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tern Tasks\ICBHI_final_database\"/>
    </mc:Choice>
  </mc:AlternateContent>
  <bookViews>
    <workbookView xWindow="0" yWindow="0" windowWidth="23040" windowHeight="9384"/>
  </bookViews>
  <sheets>
    <sheet name="Dataset" sheetId="2" r:id="rId1"/>
    <sheet name="Details" sheetId="1" r:id="rId2"/>
    <sheet name="Labels" sheetId="3" r:id="rId3"/>
    <sheet name="Data Split" sheetId="4" r:id="rId4"/>
  </sheets>
  <definedNames>
    <definedName name="ExternalData_1" localSheetId="0" hidden="1">Dataset!$A$1:$I$6998</definedName>
    <definedName name="New_Text_Document" localSheetId="1">Details!$A$2:$F$127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6557" i="2"/>
  <c r="J6558" i="2"/>
  <c r="J6559" i="2"/>
  <c r="J6560" i="2"/>
  <c r="J6561" i="2"/>
  <c r="J6562" i="2"/>
  <c r="J6563" i="2"/>
  <c r="J6564" i="2"/>
  <c r="J6565" i="2"/>
  <c r="J6566" i="2"/>
  <c r="J6567" i="2"/>
  <c r="J6568" i="2"/>
  <c r="J6569" i="2"/>
  <c r="J6570" i="2"/>
  <c r="J6571" i="2"/>
  <c r="J6572" i="2"/>
  <c r="J6573" i="2"/>
  <c r="J6574" i="2"/>
  <c r="J6575" i="2"/>
  <c r="J6576" i="2"/>
  <c r="J6577" i="2"/>
  <c r="J6578" i="2"/>
  <c r="J6579" i="2"/>
  <c r="J6580" i="2"/>
  <c r="J6581" i="2"/>
  <c r="J6582" i="2"/>
  <c r="J6583" i="2"/>
  <c r="J6584" i="2"/>
  <c r="J6585" i="2"/>
  <c r="J6586" i="2"/>
  <c r="J6587" i="2"/>
  <c r="J6588" i="2"/>
  <c r="J6589" i="2"/>
  <c r="J6590" i="2"/>
  <c r="J6591" i="2"/>
  <c r="J6592" i="2"/>
  <c r="J6593" i="2"/>
  <c r="J6594" i="2"/>
  <c r="J6595" i="2"/>
  <c r="J6596" i="2"/>
  <c r="J6597" i="2"/>
  <c r="J6598" i="2"/>
  <c r="J6599" i="2"/>
  <c r="J6600" i="2"/>
  <c r="J6601" i="2"/>
  <c r="J6602" i="2"/>
  <c r="J6603" i="2"/>
  <c r="J6604" i="2"/>
  <c r="J6605" i="2"/>
  <c r="J6606" i="2"/>
  <c r="J6607" i="2"/>
  <c r="J6608" i="2"/>
  <c r="J6609" i="2"/>
  <c r="J6610" i="2"/>
  <c r="J6611" i="2"/>
  <c r="J6612" i="2"/>
  <c r="J6613" i="2"/>
  <c r="J6614" i="2"/>
  <c r="J6615" i="2"/>
  <c r="J6616" i="2"/>
  <c r="J6617" i="2"/>
  <c r="J6618" i="2"/>
  <c r="J6619" i="2"/>
  <c r="J6620" i="2"/>
  <c r="J6621" i="2"/>
  <c r="J6622" i="2"/>
  <c r="J6623" i="2"/>
  <c r="J6624" i="2"/>
  <c r="J6625" i="2"/>
  <c r="J6626" i="2"/>
  <c r="J6627" i="2"/>
  <c r="J6628" i="2"/>
  <c r="J6629" i="2"/>
  <c r="J6630" i="2"/>
  <c r="J6631" i="2"/>
  <c r="J6632" i="2"/>
  <c r="J6633" i="2"/>
  <c r="J6634" i="2"/>
  <c r="J6635" i="2"/>
  <c r="J6636" i="2"/>
  <c r="J6637" i="2"/>
  <c r="J6638" i="2"/>
  <c r="J6639" i="2"/>
  <c r="J6640" i="2"/>
  <c r="J6641" i="2"/>
  <c r="J6642" i="2"/>
  <c r="J6643" i="2"/>
  <c r="J6644" i="2"/>
  <c r="J6645" i="2"/>
  <c r="J6646" i="2"/>
  <c r="J6647" i="2"/>
  <c r="J6648" i="2"/>
  <c r="J6649" i="2"/>
  <c r="J6650" i="2"/>
  <c r="J6651" i="2"/>
  <c r="J6652" i="2"/>
  <c r="J6653" i="2"/>
  <c r="J6654" i="2"/>
  <c r="J6655" i="2"/>
  <c r="J6656" i="2"/>
  <c r="J6657" i="2"/>
  <c r="J6658" i="2"/>
  <c r="J6659" i="2"/>
  <c r="J6660" i="2"/>
  <c r="J6661" i="2"/>
  <c r="J6662" i="2"/>
  <c r="J6663" i="2"/>
  <c r="J6664" i="2"/>
  <c r="J6665" i="2"/>
  <c r="J6666" i="2"/>
  <c r="J6667" i="2"/>
  <c r="J6668" i="2"/>
  <c r="J6669" i="2"/>
  <c r="J6670" i="2"/>
  <c r="J6671" i="2"/>
  <c r="J6672" i="2"/>
  <c r="J6673" i="2"/>
  <c r="J6674" i="2"/>
  <c r="J6675" i="2"/>
  <c r="J6676" i="2"/>
  <c r="J6677" i="2"/>
  <c r="J6678" i="2"/>
  <c r="J6679" i="2"/>
  <c r="J6680" i="2"/>
  <c r="J6681" i="2"/>
  <c r="J6682" i="2"/>
  <c r="J6683" i="2"/>
  <c r="J6684" i="2"/>
  <c r="J6685" i="2"/>
  <c r="J6686" i="2"/>
  <c r="J6687" i="2"/>
  <c r="J6688" i="2"/>
  <c r="J6689" i="2"/>
  <c r="J6690" i="2"/>
  <c r="J6691" i="2"/>
  <c r="J6692" i="2"/>
  <c r="J6693" i="2"/>
  <c r="J6694" i="2"/>
  <c r="J6695" i="2"/>
  <c r="J6696" i="2"/>
  <c r="J6697" i="2"/>
  <c r="J6698" i="2"/>
  <c r="J6699" i="2"/>
  <c r="J6700" i="2"/>
  <c r="J6701" i="2"/>
  <c r="J6702" i="2"/>
  <c r="J6703" i="2"/>
  <c r="J6704" i="2"/>
  <c r="J6705" i="2"/>
  <c r="J6706" i="2"/>
  <c r="J6707" i="2"/>
  <c r="J6708" i="2"/>
  <c r="J6709" i="2"/>
  <c r="J6710" i="2"/>
  <c r="J6711" i="2"/>
  <c r="J6712" i="2"/>
  <c r="J6713" i="2"/>
  <c r="J6714" i="2"/>
  <c r="J6715" i="2"/>
  <c r="J6716" i="2"/>
  <c r="J6717" i="2"/>
  <c r="J6718" i="2"/>
  <c r="J6719" i="2"/>
  <c r="J6720" i="2"/>
  <c r="J6721" i="2"/>
  <c r="J6722" i="2"/>
  <c r="J6723" i="2"/>
  <c r="J6724" i="2"/>
  <c r="J6725" i="2"/>
  <c r="J6726" i="2"/>
  <c r="J6727" i="2"/>
  <c r="J6728" i="2"/>
  <c r="J6729" i="2"/>
  <c r="J6730" i="2"/>
  <c r="J6731" i="2"/>
  <c r="J6732" i="2"/>
  <c r="J6733" i="2"/>
  <c r="J6734" i="2"/>
  <c r="J6735" i="2"/>
  <c r="J6736" i="2"/>
  <c r="J6737" i="2"/>
  <c r="J6738" i="2"/>
  <c r="J6739" i="2"/>
  <c r="J6740" i="2"/>
  <c r="J6741" i="2"/>
  <c r="J6742" i="2"/>
  <c r="J6743" i="2"/>
  <c r="J6744" i="2"/>
  <c r="J6745" i="2"/>
  <c r="J6746" i="2"/>
  <c r="J6747" i="2"/>
  <c r="J6748" i="2"/>
  <c r="J6749" i="2"/>
  <c r="J6750" i="2"/>
  <c r="J6751" i="2"/>
  <c r="J6752" i="2"/>
  <c r="J6753" i="2"/>
  <c r="J6754" i="2"/>
  <c r="J6755" i="2"/>
  <c r="J6756" i="2"/>
  <c r="J6757" i="2"/>
  <c r="J6758" i="2"/>
  <c r="J6759" i="2"/>
  <c r="J6760" i="2"/>
  <c r="J6761" i="2"/>
  <c r="J6762" i="2"/>
  <c r="J6763" i="2"/>
  <c r="J6764" i="2"/>
  <c r="J6765" i="2"/>
  <c r="J6766" i="2"/>
  <c r="J6767" i="2"/>
  <c r="J6768" i="2"/>
  <c r="J6769" i="2"/>
  <c r="J6770" i="2"/>
  <c r="J6771" i="2"/>
  <c r="J6772" i="2"/>
  <c r="J6773" i="2"/>
  <c r="J6774" i="2"/>
  <c r="J6775" i="2"/>
  <c r="J6776" i="2"/>
  <c r="J6777" i="2"/>
  <c r="J6778" i="2"/>
  <c r="J6779" i="2"/>
  <c r="J6780" i="2"/>
  <c r="J6781" i="2"/>
  <c r="J6782" i="2"/>
  <c r="J6783" i="2"/>
  <c r="J6784" i="2"/>
  <c r="J6785" i="2"/>
  <c r="J6786" i="2"/>
  <c r="J6787" i="2"/>
  <c r="J6788" i="2"/>
  <c r="J6789" i="2"/>
  <c r="J6790" i="2"/>
  <c r="J6791" i="2"/>
  <c r="J6792" i="2"/>
  <c r="J6793" i="2"/>
  <c r="J6794" i="2"/>
  <c r="J6795" i="2"/>
  <c r="J6796" i="2"/>
  <c r="J6797" i="2"/>
  <c r="J6798" i="2"/>
  <c r="J6799" i="2"/>
  <c r="J6800" i="2"/>
  <c r="J6801" i="2"/>
  <c r="J6802" i="2"/>
  <c r="J6803" i="2"/>
  <c r="J6804" i="2"/>
  <c r="J6805" i="2"/>
  <c r="J6806" i="2"/>
  <c r="J6807" i="2"/>
  <c r="J6808" i="2"/>
  <c r="J6809" i="2"/>
  <c r="J6810" i="2"/>
  <c r="J6811" i="2"/>
  <c r="J6812" i="2"/>
  <c r="J6813" i="2"/>
  <c r="J6814" i="2"/>
  <c r="J6815" i="2"/>
  <c r="J6816" i="2"/>
  <c r="J6817" i="2"/>
  <c r="J6818" i="2"/>
  <c r="J6819" i="2"/>
  <c r="J6820" i="2"/>
  <c r="J6821" i="2"/>
  <c r="J6822" i="2"/>
  <c r="J6823" i="2"/>
  <c r="J6824" i="2"/>
  <c r="J6825" i="2"/>
  <c r="J6826" i="2"/>
  <c r="J6827" i="2"/>
  <c r="J6828" i="2"/>
  <c r="J6829" i="2"/>
  <c r="J6830" i="2"/>
  <c r="J6831" i="2"/>
  <c r="J6832" i="2"/>
  <c r="J6833" i="2"/>
  <c r="J6834" i="2"/>
  <c r="J6835" i="2"/>
  <c r="J6836" i="2"/>
  <c r="J6837" i="2"/>
  <c r="J6838" i="2"/>
  <c r="J6839" i="2"/>
  <c r="J6840" i="2"/>
  <c r="J6841" i="2"/>
  <c r="J6842" i="2"/>
  <c r="J6843" i="2"/>
  <c r="J6844" i="2"/>
  <c r="J6845" i="2"/>
  <c r="J6846" i="2"/>
  <c r="J6847" i="2"/>
  <c r="J6848" i="2"/>
  <c r="J6849" i="2"/>
  <c r="J6850" i="2"/>
  <c r="J6851" i="2"/>
  <c r="J6852" i="2"/>
  <c r="J6853" i="2"/>
  <c r="J6854" i="2"/>
  <c r="J6855" i="2"/>
  <c r="J6856" i="2"/>
  <c r="J6857" i="2"/>
  <c r="J6858" i="2"/>
  <c r="J6859" i="2"/>
  <c r="J6860" i="2"/>
  <c r="J6861" i="2"/>
  <c r="J6862" i="2"/>
  <c r="J6863" i="2"/>
  <c r="J6864" i="2"/>
  <c r="J6865" i="2"/>
  <c r="J6866" i="2"/>
  <c r="J6867" i="2"/>
  <c r="J6868" i="2"/>
  <c r="J6869" i="2"/>
  <c r="J6870" i="2"/>
  <c r="J6871" i="2"/>
  <c r="J6872" i="2"/>
  <c r="J6873" i="2"/>
  <c r="J6874" i="2"/>
  <c r="J6875" i="2"/>
  <c r="J6876" i="2"/>
  <c r="J6877" i="2"/>
  <c r="J6878" i="2"/>
  <c r="J6879" i="2"/>
  <c r="J6880" i="2"/>
  <c r="J6881" i="2"/>
  <c r="J6882" i="2"/>
  <c r="J6883" i="2"/>
  <c r="J6884" i="2"/>
  <c r="J6885" i="2"/>
  <c r="J6886" i="2"/>
  <c r="J6887" i="2"/>
  <c r="J6888" i="2"/>
  <c r="J6889" i="2"/>
  <c r="J6890" i="2"/>
  <c r="J6891" i="2"/>
  <c r="J6892" i="2"/>
  <c r="J6893" i="2"/>
  <c r="J6894" i="2"/>
  <c r="J6895" i="2"/>
  <c r="J6896" i="2"/>
  <c r="J6897" i="2"/>
  <c r="J6898" i="2"/>
  <c r="J6899" i="2"/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4781" i="2"/>
  <c r="P4782" i="2"/>
  <c r="P4783" i="2"/>
  <c r="P4784" i="2"/>
  <c r="P4785" i="2"/>
  <c r="P4786" i="2"/>
  <c r="P4787" i="2"/>
  <c r="P4788" i="2"/>
  <c r="P4789" i="2"/>
  <c r="P4790" i="2"/>
  <c r="P4791" i="2"/>
  <c r="P4792" i="2"/>
  <c r="P4793" i="2"/>
  <c r="P4794" i="2"/>
  <c r="P4795" i="2"/>
  <c r="P4796" i="2"/>
  <c r="P4797" i="2"/>
  <c r="P4798" i="2"/>
  <c r="P4799" i="2"/>
  <c r="P4800" i="2"/>
  <c r="P4801" i="2"/>
  <c r="P4802" i="2"/>
  <c r="P4803" i="2"/>
  <c r="P4804" i="2"/>
  <c r="P4805" i="2"/>
  <c r="P4806" i="2"/>
  <c r="P4807" i="2"/>
  <c r="P4808" i="2"/>
  <c r="P4809" i="2"/>
  <c r="P4810" i="2"/>
  <c r="P4811" i="2"/>
  <c r="P4812" i="2"/>
  <c r="P4813" i="2"/>
  <c r="P4814" i="2"/>
  <c r="P4815" i="2"/>
  <c r="P4816" i="2"/>
  <c r="P4817" i="2"/>
  <c r="P4818" i="2"/>
  <c r="P4819" i="2"/>
  <c r="P4820" i="2"/>
  <c r="P4821" i="2"/>
  <c r="P4822" i="2"/>
  <c r="P4823" i="2"/>
  <c r="P4824" i="2"/>
  <c r="P4825" i="2"/>
  <c r="P4826" i="2"/>
  <c r="P4827" i="2"/>
  <c r="P4828" i="2"/>
  <c r="P4829" i="2"/>
  <c r="P4830" i="2"/>
  <c r="P4831" i="2"/>
  <c r="P4832" i="2"/>
  <c r="P4833" i="2"/>
  <c r="P4834" i="2"/>
  <c r="P4835" i="2"/>
  <c r="P4836" i="2"/>
  <c r="P4837" i="2"/>
  <c r="P4838" i="2"/>
  <c r="P4839" i="2"/>
  <c r="P4840" i="2"/>
  <c r="P4841" i="2"/>
  <c r="P4842" i="2"/>
  <c r="P4843" i="2"/>
  <c r="P4844" i="2"/>
  <c r="P4845" i="2"/>
  <c r="P4846" i="2"/>
  <c r="P4847" i="2"/>
  <c r="P4848" i="2"/>
  <c r="P4849" i="2"/>
  <c r="P4850" i="2"/>
  <c r="P4851" i="2"/>
  <c r="P4852" i="2"/>
  <c r="P4853" i="2"/>
  <c r="P4854" i="2"/>
  <c r="P4855" i="2"/>
  <c r="P4856" i="2"/>
  <c r="P4857" i="2"/>
  <c r="P4858" i="2"/>
  <c r="P4859" i="2"/>
  <c r="P4860" i="2"/>
  <c r="P4861" i="2"/>
  <c r="P4862" i="2"/>
  <c r="P4863" i="2"/>
  <c r="P4864" i="2"/>
  <c r="P4865" i="2"/>
  <c r="P4866" i="2"/>
  <c r="P4867" i="2"/>
  <c r="P4868" i="2"/>
  <c r="P4869" i="2"/>
  <c r="P4870" i="2"/>
  <c r="P4871" i="2"/>
  <c r="P4872" i="2"/>
  <c r="P4873" i="2"/>
  <c r="P4874" i="2"/>
  <c r="P4875" i="2"/>
  <c r="P4876" i="2"/>
  <c r="P4877" i="2"/>
  <c r="P4878" i="2"/>
  <c r="P4879" i="2"/>
  <c r="P4880" i="2"/>
  <c r="P4881" i="2"/>
  <c r="P4882" i="2"/>
  <c r="P4883" i="2"/>
  <c r="P4884" i="2"/>
  <c r="P4885" i="2"/>
  <c r="P4886" i="2"/>
  <c r="P4887" i="2"/>
  <c r="P4888" i="2"/>
  <c r="P4889" i="2"/>
  <c r="P4890" i="2"/>
  <c r="P4891" i="2"/>
  <c r="P4892" i="2"/>
  <c r="P4893" i="2"/>
  <c r="P4894" i="2"/>
  <c r="P4895" i="2"/>
  <c r="P4896" i="2"/>
  <c r="P4897" i="2"/>
  <c r="P4898" i="2"/>
  <c r="P4899" i="2"/>
  <c r="P4900" i="2"/>
  <c r="P4901" i="2"/>
  <c r="P4902" i="2"/>
  <c r="P4903" i="2"/>
  <c r="P4904" i="2"/>
  <c r="P4905" i="2"/>
  <c r="P4906" i="2"/>
  <c r="P4907" i="2"/>
  <c r="P4908" i="2"/>
  <c r="P4909" i="2"/>
  <c r="P4910" i="2"/>
  <c r="P4911" i="2"/>
  <c r="P4912" i="2"/>
  <c r="P4913" i="2"/>
  <c r="P4914" i="2"/>
  <c r="P4915" i="2"/>
  <c r="P4916" i="2"/>
  <c r="P4917" i="2"/>
  <c r="P4918" i="2"/>
  <c r="P4919" i="2"/>
  <c r="P4920" i="2"/>
  <c r="P4921" i="2"/>
  <c r="P4922" i="2"/>
  <c r="P4923" i="2"/>
  <c r="P4924" i="2"/>
  <c r="P4925" i="2"/>
  <c r="P4926" i="2"/>
  <c r="P4927" i="2"/>
  <c r="P4928" i="2"/>
  <c r="P4929" i="2"/>
  <c r="P4930" i="2"/>
  <c r="P4931" i="2"/>
  <c r="P4932" i="2"/>
  <c r="P4933" i="2"/>
  <c r="P4934" i="2"/>
  <c r="P4935" i="2"/>
  <c r="P4936" i="2"/>
  <c r="P4937" i="2"/>
  <c r="P4938" i="2"/>
  <c r="P4939" i="2"/>
  <c r="P4940" i="2"/>
  <c r="P4941" i="2"/>
  <c r="P4942" i="2"/>
  <c r="P4943" i="2"/>
  <c r="P4944" i="2"/>
  <c r="P4945" i="2"/>
  <c r="P4946" i="2"/>
  <c r="P4947" i="2"/>
  <c r="P4948" i="2"/>
  <c r="P4949" i="2"/>
  <c r="P4950" i="2"/>
  <c r="P4951" i="2"/>
  <c r="P4952" i="2"/>
  <c r="P4953" i="2"/>
  <c r="P4954" i="2"/>
  <c r="P4955" i="2"/>
  <c r="P4956" i="2"/>
  <c r="P4957" i="2"/>
  <c r="P4958" i="2"/>
  <c r="P4959" i="2"/>
  <c r="P4960" i="2"/>
  <c r="P4961" i="2"/>
  <c r="P4962" i="2"/>
  <c r="P4963" i="2"/>
  <c r="P4964" i="2"/>
  <c r="P4965" i="2"/>
  <c r="P4966" i="2"/>
  <c r="P4967" i="2"/>
  <c r="P4968" i="2"/>
  <c r="P4969" i="2"/>
  <c r="P4970" i="2"/>
  <c r="P4971" i="2"/>
  <c r="P4972" i="2"/>
  <c r="P4973" i="2"/>
  <c r="P4974" i="2"/>
  <c r="P4975" i="2"/>
  <c r="P4976" i="2"/>
  <c r="P4977" i="2"/>
  <c r="P4978" i="2"/>
  <c r="P4979" i="2"/>
  <c r="P4980" i="2"/>
  <c r="P4981" i="2"/>
  <c r="P4982" i="2"/>
  <c r="P4983" i="2"/>
  <c r="P4984" i="2"/>
  <c r="P4985" i="2"/>
  <c r="P4986" i="2"/>
  <c r="P4987" i="2"/>
  <c r="P4988" i="2"/>
  <c r="P4989" i="2"/>
  <c r="P4990" i="2"/>
  <c r="P4991" i="2"/>
  <c r="P4992" i="2"/>
  <c r="P4993" i="2"/>
  <c r="P4994" i="2"/>
  <c r="P4995" i="2"/>
  <c r="P4996" i="2"/>
  <c r="P4997" i="2"/>
  <c r="P4998" i="2"/>
  <c r="P4999" i="2"/>
  <c r="P5000" i="2"/>
  <c r="P5001" i="2"/>
  <c r="P5002" i="2"/>
  <c r="P5003" i="2"/>
  <c r="P5004" i="2"/>
  <c r="P5005" i="2"/>
  <c r="P5006" i="2"/>
  <c r="P5007" i="2"/>
  <c r="P5008" i="2"/>
  <c r="P5009" i="2"/>
  <c r="P5010" i="2"/>
  <c r="P5011" i="2"/>
  <c r="P5012" i="2"/>
  <c r="P5013" i="2"/>
  <c r="P5014" i="2"/>
  <c r="P5015" i="2"/>
  <c r="P5016" i="2"/>
  <c r="P5017" i="2"/>
  <c r="P5018" i="2"/>
  <c r="P5019" i="2"/>
  <c r="P5020" i="2"/>
  <c r="P5021" i="2"/>
  <c r="P5022" i="2"/>
  <c r="P5023" i="2"/>
  <c r="P5024" i="2"/>
  <c r="P5025" i="2"/>
  <c r="P5026" i="2"/>
  <c r="P5027" i="2"/>
  <c r="P5028" i="2"/>
  <c r="P5029" i="2"/>
  <c r="P5030" i="2"/>
  <c r="P5031" i="2"/>
  <c r="P5032" i="2"/>
  <c r="P5033" i="2"/>
  <c r="P5034" i="2"/>
  <c r="P5035" i="2"/>
  <c r="P5036" i="2"/>
  <c r="P5037" i="2"/>
  <c r="P5038" i="2"/>
  <c r="P5039" i="2"/>
  <c r="P5040" i="2"/>
  <c r="P5041" i="2"/>
  <c r="P5042" i="2"/>
  <c r="P5043" i="2"/>
  <c r="P5044" i="2"/>
  <c r="P5045" i="2"/>
  <c r="P5046" i="2"/>
  <c r="P5047" i="2"/>
  <c r="P5048" i="2"/>
  <c r="P5049" i="2"/>
  <c r="P5050" i="2"/>
  <c r="P5051" i="2"/>
  <c r="P5052" i="2"/>
  <c r="P5053" i="2"/>
  <c r="P5054" i="2"/>
  <c r="P5055" i="2"/>
  <c r="P5056" i="2"/>
  <c r="P5057" i="2"/>
  <c r="P5058" i="2"/>
  <c r="P5059" i="2"/>
  <c r="P5060" i="2"/>
  <c r="P5061" i="2"/>
  <c r="P5062" i="2"/>
  <c r="P5063" i="2"/>
  <c r="P5064" i="2"/>
  <c r="P5065" i="2"/>
  <c r="P5066" i="2"/>
  <c r="P5067" i="2"/>
  <c r="P5068" i="2"/>
  <c r="P5069" i="2"/>
  <c r="P5070" i="2"/>
  <c r="P5071" i="2"/>
  <c r="P5072" i="2"/>
  <c r="P5073" i="2"/>
  <c r="P5074" i="2"/>
  <c r="P5075" i="2"/>
  <c r="P5076" i="2"/>
  <c r="P5077" i="2"/>
  <c r="P5078" i="2"/>
  <c r="P5079" i="2"/>
  <c r="P5080" i="2"/>
  <c r="P5081" i="2"/>
  <c r="P5082" i="2"/>
  <c r="P5083" i="2"/>
  <c r="P5084" i="2"/>
  <c r="P5085" i="2"/>
  <c r="P5086" i="2"/>
  <c r="P5087" i="2"/>
  <c r="P5088" i="2"/>
  <c r="P5089" i="2"/>
  <c r="P5090" i="2"/>
  <c r="P5091" i="2"/>
  <c r="P5092" i="2"/>
  <c r="P5093" i="2"/>
  <c r="P5094" i="2"/>
  <c r="P5095" i="2"/>
  <c r="P5096" i="2"/>
  <c r="P5097" i="2"/>
  <c r="P5098" i="2"/>
  <c r="P5099" i="2"/>
  <c r="P5100" i="2"/>
  <c r="P5101" i="2"/>
  <c r="P5102" i="2"/>
  <c r="P5103" i="2"/>
  <c r="P5104" i="2"/>
  <c r="P5105" i="2"/>
  <c r="P5106" i="2"/>
  <c r="P5107" i="2"/>
  <c r="P5108" i="2"/>
  <c r="P5109" i="2"/>
  <c r="P5110" i="2"/>
  <c r="P5111" i="2"/>
  <c r="P5112" i="2"/>
  <c r="P5113" i="2"/>
  <c r="P5114" i="2"/>
  <c r="P5115" i="2"/>
  <c r="P5116" i="2"/>
  <c r="P5117" i="2"/>
  <c r="P5118" i="2"/>
  <c r="P5119" i="2"/>
  <c r="P5120" i="2"/>
  <c r="P5121" i="2"/>
  <c r="P5122" i="2"/>
  <c r="P5123" i="2"/>
  <c r="P5124" i="2"/>
  <c r="P5125" i="2"/>
  <c r="P5126" i="2"/>
  <c r="P5127" i="2"/>
  <c r="P5128" i="2"/>
  <c r="P5129" i="2"/>
  <c r="P5130" i="2"/>
  <c r="P5131" i="2"/>
  <c r="P5132" i="2"/>
  <c r="P5133" i="2"/>
  <c r="P5134" i="2"/>
  <c r="P5135" i="2"/>
  <c r="P5136" i="2"/>
  <c r="P5137" i="2"/>
  <c r="P5138" i="2"/>
  <c r="P5139" i="2"/>
  <c r="P5140" i="2"/>
  <c r="P5141" i="2"/>
  <c r="P5142" i="2"/>
  <c r="P5143" i="2"/>
  <c r="P5144" i="2"/>
  <c r="P5145" i="2"/>
  <c r="P5146" i="2"/>
  <c r="P5147" i="2"/>
  <c r="P5148" i="2"/>
  <c r="P5149" i="2"/>
  <c r="P5150" i="2"/>
  <c r="P5151" i="2"/>
  <c r="P5152" i="2"/>
  <c r="P5153" i="2"/>
  <c r="P5154" i="2"/>
  <c r="P5155" i="2"/>
  <c r="P5156" i="2"/>
  <c r="P5157" i="2"/>
  <c r="P5158" i="2"/>
  <c r="P5159" i="2"/>
  <c r="P5160" i="2"/>
  <c r="P5161" i="2"/>
  <c r="P5162" i="2"/>
  <c r="P5163" i="2"/>
  <c r="P5164" i="2"/>
  <c r="P5165" i="2"/>
  <c r="P5166" i="2"/>
  <c r="P5167" i="2"/>
  <c r="P5168" i="2"/>
  <c r="P5169" i="2"/>
  <c r="P5170" i="2"/>
  <c r="P5171" i="2"/>
  <c r="P5172" i="2"/>
  <c r="P5173" i="2"/>
  <c r="P5174" i="2"/>
  <c r="P5175" i="2"/>
  <c r="P5176" i="2"/>
  <c r="P5177" i="2"/>
  <c r="P5178" i="2"/>
  <c r="P5179" i="2"/>
  <c r="P5180" i="2"/>
  <c r="P5181" i="2"/>
  <c r="P5182" i="2"/>
  <c r="P5183" i="2"/>
  <c r="P5184" i="2"/>
  <c r="P5185" i="2"/>
  <c r="P5186" i="2"/>
  <c r="P5187" i="2"/>
  <c r="P5188" i="2"/>
  <c r="P5189" i="2"/>
  <c r="P5190" i="2"/>
  <c r="P5191" i="2"/>
  <c r="P5192" i="2"/>
  <c r="P5193" i="2"/>
  <c r="P5194" i="2"/>
  <c r="P5195" i="2"/>
  <c r="P5196" i="2"/>
  <c r="P5197" i="2"/>
  <c r="P5198" i="2"/>
  <c r="P5199" i="2"/>
  <c r="P5200" i="2"/>
  <c r="P5201" i="2"/>
  <c r="P5202" i="2"/>
  <c r="P5203" i="2"/>
  <c r="P5204" i="2"/>
  <c r="P5205" i="2"/>
  <c r="P5206" i="2"/>
  <c r="P5207" i="2"/>
  <c r="P5208" i="2"/>
  <c r="P5209" i="2"/>
  <c r="P5210" i="2"/>
  <c r="P5211" i="2"/>
  <c r="P5212" i="2"/>
  <c r="P5213" i="2"/>
  <c r="P5214" i="2"/>
  <c r="P5215" i="2"/>
  <c r="P5216" i="2"/>
  <c r="P5217" i="2"/>
  <c r="P5218" i="2"/>
  <c r="P5219" i="2"/>
  <c r="P5220" i="2"/>
  <c r="P5221" i="2"/>
  <c r="P5222" i="2"/>
  <c r="P5223" i="2"/>
  <c r="P5224" i="2"/>
  <c r="P5225" i="2"/>
  <c r="P5226" i="2"/>
  <c r="P5227" i="2"/>
  <c r="P5228" i="2"/>
  <c r="P5229" i="2"/>
  <c r="P5230" i="2"/>
  <c r="P5231" i="2"/>
  <c r="P5232" i="2"/>
  <c r="P5233" i="2"/>
  <c r="P5234" i="2"/>
  <c r="P5235" i="2"/>
  <c r="P5236" i="2"/>
  <c r="P5237" i="2"/>
  <c r="P5238" i="2"/>
  <c r="P5239" i="2"/>
  <c r="P5240" i="2"/>
  <c r="P5241" i="2"/>
  <c r="P5242" i="2"/>
  <c r="P5243" i="2"/>
  <c r="P5244" i="2"/>
  <c r="P5245" i="2"/>
  <c r="P5246" i="2"/>
  <c r="P5247" i="2"/>
  <c r="P5248" i="2"/>
  <c r="P5249" i="2"/>
  <c r="P5250" i="2"/>
  <c r="P5251" i="2"/>
  <c r="P5252" i="2"/>
  <c r="P5253" i="2"/>
  <c r="P5254" i="2"/>
  <c r="P5255" i="2"/>
  <c r="P5256" i="2"/>
  <c r="P5257" i="2"/>
  <c r="P5258" i="2"/>
  <c r="P5259" i="2"/>
  <c r="P5260" i="2"/>
  <c r="P5261" i="2"/>
  <c r="P5262" i="2"/>
  <c r="P5263" i="2"/>
  <c r="P5264" i="2"/>
  <c r="P5265" i="2"/>
  <c r="P5266" i="2"/>
  <c r="P5267" i="2"/>
  <c r="P5268" i="2"/>
  <c r="P5269" i="2"/>
  <c r="P5270" i="2"/>
  <c r="P5271" i="2"/>
  <c r="P5272" i="2"/>
  <c r="P5273" i="2"/>
  <c r="P5274" i="2"/>
  <c r="P5275" i="2"/>
  <c r="P5276" i="2"/>
  <c r="P5277" i="2"/>
  <c r="P5278" i="2"/>
  <c r="P5279" i="2"/>
  <c r="P5280" i="2"/>
  <c r="P5281" i="2"/>
  <c r="P5282" i="2"/>
  <c r="P5283" i="2"/>
  <c r="P5284" i="2"/>
  <c r="P5285" i="2"/>
  <c r="P5286" i="2"/>
  <c r="P5287" i="2"/>
  <c r="P5288" i="2"/>
  <c r="P5289" i="2"/>
  <c r="P5290" i="2"/>
  <c r="P5291" i="2"/>
  <c r="P5292" i="2"/>
  <c r="P5293" i="2"/>
  <c r="P5294" i="2"/>
  <c r="P5295" i="2"/>
  <c r="P5296" i="2"/>
  <c r="P5297" i="2"/>
  <c r="P5298" i="2"/>
  <c r="P5299" i="2"/>
  <c r="P5300" i="2"/>
  <c r="P5301" i="2"/>
  <c r="P5302" i="2"/>
  <c r="P5303" i="2"/>
  <c r="P5304" i="2"/>
  <c r="P5305" i="2"/>
  <c r="P5306" i="2"/>
  <c r="P5307" i="2"/>
  <c r="P5308" i="2"/>
  <c r="P5309" i="2"/>
  <c r="P5310" i="2"/>
  <c r="P5311" i="2"/>
  <c r="P5312" i="2"/>
  <c r="P5313" i="2"/>
  <c r="P5314" i="2"/>
  <c r="P5315" i="2"/>
  <c r="P5316" i="2"/>
  <c r="P5317" i="2"/>
  <c r="P5318" i="2"/>
  <c r="P5319" i="2"/>
  <c r="P5320" i="2"/>
  <c r="P5321" i="2"/>
  <c r="P5322" i="2"/>
  <c r="P5323" i="2"/>
  <c r="P5324" i="2"/>
  <c r="P5325" i="2"/>
  <c r="P5326" i="2"/>
  <c r="P5327" i="2"/>
  <c r="P5328" i="2"/>
  <c r="P5329" i="2"/>
  <c r="P5330" i="2"/>
  <c r="P5331" i="2"/>
  <c r="P5332" i="2"/>
  <c r="P5333" i="2"/>
  <c r="P5334" i="2"/>
  <c r="P5335" i="2"/>
  <c r="P5336" i="2"/>
  <c r="P5337" i="2"/>
  <c r="P5338" i="2"/>
  <c r="P5339" i="2"/>
  <c r="P5340" i="2"/>
  <c r="P5341" i="2"/>
  <c r="P5342" i="2"/>
  <c r="P5343" i="2"/>
  <c r="P5344" i="2"/>
  <c r="P5345" i="2"/>
  <c r="P5346" i="2"/>
  <c r="P5347" i="2"/>
  <c r="P5348" i="2"/>
  <c r="P5349" i="2"/>
  <c r="P5350" i="2"/>
  <c r="P5351" i="2"/>
  <c r="P5352" i="2"/>
  <c r="P5353" i="2"/>
  <c r="P5354" i="2"/>
  <c r="P5355" i="2"/>
  <c r="P5356" i="2"/>
  <c r="P5357" i="2"/>
  <c r="P5358" i="2"/>
  <c r="P5359" i="2"/>
  <c r="P5360" i="2"/>
  <c r="P5361" i="2"/>
  <c r="P5362" i="2"/>
  <c r="P5363" i="2"/>
  <c r="P5364" i="2"/>
  <c r="P5365" i="2"/>
  <c r="P5366" i="2"/>
  <c r="P5367" i="2"/>
  <c r="P5368" i="2"/>
  <c r="P5369" i="2"/>
  <c r="P5370" i="2"/>
  <c r="P5371" i="2"/>
  <c r="P5372" i="2"/>
  <c r="P5373" i="2"/>
  <c r="P5374" i="2"/>
  <c r="P5375" i="2"/>
  <c r="P5376" i="2"/>
  <c r="P5377" i="2"/>
  <c r="P5378" i="2"/>
  <c r="P5379" i="2"/>
  <c r="P5380" i="2"/>
  <c r="P5381" i="2"/>
  <c r="P5382" i="2"/>
  <c r="P5383" i="2"/>
  <c r="P5384" i="2"/>
  <c r="P5385" i="2"/>
  <c r="P5386" i="2"/>
  <c r="P5387" i="2"/>
  <c r="P5388" i="2"/>
  <c r="P5389" i="2"/>
  <c r="P5390" i="2"/>
  <c r="P5391" i="2"/>
  <c r="P5392" i="2"/>
  <c r="P5393" i="2"/>
  <c r="P5394" i="2"/>
  <c r="P5395" i="2"/>
  <c r="P5396" i="2"/>
  <c r="P5397" i="2"/>
  <c r="P5398" i="2"/>
  <c r="P5399" i="2"/>
  <c r="P5400" i="2"/>
  <c r="P5401" i="2"/>
  <c r="P5402" i="2"/>
  <c r="P5403" i="2"/>
  <c r="P5404" i="2"/>
  <c r="P5405" i="2"/>
  <c r="P5406" i="2"/>
  <c r="P5407" i="2"/>
  <c r="P5408" i="2"/>
  <c r="P5409" i="2"/>
  <c r="P5410" i="2"/>
  <c r="P5411" i="2"/>
  <c r="P5412" i="2"/>
  <c r="P5413" i="2"/>
  <c r="P5414" i="2"/>
  <c r="P5415" i="2"/>
  <c r="P5416" i="2"/>
  <c r="P5417" i="2"/>
  <c r="P5418" i="2"/>
  <c r="P5419" i="2"/>
  <c r="P5420" i="2"/>
  <c r="P5421" i="2"/>
  <c r="P5422" i="2"/>
  <c r="P5423" i="2"/>
  <c r="P5424" i="2"/>
  <c r="P5425" i="2"/>
  <c r="P5426" i="2"/>
  <c r="P5427" i="2"/>
  <c r="P5428" i="2"/>
  <c r="P5429" i="2"/>
  <c r="P5430" i="2"/>
  <c r="P5431" i="2"/>
  <c r="P5432" i="2"/>
  <c r="P5433" i="2"/>
  <c r="P5434" i="2"/>
  <c r="P5435" i="2"/>
  <c r="P5436" i="2"/>
  <c r="P5437" i="2"/>
  <c r="P5438" i="2"/>
  <c r="P5439" i="2"/>
  <c r="P5440" i="2"/>
  <c r="P5441" i="2"/>
  <c r="P5442" i="2"/>
  <c r="P5443" i="2"/>
  <c r="P5444" i="2"/>
  <c r="P5445" i="2"/>
  <c r="P5446" i="2"/>
  <c r="P5447" i="2"/>
  <c r="P5448" i="2"/>
  <c r="P5449" i="2"/>
  <c r="P5450" i="2"/>
  <c r="P5451" i="2"/>
  <c r="P5452" i="2"/>
  <c r="P5453" i="2"/>
  <c r="P5454" i="2"/>
  <c r="P5455" i="2"/>
  <c r="P5456" i="2"/>
  <c r="P5457" i="2"/>
  <c r="P5458" i="2"/>
  <c r="P5459" i="2"/>
  <c r="P5460" i="2"/>
  <c r="P5461" i="2"/>
  <c r="P5462" i="2"/>
  <c r="P5463" i="2"/>
  <c r="P5464" i="2"/>
  <c r="P5465" i="2"/>
  <c r="P5466" i="2"/>
  <c r="P5467" i="2"/>
  <c r="P5468" i="2"/>
  <c r="P5469" i="2"/>
  <c r="P5470" i="2"/>
  <c r="P5471" i="2"/>
  <c r="P5472" i="2"/>
  <c r="P5473" i="2"/>
  <c r="P5474" i="2"/>
  <c r="P5475" i="2"/>
  <c r="P5476" i="2"/>
  <c r="P5477" i="2"/>
  <c r="P5478" i="2"/>
  <c r="P5479" i="2"/>
  <c r="P5480" i="2"/>
  <c r="P5481" i="2"/>
  <c r="P5482" i="2"/>
  <c r="P5483" i="2"/>
  <c r="P5484" i="2"/>
  <c r="P5485" i="2"/>
  <c r="P5486" i="2"/>
  <c r="P5487" i="2"/>
  <c r="P5488" i="2"/>
  <c r="P5489" i="2"/>
  <c r="P5490" i="2"/>
  <c r="P5491" i="2"/>
  <c r="P5492" i="2"/>
  <c r="P5493" i="2"/>
  <c r="P5494" i="2"/>
  <c r="P5495" i="2"/>
  <c r="P5496" i="2"/>
  <c r="P5497" i="2"/>
  <c r="P5498" i="2"/>
  <c r="P5499" i="2"/>
  <c r="P5500" i="2"/>
  <c r="P5501" i="2"/>
  <c r="P5502" i="2"/>
  <c r="P5503" i="2"/>
  <c r="P5504" i="2"/>
  <c r="P5505" i="2"/>
  <c r="P5506" i="2"/>
  <c r="P5507" i="2"/>
  <c r="P5508" i="2"/>
  <c r="P5509" i="2"/>
  <c r="P5510" i="2"/>
  <c r="P5511" i="2"/>
  <c r="P5512" i="2"/>
  <c r="P5513" i="2"/>
  <c r="P5514" i="2"/>
  <c r="P5515" i="2"/>
  <c r="P5516" i="2"/>
  <c r="P5517" i="2"/>
  <c r="P5518" i="2"/>
  <c r="P5519" i="2"/>
  <c r="P5520" i="2"/>
  <c r="P5521" i="2"/>
  <c r="P5522" i="2"/>
  <c r="P5523" i="2"/>
  <c r="P5524" i="2"/>
  <c r="P5525" i="2"/>
  <c r="P5526" i="2"/>
  <c r="P5527" i="2"/>
  <c r="P5528" i="2"/>
  <c r="P5529" i="2"/>
  <c r="P5530" i="2"/>
  <c r="P5531" i="2"/>
  <c r="P5532" i="2"/>
  <c r="P5533" i="2"/>
  <c r="P5534" i="2"/>
  <c r="P5535" i="2"/>
  <c r="P5536" i="2"/>
  <c r="P5537" i="2"/>
  <c r="P5538" i="2"/>
  <c r="P5539" i="2"/>
  <c r="P5540" i="2"/>
  <c r="P5541" i="2"/>
  <c r="P5542" i="2"/>
  <c r="P5543" i="2"/>
  <c r="P5544" i="2"/>
  <c r="P5545" i="2"/>
  <c r="P5546" i="2"/>
  <c r="P5547" i="2"/>
  <c r="P5548" i="2"/>
  <c r="P5549" i="2"/>
  <c r="P5550" i="2"/>
  <c r="P5551" i="2"/>
  <c r="P5552" i="2"/>
  <c r="P5553" i="2"/>
  <c r="P5554" i="2"/>
  <c r="P5555" i="2"/>
  <c r="P5556" i="2"/>
  <c r="P5557" i="2"/>
  <c r="P5558" i="2"/>
  <c r="P5559" i="2"/>
  <c r="P5560" i="2"/>
  <c r="P5561" i="2"/>
  <c r="P5562" i="2"/>
  <c r="P5563" i="2"/>
  <c r="P5564" i="2"/>
  <c r="P5565" i="2"/>
  <c r="P5566" i="2"/>
  <c r="P5567" i="2"/>
  <c r="P5568" i="2"/>
  <c r="P5569" i="2"/>
  <c r="P5570" i="2"/>
  <c r="P5571" i="2"/>
  <c r="P5572" i="2"/>
  <c r="P5573" i="2"/>
  <c r="P5574" i="2"/>
  <c r="P5575" i="2"/>
  <c r="P5576" i="2"/>
  <c r="P5577" i="2"/>
  <c r="P5578" i="2"/>
  <c r="P5579" i="2"/>
  <c r="P5580" i="2"/>
  <c r="P5581" i="2"/>
  <c r="P5582" i="2"/>
  <c r="P5583" i="2"/>
  <c r="P5584" i="2"/>
  <c r="P5585" i="2"/>
  <c r="P5586" i="2"/>
  <c r="P5587" i="2"/>
  <c r="P5588" i="2"/>
  <c r="P5589" i="2"/>
  <c r="P5590" i="2"/>
  <c r="P5591" i="2"/>
  <c r="P5592" i="2"/>
  <c r="P5593" i="2"/>
  <c r="P5594" i="2"/>
  <c r="P5595" i="2"/>
  <c r="P5596" i="2"/>
  <c r="P5597" i="2"/>
  <c r="P5598" i="2"/>
  <c r="P5599" i="2"/>
  <c r="P5600" i="2"/>
  <c r="P5601" i="2"/>
  <c r="P5602" i="2"/>
  <c r="P5603" i="2"/>
  <c r="P5604" i="2"/>
  <c r="P5605" i="2"/>
  <c r="P5606" i="2"/>
  <c r="P5607" i="2"/>
  <c r="P5608" i="2"/>
  <c r="P5609" i="2"/>
  <c r="P5610" i="2"/>
  <c r="P5611" i="2"/>
  <c r="P5612" i="2"/>
  <c r="P5613" i="2"/>
  <c r="P5614" i="2"/>
  <c r="P5615" i="2"/>
  <c r="P5616" i="2"/>
  <c r="P5617" i="2"/>
  <c r="P5618" i="2"/>
  <c r="P5619" i="2"/>
  <c r="P5620" i="2"/>
  <c r="P5621" i="2"/>
  <c r="P5622" i="2"/>
  <c r="P5623" i="2"/>
  <c r="P5624" i="2"/>
  <c r="P5625" i="2"/>
  <c r="P5626" i="2"/>
  <c r="P5627" i="2"/>
  <c r="P5628" i="2"/>
  <c r="P5629" i="2"/>
  <c r="P5630" i="2"/>
  <c r="P5631" i="2"/>
  <c r="P5632" i="2"/>
  <c r="P5633" i="2"/>
  <c r="P5634" i="2"/>
  <c r="P5635" i="2"/>
  <c r="P5636" i="2"/>
  <c r="P5637" i="2"/>
  <c r="P5638" i="2"/>
  <c r="P5639" i="2"/>
  <c r="P5640" i="2"/>
  <c r="P5641" i="2"/>
  <c r="P5642" i="2"/>
  <c r="P5643" i="2"/>
  <c r="P5644" i="2"/>
  <c r="P5645" i="2"/>
  <c r="P5646" i="2"/>
  <c r="P5647" i="2"/>
  <c r="P5648" i="2"/>
  <c r="P5649" i="2"/>
  <c r="P5650" i="2"/>
  <c r="P5651" i="2"/>
  <c r="P5652" i="2"/>
  <c r="P5653" i="2"/>
  <c r="P5654" i="2"/>
  <c r="P5655" i="2"/>
  <c r="P5656" i="2"/>
  <c r="P5657" i="2"/>
  <c r="P5658" i="2"/>
  <c r="P5659" i="2"/>
  <c r="P5660" i="2"/>
  <c r="P5661" i="2"/>
  <c r="P5662" i="2"/>
  <c r="P5663" i="2"/>
  <c r="P5664" i="2"/>
  <c r="P5665" i="2"/>
  <c r="P5666" i="2"/>
  <c r="P5667" i="2"/>
  <c r="P5668" i="2"/>
  <c r="P5669" i="2"/>
  <c r="P5670" i="2"/>
  <c r="P5671" i="2"/>
  <c r="P5672" i="2"/>
  <c r="P5673" i="2"/>
  <c r="P5674" i="2"/>
  <c r="P5675" i="2"/>
  <c r="P5676" i="2"/>
  <c r="P5677" i="2"/>
  <c r="P5678" i="2"/>
  <c r="P5679" i="2"/>
  <c r="P5680" i="2"/>
  <c r="P5681" i="2"/>
  <c r="P5682" i="2"/>
  <c r="P5683" i="2"/>
  <c r="P5684" i="2"/>
  <c r="P5685" i="2"/>
  <c r="P5686" i="2"/>
  <c r="P5687" i="2"/>
  <c r="P5688" i="2"/>
  <c r="P5689" i="2"/>
  <c r="P5690" i="2"/>
  <c r="P5691" i="2"/>
  <c r="P5692" i="2"/>
  <c r="P5693" i="2"/>
  <c r="P5694" i="2"/>
  <c r="P5695" i="2"/>
  <c r="P5696" i="2"/>
  <c r="P5697" i="2"/>
  <c r="P5698" i="2"/>
  <c r="P5699" i="2"/>
  <c r="P5700" i="2"/>
  <c r="P5701" i="2"/>
  <c r="P5702" i="2"/>
  <c r="P5703" i="2"/>
  <c r="P5704" i="2"/>
  <c r="P5705" i="2"/>
  <c r="P5706" i="2"/>
  <c r="P5707" i="2"/>
  <c r="P5708" i="2"/>
  <c r="P5709" i="2"/>
  <c r="P5710" i="2"/>
  <c r="P5711" i="2"/>
  <c r="P5712" i="2"/>
  <c r="P5713" i="2"/>
  <c r="P5714" i="2"/>
  <c r="P5715" i="2"/>
  <c r="P5716" i="2"/>
  <c r="P5717" i="2"/>
  <c r="P5718" i="2"/>
  <c r="P5719" i="2"/>
  <c r="P5720" i="2"/>
  <c r="P5721" i="2"/>
  <c r="P5722" i="2"/>
  <c r="P5723" i="2"/>
  <c r="P5724" i="2"/>
  <c r="P5725" i="2"/>
  <c r="P5726" i="2"/>
  <c r="P5727" i="2"/>
  <c r="P5728" i="2"/>
  <c r="P5729" i="2"/>
  <c r="P5730" i="2"/>
  <c r="P5731" i="2"/>
  <c r="P5732" i="2"/>
  <c r="P5733" i="2"/>
  <c r="P5734" i="2"/>
  <c r="P5735" i="2"/>
  <c r="P5736" i="2"/>
  <c r="P5737" i="2"/>
  <c r="P5738" i="2"/>
  <c r="P5739" i="2"/>
  <c r="P5740" i="2"/>
  <c r="P5741" i="2"/>
  <c r="P5742" i="2"/>
  <c r="P5743" i="2"/>
  <c r="P5744" i="2"/>
  <c r="P5745" i="2"/>
  <c r="P5746" i="2"/>
  <c r="P5747" i="2"/>
  <c r="P5748" i="2"/>
  <c r="P5749" i="2"/>
  <c r="P5750" i="2"/>
  <c r="P5751" i="2"/>
  <c r="P5752" i="2"/>
  <c r="P5753" i="2"/>
  <c r="P5754" i="2"/>
  <c r="P5755" i="2"/>
  <c r="P5756" i="2"/>
  <c r="P5757" i="2"/>
  <c r="P5758" i="2"/>
  <c r="P5759" i="2"/>
  <c r="P5760" i="2"/>
  <c r="P5761" i="2"/>
  <c r="P5762" i="2"/>
  <c r="P5763" i="2"/>
  <c r="P5764" i="2"/>
  <c r="P5765" i="2"/>
  <c r="P5766" i="2"/>
  <c r="P5767" i="2"/>
  <c r="P5768" i="2"/>
  <c r="P5769" i="2"/>
  <c r="P5770" i="2"/>
  <c r="P5771" i="2"/>
  <c r="P5772" i="2"/>
  <c r="P5773" i="2"/>
  <c r="P5774" i="2"/>
  <c r="P5775" i="2"/>
  <c r="P5776" i="2"/>
  <c r="P5777" i="2"/>
  <c r="P5778" i="2"/>
  <c r="P5779" i="2"/>
  <c r="P5780" i="2"/>
  <c r="P5781" i="2"/>
  <c r="P5782" i="2"/>
  <c r="P5783" i="2"/>
  <c r="P5784" i="2"/>
  <c r="P5785" i="2"/>
  <c r="P5786" i="2"/>
  <c r="P5787" i="2"/>
  <c r="P5788" i="2"/>
  <c r="P5789" i="2"/>
  <c r="P5790" i="2"/>
  <c r="P5791" i="2"/>
  <c r="P5792" i="2"/>
  <c r="P5793" i="2"/>
  <c r="P5794" i="2"/>
  <c r="P5795" i="2"/>
  <c r="P5796" i="2"/>
  <c r="P5797" i="2"/>
  <c r="P5798" i="2"/>
  <c r="P5799" i="2"/>
  <c r="P5800" i="2"/>
  <c r="P5801" i="2"/>
  <c r="P5802" i="2"/>
  <c r="P5803" i="2"/>
  <c r="P5804" i="2"/>
  <c r="P5805" i="2"/>
  <c r="P5806" i="2"/>
  <c r="P5807" i="2"/>
  <c r="P5808" i="2"/>
  <c r="P5809" i="2"/>
  <c r="P5810" i="2"/>
  <c r="P5811" i="2"/>
  <c r="P5812" i="2"/>
  <c r="P5813" i="2"/>
  <c r="P5814" i="2"/>
  <c r="P5815" i="2"/>
  <c r="P5816" i="2"/>
  <c r="P5817" i="2"/>
  <c r="P5818" i="2"/>
  <c r="P5819" i="2"/>
  <c r="P5820" i="2"/>
  <c r="P5821" i="2"/>
  <c r="P5822" i="2"/>
  <c r="P5823" i="2"/>
  <c r="P5824" i="2"/>
  <c r="P5825" i="2"/>
  <c r="P5826" i="2"/>
  <c r="P5827" i="2"/>
  <c r="P5828" i="2"/>
  <c r="P5829" i="2"/>
  <c r="P5830" i="2"/>
  <c r="P5831" i="2"/>
  <c r="P5832" i="2"/>
  <c r="P5833" i="2"/>
  <c r="P5834" i="2"/>
  <c r="P5835" i="2"/>
  <c r="P5836" i="2"/>
  <c r="P5837" i="2"/>
  <c r="P5838" i="2"/>
  <c r="P5839" i="2"/>
  <c r="P5840" i="2"/>
  <c r="P5841" i="2"/>
  <c r="P5842" i="2"/>
  <c r="P5843" i="2"/>
  <c r="P5844" i="2"/>
  <c r="P5845" i="2"/>
  <c r="P5846" i="2"/>
  <c r="P5847" i="2"/>
  <c r="P5848" i="2"/>
  <c r="P5849" i="2"/>
  <c r="P5850" i="2"/>
  <c r="P5851" i="2"/>
  <c r="P5852" i="2"/>
  <c r="P5853" i="2"/>
  <c r="P5854" i="2"/>
  <c r="P5855" i="2"/>
  <c r="P5856" i="2"/>
  <c r="P5857" i="2"/>
  <c r="P5858" i="2"/>
  <c r="P5859" i="2"/>
  <c r="P5860" i="2"/>
  <c r="P5861" i="2"/>
  <c r="P5862" i="2"/>
  <c r="P5863" i="2"/>
  <c r="P5864" i="2"/>
  <c r="P5865" i="2"/>
  <c r="P5866" i="2"/>
  <c r="P5867" i="2"/>
  <c r="P5868" i="2"/>
  <c r="P5869" i="2"/>
  <c r="P5870" i="2"/>
  <c r="P5871" i="2"/>
  <c r="P5872" i="2"/>
  <c r="P5873" i="2"/>
  <c r="P5874" i="2"/>
  <c r="P5875" i="2"/>
  <c r="P5876" i="2"/>
  <c r="P5877" i="2"/>
  <c r="P5878" i="2"/>
  <c r="P5879" i="2"/>
  <c r="P5880" i="2"/>
  <c r="P5881" i="2"/>
  <c r="P5882" i="2"/>
  <c r="P5883" i="2"/>
  <c r="P5884" i="2"/>
  <c r="P5885" i="2"/>
  <c r="P5886" i="2"/>
  <c r="P5887" i="2"/>
  <c r="P5888" i="2"/>
  <c r="P5889" i="2"/>
  <c r="P5890" i="2"/>
  <c r="P5891" i="2"/>
  <c r="P5892" i="2"/>
  <c r="P5893" i="2"/>
  <c r="P5894" i="2"/>
  <c r="P5895" i="2"/>
  <c r="P5896" i="2"/>
  <c r="P5897" i="2"/>
  <c r="P5898" i="2"/>
  <c r="P5899" i="2"/>
  <c r="P5900" i="2"/>
  <c r="P5901" i="2"/>
  <c r="P5902" i="2"/>
  <c r="P5903" i="2"/>
  <c r="P5904" i="2"/>
  <c r="P5905" i="2"/>
  <c r="P5906" i="2"/>
  <c r="P5907" i="2"/>
  <c r="P5908" i="2"/>
  <c r="P5909" i="2"/>
  <c r="P5910" i="2"/>
  <c r="P5911" i="2"/>
  <c r="P5912" i="2"/>
  <c r="P5913" i="2"/>
  <c r="P5914" i="2"/>
  <c r="P5915" i="2"/>
  <c r="P5916" i="2"/>
  <c r="P5917" i="2"/>
  <c r="P5918" i="2"/>
  <c r="P5919" i="2"/>
  <c r="P5920" i="2"/>
  <c r="P5921" i="2"/>
  <c r="P5922" i="2"/>
  <c r="P5923" i="2"/>
  <c r="P5924" i="2"/>
  <c r="P5925" i="2"/>
  <c r="P5926" i="2"/>
  <c r="P5927" i="2"/>
  <c r="P5928" i="2"/>
  <c r="P5929" i="2"/>
  <c r="P5930" i="2"/>
  <c r="P5931" i="2"/>
  <c r="P5932" i="2"/>
  <c r="P5933" i="2"/>
  <c r="P5934" i="2"/>
  <c r="P5935" i="2"/>
  <c r="P5936" i="2"/>
  <c r="P5937" i="2"/>
  <c r="P5938" i="2"/>
  <c r="P5939" i="2"/>
  <c r="P5940" i="2"/>
  <c r="P5941" i="2"/>
  <c r="P5942" i="2"/>
  <c r="P5943" i="2"/>
  <c r="P5944" i="2"/>
  <c r="P5945" i="2"/>
  <c r="P5946" i="2"/>
  <c r="P5947" i="2"/>
  <c r="P5948" i="2"/>
  <c r="P5949" i="2"/>
  <c r="P5950" i="2"/>
  <c r="P5951" i="2"/>
  <c r="P5952" i="2"/>
  <c r="P5953" i="2"/>
  <c r="P5954" i="2"/>
  <c r="P5955" i="2"/>
  <c r="P5956" i="2"/>
  <c r="P5957" i="2"/>
  <c r="P5958" i="2"/>
  <c r="P5959" i="2"/>
  <c r="P5960" i="2"/>
  <c r="P5961" i="2"/>
  <c r="P5962" i="2"/>
  <c r="P5963" i="2"/>
  <c r="P5964" i="2"/>
  <c r="P5965" i="2"/>
  <c r="P5966" i="2"/>
  <c r="P5967" i="2"/>
  <c r="P5968" i="2"/>
  <c r="P5969" i="2"/>
  <c r="P5970" i="2"/>
  <c r="P5971" i="2"/>
  <c r="P5972" i="2"/>
  <c r="P5973" i="2"/>
  <c r="P5974" i="2"/>
  <c r="P5975" i="2"/>
  <c r="P5976" i="2"/>
  <c r="P5977" i="2"/>
  <c r="P5978" i="2"/>
  <c r="P5979" i="2"/>
  <c r="P5980" i="2"/>
  <c r="P5981" i="2"/>
  <c r="P5982" i="2"/>
  <c r="P5983" i="2"/>
  <c r="P5984" i="2"/>
  <c r="P5985" i="2"/>
  <c r="P5986" i="2"/>
  <c r="P5987" i="2"/>
  <c r="P5988" i="2"/>
  <c r="P5989" i="2"/>
  <c r="P5990" i="2"/>
  <c r="P5991" i="2"/>
  <c r="P5992" i="2"/>
  <c r="P5993" i="2"/>
  <c r="P5994" i="2"/>
  <c r="P5995" i="2"/>
  <c r="P5996" i="2"/>
  <c r="P5997" i="2"/>
  <c r="P5998" i="2"/>
  <c r="P5999" i="2"/>
  <c r="P6000" i="2"/>
  <c r="P6001" i="2"/>
  <c r="P6002" i="2"/>
  <c r="P6003" i="2"/>
  <c r="P6004" i="2"/>
  <c r="P6005" i="2"/>
  <c r="P6006" i="2"/>
  <c r="P6007" i="2"/>
  <c r="P6008" i="2"/>
  <c r="P6009" i="2"/>
  <c r="P6010" i="2"/>
  <c r="P6011" i="2"/>
  <c r="P6012" i="2"/>
  <c r="P6013" i="2"/>
  <c r="P6014" i="2"/>
  <c r="P6015" i="2"/>
  <c r="P6016" i="2"/>
  <c r="P6017" i="2"/>
  <c r="P6018" i="2"/>
  <c r="P6019" i="2"/>
  <c r="P6020" i="2"/>
  <c r="P6021" i="2"/>
  <c r="P6022" i="2"/>
  <c r="P6023" i="2"/>
  <c r="P6024" i="2"/>
  <c r="P6025" i="2"/>
  <c r="P6026" i="2"/>
  <c r="P6027" i="2"/>
  <c r="P6028" i="2"/>
  <c r="P6029" i="2"/>
  <c r="P6030" i="2"/>
  <c r="P6031" i="2"/>
  <c r="P6032" i="2"/>
  <c r="P6033" i="2"/>
  <c r="P6034" i="2"/>
  <c r="P6035" i="2"/>
  <c r="P6036" i="2"/>
  <c r="P6037" i="2"/>
  <c r="P6038" i="2"/>
  <c r="P6039" i="2"/>
  <c r="P6040" i="2"/>
  <c r="P6041" i="2"/>
  <c r="P6042" i="2"/>
  <c r="P6043" i="2"/>
  <c r="P6044" i="2"/>
  <c r="P6045" i="2"/>
  <c r="P6046" i="2"/>
  <c r="P6047" i="2"/>
  <c r="P6048" i="2"/>
  <c r="P6049" i="2"/>
  <c r="P6050" i="2"/>
  <c r="P6051" i="2"/>
  <c r="P6052" i="2"/>
  <c r="P6053" i="2"/>
  <c r="P6054" i="2"/>
  <c r="P6055" i="2"/>
  <c r="P6056" i="2"/>
  <c r="P6057" i="2"/>
  <c r="P6058" i="2"/>
  <c r="P6059" i="2"/>
  <c r="P6060" i="2"/>
  <c r="P6061" i="2"/>
  <c r="P6062" i="2"/>
  <c r="P6063" i="2"/>
  <c r="P6064" i="2"/>
  <c r="P6065" i="2"/>
  <c r="P6066" i="2"/>
  <c r="P6067" i="2"/>
  <c r="P6068" i="2"/>
  <c r="P6069" i="2"/>
  <c r="P6070" i="2"/>
  <c r="P6071" i="2"/>
  <c r="P6072" i="2"/>
  <c r="P6073" i="2"/>
  <c r="P6074" i="2"/>
  <c r="P6075" i="2"/>
  <c r="P6076" i="2"/>
  <c r="P6077" i="2"/>
  <c r="P6078" i="2"/>
  <c r="P6079" i="2"/>
  <c r="P6080" i="2"/>
  <c r="P6081" i="2"/>
  <c r="P6082" i="2"/>
  <c r="P6083" i="2"/>
  <c r="P6084" i="2"/>
  <c r="P6085" i="2"/>
  <c r="P6086" i="2"/>
  <c r="P6087" i="2"/>
  <c r="P6088" i="2"/>
  <c r="P6089" i="2"/>
  <c r="P6090" i="2"/>
  <c r="P6091" i="2"/>
  <c r="P6092" i="2"/>
  <c r="P6093" i="2"/>
  <c r="P6094" i="2"/>
  <c r="P6095" i="2"/>
  <c r="P6096" i="2"/>
  <c r="P6097" i="2"/>
  <c r="P6098" i="2"/>
  <c r="P6099" i="2"/>
  <c r="P6100" i="2"/>
  <c r="P6101" i="2"/>
  <c r="P6102" i="2"/>
  <c r="P6103" i="2"/>
  <c r="P6104" i="2"/>
  <c r="P6105" i="2"/>
  <c r="P6106" i="2"/>
  <c r="P6107" i="2"/>
  <c r="P6108" i="2"/>
  <c r="P6109" i="2"/>
  <c r="P6110" i="2"/>
  <c r="P6111" i="2"/>
  <c r="P6112" i="2"/>
  <c r="P6113" i="2"/>
  <c r="P6114" i="2"/>
  <c r="P6115" i="2"/>
  <c r="P6116" i="2"/>
  <c r="P6117" i="2"/>
  <c r="P6118" i="2"/>
  <c r="P6119" i="2"/>
  <c r="P6120" i="2"/>
  <c r="P6121" i="2"/>
  <c r="P6122" i="2"/>
  <c r="P6123" i="2"/>
  <c r="P6124" i="2"/>
  <c r="P6125" i="2"/>
  <c r="P6126" i="2"/>
  <c r="P6127" i="2"/>
  <c r="P6128" i="2"/>
  <c r="P6129" i="2"/>
  <c r="P6130" i="2"/>
  <c r="P6131" i="2"/>
  <c r="P6132" i="2"/>
  <c r="P6133" i="2"/>
  <c r="P6134" i="2"/>
  <c r="P6135" i="2"/>
  <c r="P6136" i="2"/>
  <c r="P6137" i="2"/>
  <c r="P6138" i="2"/>
  <c r="P6139" i="2"/>
  <c r="P6140" i="2"/>
  <c r="P6141" i="2"/>
  <c r="P6142" i="2"/>
  <c r="P6143" i="2"/>
  <c r="P6144" i="2"/>
  <c r="P6145" i="2"/>
  <c r="P6146" i="2"/>
  <c r="P6147" i="2"/>
  <c r="P6148" i="2"/>
  <c r="P6149" i="2"/>
  <c r="P6150" i="2"/>
  <c r="P6151" i="2"/>
  <c r="P6152" i="2"/>
  <c r="P6153" i="2"/>
  <c r="P6154" i="2"/>
  <c r="P6155" i="2"/>
  <c r="P6156" i="2"/>
  <c r="P6157" i="2"/>
  <c r="P6158" i="2"/>
  <c r="P6159" i="2"/>
  <c r="P6160" i="2"/>
  <c r="P6161" i="2"/>
  <c r="P6162" i="2"/>
  <c r="P6163" i="2"/>
  <c r="P6164" i="2"/>
  <c r="P6165" i="2"/>
  <c r="P6166" i="2"/>
  <c r="P6167" i="2"/>
  <c r="P6168" i="2"/>
  <c r="P6169" i="2"/>
  <c r="P6170" i="2"/>
  <c r="P6171" i="2"/>
  <c r="P6172" i="2"/>
  <c r="P6173" i="2"/>
  <c r="P6174" i="2"/>
  <c r="P6175" i="2"/>
  <c r="P6176" i="2"/>
  <c r="P6177" i="2"/>
  <c r="P6178" i="2"/>
  <c r="P6179" i="2"/>
  <c r="P6180" i="2"/>
  <c r="P6181" i="2"/>
  <c r="P6182" i="2"/>
  <c r="P6183" i="2"/>
  <c r="P6184" i="2"/>
  <c r="P6185" i="2"/>
  <c r="P6186" i="2"/>
  <c r="P6187" i="2"/>
  <c r="P6188" i="2"/>
  <c r="P6189" i="2"/>
  <c r="P6190" i="2"/>
  <c r="P6191" i="2"/>
  <c r="P6192" i="2"/>
  <c r="P6193" i="2"/>
  <c r="P6194" i="2"/>
  <c r="P6195" i="2"/>
  <c r="P6196" i="2"/>
  <c r="P6197" i="2"/>
  <c r="P6198" i="2"/>
  <c r="P6199" i="2"/>
  <c r="P6200" i="2"/>
  <c r="P6201" i="2"/>
  <c r="P6202" i="2"/>
  <c r="P6203" i="2"/>
  <c r="P6204" i="2"/>
  <c r="P6205" i="2"/>
  <c r="P6206" i="2"/>
  <c r="P6207" i="2"/>
  <c r="P6208" i="2"/>
  <c r="P6209" i="2"/>
  <c r="P6210" i="2"/>
  <c r="P6211" i="2"/>
  <c r="P6212" i="2"/>
  <c r="P6213" i="2"/>
  <c r="P6214" i="2"/>
  <c r="P6215" i="2"/>
  <c r="P6216" i="2"/>
  <c r="P6217" i="2"/>
  <c r="P6218" i="2"/>
  <c r="P6219" i="2"/>
  <c r="P6220" i="2"/>
  <c r="P6221" i="2"/>
  <c r="P6222" i="2"/>
  <c r="P6223" i="2"/>
  <c r="P6224" i="2"/>
  <c r="P6225" i="2"/>
  <c r="P6226" i="2"/>
  <c r="P6227" i="2"/>
  <c r="P6228" i="2"/>
  <c r="P6229" i="2"/>
  <c r="P6230" i="2"/>
  <c r="P6231" i="2"/>
  <c r="P6232" i="2"/>
  <c r="P6233" i="2"/>
  <c r="P6234" i="2"/>
  <c r="P6235" i="2"/>
  <c r="P6236" i="2"/>
  <c r="P6237" i="2"/>
  <c r="P6238" i="2"/>
  <c r="P6239" i="2"/>
  <c r="P6240" i="2"/>
  <c r="P6241" i="2"/>
  <c r="P6242" i="2"/>
  <c r="P6243" i="2"/>
  <c r="P6244" i="2"/>
  <c r="P6245" i="2"/>
  <c r="P6246" i="2"/>
  <c r="P6247" i="2"/>
  <c r="P6248" i="2"/>
  <c r="P6249" i="2"/>
  <c r="P6250" i="2"/>
  <c r="P6251" i="2"/>
  <c r="P6252" i="2"/>
  <c r="P6253" i="2"/>
  <c r="P6254" i="2"/>
  <c r="P6255" i="2"/>
  <c r="P6256" i="2"/>
  <c r="P6257" i="2"/>
  <c r="P6258" i="2"/>
  <c r="P6259" i="2"/>
  <c r="P6260" i="2"/>
  <c r="P6261" i="2"/>
  <c r="P6262" i="2"/>
  <c r="P6263" i="2"/>
  <c r="P6264" i="2"/>
  <c r="P6265" i="2"/>
  <c r="P6266" i="2"/>
  <c r="P6267" i="2"/>
  <c r="P6268" i="2"/>
  <c r="P6269" i="2"/>
  <c r="P6270" i="2"/>
  <c r="P6271" i="2"/>
  <c r="P6272" i="2"/>
  <c r="P6273" i="2"/>
  <c r="P6274" i="2"/>
  <c r="P6275" i="2"/>
  <c r="P6276" i="2"/>
  <c r="P6277" i="2"/>
  <c r="P6278" i="2"/>
  <c r="P6279" i="2"/>
  <c r="P6280" i="2"/>
  <c r="P6281" i="2"/>
  <c r="P6282" i="2"/>
  <c r="P6283" i="2"/>
  <c r="P6284" i="2"/>
  <c r="P6285" i="2"/>
  <c r="P6286" i="2"/>
  <c r="P6287" i="2"/>
  <c r="P6288" i="2"/>
  <c r="P6289" i="2"/>
  <c r="P6290" i="2"/>
  <c r="P6291" i="2"/>
  <c r="P6292" i="2"/>
  <c r="P6293" i="2"/>
  <c r="P6294" i="2"/>
  <c r="P6295" i="2"/>
  <c r="P6296" i="2"/>
  <c r="P6297" i="2"/>
  <c r="P6298" i="2"/>
  <c r="P6299" i="2"/>
  <c r="P6300" i="2"/>
  <c r="P6301" i="2"/>
  <c r="P6302" i="2"/>
  <c r="P6303" i="2"/>
  <c r="P6304" i="2"/>
  <c r="P6305" i="2"/>
  <c r="P6306" i="2"/>
  <c r="P6307" i="2"/>
  <c r="P6308" i="2"/>
  <c r="P6309" i="2"/>
  <c r="P6310" i="2"/>
  <c r="P6311" i="2"/>
  <c r="P6312" i="2"/>
  <c r="P6313" i="2"/>
  <c r="P6314" i="2"/>
  <c r="P6315" i="2"/>
  <c r="P6316" i="2"/>
  <c r="P6317" i="2"/>
  <c r="P6318" i="2"/>
  <c r="P6319" i="2"/>
  <c r="P6320" i="2"/>
  <c r="P6321" i="2"/>
  <c r="P6322" i="2"/>
  <c r="P6323" i="2"/>
  <c r="P6324" i="2"/>
  <c r="P6325" i="2"/>
  <c r="P6326" i="2"/>
  <c r="P6327" i="2"/>
  <c r="P6328" i="2"/>
  <c r="P6329" i="2"/>
  <c r="P6330" i="2"/>
  <c r="P6331" i="2"/>
  <c r="P6332" i="2"/>
  <c r="P6333" i="2"/>
  <c r="P6334" i="2"/>
  <c r="P6335" i="2"/>
  <c r="P6336" i="2"/>
  <c r="P6337" i="2"/>
  <c r="P6338" i="2"/>
  <c r="P6339" i="2"/>
  <c r="P6340" i="2"/>
  <c r="P6341" i="2"/>
  <c r="P6342" i="2"/>
  <c r="P6343" i="2"/>
  <c r="P6344" i="2"/>
  <c r="P6345" i="2"/>
  <c r="P6346" i="2"/>
  <c r="P6347" i="2"/>
  <c r="P6348" i="2"/>
  <c r="P6349" i="2"/>
  <c r="P6350" i="2"/>
  <c r="P6351" i="2"/>
  <c r="P6352" i="2"/>
  <c r="P6353" i="2"/>
  <c r="P6354" i="2"/>
  <c r="P6355" i="2"/>
  <c r="P6356" i="2"/>
  <c r="P6357" i="2"/>
  <c r="P6358" i="2"/>
  <c r="P6359" i="2"/>
  <c r="P6360" i="2"/>
  <c r="P6361" i="2"/>
  <c r="P6362" i="2"/>
  <c r="P6363" i="2"/>
  <c r="P6364" i="2"/>
  <c r="P6365" i="2"/>
  <c r="P6366" i="2"/>
  <c r="P6367" i="2"/>
  <c r="P6368" i="2"/>
  <c r="P6369" i="2"/>
  <c r="P6370" i="2"/>
  <c r="P6371" i="2"/>
  <c r="P6372" i="2"/>
  <c r="P6373" i="2"/>
  <c r="P6374" i="2"/>
  <c r="P6375" i="2"/>
  <c r="P6376" i="2"/>
  <c r="P6377" i="2"/>
  <c r="P6378" i="2"/>
  <c r="P6379" i="2"/>
  <c r="P6380" i="2"/>
  <c r="P6381" i="2"/>
  <c r="P6382" i="2"/>
  <c r="P6383" i="2"/>
  <c r="P6384" i="2"/>
  <c r="P6385" i="2"/>
  <c r="P6386" i="2"/>
  <c r="P6387" i="2"/>
  <c r="P6388" i="2"/>
  <c r="P6389" i="2"/>
  <c r="P6390" i="2"/>
  <c r="P6391" i="2"/>
  <c r="P6392" i="2"/>
  <c r="P6393" i="2"/>
  <c r="P6394" i="2"/>
  <c r="P6395" i="2"/>
  <c r="P6396" i="2"/>
  <c r="P6397" i="2"/>
  <c r="P6398" i="2"/>
  <c r="P6399" i="2"/>
  <c r="P6400" i="2"/>
  <c r="P6401" i="2"/>
  <c r="P6402" i="2"/>
  <c r="P6403" i="2"/>
  <c r="P6404" i="2"/>
  <c r="P6405" i="2"/>
  <c r="P6406" i="2"/>
  <c r="P6407" i="2"/>
  <c r="P6408" i="2"/>
  <c r="P6409" i="2"/>
  <c r="P6410" i="2"/>
  <c r="P6411" i="2"/>
  <c r="P6412" i="2"/>
  <c r="P6413" i="2"/>
  <c r="P6414" i="2"/>
  <c r="P6415" i="2"/>
  <c r="P6416" i="2"/>
  <c r="P6417" i="2"/>
  <c r="P6418" i="2"/>
  <c r="P6419" i="2"/>
  <c r="P6420" i="2"/>
  <c r="P6421" i="2"/>
  <c r="P6422" i="2"/>
  <c r="P6423" i="2"/>
  <c r="P6424" i="2"/>
  <c r="P6425" i="2"/>
  <c r="P6426" i="2"/>
  <c r="P6427" i="2"/>
  <c r="P6428" i="2"/>
  <c r="P6429" i="2"/>
  <c r="P6430" i="2"/>
  <c r="P6431" i="2"/>
  <c r="P6432" i="2"/>
  <c r="P6433" i="2"/>
  <c r="P6434" i="2"/>
  <c r="P6435" i="2"/>
  <c r="P6436" i="2"/>
  <c r="P6437" i="2"/>
  <c r="P6438" i="2"/>
  <c r="P6439" i="2"/>
  <c r="P6440" i="2"/>
  <c r="P6441" i="2"/>
  <c r="P6442" i="2"/>
  <c r="P6443" i="2"/>
  <c r="P6444" i="2"/>
  <c r="P6445" i="2"/>
  <c r="P6446" i="2"/>
  <c r="P6447" i="2"/>
  <c r="P6448" i="2"/>
  <c r="P6449" i="2"/>
  <c r="P6450" i="2"/>
  <c r="P6451" i="2"/>
  <c r="P6452" i="2"/>
  <c r="P6453" i="2"/>
  <c r="P6454" i="2"/>
  <c r="P6455" i="2"/>
  <c r="P6456" i="2"/>
  <c r="P6457" i="2"/>
  <c r="P6458" i="2"/>
  <c r="P6459" i="2"/>
  <c r="P6460" i="2"/>
  <c r="P6461" i="2"/>
  <c r="P6462" i="2"/>
  <c r="P6463" i="2"/>
  <c r="P6464" i="2"/>
  <c r="P6465" i="2"/>
  <c r="P6466" i="2"/>
  <c r="P6467" i="2"/>
  <c r="P6468" i="2"/>
  <c r="P6469" i="2"/>
  <c r="P6470" i="2"/>
  <c r="P6471" i="2"/>
  <c r="P6472" i="2"/>
  <c r="P6473" i="2"/>
  <c r="P6474" i="2"/>
  <c r="P6475" i="2"/>
  <c r="P6476" i="2"/>
  <c r="P6477" i="2"/>
  <c r="P6478" i="2"/>
  <c r="P6479" i="2"/>
  <c r="P6480" i="2"/>
  <c r="P6481" i="2"/>
  <c r="P6482" i="2"/>
  <c r="P6483" i="2"/>
  <c r="P6484" i="2"/>
  <c r="P6485" i="2"/>
  <c r="P6486" i="2"/>
  <c r="P6487" i="2"/>
  <c r="P6488" i="2"/>
  <c r="P6489" i="2"/>
  <c r="P6490" i="2"/>
  <c r="P6491" i="2"/>
  <c r="P6492" i="2"/>
  <c r="P6493" i="2"/>
  <c r="P6494" i="2"/>
  <c r="P6495" i="2"/>
  <c r="P6496" i="2"/>
  <c r="P6497" i="2"/>
  <c r="P6498" i="2"/>
  <c r="P6499" i="2"/>
  <c r="P6500" i="2"/>
  <c r="P6501" i="2"/>
  <c r="P6502" i="2"/>
  <c r="P6503" i="2"/>
  <c r="P6504" i="2"/>
  <c r="P6505" i="2"/>
  <c r="P6506" i="2"/>
  <c r="P6507" i="2"/>
  <c r="P6508" i="2"/>
  <c r="P6509" i="2"/>
  <c r="P6510" i="2"/>
  <c r="P6511" i="2"/>
  <c r="P6512" i="2"/>
  <c r="P6513" i="2"/>
  <c r="P6514" i="2"/>
  <c r="P6515" i="2"/>
  <c r="P6516" i="2"/>
  <c r="P6517" i="2"/>
  <c r="P6518" i="2"/>
  <c r="P6519" i="2"/>
  <c r="P6520" i="2"/>
  <c r="P6521" i="2"/>
  <c r="P6522" i="2"/>
  <c r="P6523" i="2"/>
  <c r="P6524" i="2"/>
  <c r="P6525" i="2"/>
  <c r="P6526" i="2"/>
  <c r="P6527" i="2"/>
  <c r="P6528" i="2"/>
  <c r="P6529" i="2"/>
  <c r="P6530" i="2"/>
  <c r="P6531" i="2"/>
  <c r="P6532" i="2"/>
  <c r="P6533" i="2"/>
  <c r="P6534" i="2"/>
  <c r="P6535" i="2"/>
  <c r="P6536" i="2"/>
  <c r="P6537" i="2"/>
  <c r="P6538" i="2"/>
  <c r="P6539" i="2"/>
  <c r="P6540" i="2"/>
  <c r="P6541" i="2"/>
  <c r="P6542" i="2"/>
  <c r="P6543" i="2"/>
  <c r="P6544" i="2"/>
  <c r="P6545" i="2"/>
  <c r="P6546" i="2"/>
  <c r="P6547" i="2"/>
  <c r="P6548" i="2"/>
  <c r="P6549" i="2"/>
  <c r="P6550" i="2"/>
  <c r="P6551" i="2"/>
  <c r="P6552" i="2"/>
  <c r="P6553" i="2"/>
  <c r="P6554" i="2"/>
  <c r="P6555" i="2"/>
  <c r="P6556" i="2"/>
  <c r="P6557" i="2"/>
  <c r="P6558" i="2"/>
  <c r="P6559" i="2"/>
  <c r="P6560" i="2"/>
  <c r="P6561" i="2"/>
  <c r="P6562" i="2"/>
  <c r="P6563" i="2"/>
  <c r="P6564" i="2"/>
  <c r="P6565" i="2"/>
  <c r="P6566" i="2"/>
  <c r="P6567" i="2"/>
  <c r="P6568" i="2"/>
  <c r="P6569" i="2"/>
  <c r="P6570" i="2"/>
  <c r="P6571" i="2"/>
  <c r="P6572" i="2"/>
  <c r="P6573" i="2"/>
  <c r="P6574" i="2"/>
  <c r="P6575" i="2"/>
  <c r="P6576" i="2"/>
  <c r="P6577" i="2"/>
  <c r="P6578" i="2"/>
  <c r="P6579" i="2"/>
  <c r="P6580" i="2"/>
  <c r="P6581" i="2"/>
  <c r="P6582" i="2"/>
  <c r="P6583" i="2"/>
  <c r="P6584" i="2"/>
  <c r="P6585" i="2"/>
  <c r="P6586" i="2"/>
  <c r="P6587" i="2"/>
  <c r="P6588" i="2"/>
  <c r="P6589" i="2"/>
  <c r="P6590" i="2"/>
  <c r="P6591" i="2"/>
  <c r="P6592" i="2"/>
  <c r="P6593" i="2"/>
  <c r="P6594" i="2"/>
  <c r="P6595" i="2"/>
  <c r="P6596" i="2"/>
  <c r="P6597" i="2"/>
  <c r="P6598" i="2"/>
  <c r="P6599" i="2"/>
  <c r="P6600" i="2"/>
  <c r="P6601" i="2"/>
  <c r="P6602" i="2"/>
  <c r="P6603" i="2"/>
  <c r="P6604" i="2"/>
  <c r="P6605" i="2"/>
  <c r="P6606" i="2"/>
  <c r="P6607" i="2"/>
  <c r="P6608" i="2"/>
  <c r="P6609" i="2"/>
  <c r="P6610" i="2"/>
  <c r="P6611" i="2"/>
  <c r="P6612" i="2"/>
  <c r="P6613" i="2"/>
  <c r="P6614" i="2"/>
  <c r="P6615" i="2"/>
  <c r="P6616" i="2"/>
  <c r="P6617" i="2"/>
  <c r="P6618" i="2"/>
  <c r="P6619" i="2"/>
  <c r="P6620" i="2"/>
  <c r="P6621" i="2"/>
  <c r="P6622" i="2"/>
  <c r="P6623" i="2"/>
  <c r="P6624" i="2"/>
  <c r="P6625" i="2"/>
  <c r="P6626" i="2"/>
  <c r="P6627" i="2"/>
  <c r="P6628" i="2"/>
  <c r="P6629" i="2"/>
  <c r="P6630" i="2"/>
  <c r="P6631" i="2"/>
  <c r="P6632" i="2"/>
  <c r="P6633" i="2"/>
  <c r="P6634" i="2"/>
  <c r="P6635" i="2"/>
  <c r="P6636" i="2"/>
  <c r="P6637" i="2"/>
  <c r="P6638" i="2"/>
  <c r="P6639" i="2"/>
  <c r="P6640" i="2"/>
  <c r="P6641" i="2"/>
  <c r="P6642" i="2"/>
  <c r="P6643" i="2"/>
  <c r="P6644" i="2"/>
  <c r="P6645" i="2"/>
  <c r="P6646" i="2"/>
  <c r="P6647" i="2"/>
  <c r="P6648" i="2"/>
  <c r="P6649" i="2"/>
  <c r="P6650" i="2"/>
  <c r="P6651" i="2"/>
  <c r="P6652" i="2"/>
  <c r="P6653" i="2"/>
  <c r="P6654" i="2"/>
  <c r="P6655" i="2"/>
  <c r="P6656" i="2"/>
  <c r="P6657" i="2"/>
  <c r="P6658" i="2"/>
  <c r="P6659" i="2"/>
  <c r="P6660" i="2"/>
  <c r="P6661" i="2"/>
  <c r="P6662" i="2"/>
  <c r="P6663" i="2"/>
  <c r="P6664" i="2"/>
  <c r="P6665" i="2"/>
  <c r="P6666" i="2"/>
  <c r="P6667" i="2"/>
  <c r="P6668" i="2"/>
  <c r="P6669" i="2"/>
  <c r="P6670" i="2"/>
  <c r="P6671" i="2"/>
  <c r="P6672" i="2"/>
  <c r="P6673" i="2"/>
  <c r="P6674" i="2"/>
  <c r="P6675" i="2"/>
  <c r="P6676" i="2"/>
  <c r="P6677" i="2"/>
  <c r="P6678" i="2"/>
  <c r="P6679" i="2"/>
  <c r="P6680" i="2"/>
  <c r="P6681" i="2"/>
  <c r="P6682" i="2"/>
  <c r="P6683" i="2"/>
  <c r="P6684" i="2"/>
  <c r="P6685" i="2"/>
  <c r="P6686" i="2"/>
  <c r="P6687" i="2"/>
  <c r="P6688" i="2"/>
  <c r="P6689" i="2"/>
  <c r="P6690" i="2"/>
  <c r="P6691" i="2"/>
  <c r="P6692" i="2"/>
  <c r="P6693" i="2"/>
  <c r="P6694" i="2"/>
  <c r="P6695" i="2"/>
  <c r="P6696" i="2"/>
  <c r="P6697" i="2"/>
  <c r="P6698" i="2"/>
  <c r="P6699" i="2"/>
  <c r="P6700" i="2"/>
  <c r="P6701" i="2"/>
  <c r="P6702" i="2"/>
  <c r="P6703" i="2"/>
  <c r="P6704" i="2"/>
  <c r="P6705" i="2"/>
  <c r="P6706" i="2"/>
  <c r="P6707" i="2"/>
  <c r="P6708" i="2"/>
  <c r="P6709" i="2"/>
  <c r="P6710" i="2"/>
  <c r="P6711" i="2"/>
  <c r="P6712" i="2"/>
  <c r="P6713" i="2"/>
  <c r="P6714" i="2"/>
  <c r="P6715" i="2"/>
  <c r="P6716" i="2"/>
  <c r="P6717" i="2"/>
  <c r="P6718" i="2"/>
  <c r="P6719" i="2"/>
  <c r="P6720" i="2"/>
  <c r="P6721" i="2"/>
  <c r="P6722" i="2"/>
  <c r="P6723" i="2"/>
  <c r="P6724" i="2"/>
  <c r="P6725" i="2"/>
  <c r="P6726" i="2"/>
  <c r="P6727" i="2"/>
  <c r="P6728" i="2"/>
  <c r="P6729" i="2"/>
  <c r="P6730" i="2"/>
  <c r="P6731" i="2"/>
  <c r="P6732" i="2"/>
  <c r="P6733" i="2"/>
  <c r="P6734" i="2"/>
  <c r="P6735" i="2"/>
  <c r="P6736" i="2"/>
  <c r="P6737" i="2"/>
  <c r="P6738" i="2"/>
  <c r="P6739" i="2"/>
  <c r="P6740" i="2"/>
  <c r="P6741" i="2"/>
  <c r="P6742" i="2"/>
  <c r="P6743" i="2"/>
  <c r="P6744" i="2"/>
  <c r="P6745" i="2"/>
  <c r="P6746" i="2"/>
  <c r="P6747" i="2"/>
  <c r="P6748" i="2"/>
  <c r="P6749" i="2"/>
  <c r="P6750" i="2"/>
  <c r="P6751" i="2"/>
  <c r="P6752" i="2"/>
  <c r="P6753" i="2"/>
  <c r="P6754" i="2"/>
  <c r="P6755" i="2"/>
  <c r="P6756" i="2"/>
  <c r="P6757" i="2"/>
  <c r="P6758" i="2"/>
  <c r="P6759" i="2"/>
  <c r="P6760" i="2"/>
  <c r="P6761" i="2"/>
  <c r="P6762" i="2"/>
  <c r="P6763" i="2"/>
  <c r="P6764" i="2"/>
  <c r="P6765" i="2"/>
  <c r="P6766" i="2"/>
  <c r="P6767" i="2"/>
  <c r="P6768" i="2"/>
  <c r="P6769" i="2"/>
  <c r="P6770" i="2"/>
  <c r="P6771" i="2"/>
  <c r="P6772" i="2"/>
  <c r="P6773" i="2"/>
  <c r="P6774" i="2"/>
  <c r="P6775" i="2"/>
  <c r="P6776" i="2"/>
  <c r="P6777" i="2"/>
  <c r="P6778" i="2"/>
  <c r="P6779" i="2"/>
  <c r="P6780" i="2"/>
  <c r="P6781" i="2"/>
  <c r="P6782" i="2"/>
  <c r="P6783" i="2"/>
  <c r="P6784" i="2"/>
  <c r="P6785" i="2"/>
  <c r="P6786" i="2"/>
  <c r="P6787" i="2"/>
  <c r="P6788" i="2"/>
  <c r="P6789" i="2"/>
  <c r="P6790" i="2"/>
  <c r="P6791" i="2"/>
  <c r="P6792" i="2"/>
  <c r="P6793" i="2"/>
  <c r="P6794" i="2"/>
  <c r="P6795" i="2"/>
  <c r="P6796" i="2"/>
  <c r="P6797" i="2"/>
  <c r="P6798" i="2"/>
  <c r="P6799" i="2"/>
  <c r="P6800" i="2"/>
  <c r="P6801" i="2"/>
  <c r="P6802" i="2"/>
  <c r="P6803" i="2"/>
  <c r="P6804" i="2"/>
  <c r="P6805" i="2"/>
  <c r="P6806" i="2"/>
  <c r="P6807" i="2"/>
  <c r="P6808" i="2"/>
  <c r="P6809" i="2"/>
  <c r="P6810" i="2"/>
  <c r="P6811" i="2"/>
  <c r="P6812" i="2"/>
  <c r="P6813" i="2"/>
  <c r="P6814" i="2"/>
  <c r="P6815" i="2"/>
  <c r="P6816" i="2"/>
  <c r="P6817" i="2"/>
  <c r="P6818" i="2"/>
  <c r="P6819" i="2"/>
  <c r="P6820" i="2"/>
  <c r="P6821" i="2"/>
  <c r="P6822" i="2"/>
  <c r="P6823" i="2"/>
  <c r="P6824" i="2"/>
  <c r="P6825" i="2"/>
  <c r="P6826" i="2"/>
  <c r="P6827" i="2"/>
  <c r="P6828" i="2"/>
  <c r="P6829" i="2"/>
  <c r="P6830" i="2"/>
  <c r="P6831" i="2"/>
  <c r="P6832" i="2"/>
  <c r="P6833" i="2"/>
  <c r="P6834" i="2"/>
  <c r="P6835" i="2"/>
  <c r="P6836" i="2"/>
  <c r="P6837" i="2"/>
  <c r="P6838" i="2"/>
  <c r="P6839" i="2"/>
  <c r="P6840" i="2"/>
  <c r="P6841" i="2"/>
  <c r="P6842" i="2"/>
  <c r="P6843" i="2"/>
  <c r="P6844" i="2"/>
  <c r="P6845" i="2"/>
  <c r="P6846" i="2"/>
  <c r="P6847" i="2"/>
  <c r="P6848" i="2"/>
  <c r="P6849" i="2"/>
  <c r="P6850" i="2"/>
  <c r="P6851" i="2"/>
  <c r="P6852" i="2"/>
  <c r="P6853" i="2"/>
  <c r="P6854" i="2"/>
  <c r="P6855" i="2"/>
  <c r="P6856" i="2"/>
  <c r="P6857" i="2"/>
  <c r="P6858" i="2"/>
  <c r="P6859" i="2"/>
  <c r="P6860" i="2"/>
  <c r="P6861" i="2"/>
  <c r="P6862" i="2"/>
  <c r="P6863" i="2"/>
  <c r="P6864" i="2"/>
  <c r="P6865" i="2"/>
  <c r="P6866" i="2"/>
  <c r="P6867" i="2"/>
  <c r="P6868" i="2"/>
  <c r="P6869" i="2"/>
  <c r="P6870" i="2"/>
  <c r="P6871" i="2"/>
  <c r="P6872" i="2"/>
  <c r="P6873" i="2"/>
  <c r="P6874" i="2"/>
  <c r="P6875" i="2"/>
  <c r="P6876" i="2"/>
  <c r="P6877" i="2"/>
  <c r="P6878" i="2"/>
  <c r="P6879" i="2"/>
  <c r="P6880" i="2"/>
  <c r="P6881" i="2"/>
  <c r="P6882" i="2"/>
  <c r="P6883" i="2"/>
  <c r="P6884" i="2"/>
  <c r="P6885" i="2"/>
  <c r="P6886" i="2"/>
  <c r="P6887" i="2"/>
  <c r="P6888" i="2"/>
  <c r="P6889" i="2"/>
  <c r="P6890" i="2"/>
  <c r="P6891" i="2"/>
  <c r="P6892" i="2"/>
  <c r="P6893" i="2"/>
  <c r="P6894" i="2"/>
  <c r="P6895" i="2"/>
  <c r="P6896" i="2"/>
  <c r="P6897" i="2"/>
  <c r="P6898" i="2"/>
  <c r="P689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4720" i="2"/>
  <c r="O4721" i="2"/>
  <c r="O4722" i="2"/>
  <c r="O4723" i="2"/>
  <c r="O4724" i="2"/>
  <c r="O4725" i="2"/>
  <c r="O4726" i="2"/>
  <c r="O4727" i="2"/>
  <c r="O4728" i="2"/>
  <c r="O4729" i="2"/>
  <c r="O4730" i="2"/>
  <c r="O4731" i="2"/>
  <c r="O4732" i="2"/>
  <c r="O4733" i="2"/>
  <c r="O4734" i="2"/>
  <c r="O4735" i="2"/>
  <c r="O4736" i="2"/>
  <c r="O4737" i="2"/>
  <c r="O4738" i="2"/>
  <c r="O4739" i="2"/>
  <c r="O4740" i="2"/>
  <c r="O4741" i="2"/>
  <c r="O4742" i="2"/>
  <c r="O4743" i="2"/>
  <c r="O4744" i="2"/>
  <c r="O4745" i="2"/>
  <c r="O4746" i="2"/>
  <c r="O4747" i="2"/>
  <c r="O4748" i="2"/>
  <c r="O4749" i="2"/>
  <c r="O4750" i="2"/>
  <c r="O4751" i="2"/>
  <c r="O4752" i="2"/>
  <c r="O4753" i="2"/>
  <c r="O4754" i="2"/>
  <c r="O4755" i="2"/>
  <c r="O4756" i="2"/>
  <c r="O4757" i="2"/>
  <c r="O4758" i="2"/>
  <c r="O4759" i="2"/>
  <c r="O4760" i="2"/>
  <c r="O4761" i="2"/>
  <c r="O4762" i="2"/>
  <c r="O4763" i="2"/>
  <c r="O4764" i="2"/>
  <c r="O4765" i="2"/>
  <c r="O4766" i="2"/>
  <c r="O4767" i="2"/>
  <c r="O4768" i="2"/>
  <c r="O4769" i="2"/>
  <c r="O4770" i="2"/>
  <c r="O4771" i="2"/>
  <c r="O4772" i="2"/>
  <c r="O4773" i="2"/>
  <c r="O4774" i="2"/>
  <c r="O4775" i="2"/>
  <c r="O4776" i="2"/>
  <c r="O4777" i="2"/>
  <c r="O4778" i="2"/>
  <c r="O4779" i="2"/>
  <c r="O4780" i="2"/>
  <c r="O4781" i="2"/>
  <c r="O4782" i="2"/>
  <c r="O4783" i="2"/>
  <c r="O4784" i="2"/>
  <c r="O4785" i="2"/>
  <c r="O4786" i="2"/>
  <c r="O4787" i="2"/>
  <c r="O4788" i="2"/>
  <c r="O4789" i="2"/>
  <c r="O4790" i="2"/>
  <c r="O4791" i="2"/>
  <c r="O4792" i="2"/>
  <c r="O4793" i="2"/>
  <c r="O4794" i="2"/>
  <c r="O4795" i="2"/>
  <c r="O4796" i="2"/>
  <c r="O4797" i="2"/>
  <c r="O4798" i="2"/>
  <c r="O4799" i="2"/>
  <c r="O4800" i="2"/>
  <c r="O4801" i="2"/>
  <c r="O4802" i="2"/>
  <c r="O4803" i="2"/>
  <c r="O4804" i="2"/>
  <c r="O4805" i="2"/>
  <c r="O4806" i="2"/>
  <c r="O4807" i="2"/>
  <c r="O4808" i="2"/>
  <c r="O4809" i="2"/>
  <c r="O4810" i="2"/>
  <c r="O4811" i="2"/>
  <c r="O4812" i="2"/>
  <c r="O4813" i="2"/>
  <c r="O4814" i="2"/>
  <c r="O4815" i="2"/>
  <c r="O4816" i="2"/>
  <c r="O4817" i="2"/>
  <c r="O4818" i="2"/>
  <c r="O4819" i="2"/>
  <c r="O4820" i="2"/>
  <c r="O4821" i="2"/>
  <c r="O4822" i="2"/>
  <c r="O4823" i="2"/>
  <c r="O4824" i="2"/>
  <c r="O4825" i="2"/>
  <c r="O4826" i="2"/>
  <c r="O4827" i="2"/>
  <c r="O4828" i="2"/>
  <c r="O4829" i="2"/>
  <c r="O4830" i="2"/>
  <c r="O4831" i="2"/>
  <c r="O4832" i="2"/>
  <c r="O4833" i="2"/>
  <c r="O4834" i="2"/>
  <c r="O4835" i="2"/>
  <c r="O4836" i="2"/>
  <c r="O4837" i="2"/>
  <c r="O4838" i="2"/>
  <c r="O4839" i="2"/>
  <c r="O4840" i="2"/>
  <c r="O4841" i="2"/>
  <c r="O4842" i="2"/>
  <c r="O4843" i="2"/>
  <c r="O4844" i="2"/>
  <c r="O4845" i="2"/>
  <c r="O4846" i="2"/>
  <c r="O4847" i="2"/>
  <c r="O4848" i="2"/>
  <c r="O4849" i="2"/>
  <c r="O4850" i="2"/>
  <c r="O4851" i="2"/>
  <c r="O4852" i="2"/>
  <c r="O4853" i="2"/>
  <c r="O4854" i="2"/>
  <c r="O4855" i="2"/>
  <c r="O4856" i="2"/>
  <c r="O4857" i="2"/>
  <c r="O4858" i="2"/>
  <c r="O4859" i="2"/>
  <c r="O4860" i="2"/>
  <c r="O4861" i="2"/>
  <c r="O4862" i="2"/>
  <c r="O4863" i="2"/>
  <c r="O4864" i="2"/>
  <c r="O4865" i="2"/>
  <c r="O4866" i="2"/>
  <c r="O4867" i="2"/>
  <c r="O4868" i="2"/>
  <c r="O4869" i="2"/>
  <c r="O4870" i="2"/>
  <c r="O4871" i="2"/>
  <c r="O4872" i="2"/>
  <c r="O4873" i="2"/>
  <c r="O4874" i="2"/>
  <c r="O4875" i="2"/>
  <c r="O4876" i="2"/>
  <c r="O4877" i="2"/>
  <c r="O4878" i="2"/>
  <c r="O4879" i="2"/>
  <c r="O4880" i="2"/>
  <c r="O4881" i="2"/>
  <c r="O4882" i="2"/>
  <c r="O4883" i="2"/>
  <c r="O4884" i="2"/>
  <c r="O4885" i="2"/>
  <c r="O4886" i="2"/>
  <c r="O4887" i="2"/>
  <c r="O4888" i="2"/>
  <c r="O4889" i="2"/>
  <c r="O4890" i="2"/>
  <c r="O4891" i="2"/>
  <c r="O4892" i="2"/>
  <c r="O4893" i="2"/>
  <c r="O4894" i="2"/>
  <c r="O4895" i="2"/>
  <c r="O4896" i="2"/>
  <c r="O4897" i="2"/>
  <c r="O4898" i="2"/>
  <c r="O4899" i="2"/>
  <c r="O4900" i="2"/>
  <c r="O4901" i="2"/>
  <c r="O4902" i="2"/>
  <c r="O4903" i="2"/>
  <c r="O4904" i="2"/>
  <c r="O4905" i="2"/>
  <c r="O4906" i="2"/>
  <c r="O4907" i="2"/>
  <c r="O4908" i="2"/>
  <c r="O4909" i="2"/>
  <c r="O4910" i="2"/>
  <c r="O4911" i="2"/>
  <c r="O4912" i="2"/>
  <c r="O4913" i="2"/>
  <c r="O4914" i="2"/>
  <c r="O4915" i="2"/>
  <c r="O4916" i="2"/>
  <c r="O4917" i="2"/>
  <c r="O4918" i="2"/>
  <c r="O4919" i="2"/>
  <c r="O4920" i="2"/>
  <c r="O4921" i="2"/>
  <c r="O4922" i="2"/>
  <c r="O4923" i="2"/>
  <c r="O4924" i="2"/>
  <c r="O4925" i="2"/>
  <c r="O4926" i="2"/>
  <c r="O4927" i="2"/>
  <c r="O4928" i="2"/>
  <c r="O4929" i="2"/>
  <c r="O4930" i="2"/>
  <c r="O4931" i="2"/>
  <c r="O4932" i="2"/>
  <c r="O4933" i="2"/>
  <c r="O4934" i="2"/>
  <c r="O4935" i="2"/>
  <c r="O4936" i="2"/>
  <c r="O4937" i="2"/>
  <c r="O4938" i="2"/>
  <c r="O4939" i="2"/>
  <c r="O4940" i="2"/>
  <c r="O4941" i="2"/>
  <c r="O4942" i="2"/>
  <c r="O4943" i="2"/>
  <c r="O4944" i="2"/>
  <c r="O4945" i="2"/>
  <c r="O4946" i="2"/>
  <c r="O4947" i="2"/>
  <c r="O4948" i="2"/>
  <c r="O4949" i="2"/>
  <c r="O4950" i="2"/>
  <c r="O4951" i="2"/>
  <c r="O4952" i="2"/>
  <c r="O4953" i="2"/>
  <c r="O4954" i="2"/>
  <c r="O4955" i="2"/>
  <c r="O4956" i="2"/>
  <c r="O4957" i="2"/>
  <c r="O4958" i="2"/>
  <c r="O4959" i="2"/>
  <c r="O4960" i="2"/>
  <c r="O4961" i="2"/>
  <c r="O4962" i="2"/>
  <c r="O4963" i="2"/>
  <c r="O4964" i="2"/>
  <c r="O4965" i="2"/>
  <c r="O4966" i="2"/>
  <c r="O4967" i="2"/>
  <c r="O4968" i="2"/>
  <c r="O4969" i="2"/>
  <c r="O4970" i="2"/>
  <c r="O4971" i="2"/>
  <c r="O4972" i="2"/>
  <c r="O4973" i="2"/>
  <c r="O4974" i="2"/>
  <c r="O4975" i="2"/>
  <c r="O4976" i="2"/>
  <c r="O4977" i="2"/>
  <c r="O4978" i="2"/>
  <c r="O4979" i="2"/>
  <c r="O4980" i="2"/>
  <c r="O4981" i="2"/>
  <c r="O4982" i="2"/>
  <c r="O4983" i="2"/>
  <c r="O4984" i="2"/>
  <c r="O4985" i="2"/>
  <c r="O4986" i="2"/>
  <c r="O4987" i="2"/>
  <c r="O4988" i="2"/>
  <c r="O4989" i="2"/>
  <c r="O4990" i="2"/>
  <c r="O4991" i="2"/>
  <c r="O4992" i="2"/>
  <c r="O4993" i="2"/>
  <c r="O4994" i="2"/>
  <c r="O4995" i="2"/>
  <c r="O4996" i="2"/>
  <c r="O4997" i="2"/>
  <c r="O4998" i="2"/>
  <c r="O4999" i="2"/>
  <c r="O5000" i="2"/>
  <c r="O5001" i="2"/>
  <c r="O5002" i="2"/>
  <c r="O5003" i="2"/>
  <c r="O5004" i="2"/>
  <c r="O5005" i="2"/>
  <c r="O5006" i="2"/>
  <c r="O5007" i="2"/>
  <c r="O5008" i="2"/>
  <c r="O5009" i="2"/>
  <c r="O5010" i="2"/>
  <c r="O5011" i="2"/>
  <c r="O5012" i="2"/>
  <c r="O5013" i="2"/>
  <c r="O5014" i="2"/>
  <c r="O5015" i="2"/>
  <c r="O5016" i="2"/>
  <c r="O5017" i="2"/>
  <c r="O5018" i="2"/>
  <c r="O5019" i="2"/>
  <c r="O5020" i="2"/>
  <c r="O5021" i="2"/>
  <c r="O5022" i="2"/>
  <c r="O5023" i="2"/>
  <c r="O5024" i="2"/>
  <c r="O5025" i="2"/>
  <c r="O5026" i="2"/>
  <c r="O5027" i="2"/>
  <c r="O5028" i="2"/>
  <c r="O5029" i="2"/>
  <c r="O5030" i="2"/>
  <c r="O5031" i="2"/>
  <c r="O5032" i="2"/>
  <c r="O5033" i="2"/>
  <c r="O5034" i="2"/>
  <c r="O5035" i="2"/>
  <c r="O5036" i="2"/>
  <c r="O5037" i="2"/>
  <c r="O5038" i="2"/>
  <c r="O5039" i="2"/>
  <c r="O5040" i="2"/>
  <c r="O5041" i="2"/>
  <c r="O5042" i="2"/>
  <c r="O5043" i="2"/>
  <c r="O5044" i="2"/>
  <c r="O5045" i="2"/>
  <c r="O5046" i="2"/>
  <c r="O5047" i="2"/>
  <c r="O5048" i="2"/>
  <c r="O5049" i="2"/>
  <c r="O5050" i="2"/>
  <c r="O5051" i="2"/>
  <c r="O5052" i="2"/>
  <c r="O5053" i="2"/>
  <c r="O5054" i="2"/>
  <c r="O5055" i="2"/>
  <c r="O5056" i="2"/>
  <c r="O5057" i="2"/>
  <c r="O5058" i="2"/>
  <c r="O5059" i="2"/>
  <c r="O5060" i="2"/>
  <c r="O5061" i="2"/>
  <c r="O5062" i="2"/>
  <c r="O5063" i="2"/>
  <c r="O5064" i="2"/>
  <c r="O5065" i="2"/>
  <c r="O5066" i="2"/>
  <c r="O5067" i="2"/>
  <c r="O5068" i="2"/>
  <c r="O5069" i="2"/>
  <c r="O5070" i="2"/>
  <c r="O5071" i="2"/>
  <c r="O5072" i="2"/>
  <c r="O5073" i="2"/>
  <c r="O5074" i="2"/>
  <c r="O5075" i="2"/>
  <c r="O5076" i="2"/>
  <c r="O5077" i="2"/>
  <c r="O5078" i="2"/>
  <c r="O5079" i="2"/>
  <c r="O5080" i="2"/>
  <c r="O5081" i="2"/>
  <c r="O5082" i="2"/>
  <c r="O5083" i="2"/>
  <c r="O5084" i="2"/>
  <c r="O5085" i="2"/>
  <c r="O5086" i="2"/>
  <c r="O5087" i="2"/>
  <c r="O5088" i="2"/>
  <c r="O5089" i="2"/>
  <c r="O5090" i="2"/>
  <c r="O5091" i="2"/>
  <c r="O5092" i="2"/>
  <c r="O5093" i="2"/>
  <c r="O5094" i="2"/>
  <c r="O5095" i="2"/>
  <c r="O5096" i="2"/>
  <c r="O5097" i="2"/>
  <c r="O5098" i="2"/>
  <c r="O5099" i="2"/>
  <c r="O5100" i="2"/>
  <c r="O5101" i="2"/>
  <c r="O5102" i="2"/>
  <c r="O5103" i="2"/>
  <c r="O5104" i="2"/>
  <c r="O5105" i="2"/>
  <c r="O5106" i="2"/>
  <c r="O5107" i="2"/>
  <c r="O5108" i="2"/>
  <c r="O5109" i="2"/>
  <c r="O5110" i="2"/>
  <c r="O5111" i="2"/>
  <c r="O5112" i="2"/>
  <c r="O5113" i="2"/>
  <c r="O5114" i="2"/>
  <c r="O5115" i="2"/>
  <c r="O5116" i="2"/>
  <c r="O5117" i="2"/>
  <c r="O5118" i="2"/>
  <c r="O5119" i="2"/>
  <c r="O5120" i="2"/>
  <c r="O5121" i="2"/>
  <c r="O5122" i="2"/>
  <c r="O5123" i="2"/>
  <c r="O5124" i="2"/>
  <c r="O5125" i="2"/>
  <c r="O5126" i="2"/>
  <c r="O5127" i="2"/>
  <c r="O5128" i="2"/>
  <c r="O5129" i="2"/>
  <c r="O5130" i="2"/>
  <c r="O5131" i="2"/>
  <c r="O5132" i="2"/>
  <c r="O5133" i="2"/>
  <c r="O5134" i="2"/>
  <c r="O5135" i="2"/>
  <c r="O5136" i="2"/>
  <c r="O5137" i="2"/>
  <c r="O5138" i="2"/>
  <c r="O5139" i="2"/>
  <c r="O5140" i="2"/>
  <c r="O5141" i="2"/>
  <c r="O5142" i="2"/>
  <c r="O5143" i="2"/>
  <c r="O5144" i="2"/>
  <c r="O5145" i="2"/>
  <c r="O5146" i="2"/>
  <c r="O5147" i="2"/>
  <c r="O5148" i="2"/>
  <c r="O5149" i="2"/>
  <c r="O5150" i="2"/>
  <c r="O5151" i="2"/>
  <c r="O5152" i="2"/>
  <c r="O5153" i="2"/>
  <c r="O5154" i="2"/>
  <c r="O5155" i="2"/>
  <c r="O5156" i="2"/>
  <c r="O5157" i="2"/>
  <c r="O5158" i="2"/>
  <c r="O5159" i="2"/>
  <c r="O5160" i="2"/>
  <c r="O5161" i="2"/>
  <c r="O5162" i="2"/>
  <c r="O5163" i="2"/>
  <c r="O5164" i="2"/>
  <c r="O5165" i="2"/>
  <c r="O5166" i="2"/>
  <c r="O5167" i="2"/>
  <c r="O5168" i="2"/>
  <c r="O5169" i="2"/>
  <c r="O5170" i="2"/>
  <c r="O5171" i="2"/>
  <c r="O5172" i="2"/>
  <c r="O5173" i="2"/>
  <c r="O5174" i="2"/>
  <c r="O5175" i="2"/>
  <c r="O5176" i="2"/>
  <c r="O5177" i="2"/>
  <c r="O5178" i="2"/>
  <c r="O5179" i="2"/>
  <c r="O5180" i="2"/>
  <c r="O5181" i="2"/>
  <c r="O5182" i="2"/>
  <c r="O5183" i="2"/>
  <c r="O5184" i="2"/>
  <c r="O5185" i="2"/>
  <c r="O5186" i="2"/>
  <c r="O5187" i="2"/>
  <c r="O5188" i="2"/>
  <c r="O5189" i="2"/>
  <c r="O5190" i="2"/>
  <c r="O5191" i="2"/>
  <c r="O5192" i="2"/>
  <c r="O5193" i="2"/>
  <c r="O5194" i="2"/>
  <c r="O5195" i="2"/>
  <c r="O5196" i="2"/>
  <c r="O5197" i="2"/>
  <c r="O5198" i="2"/>
  <c r="O5199" i="2"/>
  <c r="O5200" i="2"/>
  <c r="O5201" i="2"/>
  <c r="O5202" i="2"/>
  <c r="O5203" i="2"/>
  <c r="O5204" i="2"/>
  <c r="O5205" i="2"/>
  <c r="O5206" i="2"/>
  <c r="O5207" i="2"/>
  <c r="O5208" i="2"/>
  <c r="O5209" i="2"/>
  <c r="O5210" i="2"/>
  <c r="O5211" i="2"/>
  <c r="O5212" i="2"/>
  <c r="O5213" i="2"/>
  <c r="O5214" i="2"/>
  <c r="O5215" i="2"/>
  <c r="O5216" i="2"/>
  <c r="O5217" i="2"/>
  <c r="O5218" i="2"/>
  <c r="O5219" i="2"/>
  <c r="O5220" i="2"/>
  <c r="O5221" i="2"/>
  <c r="O5222" i="2"/>
  <c r="O5223" i="2"/>
  <c r="O5224" i="2"/>
  <c r="O5225" i="2"/>
  <c r="O5226" i="2"/>
  <c r="O5227" i="2"/>
  <c r="O5228" i="2"/>
  <c r="O5229" i="2"/>
  <c r="O5230" i="2"/>
  <c r="O5231" i="2"/>
  <c r="O5232" i="2"/>
  <c r="O5233" i="2"/>
  <c r="O5234" i="2"/>
  <c r="O5235" i="2"/>
  <c r="O5236" i="2"/>
  <c r="O5237" i="2"/>
  <c r="O5238" i="2"/>
  <c r="O5239" i="2"/>
  <c r="O5240" i="2"/>
  <c r="O5241" i="2"/>
  <c r="O5242" i="2"/>
  <c r="O5243" i="2"/>
  <c r="O5244" i="2"/>
  <c r="O5245" i="2"/>
  <c r="O5246" i="2"/>
  <c r="O5247" i="2"/>
  <c r="O5248" i="2"/>
  <c r="O5249" i="2"/>
  <c r="O5250" i="2"/>
  <c r="O5251" i="2"/>
  <c r="O5252" i="2"/>
  <c r="O5253" i="2"/>
  <c r="O5254" i="2"/>
  <c r="O5255" i="2"/>
  <c r="O5256" i="2"/>
  <c r="O5257" i="2"/>
  <c r="O5258" i="2"/>
  <c r="O5259" i="2"/>
  <c r="O5260" i="2"/>
  <c r="O5261" i="2"/>
  <c r="O5262" i="2"/>
  <c r="O5263" i="2"/>
  <c r="O5264" i="2"/>
  <c r="O5265" i="2"/>
  <c r="O5266" i="2"/>
  <c r="O5267" i="2"/>
  <c r="O5268" i="2"/>
  <c r="O5269" i="2"/>
  <c r="O5270" i="2"/>
  <c r="O5271" i="2"/>
  <c r="O5272" i="2"/>
  <c r="O5273" i="2"/>
  <c r="O5274" i="2"/>
  <c r="O5275" i="2"/>
  <c r="O5276" i="2"/>
  <c r="O5277" i="2"/>
  <c r="O5278" i="2"/>
  <c r="O5279" i="2"/>
  <c r="O5280" i="2"/>
  <c r="O5281" i="2"/>
  <c r="O5282" i="2"/>
  <c r="O5283" i="2"/>
  <c r="O5284" i="2"/>
  <c r="O5285" i="2"/>
  <c r="O5286" i="2"/>
  <c r="O5287" i="2"/>
  <c r="O5288" i="2"/>
  <c r="O5289" i="2"/>
  <c r="O5290" i="2"/>
  <c r="O5291" i="2"/>
  <c r="O5292" i="2"/>
  <c r="O5293" i="2"/>
  <c r="O5294" i="2"/>
  <c r="O5295" i="2"/>
  <c r="O5296" i="2"/>
  <c r="O5297" i="2"/>
  <c r="O5298" i="2"/>
  <c r="O5299" i="2"/>
  <c r="O5300" i="2"/>
  <c r="O5301" i="2"/>
  <c r="O5302" i="2"/>
  <c r="O5303" i="2"/>
  <c r="O5304" i="2"/>
  <c r="O5305" i="2"/>
  <c r="O5306" i="2"/>
  <c r="O5307" i="2"/>
  <c r="O5308" i="2"/>
  <c r="O5309" i="2"/>
  <c r="O5310" i="2"/>
  <c r="O5311" i="2"/>
  <c r="O5312" i="2"/>
  <c r="O5313" i="2"/>
  <c r="O5314" i="2"/>
  <c r="O5315" i="2"/>
  <c r="O5316" i="2"/>
  <c r="O5317" i="2"/>
  <c r="O5318" i="2"/>
  <c r="O5319" i="2"/>
  <c r="O5320" i="2"/>
  <c r="O5321" i="2"/>
  <c r="O5322" i="2"/>
  <c r="O5323" i="2"/>
  <c r="O5324" i="2"/>
  <c r="O5325" i="2"/>
  <c r="O5326" i="2"/>
  <c r="O5327" i="2"/>
  <c r="O5328" i="2"/>
  <c r="O5329" i="2"/>
  <c r="O5330" i="2"/>
  <c r="O5331" i="2"/>
  <c r="O5332" i="2"/>
  <c r="O5333" i="2"/>
  <c r="O5334" i="2"/>
  <c r="O5335" i="2"/>
  <c r="O5336" i="2"/>
  <c r="O5337" i="2"/>
  <c r="O5338" i="2"/>
  <c r="O5339" i="2"/>
  <c r="O5340" i="2"/>
  <c r="O5341" i="2"/>
  <c r="O5342" i="2"/>
  <c r="O5343" i="2"/>
  <c r="O5344" i="2"/>
  <c r="O5345" i="2"/>
  <c r="O5346" i="2"/>
  <c r="O5347" i="2"/>
  <c r="O5348" i="2"/>
  <c r="O5349" i="2"/>
  <c r="O5350" i="2"/>
  <c r="O5351" i="2"/>
  <c r="O5352" i="2"/>
  <c r="O5353" i="2"/>
  <c r="O5354" i="2"/>
  <c r="O5355" i="2"/>
  <c r="O5356" i="2"/>
  <c r="O5357" i="2"/>
  <c r="O5358" i="2"/>
  <c r="O5359" i="2"/>
  <c r="O5360" i="2"/>
  <c r="O5361" i="2"/>
  <c r="O5362" i="2"/>
  <c r="O5363" i="2"/>
  <c r="O5364" i="2"/>
  <c r="O5365" i="2"/>
  <c r="O5366" i="2"/>
  <c r="O5367" i="2"/>
  <c r="O5368" i="2"/>
  <c r="O5369" i="2"/>
  <c r="O5370" i="2"/>
  <c r="O5371" i="2"/>
  <c r="O5372" i="2"/>
  <c r="O5373" i="2"/>
  <c r="O5374" i="2"/>
  <c r="O5375" i="2"/>
  <c r="O5376" i="2"/>
  <c r="O5377" i="2"/>
  <c r="O5378" i="2"/>
  <c r="O5379" i="2"/>
  <c r="O5380" i="2"/>
  <c r="O5381" i="2"/>
  <c r="O5382" i="2"/>
  <c r="O5383" i="2"/>
  <c r="O5384" i="2"/>
  <c r="O5385" i="2"/>
  <c r="O5386" i="2"/>
  <c r="O5387" i="2"/>
  <c r="O5388" i="2"/>
  <c r="O5389" i="2"/>
  <c r="O5390" i="2"/>
  <c r="O5391" i="2"/>
  <c r="O5392" i="2"/>
  <c r="O5393" i="2"/>
  <c r="O5394" i="2"/>
  <c r="O5395" i="2"/>
  <c r="O5396" i="2"/>
  <c r="O5397" i="2"/>
  <c r="O5398" i="2"/>
  <c r="O5399" i="2"/>
  <c r="O5400" i="2"/>
  <c r="O5401" i="2"/>
  <c r="O5402" i="2"/>
  <c r="O5403" i="2"/>
  <c r="O5404" i="2"/>
  <c r="O5405" i="2"/>
  <c r="O5406" i="2"/>
  <c r="O5407" i="2"/>
  <c r="O5408" i="2"/>
  <c r="O5409" i="2"/>
  <c r="O5410" i="2"/>
  <c r="O5411" i="2"/>
  <c r="O5412" i="2"/>
  <c r="O5413" i="2"/>
  <c r="O5414" i="2"/>
  <c r="O5415" i="2"/>
  <c r="O5416" i="2"/>
  <c r="O5417" i="2"/>
  <c r="O5418" i="2"/>
  <c r="O5419" i="2"/>
  <c r="O5420" i="2"/>
  <c r="O5421" i="2"/>
  <c r="O5422" i="2"/>
  <c r="O5423" i="2"/>
  <c r="O5424" i="2"/>
  <c r="O5425" i="2"/>
  <c r="O5426" i="2"/>
  <c r="O5427" i="2"/>
  <c r="O5428" i="2"/>
  <c r="O5429" i="2"/>
  <c r="O5430" i="2"/>
  <c r="O5431" i="2"/>
  <c r="O5432" i="2"/>
  <c r="O5433" i="2"/>
  <c r="O5434" i="2"/>
  <c r="O5435" i="2"/>
  <c r="O5436" i="2"/>
  <c r="O5437" i="2"/>
  <c r="O5438" i="2"/>
  <c r="O5439" i="2"/>
  <c r="O5440" i="2"/>
  <c r="O5441" i="2"/>
  <c r="O5442" i="2"/>
  <c r="O5443" i="2"/>
  <c r="O5444" i="2"/>
  <c r="O5445" i="2"/>
  <c r="O5446" i="2"/>
  <c r="O5447" i="2"/>
  <c r="O5448" i="2"/>
  <c r="O5449" i="2"/>
  <c r="O5450" i="2"/>
  <c r="O5451" i="2"/>
  <c r="O5452" i="2"/>
  <c r="O5453" i="2"/>
  <c r="O5454" i="2"/>
  <c r="O5455" i="2"/>
  <c r="O5456" i="2"/>
  <c r="O5457" i="2"/>
  <c r="O5458" i="2"/>
  <c r="O5459" i="2"/>
  <c r="O5460" i="2"/>
  <c r="O5461" i="2"/>
  <c r="O5462" i="2"/>
  <c r="O5463" i="2"/>
  <c r="O5464" i="2"/>
  <c r="O5465" i="2"/>
  <c r="O5466" i="2"/>
  <c r="O5467" i="2"/>
  <c r="O5468" i="2"/>
  <c r="O5469" i="2"/>
  <c r="O5470" i="2"/>
  <c r="O5471" i="2"/>
  <c r="O5472" i="2"/>
  <c r="O5473" i="2"/>
  <c r="O5474" i="2"/>
  <c r="O5475" i="2"/>
  <c r="O5476" i="2"/>
  <c r="O5477" i="2"/>
  <c r="O5478" i="2"/>
  <c r="O5479" i="2"/>
  <c r="O5480" i="2"/>
  <c r="O5481" i="2"/>
  <c r="O5482" i="2"/>
  <c r="O5483" i="2"/>
  <c r="O5484" i="2"/>
  <c r="O5485" i="2"/>
  <c r="O5486" i="2"/>
  <c r="O5487" i="2"/>
  <c r="O5488" i="2"/>
  <c r="O5489" i="2"/>
  <c r="O5490" i="2"/>
  <c r="O5491" i="2"/>
  <c r="O5492" i="2"/>
  <c r="O5493" i="2"/>
  <c r="O5494" i="2"/>
  <c r="O5495" i="2"/>
  <c r="O5496" i="2"/>
  <c r="O5497" i="2"/>
  <c r="O5498" i="2"/>
  <c r="O5499" i="2"/>
  <c r="O5500" i="2"/>
  <c r="O5501" i="2"/>
  <c r="O5502" i="2"/>
  <c r="O5503" i="2"/>
  <c r="O5504" i="2"/>
  <c r="O5505" i="2"/>
  <c r="O5506" i="2"/>
  <c r="O5507" i="2"/>
  <c r="O5508" i="2"/>
  <c r="O5509" i="2"/>
  <c r="O5510" i="2"/>
  <c r="O5511" i="2"/>
  <c r="O5512" i="2"/>
  <c r="O5513" i="2"/>
  <c r="O5514" i="2"/>
  <c r="O5515" i="2"/>
  <c r="O5516" i="2"/>
  <c r="O5517" i="2"/>
  <c r="O5518" i="2"/>
  <c r="O5519" i="2"/>
  <c r="O5520" i="2"/>
  <c r="O5521" i="2"/>
  <c r="O5522" i="2"/>
  <c r="O5523" i="2"/>
  <c r="O5524" i="2"/>
  <c r="O5525" i="2"/>
  <c r="O5526" i="2"/>
  <c r="O5527" i="2"/>
  <c r="O5528" i="2"/>
  <c r="O5529" i="2"/>
  <c r="O5530" i="2"/>
  <c r="O5531" i="2"/>
  <c r="O5532" i="2"/>
  <c r="O5533" i="2"/>
  <c r="O5534" i="2"/>
  <c r="O5535" i="2"/>
  <c r="O5536" i="2"/>
  <c r="O5537" i="2"/>
  <c r="O5538" i="2"/>
  <c r="O5539" i="2"/>
  <c r="O5540" i="2"/>
  <c r="O5541" i="2"/>
  <c r="O5542" i="2"/>
  <c r="O5543" i="2"/>
  <c r="O5544" i="2"/>
  <c r="O5545" i="2"/>
  <c r="O5546" i="2"/>
  <c r="O5547" i="2"/>
  <c r="O5548" i="2"/>
  <c r="O5549" i="2"/>
  <c r="O5550" i="2"/>
  <c r="O5551" i="2"/>
  <c r="O5552" i="2"/>
  <c r="O5553" i="2"/>
  <c r="O5554" i="2"/>
  <c r="O5555" i="2"/>
  <c r="O5556" i="2"/>
  <c r="O5557" i="2"/>
  <c r="O5558" i="2"/>
  <c r="O5559" i="2"/>
  <c r="O5560" i="2"/>
  <c r="O5561" i="2"/>
  <c r="O5562" i="2"/>
  <c r="O5563" i="2"/>
  <c r="O5564" i="2"/>
  <c r="O5565" i="2"/>
  <c r="O5566" i="2"/>
  <c r="O5567" i="2"/>
  <c r="O5568" i="2"/>
  <c r="O5569" i="2"/>
  <c r="O5570" i="2"/>
  <c r="O5571" i="2"/>
  <c r="O5572" i="2"/>
  <c r="O5573" i="2"/>
  <c r="O5574" i="2"/>
  <c r="O5575" i="2"/>
  <c r="O5576" i="2"/>
  <c r="O5577" i="2"/>
  <c r="O5578" i="2"/>
  <c r="O5579" i="2"/>
  <c r="O5580" i="2"/>
  <c r="O5581" i="2"/>
  <c r="O5582" i="2"/>
  <c r="O5583" i="2"/>
  <c r="O5584" i="2"/>
  <c r="O5585" i="2"/>
  <c r="O5586" i="2"/>
  <c r="O5587" i="2"/>
  <c r="O5588" i="2"/>
  <c r="O5589" i="2"/>
  <c r="O5590" i="2"/>
  <c r="O5591" i="2"/>
  <c r="O5592" i="2"/>
  <c r="O5593" i="2"/>
  <c r="O5594" i="2"/>
  <c r="O5595" i="2"/>
  <c r="O5596" i="2"/>
  <c r="O5597" i="2"/>
  <c r="O5598" i="2"/>
  <c r="O5599" i="2"/>
  <c r="O5600" i="2"/>
  <c r="O5601" i="2"/>
  <c r="O5602" i="2"/>
  <c r="O5603" i="2"/>
  <c r="O5604" i="2"/>
  <c r="O5605" i="2"/>
  <c r="O5606" i="2"/>
  <c r="O5607" i="2"/>
  <c r="O5608" i="2"/>
  <c r="O5609" i="2"/>
  <c r="O5610" i="2"/>
  <c r="O5611" i="2"/>
  <c r="O5612" i="2"/>
  <c r="O5613" i="2"/>
  <c r="O5614" i="2"/>
  <c r="O5615" i="2"/>
  <c r="O5616" i="2"/>
  <c r="O5617" i="2"/>
  <c r="O5618" i="2"/>
  <c r="O5619" i="2"/>
  <c r="O5620" i="2"/>
  <c r="O5621" i="2"/>
  <c r="O5622" i="2"/>
  <c r="O5623" i="2"/>
  <c r="O5624" i="2"/>
  <c r="O5625" i="2"/>
  <c r="O5626" i="2"/>
  <c r="O5627" i="2"/>
  <c r="O5628" i="2"/>
  <c r="O5629" i="2"/>
  <c r="O5630" i="2"/>
  <c r="O5631" i="2"/>
  <c r="O5632" i="2"/>
  <c r="O5633" i="2"/>
  <c r="O5634" i="2"/>
  <c r="O5635" i="2"/>
  <c r="O5636" i="2"/>
  <c r="O5637" i="2"/>
  <c r="O5638" i="2"/>
  <c r="O5639" i="2"/>
  <c r="O5640" i="2"/>
  <c r="O5641" i="2"/>
  <c r="O5642" i="2"/>
  <c r="O5643" i="2"/>
  <c r="O5644" i="2"/>
  <c r="O5645" i="2"/>
  <c r="O5646" i="2"/>
  <c r="O5647" i="2"/>
  <c r="O5648" i="2"/>
  <c r="O5649" i="2"/>
  <c r="O5650" i="2"/>
  <c r="O5651" i="2"/>
  <c r="O5652" i="2"/>
  <c r="O5653" i="2"/>
  <c r="O5654" i="2"/>
  <c r="O5655" i="2"/>
  <c r="O5656" i="2"/>
  <c r="O5657" i="2"/>
  <c r="O5658" i="2"/>
  <c r="O5659" i="2"/>
  <c r="O5660" i="2"/>
  <c r="O5661" i="2"/>
  <c r="O5662" i="2"/>
  <c r="O5663" i="2"/>
  <c r="O5664" i="2"/>
  <c r="O5665" i="2"/>
  <c r="O5666" i="2"/>
  <c r="O5667" i="2"/>
  <c r="O5668" i="2"/>
  <c r="O5669" i="2"/>
  <c r="O5670" i="2"/>
  <c r="O5671" i="2"/>
  <c r="O5672" i="2"/>
  <c r="O5673" i="2"/>
  <c r="O5674" i="2"/>
  <c r="O5675" i="2"/>
  <c r="O5676" i="2"/>
  <c r="O5677" i="2"/>
  <c r="O5678" i="2"/>
  <c r="O5679" i="2"/>
  <c r="O5680" i="2"/>
  <c r="O5681" i="2"/>
  <c r="O5682" i="2"/>
  <c r="O5683" i="2"/>
  <c r="O5684" i="2"/>
  <c r="O5685" i="2"/>
  <c r="O5686" i="2"/>
  <c r="O5687" i="2"/>
  <c r="O5688" i="2"/>
  <c r="O5689" i="2"/>
  <c r="O5690" i="2"/>
  <c r="O5691" i="2"/>
  <c r="O5692" i="2"/>
  <c r="O5693" i="2"/>
  <c r="O5694" i="2"/>
  <c r="O5695" i="2"/>
  <c r="O5696" i="2"/>
  <c r="O5697" i="2"/>
  <c r="O5698" i="2"/>
  <c r="O5699" i="2"/>
  <c r="O5700" i="2"/>
  <c r="O5701" i="2"/>
  <c r="O5702" i="2"/>
  <c r="O5703" i="2"/>
  <c r="O5704" i="2"/>
  <c r="O5705" i="2"/>
  <c r="O5706" i="2"/>
  <c r="O5707" i="2"/>
  <c r="O5708" i="2"/>
  <c r="O5709" i="2"/>
  <c r="O5710" i="2"/>
  <c r="O5711" i="2"/>
  <c r="O5712" i="2"/>
  <c r="O5713" i="2"/>
  <c r="O5714" i="2"/>
  <c r="O5715" i="2"/>
  <c r="O5716" i="2"/>
  <c r="O5717" i="2"/>
  <c r="O5718" i="2"/>
  <c r="O5719" i="2"/>
  <c r="O5720" i="2"/>
  <c r="O5721" i="2"/>
  <c r="O5722" i="2"/>
  <c r="O5723" i="2"/>
  <c r="O5724" i="2"/>
  <c r="O5725" i="2"/>
  <c r="O5726" i="2"/>
  <c r="O5727" i="2"/>
  <c r="O5728" i="2"/>
  <c r="O5729" i="2"/>
  <c r="O5730" i="2"/>
  <c r="O5731" i="2"/>
  <c r="O5732" i="2"/>
  <c r="O5733" i="2"/>
  <c r="O5734" i="2"/>
  <c r="O5735" i="2"/>
  <c r="O5736" i="2"/>
  <c r="O5737" i="2"/>
  <c r="O5738" i="2"/>
  <c r="O5739" i="2"/>
  <c r="O5740" i="2"/>
  <c r="O5741" i="2"/>
  <c r="O5742" i="2"/>
  <c r="O5743" i="2"/>
  <c r="O5744" i="2"/>
  <c r="O5745" i="2"/>
  <c r="O5746" i="2"/>
  <c r="O5747" i="2"/>
  <c r="O5748" i="2"/>
  <c r="O5749" i="2"/>
  <c r="O5750" i="2"/>
  <c r="O5751" i="2"/>
  <c r="O5752" i="2"/>
  <c r="O5753" i="2"/>
  <c r="O5754" i="2"/>
  <c r="O5755" i="2"/>
  <c r="O5756" i="2"/>
  <c r="O5757" i="2"/>
  <c r="O5758" i="2"/>
  <c r="O5759" i="2"/>
  <c r="O5760" i="2"/>
  <c r="O5761" i="2"/>
  <c r="O5762" i="2"/>
  <c r="O5763" i="2"/>
  <c r="O5764" i="2"/>
  <c r="O5765" i="2"/>
  <c r="O5766" i="2"/>
  <c r="O5767" i="2"/>
  <c r="O5768" i="2"/>
  <c r="O5769" i="2"/>
  <c r="O5770" i="2"/>
  <c r="O5771" i="2"/>
  <c r="O5772" i="2"/>
  <c r="O5773" i="2"/>
  <c r="O5774" i="2"/>
  <c r="O5775" i="2"/>
  <c r="O5776" i="2"/>
  <c r="O5777" i="2"/>
  <c r="O5778" i="2"/>
  <c r="O5779" i="2"/>
  <c r="O5780" i="2"/>
  <c r="O5781" i="2"/>
  <c r="O5782" i="2"/>
  <c r="O5783" i="2"/>
  <c r="O5784" i="2"/>
  <c r="O5785" i="2"/>
  <c r="O5786" i="2"/>
  <c r="O5787" i="2"/>
  <c r="O5788" i="2"/>
  <c r="O5789" i="2"/>
  <c r="O5790" i="2"/>
  <c r="O5791" i="2"/>
  <c r="O5792" i="2"/>
  <c r="O5793" i="2"/>
  <c r="O5794" i="2"/>
  <c r="O5795" i="2"/>
  <c r="O5796" i="2"/>
  <c r="O5797" i="2"/>
  <c r="O5798" i="2"/>
  <c r="O5799" i="2"/>
  <c r="O5800" i="2"/>
  <c r="O5801" i="2"/>
  <c r="O5802" i="2"/>
  <c r="O5803" i="2"/>
  <c r="O5804" i="2"/>
  <c r="O5805" i="2"/>
  <c r="O5806" i="2"/>
  <c r="O5807" i="2"/>
  <c r="O5808" i="2"/>
  <c r="O5809" i="2"/>
  <c r="O5810" i="2"/>
  <c r="O5811" i="2"/>
  <c r="O5812" i="2"/>
  <c r="O5813" i="2"/>
  <c r="O5814" i="2"/>
  <c r="O5815" i="2"/>
  <c r="O5816" i="2"/>
  <c r="O5817" i="2"/>
  <c r="O5818" i="2"/>
  <c r="O5819" i="2"/>
  <c r="O5820" i="2"/>
  <c r="O5821" i="2"/>
  <c r="O5822" i="2"/>
  <c r="O5823" i="2"/>
  <c r="O5824" i="2"/>
  <c r="O5825" i="2"/>
  <c r="O5826" i="2"/>
  <c r="O5827" i="2"/>
  <c r="O5828" i="2"/>
  <c r="O5829" i="2"/>
  <c r="O5830" i="2"/>
  <c r="O5831" i="2"/>
  <c r="O5832" i="2"/>
  <c r="O5833" i="2"/>
  <c r="O5834" i="2"/>
  <c r="O5835" i="2"/>
  <c r="O5836" i="2"/>
  <c r="O5837" i="2"/>
  <c r="O5838" i="2"/>
  <c r="O5839" i="2"/>
  <c r="O5840" i="2"/>
  <c r="O5841" i="2"/>
  <c r="O5842" i="2"/>
  <c r="O5843" i="2"/>
  <c r="O5844" i="2"/>
  <c r="O5845" i="2"/>
  <c r="O5846" i="2"/>
  <c r="O5847" i="2"/>
  <c r="O5848" i="2"/>
  <c r="O5849" i="2"/>
  <c r="O5850" i="2"/>
  <c r="O5851" i="2"/>
  <c r="O5852" i="2"/>
  <c r="O5853" i="2"/>
  <c r="O5854" i="2"/>
  <c r="O5855" i="2"/>
  <c r="O5856" i="2"/>
  <c r="O5857" i="2"/>
  <c r="O5858" i="2"/>
  <c r="O5859" i="2"/>
  <c r="O5860" i="2"/>
  <c r="O5861" i="2"/>
  <c r="O5862" i="2"/>
  <c r="O5863" i="2"/>
  <c r="O5864" i="2"/>
  <c r="O5865" i="2"/>
  <c r="O5866" i="2"/>
  <c r="O5867" i="2"/>
  <c r="O5868" i="2"/>
  <c r="O5869" i="2"/>
  <c r="O5870" i="2"/>
  <c r="O5871" i="2"/>
  <c r="O5872" i="2"/>
  <c r="O5873" i="2"/>
  <c r="O5874" i="2"/>
  <c r="O5875" i="2"/>
  <c r="O5876" i="2"/>
  <c r="O5877" i="2"/>
  <c r="O5878" i="2"/>
  <c r="O5879" i="2"/>
  <c r="O5880" i="2"/>
  <c r="O5881" i="2"/>
  <c r="O5882" i="2"/>
  <c r="O5883" i="2"/>
  <c r="O5884" i="2"/>
  <c r="O5885" i="2"/>
  <c r="O5886" i="2"/>
  <c r="O5887" i="2"/>
  <c r="O5888" i="2"/>
  <c r="O5889" i="2"/>
  <c r="O5890" i="2"/>
  <c r="O5891" i="2"/>
  <c r="O5892" i="2"/>
  <c r="O5893" i="2"/>
  <c r="O5894" i="2"/>
  <c r="O5895" i="2"/>
  <c r="O5896" i="2"/>
  <c r="O5897" i="2"/>
  <c r="O5898" i="2"/>
  <c r="O5899" i="2"/>
  <c r="O5900" i="2"/>
  <c r="O5901" i="2"/>
  <c r="O5902" i="2"/>
  <c r="O5903" i="2"/>
  <c r="O5904" i="2"/>
  <c r="O5905" i="2"/>
  <c r="O5906" i="2"/>
  <c r="O5907" i="2"/>
  <c r="O5908" i="2"/>
  <c r="O5909" i="2"/>
  <c r="O5910" i="2"/>
  <c r="O5911" i="2"/>
  <c r="O5912" i="2"/>
  <c r="O5913" i="2"/>
  <c r="O5914" i="2"/>
  <c r="O5915" i="2"/>
  <c r="O5916" i="2"/>
  <c r="O5917" i="2"/>
  <c r="O5918" i="2"/>
  <c r="O5919" i="2"/>
  <c r="O5920" i="2"/>
  <c r="O5921" i="2"/>
  <c r="O5922" i="2"/>
  <c r="O5923" i="2"/>
  <c r="O5924" i="2"/>
  <c r="O5925" i="2"/>
  <c r="O5926" i="2"/>
  <c r="O5927" i="2"/>
  <c r="O5928" i="2"/>
  <c r="O5929" i="2"/>
  <c r="O5930" i="2"/>
  <c r="O5931" i="2"/>
  <c r="O5932" i="2"/>
  <c r="O5933" i="2"/>
  <c r="O5934" i="2"/>
  <c r="O5935" i="2"/>
  <c r="O5936" i="2"/>
  <c r="O5937" i="2"/>
  <c r="O5938" i="2"/>
  <c r="O5939" i="2"/>
  <c r="O5940" i="2"/>
  <c r="O5941" i="2"/>
  <c r="O5942" i="2"/>
  <c r="O5943" i="2"/>
  <c r="O5944" i="2"/>
  <c r="O5945" i="2"/>
  <c r="O5946" i="2"/>
  <c r="O5947" i="2"/>
  <c r="O5948" i="2"/>
  <c r="O5949" i="2"/>
  <c r="O5950" i="2"/>
  <c r="O5951" i="2"/>
  <c r="O5952" i="2"/>
  <c r="O5953" i="2"/>
  <c r="O5954" i="2"/>
  <c r="O5955" i="2"/>
  <c r="O5956" i="2"/>
  <c r="O5957" i="2"/>
  <c r="O5958" i="2"/>
  <c r="O5959" i="2"/>
  <c r="O5960" i="2"/>
  <c r="O5961" i="2"/>
  <c r="O5962" i="2"/>
  <c r="O5963" i="2"/>
  <c r="O5964" i="2"/>
  <c r="O5965" i="2"/>
  <c r="O5966" i="2"/>
  <c r="O5967" i="2"/>
  <c r="O5968" i="2"/>
  <c r="O5969" i="2"/>
  <c r="O5970" i="2"/>
  <c r="O5971" i="2"/>
  <c r="O5972" i="2"/>
  <c r="O5973" i="2"/>
  <c r="O5974" i="2"/>
  <c r="O5975" i="2"/>
  <c r="O5976" i="2"/>
  <c r="O5977" i="2"/>
  <c r="O5978" i="2"/>
  <c r="O5979" i="2"/>
  <c r="O5980" i="2"/>
  <c r="O5981" i="2"/>
  <c r="O5982" i="2"/>
  <c r="O5983" i="2"/>
  <c r="O5984" i="2"/>
  <c r="O5985" i="2"/>
  <c r="O5986" i="2"/>
  <c r="O5987" i="2"/>
  <c r="O5988" i="2"/>
  <c r="O5989" i="2"/>
  <c r="O5990" i="2"/>
  <c r="O5991" i="2"/>
  <c r="O5992" i="2"/>
  <c r="O5993" i="2"/>
  <c r="O5994" i="2"/>
  <c r="O5995" i="2"/>
  <c r="O5996" i="2"/>
  <c r="O5997" i="2"/>
  <c r="O5998" i="2"/>
  <c r="O5999" i="2"/>
  <c r="O6000" i="2"/>
  <c r="O6001" i="2"/>
  <c r="O6002" i="2"/>
  <c r="O6003" i="2"/>
  <c r="O6004" i="2"/>
  <c r="O6005" i="2"/>
  <c r="O6006" i="2"/>
  <c r="O6007" i="2"/>
  <c r="O6008" i="2"/>
  <c r="O6009" i="2"/>
  <c r="O6010" i="2"/>
  <c r="O6011" i="2"/>
  <c r="O6012" i="2"/>
  <c r="O6013" i="2"/>
  <c r="O6014" i="2"/>
  <c r="O6015" i="2"/>
  <c r="O6016" i="2"/>
  <c r="O6017" i="2"/>
  <c r="O6018" i="2"/>
  <c r="O6019" i="2"/>
  <c r="O6020" i="2"/>
  <c r="O6021" i="2"/>
  <c r="O6022" i="2"/>
  <c r="O6023" i="2"/>
  <c r="O6024" i="2"/>
  <c r="O6025" i="2"/>
  <c r="O6026" i="2"/>
  <c r="O6027" i="2"/>
  <c r="O6028" i="2"/>
  <c r="O6029" i="2"/>
  <c r="O6030" i="2"/>
  <c r="O6031" i="2"/>
  <c r="O6032" i="2"/>
  <c r="O6033" i="2"/>
  <c r="O6034" i="2"/>
  <c r="O6035" i="2"/>
  <c r="O6036" i="2"/>
  <c r="O6037" i="2"/>
  <c r="O6038" i="2"/>
  <c r="O6039" i="2"/>
  <c r="O6040" i="2"/>
  <c r="O6041" i="2"/>
  <c r="O6042" i="2"/>
  <c r="O6043" i="2"/>
  <c r="O6044" i="2"/>
  <c r="O6045" i="2"/>
  <c r="O6046" i="2"/>
  <c r="O6047" i="2"/>
  <c r="O6048" i="2"/>
  <c r="O6049" i="2"/>
  <c r="O6050" i="2"/>
  <c r="O6051" i="2"/>
  <c r="O6052" i="2"/>
  <c r="O6053" i="2"/>
  <c r="O6054" i="2"/>
  <c r="O6055" i="2"/>
  <c r="O6056" i="2"/>
  <c r="O6057" i="2"/>
  <c r="O6058" i="2"/>
  <c r="O6059" i="2"/>
  <c r="O6060" i="2"/>
  <c r="O6061" i="2"/>
  <c r="O6062" i="2"/>
  <c r="O6063" i="2"/>
  <c r="O6064" i="2"/>
  <c r="O6065" i="2"/>
  <c r="O6066" i="2"/>
  <c r="O6067" i="2"/>
  <c r="O6068" i="2"/>
  <c r="O6069" i="2"/>
  <c r="O6070" i="2"/>
  <c r="O6071" i="2"/>
  <c r="O6072" i="2"/>
  <c r="O6073" i="2"/>
  <c r="O6074" i="2"/>
  <c r="O6075" i="2"/>
  <c r="O6076" i="2"/>
  <c r="O6077" i="2"/>
  <c r="O6078" i="2"/>
  <c r="O6079" i="2"/>
  <c r="O6080" i="2"/>
  <c r="O6081" i="2"/>
  <c r="O6082" i="2"/>
  <c r="O6083" i="2"/>
  <c r="O6084" i="2"/>
  <c r="O6085" i="2"/>
  <c r="O6086" i="2"/>
  <c r="O6087" i="2"/>
  <c r="O6088" i="2"/>
  <c r="O6089" i="2"/>
  <c r="O6090" i="2"/>
  <c r="O6091" i="2"/>
  <c r="O6092" i="2"/>
  <c r="O6093" i="2"/>
  <c r="O6094" i="2"/>
  <c r="O6095" i="2"/>
  <c r="O6096" i="2"/>
  <c r="O6097" i="2"/>
  <c r="O6098" i="2"/>
  <c r="O6099" i="2"/>
  <c r="O6100" i="2"/>
  <c r="O6101" i="2"/>
  <c r="O6102" i="2"/>
  <c r="O6103" i="2"/>
  <c r="O6104" i="2"/>
  <c r="O6105" i="2"/>
  <c r="O6106" i="2"/>
  <c r="O6107" i="2"/>
  <c r="O6108" i="2"/>
  <c r="O6109" i="2"/>
  <c r="O6110" i="2"/>
  <c r="O6111" i="2"/>
  <c r="O6112" i="2"/>
  <c r="O6113" i="2"/>
  <c r="O6114" i="2"/>
  <c r="O6115" i="2"/>
  <c r="O6116" i="2"/>
  <c r="O6117" i="2"/>
  <c r="O6118" i="2"/>
  <c r="O6119" i="2"/>
  <c r="O6120" i="2"/>
  <c r="O6121" i="2"/>
  <c r="O6122" i="2"/>
  <c r="O6123" i="2"/>
  <c r="O6124" i="2"/>
  <c r="O6125" i="2"/>
  <c r="O6126" i="2"/>
  <c r="O6127" i="2"/>
  <c r="O6128" i="2"/>
  <c r="O6129" i="2"/>
  <c r="O6130" i="2"/>
  <c r="O6131" i="2"/>
  <c r="O6132" i="2"/>
  <c r="O6133" i="2"/>
  <c r="O6134" i="2"/>
  <c r="O6135" i="2"/>
  <c r="O6136" i="2"/>
  <c r="O6137" i="2"/>
  <c r="O6138" i="2"/>
  <c r="O6139" i="2"/>
  <c r="O6140" i="2"/>
  <c r="O6141" i="2"/>
  <c r="O6142" i="2"/>
  <c r="O6143" i="2"/>
  <c r="O6144" i="2"/>
  <c r="O6145" i="2"/>
  <c r="O6146" i="2"/>
  <c r="O6147" i="2"/>
  <c r="O6148" i="2"/>
  <c r="O6149" i="2"/>
  <c r="O6150" i="2"/>
  <c r="O6151" i="2"/>
  <c r="O6152" i="2"/>
  <c r="O6153" i="2"/>
  <c r="O6154" i="2"/>
  <c r="O6155" i="2"/>
  <c r="O6156" i="2"/>
  <c r="O6157" i="2"/>
  <c r="O6158" i="2"/>
  <c r="O6159" i="2"/>
  <c r="O6160" i="2"/>
  <c r="O6161" i="2"/>
  <c r="O6162" i="2"/>
  <c r="O6163" i="2"/>
  <c r="O6164" i="2"/>
  <c r="O6165" i="2"/>
  <c r="O6166" i="2"/>
  <c r="O6167" i="2"/>
  <c r="O6168" i="2"/>
  <c r="O6169" i="2"/>
  <c r="O6170" i="2"/>
  <c r="O6171" i="2"/>
  <c r="O6172" i="2"/>
  <c r="O6173" i="2"/>
  <c r="O6174" i="2"/>
  <c r="O6175" i="2"/>
  <c r="O6176" i="2"/>
  <c r="O6177" i="2"/>
  <c r="O6178" i="2"/>
  <c r="O6179" i="2"/>
  <c r="O6180" i="2"/>
  <c r="O6181" i="2"/>
  <c r="O6182" i="2"/>
  <c r="O6183" i="2"/>
  <c r="O6184" i="2"/>
  <c r="O6185" i="2"/>
  <c r="O6186" i="2"/>
  <c r="O6187" i="2"/>
  <c r="O6188" i="2"/>
  <c r="O6189" i="2"/>
  <c r="O6190" i="2"/>
  <c r="O6191" i="2"/>
  <c r="O6192" i="2"/>
  <c r="O6193" i="2"/>
  <c r="O6194" i="2"/>
  <c r="O6195" i="2"/>
  <c r="O6196" i="2"/>
  <c r="O6197" i="2"/>
  <c r="O6198" i="2"/>
  <c r="O6199" i="2"/>
  <c r="O6200" i="2"/>
  <c r="O6201" i="2"/>
  <c r="O6202" i="2"/>
  <c r="O6203" i="2"/>
  <c r="O6204" i="2"/>
  <c r="O6205" i="2"/>
  <c r="O6206" i="2"/>
  <c r="O6207" i="2"/>
  <c r="O6208" i="2"/>
  <c r="O6209" i="2"/>
  <c r="O6210" i="2"/>
  <c r="O6211" i="2"/>
  <c r="O6212" i="2"/>
  <c r="O6213" i="2"/>
  <c r="O6214" i="2"/>
  <c r="O6215" i="2"/>
  <c r="O6216" i="2"/>
  <c r="O6217" i="2"/>
  <c r="O6218" i="2"/>
  <c r="O6219" i="2"/>
  <c r="O6220" i="2"/>
  <c r="O6221" i="2"/>
  <c r="O6222" i="2"/>
  <c r="O6223" i="2"/>
  <c r="O6224" i="2"/>
  <c r="O6225" i="2"/>
  <c r="O6226" i="2"/>
  <c r="O6227" i="2"/>
  <c r="O6228" i="2"/>
  <c r="O6229" i="2"/>
  <c r="O6230" i="2"/>
  <c r="O6231" i="2"/>
  <c r="O6232" i="2"/>
  <c r="O6233" i="2"/>
  <c r="O6234" i="2"/>
  <c r="O6235" i="2"/>
  <c r="O6236" i="2"/>
  <c r="O6237" i="2"/>
  <c r="O6238" i="2"/>
  <c r="O6239" i="2"/>
  <c r="O6240" i="2"/>
  <c r="O6241" i="2"/>
  <c r="O6242" i="2"/>
  <c r="O6243" i="2"/>
  <c r="O6244" i="2"/>
  <c r="O6245" i="2"/>
  <c r="O6246" i="2"/>
  <c r="O6247" i="2"/>
  <c r="O6248" i="2"/>
  <c r="O6249" i="2"/>
  <c r="O6250" i="2"/>
  <c r="O6251" i="2"/>
  <c r="O6252" i="2"/>
  <c r="O6253" i="2"/>
  <c r="O6254" i="2"/>
  <c r="O6255" i="2"/>
  <c r="O6256" i="2"/>
  <c r="O6257" i="2"/>
  <c r="O6258" i="2"/>
  <c r="O6259" i="2"/>
  <c r="O6260" i="2"/>
  <c r="O6261" i="2"/>
  <c r="O6262" i="2"/>
  <c r="O6263" i="2"/>
  <c r="O6264" i="2"/>
  <c r="O6265" i="2"/>
  <c r="O6266" i="2"/>
  <c r="O6267" i="2"/>
  <c r="O6268" i="2"/>
  <c r="O6269" i="2"/>
  <c r="O6270" i="2"/>
  <c r="O6271" i="2"/>
  <c r="O6272" i="2"/>
  <c r="O6273" i="2"/>
  <c r="O6274" i="2"/>
  <c r="O6275" i="2"/>
  <c r="O6276" i="2"/>
  <c r="O6277" i="2"/>
  <c r="O6278" i="2"/>
  <c r="O6279" i="2"/>
  <c r="O6280" i="2"/>
  <c r="O6281" i="2"/>
  <c r="O6282" i="2"/>
  <c r="O6283" i="2"/>
  <c r="O6284" i="2"/>
  <c r="O6285" i="2"/>
  <c r="O6286" i="2"/>
  <c r="O6287" i="2"/>
  <c r="O6288" i="2"/>
  <c r="O6289" i="2"/>
  <c r="O6290" i="2"/>
  <c r="O6291" i="2"/>
  <c r="O6292" i="2"/>
  <c r="O6293" i="2"/>
  <c r="O6294" i="2"/>
  <c r="O6295" i="2"/>
  <c r="O6296" i="2"/>
  <c r="O6297" i="2"/>
  <c r="O6298" i="2"/>
  <c r="O6299" i="2"/>
  <c r="O6300" i="2"/>
  <c r="O6301" i="2"/>
  <c r="O6302" i="2"/>
  <c r="O6303" i="2"/>
  <c r="O6304" i="2"/>
  <c r="O6305" i="2"/>
  <c r="O6306" i="2"/>
  <c r="O6307" i="2"/>
  <c r="O6308" i="2"/>
  <c r="O6309" i="2"/>
  <c r="O6310" i="2"/>
  <c r="O6311" i="2"/>
  <c r="O6312" i="2"/>
  <c r="O6313" i="2"/>
  <c r="O6314" i="2"/>
  <c r="O6315" i="2"/>
  <c r="O6316" i="2"/>
  <c r="O6317" i="2"/>
  <c r="O6318" i="2"/>
  <c r="O6319" i="2"/>
  <c r="O6320" i="2"/>
  <c r="O6321" i="2"/>
  <c r="O6322" i="2"/>
  <c r="O6323" i="2"/>
  <c r="O6324" i="2"/>
  <c r="O6325" i="2"/>
  <c r="O6326" i="2"/>
  <c r="O6327" i="2"/>
  <c r="O6328" i="2"/>
  <c r="O6329" i="2"/>
  <c r="O6330" i="2"/>
  <c r="O6331" i="2"/>
  <c r="O6332" i="2"/>
  <c r="O6333" i="2"/>
  <c r="O6334" i="2"/>
  <c r="O6335" i="2"/>
  <c r="O6336" i="2"/>
  <c r="O6337" i="2"/>
  <c r="O6338" i="2"/>
  <c r="O6339" i="2"/>
  <c r="O6340" i="2"/>
  <c r="O6341" i="2"/>
  <c r="O6342" i="2"/>
  <c r="O6343" i="2"/>
  <c r="O6344" i="2"/>
  <c r="O6345" i="2"/>
  <c r="O6346" i="2"/>
  <c r="O6347" i="2"/>
  <c r="O6348" i="2"/>
  <c r="O6349" i="2"/>
  <c r="O6350" i="2"/>
  <c r="O6351" i="2"/>
  <c r="O6352" i="2"/>
  <c r="O6353" i="2"/>
  <c r="O6354" i="2"/>
  <c r="O6355" i="2"/>
  <c r="O6356" i="2"/>
  <c r="O6357" i="2"/>
  <c r="O6358" i="2"/>
  <c r="O6359" i="2"/>
  <c r="O6360" i="2"/>
  <c r="O6361" i="2"/>
  <c r="O6362" i="2"/>
  <c r="O6363" i="2"/>
  <c r="O6364" i="2"/>
  <c r="O6365" i="2"/>
  <c r="O6366" i="2"/>
  <c r="O6367" i="2"/>
  <c r="O6368" i="2"/>
  <c r="O6369" i="2"/>
  <c r="O6370" i="2"/>
  <c r="O6371" i="2"/>
  <c r="O6372" i="2"/>
  <c r="O6373" i="2"/>
  <c r="O6374" i="2"/>
  <c r="O6375" i="2"/>
  <c r="O6376" i="2"/>
  <c r="O6377" i="2"/>
  <c r="O6378" i="2"/>
  <c r="O6379" i="2"/>
  <c r="O6380" i="2"/>
  <c r="O6381" i="2"/>
  <c r="O6382" i="2"/>
  <c r="O6383" i="2"/>
  <c r="O6384" i="2"/>
  <c r="O6385" i="2"/>
  <c r="O6386" i="2"/>
  <c r="O6387" i="2"/>
  <c r="O6388" i="2"/>
  <c r="O6389" i="2"/>
  <c r="O6390" i="2"/>
  <c r="O6391" i="2"/>
  <c r="O6392" i="2"/>
  <c r="O6393" i="2"/>
  <c r="O6394" i="2"/>
  <c r="O6395" i="2"/>
  <c r="O6396" i="2"/>
  <c r="O6397" i="2"/>
  <c r="O6398" i="2"/>
  <c r="O6399" i="2"/>
  <c r="O6400" i="2"/>
  <c r="O6401" i="2"/>
  <c r="O6402" i="2"/>
  <c r="O6403" i="2"/>
  <c r="O6404" i="2"/>
  <c r="O6405" i="2"/>
  <c r="O6406" i="2"/>
  <c r="O6407" i="2"/>
  <c r="O6408" i="2"/>
  <c r="O6409" i="2"/>
  <c r="O6410" i="2"/>
  <c r="O6411" i="2"/>
  <c r="O6412" i="2"/>
  <c r="O6413" i="2"/>
  <c r="O6414" i="2"/>
  <c r="O6415" i="2"/>
  <c r="O6416" i="2"/>
  <c r="O6417" i="2"/>
  <c r="O6418" i="2"/>
  <c r="O6419" i="2"/>
  <c r="O6420" i="2"/>
  <c r="O6421" i="2"/>
  <c r="O6422" i="2"/>
  <c r="O6423" i="2"/>
  <c r="O6424" i="2"/>
  <c r="O6425" i="2"/>
  <c r="O6426" i="2"/>
  <c r="O6427" i="2"/>
  <c r="O6428" i="2"/>
  <c r="O6429" i="2"/>
  <c r="O6430" i="2"/>
  <c r="O6431" i="2"/>
  <c r="O6432" i="2"/>
  <c r="O6433" i="2"/>
  <c r="O6434" i="2"/>
  <c r="O6435" i="2"/>
  <c r="O6436" i="2"/>
  <c r="O6437" i="2"/>
  <c r="O6438" i="2"/>
  <c r="O6439" i="2"/>
  <c r="O6440" i="2"/>
  <c r="O6441" i="2"/>
  <c r="O6442" i="2"/>
  <c r="O6443" i="2"/>
  <c r="O6444" i="2"/>
  <c r="O6445" i="2"/>
  <c r="O6446" i="2"/>
  <c r="O6447" i="2"/>
  <c r="O6448" i="2"/>
  <c r="O6449" i="2"/>
  <c r="O6450" i="2"/>
  <c r="O6451" i="2"/>
  <c r="O6452" i="2"/>
  <c r="O6453" i="2"/>
  <c r="O6454" i="2"/>
  <c r="O6455" i="2"/>
  <c r="O6456" i="2"/>
  <c r="O6457" i="2"/>
  <c r="O6458" i="2"/>
  <c r="O6459" i="2"/>
  <c r="O6460" i="2"/>
  <c r="O6461" i="2"/>
  <c r="O6462" i="2"/>
  <c r="O6463" i="2"/>
  <c r="O6464" i="2"/>
  <c r="O6465" i="2"/>
  <c r="O6466" i="2"/>
  <c r="O6467" i="2"/>
  <c r="O6468" i="2"/>
  <c r="O6469" i="2"/>
  <c r="O6470" i="2"/>
  <c r="O6471" i="2"/>
  <c r="O6472" i="2"/>
  <c r="O6473" i="2"/>
  <c r="O6474" i="2"/>
  <c r="O6475" i="2"/>
  <c r="O6476" i="2"/>
  <c r="O6477" i="2"/>
  <c r="O6478" i="2"/>
  <c r="O6479" i="2"/>
  <c r="O6480" i="2"/>
  <c r="O6481" i="2"/>
  <c r="O6482" i="2"/>
  <c r="O6483" i="2"/>
  <c r="O6484" i="2"/>
  <c r="O6485" i="2"/>
  <c r="O6486" i="2"/>
  <c r="O6487" i="2"/>
  <c r="O6488" i="2"/>
  <c r="O6489" i="2"/>
  <c r="O6490" i="2"/>
  <c r="O6491" i="2"/>
  <c r="O6492" i="2"/>
  <c r="O6493" i="2"/>
  <c r="O6494" i="2"/>
  <c r="O6495" i="2"/>
  <c r="O6496" i="2"/>
  <c r="O6497" i="2"/>
  <c r="O6498" i="2"/>
  <c r="O6499" i="2"/>
  <c r="O6500" i="2"/>
  <c r="O6501" i="2"/>
  <c r="O6502" i="2"/>
  <c r="O6503" i="2"/>
  <c r="O6504" i="2"/>
  <c r="O6505" i="2"/>
  <c r="O6506" i="2"/>
  <c r="O6507" i="2"/>
  <c r="O6508" i="2"/>
  <c r="O6509" i="2"/>
  <c r="O6510" i="2"/>
  <c r="O6511" i="2"/>
  <c r="O6512" i="2"/>
  <c r="O6513" i="2"/>
  <c r="O6514" i="2"/>
  <c r="O6515" i="2"/>
  <c r="O6516" i="2"/>
  <c r="O6517" i="2"/>
  <c r="O6518" i="2"/>
  <c r="O6519" i="2"/>
  <c r="O6520" i="2"/>
  <c r="O6521" i="2"/>
  <c r="O6522" i="2"/>
  <c r="O6523" i="2"/>
  <c r="O6524" i="2"/>
  <c r="O6525" i="2"/>
  <c r="O6526" i="2"/>
  <c r="O6527" i="2"/>
  <c r="O6528" i="2"/>
  <c r="O6529" i="2"/>
  <c r="O6530" i="2"/>
  <c r="O6531" i="2"/>
  <c r="O6532" i="2"/>
  <c r="O6533" i="2"/>
  <c r="O6534" i="2"/>
  <c r="O6535" i="2"/>
  <c r="O6536" i="2"/>
  <c r="O6537" i="2"/>
  <c r="O6538" i="2"/>
  <c r="O6539" i="2"/>
  <c r="O6540" i="2"/>
  <c r="O6541" i="2"/>
  <c r="O6542" i="2"/>
  <c r="O6543" i="2"/>
  <c r="O6544" i="2"/>
  <c r="O6545" i="2"/>
  <c r="O6546" i="2"/>
  <c r="O6547" i="2"/>
  <c r="O6548" i="2"/>
  <c r="O6549" i="2"/>
  <c r="O6550" i="2"/>
  <c r="O6551" i="2"/>
  <c r="O6552" i="2"/>
  <c r="O6553" i="2"/>
  <c r="O6554" i="2"/>
  <c r="O6555" i="2"/>
  <c r="O6556" i="2"/>
  <c r="O6557" i="2"/>
  <c r="O6558" i="2"/>
  <c r="O6559" i="2"/>
  <c r="O6560" i="2"/>
  <c r="O6561" i="2"/>
  <c r="O6562" i="2"/>
  <c r="O6563" i="2"/>
  <c r="O6564" i="2"/>
  <c r="O6565" i="2"/>
  <c r="O6566" i="2"/>
  <c r="O6567" i="2"/>
  <c r="O6568" i="2"/>
  <c r="O6569" i="2"/>
  <c r="O6570" i="2"/>
  <c r="O6571" i="2"/>
  <c r="O6572" i="2"/>
  <c r="O6573" i="2"/>
  <c r="O6574" i="2"/>
  <c r="O6575" i="2"/>
  <c r="O6576" i="2"/>
  <c r="O6577" i="2"/>
  <c r="O6578" i="2"/>
  <c r="O6579" i="2"/>
  <c r="O6580" i="2"/>
  <c r="O6581" i="2"/>
  <c r="O6582" i="2"/>
  <c r="O6583" i="2"/>
  <c r="O6584" i="2"/>
  <c r="O6585" i="2"/>
  <c r="O6586" i="2"/>
  <c r="O6587" i="2"/>
  <c r="O6588" i="2"/>
  <c r="O6589" i="2"/>
  <c r="O6590" i="2"/>
  <c r="O6591" i="2"/>
  <c r="O6592" i="2"/>
  <c r="O6593" i="2"/>
  <c r="O6594" i="2"/>
  <c r="O6595" i="2"/>
  <c r="O6596" i="2"/>
  <c r="O6597" i="2"/>
  <c r="O6598" i="2"/>
  <c r="O6599" i="2"/>
  <c r="O6600" i="2"/>
  <c r="O6601" i="2"/>
  <c r="O6602" i="2"/>
  <c r="O6603" i="2"/>
  <c r="O6604" i="2"/>
  <c r="O6605" i="2"/>
  <c r="O6606" i="2"/>
  <c r="O6607" i="2"/>
  <c r="O6608" i="2"/>
  <c r="O6609" i="2"/>
  <c r="O6610" i="2"/>
  <c r="O6611" i="2"/>
  <c r="O6612" i="2"/>
  <c r="O6613" i="2"/>
  <c r="O6614" i="2"/>
  <c r="O6615" i="2"/>
  <c r="O6616" i="2"/>
  <c r="O6617" i="2"/>
  <c r="O6618" i="2"/>
  <c r="O6619" i="2"/>
  <c r="O6620" i="2"/>
  <c r="O6621" i="2"/>
  <c r="O6622" i="2"/>
  <c r="O6623" i="2"/>
  <c r="O6624" i="2"/>
  <c r="O6625" i="2"/>
  <c r="O6626" i="2"/>
  <c r="O6627" i="2"/>
  <c r="O6628" i="2"/>
  <c r="O6629" i="2"/>
  <c r="O6630" i="2"/>
  <c r="O6631" i="2"/>
  <c r="O6632" i="2"/>
  <c r="O6633" i="2"/>
  <c r="O6634" i="2"/>
  <c r="O6635" i="2"/>
  <c r="O6636" i="2"/>
  <c r="O6637" i="2"/>
  <c r="O6638" i="2"/>
  <c r="O6639" i="2"/>
  <c r="O6640" i="2"/>
  <c r="O6641" i="2"/>
  <c r="O6642" i="2"/>
  <c r="O6643" i="2"/>
  <c r="O6644" i="2"/>
  <c r="O6645" i="2"/>
  <c r="O6646" i="2"/>
  <c r="O6647" i="2"/>
  <c r="O6648" i="2"/>
  <c r="O6649" i="2"/>
  <c r="O6650" i="2"/>
  <c r="O6651" i="2"/>
  <c r="O6652" i="2"/>
  <c r="O6653" i="2"/>
  <c r="O6654" i="2"/>
  <c r="O6655" i="2"/>
  <c r="O6656" i="2"/>
  <c r="O6657" i="2"/>
  <c r="O6658" i="2"/>
  <c r="O6659" i="2"/>
  <c r="O6660" i="2"/>
  <c r="O6661" i="2"/>
  <c r="O6662" i="2"/>
  <c r="O6663" i="2"/>
  <c r="O6664" i="2"/>
  <c r="O6665" i="2"/>
  <c r="O6666" i="2"/>
  <c r="O6667" i="2"/>
  <c r="O6668" i="2"/>
  <c r="O6669" i="2"/>
  <c r="O6670" i="2"/>
  <c r="O6671" i="2"/>
  <c r="O6672" i="2"/>
  <c r="O6673" i="2"/>
  <c r="O6674" i="2"/>
  <c r="O6675" i="2"/>
  <c r="O6676" i="2"/>
  <c r="O6677" i="2"/>
  <c r="O6678" i="2"/>
  <c r="O6679" i="2"/>
  <c r="O6680" i="2"/>
  <c r="O6681" i="2"/>
  <c r="O6682" i="2"/>
  <c r="O6683" i="2"/>
  <c r="O6684" i="2"/>
  <c r="O6685" i="2"/>
  <c r="O6686" i="2"/>
  <c r="O6687" i="2"/>
  <c r="O6688" i="2"/>
  <c r="O6689" i="2"/>
  <c r="O6690" i="2"/>
  <c r="O6691" i="2"/>
  <c r="O6692" i="2"/>
  <c r="O6693" i="2"/>
  <c r="O6694" i="2"/>
  <c r="O6695" i="2"/>
  <c r="O6696" i="2"/>
  <c r="O6697" i="2"/>
  <c r="O6698" i="2"/>
  <c r="O6699" i="2"/>
  <c r="O6700" i="2"/>
  <c r="O6701" i="2"/>
  <c r="O6702" i="2"/>
  <c r="O6703" i="2"/>
  <c r="O6704" i="2"/>
  <c r="O6705" i="2"/>
  <c r="O6706" i="2"/>
  <c r="O6707" i="2"/>
  <c r="O6708" i="2"/>
  <c r="O6709" i="2"/>
  <c r="O6710" i="2"/>
  <c r="O6711" i="2"/>
  <c r="O6712" i="2"/>
  <c r="O6713" i="2"/>
  <c r="O6714" i="2"/>
  <c r="O6715" i="2"/>
  <c r="O6716" i="2"/>
  <c r="O6717" i="2"/>
  <c r="O6718" i="2"/>
  <c r="O6719" i="2"/>
  <c r="O6720" i="2"/>
  <c r="O6721" i="2"/>
  <c r="O6722" i="2"/>
  <c r="O6723" i="2"/>
  <c r="O6724" i="2"/>
  <c r="O6725" i="2"/>
  <c r="O6726" i="2"/>
  <c r="O6727" i="2"/>
  <c r="O6728" i="2"/>
  <c r="O6729" i="2"/>
  <c r="O6730" i="2"/>
  <c r="O6731" i="2"/>
  <c r="O6732" i="2"/>
  <c r="O6733" i="2"/>
  <c r="O6734" i="2"/>
  <c r="O6735" i="2"/>
  <c r="O6736" i="2"/>
  <c r="O6737" i="2"/>
  <c r="O6738" i="2"/>
  <c r="O6739" i="2"/>
  <c r="O6740" i="2"/>
  <c r="O6741" i="2"/>
  <c r="O6742" i="2"/>
  <c r="O6743" i="2"/>
  <c r="O6744" i="2"/>
  <c r="O6745" i="2"/>
  <c r="O6746" i="2"/>
  <c r="O6747" i="2"/>
  <c r="O6748" i="2"/>
  <c r="O6749" i="2"/>
  <c r="O6750" i="2"/>
  <c r="O6751" i="2"/>
  <c r="O6752" i="2"/>
  <c r="O6753" i="2"/>
  <c r="O6754" i="2"/>
  <c r="O6755" i="2"/>
  <c r="O6756" i="2"/>
  <c r="O6757" i="2"/>
  <c r="O6758" i="2"/>
  <c r="O6759" i="2"/>
  <c r="O6760" i="2"/>
  <c r="O6761" i="2"/>
  <c r="O6762" i="2"/>
  <c r="O6763" i="2"/>
  <c r="O6764" i="2"/>
  <c r="O6765" i="2"/>
  <c r="O6766" i="2"/>
  <c r="O6767" i="2"/>
  <c r="O6768" i="2"/>
  <c r="O6769" i="2"/>
  <c r="O6770" i="2"/>
  <c r="O6771" i="2"/>
  <c r="O6772" i="2"/>
  <c r="O6773" i="2"/>
  <c r="O6774" i="2"/>
  <c r="O6775" i="2"/>
  <c r="O6776" i="2"/>
  <c r="O6777" i="2"/>
  <c r="O6778" i="2"/>
  <c r="O6779" i="2"/>
  <c r="O6780" i="2"/>
  <c r="O6781" i="2"/>
  <c r="O6782" i="2"/>
  <c r="O6783" i="2"/>
  <c r="O6784" i="2"/>
  <c r="O6785" i="2"/>
  <c r="O6786" i="2"/>
  <c r="O6787" i="2"/>
  <c r="O6788" i="2"/>
  <c r="O6789" i="2"/>
  <c r="O6790" i="2"/>
  <c r="O6791" i="2"/>
  <c r="O6792" i="2"/>
  <c r="O6793" i="2"/>
  <c r="O6794" i="2"/>
  <c r="O6795" i="2"/>
  <c r="O6796" i="2"/>
  <c r="O6797" i="2"/>
  <c r="O6798" i="2"/>
  <c r="O6799" i="2"/>
  <c r="O6800" i="2"/>
  <c r="O6801" i="2"/>
  <c r="O6802" i="2"/>
  <c r="O6803" i="2"/>
  <c r="O6804" i="2"/>
  <c r="O6805" i="2"/>
  <c r="O6806" i="2"/>
  <c r="O6807" i="2"/>
  <c r="O6808" i="2"/>
  <c r="O6809" i="2"/>
  <c r="O6810" i="2"/>
  <c r="O6811" i="2"/>
  <c r="O6812" i="2"/>
  <c r="O6813" i="2"/>
  <c r="O6814" i="2"/>
  <c r="O6815" i="2"/>
  <c r="O6816" i="2"/>
  <c r="O6817" i="2"/>
  <c r="O6818" i="2"/>
  <c r="O6819" i="2"/>
  <c r="O6820" i="2"/>
  <c r="O6821" i="2"/>
  <c r="O6822" i="2"/>
  <c r="O6823" i="2"/>
  <c r="O6824" i="2"/>
  <c r="O6825" i="2"/>
  <c r="O6826" i="2"/>
  <c r="O6827" i="2"/>
  <c r="O6828" i="2"/>
  <c r="O6829" i="2"/>
  <c r="O6830" i="2"/>
  <c r="O6831" i="2"/>
  <c r="O6832" i="2"/>
  <c r="O6833" i="2"/>
  <c r="O6834" i="2"/>
  <c r="O6835" i="2"/>
  <c r="O6836" i="2"/>
  <c r="O6837" i="2"/>
  <c r="O6838" i="2"/>
  <c r="O6839" i="2"/>
  <c r="O6840" i="2"/>
  <c r="O6841" i="2"/>
  <c r="O6842" i="2"/>
  <c r="O6843" i="2"/>
  <c r="O6844" i="2"/>
  <c r="O6845" i="2"/>
  <c r="O6846" i="2"/>
  <c r="O6847" i="2"/>
  <c r="O6848" i="2"/>
  <c r="O6849" i="2"/>
  <c r="O6850" i="2"/>
  <c r="O6851" i="2"/>
  <c r="O6852" i="2"/>
  <c r="O6853" i="2"/>
  <c r="O6854" i="2"/>
  <c r="O6855" i="2"/>
  <c r="O6856" i="2"/>
  <c r="O6857" i="2"/>
  <c r="O6858" i="2"/>
  <c r="O6859" i="2"/>
  <c r="O6860" i="2"/>
  <c r="O6861" i="2"/>
  <c r="O6862" i="2"/>
  <c r="O6863" i="2"/>
  <c r="O6864" i="2"/>
  <c r="O6865" i="2"/>
  <c r="O6866" i="2"/>
  <c r="O6867" i="2"/>
  <c r="O6868" i="2"/>
  <c r="O6869" i="2"/>
  <c r="O6870" i="2"/>
  <c r="O6871" i="2"/>
  <c r="O6872" i="2"/>
  <c r="O6873" i="2"/>
  <c r="O6874" i="2"/>
  <c r="O6875" i="2"/>
  <c r="O6876" i="2"/>
  <c r="O6877" i="2"/>
  <c r="O6878" i="2"/>
  <c r="O6879" i="2"/>
  <c r="O6880" i="2"/>
  <c r="O6881" i="2"/>
  <c r="O6882" i="2"/>
  <c r="O6883" i="2"/>
  <c r="O6884" i="2"/>
  <c r="O6885" i="2"/>
  <c r="O6886" i="2"/>
  <c r="O6887" i="2"/>
  <c r="O6888" i="2"/>
  <c r="O6889" i="2"/>
  <c r="O6890" i="2"/>
  <c r="O6891" i="2"/>
  <c r="O6892" i="2"/>
  <c r="O6893" i="2"/>
  <c r="O6894" i="2"/>
  <c r="O6895" i="2"/>
  <c r="O6896" i="2"/>
  <c r="O6897" i="2"/>
  <c r="O6898" i="2"/>
  <c r="O6899" i="2"/>
  <c r="N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  <c r="K6747" i="2"/>
  <c r="K6748" i="2"/>
  <c r="K6749" i="2"/>
  <c r="K6750" i="2"/>
  <c r="K6751" i="2"/>
  <c r="K6752" i="2"/>
  <c r="K6753" i="2"/>
  <c r="K6754" i="2"/>
  <c r="K6755" i="2"/>
  <c r="K6756" i="2"/>
  <c r="K6757" i="2"/>
  <c r="K6758" i="2"/>
  <c r="K6759" i="2"/>
  <c r="K6760" i="2"/>
  <c r="K6761" i="2"/>
  <c r="K6762" i="2"/>
  <c r="K6763" i="2"/>
  <c r="K6764" i="2"/>
  <c r="K6765" i="2"/>
  <c r="K6766" i="2"/>
  <c r="K6767" i="2"/>
  <c r="K6768" i="2"/>
  <c r="K6769" i="2"/>
  <c r="K6770" i="2"/>
  <c r="K6771" i="2"/>
  <c r="K6772" i="2"/>
  <c r="K6773" i="2"/>
  <c r="K6774" i="2"/>
  <c r="K6775" i="2"/>
  <c r="K6776" i="2"/>
  <c r="K6777" i="2"/>
  <c r="K6778" i="2"/>
  <c r="K6779" i="2"/>
  <c r="K6780" i="2"/>
  <c r="K6781" i="2"/>
  <c r="K6782" i="2"/>
  <c r="K6783" i="2"/>
  <c r="K6784" i="2"/>
  <c r="K6785" i="2"/>
  <c r="K6786" i="2"/>
  <c r="K6787" i="2"/>
  <c r="K6788" i="2"/>
  <c r="K6789" i="2"/>
  <c r="K6790" i="2"/>
  <c r="K6791" i="2"/>
  <c r="K6792" i="2"/>
  <c r="K6793" i="2"/>
  <c r="K6794" i="2"/>
  <c r="K6795" i="2"/>
  <c r="K6796" i="2"/>
  <c r="K6797" i="2"/>
  <c r="K6798" i="2"/>
  <c r="K6799" i="2"/>
  <c r="K6800" i="2"/>
  <c r="K6801" i="2"/>
  <c r="K6802" i="2"/>
  <c r="K6803" i="2"/>
  <c r="K6804" i="2"/>
  <c r="K6805" i="2"/>
  <c r="K6806" i="2"/>
  <c r="K6807" i="2"/>
  <c r="K6808" i="2"/>
  <c r="K6809" i="2"/>
  <c r="K6810" i="2"/>
  <c r="K6811" i="2"/>
  <c r="K6812" i="2"/>
  <c r="K6813" i="2"/>
  <c r="K6814" i="2"/>
  <c r="K6815" i="2"/>
  <c r="K6816" i="2"/>
  <c r="K6817" i="2"/>
  <c r="K6818" i="2"/>
  <c r="K6819" i="2"/>
  <c r="K6820" i="2"/>
  <c r="K6821" i="2"/>
  <c r="K6822" i="2"/>
  <c r="K6823" i="2"/>
  <c r="K6824" i="2"/>
  <c r="K6825" i="2"/>
  <c r="K6826" i="2"/>
  <c r="K6827" i="2"/>
  <c r="K6828" i="2"/>
  <c r="K6829" i="2"/>
  <c r="K6830" i="2"/>
  <c r="K6831" i="2"/>
  <c r="K6832" i="2"/>
  <c r="K6833" i="2"/>
  <c r="K6834" i="2"/>
  <c r="K6835" i="2"/>
  <c r="K6836" i="2"/>
  <c r="K6837" i="2"/>
  <c r="K6838" i="2"/>
  <c r="K6839" i="2"/>
  <c r="K6840" i="2"/>
  <c r="K6841" i="2"/>
  <c r="K6842" i="2"/>
  <c r="K6843" i="2"/>
  <c r="K6844" i="2"/>
  <c r="K6845" i="2"/>
  <c r="K6846" i="2"/>
  <c r="K6847" i="2"/>
  <c r="K6848" i="2"/>
  <c r="K6849" i="2"/>
  <c r="K6850" i="2"/>
  <c r="K6851" i="2"/>
  <c r="K6852" i="2"/>
  <c r="K6853" i="2"/>
  <c r="K6854" i="2"/>
  <c r="K6855" i="2"/>
  <c r="K6856" i="2"/>
  <c r="K6857" i="2"/>
  <c r="K6858" i="2"/>
  <c r="K6859" i="2"/>
  <c r="K6860" i="2"/>
  <c r="K6861" i="2"/>
  <c r="K6862" i="2"/>
  <c r="K6863" i="2"/>
  <c r="K6864" i="2"/>
  <c r="K6865" i="2"/>
  <c r="K6866" i="2"/>
  <c r="K6867" i="2"/>
  <c r="K6868" i="2"/>
  <c r="K6869" i="2"/>
  <c r="K6870" i="2"/>
  <c r="K6871" i="2"/>
  <c r="K6872" i="2"/>
  <c r="K6873" i="2"/>
  <c r="K6874" i="2"/>
  <c r="K6875" i="2"/>
  <c r="K6876" i="2"/>
  <c r="K6877" i="2"/>
  <c r="K6878" i="2"/>
  <c r="K6879" i="2"/>
  <c r="K6880" i="2"/>
  <c r="K6881" i="2"/>
  <c r="K6882" i="2"/>
  <c r="K6883" i="2"/>
  <c r="K6884" i="2"/>
  <c r="K6885" i="2"/>
  <c r="K6886" i="2"/>
  <c r="K6887" i="2"/>
  <c r="K6888" i="2"/>
  <c r="K6889" i="2"/>
  <c r="K6890" i="2"/>
  <c r="K6891" i="2"/>
  <c r="K6892" i="2"/>
  <c r="K6893" i="2"/>
  <c r="K6894" i="2"/>
  <c r="K6895" i="2"/>
  <c r="K6896" i="2"/>
  <c r="K6897" i="2"/>
  <c r="K6898" i="2"/>
  <c r="K6899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M5590" i="2"/>
  <c r="M5591" i="2"/>
  <c r="M5592" i="2"/>
  <c r="M5593" i="2"/>
  <c r="M5594" i="2"/>
  <c r="M5595" i="2"/>
  <c r="M5596" i="2"/>
  <c r="M5597" i="2"/>
  <c r="M5598" i="2"/>
  <c r="M5599" i="2"/>
  <c r="M5600" i="2"/>
  <c r="M5601" i="2"/>
  <c r="M5602" i="2"/>
  <c r="M5603" i="2"/>
  <c r="M5604" i="2"/>
  <c r="M5605" i="2"/>
  <c r="M5606" i="2"/>
  <c r="M5607" i="2"/>
  <c r="M5608" i="2"/>
  <c r="M5609" i="2"/>
  <c r="M5610" i="2"/>
  <c r="M5611" i="2"/>
  <c r="M5612" i="2"/>
  <c r="M5613" i="2"/>
  <c r="M5614" i="2"/>
  <c r="M5615" i="2"/>
  <c r="M5616" i="2"/>
  <c r="M5617" i="2"/>
  <c r="M5618" i="2"/>
  <c r="M5619" i="2"/>
  <c r="M5620" i="2"/>
  <c r="M5621" i="2"/>
  <c r="M5622" i="2"/>
  <c r="M5623" i="2"/>
  <c r="M5624" i="2"/>
  <c r="M5625" i="2"/>
  <c r="M5626" i="2"/>
  <c r="M5627" i="2"/>
  <c r="M5628" i="2"/>
  <c r="M5629" i="2"/>
  <c r="M5630" i="2"/>
  <c r="M5631" i="2"/>
  <c r="M5632" i="2"/>
  <c r="M5633" i="2"/>
  <c r="M5634" i="2"/>
  <c r="M5635" i="2"/>
  <c r="M5636" i="2"/>
  <c r="M5637" i="2"/>
  <c r="M5638" i="2"/>
  <c r="M5639" i="2"/>
  <c r="M5640" i="2"/>
  <c r="M5641" i="2"/>
  <c r="M5642" i="2"/>
  <c r="M5643" i="2"/>
  <c r="M5644" i="2"/>
  <c r="M5645" i="2"/>
  <c r="M5646" i="2"/>
  <c r="M5647" i="2"/>
  <c r="M5648" i="2"/>
  <c r="M5649" i="2"/>
  <c r="M5650" i="2"/>
  <c r="M5651" i="2"/>
  <c r="M5652" i="2"/>
  <c r="M5653" i="2"/>
  <c r="M5654" i="2"/>
  <c r="M5655" i="2"/>
  <c r="M5656" i="2"/>
  <c r="M5657" i="2"/>
  <c r="M5658" i="2"/>
  <c r="M5659" i="2"/>
  <c r="M5660" i="2"/>
  <c r="M5661" i="2"/>
  <c r="M5662" i="2"/>
  <c r="M5663" i="2"/>
  <c r="M5664" i="2"/>
  <c r="M5665" i="2"/>
  <c r="M5666" i="2"/>
  <c r="M5667" i="2"/>
  <c r="M5668" i="2"/>
  <c r="M5669" i="2"/>
  <c r="M5670" i="2"/>
  <c r="M5671" i="2"/>
  <c r="M5672" i="2"/>
  <c r="M5673" i="2"/>
  <c r="M5674" i="2"/>
  <c r="M5675" i="2"/>
  <c r="M5676" i="2"/>
  <c r="M5677" i="2"/>
  <c r="M5678" i="2"/>
  <c r="M5679" i="2"/>
  <c r="M5680" i="2"/>
  <c r="M5681" i="2"/>
  <c r="M5682" i="2"/>
  <c r="M5683" i="2"/>
  <c r="M5684" i="2"/>
  <c r="M5685" i="2"/>
  <c r="M5686" i="2"/>
  <c r="M5687" i="2"/>
  <c r="M5688" i="2"/>
  <c r="M5689" i="2"/>
  <c r="M5690" i="2"/>
  <c r="M5691" i="2"/>
  <c r="M5692" i="2"/>
  <c r="M5693" i="2"/>
  <c r="M5694" i="2"/>
  <c r="M5695" i="2"/>
  <c r="M5696" i="2"/>
  <c r="M5697" i="2"/>
  <c r="M5698" i="2"/>
  <c r="M5699" i="2"/>
  <c r="M5700" i="2"/>
  <c r="M5701" i="2"/>
  <c r="M5702" i="2"/>
  <c r="M5703" i="2"/>
  <c r="M5704" i="2"/>
  <c r="M5705" i="2"/>
  <c r="M5706" i="2"/>
  <c r="M5707" i="2"/>
  <c r="M5708" i="2"/>
  <c r="M5709" i="2"/>
  <c r="M5710" i="2"/>
  <c r="M5711" i="2"/>
  <c r="M5712" i="2"/>
  <c r="M5713" i="2"/>
  <c r="M5714" i="2"/>
  <c r="M5715" i="2"/>
  <c r="M5716" i="2"/>
  <c r="M5717" i="2"/>
  <c r="M5718" i="2"/>
  <c r="M5719" i="2"/>
  <c r="M5720" i="2"/>
  <c r="M5721" i="2"/>
  <c r="M5722" i="2"/>
  <c r="M5723" i="2"/>
  <c r="M5724" i="2"/>
  <c r="M5725" i="2"/>
  <c r="M5726" i="2"/>
  <c r="M5727" i="2"/>
  <c r="M5728" i="2"/>
  <c r="M5729" i="2"/>
  <c r="M5730" i="2"/>
  <c r="M5731" i="2"/>
  <c r="M5732" i="2"/>
  <c r="M5733" i="2"/>
  <c r="M5734" i="2"/>
  <c r="M5735" i="2"/>
  <c r="M5736" i="2"/>
  <c r="M5737" i="2"/>
  <c r="M5738" i="2"/>
  <c r="M5739" i="2"/>
  <c r="M5740" i="2"/>
  <c r="M5741" i="2"/>
  <c r="M5742" i="2"/>
  <c r="M5743" i="2"/>
  <c r="M5744" i="2"/>
  <c r="M5745" i="2"/>
  <c r="M5746" i="2"/>
  <c r="M5747" i="2"/>
  <c r="M5748" i="2"/>
  <c r="M5749" i="2"/>
  <c r="M5750" i="2"/>
  <c r="M5751" i="2"/>
  <c r="M5752" i="2"/>
  <c r="M5753" i="2"/>
  <c r="M5754" i="2"/>
  <c r="M5755" i="2"/>
  <c r="M5756" i="2"/>
  <c r="M5757" i="2"/>
  <c r="M5758" i="2"/>
  <c r="M5759" i="2"/>
  <c r="M5760" i="2"/>
  <c r="M5761" i="2"/>
  <c r="M5762" i="2"/>
  <c r="M5763" i="2"/>
  <c r="M5764" i="2"/>
  <c r="M5765" i="2"/>
  <c r="M5766" i="2"/>
  <c r="M5767" i="2"/>
  <c r="M5768" i="2"/>
  <c r="M5769" i="2"/>
  <c r="M5770" i="2"/>
  <c r="M5771" i="2"/>
  <c r="M5772" i="2"/>
  <c r="M5773" i="2"/>
  <c r="M5774" i="2"/>
  <c r="M5775" i="2"/>
  <c r="M5776" i="2"/>
  <c r="M5777" i="2"/>
  <c r="M5778" i="2"/>
  <c r="M5779" i="2"/>
  <c r="M5780" i="2"/>
  <c r="M5781" i="2"/>
  <c r="M5782" i="2"/>
  <c r="M5783" i="2"/>
  <c r="M5784" i="2"/>
  <c r="M5785" i="2"/>
  <c r="M5786" i="2"/>
  <c r="M5787" i="2"/>
  <c r="M5788" i="2"/>
  <c r="M5789" i="2"/>
  <c r="M5790" i="2"/>
  <c r="M5791" i="2"/>
  <c r="M5792" i="2"/>
  <c r="M5793" i="2"/>
  <c r="M5794" i="2"/>
  <c r="M5795" i="2"/>
  <c r="M5796" i="2"/>
  <c r="M5797" i="2"/>
  <c r="M5798" i="2"/>
  <c r="M5799" i="2"/>
  <c r="M5800" i="2"/>
  <c r="M5801" i="2"/>
  <c r="M5802" i="2"/>
  <c r="M5803" i="2"/>
  <c r="M5804" i="2"/>
  <c r="M5805" i="2"/>
  <c r="M5806" i="2"/>
  <c r="M5807" i="2"/>
  <c r="M5808" i="2"/>
  <c r="M5809" i="2"/>
  <c r="M5810" i="2"/>
  <c r="M5811" i="2"/>
  <c r="M5812" i="2"/>
  <c r="M5813" i="2"/>
  <c r="M5814" i="2"/>
  <c r="M5815" i="2"/>
  <c r="M5816" i="2"/>
  <c r="M5817" i="2"/>
  <c r="M5818" i="2"/>
  <c r="M5819" i="2"/>
  <c r="M5820" i="2"/>
  <c r="M5821" i="2"/>
  <c r="M5822" i="2"/>
  <c r="M5823" i="2"/>
  <c r="M5824" i="2"/>
  <c r="M5825" i="2"/>
  <c r="M5826" i="2"/>
  <c r="M5827" i="2"/>
  <c r="M5828" i="2"/>
  <c r="M5829" i="2"/>
  <c r="M5830" i="2"/>
  <c r="M5831" i="2"/>
  <c r="M5832" i="2"/>
  <c r="M5833" i="2"/>
  <c r="M5834" i="2"/>
  <c r="M5835" i="2"/>
  <c r="M5836" i="2"/>
  <c r="M5837" i="2"/>
  <c r="M5838" i="2"/>
  <c r="M5839" i="2"/>
  <c r="M5840" i="2"/>
  <c r="M5841" i="2"/>
  <c r="M5842" i="2"/>
  <c r="M5843" i="2"/>
  <c r="M5844" i="2"/>
  <c r="M5845" i="2"/>
  <c r="M5846" i="2"/>
  <c r="M5847" i="2"/>
  <c r="M5848" i="2"/>
  <c r="M5849" i="2"/>
  <c r="M5850" i="2"/>
  <c r="M5851" i="2"/>
  <c r="M5852" i="2"/>
  <c r="M5853" i="2"/>
  <c r="M5854" i="2"/>
  <c r="M5855" i="2"/>
  <c r="M5856" i="2"/>
  <c r="M5857" i="2"/>
  <c r="M5858" i="2"/>
  <c r="M5859" i="2"/>
  <c r="M5860" i="2"/>
  <c r="M5861" i="2"/>
  <c r="M5862" i="2"/>
  <c r="M5863" i="2"/>
  <c r="M5864" i="2"/>
  <c r="M5865" i="2"/>
  <c r="M5866" i="2"/>
  <c r="M5867" i="2"/>
  <c r="M5868" i="2"/>
  <c r="M5869" i="2"/>
  <c r="M5870" i="2"/>
  <c r="M5871" i="2"/>
  <c r="M5872" i="2"/>
  <c r="M5873" i="2"/>
  <c r="M5874" i="2"/>
  <c r="M5875" i="2"/>
  <c r="M5876" i="2"/>
  <c r="M5877" i="2"/>
  <c r="M5878" i="2"/>
  <c r="M5879" i="2"/>
  <c r="M5880" i="2"/>
  <c r="M5881" i="2"/>
  <c r="M5882" i="2"/>
  <c r="M5883" i="2"/>
  <c r="M5884" i="2"/>
  <c r="M5885" i="2"/>
  <c r="M5886" i="2"/>
  <c r="M5887" i="2"/>
  <c r="M5888" i="2"/>
  <c r="M5889" i="2"/>
  <c r="M5890" i="2"/>
  <c r="M5891" i="2"/>
  <c r="M5892" i="2"/>
  <c r="M5893" i="2"/>
  <c r="M5894" i="2"/>
  <c r="M5895" i="2"/>
  <c r="M5896" i="2"/>
  <c r="M5897" i="2"/>
  <c r="M5898" i="2"/>
  <c r="M5899" i="2"/>
  <c r="M5900" i="2"/>
  <c r="M5901" i="2"/>
  <c r="M5902" i="2"/>
  <c r="M5903" i="2"/>
  <c r="M5904" i="2"/>
  <c r="M5905" i="2"/>
  <c r="M5906" i="2"/>
  <c r="M5907" i="2"/>
  <c r="M5908" i="2"/>
  <c r="M5909" i="2"/>
  <c r="M5910" i="2"/>
  <c r="M5911" i="2"/>
  <c r="M5912" i="2"/>
  <c r="M5913" i="2"/>
  <c r="M5914" i="2"/>
  <c r="M5915" i="2"/>
  <c r="M5916" i="2"/>
  <c r="M5917" i="2"/>
  <c r="M5918" i="2"/>
  <c r="M5919" i="2"/>
  <c r="M5920" i="2"/>
  <c r="M5921" i="2"/>
  <c r="M5922" i="2"/>
  <c r="M5923" i="2"/>
  <c r="M5924" i="2"/>
  <c r="M5925" i="2"/>
  <c r="M5926" i="2"/>
  <c r="M5927" i="2"/>
  <c r="M5928" i="2"/>
  <c r="M5929" i="2"/>
  <c r="M5930" i="2"/>
  <c r="M5931" i="2"/>
  <c r="M5932" i="2"/>
  <c r="M5933" i="2"/>
  <c r="M5934" i="2"/>
  <c r="M5935" i="2"/>
  <c r="M5936" i="2"/>
  <c r="M5937" i="2"/>
  <c r="M5938" i="2"/>
  <c r="M5939" i="2"/>
  <c r="M5940" i="2"/>
  <c r="M5941" i="2"/>
  <c r="M5942" i="2"/>
  <c r="M5943" i="2"/>
  <c r="M5944" i="2"/>
  <c r="M5945" i="2"/>
  <c r="M5946" i="2"/>
  <c r="M5947" i="2"/>
  <c r="M5948" i="2"/>
  <c r="M5949" i="2"/>
  <c r="M5950" i="2"/>
  <c r="M5951" i="2"/>
  <c r="M5952" i="2"/>
  <c r="M5953" i="2"/>
  <c r="M5954" i="2"/>
  <c r="M5955" i="2"/>
  <c r="M5956" i="2"/>
  <c r="M5957" i="2"/>
  <c r="M5958" i="2"/>
  <c r="M5959" i="2"/>
  <c r="M5960" i="2"/>
  <c r="M5961" i="2"/>
  <c r="M5962" i="2"/>
  <c r="M5963" i="2"/>
  <c r="M5964" i="2"/>
  <c r="M5965" i="2"/>
  <c r="M5966" i="2"/>
  <c r="M5967" i="2"/>
  <c r="M5968" i="2"/>
  <c r="M5969" i="2"/>
  <c r="M5970" i="2"/>
  <c r="M5971" i="2"/>
  <c r="M5972" i="2"/>
  <c r="M5973" i="2"/>
  <c r="M5974" i="2"/>
  <c r="M5975" i="2"/>
  <c r="M5976" i="2"/>
  <c r="M5977" i="2"/>
  <c r="M5978" i="2"/>
  <c r="M5979" i="2"/>
  <c r="M5980" i="2"/>
  <c r="M5981" i="2"/>
  <c r="M5982" i="2"/>
  <c r="M5983" i="2"/>
  <c r="M5984" i="2"/>
  <c r="M5985" i="2"/>
  <c r="M5986" i="2"/>
  <c r="M5987" i="2"/>
  <c r="M5988" i="2"/>
  <c r="M5989" i="2"/>
  <c r="M5990" i="2"/>
  <c r="M5991" i="2"/>
  <c r="M5992" i="2"/>
  <c r="M5993" i="2"/>
  <c r="M5994" i="2"/>
  <c r="M5995" i="2"/>
  <c r="M5996" i="2"/>
  <c r="M5997" i="2"/>
  <c r="M5998" i="2"/>
  <c r="M5999" i="2"/>
  <c r="M6000" i="2"/>
  <c r="M6001" i="2"/>
  <c r="M6002" i="2"/>
  <c r="M6003" i="2"/>
  <c r="M6004" i="2"/>
  <c r="M6005" i="2"/>
  <c r="M6006" i="2"/>
  <c r="M6007" i="2"/>
  <c r="M6008" i="2"/>
  <c r="M6009" i="2"/>
  <c r="M6010" i="2"/>
  <c r="M6011" i="2"/>
  <c r="M6012" i="2"/>
  <c r="M6013" i="2"/>
  <c r="M6014" i="2"/>
  <c r="M6015" i="2"/>
  <c r="M6016" i="2"/>
  <c r="M6017" i="2"/>
  <c r="M6018" i="2"/>
  <c r="M6019" i="2"/>
  <c r="M6020" i="2"/>
  <c r="M6021" i="2"/>
  <c r="M6022" i="2"/>
  <c r="M6023" i="2"/>
  <c r="M6024" i="2"/>
  <c r="M6025" i="2"/>
  <c r="M6026" i="2"/>
  <c r="M6027" i="2"/>
  <c r="M6028" i="2"/>
  <c r="M6029" i="2"/>
  <c r="M6030" i="2"/>
  <c r="M6031" i="2"/>
  <c r="M6032" i="2"/>
  <c r="M6033" i="2"/>
  <c r="M6034" i="2"/>
  <c r="M6035" i="2"/>
  <c r="M6036" i="2"/>
  <c r="M6037" i="2"/>
  <c r="M6038" i="2"/>
  <c r="M6039" i="2"/>
  <c r="M6040" i="2"/>
  <c r="M6041" i="2"/>
  <c r="M6042" i="2"/>
  <c r="M6043" i="2"/>
  <c r="M6044" i="2"/>
  <c r="M6045" i="2"/>
  <c r="M6046" i="2"/>
  <c r="M6047" i="2"/>
  <c r="M6048" i="2"/>
  <c r="M6049" i="2"/>
  <c r="M6050" i="2"/>
  <c r="M6051" i="2"/>
  <c r="M6052" i="2"/>
  <c r="M6053" i="2"/>
  <c r="M6054" i="2"/>
  <c r="M6055" i="2"/>
  <c r="M6056" i="2"/>
  <c r="M6057" i="2"/>
  <c r="M6058" i="2"/>
  <c r="M6059" i="2"/>
  <c r="M6060" i="2"/>
  <c r="M6061" i="2"/>
  <c r="M6062" i="2"/>
  <c r="M6063" i="2"/>
  <c r="M6064" i="2"/>
  <c r="M6065" i="2"/>
  <c r="M6066" i="2"/>
  <c r="M6067" i="2"/>
  <c r="M6068" i="2"/>
  <c r="M6069" i="2"/>
  <c r="M6070" i="2"/>
  <c r="M6071" i="2"/>
  <c r="M6072" i="2"/>
  <c r="M6073" i="2"/>
  <c r="M6074" i="2"/>
  <c r="M6075" i="2"/>
  <c r="M6076" i="2"/>
  <c r="M6077" i="2"/>
  <c r="M6078" i="2"/>
  <c r="M6079" i="2"/>
  <c r="M6080" i="2"/>
  <c r="M6081" i="2"/>
  <c r="M6082" i="2"/>
  <c r="M6083" i="2"/>
  <c r="M6084" i="2"/>
  <c r="M6085" i="2"/>
  <c r="M6086" i="2"/>
  <c r="M6087" i="2"/>
  <c r="M6088" i="2"/>
  <c r="M6089" i="2"/>
  <c r="M6090" i="2"/>
  <c r="M6091" i="2"/>
  <c r="M6092" i="2"/>
  <c r="M6093" i="2"/>
  <c r="M6094" i="2"/>
  <c r="M6095" i="2"/>
  <c r="M6096" i="2"/>
  <c r="M6097" i="2"/>
  <c r="M6098" i="2"/>
  <c r="M6099" i="2"/>
  <c r="M6100" i="2"/>
  <c r="M6101" i="2"/>
  <c r="M6102" i="2"/>
  <c r="M6103" i="2"/>
  <c r="M6104" i="2"/>
  <c r="M6105" i="2"/>
  <c r="M6106" i="2"/>
  <c r="M6107" i="2"/>
  <c r="M6108" i="2"/>
  <c r="M6109" i="2"/>
  <c r="M6110" i="2"/>
  <c r="M6111" i="2"/>
  <c r="M6112" i="2"/>
  <c r="M6113" i="2"/>
  <c r="M6114" i="2"/>
  <c r="M6115" i="2"/>
  <c r="M6116" i="2"/>
  <c r="M6117" i="2"/>
  <c r="M6118" i="2"/>
  <c r="M6119" i="2"/>
  <c r="M6120" i="2"/>
  <c r="M6121" i="2"/>
  <c r="M6122" i="2"/>
  <c r="M6123" i="2"/>
  <c r="M6124" i="2"/>
  <c r="M6125" i="2"/>
  <c r="M6126" i="2"/>
  <c r="M6127" i="2"/>
  <c r="M6128" i="2"/>
  <c r="M6129" i="2"/>
  <c r="M6130" i="2"/>
  <c r="M6131" i="2"/>
  <c r="M6132" i="2"/>
  <c r="M6133" i="2"/>
  <c r="M6134" i="2"/>
  <c r="M6135" i="2"/>
  <c r="M6136" i="2"/>
  <c r="M6137" i="2"/>
  <c r="M6138" i="2"/>
  <c r="M6139" i="2"/>
  <c r="M6140" i="2"/>
  <c r="M6141" i="2"/>
  <c r="M6142" i="2"/>
  <c r="M6143" i="2"/>
  <c r="M6144" i="2"/>
  <c r="M6145" i="2"/>
  <c r="M6146" i="2"/>
  <c r="M6147" i="2"/>
  <c r="M6148" i="2"/>
  <c r="M6149" i="2"/>
  <c r="M6150" i="2"/>
  <c r="M6151" i="2"/>
  <c r="M6152" i="2"/>
  <c r="M6153" i="2"/>
  <c r="M6154" i="2"/>
  <c r="M6155" i="2"/>
  <c r="M6156" i="2"/>
  <c r="M6157" i="2"/>
  <c r="M6158" i="2"/>
  <c r="M6159" i="2"/>
  <c r="M6160" i="2"/>
  <c r="M6161" i="2"/>
  <c r="M6162" i="2"/>
  <c r="M6163" i="2"/>
  <c r="M6164" i="2"/>
  <c r="M6165" i="2"/>
  <c r="M6166" i="2"/>
  <c r="M6167" i="2"/>
  <c r="M6168" i="2"/>
  <c r="M6169" i="2"/>
  <c r="M6170" i="2"/>
  <c r="M6171" i="2"/>
  <c r="M6172" i="2"/>
  <c r="M6173" i="2"/>
  <c r="M6174" i="2"/>
  <c r="M6175" i="2"/>
  <c r="M6176" i="2"/>
  <c r="M6177" i="2"/>
  <c r="M6178" i="2"/>
  <c r="M6179" i="2"/>
  <c r="M6180" i="2"/>
  <c r="M6181" i="2"/>
  <c r="M6182" i="2"/>
  <c r="M6183" i="2"/>
  <c r="M6184" i="2"/>
  <c r="M6185" i="2"/>
  <c r="M6186" i="2"/>
  <c r="M6187" i="2"/>
  <c r="M6188" i="2"/>
  <c r="M6189" i="2"/>
  <c r="M6190" i="2"/>
  <c r="M6191" i="2"/>
  <c r="M6192" i="2"/>
  <c r="M6193" i="2"/>
  <c r="M6194" i="2"/>
  <c r="M6195" i="2"/>
  <c r="M6196" i="2"/>
  <c r="M6197" i="2"/>
  <c r="M6198" i="2"/>
  <c r="M6199" i="2"/>
  <c r="M6200" i="2"/>
  <c r="M6201" i="2"/>
  <c r="M6202" i="2"/>
  <c r="M6203" i="2"/>
  <c r="M6204" i="2"/>
  <c r="M6205" i="2"/>
  <c r="M6206" i="2"/>
  <c r="M6207" i="2"/>
  <c r="M6208" i="2"/>
  <c r="M6209" i="2"/>
  <c r="M6210" i="2"/>
  <c r="M6211" i="2"/>
  <c r="M6212" i="2"/>
  <c r="M6213" i="2"/>
  <c r="M6214" i="2"/>
  <c r="M6215" i="2"/>
  <c r="M6216" i="2"/>
  <c r="M6217" i="2"/>
  <c r="M6218" i="2"/>
  <c r="M6219" i="2"/>
  <c r="M6220" i="2"/>
  <c r="M6221" i="2"/>
  <c r="M6222" i="2"/>
  <c r="M6223" i="2"/>
  <c r="M6224" i="2"/>
  <c r="M6225" i="2"/>
  <c r="M6226" i="2"/>
  <c r="M6227" i="2"/>
  <c r="M6228" i="2"/>
  <c r="M6229" i="2"/>
  <c r="M6230" i="2"/>
  <c r="M6231" i="2"/>
  <c r="M6232" i="2"/>
  <c r="M6233" i="2"/>
  <c r="M6234" i="2"/>
  <c r="M6235" i="2"/>
  <c r="M6236" i="2"/>
  <c r="M6237" i="2"/>
  <c r="M6238" i="2"/>
  <c r="M6239" i="2"/>
  <c r="M6240" i="2"/>
  <c r="M6241" i="2"/>
  <c r="M6242" i="2"/>
  <c r="M6243" i="2"/>
  <c r="M6244" i="2"/>
  <c r="M6245" i="2"/>
  <c r="M6246" i="2"/>
  <c r="M6247" i="2"/>
  <c r="M6248" i="2"/>
  <c r="M6249" i="2"/>
  <c r="M6250" i="2"/>
  <c r="M6251" i="2"/>
  <c r="M6252" i="2"/>
  <c r="M6253" i="2"/>
  <c r="M6254" i="2"/>
  <c r="M6255" i="2"/>
  <c r="M6256" i="2"/>
  <c r="M6257" i="2"/>
  <c r="M6258" i="2"/>
  <c r="M6259" i="2"/>
  <c r="M6260" i="2"/>
  <c r="M6261" i="2"/>
  <c r="M6262" i="2"/>
  <c r="M6263" i="2"/>
  <c r="M6264" i="2"/>
  <c r="M6265" i="2"/>
  <c r="M6266" i="2"/>
  <c r="M6267" i="2"/>
  <c r="M6268" i="2"/>
  <c r="M6269" i="2"/>
  <c r="M6270" i="2"/>
  <c r="M6271" i="2"/>
  <c r="M6272" i="2"/>
  <c r="M6273" i="2"/>
  <c r="M6274" i="2"/>
  <c r="M6275" i="2"/>
  <c r="M6276" i="2"/>
  <c r="M6277" i="2"/>
  <c r="M6278" i="2"/>
  <c r="M6279" i="2"/>
  <c r="M6280" i="2"/>
  <c r="M6281" i="2"/>
  <c r="M6282" i="2"/>
  <c r="M6283" i="2"/>
  <c r="M6284" i="2"/>
  <c r="M6285" i="2"/>
  <c r="M6286" i="2"/>
  <c r="M6287" i="2"/>
  <c r="M6288" i="2"/>
  <c r="M6289" i="2"/>
  <c r="M6290" i="2"/>
  <c r="M6291" i="2"/>
  <c r="M6292" i="2"/>
  <c r="M6293" i="2"/>
  <c r="M6294" i="2"/>
  <c r="M6295" i="2"/>
  <c r="M6296" i="2"/>
  <c r="M6297" i="2"/>
  <c r="M6298" i="2"/>
  <c r="M6299" i="2"/>
  <c r="M6300" i="2"/>
  <c r="M6301" i="2"/>
  <c r="M6302" i="2"/>
  <c r="M6303" i="2"/>
  <c r="M6304" i="2"/>
  <c r="M6305" i="2"/>
  <c r="M6306" i="2"/>
  <c r="M6307" i="2"/>
  <c r="M6308" i="2"/>
  <c r="M6309" i="2"/>
  <c r="M6310" i="2"/>
  <c r="M6311" i="2"/>
  <c r="M6312" i="2"/>
  <c r="M6313" i="2"/>
  <c r="M6314" i="2"/>
  <c r="M6315" i="2"/>
  <c r="M6316" i="2"/>
  <c r="M6317" i="2"/>
  <c r="M6318" i="2"/>
  <c r="M6319" i="2"/>
  <c r="M6320" i="2"/>
  <c r="M6321" i="2"/>
  <c r="M6322" i="2"/>
  <c r="M6323" i="2"/>
  <c r="M6324" i="2"/>
  <c r="M6325" i="2"/>
  <c r="M6326" i="2"/>
  <c r="M6327" i="2"/>
  <c r="M6328" i="2"/>
  <c r="M6329" i="2"/>
  <c r="M6330" i="2"/>
  <c r="M6331" i="2"/>
  <c r="M6332" i="2"/>
  <c r="M6333" i="2"/>
  <c r="M6334" i="2"/>
  <c r="M6335" i="2"/>
  <c r="M6336" i="2"/>
  <c r="M6337" i="2"/>
  <c r="M6338" i="2"/>
  <c r="M6339" i="2"/>
  <c r="M6340" i="2"/>
  <c r="M6341" i="2"/>
  <c r="M6342" i="2"/>
  <c r="M6343" i="2"/>
  <c r="M6344" i="2"/>
  <c r="M6345" i="2"/>
  <c r="M6346" i="2"/>
  <c r="M6347" i="2"/>
  <c r="M6348" i="2"/>
  <c r="M6349" i="2"/>
  <c r="M6350" i="2"/>
  <c r="M6351" i="2"/>
  <c r="M6352" i="2"/>
  <c r="M6353" i="2"/>
  <c r="M6354" i="2"/>
  <c r="M6355" i="2"/>
  <c r="M6356" i="2"/>
  <c r="M6357" i="2"/>
  <c r="M6358" i="2"/>
  <c r="M6359" i="2"/>
  <c r="M6360" i="2"/>
  <c r="M6361" i="2"/>
  <c r="M6362" i="2"/>
  <c r="M6363" i="2"/>
  <c r="M6364" i="2"/>
  <c r="M6365" i="2"/>
  <c r="M6366" i="2"/>
  <c r="M6367" i="2"/>
  <c r="M6368" i="2"/>
  <c r="M6369" i="2"/>
  <c r="M6370" i="2"/>
  <c r="M6371" i="2"/>
  <c r="M6372" i="2"/>
  <c r="M6373" i="2"/>
  <c r="M6374" i="2"/>
  <c r="M6375" i="2"/>
  <c r="M6376" i="2"/>
  <c r="M6377" i="2"/>
  <c r="M6378" i="2"/>
  <c r="M6379" i="2"/>
  <c r="M6380" i="2"/>
  <c r="M6381" i="2"/>
  <c r="M6382" i="2"/>
  <c r="M6383" i="2"/>
  <c r="M6384" i="2"/>
  <c r="M6385" i="2"/>
  <c r="M6386" i="2"/>
  <c r="M6387" i="2"/>
  <c r="M6388" i="2"/>
  <c r="M6389" i="2"/>
  <c r="M6390" i="2"/>
  <c r="M6391" i="2"/>
  <c r="M6392" i="2"/>
  <c r="M6393" i="2"/>
  <c r="M6394" i="2"/>
  <c r="M6395" i="2"/>
  <c r="M6396" i="2"/>
  <c r="M6397" i="2"/>
  <c r="M6398" i="2"/>
  <c r="M6399" i="2"/>
  <c r="M6400" i="2"/>
  <c r="M6401" i="2"/>
  <c r="M6402" i="2"/>
  <c r="M6403" i="2"/>
  <c r="M6404" i="2"/>
  <c r="M6405" i="2"/>
  <c r="M6406" i="2"/>
  <c r="M6407" i="2"/>
  <c r="M6408" i="2"/>
  <c r="M6409" i="2"/>
  <c r="M6410" i="2"/>
  <c r="M6411" i="2"/>
  <c r="M6412" i="2"/>
  <c r="M6413" i="2"/>
  <c r="M6414" i="2"/>
  <c r="M6415" i="2"/>
  <c r="M6416" i="2"/>
  <c r="M6417" i="2"/>
  <c r="M6418" i="2"/>
  <c r="M6419" i="2"/>
  <c r="M6420" i="2"/>
  <c r="M6421" i="2"/>
  <c r="M6422" i="2"/>
  <c r="M6423" i="2"/>
  <c r="M6424" i="2"/>
  <c r="M6425" i="2"/>
  <c r="M6426" i="2"/>
  <c r="M6427" i="2"/>
  <c r="M6428" i="2"/>
  <c r="M6429" i="2"/>
  <c r="M6430" i="2"/>
  <c r="M6431" i="2"/>
  <c r="M6432" i="2"/>
  <c r="M6433" i="2"/>
  <c r="M6434" i="2"/>
  <c r="M6435" i="2"/>
  <c r="M6436" i="2"/>
  <c r="M6437" i="2"/>
  <c r="M6438" i="2"/>
  <c r="M6439" i="2"/>
  <c r="M6440" i="2"/>
  <c r="M6441" i="2"/>
  <c r="M6442" i="2"/>
  <c r="M6443" i="2"/>
  <c r="M6444" i="2"/>
  <c r="M6445" i="2"/>
  <c r="M6446" i="2"/>
  <c r="M6447" i="2"/>
  <c r="M6448" i="2"/>
  <c r="M6449" i="2"/>
  <c r="M6450" i="2"/>
  <c r="M6451" i="2"/>
  <c r="M6452" i="2"/>
  <c r="M6453" i="2"/>
  <c r="M6454" i="2"/>
  <c r="M6455" i="2"/>
  <c r="M6456" i="2"/>
  <c r="M6457" i="2"/>
  <c r="M6458" i="2"/>
  <c r="M6459" i="2"/>
  <c r="M6460" i="2"/>
  <c r="M6461" i="2"/>
  <c r="M6462" i="2"/>
  <c r="M6463" i="2"/>
  <c r="M6464" i="2"/>
  <c r="M6465" i="2"/>
  <c r="M6466" i="2"/>
  <c r="M6467" i="2"/>
  <c r="M6468" i="2"/>
  <c r="M6469" i="2"/>
  <c r="M6470" i="2"/>
  <c r="M6471" i="2"/>
  <c r="M6472" i="2"/>
  <c r="M6473" i="2"/>
  <c r="M6474" i="2"/>
  <c r="M6475" i="2"/>
  <c r="M6476" i="2"/>
  <c r="M6477" i="2"/>
  <c r="M6478" i="2"/>
  <c r="M6479" i="2"/>
  <c r="M6480" i="2"/>
  <c r="M6481" i="2"/>
  <c r="M6482" i="2"/>
  <c r="M6483" i="2"/>
  <c r="M6484" i="2"/>
  <c r="M6485" i="2"/>
  <c r="M6486" i="2"/>
  <c r="M6487" i="2"/>
  <c r="M6488" i="2"/>
  <c r="M6489" i="2"/>
  <c r="M6490" i="2"/>
  <c r="M6491" i="2"/>
  <c r="M6492" i="2"/>
  <c r="M6493" i="2"/>
  <c r="M6494" i="2"/>
  <c r="M6495" i="2"/>
  <c r="M6496" i="2"/>
  <c r="M6497" i="2"/>
  <c r="M6498" i="2"/>
  <c r="M6499" i="2"/>
  <c r="M6500" i="2"/>
  <c r="M6501" i="2"/>
  <c r="M6502" i="2"/>
  <c r="M6503" i="2"/>
  <c r="M6504" i="2"/>
  <c r="M6505" i="2"/>
  <c r="M6506" i="2"/>
  <c r="M6507" i="2"/>
  <c r="M6508" i="2"/>
  <c r="M6509" i="2"/>
  <c r="M6510" i="2"/>
  <c r="M6511" i="2"/>
  <c r="M6512" i="2"/>
  <c r="M6513" i="2"/>
  <c r="M6514" i="2"/>
  <c r="M6515" i="2"/>
  <c r="M6516" i="2"/>
  <c r="M6517" i="2"/>
  <c r="M6518" i="2"/>
  <c r="M6519" i="2"/>
  <c r="M6520" i="2"/>
  <c r="M6521" i="2"/>
  <c r="M6522" i="2"/>
  <c r="M6523" i="2"/>
  <c r="M6524" i="2"/>
  <c r="M6525" i="2"/>
  <c r="M6526" i="2"/>
  <c r="M6527" i="2"/>
  <c r="M6528" i="2"/>
  <c r="M6529" i="2"/>
  <c r="M6530" i="2"/>
  <c r="M6531" i="2"/>
  <c r="M6532" i="2"/>
  <c r="M6533" i="2"/>
  <c r="M6534" i="2"/>
  <c r="M6535" i="2"/>
  <c r="M6536" i="2"/>
  <c r="M6537" i="2"/>
  <c r="M6538" i="2"/>
  <c r="M6539" i="2"/>
  <c r="M6540" i="2"/>
  <c r="M6541" i="2"/>
  <c r="M6542" i="2"/>
  <c r="M6543" i="2"/>
  <c r="M6544" i="2"/>
  <c r="M6545" i="2"/>
  <c r="M6546" i="2"/>
  <c r="M6547" i="2"/>
  <c r="M6548" i="2"/>
  <c r="M6549" i="2"/>
  <c r="M6550" i="2"/>
  <c r="M6551" i="2"/>
  <c r="M6552" i="2"/>
  <c r="M6553" i="2"/>
  <c r="M6554" i="2"/>
  <c r="M6555" i="2"/>
  <c r="M6556" i="2"/>
  <c r="M6557" i="2"/>
  <c r="M6558" i="2"/>
  <c r="M6559" i="2"/>
  <c r="M6560" i="2"/>
  <c r="M6561" i="2"/>
  <c r="M6562" i="2"/>
  <c r="M6563" i="2"/>
  <c r="M6564" i="2"/>
  <c r="M6565" i="2"/>
  <c r="M6566" i="2"/>
  <c r="M6567" i="2"/>
  <c r="M6568" i="2"/>
  <c r="M6569" i="2"/>
  <c r="M6570" i="2"/>
  <c r="M6571" i="2"/>
  <c r="M6572" i="2"/>
  <c r="M6573" i="2"/>
  <c r="M6574" i="2"/>
  <c r="M6575" i="2"/>
  <c r="M6576" i="2"/>
  <c r="M6577" i="2"/>
  <c r="M6578" i="2"/>
  <c r="M6579" i="2"/>
  <c r="M6580" i="2"/>
  <c r="M6581" i="2"/>
  <c r="M6582" i="2"/>
  <c r="M6583" i="2"/>
  <c r="M6584" i="2"/>
  <c r="M6585" i="2"/>
  <c r="M6586" i="2"/>
  <c r="M6587" i="2"/>
  <c r="M6588" i="2"/>
  <c r="M6589" i="2"/>
  <c r="M6590" i="2"/>
  <c r="M6591" i="2"/>
  <c r="M6592" i="2"/>
  <c r="M6593" i="2"/>
  <c r="M6594" i="2"/>
  <c r="M6595" i="2"/>
  <c r="M6596" i="2"/>
  <c r="M6597" i="2"/>
  <c r="M6598" i="2"/>
  <c r="M6599" i="2"/>
  <c r="M6600" i="2"/>
  <c r="M6601" i="2"/>
  <c r="M6602" i="2"/>
  <c r="M6603" i="2"/>
  <c r="M6604" i="2"/>
  <c r="M6605" i="2"/>
  <c r="M6606" i="2"/>
  <c r="M6607" i="2"/>
  <c r="M6608" i="2"/>
  <c r="M6609" i="2"/>
  <c r="M6610" i="2"/>
  <c r="M6611" i="2"/>
  <c r="M6612" i="2"/>
  <c r="M6613" i="2"/>
  <c r="M6614" i="2"/>
  <c r="M6615" i="2"/>
  <c r="M6616" i="2"/>
  <c r="M6617" i="2"/>
  <c r="M6618" i="2"/>
  <c r="M6619" i="2"/>
  <c r="M6620" i="2"/>
  <c r="M6621" i="2"/>
  <c r="M6622" i="2"/>
  <c r="M6623" i="2"/>
  <c r="M6624" i="2"/>
  <c r="M6625" i="2"/>
  <c r="M6626" i="2"/>
  <c r="M6627" i="2"/>
  <c r="M6628" i="2"/>
  <c r="M6629" i="2"/>
  <c r="M6630" i="2"/>
  <c r="M6631" i="2"/>
  <c r="M6632" i="2"/>
  <c r="M6633" i="2"/>
  <c r="M6634" i="2"/>
  <c r="M6635" i="2"/>
  <c r="M6636" i="2"/>
  <c r="M6637" i="2"/>
  <c r="M6638" i="2"/>
  <c r="M6639" i="2"/>
  <c r="M6640" i="2"/>
  <c r="M6641" i="2"/>
  <c r="M6642" i="2"/>
  <c r="M6643" i="2"/>
  <c r="M6644" i="2"/>
  <c r="M6645" i="2"/>
  <c r="M6646" i="2"/>
  <c r="M6647" i="2"/>
  <c r="M6648" i="2"/>
  <c r="M6649" i="2"/>
  <c r="M6650" i="2"/>
  <c r="M6651" i="2"/>
  <c r="M6652" i="2"/>
  <c r="M6653" i="2"/>
  <c r="M6654" i="2"/>
  <c r="M6655" i="2"/>
  <c r="M6656" i="2"/>
  <c r="M6657" i="2"/>
  <c r="M6658" i="2"/>
  <c r="M6659" i="2"/>
  <c r="M6660" i="2"/>
  <c r="M6661" i="2"/>
  <c r="M6662" i="2"/>
  <c r="M6663" i="2"/>
  <c r="M6664" i="2"/>
  <c r="M6665" i="2"/>
  <c r="M6666" i="2"/>
  <c r="M6667" i="2"/>
  <c r="M6668" i="2"/>
  <c r="M6669" i="2"/>
  <c r="M6670" i="2"/>
  <c r="M6671" i="2"/>
  <c r="M6672" i="2"/>
  <c r="M6673" i="2"/>
  <c r="M6674" i="2"/>
  <c r="M6675" i="2"/>
  <c r="M6676" i="2"/>
  <c r="M6677" i="2"/>
  <c r="M6678" i="2"/>
  <c r="M6679" i="2"/>
  <c r="M6680" i="2"/>
  <c r="M6681" i="2"/>
  <c r="M6682" i="2"/>
  <c r="M6683" i="2"/>
  <c r="M6684" i="2"/>
  <c r="M6685" i="2"/>
  <c r="M6686" i="2"/>
  <c r="M6687" i="2"/>
  <c r="M6688" i="2"/>
  <c r="M6689" i="2"/>
  <c r="M6690" i="2"/>
  <c r="M6691" i="2"/>
  <c r="M6692" i="2"/>
  <c r="M6693" i="2"/>
  <c r="M6694" i="2"/>
  <c r="M6695" i="2"/>
  <c r="M6696" i="2"/>
  <c r="M6697" i="2"/>
  <c r="M6698" i="2"/>
  <c r="M6699" i="2"/>
  <c r="M6700" i="2"/>
  <c r="M6701" i="2"/>
  <c r="M6702" i="2"/>
  <c r="M6703" i="2"/>
  <c r="M6704" i="2"/>
  <c r="M6705" i="2"/>
  <c r="M6706" i="2"/>
  <c r="M6707" i="2"/>
  <c r="M6708" i="2"/>
  <c r="M6709" i="2"/>
  <c r="M6710" i="2"/>
  <c r="M6711" i="2"/>
  <c r="M6712" i="2"/>
  <c r="M6713" i="2"/>
  <c r="M6714" i="2"/>
  <c r="M6715" i="2"/>
  <c r="M6716" i="2"/>
  <c r="M6717" i="2"/>
  <c r="M6718" i="2"/>
  <c r="M6719" i="2"/>
  <c r="M6720" i="2"/>
  <c r="M6721" i="2"/>
  <c r="M6722" i="2"/>
  <c r="M6723" i="2"/>
  <c r="M6724" i="2"/>
  <c r="M6725" i="2"/>
  <c r="M6726" i="2"/>
  <c r="M6727" i="2"/>
  <c r="M6728" i="2"/>
  <c r="M6729" i="2"/>
  <c r="M6730" i="2"/>
  <c r="M6731" i="2"/>
  <c r="M6732" i="2"/>
  <c r="M6733" i="2"/>
  <c r="M6734" i="2"/>
  <c r="M6735" i="2"/>
  <c r="M6736" i="2"/>
  <c r="M6737" i="2"/>
  <c r="M6738" i="2"/>
  <c r="M6739" i="2"/>
  <c r="M6740" i="2"/>
  <c r="M6741" i="2"/>
  <c r="M6742" i="2"/>
  <c r="M6743" i="2"/>
  <c r="M6744" i="2"/>
  <c r="M6745" i="2"/>
  <c r="M6746" i="2"/>
  <c r="M6747" i="2"/>
  <c r="M6748" i="2"/>
  <c r="M6749" i="2"/>
  <c r="M6750" i="2"/>
  <c r="M6751" i="2"/>
  <c r="M6752" i="2"/>
  <c r="M6753" i="2"/>
  <c r="M6754" i="2"/>
  <c r="M6755" i="2"/>
  <c r="M6756" i="2"/>
  <c r="M6757" i="2"/>
  <c r="M6758" i="2"/>
  <c r="M6759" i="2"/>
  <c r="M6760" i="2"/>
  <c r="M6761" i="2"/>
  <c r="M6762" i="2"/>
  <c r="M6763" i="2"/>
  <c r="M6764" i="2"/>
  <c r="M6765" i="2"/>
  <c r="M6766" i="2"/>
  <c r="M6767" i="2"/>
  <c r="M6768" i="2"/>
  <c r="M6769" i="2"/>
  <c r="M6770" i="2"/>
  <c r="M6771" i="2"/>
  <c r="M6772" i="2"/>
  <c r="M6773" i="2"/>
  <c r="M6774" i="2"/>
  <c r="M6775" i="2"/>
  <c r="M6776" i="2"/>
  <c r="M6777" i="2"/>
  <c r="M6778" i="2"/>
  <c r="M6779" i="2"/>
  <c r="M6780" i="2"/>
  <c r="M6781" i="2"/>
  <c r="M6782" i="2"/>
  <c r="M6783" i="2"/>
  <c r="M6784" i="2"/>
  <c r="M6785" i="2"/>
  <c r="M6786" i="2"/>
  <c r="M6787" i="2"/>
  <c r="M6788" i="2"/>
  <c r="M6789" i="2"/>
  <c r="M6790" i="2"/>
  <c r="M6791" i="2"/>
  <c r="M6792" i="2"/>
  <c r="M6793" i="2"/>
  <c r="M6794" i="2"/>
  <c r="M6795" i="2"/>
  <c r="M6796" i="2"/>
  <c r="M6797" i="2"/>
  <c r="M6798" i="2"/>
  <c r="M6799" i="2"/>
  <c r="M6800" i="2"/>
  <c r="M6801" i="2"/>
  <c r="M6802" i="2"/>
  <c r="M6803" i="2"/>
  <c r="M6804" i="2"/>
  <c r="M6805" i="2"/>
  <c r="M6806" i="2"/>
  <c r="M6807" i="2"/>
  <c r="M6808" i="2"/>
  <c r="M6809" i="2"/>
  <c r="M6810" i="2"/>
  <c r="M6811" i="2"/>
  <c r="M6812" i="2"/>
  <c r="M6813" i="2"/>
  <c r="M6814" i="2"/>
  <c r="M6815" i="2"/>
  <c r="M6816" i="2"/>
  <c r="M6817" i="2"/>
  <c r="M6818" i="2"/>
  <c r="M6819" i="2"/>
  <c r="M6820" i="2"/>
  <c r="M6821" i="2"/>
  <c r="M6822" i="2"/>
  <c r="M6823" i="2"/>
  <c r="M6824" i="2"/>
  <c r="M6825" i="2"/>
  <c r="M6826" i="2"/>
  <c r="M6827" i="2"/>
  <c r="M6828" i="2"/>
  <c r="M6829" i="2"/>
  <c r="M6830" i="2"/>
  <c r="M6831" i="2"/>
  <c r="M6832" i="2"/>
  <c r="M6833" i="2"/>
  <c r="M6834" i="2"/>
  <c r="M6835" i="2"/>
  <c r="M6836" i="2"/>
  <c r="M6837" i="2"/>
  <c r="M6838" i="2"/>
  <c r="M6839" i="2"/>
  <c r="M6840" i="2"/>
  <c r="M6841" i="2"/>
  <c r="M6842" i="2"/>
  <c r="M6843" i="2"/>
  <c r="M6844" i="2"/>
  <c r="M6845" i="2"/>
  <c r="M6846" i="2"/>
  <c r="M6847" i="2"/>
  <c r="M6848" i="2"/>
  <c r="M6849" i="2"/>
  <c r="M6850" i="2"/>
  <c r="M6851" i="2"/>
  <c r="M6852" i="2"/>
  <c r="M6853" i="2"/>
  <c r="M6854" i="2"/>
  <c r="M6855" i="2"/>
  <c r="M6856" i="2"/>
  <c r="M6857" i="2"/>
  <c r="M6858" i="2"/>
  <c r="M6859" i="2"/>
  <c r="M6860" i="2"/>
  <c r="M6861" i="2"/>
  <c r="M6862" i="2"/>
  <c r="M6863" i="2"/>
  <c r="M6864" i="2"/>
  <c r="M6865" i="2"/>
  <c r="M6866" i="2"/>
  <c r="M6867" i="2"/>
  <c r="M6868" i="2"/>
  <c r="M6869" i="2"/>
  <c r="M6870" i="2"/>
  <c r="M6871" i="2"/>
  <c r="M6872" i="2"/>
  <c r="M6873" i="2"/>
  <c r="M6874" i="2"/>
  <c r="M6875" i="2"/>
  <c r="M6876" i="2"/>
  <c r="M6877" i="2"/>
  <c r="M6878" i="2"/>
  <c r="M6879" i="2"/>
  <c r="M6880" i="2"/>
  <c r="M6881" i="2"/>
  <c r="M6882" i="2"/>
  <c r="M6883" i="2"/>
  <c r="M6884" i="2"/>
  <c r="M6885" i="2"/>
  <c r="M6886" i="2"/>
  <c r="M6887" i="2"/>
  <c r="M6888" i="2"/>
  <c r="M6889" i="2"/>
  <c r="M6890" i="2"/>
  <c r="M6891" i="2"/>
  <c r="M6892" i="2"/>
  <c r="M6893" i="2"/>
  <c r="M6894" i="2"/>
  <c r="M6895" i="2"/>
  <c r="M6896" i="2"/>
  <c r="M6897" i="2"/>
  <c r="M6898" i="2"/>
  <c r="M6899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N5001" i="2"/>
  <c r="N5002" i="2"/>
  <c r="N5003" i="2"/>
  <c r="N5004" i="2"/>
  <c r="N5005" i="2"/>
  <c r="N5006" i="2"/>
  <c r="N5007" i="2"/>
  <c r="N5008" i="2"/>
  <c r="N5009" i="2"/>
  <c r="N5010" i="2"/>
  <c r="N5011" i="2"/>
  <c r="N5012" i="2"/>
  <c r="N5013" i="2"/>
  <c r="N5014" i="2"/>
  <c r="N5015" i="2"/>
  <c r="N5016" i="2"/>
  <c r="N5017" i="2"/>
  <c r="N5018" i="2"/>
  <c r="N5019" i="2"/>
  <c r="N5020" i="2"/>
  <c r="N5021" i="2"/>
  <c r="N5022" i="2"/>
  <c r="N5023" i="2"/>
  <c r="N5024" i="2"/>
  <c r="N5025" i="2"/>
  <c r="N5026" i="2"/>
  <c r="N5027" i="2"/>
  <c r="N5028" i="2"/>
  <c r="N5029" i="2"/>
  <c r="N5030" i="2"/>
  <c r="N5031" i="2"/>
  <c r="N5032" i="2"/>
  <c r="N5033" i="2"/>
  <c r="N5034" i="2"/>
  <c r="N5035" i="2"/>
  <c r="N5036" i="2"/>
  <c r="N5037" i="2"/>
  <c r="N5038" i="2"/>
  <c r="N5039" i="2"/>
  <c r="N5040" i="2"/>
  <c r="N5041" i="2"/>
  <c r="N5042" i="2"/>
  <c r="N5043" i="2"/>
  <c r="N5044" i="2"/>
  <c r="N5045" i="2"/>
  <c r="N5046" i="2"/>
  <c r="N5047" i="2"/>
  <c r="N5048" i="2"/>
  <c r="N5049" i="2"/>
  <c r="N5050" i="2"/>
  <c r="N5051" i="2"/>
  <c r="N5052" i="2"/>
  <c r="N5053" i="2"/>
  <c r="N5054" i="2"/>
  <c r="N5055" i="2"/>
  <c r="N5056" i="2"/>
  <c r="N5057" i="2"/>
  <c r="N5058" i="2"/>
  <c r="N5059" i="2"/>
  <c r="N5060" i="2"/>
  <c r="N5061" i="2"/>
  <c r="N5062" i="2"/>
  <c r="N5063" i="2"/>
  <c r="N5064" i="2"/>
  <c r="N5065" i="2"/>
  <c r="N5066" i="2"/>
  <c r="N5067" i="2"/>
  <c r="N5068" i="2"/>
  <c r="N5069" i="2"/>
  <c r="N5070" i="2"/>
  <c r="N5071" i="2"/>
  <c r="N5072" i="2"/>
  <c r="N5073" i="2"/>
  <c r="N5074" i="2"/>
  <c r="N5075" i="2"/>
  <c r="N5076" i="2"/>
  <c r="N5077" i="2"/>
  <c r="N5078" i="2"/>
  <c r="N5079" i="2"/>
  <c r="N5080" i="2"/>
  <c r="N5081" i="2"/>
  <c r="N5082" i="2"/>
  <c r="N5083" i="2"/>
  <c r="N5084" i="2"/>
  <c r="N5085" i="2"/>
  <c r="N5086" i="2"/>
  <c r="N5087" i="2"/>
  <c r="N5088" i="2"/>
  <c r="N5089" i="2"/>
  <c r="N5090" i="2"/>
  <c r="N5091" i="2"/>
  <c r="N5092" i="2"/>
  <c r="N5093" i="2"/>
  <c r="N5094" i="2"/>
  <c r="N5095" i="2"/>
  <c r="N5096" i="2"/>
  <c r="N5097" i="2"/>
  <c r="N5098" i="2"/>
  <c r="N5099" i="2"/>
  <c r="N5100" i="2"/>
  <c r="N5101" i="2"/>
  <c r="N5102" i="2"/>
  <c r="N5103" i="2"/>
  <c r="N5104" i="2"/>
  <c r="N5105" i="2"/>
  <c r="N5106" i="2"/>
  <c r="N5107" i="2"/>
  <c r="N5108" i="2"/>
  <c r="N5109" i="2"/>
  <c r="N5110" i="2"/>
  <c r="N5111" i="2"/>
  <c r="N5112" i="2"/>
  <c r="N5113" i="2"/>
  <c r="N5114" i="2"/>
  <c r="N5115" i="2"/>
  <c r="N5116" i="2"/>
  <c r="N5117" i="2"/>
  <c r="N5118" i="2"/>
  <c r="N5119" i="2"/>
  <c r="N5120" i="2"/>
  <c r="N5121" i="2"/>
  <c r="N5122" i="2"/>
  <c r="N5123" i="2"/>
  <c r="N5124" i="2"/>
  <c r="N5125" i="2"/>
  <c r="N5126" i="2"/>
  <c r="N5127" i="2"/>
  <c r="N5128" i="2"/>
  <c r="N5129" i="2"/>
  <c r="N5130" i="2"/>
  <c r="N5131" i="2"/>
  <c r="N5132" i="2"/>
  <c r="N5133" i="2"/>
  <c r="N5134" i="2"/>
  <c r="N5135" i="2"/>
  <c r="N5136" i="2"/>
  <c r="N5137" i="2"/>
  <c r="N5138" i="2"/>
  <c r="N5139" i="2"/>
  <c r="N5140" i="2"/>
  <c r="N5141" i="2"/>
  <c r="N5142" i="2"/>
  <c r="N5143" i="2"/>
  <c r="N5144" i="2"/>
  <c r="N5145" i="2"/>
  <c r="N5146" i="2"/>
  <c r="N5147" i="2"/>
  <c r="N5148" i="2"/>
  <c r="N5149" i="2"/>
  <c r="N5150" i="2"/>
  <c r="N5151" i="2"/>
  <c r="N5152" i="2"/>
  <c r="N5153" i="2"/>
  <c r="N5154" i="2"/>
  <c r="N5155" i="2"/>
  <c r="N5156" i="2"/>
  <c r="N5157" i="2"/>
  <c r="N5158" i="2"/>
  <c r="N5159" i="2"/>
  <c r="N5160" i="2"/>
  <c r="N5161" i="2"/>
  <c r="N5162" i="2"/>
  <c r="N5163" i="2"/>
  <c r="N5164" i="2"/>
  <c r="N5165" i="2"/>
  <c r="N5166" i="2"/>
  <c r="N5167" i="2"/>
  <c r="N5168" i="2"/>
  <c r="N5169" i="2"/>
  <c r="N5170" i="2"/>
  <c r="N5171" i="2"/>
  <c r="N5172" i="2"/>
  <c r="N5173" i="2"/>
  <c r="N5174" i="2"/>
  <c r="N5175" i="2"/>
  <c r="N5176" i="2"/>
  <c r="N5177" i="2"/>
  <c r="N5178" i="2"/>
  <c r="N5179" i="2"/>
  <c r="N5180" i="2"/>
  <c r="N5181" i="2"/>
  <c r="N5182" i="2"/>
  <c r="N5183" i="2"/>
  <c r="N5184" i="2"/>
  <c r="N5185" i="2"/>
  <c r="N5186" i="2"/>
  <c r="N5187" i="2"/>
  <c r="N5188" i="2"/>
  <c r="N5189" i="2"/>
  <c r="N5190" i="2"/>
  <c r="N5191" i="2"/>
  <c r="N5192" i="2"/>
  <c r="N5193" i="2"/>
  <c r="N5194" i="2"/>
  <c r="N5195" i="2"/>
  <c r="N5196" i="2"/>
  <c r="N5197" i="2"/>
  <c r="N5198" i="2"/>
  <c r="N5199" i="2"/>
  <c r="N5200" i="2"/>
  <c r="N5201" i="2"/>
  <c r="N5202" i="2"/>
  <c r="N5203" i="2"/>
  <c r="N5204" i="2"/>
  <c r="N5205" i="2"/>
  <c r="N5206" i="2"/>
  <c r="N5207" i="2"/>
  <c r="N5208" i="2"/>
  <c r="N5209" i="2"/>
  <c r="N5210" i="2"/>
  <c r="N5211" i="2"/>
  <c r="N5212" i="2"/>
  <c r="N5213" i="2"/>
  <c r="N5214" i="2"/>
  <c r="N5215" i="2"/>
  <c r="N5216" i="2"/>
  <c r="N5217" i="2"/>
  <c r="N5218" i="2"/>
  <c r="N5219" i="2"/>
  <c r="N5220" i="2"/>
  <c r="N5221" i="2"/>
  <c r="N5222" i="2"/>
  <c r="N5223" i="2"/>
  <c r="N5224" i="2"/>
  <c r="N5225" i="2"/>
  <c r="N5226" i="2"/>
  <c r="N5227" i="2"/>
  <c r="N5228" i="2"/>
  <c r="N5229" i="2"/>
  <c r="N5230" i="2"/>
  <c r="N5231" i="2"/>
  <c r="N5232" i="2"/>
  <c r="N5233" i="2"/>
  <c r="N5234" i="2"/>
  <c r="N5235" i="2"/>
  <c r="N5236" i="2"/>
  <c r="N5237" i="2"/>
  <c r="N5238" i="2"/>
  <c r="N5239" i="2"/>
  <c r="N5240" i="2"/>
  <c r="N5241" i="2"/>
  <c r="N5242" i="2"/>
  <c r="N5243" i="2"/>
  <c r="N5244" i="2"/>
  <c r="N5245" i="2"/>
  <c r="N5246" i="2"/>
  <c r="N5247" i="2"/>
  <c r="N5248" i="2"/>
  <c r="N5249" i="2"/>
  <c r="N5250" i="2"/>
  <c r="N5251" i="2"/>
  <c r="N5252" i="2"/>
  <c r="N5253" i="2"/>
  <c r="N5254" i="2"/>
  <c r="N5255" i="2"/>
  <c r="N5256" i="2"/>
  <c r="N5257" i="2"/>
  <c r="N5258" i="2"/>
  <c r="N5259" i="2"/>
  <c r="N5260" i="2"/>
  <c r="N5261" i="2"/>
  <c r="N5262" i="2"/>
  <c r="N5263" i="2"/>
  <c r="N5264" i="2"/>
  <c r="N5265" i="2"/>
  <c r="N5266" i="2"/>
  <c r="N5267" i="2"/>
  <c r="N5268" i="2"/>
  <c r="N5269" i="2"/>
  <c r="N5270" i="2"/>
  <c r="N5271" i="2"/>
  <c r="N5272" i="2"/>
  <c r="N5273" i="2"/>
  <c r="N5274" i="2"/>
  <c r="N5275" i="2"/>
  <c r="N5276" i="2"/>
  <c r="N5277" i="2"/>
  <c r="N5278" i="2"/>
  <c r="N5279" i="2"/>
  <c r="N5280" i="2"/>
  <c r="N5281" i="2"/>
  <c r="N5282" i="2"/>
  <c r="N5283" i="2"/>
  <c r="N5284" i="2"/>
  <c r="N5285" i="2"/>
  <c r="N5286" i="2"/>
  <c r="N5287" i="2"/>
  <c r="N5288" i="2"/>
  <c r="N5289" i="2"/>
  <c r="N5290" i="2"/>
  <c r="N5291" i="2"/>
  <c r="N5292" i="2"/>
  <c r="N5293" i="2"/>
  <c r="N5294" i="2"/>
  <c r="N5295" i="2"/>
  <c r="N5296" i="2"/>
  <c r="N5297" i="2"/>
  <c r="N5298" i="2"/>
  <c r="N5299" i="2"/>
  <c r="N5300" i="2"/>
  <c r="N5301" i="2"/>
  <c r="N5302" i="2"/>
  <c r="N5303" i="2"/>
  <c r="N5304" i="2"/>
  <c r="N5305" i="2"/>
  <c r="N5306" i="2"/>
  <c r="N5307" i="2"/>
  <c r="N5308" i="2"/>
  <c r="N5309" i="2"/>
  <c r="N5310" i="2"/>
  <c r="N5311" i="2"/>
  <c r="N5312" i="2"/>
  <c r="N5313" i="2"/>
  <c r="N5314" i="2"/>
  <c r="N5315" i="2"/>
  <c r="N5316" i="2"/>
  <c r="N5317" i="2"/>
  <c r="N5318" i="2"/>
  <c r="N5319" i="2"/>
  <c r="N5320" i="2"/>
  <c r="N5321" i="2"/>
  <c r="N5322" i="2"/>
  <c r="N5323" i="2"/>
  <c r="N5324" i="2"/>
  <c r="N5325" i="2"/>
  <c r="N5326" i="2"/>
  <c r="N5327" i="2"/>
  <c r="N5328" i="2"/>
  <c r="N5329" i="2"/>
  <c r="N5330" i="2"/>
  <c r="N5331" i="2"/>
  <c r="N5332" i="2"/>
  <c r="N5333" i="2"/>
  <c r="N5334" i="2"/>
  <c r="N5335" i="2"/>
  <c r="N5336" i="2"/>
  <c r="N5337" i="2"/>
  <c r="N5338" i="2"/>
  <c r="N5339" i="2"/>
  <c r="N5340" i="2"/>
  <c r="N5341" i="2"/>
  <c r="N5342" i="2"/>
  <c r="N5343" i="2"/>
  <c r="N5344" i="2"/>
  <c r="N5345" i="2"/>
  <c r="N5346" i="2"/>
  <c r="N5347" i="2"/>
  <c r="N5348" i="2"/>
  <c r="N5349" i="2"/>
  <c r="N5350" i="2"/>
  <c r="N5351" i="2"/>
  <c r="N5352" i="2"/>
  <c r="N5353" i="2"/>
  <c r="N5354" i="2"/>
  <c r="N5355" i="2"/>
  <c r="N5356" i="2"/>
  <c r="N5357" i="2"/>
  <c r="N5358" i="2"/>
  <c r="N5359" i="2"/>
  <c r="N5360" i="2"/>
  <c r="N5361" i="2"/>
  <c r="N5362" i="2"/>
  <c r="N5363" i="2"/>
  <c r="N5364" i="2"/>
  <c r="N5365" i="2"/>
  <c r="N5366" i="2"/>
  <c r="N5367" i="2"/>
  <c r="N5368" i="2"/>
  <c r="N5369" i="2"/>
  <c r="N5370" i="2"/>
  <c r="N5371" i="2"/>
  <c r="N5372" i="2"/>
  <c r="N5373" i="2"/>
  <c r="N5374" i="2"/>
  <c r="N5375" i="2"/>
  <c r="N5376" i="2"/>
  <c r="N5377" i="2"/>
  <c r="N5378" i="2"/>
  <c r="N5379" i="2"/>
  <c r="N5380" i="2"/>
  <c r="N5381" i="2"/>
  <c r="N5382" i="2"/>
  <c r="N5383" i="2"/>
  <c r="N5384" i="2"/>
  <c r="N5385" i="2"/>
  <c r="N5386" i="2"/>
  <c r="N5387" i="2"/>
  <c r="N5388" i="2"/>
  <c r="N5389" i="2"/>
  <c r="N5390" i="2"/>
  <c r="N5391" i="2"/>
  <c r="N5392" i="2"/>
  <c r="N5393" i="2"/>
  <c r="N5394" i="2"/>
  <c r="N5395" i="2"/>
  <c r="N5396" i="2"/>
  <c r="N5397" i="2"/>
  <c r="N5398" i="2"/>
  <c r="N5399" i="2"/>
  <c r="N5400" i="2"/>
  <c r="N5401" i="2"/>
  <c r="N5402" i="2"/>
  <c r="N5403" i="2"/>
  <c r="N5404" i="2"/>
  <c r="N5405" i="2"/>
  <c r="N5406" i="2"/>
  <c r="N5407" i="2"/>
  <c r="N5408" i="2"/>
  <c r="N5409" i="2"/>
  <c r="N5410" i="2"/>
  <c r="N5411" i="2"/>
  <c r="N5412" i="2"/>
  <c r="N5413" i="2"/>
  <c r="N5414" i="2"/>
  <c r="N5415" i="2"/>
  <c r="N5416" i="2"/>
  <c r="N5417" i="2"/>
  <c r="N5418" i="2"/>
  <c r="N5419" i="2"/>
  <c r="N5420" i="2"/>
  <c r="N5421" i="2"/>
  <c r="N5422" i="2"/>
  <c r="N5423" i="2"/>
  <c r="N5424" i="2"/>
  <c r="N5425" i="2"/>
  <c r="N5426" i="2"/>
  <c r="N5427" i="2"/>
  <c r="N5428" i="2"/>
  <c r="N5429" i="2"/>
  <c r="N5430" i="2"/>
  <c r="N5431" i="2"/>
  <c r="N5432" i="2"/>
  <c r="N5433" i="2"/>
  <c r="N5434" i="2"/>
  <c r="N5435" i="2"/>
  <c r="N5436" i="2"/>
  <c r="N5437" i="2"/>
  <c r="N5438" i="2"/>
  <c r="N5439" i="2"/>
  <c r="N5440" i="2"/>
  <c r="N5441" i="2"/>
  <c r="N5442" i="2"/>
  <c r="N5443" i="2"/>
  <c r="N5444" i="2"/>
  <c r="N5445" i="2"/>
  <c r="N5446" i="2"/>
  <c r="N5447" i="2"/>
  <c r="N5448" i="2"/>
  <c r="N5449" i="2"/>
  <c r="N5450" i="2"/>
  <c r="N5451" i="2"/>
  <c r="N5452" i="2"/>
  <c r="N5453" i="2"/>
  <c r="N5454" i="2"/>
  <c r="N5455" i="2"/>
  <c r="N5456" i="2"/>
  <c r="N5457" i="2"/>
  <c r="N5458" i="2"/>
  <c r="N5459" i="2"/>
  <c r="N5460" i="2"/>
  <c r="N5461" i="2"/>
  <c r="N5462" i="2"/>
  <c r="N5463" i="2"/>
  <c r="N5464" i="2"/>
  <c r="N5465" i="2"/>
  <c r="N5466" i="2"/>
  <c r="N5467" i="2"/>
  <c r="N5468" i="2"/>
  <c r="N5469" i="2"/>
  <c r="N5470" i="2"/>
  <c r="N5471" i="2"/>
  <c r="N5472" i="2"/>
  <c r="N5473" i="2"/>
  <c r="N5474" i="2"/>
  <c r="N5475" i="2"/>
  <c r="N5476" i="2"/>
  <c r="N5477" i="2"/>
  <c r="N5478" i="2"/>
  <c r="N5479" i="2"/>
  <c r="N5480" i="2"/>
  <c r="N5481" i="2"/>
  <c r="N5482" i="2"/>
  <c r="N5483" i="2"/>
  <c r="N5484" i="2"/>
  <c r="N5485" i="2"/>
  <c r="N5486" i="2"/>
  <c r="N5487" i="2"/>
  <c r="N5488" i="2"/>
  <c r="N5489" i="2"/>
  <c r="N5490" i="2"/>
  <c r="N5491" i="2"/>
  <c r="N5492" i="2"/>
  <c r="N5493" i="2"/>
  <c r="N5494" i="2"/>
  <c r="N5495" i="2"/>
  <c r="N5496" i="2"/>
  <c r="N5497" i="2"/>
  <c r="N5498" i="2"/>
  <c r="N5499" i="2"/>
  <c r="N5500" i="2"/>
  <c r="N5501" i="2"/>
  <c r="N5502" i="2"/>
  <c r="N5503" i="2"/>
  <c r="N5504" i="2"/>
  <c r="N5505" i="2"/>
  <c r="N5506" i="2"/>
  <c r="N5507" i="2"/>
  <c r="N5508" i="2"/>
  <c r="N5509" i="2"/>
  <c r="N5510" i="2"/>
  <c r="N5511" i="2"/>
  <c r="N5512" i="2"/>
  <c r="N5513" i="2"/>
  <c r="N5514" i="2"/>
  <c r="N5515" i="2"/>
  <c r="N5516" i="2"/>
  <c r="N5517" i="2"/>
  <c r="N5518" i="2"/>
  <c r="N5519" i="2"/>
  <c r="N5520" i="2"/>
  <c r="N5521" i="2"/>
  <c r="N5522" i="2"/>
  <c r="N5523" i="2"/>
  <c r="N5524" i="2"/>
  <c r="N5525" i="2"/>
  <c r="N5526" i="2"/>
  <c r="N5527" i="2"/>
  <c r="N5528" i="2"/>
  <c r="N5529" i="2"/>
  <c r="N5530" i="2"/>
  <c r="N5531" i="2"/>
  <c r="N5532" i="2"/>
  <c r="N5533" i="2"/>
  <c r="N5534" i="2"/>
  <c r="N5535" i="2"/>
  <c r="N5536" i="2"/>
  <c r="N5537" i="2"/>
  <c r="N5538" i="2"/>
  <c r="N5539" i="2"/>
  <c r="N5540" i="2"/>
  <c r="N5541" i="2"/>
  <c r="N5542" i="2"/>
  <c r="N5543" i="2"/>
  <c r="N5544" i="2"/>
  <c r="N5545" i="2"/>
  <c r="N5546" i="2"/>
  <c r="N5547" i="2"/>
  <c r="N5548" i="2"/>
  <c r="N5549" i="2"/>
  <c r="N5550" i="2"/>
  <c r="N5551" i="2"/>
  <c r="N5552" i="2"/>
  <c r="N5553" i="2"/>
  <c r="N5554" i="2"/>
  <c r="N5555" i="2"/>
  <c r="N5556" i="2"/>
  <c r="N5557" i="2"/>
  <c r="N5558" i="2"/>
  <c r="N5559" i="2"/>
  <c r="N5560" i="2"/>
  <c r="N5561" i="2"/>
  <c r="N5562" i="2"/>
  <c r="N5563" i="2"/>
  <c r="N5564" i="2"/>
  <c r="N5565" i="2"/>
  <c r="N5566" i="2"/>
  <c r="N5567" i="2"/>
  <c r="N5568" i="2"/>
  <c r="N5569" i="2"/>
  <c r="N5570" i="2"/>
  <c r="N5571" i="2"/>
  <c r="N5572" i="2"/>
  <c r="N5573" i="2"/>
  <c r="N5574" i="2"/>
  <c r="N5575" i="2"/>
  <c r="N5576" i="2"/>
  <c r="N5577" i="2"/>
  <c r="N5578" i="2"/>
  <c r="N5579" i="2"/>
  <c r="N5580" i="2"/>
  <c r="N5581" i="2"/>
  <c r="N5582" i="2"/>
  <c r="N5583" i="2"/>
  <c r="N5584" i="2"/>
  <c r="N5585" i="2"/>
  <c r="N5586" i="2"/>
  <c r="N5587" i="2"/>
  <c r="N5588" i="2"/>
  <c r="N5589" i="2"/>
  <c r="N5590" i="2"/>
  <c r="N5591" i="2"/>
  <c r="N5592" i="2"/>
  <c r="N5593" i="2"/>
  <c r="N5594" i="2"/>
  <c r="N5595" i="2"/>
  <c r="N5596" i="2"/>
  <c r="N5597" i="2"/>
  <c r="N5598" i="2"/>
  <c r="N5599" i="2"/>
  <c r="N5600" i="2"/>
  <c r="N5601" i="2"/>
  <c r="N5602" i="2"/>
  <c r="N5603" i="2"/>
  <c r="N5604" i="2"/>
  <c r="N5605" i="2"/>
  <c r="N5606" i="2"/>
  <c r="N5607" i="2"/>
  <c r="N5608" i="2"/>
  <c r="N5609" i="2"/>
  <c r="N5610" i="2"/>
  <c r="N5611" i="2"/>
  <c r="N5612" i="2"/>
  <c r="N5613" i="2"/>
  <c r="N5614" i="2"/>
  <c r="N5615" i="2"/>
  <c r="N5616" i="2"/>
  <c r="N5617" i="2"/>
  <c r="N5618" i="2"/>
  <c r="N5619" i="2"/>
  <c r="N5620" i="2"/>
  <c r="N5621" i="2"/>
  <c r="N5622" i="2"/>
  <c r="N5623" i="2"/>
  <c r="N5624" i="2"/>
  <c r="N5625" i="2"/>
  <c r="N5626" i="2"/>
  <c r="N5627" i="2"/>
  <c r="N5628" i="2"/>
  <c r="N5629" i="2"/>
  <c r="N5630" i="2"/>
  <c r="N5631" i="2"/>
  <c r="N5632" i="2"/>
  <c r="N5633" i="2"/>
  <c r="N5634" i="2"/>
  <c r="N5635" i="2"/>
  <c r="N5636" i="2"/>
  <c r="N5637" i="2"/>
  <c r="N5638" i="2"/>
  <c r="N5639" i="2"/>
  <c r="N5640" i="2"/>
  <c r="N5641" i="2"/>
  <c r="N5642" i="2"/>
  <c r="N5643" i="2"/>
  <c r="N5644" i="2"/>
  <c r="N5645" i="2"/>
  <c r="N5646" i="2"/>
  <c r="N5647" i="2"/>
  <c r="N5648" i="2"/>
  <c r="N5649" i="2"/>
  <c r="N5650" i="2"/>
  <c r="N5651" i="2"/>
  <c r="N5652" i="2"/>
  <c r="N5653" i="2"/>
  <c r="N5654" i="2"/>
  <c r="N5655" i="2"/>
  <c r="N5656" i="2"/>
  <c r="N5657" i="2"/>
  <c r="N5658" i="2"/>
  <c r="N5659" i="2"/>
  <c r="N5660" i="2"/>
  <c r="N5661" i="2"/>
  <c r="N5662" i="2"/>
  <c r="N5663" i="2"/>
  <c r="N5664" i="2"/>
  <c r="N5665" i="2"/>
  <c r="N5666" i="2"/>
  <c r="N5667" i="2"/>
  <c r="N5668" i="2"/>
  <c r="N5669" i="2"/>
  <c r="N5670" i="2"/>
  <c r="N5671" i="2"/>
  <c r="N5672" i="2"/>
  <c r="N5673" i="2"/>
  <c r="N5674" i="2"/>
  <c r="N5675" i="2"/>
  <c r="N5676" i="2"/>
  <c r="N5677" i="2"/>
  <c r="N5678" i="2"/>
  <c r="N5679" i="2"/>
  <c r="N5680" i="2"/>
  <c r="N5681" i="2"/>
  <c r="N5682" i="2"/>
  <c r="N5683" i="2"/>
  <c r="N5684" i="2"/>
  <c r="N5685" i="2"/>
  <c r="N5686" i="2"/>
  <c r="N5687" i="2"/>
  <c r="N5688" i="2"/>
  <c r="N5689" i="2"/>
  <c r="N5690" i="2"/>
  <c r="N5691" i="2"/>
  <c r="N5692" i="2"/>
  <c r="N5693" i="2"/>
  <c r="N5694" i="2"/>
  <c r="N5695" i="2"/>
  <c r="N5696" i="2"/>
  <c r="N5697" i="2"/>
  <c r="N5698" i="2"/>
  <c r="N5699" i="2"/>
  <c r="N5700" i="2"/>
  <c r="N5701" i="2"/>
  <c r="N5702" i="2"/>
  <c r="N5703" i="2"/>
  <c r="N5704" i="2"/>
  <c r="N5705" i="2"/>
  <c r="N5706" i="2"/>
  <c r="N5707" i="2"/>
  <c r="N5708" i="2"/>
  <c r="N5709" i="2"/>
  <c r="N5710" i="2"/>
  <c r="N5711" i="2"/>
  <c r="N5712" i="2"/>
  <c r="N5713" i="2"/>
  <c r="N5714" i="2"/>
  <c r="N5715" i="2"/>
  <c r="N5716" i="2"/>
  <c r="N5717" i="2"/>
  <c r="N5718" i="2"/>
  <c r="N5719" i="2"/>
  <c r="N5720" i="2"/>
  <c r="N5721" i="2"/>
  <c r="N5722" i="2"/>
  <c r="N5723" i="2"/>
  <c r="N5724" i="2"/>
  <c r="N5725" i="2"/>
  <c r="N5726" i="2"/>
  <c r="N5727" i="2"/>
  <c r="N5728" i="2"/>
  <c r="N5729" i="2"/>
  <c r="N5730" i="2"/>
  <c r="N5731" i="2"/>
  <c r="N5732" i="2"/>
  <c r="N5733" i="2"/>
  <c r="N5734" i="2"/>
  <c r="N5735" i="2"/>
  <c r="N5736" i="2"/>
  <c r="N5737" i="2"/>
  <c r="N5738" i="2"/>
  <c r="N5739" i="2"/>
  <c r="N5740" i="2"/>
  <c r="N5741" i="2"/>
  <c r="N5742" i="2"/>
  <c r="N5743" i="2"/>
  <c r="N5744" i="2"/>
  <c r="N5745" i="2"/>
  <c r="N5746" i="2"/>
  <c r="N5747" i="2"/>
  <c r="N5748" i="2"/>
  <c r="N5749" i="2"/>
  <c r="N5750" i="2"/>
  <c r="N5751" i="2"/>
  <c r="N5752" i="2"/>
  <c r="N5753" i="2"/>
  <c r="N5754" i="2"/>
  <c r="N5755" i="2"/>
  <c r="N5756" i="2"/>
  <c r="N5757" i="2"/>
  <c r="N5758" i="2"/>
  <c r="N5759" i="2"/>
  <c r="N5760" i="2"/>
  <c r="N5761" i="2"/>
  <c r="N5762" i="2"/>
  <c r="N5763" i="2"/>
  <c r="N5764" i="2"/>
  <c r="N5765" i="2"/>
  <c r="N5766" i="2"/>
  <c r="N5767" i="2"/>
  <c r="N5768" i="2"/>
  <c r="N5769" i="2"/>
  <c r="N5770" i="2"/>
  <c r="N5771" i="2"/>
  <c r="N5772" i="2"/>
  <c r="N5773" i="2"/>
  <c r="N5774" i="2"/>
  <c r="N5775" i="2"/>
  <c r="N5776" i="2"/>
  <c r="N5777" i="2"/>
  <c r="N5778" i="2"/>
  <c r="N5779" i="2"/>
  <c r="N5780" i="2"/>
  <c r="N5781" i="2"/>
  <c r="N5782" i="2"/>
  <c r="N5783" i="2"/>
  <c r="N5784" i="2"/>
  <c r="N5785" i="2"/>
  <c r="N5786" i="2"/>
  <c r="N5787" i="2"/>
  <c r="N5788" i="2"/>
  <c r="N5789" i="2"/>
  <c r="N5790" i="2"/>
  <c r="N5791" i="2"/>
  <c r="N5792" i="2"/>
  <c r="N5793" i="2"/>
  <c r="N5794" i="2"/>
  <c r="N5795" i="2"/>
  <c r="N5796" i="2"/>
  <c r="N5797" i="2"/>
  <c r="N5798" i="2"/>
  <c r="N5799" i="2"/>
  <c r="N5800" i="2"/>
  <c r="N5801" i="2"/>
  <c r="N5802" i="2"/>
  <c r="N5803" i="2"/>
  <c r="N5804" i="2"/>
  <c r="N5805" i="2"/>
  <c r="N5806" i="2"/>
  <c r="N5807" i="2"/>
  <c r="N5808" i="2"/>
  <c r="N5809" i="2"/>
  <c r="N5810" i="2"/>
  <c r="N5811" i="2"/>
  <c r="N5812" i="2"/>
  <c r="N5813" i="2"/>
  <c r="N5814" i="2"/>
  <c r="N5815" i="2"/>
  <c r="N5816" i="2"/>
  <c r="N5817" i="2"/>
  <c r="N5818" i="2"/>
  <c r="N5819" i="2"/>
  <c r="N5820" i="2"/>
  <c r="N5821" i="2"/>
  <c r="N5822" i="2"/>
  <c r="N5823" i="2"/>
  <c r="N5824" i="2"/>
  <c r="N5825" i="2"/>
  <c r="N5826" i="2"/>
  <c r="N5827" i="2"/>
  <c r="N5828" i="2"/>
  <c r="N5829" i="2"/>
  <c r="N5830" i="2"/>
  <c r="N5831" i="2"/>
  <c r="N5832" i="2"/>
  <c r="N5833" i="2"/>
  <c r="N5834" i="2"/>
  <c r="N5835" i="2"/>
  <c r="N5836" i="2"/>
  <c r="N5837" i="2"/>
  <c r="N5838" i="2"/>
  <c r="N5839" i="2"/>
  <c r="N5840" i="2"/>
  <c r="N5841" i="2"/>
  <c r="N5842" i="2"/>
  <c r="N5843" i="2"/>
  <c r="N5844" i="2"/>
  <c r="N5845" i="2"/>
  <c r="N5846" i="2"/>
  <c r="N5847" i="2"/>
  <c r="N5848" i="2"/>
  <c r="N5849" i="2"/>
  <c r="N5850" i="2"/>
  <c r="N5851" i="2"/>
  <c r="N5852" i="2"/>
  <c r="N5853" i="2"/>
  <c r="N5854" i="2"/>
  <c r="N5855" i="2"/>
  <c r="N5856" i="2"/>
  <c r="N5857" i="2"/>
  <c r="N5858" i="2"/>
  <c r="N5859" i="2"/>
  <c r="N5860" i="2"/>
  <c r="N5861" i="2"/>
  <c r="N5862" i="2"/>
  <c r="N5863" i="2"/>
  <c r="N5864" i="2"/>
  <c r="N5865" i="2"/>
  <c r="N5866" i="2"/>
  <c r="N5867" i="2"/>
  <c r="N5868" i="2"/>
  <c r="N5869" i="2"/>
  <c r="N5870" i="2"/>
  <c r="N5871" i="2"/>
  <c r="N5872" i="2"/>
  <c r="N5873" i="2"/>
  <c r="N5874" i="2"/>
  <c r="N5875" i="2"/>
  <c r="N5876" i="2"/>
  <c r="N5877" i="2"/>
  <c r="N5878" i="2"/>
  <c r="N5879" i="2"/>
  <c r="N5880" i="2"/>
  <c r="N5881" i="2"/>
  <c r="N5882" i="2"/>
  <c r="N5883" i="2"/>
  <c r="N5884" i="2"/>
  <c r="N5885" i="2"/>
  <c r="N5886" i="2"/>
  <c r="N5887" i="2"/>
  <c r="N5888" i="2"/>
  <c r="N5889" i="2"/>
  <c r="N5890" i="2"/>
  <c r="N5891" i="2"/>
  <c r="N5892" i="2"/>
  <c r="N5893" i="2"/>
  <c r="N5894" i="2"/>
  <c r="N5895" i="2"/>
  <c r="N5896" i="2"/>
  <c r="N5897" i="2"/>
  <c r="N5898" i="2"/>
  <c r="N5899" i="2"/>
  <c r="N5900" i="2"/>
  <c r="N5901" i="2"/>
  <c r="N5902" i="2"/>
  <c r="N5903" i="2"/>
  <c r="N5904" i="2"/>
  <c r="N5905" i="2"/>
  <c r="N5906" i="2"/>
  <c r="N5907" i="2"/>
  <c r="N5908" i="2"/>
  <c r="N5909" i="2"/>
  <c r="N5910" i="2"/>
  <c r="N5911" i="2"/>
  <c r="N5912" i="2"/>
  <c r="N5913" i="2"/>
  <c r="N5914" i="2"/>
  <c r="N5915" i="2"/>
  <c r="N5916" i="2"/>
  <c r="N5917" i="2"/>
  <c r="N5918" i="2"/>
  <c r="N5919" i="2"/>
  <c r="N5920" i="2"/>
  <c r="N5921" i="2"/>
  <c r="N5922" i="2"/>
  <c r="N5923" i="2"/>
  <c r="N5924" i="2"/>
  <c r="N5925" i="2"/>
  <c r="N5926" i="2"/>
  <c r="N5927" i="2"/>
  <c r="N5928" i="2"/>
  <c r="N5929" i="2"/>
  <c r="N5930" i="2"/>
  <c r="N5931" i="2"/>
  <c r="N5932" i="2"/>
  <c r="N5933" i="2"/>
  <c r="N5934" i="2"/>
  <c r="N5935" i="2"/>
  <c r="N5936" i="2"/>
  <c r="N5937" i="2"/>
  <c r="N5938" i="2"/>
  <c r="N5939" i="2"/>
  <c r="N5940" i="2"/>
  <c r="N5941" i="2"/>
  <c r="N5942" i="2"/>
  <c r="N5943" i="2"/>
  <c r="N5944" i="2"/>
  <c r="N5945" i="2"/>
  <c r="N5946" i="2"/>
  <c r="N5947" i="2"/>
  <c r="N5948" i="2"/>
  <c r="N5949" i="2"/>
  <c r="N5950" i="2"/>
  <c r="N5951" i="2"/>
  <c r="N5952" i="2"/>
  <c r="N5953" i="2"/>
  <c r="N5954" i="2"/>
  <c r="N5955" i="2"/>
  <c r="N5956" i="2"/>
  <c r="N5957" i="2"/>
  <c r="N5958" i="2"/>
  <c r="N5959" i="2"/>
  <c r="N5960" i="2"/>
  <c r="N5961" i="2"/>
  <c r="N5962" i="2"/>
  <c r="N5963" i="2"/>
  <c r="N5964" i="2"/>
  <c r="N5965" i="2"/>
  <c r="N5966" i="2"/>
  <c r="N5967" i="2"/>
  <c r="N5968" i="2"/>
  <c r="N5969" i="2"/>
  <c r="N5970" i="2"/>
  <c r="N5971" i="2"/>
  <c r="N5972" i="2"/>
  <c r="N5973" i="2"/>
  <c r="N5974" i="2"/>
  <c r="N5975" i="2"/>
  <c r="N5976" i="2"/>
  <c r="N5977" i="2"/>
  <c r="N5978" i="2"/>
  <c r="N5979" i="2"/>
  <c r="N5980" i="2"/>
  <c r="N5981" i="2"/>
  <c r="N5982" i="2"/>
  <c r="N5983" i="2"/>
  <c r="N5984" i="2"/>
  <c r="N5985" i="2"/>
  <c r="N5986" i="2"/>
  <c r="N5987" i="2"/>
  <c r="N5988" i="2"/>
  <c r="N5989" i="2"/>
  <c r="N5990" i="2"/>
  <c r="N5991" i="2"/>
  <c r="N5992" i="2"/>
  <c r="N5993" i="2"/>
  <c r="N5994" i="2"/>
  <c r="N5995" i="2"/>
  <c r="N5996" i="2"/>
  <c r="N5997" i="2"/>
  <c r="N5998" i="2"/>
  <c r="N5999" i="2"/>
  <c r="N6000" i="2"/>
  <c r="N6001" i="2"/>
  <c r="N6002" i="2"/>
  <c r="N6003" i="2"/>
  <c r="N6004" i="2"/>
  <c r="N6005" i="2"/>
  <c r="N6006" i="2"/>
  <c r="N6007" i="2"/>
  <c r="N6008" i="2"/>
  <c r="N6009" i="2"/>
  <c r="N6010" i="2"/>
  <c r="N6011" i="2"/>
  <c r="N6012" i="2"/>
  <c r="N6013" i="2"/>
  <c r="N6014" i="2"/>
  <c r="N6015" i="2"/>
  <c r="N6016" i="2"/>
  <c r="N6017" i="2"/>
  <c r="N6018" i="2"/>
  <c r="N6019" i="2"/>
  <c r="N6020" i="2"/>
  <c r="N6021" i="2"/>
  <c r="N6022" i="2"/>
  <c r="N6023" i="2"/>
  <c r="N6024" i="2"/>
  <c r="N6025" i="2"/>
  <c r="N6026" i="2"/>
  <c r="N6027" i="2"/>
  <c r="N6028" i="2"/>
  <c r="N6029" i="2"/>
  <c r="N6030" i="2"/>
  <c r="N6031" i="2"/>
  <c r="N6032" i="2"/>
  <c r="N6033" i="2"/>
  <c r="N6034" i="2"/>
  <c r="N6035" i="2"/>
  <c r="N6036" i="2"/>
  <c r="N6037" i="2"/>
  <c r="N6038" i="2"/>
  <c r="N6039" i="2"/>
  <c r="N6040" i="2"/>
  <c r="N6041" i="2"/>
  <c r="N6042" i="2"/>
  <c r="N6043" i="2"/>
  <c r="N6044" i="2"/>
  <c r="N6045" i="2"/>
  <c r="N6046" i="2"/>
  <c r="N6047" i="2"/>
  <c r="N6048" i="2"/>
  <c r="N6049" i="2"/>
  <c r="N6050" i="2"/>
  <c r="N6051" i="2"/>
  <c r="N6052" i="2"/>
  <c r="N6053" i="2"/>
  <c r="N6054" i="2"/>
  <c r="N6055" i="2"/>
  <c r="N6056" i="2"/>
  <c r="N6057" i="2"/>
  <c r="N6058" i="2"/>
  <c r="N6059" i="2"/>
  <c r="N6060" i="2"/>
  <c r="N6061" i="2"/>
  <c r="N6062" i="2"/>
  <c r="N6063" i="2"/>
  <c r="N6064" i="2"/>
  <c r="N6065" i="2"/>
  <c r="N6066" i="2"/>
  <c r="N6067" i="2"/>
  <c r="N6068" i="2"/>
  <c r="N6069" i="2"/>
  <c r="N6070" i="2"/>
  <c r="N6071" i="2"/>
  <c r="N6072" i="2"/>
  <c r="N6073" i="2"/>
  <c r="N6074" i="2"/>
  <c r="N6075" i="2"/>
  <c r="N6076" i="2"/>
  <c r="N6077" i="2"/>
  <c r="N6078" i="2"/>
  <c r="N6079" i="2"/>
  <c r="N6080" i="2"/>
  <c r="N6081" i="2"/>
  <c r="N6082" i="2"/>
  <c r="N6083" i="2"/>
  <c r="N6084" i="2"/>
  <c r="N6085" i="2"/>
  <c r="N6086" i="2"/>
  <c r="N6087" i="2"/>
  <c r="N6088" i="2"/>
  <c r="N6089" i="2"/>
  <c r="N6090" i="2"/>
  <c r="N6091" i="2"/>
  <c r="N6092" i="2"/>
  <c r="N6093" i="2"/>
  <c r="N6094" i="2"/>
  <c r="N6095" i="2"/>
  <c r="N6096" i="2"/>
  <c r="N6097" i="2"/>
  <c r="N6098" i="2"/>
  <c r="N6099" i="2"/>
  <c r="N6100" i="2"/>
  <c r="N6101" i="2"/>
  <c r="N6102" i="2"/>
  <c r="N6103" i="2"/>
  <c r="N6104" i="2"/>
  <c r="N6105" i="2"/>
  <c r="N6106" i="2"/>
  <c r="N6107" i="2"/>
  <c r="N6108" i="2"/>
  <c r="N6109" i="2"/>
  <c r="N6110" i="2"/>
  <c r="N6111" i="2"/>
  <c r="N6112" i="2"/>
  <c r="N6113" i="2"/>
  <c r="N6114" i="2"/>
  <c r="N6115" i="2"/>
  <c r="N6116" i="2"/>
  <c r="N6117" i="2"/>
  <c r="N6118" i="2"/>
  <c r="N6119" i="2"/>
  <c r="N6120" i="2"/>
  <c r="N6121" i="2"/>
  <c r="N6122" i="2"/>
  <c r="N6123" i="2"/>
  <c r="N6124" i="2"/>
  <c r="N6125" i="2"/>
  <c r="N6126" i="2"/>
  <c r="N6127" i="2"/>
  <c r="N6128" i="2"/>
  <c r="N6129" i="2"/>
  <c r="N6130" i="2"/>
  <c r="N6131" i="2"/>
  <c r="N6132" i="2"/>
  <c r="N6133" i="2"/>
  <c r="N6134" i="2"/>
  <c r="N6135" i="2"/>
  <c r="N6136" i="2"/>
  <c r="N6137" i="2"/>
  <c r="N6138" i="2"/>
  <c r="N6139" i="2"/>
  <c r="N6140" i="2"/>
  <c r="N6141" i="2"/>
  <c r="N6142" i="2"/>
  <c r="N6143" i="2"/>
  <c r="N6144" i="2"/>
  <c r="N6145" i="2"/>
  <c r="N6146" i="2"/>
  <c r="N6147" i="2"/>
  <c r="N6148" i="2"/>
  <c r="N6149" i="2"/>
  <c r="N6150" i="2"/>
  <c r="N6151" i="2"/>
  <c r="N6152" i="2"/>
  <c r="N6153" i="2"/>
  <c r="N6154" i="2"/>
  <c r="N6155" i="2"/>
  <c r="N6156" i="2"/>
  <c r="N6157" i="2"/>
  <c r="N6158" i="2"/>
  <c r="N6159" i="2"/>
  <c r="N6160" i="2"/>
  <c r="N6161" i="2"/>
  <c r="N6162" i="2"/>
  <c r="N6163" i="2"/>
  <c r="N6164" i="2"/>
  <c r="N6165" i="2"/>
  <c r="N6166" i="2"/>
  <c r="N6167" i="2"/>
  <c r="N6168" i="2"/>
  <c r="N6169" i="2"/>
  <c r="N6170" i="2"/>
  <c r="N6171" i="2"/>
  <c r="N6172" i="2"/>
  <c r="N6173" i="2"/>
  <c r="N6174" i="2"/>
  <c r="N6175" i="2"/>
  <c r="N6176" i="2"/>
  <c r="N6177" i="2"/>
  <c r="N6178" i="2"/>
  <c r="N6179" i="2"/>
  <c r="N6180" i="2"/>
  <c r="N6181" i="2"/>
  <c r="N6182" i="2"/>
  <c r="N6183" i="2"/>
  <c r="N6184" i="2"/>
  <c r="N6185" i="2"/>
  <c r="N6186" i="2"/>
  <c r="N6187" i="2"/>
  <c r="N6188" i="2"/>
  <c r="N6189" i="2"/>
  <c r="N6190" i="2"/>
  <c r="N6191" i="2"/>
  <c r="N6192" i="2"/>
  <c r="N6193" i="2"/>
  <c r="N6194" i="2"/>
  <c r="N6195" i="2"/>
  <c r="N6196" i="2"/>
  <c r="N6197" i="2"/>
  <c r="N6198" i="2"/>
  <c r="N6199" i="2"/>
  <c r="N6200" i="2"/>
  <c r="N6201" i="2"/>
  <c r="N6202" i="2"/>
  <c r="N6203" i="2"/>
  <c r="N6204" i="2"/>
  <c r="N6205" i="2"/>
  <c r="N6206" i="2"/>
  <c r="N6207" i="2"/>
  <c r="N6208" i="2"/>
  <c r="N6209" i="2"/>
  <c r="N6210" i="2"/>
  <c r="N6211" i="2"/>
  <c r="N6212" i="2"/>
  <c r="N6213" i="2"/>
  <c r="N6214" i="2"/>
  <c r="N6215" i="2"/>
  <c r="N6216" i="2"/>
  <c r="N6217" i="2"/>
  <c r="N6218" i="2"/>
  <c r="N6219" i="2"/>
  <c r="N6220" i="2"/>
  <c r="N6221" i="2"/>
  <c r="N6222" i="2"/>
  <c r="N6223" i="2"/>
  <c r="N6224" i="2"/>
  <c r="N6225" i="2"/>
  <c r="N6226" i="2"/>
  <c r="N6227" i="2"/>
  <c r="N6228" i="2"/>
  <c r="N6229" i="2"/>
  <c r="N6230" i="2"/>
  <c r="N6231" i="2"/>
  <c r="N6232" i="2"/>
  <c r="N6233" i="2"/>
  <c r="N6234" i="2"/>
  <c r="N6235" i="2"/>
  <c r="N6236" i="2"/>
  <c r="N6237" i="2"/>
  <c r="N6238" i="2"/>
  <c r="N6239" i="2"/>
  <c r="N6240" i="2"/>
  <c r="N6241" i="2"/>
  <c r="N6242" i="2"/>
  <c r="N6243" i="2"/>
  <c r="N6244" i="2"/>
  <c r="N6245" i="2"/>
  <c r="N6246" i="2"/>
  <c r="N6247" i="2"/>
  <c r="N6248" i="2"/>
  <c r="N6249" i="2"/>
  <c r="N6250" i="2"/>
  <c r="N6251" i="2"/>
  <c r="N6252" i="2"/>
  <c r="N6253" i="2"/>
  <c r="N6254" i="2"/>
  <c r="N6255" i="2"/>
  <c r="N6256" i="2"/>
  <c r="N6257" i="2"/>
  <c r="N6258" i="2"/>
  <c r="N6259" i="2"/>
  <c r="N6260" i="2"/>
  <c r="N6261" i="2"/>
  <c r="N6262" i="2"/>
  <c r="N6263" i="2"/>
  <c r="N6264" i="2"/>
  <c r="N6265" i="2"/>
  <c r="N6266" i="2"/>
  <c r="N6267" i="2"/>
  <c r="N6268" i="2"/>
  <c r="N6269" i="2"/>
  <c r="N6270" i="2"/>
  <c r="N6271" i="2"/>
  <c r="N6272" i="2"/>
  <c r="N6273" i="2"/>
  <c r="N6274" i="2"/>
  <c r="N6275" i="2"/>
  <c r="N6276" i="2"/>
  <c r="N6277" i="2"/>
  <c r="N6278" i="2"/>
  <c r="N6279" i="2"/>
  <c r="N6280" i="2"/>
  <c r="N6281" i="2"/>
  <c r="N6282" i="2"/>
  <c r="N6283" i="2"/>
  <c r="N6284" i="2"/>
  <c r="N6285" i="2"/>
  <c r="N6286" i="2"/>
  <c r="N6287" i="2"/>
  <c r="N6288" i="2"/>
  <c r="N6289" i="2"/>
  <c r="N6290" i="2"/>
  <c r="N6291" i="2"/>
  <c r="N6292" i="2"/>
  <c r="N6293" i="2"/>
  <c r="N6294" i="2"/>
  <c r="N6295" i="2"/>
  <c r="N6296" i="2"/>
  <c r="N6297" i="2"/>
  <c r="N6298" i="2"/>
  <c r="N6299" i="2"/>
  <c r="N6300" i="2"/>
  <c r="N6301" i="2"/>
  <c r="N6302" i="2"/>
  <c r="N6303" i="2"/>
  <c r="N6304" i="2"/>
  <c r="N6305" i="2"/>
  <c r="N6306" i="2"/>
  <c r="N6307" i="2"/>
  <c r="N6308" i="2"/>
  <c r="N6309" i="2"/>
  <c r="N6310" i="2"/>
  <c r="N6311" i="2"/>
  <c r="N6312" i="2"/>
  <c r="N6313" i="2"/>
  <c r="N6314" i="2"/>
  <c r="N6315" i="2"/>
  <c r="N6316" i="2"/>
  <c r="N6317" i="2"/>
  <c r="N6318" i="2"/>
  <c r="N6319" i="2"/>
  <c r="N6320" i="2"/>
  <c r="N6321" i="2"/>
  <c r="N6322" i="2"/>
  <c r="N6323" i="2"/>
  <c r="N6324" i="2"/>
  <c r="N6325" i="2"/>
  <c r="N6326" i="2"/>
  <c r="N6327" i="2"/>
  <c r="N6328" i="2"/>
  <c r="N6329" i="2"/>
  <c r="N6330" i="2"/>
  <c r="N6331" i="2"/>
  <c r="N6332" i="2"/>
  <c r="N6333" i="2"/>
  <c r="N6334" i="2"/>
  <c r="N6335" i="2"/>
  <c r="N6336" i="2"/>
  <c r="N6337" i="2"/>
  <c r="N6338" i="2"/>
  <c r="N6339" i="2"/>
  <c r="N6340" i="2"/>
  <c r="N6341" i="2"/>
  <c r="N6342" i="2"/>
  <c r="N6343" i="2"/>
  <c r="N6344" i="2"/>
  <c r="N6345" i="2"/>
  <c r="N6346" i="2"/>
  <c r="N6347" i="2"/>
  <c r="N6348" i="2"/>
  <c r="N6349" i="2"/>
  <c r="N6350" i="2"/>
  <c r="N6351" i="2"/>
  <c r="N6352" i="2"/>
  <c r="N6353" i="2"/>
  <c r="N6354" i="2"/>
  <c r="N6355" i="2"/>
  <c r="N6356" i="2"/>
  <c r="N6357" i="2"/>
  <c r="N6358" i="2"/>
  <c r="N6359" i="2"/>
  <c r="N6360" i="2"/>
  <c r="N6361" i="2"/>
  <c r="N6362" i="2"/>
  <c r="N6363" i="2"/>
  <c r="N6364" i="2"/>
  <c r="N6365" i="2"/>
  <c r="N6366" i="2"/>
  <c r="N6367" i="2"/>
  <c r="N6368" i="2"/>
  <c r="N6369" i="2"/>
  <c r="N6370" i="2"/>
  <c r="N6371" i="2"/>
  <c r="N6372" i="2"/>
  <c r="N6373" i="2"/>
  <c r="N6374" i="2"/>
  <c r="N6375" i="2"/>
  <c r="N6376" i="2"/>
  <c r="N6377" i="2"/>
  <c r="N6378" i="2"/>
  <c r="N6379" i="2"/>
  <c r="N6380" i="2"/>
  <c r="N6381" i="2"/>
  <c r="N6382" i="2"/>
  <c r="N6383" i="2"/>
  <c r="N6384" i="2"/>
  <c r="N6385" i="2"/>
  <c r="N6386" i="2"/>
  <c r="N6387" i="2"/>
  <c r="N6388" i="2"/>
  <c r="N6389" i="2"/>
  <c r="N6390" i="2"/>
  <c r="N6391" i="2"/>
  <c r="N6392" i="2"/>
  <c r="N6393" i="2"/>
  <c r="N6394" i="2"/>
  <c r="N6395" i="2"/>
  <c r="N6396" i="2"/>
  <c r="N6397" i="2"/>
  <c r="N6398" i="2"/>
  <c r="N6399" i="2"/>
  <c r="N6400" i="2"/>
  <c r="N6401" i="2"/>
  <c r="N6402" i="2"/>
  <c r="N6403" i="2"/>
  <c r="N6404" i="2"/>
  <c r="N6405" i="2"/>
  <c r="N6406" i="2"/>
  <c r="N6407" i="2"/>
  <c r="N6408" i="2"/>
  <c r="N6409" i="2"/>
  <c r="N6410" i="2"/>
  <c r="N6411" i="2"/>
  <c r="N6412" i="2"/>
  <c r="N6413" i="2"/>
  <c r="N6414" i="2"/>
  <c r="N6415" i="2"/>
  <c r="N6416" i="2"/>
  <c r="N6417" i="2"/>
  <c r="N6418" i="2"/>
  <c r="N6419" i="2"/>
  <c r="N6420" i="2"/>
  <c r="N6421" i="2"/>
  <c r="N6422" i="2"/>
  <c r="N6423" i="2"/>
  <c r="N6424" i="2"/>
  <c r="N6425" i="2"/>
  <c r="N6426" i="2"/>
  <c r="N6427" i="2"/>
  <c r="N6428" i="2"/>
  <c r="N6429" i="2"/>
  <c r="N6430" i="2"/>
  <c r="N6431" i="2"/>
  <c r="N6432" i="2"/>
  <c r="N6433" i="2"/>
  <c r="N6434" i="2"/>
  <c r="N6435" i="2"/>
  <c r="N6436" i="2"/>
  <c r="N6437" i="2"/>
  <c r="N6438" i="2"/>
  <c r="N6439" i="2"/>
  <c r="N6440" i="2"/>
  <c r="N6441" i="2"/>
  <c r="N6442" i="2"/>
  <c r="N6443" i="2"/>
  <c r="N6444" i="2"/>
  <c r="N6445" i="2"/>
  <c r="N6446" i="2"/>
  <c r="N6447" i="2"/>
  <c r="N6448" i="2"/>
  <c r="N6449" i="2"/>
  <c r="N6450" i="2"/>
  <c r="N6451" i="2"/>
  <c r="N6452" i="2"/>
  <c r="N6453" i="2"/>
  <c r="N6454" i="2"/>
  <c r="N6455" i="2"/>
  <c r="N6456" i="2"/>
  <c r="N6457" i="2"/>
  <c r="N6458" i="2"/>
  <c r="N6459" i="2"/>
  <c r="N6460" i="2"/>
  <c r="N6461" i="2"/>
  <c r="N6462" i="2"/>
  <c r="N6463" i="2"/>
  <c r="N6464" i="2"/>
  <c r="N6465" i="2"/>
  <c r="N6466" i="2"/>
  <c r="N6467" i="2"/>
  <c r="N6468" i="2"/>
  <c r="N6469" i="2"/>
  <c r="N6470" i="2"/>
  <c r="N6471" i="2"/>
  <c r="N6472" i="2"/>
  <c r="N6473" i="2"/>
  <c r="N6474" i="2"/>
  <c r="N6475" i="2"/>
  <c r="N6476" i="2"/>
  <c r="N6477" i="2"/>
  <c r="N6478" i="2"/>
  <c r="N6479" i="2"/>
  <c r="N6480" i="2"/>
  <c r="N6481" i="2"/>
  <c r="N6482" i="2"/>
  <c r="N6483" i="2"/>
  <c r="N6484" i="2"/>
  <c r="N6485" i="2"/>
  <c r="N6486" i="2"/>
  <c r="N6487" i="2"/>
  <c r="N6488" i="2"/>
  <c r="N6489" i="2"/>
  <c r="N6490" i="2"/>
  <c r="N6491" i="2"/>
  <c r="N6492" i="2"/>
  <c r="N6493" i="2"/>
  <c r="N6494" i="2"/>
  <c r="N6495" i="2"/>
  <c r="N6496" i="2"/>
  <c r="N6497" i="2"/>
  <c r="N6498" i="2"/>
  <c r="N6499" i="2"/>
  <c r="N6500" i="2"/>
  <c r="N6501" i="2"/>
  <c r="N6502" i="2"/>
  <c r="N6503" i="2"/>
  <c r="N6504" i="2"/>
  <c r="N6505" i="2"/>
  <c r="N6506" i="2"/>
  <c r="N6507" i="2"/>
  <c r="N6508" i="2"/>
  <c r="N6509" i="2"/>
  <c r="N6510" i="2"/>
  <c r="N6511" i="2"/>
  <c r="N6512" i="2"/>
  <c r="N6513" i="2"/>
  <c r="N6514" i="2"/>
  <c r="N6515" i="2"/>
  <c r="N6516" i="2"/>
  <c r="N6517" i="2"/>
  <c r="N6518" i="2"/>
  <c r="N6519" i="2"/>
  <c r="N6520" i="2"/>
  <c r="N6521" i="2"/>
  <c r="N6522" i="2"/>
  <c r="N6523" i="2"/>
  <c r="N6524" i="2"/>
  <c r="N6525" i="2"/>
  <c r="N6526" i="2"/>
  <c r="N6527" i="2"/>
  <c r="N6528" i="2"/>
  <c r="N6529" i="2"/>
  <c r="N6530" i="2"/>
  <c r="N6531" i="2"/>
  <c r="N6532" i="2"/>
  <c r="N6533" i="2"/>
  <c r="N6534" i="2"/>
  <c r="N6535" i="2"/>
  <c r="N6536" i="2"/>
  <c r="N6537" i="2"/>
  <c r="N6538" i="2"/>
  <c r="N6539" i="2"/>
  <c r="N6540" i="2"/>
  <c r="N6541" i="2"/>
  <c r="N6542" i="2"/>
  <c r="N6543" i="2"/>
  <c r="N6544" i="2"/>
  <c r="N6545" i="2"/>
  <c r="N6546" i="2"/>
  <c r="N6547" i="2"/>
  <c r="N6548" i="2"/>
  <c r="N6549" i="2"/>
  <c r="N6550" i="2"/>
  <c r="N6551" i="2"/>
  <c r="N6552" i="2"/>
  <c r="N6553" i="2"/>
  <c r="N6554" i="2"/>
  <c r="N6555" i="2"/>
  <c r="N6556" i="2"/>
  <c r="N6557" i="2"/>
  <c r="N6558" i="2"/>
  <c r="N6559" i="2"/>
  <c r="N6560" i="2"/>
  <c r="N6561" i="2"/>
  <c r="N6562" i="2"/>
  <c r="N6563" i="2"/>
  <c r="N6564" i="2"/>
  <c r="N6565" i="2"/>
  <c r="N6566" i="2"/>
  <c r="N6567" i="2"/>
  <c r="N6568" i="2"/>
  <c r="N6569" i="2"/>
  <c r="N6570" i="2"/>
  <c r="N6571" i="2"/>
  <c r="N6572" i="2"/>
  <c r="N6573" i="2"/>
  <c r="N6574" i="2"/>
  <c r="N6575" i="2"/>
  <c r="N6576" i="2"/>
  <c r="N6577" i="2"/>
  <c r="N6578" i="2"/>
  <c r="N6579" i="2"/>
  <c r="N6580" i="2"/>
  <c r="N6581" i="2"/>
  <c r="N6582" i="2"/>
  <c r="N6583" i="2"/>
  <c r="N6584" i="2"/>
  <c r="N6585" i="2"/>
  <c r="N6586" i="2"/>
  <c r="N6587" i="2"/>
  <c r="N6588" i="2"/>
  <c r="N6589" i="2"/>
  <c r="N6590" i="2"/>
  <c r="N6591" i="2"/>
  <c r="N6592" i="2"/>
  <c r="N6593" i="2"/>
  <c r="N6594" i="2"/>
  <c r="N6595" i="2"/>
  <c r="N6596" i="2"/>
  <c r="N6597" i="2"/>
  <c r="N6598" i="2"/>
  <c r="N6599" i="2"/>
  <c r="N6600" i="2"/>
  <c r="N6601" i="2"/>
  <c r="N6602" i="2"/>
  <c r="N6603" i="2"/>
  <c r="N6604" i="2"/>
  <c r="N6605" i="2"/>
  <c r="N6606" i="2"/>
  <c r="N6607" i="2"/>
  <c r="N6608" i="2"/>
  <c r="N6609" i="2"/>
  <c r="N6610" i="2"/>
  <c r="N6611" i="2"/>
  <c r="N6612" i="2"/>
  <c r="N6613" i="2"/>
  <c r="N6614" i="2"/>
  <c r="N6615" i="2"/>
  <c r="N6616" i="2"/>
  <c r="N6617" i="2"/>
  <c r="N6618" i="2"/>
  <c r="N6619" i="2"/>
  <c r="N6620" i="2"/>
  <c r="N6621" i="2"/>
  <c r="N6622" i="2"/>
  <c r="N6623" i="2"/>
  <c r="N6624" i="2"/>
  <c r="N6625" i="2"/>
  <c r="N6626" i="2"/>
  <c r="N6627" i="2"/>
  <c r="N6628" i="2"/>
  <c r="N6629" i="2"/>
  <c r="N6630" i="2"/>
  <c r="N6631" i="2"/>
  <c r="N6632" i="2"/>
  <c r="N6633" i="2"/>
  <c r="N6634" i="2"/>
  <c r="N6635" i="2"/>
  <c r="N6636" i="2"/>
  <c r="N6637" i="2"/>
  <c r="N6638" i="2"/>
  <c r="N6639" i="2"/>
  <c r="N6640" i="2"/>
  <c r="N6641" i="2"/>
  <c r="N6642" i="2"/>
  <c r="N6643" i="2"/>
  <c r="N6644" i="2"/>
  <c r="N6645" i="2"/>
  <c r="N6646" i="2"/>
  <c r="N6647" i="2"/>
  <c r="N6648" i="2"/>
  <c r="N6649" i="2"/>
  <c r="N6650" i="2"/>
  <c r="N6651" i="2"/>
  <c r="N6652" i="2"/>
  <c r="N6653" i="2"/>
  <c r="N6654" i="2"/>
  <c r="N6655" i="2"/>
  <c r="N6656" i="2"/>
  <c r="N6657" i="2"/>
  <c r="N6658" i="2"/>
  <c r="N6659" i="2"/>
  <c r="N6660" i="2"/>
  <c r="N6661" i="2"/>
  <c r="N6662" i="2"/>
  <c r="N6663" i="2"/>
  <c r="N6664" i="2"/>
  <c r="N6665" i="2"/>
  <c r="N6666" i="2"/>
  <c r="N6667" i="2"/>
  <c r="N6668" i="2"/>
  <c r="N6669" i="2"/>
  <c r="N6670" i="2"/>
  <c r="N6671" i="2"/>
  <c r="N6672" i="2"/>
  <c r="N6673" i="2"/>
  <c r="N6674" i="2"/>
  <c r="N6675" i="2"/>
  <c r="N6676" i="2"/>
  <c r="N6677" i="2"/>
  <c r="N6678" i="2"/>
  <c r="N6679" i="2"/>
  <c r="N6680" i="2"/>
  <c r="N6681" i="2"/>
  <c r="N6682" i="2"/>
  <c r="N6683" i="2"/>
  <c r="N6684" i="2"/>
  <c r="N6685" i="2"/>
  <c r="N6686" i="2"/>
  <c r="N6687" i="2"/>
  <c r="N6688" i="2"/>
  <c r="N6689" i="2"/>
  <c r="N6690" i="2"/>
  <c r="N6691" i="2"/>
  <c r="N6692" i="2"/>
  <c r="N6693" i="2"/>
  <c r="N6694" i="2"/>
  <c r="N6695" i="2"/>
  <c r="N6696" i="2"/>
  <c r="N6697" i="2"/>
  <c r="N6698" i="2"/>
  <c r="N6699" i="2"/>
  <c r="N6700" i="2"/>
  <c r="N6701" i="2"/>
  <c r="N6702" i="2"/>
  <c r="N6703" i="2"/>
  <c r="N6704" i="2"/>
  <c r="N6705" i="2"/>
  <c r="N6706" i="2"/>
  <c r="N6707" i="2"/>
  <c r="N6708" i="2"/>
  <c r="N6709" i="2"/>
  <c r="N6710" i="2"/>
  <c r="N6711" i="2"/>
  <c r="N6712" i="2"/>
  <c r="N6713" i="2"/>
  <c r="N6714" i="2"/>
  <c r="N6715" i="2"/>
  <c r="N6716" i="2"/>
  <c r="N6717" i="2"/>
  <c r="N6718" i="2"/>
  <c r="N6719" i="2"/>
  <c r="N6720" i="2"/>
  <c r="N6721" i="2"/>
  <c r="N6722" i="2"/>
  <c r="N6723" i="2"/>
  <c r="N6724" i="2"/>
  <c r="N6725" i="2"/>
  <c r="N6726" i="2"/>
  <c r="N6727" i="2"/>
  <c r="N6728" i="2"/>
  <c r="N6729" i="2"/>
  <c r="N6730" i="2"/>
  <c r="N6731" i="2"/>
  <c r="N6732" i="2"/>
  <c r="N6733" i="2"/>
  <c r="N6734" i="2"/>
  <c r="N6735" i="2"/>
  <c r="N6736" i="2"/>
  <c r="N6737" i="2"/>
  <c r="N6738" i="2"/>
  <c r="N6739" i="2"/>
  <c r="N6740" i="2"/>
  <c r="N6741" i="2"/>
  <c r="N6742" i="2"/>
  <c r="N6743" i="2"/>
  <c r="N6744" i="2"/>
  <c r="N6745" i="2"/>
  <c r="N6746" i="2"/>
  <c r="N6747" i="2"/>
  <c r="N6748" i="2"/>
  <c r="N6749" i="2"/>
  <c r="N6750" i="2"/>
  <c r="N6751" i="2"/>
  <c r="N6752" i="2"/>
  <c r="N6753" i="2"/>
  <c r="N6754" i="2"/>
  <c r="N6755" i="2"/>
  <c r="N6756" i="2"/>
  <c r="N6757" i="2"/>
  <c r="N6758" i="2"/>
  <c r="N6759" i="2"/>
  <c r="N6760" i="2"/>
  <c r="N6761" i="2"/>
  <c r="N6762" i="2"/>
  <c r="N6763" i="2"/>
  <c r="N6764" i="2"/>
  <c r="N6765" i="2"/>
  <c r="N6766" i="2"/>
  <c r="N6767" i="2"/>
  <c r="N6768" i="2"/>
  <c r="N6769" i="2"/>
  <c r="N6770" i="2"/>
  <c r="N6771" i="2"/>
  <c r="N6772" i="2"/>
  <c r="N6773" i="2"/>
  <c r="N6774" i="2"/>
  <c r="N6775" i="2"/>
  <c r="N6776" i="2"/>
  <c r="N6777" i="2"/>
  <c r="N6778" i="2"/>
  <c r="N6779" i="2"/>
  <c r="N6780" i="2"/>
  <c r="N6781" i="2"/>
  <c r="N6782" i="2"/>
  <c r="N6783" i="2"/>
  <c r="N6784" i="2"/>
  <c r="N6785" i="2"/>
  <c r="N6786" i="2"/>
  <c r="N6787" i="2"/>
  <c r="N6788" i="2"/>
  <c r="N6789" i="2"/>
  <c r="N6790" i="2"/>
  <c r="N6791" i="2"/>
  <c r="N6792" i="2"/>
  <c r="N6793" i="2"/>
  <c r="N6794" i="2"/>
  <c r="N6795" i="2"/>
  <c r="N6796" i="2"/>
  <c r="N6797" i="2"/>
  <c r="N6798" i="2"/>
  <c r="N6799" i="2"/>
  <c r="N6800" i="2"/>
  <c r="N6801" i="2"/>
  <c r="N6802" i="2"/>
  <c r="N6803" i="2"/>
  <c r="N6804" i="2"/>
  <c r="N6805" i="2"/>
  <c r="N6806" i="2"/>
  <c r="N6807" i="2"/>
  <c r="N6808" i="2"/>
  <c r="N6809" i="2"/>
  <c r="N6810" i="2"/>
  <c r="N6811" i="2"/>
  <c r="N6812" i="2"/>
  <c r="N6813" i="2"/>
  <c r="N6814" i="2"/>
  <c r="N6815" i="2"/>
  <c r="N6816" i="2"/>
  <c r="N6817" i="2"/>
  <c r="N6818" i="2"/>
  <c r="N6819" i="2"/>
  <c r="N6820" i="2"/>
  <c r="N6821" i="2"/>
  <c r="N6822" i="2"/>
  <c r="N6823" i="2"/>
  <c r="N6824" i="2"/>
  <c r="N6825" i="2"/>
  <c r="N6826" i="2"/>
  <c r="N6827" i="2"/>
  <c r="N6828" i="2"/>
  <c r="N6829" i="2"/>
  <c r="N6830" i="2"/>
  <c r="N6831" i="2"/>
  <c r="N6832" i="2"/>
  <c r="N6833" i="2"/>
  <c r="N6834" i="2"/>
  <c r="N6835" i="2"/>
  <c r="N6836" i="2"/>
  <c r="N6837" i="2"/>
  <c r="N6838" i="2"/>
  <c r="N6839" i="2"/>
  <c r="N6840" i="2"/>
  <c r="N6841" i="2"/>
  <c r="N6842" i="2"/>
  <c r="N6843" i="2"/>
  <c r="N6844" i="2"/>
  <c r="N6845" i="2"/>
  <c r="N6846" i="2"/>
  <c r="N6847" i="2"/>
  <c r="N6848" i="2"/>
  <c r="N6849" i="2"/>
  <c r="N6850" i="2"/>
  <c r="N6851" i="2"/>
  <c r="N6852" i="2"/>
  <c r="N6853" i="2"/>
  <c r="N6854" i="2"/>
  <c r="N6855" i="2"/>
  <c r="N6856" i="2"/>
  <c r="N6857" i="2"/>
  <c r="N6858" i="2"/>
  <c r="N6859" i="2"/>
  <c r="N6860" i="2"/>
  <c r="N6861" i="2"/>
  <c r="N6862" i="2"/>
  <c r="N6863" i="2"/>
  <c r="N6864" i="2"/>
  <c r="N6865" i="2"/>
  <c r="N6866" i="2"/>
  <c r="N6867" i="2"/>
  <c r="N6868" i="2"/>
  <c r="N6869" i="2"/>
  <c r="N6870" i="2"/>
  <c r="N6871" i="2"/>
  <c r="N6872" i="2"/>
  <c r="N6873" i="2"/>
  <c r="N6874" i="2"/>
  <c r="N6875" i="2"/>
  <c r="N6876" i="2"/>
  <c r="N6877" i="2"/>
  <c r="N6878" i="2"/>
  <c r="N6879" i="2"/>
  <c r="N6880" i="2"/>
  <c r="N6881" i="2"/>
  <c r="N6882" i="2"/>
  <c r="N6883" i="2"/>
  <c r="N6884" i="2"/>
  <c r="N6885" i="2"/>
  <c r="N6886" i="2"/>
  <c r="N6887" i="2"/>
  <c r="N6888" i="2"/>
  <c r="N6889" i="2"/>
  <c r="N6890" i="2"/>
  <c r="N6891" i="2"/>
  <c r="N6892" i="2"/>
  <c r="N6893" i="2"/>
  <c r="N6894" i="2"/>
  <c r="N6895" i="2"/>
  <c r="N6896" i="2"/>
  <c r="N6897" i="2"/>
  <c r="N6898" i="2"/>
  <c r="N6899" i="2"/>
</calcChain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1250" sourceFile="C:\Users\Admin\Desktop\New Text Document.txt">
      <textFields count="6">
        <textField/>
        <textField/>
        <textField/>
        <textField/>
        <textField/>
        <textField/>
      </textFields>
    </textPr>
  </connection>
  <connection id="2" keepAlive="1" name="Query - Dataset" description="Connection to the 'Dataset' query in the workbook." type="5" refreshedVersion="7" background="1" saveData="1">
    <dbPr connection="Provider=Microsoft.Mashup.OleDb.1;Data Source=$Workbook$;Location=Dataset;Extended Properties=&quot;&quot;" command="SELECT * FROM [Dataset]"/>
  </connection>
  <connection id="3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<sst xmlns="http://schemas.openxmlformats.org/spreadsheetml/2006/main" count="29008" uniqueCount="80">
  <si>
    <t>1b1</t>
  </si>
  <si>
    <t>Al</t>
  </si>
  <si>
    <t>sc</t>
  </si>
  <si>
    <t>Pr</t>
  </si>
  <si>
    <t>Ar</t>
  </si>
  <si>
    <t>2b2</t>
  </si>
  <si>
    <t>mc</t>
  </si>
  <si>
    <t>Ll</t>
  </si>
  <si>
    <t>Lr</t>
  </si>
  <si>
    <t>Pl</t>
  </si>
  <si>
    <t>Tc</t>
  </si>
  <si>
    <t>2b1</t>
  </si>
  <si>
    <t>2b3</t>
  </si>
  <si>
    <t>2b4</t>
  </si>
  <si>
    <t>2b5</t>
  </si>
  <si>
    <t>3p2</t>
  </si>
  <si>
    <t>1p1</t>
  </si>
  <si>
    <t>1b2</t>
  </si>
  <si>
    <t>1b3</t>
  </si>
  <si>
    <t>1b4</t>
  </si>
  <si>
    <t>1p2</t>
  </si>
  <si>
    <t>1p3</t>
  </si>
  <si>
    <t>1p4</t>
  </si>
  <si>
    <t>2p3</t>
  </si>
  <si>
    <t>2p5</t>
  </si>
  <si>
    <t>3b3</t>
  </si>
  <si>
    <t>3b4</t>
  </si>
  <si>
    <t>3p3</t>
  </si>
  <si>
    <t>3p4</t>
  </si>
  <si>
    <t>2p2</t>
  </si>
  <si>
    <t>2p4</t>
  </si>
  <si>
    <t>3b2</t>
  </si>
  <si>
    <t>8p3</t>
  </si>
  <si>
    <t>4b4</t>
  </si>
  <si>
    <t>5b3</t>
  </si>
  <si>
    <t>8b3</t>
  </si>
  <si>
    <t>1b5</t>
  </si>
  <si>
    <t>1b6</t>
  </si>
  <si>
    <t>7b3</t>
  </si>
  <si>
    <t>6p1</t>
  </si>
  <si>
    <t>7p5</t>
  </si>
  <si>
    <t>4b2</t>
  </si>
  <si>
    <t>1p5</t>
  </si>
  <si>
    <t>Meditron</t>
  </si>
  <si>
    <t>LittC2SE</t>
  </si>
  <si>
    <t>Litt3200</t>
  </si>
  <si>
    <t>AKGC417L</t>
  </si>
  <si>
    <t>Patient number</t>
  </si>
  <si>
    <t>Recording index</t>
  </si>
  <si>
    <t>Chest location</t>
  </si>
  <si>
    <t>Acquisition mode</t>
  </si>
  <si>
    <t>Recording equipment</t>
  </si>
  <si>
    <t>Beginning of respiratory cycle</t>
  </si>
  <si>
    <t>End of respiratory cycle</t>
  </si>
  <si>
    <t>Crackles</t>
  </si>
  <si>
    <t>Wheezes</t>
  </si>
  <si>
    <t>ID</t>
  </si>
  <si>
    <t>Age</t>
  </si>
  <si>
    <t>Sex</t>
  </si>
  <si>
    <t>BMI(Adult)</t>
  </si>
  <si>
    <t>Weight</t>
  </si>
  <si>
    <t>Height</t>
  </si>
  <si>
    <t>F</t>
  </si>
  <si>
    <t>NA</t>
  </si>
  <si>
    <t>M</t>
  </si>
  <si>
    <t>Column1</t>
  </si>
  <si>
    <t>Weight(Child)</t>
  </si>
  <si>
    <t>Height(Child)</t>
  </si>
  <si>
    <t>URTI</t>
  </si>
  <si>
    <t>Healthy</t>
  </si>
  <si>
    <t>Asthma</t>
  </si>
  <si>
    <t>COPD</t>
  </si>
  <si>
    <t>LRTI</t>
  </si>
  <si>
    <t>Bronchiectasis</t>
  </si>
  <si>
    <t>Pneumonia</t>
  </si>
  <si>
    <t>Bronchiolitis</t>
  </si>
  <si>
    <t>Label</t>
  </si>
  <si>
    <t>test</t>
  </si>
  <si>
    <t>train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</si>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</sst>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0" unboundColumnsRight="7">
    <queryTableFields count="16">
      <queryTableField id="1" name="Source.Name" tableColumnId="1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12" dataBound="0" tableColumnId="11"/>
      <queryTableField id="13" dataBound="0" tableColumnId="12"/>
      <queryTableField id="14" dataBound="0" tableColumnId="13"/>
      <queryTableField id="15" dataBound="0" tableColumnId="14"/>
      <queryTableField id="17" dataBound="0" tableColumnId="16"/>
      <queryTableField id="18" dataBound="0" tableColumnId="17"/>
      <queryTableField id="19" dataBound="0" tableColumnId="18"/>
    </queryTableFields>
  </queryTableRefresh>
</queryTable>
</file>

<file path=xl/queryTables/queryTable2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set" displayName="Dataset" ref="A1:P6998" tableType="queryTable" totalsRowShown="0">
  <autoFilter ref="A1:P6998"/>
  <tableColumns count="16">
    <tableColumn id="1" uniqueName="1" name="Patient number" queryTableFieldId="1" dataDxfId="11"/>
    <tableColumn id="6" uniqueName="6" name="Recording index" queryTableFieldId="6" dataDxfId="10"/>
    <tableColumn id="7" uniqueName="7" name="Chest location" queryTableFieldId="7" dataDxfId="9"/>
    <tableColumn id="8" uniqueName="8" name="Acquisition mode" queryTableFieldId="8" dataDxfId="8"/>
    <tableColumn id="9" uniqueName="9" name="Recording equipment" queryTableFieldId="9" dataDxfId="7"/>
    <tableColumn id="2" uniqueName="2" name="Beginning of respiratory cycle" queryTableFieldId="2"/>
    <tableColumn id="3" uniqueName="3" name="End of respiratory cycle" queryTableFieldId="3"/>
    <tableColumn id="4" uniqueName="4" name="Crackles" queryTableFieldId="4"/>
    <tableColumn id="5" uniqueName="5" name="Wheezes" queryTableFieldId="5"/>
    <tableColumn id="11" uniqueName="11" name="Age" queryTableFieldId="12" dataDxfId="6">
      <calculatedColumnFormula>VLOOKUP(A2,Details!$A$1:$F$127,2,TRUE)</calculatedColumnFormula>
    </tableColumn>
    <tableColumn id="12" uniqueName="12" name="Sex" queryTableFieldId="13" dataDxfId="5">
      <calculatedColumnFormula>VLOOKUP(A2,Details!$A$1:$F$127,3,TRUE)</calculatedColumnFormula>
    </tableColumn>
    <tableColumn id="13" uniqueName="13" name="BMI(Adult)" queryTableFieldId="14" dataDxfId="4">
      <calculatedColumnFormula>VLOOKUP(A2,Details!$A$1:$F$127,4,TRUE)</calculatedColumnFormula>
    </tableColumn>
    <tableColumn id="14" uniqueName="14" name="Height(Child)" queryTableFieldId="15" dataDxfId="3">
      <calculatedColumnFormula>VLOOKUP(A2,Details!$A$1:$F$127,6,TRUE)</calculatedColumnFormula>
    </tableColumn>
    <tableColumn id="16" uniqueName="16" name="Weight(Child)" queryTableFieldId="17" dataDxfId="2">
      <calculatedColumnFormula>VLOOKUP(A2,Details!$A$1:$F$127,5,TRUE)</calculatedColumnFormula>
    </tableColumn>
    <tableColumn id="17" uniqueName="17" name="Label" queryTableFieldId="18" dataDxfId="1">
      <calculatedColumnFormula>VLOOKUP(A2,Labels!$A$1:$B$127,2,TRUE)</calculatedColumnFormula>
    </tableColumn>
    <tableColumn id="18" uniqueName="18" name="Column1" queryTableFieldId="19" dataDxfId="0">
      <calculatedColumnFormula>VLOOKUP(A2,'Data Split'!$A$1:$B$921,2,TRUE)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98"/>
  <sheetViews>
    <sheetView tabSelected="1" workbookViewId="0">
      <selection activeCell="J6901" sqref="J6901"/>
    </sheetView>
  </sheetViews>
  <sheetFormatPr defaultRowHeight="14.4" x14ac:dyDescent="0.3"/>
  <cols>
    <col min="1" max="1" width="9" customWidth="1"/>
    <col min="2" max="2" width="11.33203125" customWidth="1"/>
    <col min="3" max="3" width="9.88671875" customWidth="1"/>
    <col min="4" max="4" width="8.77734375" customWidth="1"/>
    <col min="5" max="5" width="16.33203125" customWidth="1"/>
    <col min="6" max="7" width="14.33203125" customWidth="1"/>
    <col min="8" max="9" width="10.77734375" bestFit="1" customWidth="1"/>
    <col min="15" max="15" width="13.6640625" customWidth="1"/>
  </cols>
  <sheetData>
    <row r="1" spans="1:16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67</v>
      </c>
      <c r="N1" t="s">
        <v>66</v>
      </c>
      <c r="O1" t="s">
        <v>76</v>
      </c>
      <c r="P1" t="s">
        <v>65</v>
      </c>
    </row>
    <row r="2" spans="1:16" x14ac:dyDescent="0.3">
      <c r="A2" s="1">
        <v>101</v>
      </c>
      <c r="B2" s="1" t="s">
        <v>0</v>
      </c>
      <c r="C2" s="1" t="s">
        <v>1</v>
      </c>
      <c r="D2" s="1" t="s">
        <v>2</v>
      </c>
      <c r="E2" s="1" t="s">
        <v>43</v>
      </c>
      <c r="F2">
        <v>3.5999999999999997E-2</v>
      </c>
      <c r="G2">
        <v>0.57899999999999996</v>
      </c>
      <c r="H2">
        <v>0</v>
      </c>
      <c r="I2">
        <v>0</v>
      </c>
      <c r="J2">
        <f>VLOOKUP(A2,Details!$A$1:$F$127,2,TRUE)</f>
        <v>3</v>
      </c>
      <c r="K2" t="str">
        <f>VLOOKUP(A2,Details!$A$1:$F$127,3,TRUE)</f>
        <v>F</v>
      </c>
      <c r="L2" t="str">
        <f>VLOOKUP(A2,Details!$A$1:$F$127,4,TRUE)</f>
        <v>NA</v>
      </c>
      <c r="M2" s="1">
        <f>VLOOKUP(A2,Details!$A$1:$F$127,6,TRUE)</f>
        <v>99</v>
      </c>
      <c r="N2" s="1">
        <f>VLOOKUP(A2,Details!$A$1:$F$127,5,TRUE)</f>
        <v>19</v>
      </c>
      <c r="O2" s="1" t="str">
        <f>VLOOKUP(A2,Labels!$A$1:$B$127,2,TRUE)</f>
        <v>URTI</v>
      </c>
      <c r="P2" s="1" t="str">
        <f>VLOOKUP(A2,'Data Split'!$A$1:$B$921,2,TRUE)</f>
        <v>test</v>
      </c>
    </row>
    <row r="3" spans="1:16" x14ac:dyDescent="0.3">
      <c r="A3" s="1">
        <v>101</v>
      </c>
      <c r="B3" s="1" t="s">
        <v>0</v>
      </c>
      <c r="C3" s="1" t="s">
        <v>1</v>
      </c>
      <c r="D3" s="1" t="s">
        <v>2</v>
      </c>
      <c r="E3" s="1" t="s">
        <v>43</v>
      </c>
      <c r="F3">
        <v>0.57899999999999996</v>
      </c>
      <c r="G3">
        <v>2.4500000000000002</v>
      </c>
      <c r="H3">
        <v>0</v>
      </c>
      <c r="I3">
        <v>0</v>
      </c>
      <c r="J3">
        <f>VLOOKUP(A3,Details!$A$1:$F$127,2,TRUE)</f>
        <v>3</v>
      </c>
      <c r="K3" t="str">
        <f>VLOOKUP(A3,Details!$A$1:$F$127,3,TRUE)</f>
        <v>F</v>
      </c>
      <c r="L3" t="str">
        <f>VLOOKUP(A3,Details!$A$1:$F$127,4,TRUE)</f>
        <v>NA</v>
      </c>
      <c r="M3" s="1">
        <f>VLOOKUP(A3,Details!$A$1:$F$127,6,TRUE)</f>
        <v>99</v>
      </c>
      <c r="N3" s="1">
        <f>VLOOKUP(A3,Details!$A$1:$F$127,5,TRUE)</f>
        <v>19</v>
      </c>
      <c r="O3" s="1" t="str">
        <f>VLOOKUP(A3,Labels!$A$1:$B$127,2,TRUE)</f>
        <v>URTI</v>
      </c>
      <c r="P3" s="1" t="str">
        <f>VLOOKUP(A3,'Data Split'!$A$1:$B$921,2,TRUE)</f>
        <v>test</v>
      </c>
    </row>
    <row r="4" spans="1:16" x14ac:dyDescent="0.3">
      <c r="A4" s="1">
        <v>101</v>
      </c>
      <c r="B4" s="1" t="s">
        <v>0</v>
      </c>
      <c r="C4" s="1" t="s">
        <v>1</v>
      </c>
      <c r="D4" s="1" t="s">
        <v>2</v>
      </c>
      <c r="E4" s="1" t="s">
        <v>43</v>
      </c>
      <c r="F4">
        <v>2.4500000000000002</v>
      </c>
      <c r="G4">
        <v>3.8929999999999998</v>
      </c>
      <c r="H4">
        <v>0</v>
      </c>
      <c r="I4">
        <v>0</v>
      </c>
      <c r="J4">
        <f>VLOOKUP(A4,Details!$A$1:$F$127,2,TRUE)</f>
        <v>3</v>
      </c>
      <c r="K4" t="str">
        <f>VLOOKUP(A4,Details!$A$1:$F$127,3,TRUE)</f>
        <v>F</v>
      </c>
      <c r="L4" t="str">
        <f>VLOOKUP(A4,Details!$A$1:$F$127,4,TRUE)</f>
        <v>NA</v>
      </c>
      <c r="M4" s="1">
        <f>VLOOKUP(A4,Details!$A$1:$F$127,6,TRUE)</f>
        <v>99</v>
      </c>
      <c r="N4" s="1">
        <f>VLOOKUP(A4,Details!$A$1:$F$127,5,TRUE)</f>
        <v>19</v>
      </c>
      <c r="O4" s="1" t="str">
        <f>VLOOKUP(A4,Labels!$A$1:$B$127,2,TRUE)</f>
        <v>URTI</v>
      </c>
      <c r="P4" s="1" t="str">
        <f>VLOOKUP(A4,'Data Split'!$A$1:$B$921,2,TRUE)</f>
        <v>test</v>
      </c>
    </row>
    <row r="5" spans="1:16" x14ac:dyDescent="0.3">
      <c r="A5" s="1">
        <v>101</v>
      </c>
      <c r="B5" s="1" t="s">
        <v>0</v>
      </c>
      <c r="C5" s="1" t="s">
        <v>1</v>
      </c>
      <c r="D5" s="1" t="s">
        <v>2</v>
      </c>
      <c r="E5" s="1" t="s">
        <v>43</v>
      </c>
      <c r="F5">
        <v>3.8929999999999998</v>
      </c>
      <c r="G5">
        <v>5.7930000000000001</v>
      </c>
      <c r="H5">
        <v>0</v>
      </c>
      <c r="I5">
        <v>0</v>
      </c>
      <c r="J5">
        <f>VLOOKUP(A5,Details!$A$1:$F$127,2,TRUE)</f>
        <v>3</v>
      </c>
      <c r="K5" t="str">
        <f>VLOOKUP(A5,Details!$A$1:$F$127,3,TRUE)</f>
        <v>F</v>
      </c>
      <c r="L5" t="str">
        <f>VLOOKUP(A5,Details!$A$1:$F$127,4,TRUE)</f>
        <v>NA</v>
      </c>
      <c r="M5" s="1">
        <f>VLOOKUP(A5,Details!$A$1:$F$127,6,TRUE)</f>
        <v>99</v>
      </c>
      <c r="N5" s="1">
        <f>VLOOKUP(A5,Details!$A$1:$F$127,5,TRUE)</f>
        <v>19</v>
      </c>
      <c r="O5" s="1" t="str">
        <f>VLOOKUP(A5,Labels!$A$1:$B$127,2,TRUE)</f>
        <v>URTI</v>
      </c>
      <c r="P5" s="1" t="str">
        <f>VLOOKUP(A5,'Data Split'!$A$1:$B$921,2,TRUE)</f>
        <v>test</v>
      </c>
    </row>
    <row r="6" spans="1:16" x14ac:dyDescent="0.3">
      <c r="A6" s="1">
        <v>101</v>
      </c>
      <c r="B6" s="1" t="s">
        <v>0</v>
      </c>
      <c r="C6" s="1" t="s">
        <v>1</v>
      </c>
      <c r="D6" s="1" t="s">
        <v>2</v>
      </c>
      <c r="E6" s="1" t="s">
        <v>43</v>
      </c>
      <c r="F6">
        <v>5.7930000000000001</v>
      </c>
      <c r="G6">
        <v>7.5209999999999999</v>
      </c>
      <c r="H6">
        <v>0</v>
      </c>
      <c r="I6">
        <v>0</v>
      </c>
      <c r="J6">
        <f>VLOOKUP(A6,Details!$A$1:$F$127,2,TRUE)</f>
        <v>3</v>
      </c>
      <c r="K6" t="str">
        <f>VLOOKUP(A6,Details!$A$1:$F$127,3,TRUE)</f>
        <v>F</v>
      </c>
      <c r="L6" t="str">
        <f>VLOOKUP(A6,Details!$A$1:$F$127,4,TRUE)</f>
        <v>NA</v>
      </c>
      <c r="M6" s="1">
        <f>VLOOKUP(A6,Details!$A$1:$F$127,6,TRUE)</f>
        <v>99</v>
      </c>
      <c r="N6" s="1">
        <f>VLOOKUP(A6,Details!$A$1:$F$127,5,TRUE)</f>
        <v>19</v>
      </c>
      <c r="O6" s="1" t="str">
        <f>VLOOKUP(A6,Labels!$A$1:$B$127,2,TRUE)</f>
        <v>URTI</v>
      </c>
      <c r="P6" s="1" t="str">
        <f>VLOOKUP(A6,'Data Split'!$A$1:$B$921,2,TRUE)</f>
        <v>test</v>
      </c>
    </row>
    <row r="7" spans="1:16" x14ac:dyDescent="0.3">
      <c r="A7" s="1">
        <v>101</v>
      </c>
      <c r="B7" s="1" t="s">
        <v>0</v>
      </c>
      <c r="C7" s="1" t="s">
        <v>1</v>
      </c>
      <c r="D7" s="1" t="s">
        <v>2</v>
      </c>
      <c r="E7" s="1" t="s">
        <v>43</v>
      </c>
      <c r="F7">
        <v>7.5209999999999999</v>
      </c>
      <c r="G7">
        <v>9.2789999999999999</v>
      </c>
      <c r="H7">
        <v>0</v>
      </c>
      <c r="I7">
        <v>0</v>
      </c>
      <c r="J7">
        <f>VLOOKUP(A7,Details!$A$1:$F$127,2,TRUE)</f>
        <v>3</v>
      </c>
      <c r="K7" t="str">
        <f>VLOOKUP(A7,Details!$A$1:$F$127,3,TRUE)</f>
        <v>F</v>
      </c>
      <c r="L7" t="str">
        <f>VLOOKUP(A7,Details!$A$1:$F$127,4,TRUE)</f>
        <v>NA</v>
      </c>
      <c r="M7" s="1">
        <f>VLOOKUP(A7,Details!$A$1:$F$127,6,TRUE)</f>
        <v>99</v>
      </c>
      <c r="N7" s="1">
        <f>VLOOKUP(A7,Details!$A$1:$F$127,5,TRUE)</f>
        <v>19</v>
      </c>
      <c r="O7" s="1" t="str">
        <f>VLOOKUP(A7,Labels!$A$1:$B$127,2,TRUE)</f>
        <v>URTI</v>
      </c>
      <c r="P7" s="1" t="str">
        <f>VLOOKUP(A7,'Data Split'!$A$1:$B$921,2,TRUE)</f>
        <v>test</v>
      </c>
    </row>
    <row r="8" spans="1:16" x14ac:dyDescent="0.3">
      <c r="A8" s="1">
        <v>101</v>
      </c>
      <c r="B8" s="1" t="s">
        <v>0</v>
      </c>
      <c r="C8" s="1" t="s">
        <v>1</v>
      </c>
      <c r="D8" s="1" t="s">
        <v>2</v>
      </c>
      <c r="E8" s="1" t="s">
        <v>43</v>
      </c>
      <c r="F8">
        <v>9.2789999999999999</v>
      </c>
      <c r="G8">
        <v>11.15</v>
      </c>
      <c r="H8">
        <v>0</v>
      </c>
      <c r="I8">
        <v>0</v>
      </c>
      <c r="J8">
        <f>VLOOKUP(A8,Details!$A$1:$F$127,2,TRUE)</f>
        <v>3</v>
      </c>
      <c r="K8" t="str">
        <f>VLOOKUP(A8,Details!$A$1:$F$127,3,TRUE)</f>
        <v>F</v>
      </c>
      <c r="L8" t="str">
        <f>VLOOKUP(A8,Details!$A$1:$F$127,4,TRUE)</f>
        <v>NA</v>
      </c>
      <c r="M8" s="1">
        <f>VLOOKUP(A8,Details!$A$1:$F$127,6,TRUE)</f>
        <v>99</v>
      </c>
      <c r="N8" s="1">
        <f>VLOOKUP(A8,Details!$A$1:$F$127,5,TRUE)</f>
        <v>19</v>
      </c>
      <c r="O8" s="1" t="str">
        <f>VLOOKUP(A8,Labels!$A$1:$B$127,2,TRUE)</f>
        <v>URTI</v>
      </c>
      <c r="P8" s="1" t="str">
        <f>VLOOKUP(A8,'Data Split'!$A$1:$B$921,2,TRUE)</f>
        <v>test</v>
      </c>
    </row>
    <row r="9" spans="1:16" x14ac:dyDescent="0.3">
      <c r="A9" s="1">
        <v>101</v>
      </c>
      <c r="B9" s="1" t="s">
        <v>0</v>
      </c>
      <c r="C9" s="1" t="s">
        <v>1</v>
      </c>
      <c r="D9" s="1" t="s">
        <v>2</v>
      </c>
      <c r="E9" s="1" t="s">
        <v>43</v>
      </c>
      <c r="F9">
        <v>11.15</v>
      </c>
      <c r="G9">
        <v>13.036</v>
      </c>
      <c r="H9">
        <v>0</v>
      </c>
      <c r="I9">
        <v>0</v>
      </c>
      <c r="J9">
        <f>VLOOKUP(A9,Details!$A$1:$F$127,2,TRUE)</f>
        <v>3</v>
      </c>
      <c r="K9" t="str">
        <f>VLOOKUP(A9,Details!$A$1:$F$127,3,TRUE)</f>
        <v>F</v>
      </c>
      <c r="L9" t="str">
        <f>VLOOKUP(A9,Details!$A$1:$F$127,4,TRUE)</f>
        <v>NA</v>
      </c>
      <c r="M9" s="1">
        <f>VLOOKUP(A9,Details!$A$1:$F$127,6,TRUE)</f>
        <v>99</v>
      </c>
      <c r="N9" s="1">
        <f>VLOOKUP(A9,Details!$A$1:$F$127,5,TRUE)</f>
        <v>19</v>
      </c>
      <c r="O9" s="1" t="str">
        <f>VLOOKUP(A9,Labels!$A$1:$B$127,2,TRUE)</f>
        <v>URTI</v>
      </c>
      <c r="P9" s="1" t="str">
        <f>VLOOKUP(A9,'Data Split'!$A$1:$B$921,2,TRUE)</f>
        <v>test</v>
      </c>
    </row>
    <row r="10" spans="1:16" x14ac:dyDescent="0.3">
      <c r="A10" s="1">
        <v>101</v>
      </c>
      <c r="B10" s="1" t="s">
        <v>0</v>
      </c>
      <c r="C10" s="1" t="s">
        <v>1</v>
      </c>
      <c r="D10" s="1" t="s">
        <v>2</v>
      </c>
      <c r="E10" s="1" t="s">
        <v>43</v>
      </c>
      <c r="F10">
        <v>13.036</v>
      </c>
      <c r="G10">
        <v>14.721</v>
      </c>
      <c r="H10">
        <v>0</v>
      </c>
      <c r="I10">
        <v>0</v>
      </c>
      <c r="J10">
        <f>VLOOKUP(A10,Details!$A$1:$F$127,2,TRUE)</f>
        <v>3</v>
      </c>
      <c r="K10" t="str">
        <f>VLOOKUP(A10,Details!$A$1:$F$127,3,TRUE)</f>
        <v>F</v>
      </c>
      <c r="L10" t="str">
        <f>VLOOKUP(A10,Details!$A$1:$F$127,4,TRUE)</f>
        <v>NA</v>
      </c>
      <c r="M10" s="1">
        <f>VLOOKUP(A10,Details!$A$1:$F$127,6,TRUE)</f>
        <v>99</v>
      </c>
      <c r="N10" s="1">
        <f>VLOOKUP(A10,Details!$A$1:$F$127,5,TRUE)</f>
        <v>19</v>
      </c>
      <c r="O10" s="1" t="str">
        <f>VLOOKUP(A10,Labels!$A$1:$B$127,2,TRUE)</f>
        <v>URTI</v>
      </c>
      <c r="P10" s="1" t="str">
        <f>VLOOKUP(A10,'Data Split'!$A$1:$B$921,2,TRUE)</f>
        <v>test</v>
      </c>
    </row>
    <row r="11" spans="1:16" x14ac:dyDescent="0.3">
      <c r="A11" s="1">
        <v>101</v>
      </c>
      <c r="B11" s="1" t="s">
        <v>0</v>
      </c>
      <c r="C11" s="1" t="s">
        <v>1</v>
      </c>
      <c r="D11" s="1" t="s">
        <v>2</v>
      </c>
      <c r="E11" s="1" t="s">
        <v>43</v>
      </c>
      <c r="F11">
        <v>14.721</v>
      </c>
      <c r="G11">
        <v>16.707000000000001</v>
      </c>
      <c r="H11">
        <v>0</v>
      </c>
      <c r="I11">
        <v>0</v>
      </c>
      <c r="J11">
        <f>VLOOKUP(A11,Details!$A$1:$F$127,2,TRUE)</f>
        <v>3</v>
      </c>
      <c r="K11" t="str">
        <f>VLOOKUP(A11,Details!$A$1:$F$127,3,TRUE)</f>
        <v>F</v>
      </c>
      <c r="L11" t="str">
        <f>VLOOKUP(A11,Details!$A$1:$F$127,4,TRUE)</f>
        <v>NA</v>
      </c>
      <c r="M11" s="1">
        <f>VLOOKUP(A11,Details!$A$1:$F$127,6,TRUE)</f>
        <v>99</v>
      </c>
      <c r="N11" s="1">
        <f>VLOOKUP(A11,Details!$A$1:$F$127,5,TRUE)</f>
        <v>19</v>
      </c>
      <c r="O11" s="1" t="str">
        <f>VLOOKUP(A11,Labels!$A$1:$B$127,2,TRUE)</f>
        <v>URTI</v>
      </c>
      <c r="P11" s="1" t="str">
        <f>VLOOKUP(A11,'Data Split'!$A$1:$B$921,2,TRUE)</f>
        <v>test</v>
      </c>
    </row>
    <row r="12" spans="1:16" x14ac:dyDescent="0.3">
      <c r="A12" s="1">
        <v>101</v>
      </c>
      <c r="B12" s="1" t="s">
        <v>0</v>
      </c>
      <c r="C12" s="1" t="s">
        <v>1</v>
      </c>
      <c r="D12" s="1" t="s">
        <v>2</v>
      </c>
      <c r="E12" s="1" t="s">
        <v>43</v>
      </c>
      <c r="F12">
        <v>16.707000000000001</v>
      </c>
      <c r="G12">
        <v>18.507000000000001</v>
      </c>
      <c r="H12">
        <v>0</v>
      </c>
      <c r="I12">
        <v>0</v>
      </c>
      <c r="J12">
        <f>VLOOKUP(A12,Details!$A$1:$F$127,2,TRUE)</f>
        <v>3</v>
      </c>
      <c r="K12" t="str">
        <f>VLOOKUP(A12,Details!$A$1:$F$127,3,TRUE)</f>
        <v>F</v>
      </c>
      <c r="L12" t="str">
        <f>VLOOKUP(A12,Details!$A$1:$F$127,4,TRUE)</f>
        <v>NA</v>
      </c>
      <c r="M12" s="1">
        <f>VLOOKUP(A12,Details!$A$1:$F$127,6,TRUE)</f>
        <v>99</v>
      </c>
      <c r="N12" s="1">
        <f>VLOOKUP(A12,Details!$A$1:$F$127,5,TRUE)</f>
        <v>19</v>
      </c>
      <c r="O12" s="1" t="str">
        <f>VLOOKUP(A12,Labels!$A$1:$B$127,2,TRUE)</f>
        <v>URTI</v>
      </c>
      <c r="P12" s="1" t="str">
        <f>VLOOKUP(A12,'Data Split'!$A$1:$B$921,2,TRUE)</f>
        <v>test</v>
      </c>
    </row>
    <row r="13" spans="1:16" x14ac:dyDescent="0.3">
      <c r="A13" s="1">
        <v>101</v>
      </c>
      <c r="B13" s="1" t="s">
        <v>0</v>
      </c>
      <c r="C13" s="1" t="s">
        <v>1</v>
      </c>
      <c r="D13" s="1" t="s">
        <v>2</v>
      </c>
      <c r="E13" s="1" t="s">
        <v>43</v>
      </c>
      <c r="F13">
        <v>18.507000000000001</v>
      </c>
      <c r="G13">
        <v>19.963999999999999</v>
      </c>
      <c r="H13">
        <v>0</v>
      </c>
      <c r="I13">
        <v>0</v>
      </c>
      <c r="J13">
        <f>VLOOKUP(A13,Details!$A$1:$F$127,2,TRUE)</f>
        <v>3</v>
      </c>
      <c r="K13" t="str">
        <f>VLOOKUP(A13,Details!$A$1:$F$127,3,TRUE)</f>
        <v>F</v>
      </c>
      <c r="L13" t="str">
        <f>VLOOKUP(A13,Details!$A$1:$F$127,4,TRUE)</f>
        <v>NA</v>
      </c>
      <c r="M13" s="1">
        <f>VLOOKUP(A13,Details!$A$1:$F$127,6,TRUE)</f>
        <v>99</v>
      </c>
      <c r="N13" s="1">
        <f>VLOOKUP(A13,Details!$A$1:$F$127,5,TRUE)</f>
        <v>19</v>
      </c>
      <c r="O13" s="1" t="str">
        <f>VLOOKUP(A13,Labels!$A$1:$B$127,2,TRUE)</f>
        <v>URTI</v>
      </c>
      <c r="P13" s="1" t="str">
        <f>VLOOKUP(A13,'Data Split'!$A$1:$B$921,2,TRUE)</f>
        <v>test</v>
      </c>
    </row>
    <row r="14" spans="1:16" x14ac:dyDescent="0.3">
      <c r="A14" s="1">
        <v>101</v>
      </c>
      <c r="B14" s="1" t="s">
        <v>0</v>
      </c>
      <c r="C14" s="1" t="s">
        <v>3</v>
      </c>
      <c r="D14" s="1" t="s">
        <v>2</v>
      </c>
      <c r="E14" s="1" t="s">
        <v>43</v>
      </c>
      <c r="F14">
        <v>3.5999999999999997E-2</v>
      </c>
      <c r="G14">
        <v>1.264</v>
      </c>
      <c r="H14">
        <v>0</v>
      </c>
      <c r="I14">
        <v>0</v>
      </c>
      <c r="J14">
        <f>VLOOKUP(A14,Details!$A$1:$F$127,2,TRUE)</f>
        <v>3</v>
      </c>
      <c r="K14" t="str">
        <f>VLOOKUP(A14,Details!$A$1:$F$127,3,TRUE)</f>
        <v>F</v>
      </c>
      <c r="L14" t="str">
        <f>VLOOKUP(A14,Details!$A$1:$F$127,4,TRUE)</f>
        <v>NA</v>
      </c>
      <c r="M14" s="1">
        <f>VLOOKUP(A14,Details!$A$1:$F$127,6,TRUE)</f>
        <v>99</v>
      </c>
      <c r="N14" s="1">
        <f>VLOOKUP(A14,Details!$A$1:$F$127,5,TRUE)</f>
        <v>19</v>
      </c>
      <c r="O14" s="1" t="str">
        <f>VLOOKUP(A14,Labels!$A$1:$B$127,2,TRUE)</f>
        <v>URTI</v>
      </c>
      <c r="P14" s="1" t="str">
        <f>VLOOKUP(A14,'Data Split'!$A$1:$B$921,2,TRUE)</f>
        <v>test</v>
      </c>
    </row>
    <row r="15" spans="1:16" x14ac:dyDescent="0.3">
      <c r="A15" s="1">
        <v>101</v>
      </c>
      <c r="B15" s="1" t="s">
        <v>0</v>
      </c>
      <c r="C15" s="1" t="s">
        <v>3</v>
      </c>
      <c r="D15" s="1" t="s">
        <v>2</v>
      </c>
      <c r="E15" s="1" t="s">
        <v>43</v>
      </c>
      <c r="F15">
        <v>1.264</v>
      </c>
      <c r="G15">
        <v>3.4220000000000002</v>
      </c>
      <c r="H15">
        <v>0</v>
      </c>
      <c r="I15">
        <v>0</v>
      </c>
      <c r="J15">
        <f>VLOOKUP(A15,Details!$A$1:$F$127,2,TRUE)</f>
        <v>3</v>
      </c>
      <c r="K15" t="str">
        <f>VLOOKUP(A15,Details!$A$1:$F$127,3,TRUE)</f>
        <v>F</v>
      </c>
      <c r="L15" t="str">
        <f>VLOOKUP(A15,Details!$A$1:$F$127,4,TRUE)</f>
        <v>NA</v>
      </c>
      <c r="M15" s="1">
        <f>VLOOKUP(A15,Details!$A$1:$F$127,6,TRUE)</f>
        <v>99</v>
      </c>
      <c r="N15" s="1">
        <f>VLOOKUP(A15,Details!$A$1:$F$127,5,TRUE)</f>
        <v>19</v>
      </c>
      <c r="O15" s="1" t="str">
        <f>VLOOKUP(A15,Labels!$A$1:$B$127,2,TRUE)</f>
        <v>URTI</v>
      </c>
      <c r="P15" s="1" t="str">
        <f>VLOOKUP(A15,'Data Split'!$A$1:$B$921,2,TRUE)</f>
        <v>test</v>
      </c>
    </row>
    <row r="16" spans="1:16" x14ac:dyDescent="0.3">
      <c r="A16" s="1">
        <v>101</v>
      </c>
      <c r="B16" s="1" t="s">
        <v>0</v>
      </c>
      <c r="C16" s="1" t="s">
        <v>3</v>
      </c>
      <c r="D16" s="1" t="s">
        <v>2</v>
      </c>
      <c r="E16" s="1" t="s">
        <v>43</v>
      </c>
      <c r="F16">
        <v>3.4220000000000002</v>
      </c>
      <c r="G16">
        <v>5.55</v>
      </c>
      <c r="H16">
        <v>0</v>
      </c>
      <c r="I16">
        <v>0</v>
      </c>
      <c r="J16">
        <f>VLOOKUP(A16,Details!$A$1:$F$127,2,TRUE)</f>
        <v>3</v>
      </c>
      <c r="K16" t="str">
        <f>VLOOKUP(A16,Details!$A$1:$F$127,3,TRUE)</f>
        <v>F</v>
      </c>
      <c r="L16" t="str">
        <f>VLOOKUP(A16,Details!$A$1:$F$127,4,TRUE)</f>
        <v>NA</v>
      </c>
      <c r="M16" s="1">
        <f>VLOOKUP(A16,Details!$A$1:$F$127,6,TRUE)</f>
        <v>99</v>
      </c>
      <c r="N16" s="1">
        <f>VLOOKUP(A16,Details!$A$1:$F$127,5,TRUE)</f>
        <v>19</v>
      </c>
      <c r="O16" s="1" t="str">
        <f>VLOOKUP(A16,Labels!$A$1:$B$127,2,TRUE)</f>
        <v>URTI</v>
      </c>
      <c r="P16" s="1" t="str">
        <f>VLOOKUP(A16,'Data Split'!$A$1:$B$921,2,TRUE)</f>
        <v>test</v>
      </c>
    </row>
    <row r="17" spans="1:16" x14ac:dyDescent="0.3">
      <c r="A17" s="1">
        <v>101</v>
      </c>
      <c r="B17" s="1" t="s">
        <v>0</v>
      </c>
      <c r="C17" s="1" t="s">
        <v>3</v>
      </c>
      <c r="D17" s="1" t="s">
        <v>2</v>
      </c>
      <c r="E17" s="1" t="s">
        <v>43</v>
      </c>
      <c r="F17">
        <v>5.55</v>
      </c>
      <c r="G17">
        <v>7.4359999999999999</v>
      </c>
      <c r="H17">
        <v>0</v>
      </c>
      <c r="I17">
        <v>0</v>
      </c>
      <c r="J17">
        <f>VLOOKUP(A17,Details!$A$1:$F$127,2,TRUE)</f>
        <v>3</v>
      </c>
      <c r="K17" t="str">
        <f>VLOOKUP(A17,Details!$A$1:$F$127,3,TRUE)</f>
        <v>F</v>
      </c>
      <c r="L17" t="str">
        <f>VLOOKUP(A17,Details!$A$1:$F$127,4,TRUE)</f>
        <v>NA</v>
      </c>
      <c r="M17" s="1">
        <f>VLOOKUP(A17,Details!$A$1:$F$127,6,TRUE)</f>
        <v>99</v>
      </c>
      <c r="N17" s="1">
        <f>VLOOKUP(A17,Details!$A$1:$F$127,5,TRUE)</f>
        <v>19</v>
      </c>
      <c r="O17" s="1" t="str">
        <f>VLOOKUP(A17,Labels!$A$1:$B$127,2,TRUE)</f>
        <v>URTI</v>
      </c>
      <c r="P17" s="1" t="str">
        <f>VLOOKUP(A17,'Data Split'!$A$1:$B$921,2,TRUE)</f>
        <v>test</v>
      </c>
    </row>
    <row r="18" spans="1:16" x14ac:dyDescent="0.3">
      <c r="A18" s="1">
        <v>101</v>
      </c>
      <c r="B18" s="1" t="s">
        <v>0</v>
      </c>
      <c r="C18" s="1" t="s">
        <v>3</v>
      </c>
      <c r="D18" s="1" t="s">
        <v>2</v>
      </c>
      <c r="E18" s="1" t="s">
        <v>43</v>
      </c>
      <c r="F18">
        <v>7.4359999999999999</v>
      </c>
      <c r="G18">
        <v>9.2210000000000001</v>
      </c>
      <c r="H18">
        <v>0</v>
      </c>
      <c r="I18">
        <v>0</v>
      </c>
      <c r="J18">
        <f>VLOOKUP(A18,Details!$A$1:$F$127,2,TRUE)</f>
        <v>3</v>
      </c>
      <c r="K18" t="str">
        <f>VLOOKUP(A18,Details!$A$1:$F$127,3,TRUE)</f>
        <v>F</v>
      </c>
      <c r="L18" t="str">
        <f>VLOOKUP(A18,Details!$A$1:$F$127,4,TRUE)</f>
        <v>NA</v>
      </c>
      <c r="M18" s="1">
        <f>VLOOKUP(A18,Details!$A$1:$F$127,6,TRUE)</f>
        <v>99</v>
      </c>
      <c r="N18" s="1">
        <f>VLOOKUP(A18,Details!$A$1:$F$127,5,TRUE)</f>
        <v>19</v>
      </c>
      <c r="O18" s="1" t="str">
        <f>VLOOKUP(A18,Labels!$A$1:$B$127,2,TRUE)</f>
        <v>URTI</v>
      </c>
      <c r="P18" s="1" t="str">
        <f>VLOOKUP(A18,'Data Split'!$A$1:$B$921,2,TRUE)</f>
        <v>test</v>
      </c>
    </row>
    <row r="19" spans="1:16" x14ac:dyDescent="0.3">
      <c r="A19" s="1">
        <v>101</v>
      </c>
      <c r="B19" s="1" t="s">
        <v>0</v>
      </c>
      <c r="C19" s="1" t="s">
        <v>3</v>
      </c>
      <c r="D19" s="1" t="s">
        <v>2</v>
      </c>
      <c r="E19" s="1" t="s">
        <v>43</v>
      </c>
      <c r="F19">
        <v>9.2210000000000001</v>
      </c>
      <c r="G19">
        <v>11.263999999999999</v>
      </c>
      <c r="H19">
        <v>0</v>
      </c>
      <c r="I19">
        <v>0</v>
      </c>
      <c r="J19">
        <f>VLOOKUP(A19,Details!$A$1:$F$127,2,TRUE)</f>
        <v>3</v>
      </c>
      <c r="K19" t="str">
        <f>VLOOKUP(A19,Details!$A$1:$F$127,3,TRUE)</f>
        <v>F</v>
      </c>
      <c r="L19" t="str">
        <f>VLOOKUP(A19,Details!$A$1:$F$127,4,TRUE)</f>
        <v>NA</v>
      </c>
      <c r="M19" s="1">
        <f>VLOOKUP(A19,Details!$A$1:$F$127,6,TRUE)</f>
        <v>99</v>
      </c>
      <c r="N19" s="1">
        <f>VLOOKUP(A19,Details!$A$1:$F$127,5,TRUE)</f>
        <v>19</v>
      </c>
      <c r="O19" s="1" t="str">
        <f>VLOOKUP(A19,Labels!$A$1:$B$127,2,TRUE)</f>
        <v>URTI</v>
      </c>
      <c r="P19" s="1" t="str">
        <f>VLOOKUP(A19,'Data Split'!$A$1:$B$921,2,TRUE)</f>
        <v>test</v>
      </c>
    </row>
    <row r="20" spans="1:16" x14ac:dyDescent="0.3">
      <c r="A20" s="1">
        <v>101</v>
      </c>
      <c r="B20" s="1" t="s">
        <v>0</v>
      </c>
      <c r="C20" s="1" t="s">
        <v>3</v>
      </c>
      <c r="D20" s="1" t="s">
        <v>2</v>
      </c>
      <c r="E20" s="1" t="s">
        <v>43</v>
      </c>
      <c r="F20">
        <v>11.263999999999999</v>
      </c>
      <c r="G20">
        <v>13.263999999999999</v>
      </c>
      <c r="H20">
        <v>0</v>
      </c>
      <c r="I20">
        <v>0</v>
      </c>
      <c r="J20">
        <f>VLOOKUP(A20,Details!$A$1:$F$127,2,TRUE)</f>
        <v>3</v>
      </c>
      <c r="K20" t="str">
        <f>VLOOKUP(A20,Details!$A$1:$F$127,3,TRUE)</f>
        <v>F</v>
      </c>
      <c r="L20" t="str">
        <f>VLOOKUP(A20,Details!$A$1:$F$127,4,TRUE)</f>
        <v>NA</v>
      </c>
      <c r="M20" s="1">
        <f>VLOOKUP(A20,Details!$A$1:$F$127,6,TRUE)</f>
        <v>99</v>
      </c>
      <c r="N20" s="1">
        <f>VLOOKUP(A20,Details!$A$1:$F$127,5,TRUE)</f>
        <v>19</v>
      </c>
      <c r="O20" s="1" t="str">
        <f>VLOOKUP(A20,Labels!$A$1:$B$127,2,TRUE)</f>
        <v>URTI</v>
      </c>
      <c r="P20" s="1" t="str">
        <f>VLOOKUP(A20,'Data Split'!$A$1:$B$921,2,TRUE)</f>
        <v>test</v>
      </c>
    </row>
    <row r="21" spans="1:16" x14ac:dyDescent="0.3">
      <c r="A21" s="1">
        <v>101</v>
      </c>
      <c r="B21" s="1" t="s">
        <v>0</v>
      </c>
      <c r="C21" s="1" t="s">
        <v>3</v>
      </c>
      <c r="D21" s="1" t="s">
        <v>2</v>
      </c>
      <c r="E21" s="1" t="s">
        <v>43</v>
      </c>
      <c r="F21">
        <v>13.263999999999999</v>
      </c>
      <c r="G21">
        <v>15.179</v>
      </c>
      <c r="H21">
        <v>0</v>
      </c>
      <c r="I21">
        <v>0</v>
      </c>
      <c r="J21">
        <f>VLOOKUP(A21,Details!$A$1:$F$127,2,TRUE)</f>
        <v>3</v>
      </c>
      <c r="K21" t="str">
        <f>VLOOKUP(A21,Details!$A$1:$F$127,3,TRUE)</f>
        <v>F</v>
      </c>
      <c r="L21" t="str">
        <f>VLOOKUP(A21,Details!$A$1:$F$127,4,TRUE)</f>
        <v>NA</v>
      </c>
      <c r="M21" s="1">
        <f>VLOOKUP(A21,Details!$A$1:$F$127,6,TRUE)</f>
        <v>99</v>
      </c>
      <c r="N21" s="1">
        <f>VLOOKUP(A21,Details!$A$1:$F$127,5,TRUE)</f>
        <v>19</v>
      </c>
      <c r="O21" s="1" t="str">
        <f>VLOOKUP(A21,Labels!$A$1:$B$127,2,TRUE)</f>
        <v>URTI</v>
      </c>
      <c r="P21" s="1" t="str">
        <f>VLOOKUP(A21,'Data Split'!$A$1:$B$921,2,TRUE)</f>
        <v>test</v>
      </c>
    </row>
    <row r="22" spans="1:16" x14ac:dyDescent="0.3">
      <c r="A22" s="1">
        <v>101</v>
      </c>
      <c r="B22" s="1" t="s">
        <v>0</v>
      </c>
      <c r="C22" s="1" t="s">
        <v>3</v>
      </c>
      <c r="D22" s="1" t="s">
        <v>2</v>
      </c>
      <c r="E22" s="1" t="s">
        <v>43</v>
      </c>
      <c r="F22">
        <v>15.179</v>
      </c>
      <c r="G22">
        <v>17.207000000000001</v>
      </c>
      <c r="H22">
        <v>0</v>
      </c>
      <c r="I22">
        <v>0</v>
      </c>
      <c r="J22">
        <f>VLOOKUP(A22,Details!$A$1:$F$127,2,TRUE)</f>
        <v>3</v>
      </c>
      <c r="K22" t="str">
        <f>VLOOKUP(A22,Details!$A$1:$F$127,3,TRUE)</f>
        <v>F</v>
      </c>
      <c r="L22" t="str">
        <f>VLOOKUP(A22,Details!$A$1:$F$127,4,TRUE)</f>
        <v>NA</v>
      </c>
      <c r="M22" s="1">
        <f>VLOOKUP(A22,Details!$A$1:$F$127,6,TRUE)</f>
        <v>99</v>
      </c>
      <c r="N22" s="1">
        <f>VLOOKUP(A22,Details!$A$1:$F$127,5,TRUE)</f>
        <v>19</v>
      </c>
      <c r="O22" s="1" t="str">
        <f>VLOOKUP(A22,Labels!$A$1:$B$127,2,TRUE)</f>
        <v>URTI</v>
      </c>
      <c r="P22" s="1" t="str">
        <f>VLOOKUP(A22,'Data Split'!$A$1:$B$921,2,TRUE)</f>
        <v>test</v>
      </c>
    </row>
    <row r="23" spans="1:16" x14ac:dyDescent="0.3">
      <c r="A23" s="1">
        <v>101</v>
      </c>
      <c r="B23" s="1" t="s">
        <v>0</v>
      </c>
      <c r="C23" s="1" t="s">
        <v>3</v>
      </c>
      <c r="D23" s="1" t="s">
        <v>2</v>
      </c>
      <c r="E23" s="1" t="s">
        <v>43</v>
      </c>
      <c r="F23">
        <v>17.207000000000001</v>
      </c>
      <c r="G23">
        <v>19.178999999999998</v>
      </c>
      <c r="H23">
        <v>0</v>
      </c>
      <c r="I23">
        <v>0</v>
      </c>
      <c r="J23">
        <f>VLOOKUP(A23,Details!$A$1:$F$127,2,TRUE)</f>
        <v>3</v>
      </c>
      <c r="K23" t="str">
        <f>VLOOKUP(A23,Details!$A$1:$F$127,3,TRUE)</f>
        <v>F</v>
      </c>
      <c r="L23" t="str">
        <f>VLOOKUP(A23,Details!$A$1:$F$127,4,TRUE)</f>
        <v>NA</v>
      </c>
      <c r="M23" s="1">
        <f>VLOOKUP(A23,Details!$A$1:$F$127,6,TRUE)</f>
        <v>99</v>
      </c>
      <c r="N23" s="1">
        <f>VLOOKUP(A23,Details!$A$1:$F$127,5,TRUE)</f>
        <v>19</v>
      </c>
      <c r="O23" s="1" t="str">
        <f>VLOOKUP(A23,Labels!$A$1:$B$127,2,TRUE)</f>
        <v>URTI</v>
      </c>
      <c r="P23" s="1" t="str">
        <f>VLOOKUP(A23,'Data Split'!$A$1:$B$921,2,TRUE)</f>
        <v>test</v>
      </c>
    </row>
    <row r="24" spans="1:16" x14ac:dyDescent="0.3">
      <c r="A24" s="1">
        <v>101</v>
      </c>
      <c r="B24" s="1" t="s">
        <v>0</v>
      </c>
      <c r="C24" s="1" t="s">
        <v>3</v>
      </c>
      <c r="D24" s="1" t="s">
        <v>2</v>
      </c>
      <c r="E24" s="1" t="s">
        <v>43</v>
      </c>
      <c r="F24">
        <v>19.178999999999998</v>
      </c>
      <c r="G24">
        <v>19.936</v>
      </c>
      <c r="H24">
        <v>0</v>
      </c>
      <c r="I24">
        <v>0</v>
      </c>
      <c r="J24">
        <f>VLOOKUP(A24,Details!$A$1:$F$127,2,TRUE)</f>
        <v>3</v>
      </c>
      <c r="K24" t="str">
        <f>VLOOKUP(A24,Details!$A$1:$F$127,3,TRUE)</f>
        <v>F</v>
      </c>
      <c r="L24" t="str">
        <f>VLOOKUP(A24,Details!$A$1:$F$127,4,TRUE)</f>
        <v>NA</v>
      </c>
      <c r="M24" s="1">
        <f>VLOOKUP(A24,Details!$A$1:$F$127,6,TRUE)</f>
        <v>99</v>
      </c>
      <c r="N24" s="1">
        <f>VLOOKUP(A24,Details!$A$1:$F$127,5,TRUE)</f>
        <v>19</v>
      </c>
      <c r="O24" s="1" t="str">
        <f>VLOOKUP(A24,Labels!$A$1:$B$127,2,TRUE)</f>
        <v>URTI</v>
      </c>
      <c r="P24" s="1" t="str">
        <f>VLOOKUP(A24,'Data Split'!$A$1:$B$921,2,TRUE)</f>
        <v>test</v>
      </c>
    </row>
    <row r="25" spans="1:16" x14ac:dyDescent="0.3">
      <c r="A25" s="1">
        <v>102</v>
      </c>
      <c r="B25" s="1" t="s">
        <v>0</v>
      </c>
      <c r="C25" s="1" t="s">
        <v>4</v>
      </c>
      <c r="D25" s="1" t="s">
        <v>2</v>
      </c>
      <c r="E25" s="1" t="s">
        <v>43</v>
      </c>
      <c r="F25">
        <v>0.26400000000000001</v>
      </c>
      <c r="G25">
        <v>1.736</v>
      </c>
      <c r="H25">
        <v>0</v>
      </c>
      <c r="I25">
        <v>0</v>
      </c>
      <c r="J25">
        <f>VLOOKUP(A25,Details!$A$1:$F$127,2,TRUE)</f>
        <v>0.75</v>
      </c>
      <c r="K25" t="str">
        <f>VLOOKUP(A25,Details!$A$1:$F$127,3,TRUE)</f>
        <v>F</v>
      </c>
      <c r="L25" t="str">
        <f>VLOOKUP(A25,Details!$A$1:$F$127,4,TRUE)</f>
        <v>NA</v>
      </c>
      <c r="M25" s="1">
        <f>VLOOKUP(A25,Details!$A$1:$F$127,6,TRUE)</f>
        <v>73</v>
      </c>
      <c r="N25" s="1">
        <f>VLOOKUP(A25,Details!$A$1:$F$127,5,TRUE)</f>
        <v>9.8000000000000007</v>
      </c>
      <c r="O25" s="1" t="str">
        <f>VLOOKUP(A25,Labels!$A$1:$B$127,2,TRUE)</f>
        <v>Healthy</v>
      </c>
      <c r="P25" s="1" t="str">
        <f>VLOOKUP(A25,'Data Split'!$A$1:$B$921,2,TRUE)</f>
        <v>test</v>
      </c>
    </row>
    <row r="26" spans="1:16" x14ac:dyDescent="0.3">
      <c r="A26" s="1">
        <v>102</v>
      </c>
      <c r="B26" s="1" t="s">
        <v>0</v>
      </c>
      <c r="C26" s="1" t="s">
        <v>4</v>
      </c>
      <c r="D26" s="1" t="s">
        <v>2</v>
      </c>
      <c r="E26" s="1" t="s">
        <v>43</v>
      </c>
      <c r="F26">
        <v>1.736</v>
      </c>
      <c r="G26">
        <v>3.2930000000000001</v>
      </c>
      <c r="H26">
        <v>0</v>
      </c>
      <c r="I26">
        <v>0</v>
      </c>
      <c r="J26">
        <f>VLOOKUP(A26,Details!$A$1:$F$127,2,TRUE)</f>
        <v>0.75</v>
      </c>
      <c r="K26" t="str">
        <f>VLOOKUP(A26,Details!$A$1:$F$127,3,TRUE)</f>
        <v>F</v>
      </c>
      <c r="L26" t="str">
        <f>VLOOKUP(A26,Details!$A$1:$F$127,4,TRUE)</f>
        <v>NA</v>
      </c>
      <c r="M26" s="1">
        <f>VLOOKUP(A26,Details!$A$1:$F$127,6,TRUE)</f>
        <v>73</v>
      </c>
      <c r="N26" s="1">
        <f>VLOOKUP(A26,Details!$A$1:$F$127,5,TRUE)</f>
        <v>9.8000000000000007</v>
      </c>
      <c r="O26" s="1" t="str">
        <f>VLOOKUP(A26,Labels!$A$1:$B$127,2,TRUE)</f>
        <v>Healthy</v>
      </c>
      <c r="P26" s="1" t="str">
        <f>VLOOKUP(A26,'Data Split'!$A$1:$B$921,2,TRUE)</f>
        <v>test</v>
      </c>
    </row>
    <row r="27" spans="1:16" x14ac:dyDescent="0.3">
      <c r="A27" s="1">
        <v>102</v>
      </c>
      <c r="B27" s="1" t="s">
        <v>0</v>
      </c>
      <c r="C27" s="1" t="s">
        <v>4</v>
      </c>
      <c r="D27" s="1" t="s">
        <v>2</v>
      </c>
      <c r="E27" s="1" t="s">
        <v>43</v>
      </c>
      <c r="F27">
        <v>3.2930000000000001</v>
      </c>
      <c r="G27">
        <v>5.3070000000000004</v>
      </c>
      <c r="H27">
        <v>0</v>
      </c>
      <c r="I27">
        <v>0</v>
      </c>
      <c r="J27">
        <f>VLOOKUP(A27,Details!$A$1:$F$127,2,TRUE)</f>
        <v>0.75</v>
      </c>
      <c r="K27" t="str">
        <f>VLOOKUP(A27,Details!$A$1:$F$127,3,TRUE)</f>
        <v>F</v>
      </c>
      <c r="L27" t="str">
        <f>VLOOKUP(A27,Details!$A$1:$F$127,4,TRUE)</f>
        <v>NA</v>
      </c>
      <c r="M27" s="1">
        <f>VLOOKUP(A27,Details!$A$1:$F$127,6,TRUE)</f>
        <v>73</v>
      </c>
      <c r="N27" s="1">
        <f>VLOOKUP(A27,Details!$A$1:$F$127,5,TRUE)</f>
        <v>9.8000000000000007</v>
      </c>
      <c r="O27" s="1" t="str">
        <f>VLOOKUP(A27,Labels!$A$1:$B$127,2,TRUE)</f>
        <v>Healthy</v>
      </c>
      <c r="P27" s="1" t="str">
        <f>VLOOKUP(A27,'Data Split'!$A$1:$B$921,2,TRUE)</f>
        <v>test</v>
      </c>
    </row>
    <row r="28" spans="1:16" x14ac:dyDescent="0.3">
      <c r="A28" s="1">
        <v>102</v>
      </c>
      <c r="B28" s="1" t="s">
        <v>0</v>
      </c>
      <c r="C28" s="1" t="s">
        <v>4</v>
      </c>
      <c r="D28" s="1" t="s">
        <v>2</v>
      </c>
      <c r="E28" s="1" t="s">
        <v>43</v>
      </c>
      <c r="F28">
        <v>5.3070000000000004</v>
      </c>
      <c r="G28">
        <v>6.6360000000000001</v>
      </c>
      <c r="H28">
        <v>0</v>
      </c>
      <c r="I28">
        <v>0</v>
      </c>
      <c r="J28">
        <f>VLOOKUP(A28,Details!$A$1:$F$127,2,TRUE)</f>
        <v>0.75</v>
      </c>
      <c r="K28" t="str">
        <f>VLOOKUP(A28,Details!$A$1:$F$127,3,TRUE)</f>
        <v>F</v>
      </c>
      <c r="L28" t="str">
        <f>VLOOKUP(A28,Details!$A$1:$F$127,4,TRUE)</f>
        <v>NA</v>
      </c>
      <c r="M28" s="1">
        <f>VLOOKUP(A28,Details!$A$1:$F$127,6,TRUE)</f>
        <v>73</v>
      </c>
      <c r="N28" s="1">
        <f>VLOOKUP(A28,Details!$A$1:$F$127,5,TRUE)</f>
        <v>9.8000000000000007</v>
      </c>
      <c r="O28" s="1" t="str">
        <f>VLOOKUP(A28,Labels!$A$1:$B$127,2,TRUE)</f>
        <v>Healthy</v>
      </c>
      <c r="P28" s="1" t="str">
        <f>VLOOKUP(A28,'Data Split'!$A$1:$B$921,2,TRUE)</f>
        <v>test</v>
      </c>
    </row>
    <row r="29" spans="1:16" x14ac:dyDescent="0.3">
      <c r="A29" s="1">
        <v>102</v>
      </c>
      <c r="B29" s="1" t="s">
        <v>0</v>
      </c>
      <c r="C29" s="1" t="s">
        <v>4</v>
      </c>
      <c r="D29" s="1" t="s">
        <v>2</v>
      </c>
      <c r="E29" s="1" t="s">
        <v>43</v>
      </c>
      <c r="F29">
        <v>6.6360000000000001</v>
      </c>
      <c r="G29">
        <v>8.0359999999999996</v>
      </c>
      <c r="H29">
        <v>0</v>
      </c>
      <c r="I29">
        <v>0</v>
      </c>
      <c r="J29">
        <f>VLOOKUP(A29,Details!$A$1:$F$127,2,TRUE)</f>
        <v>0.75</v>
      </c>
      <c r="K29" t="str">
        <f>VLOOKUP(A29,Details!$A$1:$F$127,3,TRUE)</f>
        <v>F</v>
      </c>
      <c r="L29" t="str">
        <f>VLOOKUP(A29,Details!$A$1:$F$127,4,TRUE)</f>
        <v>NA</v>
      </c>
      <c r="M29" s="1">
        <f>VLOOKUP(A29,Details!$A$1:$F$127,6,TRUE)</f>
        <v>73</v>
      </c>
      <c r="N29" s="1">
        <f>VLOOKUP(A29,Details!$A$1:$F$127,5,TRUE)</f>
        <v>9.8000000000000007</v>
      </c>
      <c r="O29" s="1" t="str">
        <f>VLOOKUP(A29,Labels!$A$1:$B$127,2,TRUE)</f>
        <v>Healthy</v>
      </c>
      <c r="P29" s="1" t="str">
        <f>VLOOKUP(A29,'Data Split'!$A$1:$B$921,2,TRUE)</f>
        <v>test</v>
      </c>
    </row>
    <row r="30" spans="1:16" x14ac:dyDescent="0.3">
      <c r="A30" s="1">
        <v>102</v>
      </c>
      <c r="B30" s="1" t="s">
        <v>0</v>
      </c>
      <c r="C30" s="1" t="s">
        <v>4</v>
      </c>
      <c r="D30" s="1" t="s">
        <v>2</v>
      </c>
      <c r="E30" s="1" t="s">
        <v>43</v>
      </c>
      <c r="F30">
        <v>8.0359999999999996</v>
      </c>
      <c r="G30">
        <v>9.6069999999999993</v>
      </c>
      <c r="H30">
        <v>0</v>
      </c>
      <c r="I30">
        <v>0</v>
      </c>
      <c r="J30">
        <f>VLOOKUP(A30,Details!$A$1:$F$127,2,TRUE)</f>
        <v>0.75</v>
      </c>
      <c r="K30" t="str">
        <f>VLOOKUP(A30,Details!$A$1:$F$127,3,TRUE)</f>
        <v>F</v>
      </c>
      <c r="L30" t="str">
        <f>VLOOKUP(A30,Details!$A$1:$F$127,4,TRUE)</f>
        <v>NA</v>
      </c>
      <c r="M30" s="1">
        <f>VLOOKUP(A30,Details!$A$1:$F$127,6,TRUE)</f>
        <v>73</v>
      </c>
      <c r="N30" s="1">
        <f>VLOOKUP(A30,Details!$A$1:$F$127,5,TRUE)</f>
        <v>9.8000000000000007</v>
      </c>
      <c r="O30" s="1" t="str">
        <f>VLOOKUP(A30,Labels!$A$1:$B$127,2,TRUE)</f>
        <v>Healthy</v>
      </c>
      <c r="P30" s="1" t="str">
        <f>VLOOKUP(A30,'Data Split'!$A$1:$B$921,2,TRUE)</f>
        <v>test</v>
      </c>
    </row>
    <row r="31" spans="1:16" x14ac:dyDescent="0.3">
      <c r="A31" s="1">
        <v>102</v>
      </c>
      <c r="B31" s="1" t="s">
        <v>0</v>
      </c>
      <c r="C31" s="1" t="s">
        <v>4</v>
      </c>
      <c r="D31" s="1" t="s">
        <v>2</v>
      </c>
      <c r="E31" s="1" t="s">
        <v>43</v>
      </c>
      <c r="F31">
        <v>9.6069999999999993</v>
      </c>
      <c r="G31">
        <v>11.036</v>
      </c>
      <c r="H31">
        <v>0</v>
      </c>
      <c r="I31">
        <v>0</v>
      </c>
      <c r="J31">
        <f>VLOOKUP(A31,Details!$A$1:$F$127,2,TRUE)</f>
        <v>0.75</v>
      </c>
      <c r="K31" t="str">
        <f>VLOOKUP(A31,Details!$A$1:$F$127,3,TRUE)</f>
        <v>F</v>
      </c>
      <c r="L31" t="str">
        <f>VLOOKUP(A31,Details!$A$1:$F$127,4,TRUE)</f>
        <v>NA</v>
      </c>
      <c r="M31" s="1">
        <f>VLOOKUP(A31,Details!$A$1:$F$127,6,TRUE)</f>
        <v>73</v>
      </c>
      <c r="N31" s="1">
        <f>VLOOKUP(A31,Details!$A$1:$F$127,5,TRUE)</f>
        <v>9.8000000000000007</v>
      </c>
      <c r="O31" s="1" t="str">
        <f>VLOOKUP(A31,Labels!$A$1:$B$127,2,TRUE)</f>
        <v>Healthy</v>
      </c>
      <c r="P31" s="1" t="str">
        <f>VLOOKUP(A31,'Data Split'!$A$1:$B$921,2,TRUE)</f>
        <v>test</v>
      </c>
    </row>
    <row r="32" spans="1:16" x14ac:dyDescent="0.3">
      <c r="A32" s="1">
        <v>102</v>
      </c>
      <c r="B32" s="1" t="s">
        <v>0</v>
      </c>
      <c r="C32" s="1" t="s">
        <v>4</v>
      </c>
      <c r="D32" s="1" t="s">
        <v>2</v>
      </c>
      <c r="E32" s="1" t="s">
        <v>43</v>
      </c>
      <c r="F32">
        <v>11.036</v>
      </c>
      <c r="G32">
        <v>13.036</v>
      </c>
      <c r="H32">
        <v>0</v>
      </c>
      <c r="I32">
        <v>0</v>
      </c>
      <c r="J32">
        <f>VLOOKUP(A32,Details!$A$1:$F$127,2,TRUE)</f>
        <v>0.75</v>
      </c>
      <c r="K32" t="str">
        <f>VLOOKUP(A32,Details!$A$1:$F$127,3,TRUE)</f>
        <v>F</v>
      </c>
      <c r="L32" t="str">
        <f>VLOOKUP(A32,Details!$A$1:$F$127,4,TRUE)</f>
        <v>NA</v>
      </c>
      <c r="M32" s="1">
        <f>VLOOKUP(A32,Details!$A$1:$F$127,6,TRUE)</f>
        <v>73</v>
      </c>
      <c r="N32" s="1">
        <f>VLOOKUP(A32,Details!$A$1:$F$127,5,TRUE)</f>
        <v>9.8000000000000007</v>
      </c>
      <c r="O32" s="1" t="str">
        <f>VLOOKUP(A32,Labels!$A$1:$B$127,2,TRUE)</f>
        <v>Healthy</v>
      </c>
      <c r="P32" s="1" t="str">
        <f>VLOOKUP(A32,'Data Split'!$A$1:$B$921,2,TRUE)</f>
        <v>test</v>
      </c>
    </row>
    <row r="33" spans="1:16" x14ac:dyDescent="0.3">
      <c r="A33" s="1">
        <v>102</v>
      </c>
      <c r="B33" s="1" t="s">
        <v>0</v>
      </c>
      <c r="C33" s="1" t="s">
        <v>4</v>
      </c>
      <c r="D33" s="1" t="s">
        <v>2</v>
      </c>
      <c r="E33" s="1" t="s">
        <v>43</v>
      </c>
      <c r="F33">
        <v>13.036</v>
      </c>
      <c r="G33">
        <v>14.664</v>
      </c>
      <c r="H33">
        <v>0</v>
      </c>
      <c r="I33">
        <v>0</v>
      </c>
      <c r="J33">
        <f>VLOOKUP(A33,Details!$A$1:$F$127,2,TRUE)</f>
        <v>0.75</v>
      </c>
      <c r="K33" t="str">
        <f>VLOOKUP(A33,Details!$A$1:$F$127,3,TRUE)</f>
        <v>F</v>
      </c>
      <c r="L33" t="str">
        <f>VLOOKUP(A33,Details!$A$1:$F$127,4,TRUE)</f>
        <v>NA</v>
      </c>
      <c r="M33" s="1">
        <f>VLOOKUP(A33,Details!$A$1:$F$127,6,TRUE)</f>
        <v>73</v>
      </c>
      <c r="N33" s="1">
        <f>VLOOKUP(A33,Details!$A$1:$F$127,5,TRUE)</f>
        <v>9.8000000000000007</v>
      </c>
      <c r="O33" s="1" t="str">
        <f>VLOOKUP(A33,Labels!$A$1:$B$127,2,TRUE)</f>
        <v>Healthy</v>
      </c>
      <c r="P33" s="1" t="str">
        <f>VLOOKUP(A33,'Data Split'!$A$1:$B$921,2,TRUE)</f>
        <v>test</v>
      </c>
    </row>
    <row r="34" spans="1:16" x14ac:dyDescent="0.3">
      <c r="A34" s="1">
        <v>102</v>
      </c>
      <c r="B34" s="1" t="s">
        <v>0</v>
      </c>
      <c r="C34" s="1" t="s">
        <v>4</v>
      </c>
      <c r="D34" s="1" t="s">
        <v>2</v>
      </c>
      <c r="E34" s="1" t="s">
        <v>43</v>
      </c>
      <c r="F34">
        <v>14.664</v>
      </c>
      <c r="G34">
        <v>16.393000000000001</v>
      </c>
      <c r="H34">
        <v>0</v>
      </c>
      <c r="I34">
        <v>0</v>
      </c>
      <c r="J34">
        <f>VLOOKUP(A34,Details!$A$1:$F$127,2,TRUE)</f>
        <v>0.75</v>
      </c>
      <c r="K34" t="str">
        <f>VLOOKUP(A34,Details!$A$1:$F$127,3,TRUE)</f>
        <v>F</v>
      </c>
      <c r="L34" t="str">
        <f>VLOOKUP(A34,Details!$A$1:$F$127,4,TRUE)</f>
        <v>NA</v>
      </c>
      <c r="M34" s="1">
        <f>VLOOKUP(A34,Details!$A$1:$F$127,6,TRUE)</f>
        <v>73</v>
      </c>
      <c r="N34" s="1">
        <f>VLOOKUP(A34,Details!$A$1:$F$127,5,TRUE)</f>
        <v>9.8000000000000007</v>
      </c>
      <c r="O34" s="1" t="str">
        <f>VLOOKUP(A34,Labels!$A$1:$B$127,2,TRUE)</f>
        <v>Healthy</v>
      </c>
      <c r="P34" s="1" t="str">
        <f>VLOOKUP(A34,'Data Split'!$A$1:$B$921,2,TRUE)</f>
        <v>test</v>
      </c>
    </row>
    <row r="35" spans="1:16" x14ac:dyDescent="0.3">
      <c r="A35" s="1">
        <v>102</v>
      </c>
      <c r="B35" s="1" t="s">
        <v>0</v>
      </c>
      <c r="C35" s="1" t="s">
        <v>4</v>
      </c>
      <c r="D35" s="1" t="s">
        <v>2</v>
      </c>
      <c r="E35" s="1" t="s">
        <v>43</v>
      </c>
      <c r="F35">
        <v>16.393000000000001</v>
      </c>
      <c r="G35">
        <v>17.893000000000001</v>
      </c>
      <c r="H35">
        <v>0</v>
      </c>
      <c r="I35">
        <v>0</v>
      </c>
      <c r="J35">
        <f>VLOOKUP(A35,Details!$A$1:$F$127,2,TRUE)</f>
        <v>0.75</v>
      </c>
      <c r="K35" t="str">
        <f>VLOOKUP(A35,Details!$A$1:$F$127,3,TRUE)</f>
        <v>F</v>
      </c>
      <c r="L35" t="str">
        <f>VLOOKUP(A35,Details!$A$1:$F$127,4,TRUE)</f>
        <v>NA</v>
      </c>
      <c r="M35" s="1">
        <f>VLOOKUP(A35,Details!$A$1:$F$127,6,TRUE)</f>
        <v>73</v>
      </c>
      <c r="N35" s="1">
        <f>VLOOKUP(A35,Details!$A$1:$F$127,5,TRUE)</f>
        <v>9.8000000000000007</v>
      </c>
      <c r="O35" s="1" t="str">
        <f>VLOOKUP(A35,Labels!$A$1:$B$127,2,TRUE)</f>
        <v>Healthy</v>
      </c>
      <c r="P35" s="1" t="str">
        <f>VLOOKUP(A35,'Data Split'!$A$1:$B$921,2,TRUE)</f>
        <v>test</v>
      </c>
    </row>
    <row r="36" spans="1:16" x14ac:dyDescent="0.3">
      <c r="A36" s="1">
        <v>102</v>
      </c>
      <c r="B36" s="1" t="s">
        <v>0</v>
      </c>
      <c r="C36" s="1" t="s">
        <v>4</v>
      </c>
      <c r="D36" s="1" t="s">
        <v>2</v>
      </c>
      <c r="E36" s="1" t="s">
        <v>43</v>
      </c>
      <c r="F36">
        <v>17.893000000000001</v>
      </c>
      <c r="G36">
        <v>19.593</v>
      </c>
      <c r="H36">
        <v>0</v>
      </c>
      <c r="I36">
        <v>0</v>
      </c>
      <c r="J36">
        <f>VLOOKUP(A36,Details!$A$1:$F$127,2,TRUE)</f>
        <v>0.75</v>
      </c>
      <c r="K36" t="str">
        <f>VLOOKUP(A36,Details!$A$1:$F$127,3,TRUE)</f>
        <v>F</v>
      </c>
      <c r="L36" t="str">
        <f>VLOOKUP(A36,Details!$A$1:$F$127,4,TRUE)</f>
        <v>NA</v>
      </c>
      <c r="M36" s="1">
        <f>VLOOKUP(A36,Details!$A$1:$F$127,6,TRUE)</f>
        <v>73</v>
      </c>
      <c r="N36" s="1">
        <f>VLOOKUP(A36,Details!$A$1:$F$127,5,TRUE)</f>
        <v>9.8000000000000007</v>
      </c>
      <c r="O36" s="1" t="str">
        <f>VLOOKUP(A36,Labels!$A$1:$B$127,2,TRUE)</f>
        <v>Healthy</v>
      </c>
      <c r="P36" s="1" t="str">
        <f>VLOOKUP(A36,'Data Split'!$A$1:$B$921,2,TRUE)</f>
        <v>test</v>
      </c>
    </row>
    <row r="37" spans="1:16" x14ac:dyDescent="0.3">
      <c r="A37" s="1">
        <v>102</v>
      </c>
      <c r="B37" s="1" t="s">
        <v>0</v>
      </c>
      <c r="C37" s="1" t="s">
        <v>4</v>
      </c>
      <c r="D37" s="1" t="s">
        <v>2</v>
      </c>
      <c r="E37" s="1" t="s">
        <v>43</v>
      </c>
      <c r="F37">
        <v>19.593</v>
      </c>
      <c r="G37">
        <v>19.963999999999999</v>
      </c>
      <c r="H37">
        <v>0</v>
      </c>
      <c r="I37">
        <v>0</v>
      </c>
      <c r="J37">
        <f>VLOOKUP(A37,Details!$A$1:$F$127,2,TRUE)</f>
        <v>0.75</v>
      </c>
      <c r="K37" t="str">
        <f>VLOOKUP(A37,Details!$A$1:$F$127,3,TRUE)</f>
        <v>F</v>
      </c>
      <c r="L37" t="str">
        <f>VLOOKUP(A37,Details!$A$1:$F$127,4,TRUE)</f>
        <v>NA</v>
      </c>
      <c r="M37" s="1">
        <f>VLOOKUP(A37,Details!$A$1:$F$127,6,TRUE)</f>
        <v>73</v>
      </c>
      <c r="N37" s="1">
        <f>VLOOKUP(A37,Details!$A$1:$F$127,5,TRUE)</f>
        <v>9.8000000000000007</v>
      </c>
      <c r="O37" s="1" t="str">
        <f>VLOOKUP(A37,Labels!$A$1:$B$127,2,TRUE)</f>
        <v>Healthy</v>
      </c>
      <c r="P37" s="1" t="str">
        <f>VLOOKUP(A37,'Data Split'!$A$1:$B$921,2,TRUE)</f>
        <v>test</v>
      </c>
    </row>
    <row r="38" spans="1:16" x14ac:dyDescent="0.3">
      <c r="A38" s="1">
        <v>103</v>
      </c>
      <c r="B38" s="1" t="s">
        <v>5</v>
      </c>
      <c r="C38" s="1" t="s">
        <v>4</v>
      </c>
      <c r="D38" s="1" t="s">
        <v>6</v>
      </c>
      <c r="E38" s="1" t="s">
        <v>44</v>
      </c>
      <c r="F38">
        <v>0.36399999999999999</v>
      </c>
      <c r="G38">
        <v>3.25</v>
      </c>
      <c r="H38">
        <v>0</v>
      </c>
      <c r="I38">
        <v>1</v>
      </c>
      <c r="J38">
        <f>VLOOKUP(A38,Details!$A$1:$F$127,2,TRUE)</f>
        <v>70</v>
      </c>
      <c r="K38" t="str">
        <f>VLOOKUP(A38,Details!$A$1:$F$127,3,TRUE)</f>
        <v>F</v>
      </c>
      <c r="L38">
        <f>VLOOKUP(A38,Details!$A$1:$F$127,4,TRUE)</f>
        <v>33</v>
      </c>
      <c r="M38" s="1" t="str">
        <f>VLOOKUP(A38,Details!$A$1:$F$127,6,TRUE)</f>
        <v>NA</v>
      </c>
      <c r="N38" s="1" t="str">
        <f>VLOOKUP(A38,Details!$A$1:$F$127,5,TRUE)</f>
        <v>NA</v>
      </c>
      <c r="O38" s="1" t="str">
        <f>VLOOKUP(A38,Labels!$A$1:$B$127,2,TRUE)</f>
        <v>Asthma</v>
      </c>
      <c r="P38" s="1" t="str">
        <f>VLOOKUP(A38,'Data Split'!$A$1:$B$921,2,TRUE)</f>
        <v>train</v>
      </c>
    </row>
    <row r="39" spans="1:16" x14ac:dyDescent="0.3">
      <c r="A39" s="1">
        <v>103</v>
      </c>
      <c r="B39" s="1" t="s">
        <v>5</v>
      </c>
      <c r="C39" s="1" t="s">
        <v>4</v>
      </c>
      <c r="D39" s="1" t="s">
        <v>6</v>
      </c>
      <c r="E39" s="1" t="s">
        <v>44</v>
      </c>
      <c r="F39">
        <v>3.25</v>
      </c>
      <c r="G39">
        <v>6.6360000000000001</v>
      </c>
      <c r="H39">
        <v>0</v>
      </c>
      <c r="I39">
        <v>0</v>
      </c>
      <c r="J39">
        <f>VLOOKUP(A39,Details!$A$1:$F$127,2,TRUE)</f>
        <v>70</v>
      </c>
      <c r="K39" t="str">
        <f>VLOOKUP(A39,Details!$A$1:$F$127,3,TRUE)</f>
        <v>F</v>
      </c>
      <c r="L39">
        <f>VLOOKUP(A39,Details!$A$1:$F$127,4,TRUE)</f>
        <v>33</v>
      </c>
      <c r="M39" s="1" t="str">
        <f>VLOOKUP(A39,Details!$A$1:$F$127,6,TRUE)</f>
        <v>NA</v>
      </c>
      <c r="N39" s="1" t="str">
        <f>VLOOKUP(A39,Details!$A$1:$F$127,5,TRUE)</f>
        <v>NA</v>
      </c>
      <c r="O39" s="1" t="str">
        <f>VLOOKUP(A39,Labels!$A$1:$B$127,2,TRUE)</f>
        <v>Asthma</v>
      </c>
      <c r="P39" s="1" t="str">
        <f>VLOOKUP(A39,'Data Split'!$A$1:$B$921,2,TRUE)</f>
        <v>train</v>
      </c>
    </row>
    <row r="40" spans="1:16" x14ac:dyDescent="0.3">
      <c r="A40" s="1">
        <v>103</v>
      </c>
      <c r="B40" s="1" t="s">
        <v>5</v>
      </c>
      <c r="C40" s="1" t="s">
        <v>4</v>
      </c>
      <c r="D40" s="1" t="s">
        <v>6</v>
      </c>
      <c r="E40" s="1" t="s">
        <v>44</v>
      </c>
      <c r="F40">
        <v>6.6360000000000001</v>
      </c>
      <c r="G40">
        <v>11.179</v>
      </c>
      <c r="H40">
        <v>0</v>
      </c>
      <c r="I40">
        <v>1</v>
      </c>
      <c r="J40">
        <f>VLOOKUP(A40,Details!$A$1:$F$127,2,TRUE)</f>
        <v>70</v>
      </c>
      <c r="K40" t="str">
        <f>VLOOKUP(A40,Details!$A$1:$F$127,3,TRUE)</f>
        <v>F</v>
      </c>
      <c r="L40">
        <f>VLOOKUP(A40,Details!$A$1:$F$127,4,TRUE)</f>
        <v>33</v>
      </c>
      <c r="M40" s="1" t="str">
        <f>VLOOKUP(A40,Details!$A$1:$F$127,6,TRUE)</f>
        <v>NA</v>
      </c>
      <c r="N40" s="1" t="str">
        <f>VLOOKUP(A40,Details!$A$1:$F$127,5,TRUE)</f>
        <v>NA</v>
      </c>
      <c r="O40" s="1" t="str">
        <f>VLOOKUP(A40,Labels!$A$1:$B$127,2,TRUE)</f>
        <v>Asthma</v>
      </c>
      <c r="P40" s="1" t="str">
        <f>VLOOKUP(A40,'Data Split'!$A$1:$B$921,2,TRUE)</f>
        <v>train</v>
      </c>
    </row>
    <row r="41" spans="1:16" x14ac:dyDescent="0.3">
      <c r="A41" s="1">
        <v>103</v>
      </c>
      <c r="B41" s="1" t="s">
        <v>5</v>
      </c>
      <c r="C41" s="1" t="s">
        <v>4</v>
      </c>
      <c r="D41" s="1" t="s">
        <v>6</v>
      </c>
      <c r="E41" s="1" t="s">
        <v>44</v>
      </c>
      <c r="F41">
        <v>11.179</v>
      </c>
      <c r="G41">
        <v>14.25</v>
      </c>
      <c r="H41">
        <v>0</v>
      </c>
      <c r="I41">
        <v>1</v>
      </c>
      <c r="J41">
        <f>VLOOKUP(A41,Details!$A$1:$F$127,2,TRUE)</f>
        <v>70</v>
      </c>
      <c r="K41" t="str">
        <f>VLOOKUP(A41,Details!$A$1:$F$127,3,TRUE)</f>
        <v>F</v>
      </c>
      <c r="L41">
        <f>VLOOKUP(A41,Details!$A$1:$F$127,4,TRUE)</f>
        <v>33</v>
      </c>
      <c r="M41" s="1" t="str">
        <f>VLOOKUP(A41,Details!$A$1:$F$127,6,TRUE)</f>
        <v>NA</v>
      </c>
      <c r="N41" s="1" t="str">
        <f>VLOOKUP(A41,Details!$A$1:$F$127,5,TRUE)</f>
        <v>NA</v>
      </c>
      <c r="O41" s="1" t="str">
        <f>VLOOKUP(A41,Labels!$A$1:$B$127,2,TRUE)</f>
        <v>Asthma</v>
      </c>
      <c r="P41" s="1" t="str">
        <f>VLOOKUP(A41,'Data Split'!$A$1:$B$921,2,TRUE)</f>
        <v>train</v>
      </c>
    </row>
    <row r="42" spans="1:16" x14ac:dyDescent="0.3">
      <c r="A42" s="1">
        <v>103</v>
      </c>
      <c r="B42" s="1" t="s">
        <v>5</v>
      </c>
      <c r="C42" s="1" t="s">
        <v>4</v>
      </c>
      <c r="D42" s="1" t="s">
        <v>6</v>
      </c>
      <c r="E42" s="1" t="s">
        <v>44</v>
      </c>
      <c r="F42">
        <v>14.25</v>
      </c>
      <c r="G42">
        <v>16.992999999999999</v>
      </c>
      <c r="H42">
        <v>0</v>
      </c>
      <c r="I42">
        <v>1</v>
      </c>
      <c r="J42">
        <f>VLOOKUP(A42,Details!$A$1:$F$127,2,TRUE)</f>
        <v>70</v>
      </c>
      <c r="K42" t="str">
        <f>VLOOKUP(A42,Details!$A$1:$F$127,3,TRUE)</f>
        <v>F</v>
      </c>
      <c r="L42">
        <f>VLOOKUP(A42,Details!$A$1:$F$127,4,TRUE)</f>
        <v>33</v>
      </c>
      <c r="M42" s="1" t="str">
        <f>VLOOKUP(A42,Details!$A$1:$F$127,6,TRUE)</f>
        <v>NA</v>
      </c>
      <c r="N42" s="1" t="str">
        <f>VLOOKUP(A42,Details!$A$1:$F$127,5,TRUE)</f>
        <v>NA</v>
      </c>
      <c r="O42" s="1" t="str">
        <f>VLOOKUP(A42,Labels!$A$1:$B$127,2,TRUE)</f>
        <v>Asthma</v>
      </c>
      <c r="P42" s="1" t="str">
        <f>VLOOKUP(A42,'Data Split'!$A$1:$B$921,2,TRUE)</f>
        <v>train</v>
      </c>
    </row>
    <row r="43" spans="1:16" x14ac:dyDescent="0.3">
      <c r="A43" s="1">
        <v>103</v>
      </c>
      <c r="B43" s="1" t="s">
        <v>5</v>
      </c>
      <c r="C43" s="1" t="s">
        <v>4</v>
      </c>
      <c r="D43" s="1" t="s">
        <v>6</v>
      </c>
      <c r="E43" s="1" t="s">
        <v>44</v>
      </c>
      <c r="F43">
        <v>16.992999999999999</v>
      </c>
      <c r="G43">
        <v>19.978999999999999</v>
      </c>
      <c r="H43">
        <v>0</v>
      </c>
      <c r="I43">
        <v>0</v>
      </c>
      <c r="J43">
        <f>VLOOKUP(A43,Details!$A$1:$F$127,2,TRUE)</f>
        <v>70</v>
      </c>
      <c r="K43" t="str">
        <f>VLOOKUP(A43,Details!$A$1:$F$127,3,TRUE)</f>
        <v>F</v>
      </c>
      <c r="L43">
        <f>VLOOKUP(A43,Details!$A$1:$F$127,4,TRUE)</f>
        <v>33</v>
      </c>
      <c r="M43" s="1" t="str">
        <f>VLOOKUP(A43,Details!$A$1:$F$127,6,TRUE)</f>
        <v>NA</v>
      </c>
      <c r="N43" s="1" t="str">
        <f>VLOOKUP(A43,Details!$A$1:$F$127,5,TRUE)</f>
        <v>NA</v>
      </c>
      <c r="O43" s="1" t="str">
        <f>VLOOKUP(A43,Labels!$A$1:$B$127,2,TRUE)</f>
        <v>Asthma</v>
      </c>
      <c r="P43" s="1" t="str">
        <f>VLOOKUP(A43,'Data Split'!$A$1:$B$921,2,TRUE)</f>
        <v>train</v>
      </c>
    </row>
    <row r="44" spans="1:16" x14ac:dyDescent="0.3">
      <c r="A44" s="1">
        <v>104</v>
      </c>
      <c r="B44" s="1" t="s">
        <v>0</v>
      </c>
      <c r="C44" s="1" t="s">
        <v>1</v>
      </c>
      <c r="D44" s="1" t="s">
        <v>2</v>
      </c>
      <c r="E44" s="1" t="s">
        <v>45</v>
      </c>
      <c r="F44">
        <v>0</v>
      </c>
      <c r="G44">
        <v>1.8771</v>
      </c>
      <c r="H44">
        <v>0</v>
      </c>
      <c r="I44">
        <v>0</v>
      </c>
      <c r="J44">
        <f>VLOOKUP(A44,Details!$A$1:$F$127,2,TRUE)</f>
        <v>70</v>
      </c>
      <c r="K44" t="str">
        <f>VLOOKUP(A44,Details!$A$1:$F$127,3,TRUE)</f>
        <v>F</v>
      </c>
      <c r="L44">
        <f>VLOOKUP(A44,Details!$A$1:$F$127,4,TRUE)</f>
        <v>28.47</v>
      </c>
      <c r="M44" s="1" t="str">
        <f>VLOOKUP(A44,Details!$A$1:$F$127,6,TRUE)</f>
        <v>NA</v>
      </c>
      <c r="N44" s="1" t="str">
        <f>VLOOKUP(A44,Details!$A$1:$F$127,5,TRUE)</f>
        <v>NA</v>
      </c>
      <c r="O44" s="1" t="str">
        <f>VLOOKUP(A44,Labels!$A$1:$B$127,2,TRUE)</f>
        <v>COPD</v>
      </c>
      <c r="P44" s="1" t="str">
        <f>VLOOKUP(A44,'Data Split'!$A$1:$B$921,2,TRUE)</f>
        <v>test</v>
      </c>
    </row>
    <row r="45" spans="1:16" x14ac:dyDescent="0.3">
      <c r="A45" s="1">
        <v>104</v>
      </c>
      <c r="B45" s="1" t="s">
        <v>0</v>
      </c>
      <c r="C45" s="1" t="s">
        <v>1</v>
      </c>
      <c r="D45" s="1" t="s">
        <v>2</v>
      </c>
      <c r="E45" s="1" t="s">
        <v>45</v>
      </c>
      <c r="F45">
        <v>1.8771</v>
      </c>
      <c r="G45">
        <v>3.7543000000000002</v>
      </c>
      <c r="H45">
        <v>0</v>
      </c>
      <c r="I45">
        <v>0</v>
      </c>
      <c r="J45">
        <f>VLOOKUP(A45,Details!$A$1:$F$127,2,TRUE)</f>
        <v>70</v>
      </c>
      <c r="K45" t="str">
        <f>VLOOKUP(A45,Details!$A$1:$F$127,3,TRUE)</f>
        <v>F</v>
      </c>
      <c r="L45">
        <f>VLOOKUP(A45,Details!$A$1:$F$127,4,TRUE)</f>
        <v>28.47</v>
      </c>
      <c r="M45" s="1" t="str">
        <f>VLOOKUP(A45,Details!$A$1:$F$127,6,TRUE)</f>
        <v>NA</v>
      </c>
      <c r="N45" s="1" t="str">
        <f>VLOOKUP(A45,Details!$A$1:$F$127,5,TRUE)</f>
        <v>NA</v>
      </c>
      <c r="O45" s="1" t="str">
        <f>VLOOKUP(A45,Labels!$A$1:$B$127,2,TRUE)</f>
        <v>COPD</v>
      </c>
      <c r="P45" s="1" t="str">
        <f>VLOOKUP(A45,'Data Split'!$A$1:$B$921,2,TRUE)</f>
        <v>test</v>
      </c>
    </row>
    <row r="46" spans="1:16" x14ac:dyDescent="0.3">
      <c r="A46" s="1">
        <v>104</v>
      </c>
      <c r="B46" s="1" t="s">
        <v>0</v>
      </c>
      <c r="C46" s="1" t="s">
        <v>1</v>
      </c>
      <c r="D46" s="1" t="s">
        <v>2</v>
      </c>
      <c r="E46" s="1" t="s">
        <v>45</v>
      </c>
      <c r="F46">
        <v>3.7543000000000002</v>
      </c>
      <c r="G46">
        <v>6.1071</v>
      </c>
      <c r="H46">
        <v>0</v>
      </c>
      <c r="I46">
        <v>0</v>
      </c>
      <c r="J46">
        <f>VLOOKUP(A46,Details!$A$1:$F$127,2,TRUE)</f>
        <v>70</v>
      </c>
      <c r="K46" t="str">
        <f>VLOOKUP(A46,Details!$A$1:$F$127,3,TRUE)</f>
        <v>F</v>
      </c>
      <c r="L46">
        <f>VLOOKUP(A46,Details!$A$1:$F$127,4,TRUE)</f>
        <v>28.47</v>
      </c>
      <c r="M46" s="1" t="str">
        <f>VLOOKUP(A46,Details!$A$1:$F$127,6,TRUE)</f>
        <v>NA</v>
      </c>
      <c r="N46" s="1" t="str">
        <f>VLOOKUP(A46,Details!$A$1:$F$127,5,TRUE)</f>
        <v>NA</v>
      </c>
      <c r="O46" s="1" t="str">
        <f>VLOOKUP(A46,Labels!$A$1:$B$127,2,TRUE)</f>
        <v>COPD</v>
      </c>
      <c r="P46" s="1" t="str">
        <f>VLOOKUP(A46,'Data Split'!$A$1:$B$921,2,TRUE)</f>
        <v>test</v>
      </c>
    </row>
    <row r="47" spans="1:16" x14ac:dyDescent="0.3">
      <c r="A47" s="1">
        <v>104</v>
      </c>
      <c r="B47" s="1" t="s">
        <v>0</v>
      </c>
      <c r="C47" s="1" t="s">
        <v>1</v>
      </c>
      <c r="D47" s="1" t="s">
        <v>2</v>
      </c>
      <c r="E47" s="1" t="s">
        <v>45</v>
      </c>
      <c r="F47">
        <v>6.1071</v>
      </c>
      <c r="G47">
        <v>8.2501999999999995</v>
      </c>
      <c r="H47">
        <v>0</v>
      </c>
      <c r="I47">
        <v>0</v>
      </c>
      <c r="J47">
        <f>VLOOKUP(A47,Details!$A$1:$F$127,2,TRUE)</f>
        <v>70</v>
      </c>
      <c r="K47" t="str">
        <f>VLOOKUP(A47,Details!$A$1:$F$127,3,TRUE)</f>
        <v>F</v>
      </c>
      <c r="L47">
        <f>VLOOKUP(A47,Details!$A$1:$F$127,4,TRUE)</f>
        <v>28.47</v>
      </c>
      <c r="M47" s="1" t="str">
        <f>VLOOKUP(A47,Details!$A$1:$F$127,6,TRUE)</f>
        <v>NA</v>
      </c>
      <c r="N47" s="1" t="str">
        <f>VLOOKUP(A47,Details!$A$1:$F$127,5,TRUE)</f>
        <v>NA</v>
      </c>
      <c r="O47" s="1" t="str">
        <f>VLOOKUP(A47,Labels!$A$1:$B$127,2,TRUE)</f>
        <v>COPD</v>
      </c>
      <c r="P47" s="1" t="str">
        <f>VLOOKUP(A47,'Data Split'!$A$1:$B$921,2,TRUE)</f>
        <v>test</v>
      </c>
    </row>
    <row r="48" spans="1:16" x14ac:dyDescent="0.3">
      <c r="A48" s="1">
        <v>104</v>
      </c>
      <c r="B48" s="1" t="s">
        <v>0</v>
      </c>
      <c r="C48" s="1" t="s">
        <v>1</v>
      </c>
      <c r="D48" s="1" t="s">
        <v>2</v>
      </c>
      <c r="E48" s="1" t="s">
        <v>45</v>
      </c>
      <c r="F48">
        <v>8.2501999999999995</v>
      </c>
      <c r="G48">
        <v>12.618</v>
      </c>
      <c r="H48">
        <v>0</v>
      </c>
      <c r="I48">
        <v>0</v>
      </c>
      <c r="J48">
        <f>VLOOKUP(A48,Details!$A$1:$F$127,2,TRUE)</f>
        <v>70</v>
      </c>
      <c r="K48" t="str">
        <f>VLOOKUP(A48,Details!$A$1:$F$127,3,TRUE)</f>
        <v>F</v>
      </c>
      <c r="L48">
        <f>VLOOKUP(A48,Details!$A$1:$F$127,4,TRUE)</f>
        <v>28.47</v>
      </c>
      <c r="M48" s="1" t="str">
        <f>VLOOKUP(A48,Details!$A$1:$F$127,6,TRUE)</f>
        <v>NA</v>
      </c>
      <c r="N48" s="1" t="str">
        <f>VLOOKUP(A48,Details!$A$1:$F$127,5,TRUE)</f>
        <v>NA</v>
      </c>
      <c r="O48" s="1" t="str">
        <f>VLOOKUP(A48,Labels!$A$1:$B$127,2,TRUE)</f>
        <v>COPD</v>
      </c>
      <c r="P48" s="1" t="str">
        <f>VLOOKUP(A48,'Data Split'!$A$1:$B$921,2,TRUE)</f>
        <v>test</v>
      </c>
    </row>
    <row r="49" spans="1:16" x14ac:dyDescent="0.3">
      <c r="A49" s="1">
        <v>104</v>
      </c>
      <c r="B49" s="1" t="s">
        <v>0</v>
      </c>
      <c r="C49" s="1" t="s">
        <v>1</v>
      </c>
      <c r="D49" s="1" t="s">
        <v>2</v>
      </c>
      <c r="E49" s="1" t="s">
        <v>45</v>
      </c>
      <c r="F49">
        <v>12.618</v>
      </c>
      <c r="G49">
        <v>15.856</v>
      </c>
      <c r="H49">
        <v>0</v>
      </c>
      <c r="I49">
        <v>0</v>
      </c>
      <c r="J49">
        <f>VLOOKUP(A49,Details!$A$1:$F$127,2,TRUE)</f>
        <v>70</v>
      </c>
      <c r="K49" t="str">
        <f>VLOOKUP(A49,Details!$A$1:$F$127,3,TRUE)</f>
        <v>F</v>
      </c>
      <c r="L49">
        <f>VLOOKUP(A49,Details!$A$1:$F$127,4,TRUE)</f>
        <v>28.47</v>
      </c>
      <c r="M49" s="1" t="str">
        <f>VLOOKUP(A49,Details!$A$1:$F$127,6,TRUE)</f>
        <v>NA</v>
      </c>
      <c r="N49" s="1" t="str">
        <f>VLOOKUP(A49,Details!$A$1:$F$127,5,TRUE)</f>
        <v>NA</v>
      </c>
      <c r="O49" s="1" t="str">
        <f>VLOOKUP(A49,Labels!$A$1:$B$127,2,TRUE)</f>
        <v>COPD</v>
      </c>
      <c r="P49" s="1" t="str">
        <f>VLOOKUP(A49,'Data Split'!$A$1:$B$921,2,TRUE)</f>
        <v>test</v>
      </c>
    </row>
    <row r="50" spans="1:16" x14ac:dyDescent="0.3">
      <c r="A50" s="1">
        <v>104</v>
      </c>
      <c r="B50" s="1" t="s">
        <v>0</v>
      </c>
      <c r="C50" s="1" t="s">
        <v>4</v>
      </c>
      <c r="D50" s="1" t="s">
        <v>2</v>
      </c>
      <c r="E50" s="1" t="s">
        <v>45</v>
      </c>
      <c r="F50">
        <v>0</v>
      </c>
      <c r="G50">
        <v>0.54469000000000001</v>
      </c>
      <c r="H50">
        <v>0</v>
      </c>
      <c r="I50">
        <v>1</v>
      </c>
      <c r="J50">
        <f>VLOOKUP(A50,Details!$A$1:$F$127,2,TRUE)</f>
        <v>70</v>
      </c>
      <c r="K50" t="str">
        <f>VLOOKUP(A50,Details!$A$1:$F$127,3,TRUE)</f>
        <v>F</v>
      </c>
      <c r="L50">
        <f>VLOOKUP(A50,Details!$A$1:$F$127,4,TRUE)</f>
        <v>28.47</v>
      </c>
      <c r="M50" s="1" t="str">
        <f>VLOOKUP(A50,Details!$A$1:$F$127,6,TRUE)</f>
        <v>NA</v>
      </c>
      <c r="N50" s="1" t="str">
        <f>VLOOKUP(A50,Details!$A$1:$F$127,5,TRUE)</f>
        <v>NA</v>
      </c>
      <c r="O50" s="1" t="str">
        <f>VLOOKUP(A50,Labels!$A$1:$B$127,2,TRUE)</f>
        <v>COPD</v>
      </c>
      <c r="P50" s="1" t="str">
        <f>VLOOKUP(A50,'Data Split'!$A$1:$B$921,2,TRUE)</f>
        <v>test</v>
      </c>
    </row>
    <row r="51" spans="1:16" x14ac:dyDescent="0.3">
      <c r="A51" s="1">
        <v>104</v>
      </c>
      <c r="B51" s="1" t="s">
        <v>0</v>
      </c>
      <c r="C51" s="1" t="s">
        <v>4</v>
      </c>
      <c r="D51" s="1" t="s">
        <v>2</v>
      </c>
      <c r="E51" s="1" t="s">
        <v>45</v>
      </c>
      <c r="F51">
        <v>0.54469000000000001</v>
      </c>
      <c r="G51">
        <v>2.9628000000000001</v>
      </c>
      <c r="H51">
        <v>0</v>
      </c>
      <c r="I51">
        <v>1</v>
      </c>
      <c r="J51">
        <f>VLOOKUP(A51,Details!$A$1:$F$127,2,TRUE)</f>
        <v>70</v>
      </c>
      <c r="K51" t="str">
        <f>VLOOKUP(A51,Details!$A$1:$F$127,3,TRUE)</f>
        <v>F</v>
      </c>
      <c r="L51">
        <f>VLOOKUP(A51,Details!$A$1:$F$127,4,TRUE)</f>
        <v>28.47</v>
      </c>
      <c r="M51" s="1" t="str">
        <f>VLOOKUP(A51,Details!$A$1:$F$127,6,TRUE)</f>
        <v>NA</v>
      </c>
      <c r="N51" s="1" t="str">
        <f>VLOOKUP(A51,Details!$A$1:$F$127,5,TRUE)</f>
        <v>NA</v>
      </c>
      <c r="O51" s="1" t="str">
        <f>VLOOKUP(A51,Labels!$A$1:$B$127,2,TRUE)</f>
        <v>COPD</v>
      </c>
      <c r="P51" s="1" t="str">
        <f>VLOOKUP(A51,'Data Split'!$A$1:$B$921,2,TRUE)</f>
        <v>test</v>
      </c>
    </row>
    <row r="52" spans="1:16" x14ac:dyDescent="0.3">
      <c r="A52" s="1">
        <v>104</v>
      </c>
      <c r="B52" s="1" t="s">
        <v>0</v>
      </c>
      <c r="C52" s="1" t="s">
        <v>4</v>
      </c>
      <c r="D52" s="1" t="s">
        <v>2</v>
      </c>
      <c r="E52" s="1" t="s">
        <v>45</v>
      </c>
      <c r="F52">
        <v>2.9628000000000001</v>
      </c>
      <c r="G52">
        <v>5.1085000000000003</v>
      </c>
      <c r="H52">
        <v>0</v>
      </c>
      <c r="I52">
        <v>1</v>
      </c>
      <c r="J52">
        <f>VLOOKUP(A52,Details!$A$1:$F$127,2,TRUE)</f>
        <v>70</v>
      </c>
      <c r="K52" t="str">
        <f>VLOOKUP(A52,Details!$A$1:$F$127,3,TRUE)</f>
        <v>F</v>
      </c>
      <c r="L52">
        <f>VLOOKUP(A52,Details!$A$1:$F$127,4,TRUE)</f>
        <v>28.47</v>
      </c>
      <c r="M52" s="1" t="str">
        <f>VLOOKUP(A52,Details!$A$1:$F$127,6,TRUE)</f>
        <v>NA</v>
      </c>
      <c r="N52" s="1" t="str">
        <f>VLOOKUP(A52,Details!$A$1:$F$127,5,TRUE)</f>
        <v>NA</v>
      </c>
      <c r="O52" s="1" t="str">
        <f>VLOOKUP(A52,Labels!$A$1:$B$127,2,TRUE)</f>
        <v>COPD</v>
      </c>
      <c r="P52" s="1" t="str">
        <f>VLOOKUP(A52,'Data Split'!$A$1:$B$921,2,TRUE)</f>
        <v>test</v>
      </c>
    </row>
    <row r="53" spans="1:16" x14ac:dyDescent="0.3">
      <c r="A53" s="1">
        <v>104</v>
      </c>
      <c r="B53" s="1" t="s">
        <v>0</v>
      </c>
      <c r="C53" s="1" t="s">
        <v>4</v>
      </c>
      <c r="D53" s="1" t="s">
        <v>2</v>
      </c>
      <c r="E53" s="1" t="s">
        <v>45</v>
      </c>
      <c r="F53">
        <v>5.1085000000000003</v>
      </c>
      <c r="G53">
        <v>7.2172000000000001</v>
      </c>
      <c r="H53">
        <v>0</v>
      </c>
      <c r="I53">
        <v>1</v>
      </c>
      <c r="J53">
        <f>VLOOKUP(A53,Details!$A$1:$F$127,2,TRUE)</f>
        <v>70</v>
      </c>
      <c r="K53" t="str">
        <f>VLOOKUP(A53,Details!$A$1:$F$127,3,TRUE)</f>
        <v>F</v>
      </c>
      <c r="L53">
        <f>VLOOKUP(A53,Details!$A$1:$F$127,4,TRUE)</f>
        <v>28.47</v>
      </c>
      <c r="M53" s="1" t="str">
        <f>VLOOKUP(A53,Details!$A$1:$F$127,6,TRUE)</f>
        <v>NA</v>
      </c>
      <c r="N53" s="1" t="str">
        <f>VLOOKUP(A53,Details!$A$1:$F$127,5,TRUE)</f>
        <v>NA</v>
      </c>
      <c r="O53" s="1" t="str">
        <f>VLOOKUP(A53,Labels!$A$1:$B$127,2,TRUE)</f>
        <v>COPD</v>
      </c>
      <c r="P53" s="1" t="str">
        <f>VLOOKUP(A53,'Data Split'!$A$1:$B$921,2,TRUE)</f>
        <v>test</v>
      </c>
    </row>
    <row r="54" spans="1:16" x14ac:dyDescent="0.3">
      <c r="A54" s="1">
        <v>104</v>
      </c>
      <c r="B54" s="1" t="s">
        <v>0</v>
      </c>
      <c r="C54" s="1" t="s">
        <v>4</v>
      </c>
      <c r="D54" s="1" t="s">
        <v>2</v>
      </c>
      <c r="E54" s="1" t="s">
        <v>45</v>
      </c>
      <c r="F54">
        <v>7.2172000000000001</v>
      </c>
      <c r="G54">
        <v>9.1441999999999997</v>
      </c>
      <c r="H54">
        <v>0</v>
      </c>
      <c r="I54">
        <v>1</v>
      </c>
      <c r="J54">
        <f>VLOOKUP(A54,Details!$A$1:$F$127,2,TRUE)</f>
        <v>70</v>
      </c>
      <c r="K54" t="str">
        <f>VLOOKUP(A54,Details!$A$1:$F$127,3,TRUE)</f>
        <v>F</v>
      </c>
      <c r="L54">
        <f>VLOOKUP(A54,Details!$A$1:$F$127,4,TRUE)</f>
        <v>28.47</v>
      </c>
      <c r="M54" s="1" t="str">
        <f>VLOOKUP(A54,Details!$A$1:$F$127,6,TRUE)</f>
        <v>NA</v>
      </c>
      <c r="N54" s="1" t="str">
        <f>VLOOKUP(A54,Details!$A$1:$F$127,5,TRUE)</f>
        <v>NA</v>
      </c>
      <c r="O54" s="1" t="str">
        <f>VLOOKUP(A54,Labels!$A$1:$B$127,2,TRUE)</f>
        <v>COPD</v>
      </c>
      <c r="P54" s="1" t="str">
        <f>VLOOKUP(A54,'Data Split'!$A$1:$B$921,2,TRUE)</f>
        <v>test</v>
      </c>
    </row>
    <row r="55" spans="1:16" x14ac:dyDescent="0.3">
      <c r="A55" s="1">
        <v>104</v>
      </c>
      <c r="B55" s="1" t="s">
        <v>0</v>
      </c>
      <c r="C55" s="1" t="s">
        <v>4</v>
      </c>
      <c r="D55" s="1" t="s">
        <v>2</v>
      </c>
      <c r="E55" s="1" t="s">
        <v>45</v>
      </c>
      <c r="F55">
        <v>9.1441999999999997</v>
      </c>
      <c r="G55">
        <v>10.675000000000001</v>
      </c>
      <c r="H55">
        <v>0</v>
      </c>
      <c r="I55">
        <v>1</v>
      </c>
      <c r="J55">
        <f>VLOOKUP(A55,Details!$A$1:$F$127,2,TRUE)</f>
        <v>70</v>
      </c>
      <c r="K55" t="str">
        <f>VLOOKUP(A55,Details!$A$1:$F$127,3,TRUE)</f>
        <v>F</v>
      </c>
      <c r="L55">
        <f>VLOOKUP(A55,Details!$A$1:$F$127,4,TRUE)</f>
        <v>28.47</v>
      </c>
      <c r="M55" s="1" t="str">
        <f>VLOOKUP(A55,Details!$A$1:$F$127,6,TRUE)</f>
        <v>NA</v>
      </c>
      <c r="N55" s="1" t="str">
        <f>VLOOKUP(A55,Details!$A$1:$F$127,5,TRUE)</f>
        <v>NA</v>
      </c>
      <c r="O55" s="1" t="str">
        <f>VLOOKUP(A55,Labels!$A$1:$B$127,2,TRUE)</f>
        <v>COPD</v>
      </c>
      <c r="P55" s="1" t="str">
        <f>VLOOKUP(A55,'Data Split'!$A$1:$B$921,2,TRUE)</f>
        <v>test</v>
      </c>
    </row>
    <row r="56" spans="1:16" x14ac:dyDescent="0.3">
      <c r="A56" s="1">
        <v>104</v>
      </c>
      <c r="B56" s="1" t="s">
        <v>0</v>
      </c>
      <c r="C56" s="1" t="s">
        <v>4</v>
      </c>
      <c r="D56" s="1" t="s">
        <v>2</v>
      </c>
      <c r="E56" s="1" t="s">
        <v>45</v>
      </c>
      <c r="F56">
        <v>10.675000000000001</v>
      </c>
      <c r="G56">
        <v>12.371</v>
      </c>
      <c r="H56">
        <v>0</v>
      </c>
      <c r="I56">
        <v>1</v>
      </c>
      <c r="J56">
        <f>VLOOKUP(A56,Details!$A$1:$F$127,2,TRUE)</f>
        <v>70</v>
      </c>
      <c r="K56" t="str">
        <f>VLOOKUP(A56,Details!$A$1:$F$127,3,TRUE)</f>
        <v>F</v>
      </c>
      <c r="L56">
        <f>VLOOKUP(A56,Details!$A$1:$F$127,4,TRUE)</f>
        <v>28.47</v>
      </c>
      <c r="M56" s="1" t="str">
        <f>VLOOKUP(A56,Details!$A$1:$F$127,6,TRUE)</f>
        <v>NA</v>
      </c>
      <c r="N56" s="1" t="str">
        <f>VLOOKUP(A56,Details!$A$1:$F$127,5,TRUE)</f>
        <v>NA</v>
      </c>
      <c r="O56" s="1" t="str">
        <f>VLOOKUP(A56,Labels!$A$1:$B$127,2,TRUE)</f>
        <v>COPD</v>
      </c>
      <c r="P56" s="1" t="str">
        <f>VLOOKUP(A56,'Data Split'!$A$1:$B$921,2,TRUE)</f>
        <v>test</v>
      </c>
    </row>
    <row r="57" spans="1:16" x14ac:dyDescent="0.3">
      <c r="A57" s="1">
        <v>104</v>
      </c>
      <c r="B57" s="1" t="s">
        <v>0</v>
      </c>
      <c r="C57" s="1" t="s">
        <v>4</v>
      </c>
      <c r="D57" s="1" t="s">
        <v>2</v>
      </c>
      <c r="E57" s="1" t="s">
        <v>45</v>
      </c>
      <c r="F57">
        <v>12.371</v>
      </c>
      <c r="G57">
        <v>14.381</v>
      </c>
      <c r="H57">
        <v>0</v>
      </c>
      <c r="I57">
        <v>1</v>
      </c>
      <c r="J57">
        <f>VLOOKUP(A57,Details!$A$1:$F$127,2,TRUE)</f>
        <v>70</v>
      </c>
      <c r="K57" t="str">
        <f>VLOOKUP(A57,Details!$A$1:$F$127,3,TRUE)</f>
        <v>F</v>
      </c>
      <c r="L57">
        <f>VLOOKUP(A57,Details!$A$1:$F$127,4,TRUE)</f>
        <v>28.47</v>
      </c>
      <c r="M57" s="1" t="str">
        <f>VLOOKUP(A57,Details!$A$1:$F$127,6,TRUE)</f>
        <v>NA</v>
      </c>
      <c r="N57" s="1" t="str">
        <f>VLOOKUP(A57,Details!$A$1:$F$127,5,TRUE)</f>
        <v>NA</v>
      </c>
      <c r="O57" s="1" t="str">
        <f>VLOOKUP(A57,Labels!$A$1:$B$127,2,TRUE)</f>
        <v>COPD</v>
      </c>
      <c r="P57" s="1" t="str">
        <f>VLOOKUP(A57,'Data Split'!$A$1:$B$921,2,TRUE)</f>
        <v>test</v>
      </c>
    </row>
    <row r="58" spans="1:16" x14ac:dyDescent="0.3">
      <c r="A58" s="1">
        <v>104</v>
      </c>
      <c r="B58" s="1" t="s">
        <v>0</v>
      </c>
      <c r="C58" s="1" t="s">
        <v>4</v>
      </c>
      <c r="D58" s="1" t="s">
        <v>2</v>
      </c>
      <c r="E58" s="1" t="s">
        <v>45</v>
      </c>
      <c r="F58">
        <v>14.381</v>
      </c>
      <c r="G58">
        <v>16.535</v>
      </c>
      <c r="H58">
        <v>0</v>
      </c>
      <c r="I58">
        <v>1</v>
      </c>
      <c r="J58">
        <f>VLOOKUP(A58,Details!$A$1:$F$127,2,TRUE)</f>
        <v>70</v>
      </c>
      <c r="K58" t="str">
        <f>VLOOKUP(A58,Details!$A$1:$F$127,3,TRUE)</f>
        <v>F</v>
      </c>
      <c r="L58">
        <f>VLOOKUP(A58,Details!$A$1:$F$127,4,TRUE)</f>
        <v>28.47</v>
      </c>
      <c r="M58" s="1" t="str">
        <f>VLOOKUP(A58,Details!$A$1:$F$127,6,TRUE)</f>
        <v>NA</v>
      </c>
      <c r="N58" s="1" t="str">
        <f>VLOOKUP(A58,Details!$A$1:$F$127,5,TRUE)</f>
        <v>NA</v>
      </c>
      <c r="O58" s="1" t="str">
        <f>VLOOKUP(A58,Labels!$A$1:$B$127,2,TRUE)</f>
        <v>COPD</v>
      </c>
      <c r="P58" s="1" t="str">
        <f>VLOOKUP(A58,'Data Split'!$A$1:$B$921,2,TRUE)</f>
        <v>test</v>
      </c>
    </row>
    <row r="59" spans="1:16" x14ac:dyDescent="0.3">
      <c r="A59" s="1">
        <v>104</v>
      </c>
      <c r="B59" s="1" t="s">
        <v>0</v>
      </c>
      <c r="C59" s="1" t="s">
        <v>4</v>
      </c>
      <c r="D59" s="1" t="s">
        <v>2</v>
      </c>
      <c r="E59" s="1" t="s">
        <v>45</v>
      </c>
      <c r="F59">
        <v>16.535</v>
      </c>
      <c r="G59">
        <v>19.047999999999998</v>
      </c>
      <c r="H59">
        <v>0</v>
      </c>
      <c r="I59">
        <v>1</v>
      </c>
      <c r="J59">
        <f>VLOOKUP(A59,Details!$A$1:$F$127,2,TRUE)</f>
        <v>70</v>
      </c>
      <c r="K59" t="str">
        <f>VLOOKUP(A59,Details!$A$1:$F$127,3,TRUE)</f>
        <v>F</v>
      </c>
      <c r="L59">
        <f>VLOOKUP(A59,Details!$A$1:$F$127,4,TRUE)</f>
        <v>28.47</v>
      </c>
      <c r="M59" s="1" t="str">
        <f>VLOOKUP(A59,Details!$A$1:$F$127,6,TRUE)</f>
        <v>NA</v>
      </c>
      <c r="N59" s="1" t="str">
        <f>VLOOKUP(A59,Details!$A$1:$F$127,5,TRUE)</f>
        <v>NA</v>
      </c>
      <c r="O59" s="1" t="str">
        <f>VLOOKUP(A59,Labels!$A$1:$B$127,2,TRUE)</f>
        <v>COPD</v>
      </c>
      <c r="P59" s="1" t="str">
        <f>VLOOKUP(A59,'Data Split'!$A$1:$B$921,2,TRUE)</f>
        <v>test</v>
      </c>
    </row>
    <row r="60" spans="1:16" x14ac:dyDescent="0.3">
      <c r="A60" s="1">
        <v>104</v>
      </c>
      <c r="B60" s="1" t="s">
        <v>0</v>
      </c>
      <c r="C60" s="1" t="s">
        <v>4</v>
      </c>
      <c r="D60" s="1" t="s">
        <v>2</v>
      </c>
      <c r="E60" s="1" t="s">
        <v>45</v>
      </c>
      <c r="F60">
        <v>19.047999999999998</v>
      </c>
      <c r="G60">
        <v>22.175999999999998</v>
      </c>
      <c r="H60">
        <v>0</v>
      </c>
      <c r="I60">
        <v>0</v>
      </c>
      <c r="J60">
        <f>VLOOKUP(A60,Details!$A$1:$F$127,2,TRUE)</f>
        <v>70</v>
      </c>
      <c r="K60" t="str">
        <f>VLOOKUP(A60,Details!$A$1:$F$127,3,TRUE)</f>
        <v>F</v>
      </c>
      <c r="L60">
        <f>VLOOKUP(A60,Details!$A$1:$F$127,4,TRUE)</f>
        <v>28.47</v>
      </c>
      <c r="M60" s="1" t="str">
        <f>VLOOKUP(A60,Details!$A$1:$F$127,6,TRUE)</f>
        <v>NA</v>
      </c>
      <c r="N60" s="1" t="str">
        <f>VLOOKUP(A60,Details!$A$1:$F$127,5,TRUE)</f>
        <v>NA</v>
      </c>
      <c r="O60" s="1" t="str">
        <f>VLOOKUP(A60,Labels!$A$1:$B$127,2,TRUE)</f>
        <v>COPD</v>
      </c>
      <c r="P60" s="1" t="str">
        <f>VLOOKUP(A60,'Data Split'!$A$1:$B$921,2,TRUE)</f>
        <v>test</v>
      </c>
    </row>
    <row r="61" spans="1:16" x14ac:dyDescent="0.3">
      <c r="A61" s="1">
        <v>104</v>
      </c>
      <c r="B61" s="1" t="s">
        <v>0</v>
      </c>
      <c r="C61" s="1" t="s">
        <v>4</v>
      </c>
      <c r="D61" s="1" t="s">
        <v>2</v>
      </c>
      <c r="E61" s="1" t="s">
        <v>45</v>
      </c>
      <c r="F61">
        <v>22.175999999999998</v>
      </c>
      <c r="G61">
        <v>22.951000000000001</v>
      </c>
      <c r="H61">
        <v>0</v>
      </c>
      <c r="I61">
        <v>0</v>
      </c>
      <c r="J61">
        <f>VLOOKUP(A61,Details!$A$1:$F$127,2,TRUE)</f>
        <v>70</v>
      </c>
      <c r="K61" t="str">
        <f>VLOOKUP(A61,Details!$A$1:$F$127,3,TRUE)</f>
        <v>F</v>
      </c>
      <c r="L61">
        <f>VLOOKUP(A61,Details!$A$1:$F$127,4,TRUE)</f>
        <v>28.47</v>
      </c>
      <c r="M61" s="1" t="str">
        <f>VLOOKUP(A61,Details!$A$1:$F$127,6,TRUE)</f>
        <v>NA</v>
      </c>
      <c r="N61" s="1" t="str">
        <f>VLOOKUP(A61,Details!$A$1:$F$127,5,TRUE)</f>
        <v>NA</v>
      </c>
      <c r="O61" s="1" t="str">
        <f>VLOOKUP(A61,Labels!$A$1:$B$127,2,TRUE)</f>
        <v>COPD</v>
      </c>
      <c r="P61" s="1" t="str">
        <f>VLOOKUP(A61,'Data Split'!$A$1:$B$921,2,TRUE)</f>
        <v>test</v>
      </c>
    </row>
    <row r="62" spans="1:16" x14ac:dyDescent="0.3">
      <c r="A62" s="1">
        <v>104</v>
      </c>
      <c r="B62" s="1" t="s">
        <v>0</v>
      </c>
      <c r="C62" s="1" t="s">
        <v>4</v>
      </c>
      <c r="D62" s="1" t="s">
        <v>2</v>
      </c>
      <c r="E62" s="1" t="s">
        <v>45</v>
      </c>
      <c r="F62">
        <v>22.951000000000001</v>
      </c>
      <c r="G62">
        <v>24.664000000000001</v>
      </c>
      <c r="H62">
        <v>0</v>
      </c>
      <c r="I62">
        <v>0</v>
      </c>
      <c r="J62">
        <f>VLOOKUP(A62,Details!$A$1:$F$127,2,TRUE)</f>
        <v>70</v>
      </c>
      <c r="K62" t="str">
        <f>VLOOKUP(A62,Details!$A$1:$F$127,3,TRUE)</f>
        <v>F</v>
      </c>
      <c r="L62">
        <f>VLOOKUP(A62,Details!$A$1:$F$127,4,TRUE)</f>
        <v>28.47</v>
      </c>
      <c r="M62" s="1" t="str">
        <f>VLOOKUP(A62,Details!$A$1:$F$127,6,TRUE)</f>
        <v>NA</v>
      </c>
      <c r="N62" s="1" t="str">
        <f>VLOOKUP(A62,Details!$A$1:$F$127,5,TRUE)</f>
        <v>NA</v>
      </c>
      <c r="O62" s="1" t="str">
        <f>VLOOKUP(A62,Labels!$A$1:$B$127,2,TRUE)</f>
        <v>COPD</v>
      </c>
      <c r="P62" s="1" t="str">
        <f>VLOOKUP(A62,'Data Split'!$A$1:$B$921,2,TRUE)</f>
        <v>test</v>
      </c>
    </row>
    <row r="63" spans="1:16" x14ac:dyDescent="0.3">
      <c r="A63" s="1">
        <v>104</v>
      </c>
      <c r="B63" s="1" t="s">
        <v>0</v>
      </c>
      <c r="C63" s="1" t="s">
        <v>4</v>
      </c>
      <c r="D63" s="1" t="s">
        <v>2</v>
      </c>
      <c r="E63" s="1" t="s">
        <v>45</v>
      </c>
      <c r="F63">
        <v>24.664000000000001</v>
      </c>
      <c r="G63">
        <v>25.584</v>
      </c>
      <c r="H63">
        <v>0</v>
      </c>
      <c r="I63">
        <v>0</v>
      </c>
      <c r="J63">
        <f>VLOOKUP(A63,Details!$A$1:$F$127,2,TRUE)</f>
        <v>70</v>
      </c>
      <c r="K63" t="str">
        <f>VLOOKUP(A63,Details!$A$1:$F$127,3,TRUE)</f>
        <v>F</v>
      </c>
      <c r="L63">
        <f>VLOOKUP(A63,Details!$A$1:$F$127,4,TRUE)</f>
        <v>28.47</v>
      </c>
      <c r="M63" s="1" t="str">
        <f>VLOOKUP(A63,Details!$A$1:$F$127,6,TRUE)</f>
        <v>NA</v>
      </c>
      <c r="N63" s="1" t="str">
        <f>VLOOKUP(A63,Details!$A$1:$F$127,5,TRUE)</f>
        <v>NA</v>
      </c>
      <c r="O63" s="1" t="str">
        <f>VLOOKUP(A63,Labels!$A$1:$B$127,2,TRUE)</f>
        <v>COPD</v>
      </c>
      <c r="P63" s="1" t="str">
        <f>VLOOKUP(A63,'Data Split'!$A$1:$B$921,2,TRUE)</f>
        <v>test</v>
      </c>
    </row>
    <row r="64" spans="1:16" x14ac:dyDescent="0.3">
      <c r="A64" s="1">
        <v>104</v>
      </c>
      <c r="B64" s="1" t="s">
        <v>0</v>
      </c>
      <c r="C64" s="1" t="s">
        <v>7</v>
      </c>
      <c r="D64" s="1" t="s">
        <v>2</v>
      </c>
      <c r="E64" s="1" t="s">
        <v>45</v>
      </c>
      <c r="F64">
        <v>0.94188000000000005</v>
      </c>
      <c r="G64">
        <v>2.8018000000000001</v>
      </c>
      <c r="H64">
        <v>0</v>
      </c>
      <c r="I64">
        <v>0</v>
      </c>
      <c r="J64">
        <f>VLOOKUP(A64,Details!$A$1:$F$127,2,TRUE)</f>
        <v>70</v>
      </c>
      <c r="K64" t="str">
        <f>VLOOKUP(A64,Details!$A$1:$F$127,3,TRUE)</f>
        <v>F</v>
      </c>
      <c r="L64">
        <f>VLOOKUP(A64,Details!$A$1:$F$127,4,TRUE)</f>
        <v>28.47</v>
      </c>
      <c r="M64" s="1" t="str">
        <f>VLOOKUP(A64,Details!$A$1:$F$127,6,TRUE)</f>
        <v>NA</v>
      </c>
      <c r="N64" s="1" t="str">
        <f>VLOOKUP(A64,Details!$A$1:$F$127,5,TRUE)</f>
        <v>NA</v>
      </c>
      <c r="O64" s="1" t="str">
        <f>VLOOKUP(A64,Labels!$A$1:$B$127,2,TRUE)</f>
        <v>COPD</v>
      </c>
      <c r="P64" s="1" t="str">
        <f>VLOOKUP(A64,'Data Split'!$A$1:$B$921,2,TRUE)</f>
        <v>test</v>
      </c>
    </row>
    <row r="65" spans="1:16" x14ac:dyDescent="0.3">
      <c r="A65" s="1">
        <v>104</v>
      </c>
      <c r="B65" s="1" t="s">
        <v>0</v>
      </c>
      <c r="C65" s="1" t="s">
        <v>7</v>
      </c>
      <c r="D65" s="1" t="s">
        <v>2</v>
      </c>
      <c r="E65" s="1" t="s">
        <v>45</v>
      </c>
      <c r="F65">
        <v>2.8018000000000001</v>
      </c>
      <c r="G65">
        <v>4.6914999999999996</v>
      </c>
      <c r="H65">
        <v>0</v>
      </c>
      <c r="I65">
        <v>0</v>
      </c>
      <c r="J65">
        <f>VLOOKUP(A65,Details!$A$1:$F$127,2,TRUE)</f>
        <v>70</v>
      </c>
      <c r="K65" t="str">
        <f>VLOOKUP(A65,Details!$A$1:$F$127,3,TRUE)</f>
        <v>F</v>
      </c>
      <c r="L65">
        <f>VLOOKUP(A65,Details!$A$1:$F$127,4,TRUE)</f>
        <v>28.47</v>
      </c>
      <c r="M65" s="1" t="str">
        <f>VLOOKUP(A65,Details!$A$1:$F$127,6,TRUE)</f>
        <v>NA</v>
      </c>
      <c r="N65" s="1" t="str">
        <f>VLOOKUP(A65,Details!$A$1:$F$127,5,TRUE)</f>
        <v>NA</v>
      </c>
      <c r="O65" s="1" t="str">
        <f>VLOOKUP(A65,Labels!$A$1:$B$127,2,TRUE)</f>
        <v>COPD</v>
      </c>
      <c r="P65" s="1" t="str">
        <f>VLOOKUP(A65,'Data Split'!$A$1:$B$921,2,TRUE)</f>
        <v>test</v>
      </c>
    </row>
    <row r="66" spans="1:16" x14ac:dyDescent="0.3">
      <c r="A66" s="1">
        <v>104</v>
      </c>
      <c r="B66" s="1" t="s">
        <v>0</v>
      </c>
      <c r="C66" s="1" t="s">
        <v>7</v>
      </c>
      <c r="D66" s="1" t="s">
        <v>2</v>
      </c>
      <c r="E66" s="1" t="s">
        <v>45</v>
      </c>
      <c r="F66">
        <v>4.6914999999999996</v>
      </c>
      <c r="G66">
        <v>6.7065000000000001</v>
      </c>
      <c r="H66">
        <v>0</v>
      </c>
      <c r="I66">
        <v>0</v>
      </c>
      <c r="J66">
        <f>VLOOKUP(A66,Details!$A$1:$F$127,2,TRUE)</f>
        <v>70</v>
      </c>
      <c r="K66" t="str">
        <f>VLOOKUP(A66,Details!$A$1:$F$127,3,TRUE)</f>
        <v>F</v>
      </c>
      <c r="L66">
        <f>VLOOKUP(A66,Details!$A$1:$F$127,4,TRUE)</f>
        <v>28.47</v>
      </c>
      <c r="M66" s="1" t="str">
        <f>VLOOKUP(A66,Details!$A$1:$F$127,6,TRUE)</f>
        <v>NA</v>
      </c>
      <c r="N66" s="1" t="str">
        <f>VLOOKUP(A66,Details!$A$1:$F$127,5,TRUE)</f>
        <v>NA</v>
      </c>
      <c r="O66" s="1" t="str">
        <f>VLOOKUP(A66,Labels!$A$1:$B$127,2,TRUE)</f>
        <v>COPD</v>
      </c>
      <c r="P66" s="1" t="str">
        <f>VLOOKUP(A66,'Data Split'!$A$1:$B$921,2,TRUE)</f>
        <v>test</v>
      </c>
    </row>
    <row r="67" spans="1:16" x14ac:dyDescent="0.3">
      <c r="A67" s="1">
        <v>104</v>
      </c>
      <c r="B67" s="1" t="s">
        <v>0</v>
      </c>
      <c r="C67" s="1" t="s">
        <v>7</v>
      </c>
      <c r="D67" s="1" t="s">
        <v>2</v>
      </c>
      <c r="E67" s="1" t="s">
        <v>45</v>
      </c>
      <c r="F67">
        <v>6.7065000000000001</v>
      </c>
      <c r="G67">
        <v>8.8286999999999995</v>
      </c>
      <c r="H67">
        <v>0</v>
      </c>
      <c r="I67">
        <v>0</v>
      </c>
      <c r="J67">
        <f>VLOOKUP(A67,Details!$A$1:$F$127,2,TRUE)</f>
        <v>70</v>
      </c>
      <c r="K67" t="str">
        <f>VLOOKUP(A67,Details!$A$1:$F$127,3,TRUE)</f>
        <v>F</v>
      </c>
      <c r="L67">
        <f>VLOOKUP(A67,Details!$A$1:$F$127,4,TRUE)</f>
        <v>28.47</v>
      </c>
      <c r="M67" s="1" t="str">
        <f>VLOOKUP(A67,Details!$A$1:$F$127,6,TRUE)</f>
        <v>NA</v>
      </c>
      <c r="N67" s="1" t="str">
        <f>VLOOKUP(A67,Details!$A$1:$F$127,5,TRUE)</f>
        <v>NA</v>
      </c>
      <c r="O67" s="1" t="str">
        <f>VLOOKUP(A67,Labels!$A$1:$B$127,2,TRUE)</f>
        <v>COPD</v>
      </c>
      <c r="P67" s="1" t="str">
        <f>VLOOKUP(A67,'Data Split'!$A$1:$B$921,2,TRUE)</f>
        <v>test</v>
      </c>
    </row>
    <row r="68" spans="1:16" x14ac:dyDescent="0.3">
      <c r="A68" s="1">
        <v>104</v>
      </c>
      <c r="B68" s="1" t="s">
        <v>0</v>
      </c>
      <c r="C68" s="1" t="s">
        <v>7</v>
      </c>
      <c r="D68" s="1" t="s">
        <v>2</v>
      </c>
      <c r="E68" s="1" t="s">
        <v>45</v>
      </c>
      <c r="F68">
        <v>8.8286999999999995</v>
      </c>
      <c r="G68">
        <v>10.396000000000001</v>
      </c>
      <c r="H68">
        <v>1</v>
      </c>
      <c r="I68">
        <v>0</v>
      </c>
      <c r="J68">
        <f>VLOOKUP(A68,Details!$A$1:$F$127,2,TRUE)</f>
        <v>70</v>
      </c>
      <c r="K68" t="str">
        <f>VLOOKUP(A68,Details!$A$1:$F$127,3,TRUE)</f>
        <v>F</v>
      </c>
      <c r="L68">
        <f>VLOOKUP(A68,Details!$A$1:$F$127,4,TRUE)</f>
        <v>28.47</v>
      </c>
      <c r="M68" s="1" t="str">
        <f>VLOOKUP(A68,Details!$A$1:$F$127,6,TRUE)</f>
        <v>NA</v>
      </c>
      <c r="N68" s="1" t="str">
        <f>VLOOKUP(A68,Details!$A$1:$F$127,5,TRUE)</f>
        <v>NA</v>
      </c>
      <c r="O68" s="1" t="str">
        <f>VLOOKUP(A68,Labels!$A$1:$B$127,2,TRUE)</f>
        <v>COPD</v>
      </c>
      <c r="P68" s="1" t="str">
        <f>VLOOKUP(A68,'Data Split'!$A$1:$B$921,2,TRUE)</f>
        <v>test</v>
      </c>
    </row>
    <row r="69" spans="1:16" x14ac:dyDescent="0.3">
      <c r="A69" s="1">
        <v>104</v>
      </c>
      <c r="B69" s="1" t="s">
        <v>0</v>
      </c>
      <c r="C69" s="1" t="s">
        <v>7</v>
      </c>
      <c r="D69" s="1" t="s">
        <v>2</v>
      </c>
      <c r="E69" s="1" t="s">
        <v>45</v>
      </c>
      <c r="F69">
        <v>10.396000000000001</v>
      </c>
      <c r="G69">
        <v>12.721</v>
      </c>
      <c r="H69">
        <v>0</v>
      </c>
      <c r="I69">
        <v>0</v>
      </c>
      <c r="J69">
        <f>VLOOKUP(A69,Details!$A$1:$F$127,2,TRUE)</f>
        <v>70</v>
      </c>
      <c r="K69" t="str">
        <f>VLOOKUP(A69,Details!$A$1:$F$127,3,TRUE)</f>
        <v>F</v>
      </c>
      <c r="L69">
        <f>VLOOKUP(A69,Details!$A$1:$F$127,4,TRUE)</f>
        <v>28.47</v>
      </c>
      <c r="M69" s="1" t="str">
        <f>VLOOKUP(A69,Details!$A$1:$F$127,6,TRUE)</f>
        <v>NA</v>
      </c>
      <c r="N69" s="1" t="str">
        <f>VLOOKUP(A69,Details!$A$1:$F$127,5,TRUE)</f>
        <v>NA</v>
      </c>
      <c r="O69" s="1" t="str">
        <f>VLOOKUP(A69,Labels!$A$1:$B$127,2,TRUE)</f>
        <v>COPD</v>
      </c>
      <c r="P69" s="1" t="str">
        <f>VLOOKUP(A69,'Data Split'!$A$1:$B$921,2,TRUE)</f>
        <v>test</v>
      </c>
    </row>
    <row r="70" spans="1:16" x14ac:dyDescent="0.3">
      <c r="A70" s="1">
        <v>104</v>
      </c>
      <c r="B70" s="1" t="s">
        <v>0</v>
      </c>
      <c r="C70" s="1" t="s">
        <v>7</v>
      </c>
      <c r="D70" s="1" t="s">
        <v>2</v>
      </c>
      <c r="E70" s="1" t="s">
        <v>45</v>
      </c>
      <c r="F70">
        <v>12.721</v>
      </c>
      <c r="G70">
        <v>18.48</v>
      </c>
      <c r="H70">
        <v>0</v>
      </c>
      <c r="I70">
        <v>0</v>
      </c>
      <c r="J70">
        <f>VLOOKUP(A70,Details!$A$1:$F$127,2,TRUE)</f>
        <v>70</v>
      </c>
      <c r="K70" t="str">
        <f>VLOOKUP(A70,Details!$A$1:$F$127,3,TRUE)</f>
        <v>F</v>
      </c>
      <c r="L70">
        <f>VLOOKUP(A70,Details!$A$1:$F$127,4,TRUE)</f>
        <v>28.47</v>
      </c>
      <c r="M70" s="1" t="str">
        <f>VLOOKUP(A70,Details!$A$1:$F$127,6,TRUE)</f>
        <v>NA</v>
      </c>
      <c r="N70" s="1" t="str">
        <f>VLOOKUP(A70,Details!$A$1:$F$127,5,TRUE)</f>
        <v>NA</v>
      </c>
      <c r="O70" s="1" t="str">
        <f>VLOOKUP(A70,Labels!$A$1:$B$127,2,TRUE)</f>
        <v>COPD</v>
      </c>
      <c r="P70" s="1" t="str">
        <f>VLOOKUP(A70,'Data Split'!$A$1:$B$921,2,TRUE)</f>
        <v>test</v>
      </c>
    </row>
    <row r="71" spans="1:16" x14ac:dyDescent="0.3">
      <c r="A71" s="1">
        <v>104</v>
      </c>
      <c r="B71" s="1" t="s">
        <v>0</v>
      </c>
      <c r="C71" s="1" t="s">
        <v>8</v>
      </c>
      <c r="D71" s="1" t="s">
        <v>2</v>
      </c>
      <c r="E71" s="1" t="s">
        <v>45</v>
      </c>
      <c r="F71">
        <v>0.74634999999999996</v>
      </c>
      <c r="G71">
        <v>2.6364999999999998</v>
      </c>
      <c r="H71">
        <v>0</v>
      </c>
      <c r="I71">
        <v>0</v>
      </c>
      <c r="J71">
        <f>VLOOKUP(A71,Details!$A$1:$F$127,2,TRUE)</f>
        <v>70</v>
      </c>
      <c r="K71" t="str">
        <f>VLOOKUP(A71,Details!$A$1:$F$127,3,TRUE)</f>
        <v>F</v>
      </c>
      <c r="L71">
        <f>VLOOKUP(A71,Details!$A$1:$F$127,4,TRUE)</f>
        <v>28.47</v>
      </c>
      <c r="M71" s="1" t="str">
        <f>VLOOKUP(A71,Details!$A$1:$F$127,6,TRUE)</f>
        <v>NA</v>
      </c>
      <c r="N71" s="1" t="str">
        <f>VLOOKUP(A71,Details!$A$1:$F$127,5,TRUE)</f>
        <v>NA</v>
      </c>
      <c r="O71" s="1" t="str">
        <f>VLOOKUP(A71,Labels!$A$1:$B$127,2,TRUE)</f>
        <v>COPD</v>
      </c>
      <c r="P71" s="1" t="str">
        <f>VLOOKUP(A71,'Data Split'!$A$1:$B$921,2,TRUE)</f>
        <v>test</v>
      </c>
    </row>
    <row r="72" spans="1:16" x14ac:dyDescent="0.3">
      <c r="A72" s="1">
        <v>104</v>
      </c>
      <c r="B72" s="1" t="s">
        <v>0</v>
      </c>
      <c r="C72" s="1" t="s">
        <v>8</v>
      </c>
      <c r="D72" s="1" t="s">
        <v>2</v>
      </c>
      <c r="E72" s="1" t="s">
        <v>45</v>
      </c>
      <c r="F72">
        <v>2.6364999999999998</v>
      </c>
      <c r="G72">
        <v>4.2164000000000001</v>
      </c>
      <c r="H72">
        <v>0</v>
      </c>
      <c r="I72">
        <v>0</v>
      </c>
      <c r="J72">
        <f>VLOOKUP(A72,Details!$A$1:$F$127,2,TRUE)</f>
        <v>70</v>
      </c>
      <c r="K72" t="str">
        <f>VLOOKUP(A72,Details!$A$1:$F$127,3,TRUE)</f>
        <v>F</v>
      </c>
      <c r="L72">
        <f>VLOOKUP(A72,Details!$A$1:$F$127,4,TRUE)</f>
        <v>28.47</v>
      </c>
      <c r="M72" s="1" t="str">
        <f>VLOOKUP(A72,Details!$A$1:$F$127,6,TRUE)</f>
        <v>NA</v>
      </c>
      <c r="N72" s="1" t="str">
        <f>VLOOKUP(A72,Details!$A$1:$F$127,5,TRUE)</f>
        <v>NA</v>
      </c>
      <c r="O72" s="1" t="str">
        <f>VLOOKUP(A72,Labels!$A$1:$B$127,2,TRUE)</f>
        <v>COPD</v>
      </c>
      <c r="P72" s="1" t="str">
        <f>VLOOKUP(A72,'Data Split'!$A$1:$B$921,2,TRUE)</f>
        <v>test</v>
      </c>
    </row>
    <row r="73" spans="1:16" x14ac:dyDescent="0.3">
      <c r="A73" s="1">
        <v>104</v>
      </c>
      <c r="B73" s="1" t="s">
        <v>0</v>
      </c>
      <c r="C73" s="1" t="s">
        <v>8</v>
      </c>
      <c r="D73" s="1" t="s">
        <v>2</v>
      </c>
      <c r="E73" s="1" t="s">
        <v>45</v>
      </c>
      <c r="F73">
        <v>4.2164000000000001</v>
      </c>
      <c r="G73">
        <v>6.4166999999999996</v>
      </c>
      <c r="H73">
        <v>0</v>
      </c>
      <c r="I73">
        <v>0</v>
      </c>
      <c r="J73">
        <f>VLOOKUP(A73,Details!$A$1:$F$127,2,TRUE)</f>
        <v>70</v>
      </c>
      <c r="K73" t="str">
        <f>VLOOKUP(A73,Details!$A$1:$F$127,3,TRUE)</f>
        <v>F</v>
      </c>
      <c r="L73">
        <f>VLOOKUP(A73,Details!$A$1:$F$127,4,TRUE)</f>
        <v>28.47</v>
      </c>
      <c r="M73" s="1" t="str">
        <f>VLOOKUP(A73,Details!$A$1:$F$127,6,TRUE)</f>
        <v>NA</v>
      </c>
      <c r="N73" s="1" t="str">
        <f>VLOOKUP(A73,Details!$A$1:$F$127,5,TRUE)</f>
        <v>NA</v>
      </c>
      <c r="O73" s="1" t="str">
        <f>VLOOKUP(A73,Labels!$A$1:$B$127,2,TRUE)</f>
        <v>COPD</v>
      </c>
      <c r="P73" s="1" t="str">
        <f>VLOOKUP(A73,'Data Split'!$A$1:$B$921,2,TRUE)</f>
        <v>test</v>
      </c>
    </row>
    <row r="74" spans="1:16" x14ac:dyDescent="0.3">
      <c r="A74" s="1">
        <v>104</v>
      </c>
      <c r="B74" s="1" t="s">
        <v>0</v>
      </c>
      <c r="C74" s="1" t="s">
        <v>8</v>
      </c>
      <c r="D74" s="1" t="s">
        <v>2</v>
      </c>
      <c r="E74" s="1" t="s">
        <v>45</v>
      </c>
      <c r="F74">
        <v>6.4166999999999996</v>
      </c>
      <c r="G74">
        <v>8.8301999999999996</v>
      </c>
      <c r="H74">
        <v>0</v>
      </c>
      <c r="I74">
        <v>0</v>
      </c>
      <c r="J74">
        <f>VLOOKUP(A74,Details!$A$1:$F$127,2,TRUE)</f>
        <v>70</v>
      </c>
      <c r="K74" t="str">
        <f>VLOOKUP(A74,Details!$A$1:$F$127,3,TRUE)</f>
        <v>F</v>
      </c>
      <c r="L74">
        <f>VLOOKUP(A74,Details!$A$1:$F$127,4,TRUE)</f>
        <v>28.47</v>
      </c>
      <c r="M74" s="1" t="str">
        <f>VLOOKUP(A74,Details!$A$1:$F$127,6,TRUE)</f>
        <v>NA</v>
      </c>
      <c r="N74" s="1" t="str">
        <f>VLOOKUP(A74,Details!$A$1:$F$127,5,TRUE)</f>
        <v>NA</v>
      </c>
      <c r="O74" s="1" t="str">
        <f>VLOOKUP(A74,Labels!$A$1:$B$127,2,TRUE)</f>
        <v>COPD</v>
      </c>
      <c r="P74" s="1" t="str">
        <f>VLOOKUP(A74,'Data Split'!$A$1:$B$921,2,TRUE)</f>
        <v>test</v>
      </c>
    </row>
    <row r="75" spans="1:16" x14ac:dyDescent="0.3">
      <c r="A75" s="1">
        <v>104</v>
      </c>
      <c r="B75" s="1" t="s">
        <v>0</v>
      </c>
      <c r="C75" s="1" t="s">
        <v>8</v>
      </c>
      <c r="D75" s="1" t="s">
        <v>2</v>
      </c>
      <c r="E75" s="1" t="s">
        <v>45</v>
      </c>
      <c r="F75">
        <v>8.8301999999999996</v>
      </c>
      <c r="G75">
        <v>15.023999999999999</v>
      </c>
      <c r="H75">
        <v>0</v>
      </c>
      <c r="I75">
        <v>0</v>
      </c>
      <c r="J75">
        <f>VLOOKUP(A75,Details!$A$1:$F$127,2,TRUE)</f>
        <v>70</v>
      </c>
      <c r="K75" t="str">
        <f>VLOOKUP(A75,Details!$A$1:$F$127,3,TRUE)</f>
        <v>F</v>
      </c>
      <c r="L75">
        <f>VLOOKUP(A75,Details!$A$1:$F$127,4,TRUE)</f>
        <v>28.47</v>
      </c>
      <c r="M75" s="1" t="str">
        <f>VLOOKUP(A75,Details!$A$1:$F$127,6,TRUE)</f>
        <v>NA</v>
      </c>
      <c r="N75" s="1" t="str">
        <f>VLOOKUP(A75,Details!$A$1:$F$127,5,TRUE)</f>
        <v>NA</v>
      </c>
      <c r="O75" s="1" t="str">
        <f>VLOOKUP(A75,Labels!$A$1:$B$127,2,TRUE)</f>
        <v>COPD</v>
      </c>
      <c r="P75" s="1" t="str">
        <f>VLOOKUP(A75,'Data Split'!$A$1:$B$921,2,TRUE)</f>
        <v>test</v>
      </c>
    </row>
    <row r="76" spans="1:16" x14ac:dyDescent="0.3">
      <c r="A76" s="1">
        <v>104</v>
      </c>
      <c r="B76" s="1" t="s">
        <v>0</v>
      </c>
      <c r="C76" s="1" t="s">
        <v>9</v>
      </c>
      <c r="D76" s="1" t="s">
        <v>2</v>
      </c>
      <c r="E76" s="1" t="s">
        <v>45</v>
      </c>
      <c r="F76">
        <v>0</v>
      </c>
      <c r="G76">
        <v>1.0665</v>
      </c>
      <c r="H76">
        <v>0</v>
      </c>
      <c r="I76">
        <v>0</v>
      </c>
      <c r="J76">
        <f>VLOOKUP(A76,Details!$A$1:$F$127,2,TRUE)</f>
        <v>70</v>
      </c>
      <c r="K76" t="str">
        <f>VLOOKUP(A76,Details!$A$1:$F$127,3,TRUE)</f>
        <v>F</v>
      </c>
      <c r="L76">
        <f>VLOOKUP(A76,Details!$A$1:$F$127,4,TRUE)</f>
        <v>28.47</v>
      </c>
      <c r="M76" s="1" t="str">
        <f>VLOOKUP(A76,Details!$A$1:$F$127,6,TRUE)</f>
        <v>NA</v>
      </c>
      <c r="N76" s="1" t="str">
        <f>VLOOKUP(A76,Details!$A$1:$F$127,5,TRUE)</f>
        <v>NA</v>
      </c>
      <c r="O76" s="1" t="str">
        <f>VLOOKUP(A76,Labels!$A$1:$B$127,2,TRUE)</f>
        <v>COPD</v>
      </c>
      <c r="P76" s="1" t="str">
        <f>VLOOKUP(A76,'Data Split'!$A$1:$B$921,2,TRUE)</f>
        <v>test</v>
      </c>
    </row>
    <row r="77" spans="1:16" x14ac:dyDescent="0.3">
      <c r="A77" s="1">
        <v>104</v>
      </c>
      <c r="B77" s="1" t="s">
        <v>0</v>
      </c>
      <c r="C77" s="1" t="s">
        <v>9</v>
      </c>
      <c r="D77" s="1" t="s">
        <v>2</v>
      </c>
      <c r="E77" s="1" t="s">
        <v>45</v>
      </c>
      <c r="F77">
        <v>1.0665</v>
      </c>
      <c r="G77">
        <v>2.5255999999999998</v>
      </c>
      <c r="H77">
        <v>0</v>
      </c>
      <c r="I77">
        <v>0</v>
      </c>
      <c r="J77">
        <f>VLOOKUP(A77,Details!$A$1:$F$127,2,TRUE)</f>
        <v>70</v>
      </c>
      <c r="K77" t="str">
        <f>VLOOKUP(A77,Details!$A$1:$F$127,3,TRUE)</f>
        <v>F</v>
      </c>
      <c r="L77">
        <f>VLOOKUP(A77,Details!$A$1:$F$127,4,TRUE)</f>
        <v>28.47</v>
      </c>
      <c r="M77" s="1" t="str">
        <f>VLOOKUP(A77,Details!$A$1:$F$127,6,TRUE)</f>
        <v>NA</v>
      </c>
      <c r="N77" s="1" t="str">
        <f>VLOOKUP(A77,Details!$A$1:$F$127,5,TRUE)</f>
        <v>NA</v>
      </c>
      <c r="O77" s="1" t="str">
        <f>VLOOKUP(A77,Labels!$A$1:$B$127,2,TRUE)</f>
        <v>COPD</v>
      </c>
      <c r="P77" s="1" t="str">
        <f>VLOOKUP(A77,'Data Split'!$A$1:$B$921,2,TRUE)</f>
        <v>test</v>
      </c>
    </row>
    <row r="78" spans="1:16" x14ac:dyDescent="0.3">
      <c r="A78" s="1">
        <v>104</v>
      </c>
      <c r="B78" s="1" t="s">
        <v>0</v>
      </c>
      <c r="C78" s="1" t="s">
        <v>9</v>
      </c>
      <c r="D78" s="1" t="s">
        <v>2</v>
      </c>
      <c r="E78" s="1" t="s">
        <v>45</v>
      </c>
      <c r="F78">
        <v>2.5255999999999998</v>
      </c>
      <c r="G78">
        <v>4.7474999999999996</v>
      </c>
      <c r="H78">
        <v>0</v>
      </c>
      <c r="I78">
        <v>0</v>
      </c>
      <c r="J78">
        <f>VLOOKUP(A78,Details!$A$1:$F$127,2,TRUE)</f>
        <v>70</v>
      </c>
      <c r="K78" t="str">
        <f>VLOOKUP(A78,Details!$A$1:$F$127,3,TRUE)</f>
        <v>F</v>
      </c>
      <c r="L78">
        <f>VLOOKUP(A78,Details!$A$1:$F$127,4,TRUE)</f>
        <v>28.47</v>
      </c>
      <c r="M78" s="1" t="str">
        <f>VLOOKUP(A78,Details!$A$1:$F$127,6,TRUE)</f>
        <v>NA</v>
      </c>
      <c r="N78" s="1" t="str">
        <f>VLOOKUP(A78,Details!$A$1:$F$127,5,TRUE)</f>
        <v>NA</v>
      </c>
      <c r="O78" s="1" t="str">
        <f>VLOOKUP(A78,Labels!$A$1:$B$127,2,TRUE)</f>
        <v>COPD</v>
      </c>
      <c r="P78" s="1" t="str">
        <f>VLOOKUP(A78,'Data Split'!$A$1:$B$921,2,TRUE)</f>
        <v>test</v>
      </c>
    </row>
    <row r="79" spans="1:16" x14ac:dyDescent="0.3">
      <c r="A79" s="1">
        <v>104</v>
      </c>
      <c r="B79" s="1" t="s">
        <v>0</v>
      </c>
      <c r="C79" s="1" t="s">
        <v>9</v>
      </c>
      <c r="D79" s="1" t="s">
        <v>2</v>
      </c>
      <c r="E79" s="1" t="s">
        <v>45</v>
      </c>
      <c r="F79">
        <v>4.7474999999999996</v>
      </c>
      <c r="G79">
        <v>7.2102000000000004</v>
      </c>
      <c r="H79">
        <v>0</v>
      </c>
      <c r="I79">
        <v>0</v>
      </c>
      <c r="J79">
        <f>VLOOKUP(A79,Details!$A$1:$F$127,2,TRUE)</f>
        <v>70</v>
      </c>
      <c r="K79" t="str">
        <f>VLOOKUP(A79,Details!$A$1:$F$127,3,TRUE)</f>
        <v>F</v>
      </c>
      <c r="L79">
        <f>VLOOKUP(A79,Details!$A$1:$F$127,4,TRUE)</f>
        <v>28.47</v>
      </c>
      <c r="M79" s="1" t="str">
        <f>VLOOKUP(A79,Details!$A$1:$F$127,6,TRUE)</f>
        <v>NA</v>
      </c>
      <c r="N79" s="1" t="str">
        <f>VLOOKUP(A79,Details!$A$1:$F$127,5,TRUE)</f>
        <v>NA</v>
      </c>
      <c r="O79" s="1" t="str">
        <f>VLOOKUP(A79,Labels!$A$1:$B$127,2,TRUE)</f>
        <v>COPD</v>
      </c>
      <c r="P79" s="1" t="str">
        <f>VLOOKUP(A79,'Data Split'!$A$1:$B$921,2,TRUE)</f>
        <v>test</v>
      </c>
    </row>
    <row r="80" spans="1:16" x14ac:dyDescent="0.3">
      <c r="A80" s="1">
        <v>104</v>
      </c>
      <c r="B80" s="1" t="s">
        <v>0</v>
      </c>
      <c r="C80" s="1" t="s">
        <v>9</v>
      </c>
      <c r="D80" s="1" t="s">
        <v>2</v>
      </c>
      <c r="E80" s="1" t="s">
        <v>45</v>
      </c>
      <c r="F80">
        <v>7.2102000000000004</v>
      </c>
      <c r="G80">
        <v>10.061999999999999</v>
      </c>
      <c r="H80">
        <v>0</v>
      </c>
      <c r="I80">
        <v>0</v>
      </c>
      <c r="J80">
        <f>VLOOKUP(A80,Details!$A$1:$F$127,2,TRUE)</f>
        <v>70</v>
      </c>
      <c r="K80" t="str">
        <f>VLOOKUP(A80,Details!$A$1:$F$127,3,TRUE)</f>
        <v>F</v>
      </c>
      <c r="L80">
        <f>VLOOKUP(A80,Details!$A$1:$F$127,4,TRUE)</f>
        <v>28.47</v>
      </c>
      <c r="M80" s="1" t="str">
        <f>VLOOKUP(A80,Details!$A$1:$F$127,6,TRUE)</f>
        <v>NA</v>
      </c>
      <c r="N80" s="1" t="str">
        <f>VLOOKUP(A80,Details!$A$1:$F$127,5,TRUE)</f>
        <v>NA</v>
      </c>
      <c r="O80" s="1" t="str">
        <f>VLOOKUP(A80,Labels!$A$1:$B$127,2,TRUE)</f>
        <v>COPD</v>
      </c>
      <c r="P80" s="1" t="str">
        <f>VLOOKUP(A80,'Data Split'!$A$1:$B$921,2,TRUE)</f>
        <v>test</v>
      </c>
    </row>
    <row r="81" spans="1:16" x14ac:dyDescent="0.3">
      <c r="A81" s="1">
        <v>104</v>
      </c>
      <c r="B81" s="1" t="s">
        <v>0</v>
      </c>
      <c r="C81" s="1" t="s">
        <v>9</v>
      </c>
      <c r="D81" s="1" t="s">
        <v>2</v>
      </c>
      <c r="E81" s="1" t="s">
        <v>45</v>
      </c>
      <c r="F81">
        <v>10.061999999999999</v>
      </c>
      <c r="G81">
        <v>10.88</v>
      </c>
      <c r="H81">
        <v>0</v>
      </c>
      <c r="I81">
        <v>0</v>
      </c>
      <c r="J81">
        <f>VLOOKUP(A81,Details!$A$1:$F$127,2,TRUE)</f>
        <v>70</v>
      </c>
      <c r="K81" t="str">
        <f>VLOOKUP(A81,Details!$A$1:$F$127,3,TRUE)</f>
        <v>F</v>
      </c>
      <c r="L81">
        <f>VLOOKUP(A81,Details!$A$1:$F$127,4,TRUE)</f>
        <v>28.47</v>
      </c>
      <c r="M81" s="1" t="str">
        <f>VLOOKUP(A81,Details!$A$1:$F$127,6,TRUE)</f>
        <v>NA</v>
      </c>
      <c r="N81" s="1" t="str">
        <f>VLOOKUP(A81,Details!$A$1:$F$127,5,TRUE)</f>
        <v>NA</v>
      </c>
      <c r="O81" s="1" t="str">
        <f>VLOOKUP(A81,Labels!$A$1:$B$127,2,TRUE)</f>
        <v>COPD</v>
      </c>
      <c r="P81" s="1" t="str">
        <f>VLOOKUP(A81,'Data Split'!$A$1:$B$921,2,TRUE)</f>
        <v>test</v>
      </c>
    </row>
    <row r="82" spans="1:16" x14ac:dyDescent="0.3">
      <c r="A82" s="1">
        <v>104</v>
      </c>
      <c r="B82" s="1" t="s">
        <v>0</v>
      </c>
      <c r="C82" s="1" t="s">
        <v>9</v>
      </c>
      <c r="D82" s="1" t="s">
        <v>2</v>
      </c>
      <c r="E82" s="1" t="s">
        <v>45</v>
      </c>
      <c r="F82">
        <v>10.88</v>
      </c>
      <c r="G82">
        <v>11.632</v>
      </c>
      <c r="H82">
        <v>0</v>
      </c>
      <c r="I82">
        <v>0</v>
      </c>
      <c r="J82">
        <f>VLOOKUP(A82,Details!$A$1:$F$127,2,TRUE)</f>
        <v>70</v>
      </c>
      <c r="K82" t="str">
        <f>VLOOKUP(A82,Details!$A$1:$F$127,3,TRUE)</f>
        <v>F</v>
      </c>
      <c r="L82">
        <f>VLOOKUP(A82,Details!$A$1:$F$127,4,TRUE)</f>
        <v>28.47</v>
      </c>
      <c r="M82" s="1" t="str">
        <f>VLOOKUP(A82,Details!$A$1:$F$127,6,TRUE)</f>
        <v>NA</v>
      </c>
      <c r="N82" s="1" t="str">
        <f>VLOOKUP(A82,Details!$A$1:$F$127,5,TRUE)</f>
        <v>NA</v>
      </c>
      <c r="O82" s="1" t="str">
        <f>VLOOKUP(A82,Labels!$A$1:$B$127,2,TRUE)</f>
        <v>COPD</v>
      </c>
      <c r="P82" s="1" t="str">
        <f>VLOOKUP(A82,'Data Split'!$A$1:$B$921,2,TRUE)</f>
        <v>test</v>
      </c>
    </row>
    <row r="83" spans="1:16" x14ac:dyDescent="0.3">
      <c r="A83" s="1">
        <v>104</v>
      </c>
      <c r="B83" s="1" t="s">
        <v>0</v>
      </c>
      <c r="C83" s="1" t="s">
        <v>9</v>
      </c>
      <c r="D83" s="1" t="s">
        <v>2</v>
      </c>
      <c r="E83" s="1" t="s">
        <v>45</v>
      </c>
      <c r="F83">
        <v>11.632</v>
      </c>
      <c r="G83">
        <v>13.135</v>
      </c>
      <c r="H83">
        <v>0</v>
      </c>
      <c r="I83">
        <v>0</v>
      </c>
      <c r="J83">
        <f>VLOOKUP(A83,Details!$A$1:$F$127,2,TRUE)</f>
        <v>70</v>
      </c>
      <c r="K83" t="str">
        <f>VLOOKUP(A83,Details!$A$1:$F$127,3,TRUE)</f>
        <v>F</v>
      </c>
      <c r="L83">
        <f>VLOOKUP(A83,Details!$A$1:$F$127,4,TRUE)</f>
        <v>28.47</v>
      </c>
      <c r="M83" s="1" t="str">
        <f>VLOOKUP(A83,Details!$A$1:$F$127,6,TRUE)</f>
        <v>NA</v>
      </c>
      <c r="N83" s="1" t="str">
        <f>VLOOKUP(A83,Details!$A$1:$F$127,5,TRUE)</f>
        <v>NA</v>
      </c>
      <c r="O83" s="1" t="str">
        <f>VLOOKUP(A83,Labels!$A$1:$B$127,2,TRUE)</f>
        <v>COPD</v>
      </c>
      <c r="P83" s="1" t="str">
        <f>VLOOKUP(A83,'Data Split'!$A$1:$B$921,2,TRUE)</f>
        <v>test</v>
      </c>
    </row>
    <row r="84" spans="1:16" x14ac:dyDescent="0.3">
      <c r="A84" s="1">
        <v>104</v>
      </c>
      <c r="B84" s="1" t="s">
        <v>0</v>
      </c>
      <c r="C84" s="1" t="s">
        <v>9</v>
      </c>
      <c r="D84" s="1" t="s">
        <v>2</v>
      </c>
      <c r="E84" s="1" t="s">
        <v>45</v>
      </c>
      <c r="F84">
        <v>13.135</v>
      </c>
      <c r="G84">
        <v>16.164999999999999</v>
      </c>
      <c r="H84">
        <v>0</v>
      </c>
      <c r="I84">
        <v>0</v>
      </c>
      <c r="J84">
        <f>VLOOKUP(A84,Details!$A$1:$F$127,2,TRUE)</f>
        <v>70</v>
      </c>
      <c r="K84" t="str">
        <f>VLOOKUP(A84,Details!$A$1:$F$127,3,TRUE)</f>
        <v>F</v>
      </c>
      <c r="L84">
        <f>VLOOKUP(A84,Details!$A$1:$F$127,4,TRUE)</f>
        <v>28.47</v>
      </c>
      <c r="M84" s="1" t="str">
        <f>VLOOKUP(A84,Details!$A$1:$F$127,6,TRUE)</f>
        <v>NA</v>
      </c>
      <c r="N84" s="1" t="str">
        <f>VLOOKUP(A84,Details!$A$1:$F$127,5,TRUE)</f>
        <v>NA</v>
      </c>
      <c r="O84" s="1" t="str">
        <f>VLOOKUP(A84,Labels!$A$1:$B$127,2,TRUE)</f>
        <v>COPD</v>
      </c>
      <c r="P84" s="1" t="str">
        <f>VLOOKUP(A84,'Data Split'!$A$1:$B$921,2,TRUE)</f>
        <v>test</v>
      </c>
    </row>
    <row r="85" spans="1:16" x14ac:dyDescent="0.3">
      <c r="A85" s="1">
        <v>104</v>
      </c>
      <c r="B85" s="1" t="s">
        <v>0</v>
      </c>
      <c r="C85" s="1" t="s">
        <v>9</v>
      </c>
      <c r="D85" s="1" t="s">
        <v>2</v>
      </c>
      <c r="E85" s="1" t="s">
        <v>45</v>
      </c>
      <c r="F85">
        <v>16.164999999999999</v>
      </c>
      <c r="G85">
        <v>17.805</v>
      </c>
      <c r="H85">
        <v>0</v>
      </c>
      <c r="I85">
        <v>0</v>
      </c>
      <c r="J85">
        <f>VLOOKUP(A85,Details!$A$1:$F$127,2,TRUE)</f>
        <v>70</v>
      </c>
      <c r="K85" t="str">
        <f>VLOOKUP(A85,Details!$A$1:$F$127,3,TRUE)</f>
        <v>F</v>
      </c>
      <c r="L85">
        <f>VLOOKUP(A85,Details!$A$1:$F$127,4,TRUE)</f>
        <v>28.47</v>
      </c>
      <c r="M85" s="1" t="str">
        <f>VLOOKUP(A85,Details!$A$1:$F$127,6,TRUE)</f>
        <v>NA</v>
      </c>
      <c r="N85" s="1" t="str">
        <f>VLOOKUP(A85,Details!$A$1:$F$127,5,TRUE)</f>
        <v>NA</v>
      </c>
      <c r="O85" s="1" t="str">
        <f>VLOOKUP(A85,Labels!$A$1:$B$127,2,TRUE)</f>
        <v>COPD</v>
      </c>
      <c r="P85" s="1" t="str">
        <f>VLOOKUP(A85,'Data Split'!$A$1:$B$921,2,TRUE)</f>
        <v>test</v>
      </c>
    </row>
    <row r="86" spans="1:16" x14ac:dyDescent="0.3">
      <c r="A86" s="1">
        <v>104</v>
      </c>
      <c r="B86" s="1" t="s">
        <v>0</v>
      </c>
      <c r="C86" s="1" t="s">
        <v>9</v>
      </c>
      <c r="D86" s="1" t="s">
        <v>2</v>
      </c>
      <c r="E86" s="1" t="s">
        <v>45</v>
      </c>
      <c r="F86">
        <v>17.805</v>
      </c>
      <c r="G86">
        <v>20.212</v>
      </c>
      <c r="H86">
        <v>0</v>
      </c>
      <c r="I86">
        <v>0</v>
      </c>
      <c r="J86">
        <f>VLOOKUP(A86,Details!$A$1:$F$127,2,TRUE)</f>
        <v>70</v>
      </c>
      <c r="K86" t="str">
        <f>VLOOKUP(A86,Details!$A$1:$F$127,3,TRUE)</f>
        <v>F</v>
      </c>
      <c r="L86">
        <f>VLOOKUP(A86,Details!$A$1:$F$127,4,TRUE)</f>
        <v>28.47</v>
      </c>
      <c r="M86" s="1" t="str">
        <f>VLOOKUP(A86,Details!$A$1:$F$127,6,TRUE)</f>
        <v>NA</v>
      </c>
      <c r="N86" s="1" t="str">
        <f>VLOOKUP(A86,Details!$A$1:$F$127,5,TRUE)</f>
        <v>NA</v>
      </c>
      <c r="O86" s="1" t="str">
        <f>VLOOKUP(A86,Labels!$A$1:$B$127,2,TRUE)</f>
        <v>COPD</v>
      </c>
      <c r="P86" s="1" t="str">
        <f>VLOOKUP(A86,'Data Split'!$A$1:$B$921,2,TRUE)</f>
        <v>test</v>
      </c>
    </row>
    <row r="87" spans="1:16" x14ac:dyDescent="0.3">
      <c r="A87" s="1">
        <v>104</v>
      </c>
      <c r="B87" s="1" t="s">
        <v>0</v>
      </c>
      <c r="C87" s="1" t="s">
        <v>9</v>
      </c>
      <c r="D87" s="1" t="s">
        <v>2</v>
      </c>
      <c r="E87" s="1" t="s">
        <v>45</v>
      </c>
      <c r="F87">
        <v>20.212</v>
      </c>
      <c r="G87">
        <v>21.79</v>
      </c>
      <c r="H87">
        <v>0</v>
      </c>
      <c r="I87">
        <v>0</v>
      </c>
      <c r="J87">
        <f>VLOOKUP(A87,Details!$A$1:$F$127,2,TRUE)</f>
        <v>70</v>
      </c>
      <c r="K87" t="str">
        <f>VLOOKUP(A87,Details!$A$1:$F$127,3,TRUE)</f>
        <v>F</v>
      </c>
      <c r="L87">
        <f>VLOOKUP(A87,Details!$A$1:$F$127,4,TRUE)</f>
        <v>28.47</v>
      </c>
      <c r="M87" s="1" t="str">
        <f>VLOOKUP(A87,Details!$A$1:$F$127,6,TRUE)</f>
        <v>NA</v>
      </c>
      <c r="N87" s="1" t="str">
        <f>VLOOKUP(A87,Details!$A$1:$F$127,5,TRUE)</f>
        <v>NA</v>
      </c>
      <c r="O87" s="1" t="str">
        <f>VLOOKUP(A87,Labels!$A$1:$B$127,2,TRUE)</f>
        <v>COPD</v>
      </c>
      <c r="P87" s="1" t="str">
        <f>VLOOKUP(A87,'Data Split'!$A$1:$B$921,2,TRUE)</f>
        <v>test</v>
      </c>
    </row>
    <row r="88" spans="1:16" x14ac:dyDescent="0.3">
      <c r="A88" s="1">
        <v>104</v>
      </c>
      <c r="B88" s="1" t="s">
        <v>0</v>
      </c>
      <c r="C88" s="1" t="s">
        <v>9</v>
      </c>
      <c r="D88" s="1" t="s">
        <v>2</v>
      </c>
      <c r="E88" s="1" t="s">
        <v>45</v>
      </c>
      <c r="F88">
        <v>21.79</v>
      </c>
      <c r="G88">
        <v>22.96</v>
      </c>
      <c r="H88">
        <v>0</v>
      </c>
      <c r="I88">
        <v>0</v>
      </c>
      <c r="J88">
        <f>VLOOKUP(A88,Details!$A$1:$F$127,2,TRUE)</f>
        <v>70</v>
      </c>
      <c r="K88" t="str">
        <f>VLOOKUP(A88,Details!$A$1:$F$127,3,TRUE)</f>
        <v>F</v>
      </c>
      <c r="L88">
        <f>VLOOKUP(A88,Details!$A$1:$F$127,4,TRUE)</f>
        <v>28.47</v>
      </c>
      <c r="M88" s="1" t="str">
        <f>VLOOKUP(A88,Details!$A$1:$F$127,6,TRUE)</f>
        <v>NA</v>
      </c>
      <c r="N88" s="1" t="str">
        <f>VLOOKUP(A88,Details!$A$1:$F$127,5,TRUE)</f>
        <v>NA</v>
      </c>
      <c r="O88" s="1" t="str">
        <f>VLOOKUP(A88,Labels!$A$1:$B$127,2,TRUE)</f>
        <v>COPD</v>
      </c>
      <c r="P88" s="1" t="str">
        <f>VLOOKUP(A88,'Data Split'!$A$1:$B$921,2,TRUE)</f>
        <v>test</v>
      </c>
    </row>
    <row r="89" spans="1:16" x14ac:dyDescent="0.3">
      <c r="A89" s="1">
        <v>104</v>
      </c>
      <c r="B89" s="1" t="s">
        <v>0</v>
      </c>
      <c r="C89" s="1" t="s">
        <v>3</v>
      </c>
      <c r="D89" s="1" t="s">
        <v>2</v>
      </c>
      <c r="E89" s="1" t="s">
        <v>45</v>
      </c>
      <c r="F89">
        <v>2.6827999999999999</v>
      </c>
      <c r="G89">
        <v>5.7942</v>
      </c>
      <c r="H89">
        <v>0</v>
      </c>
      <c r="I89">
        <v>0</v>
      </c>
      <c r="J89">
        <f>VLOOKUP(A89,Details!$A$1:$F$127,2,TRUE)</f>
        <v>70</v>
      </c>
      <c r="K89" t="str">
        <f>VLOOKUP(A89,Details!$A$1:$F$127,3,TRUE)</f>
        <v>F</v>
      </c>
      <c r="L89">
        <f>VLOOKUP(A89,Details!$A$1:$F$127,4,TRUE)</f>
        <v>28.47</v>
      </c>
      <c r="M89" s="1" t="str">
        <f>VLOOKUP(A89,Details!$A$1:$F$127,6,TRUE)</f>
        <v>NA</v>
      </c>
      <c r="N89" s="1" t="str">
        <f>VLOOKUP(A89,Details!$A$1:$F$127,5,TRUE)</f>
        <v>NA</v>
      </c>
      <c r="O89" s="1" t="str">
        <f>VLOOKUP(A89,Labels!$A$1:$B$127,2,TRUE)</f>
        <v>COPD</v>
      </c>
      <c r="P89" s="1" t="str">
        <f>VLOOKUP(A89,'Data Split'!$A$1:$B$921,2,TRUE)</f>
        <v>test</v>
      </c>
    </row>
    <row r="90" spans="1:16" x14ac:dyDescent="0.3">
      <c r="A90" s="1">
        <v>104</v>
      </c>
      <c r="B90" s="1" t="s">
        <v>0</v>
      </c>
      <c r="C90" s="1" t="s">
        <v>3</v>
      </c>
      <c r="D90" s="1" t="s">
        <v>2</v>
      </c>
      <c r="E90" s="1" t="s">
        <v>45</v>
      </c>
      <c r="F90">
        <v>5.7942</v>
      </c>
      <c r="G90">
        <v>7.8379000000000003</v>
      </c>
      <c r="H90">
        <v>0</v>
      </c>
      <c r="I90">
        <v>0</v>
      </c>
      <c r="J90">
        <f>VLOOKUP(A90,Details!$A$1:$F$127,2,TRUE)</f>
        <v>70</v>
      </c>
      <c r="K90" t="str">
        <f>VLOOKUP(A90,Details!$A$1:$F$127,3,TRUE)</f>
        <v>F</v>
      </c>
      <c r="L90">
        <f>VLOOKUP(A90,Details!$A$1:$F$127,4,TRUE)</f>
        <v>28.47</v>
      </c>
      <c r="M90" s="1" t="str">
        <f>VLOOKUP(A90,Details!$A$1:$F$127,6,TRUE)</f>
        <v>NA</v>
      </c>
      <c r="N90" s="1" t="str">
        <f>VLOOKUP(A90,Details!$A$1:$F$127,5,TRUE)</f>
        <v>NA</v>
      </c>
      <c r="O90" s="1" t="str">
        <f>VLOOKUP(A90,Labels!$A$1:$B$127,2,TRUE)</f>
        <v>COPD</v>
      </c>
      <c r="P90" s="1" t="str">
        <f>VLOOKUP(A90,'Data Split'!$A$1:$B$921,2,TRUE)</f>
        <v>test</v>
      </c>
    </row>
    <row r="91" spans="1:16" x14ac:dyDescent="0.3">
      <c r="A91" s="1">
        <v>104</v>
      </c>
      <c r="B91" s="1" t="s">
        <v>0</v>
      </c>
      <c r="C91" s="1" t="s">
        <v>3</v>
      </c>
      <c r="D91" s="1" t="s">
        <v>2</v>
      </c>
      <c r="E91" s="1" t="s">
        <v>45</v>
      </c>
      <c r="F91">
        <v>7.8379000000000003</v>
      </c>
      <c r="G91">
        <v>10.199</v>
      </c>
      <c r="H91">
        <v>0</v>
      </c>
      <c r="I91">
        <v>0</v>
      </c>
      <c r="J91">
        <f>VLOOKUP(A91,Details!$A$1:$F$127,2,TRUE)</f>
        <v>70</v>
      </c>
      <c r="K91" t="str">
        <f>VLOOKUP(A91,Details!$A$1:$F$127,3,TRUE)</f>
        <v>F</v>
      </c>
      <c r="L91">
        <f>VLOOKUP(A91,Details!$A$1:$F$127,4,TRUE)</f>
        <v>28.47</v>
      </c>
      <c r="M91" s="1" t="str">
        <f>VLOOKUP(A91,Details!$A$1:$F$127,6,TRUE)</f>
        <v>NA</v>
      </c>
      <c r="N91" s="1" t="str">
        <f>VLOOKUP(A91,Details!$A$1:$F$127,5,TRUE)</f>
        <v>NA</v>
      </c>
      <c r="O91" s="1" t="str">
        <f>VLOOKUP(A91,Labels!$A$1:$B$127,2,TRUE)</f>
        <v>COPD</v>
      </c>
      <c r="P91" s="1" t="str">
        <f>VLOOKUP(A91,'Data Split'!$A$1:$B$921,2,TRUE)</f>
        <v>test</v>
      </c>
    </row>
    <row r="92" spans="1:16" x14ac:dyDescent="0.3">
      <c r="A92" s="1">
        <v>104</v>
      </c>
      <c r="B92" s="1" t="s">
        <v>0</v>
      </c>
      <c r="C92" s="1" t="s">
        <v>3</v>
      </c>
      <c r="D92" s="1" t="s">
        <v>2</v>
      </c>
      <c r="E92" s="1" t="s">
        <v>45</v>
      </c>
      <c r="F92">
        <v>10.199</v>
      </c>
      <c r="G92">
        <v>12.817</v>
      </c>
      <c r="H92">
        <v>0</v>
      </c>
      <c r="I92">
        <v>0</v>
      </c>
      <c r="J92">
        <f>VLOOKUP(A92,Details!$A$1:$F$127,2,TRUE)</f>
        <v>70</v>
      </c>
      <c r="K92" t="str">
        <f>VLOOKUP(A92,Details!$A$1:$F$127,3,TRUE)</f>
        <v>F</v>
      </c>
      <c r="L92">
        <f>VLOOKUP(A92,Details!$A$1:$F$127,4,TRUE)</f>
        <v>28.47</v>
      </c>
      <c r="M92" s="1" t="str">
        <f>VLOOKUP(A92,Details!$A$1:$F$127,6,TRUE)</f>
        <v>NA</v>
      </c>
      <c r="N92" s="1" t="str">
        <f>VLOOKUP(A92,Details!$A$1:$F$127,5,TRUE)</f>
        <v>NA</v>
      </c>
      <c r="O92" s="1" t="str">
        <f>VLOOKUP(A92,Labels!$A$1:$B$127,2,TRUE)</f>
        <v>COPD</v>
      </c>
      <c r="P92" s="1" t="str">
        <f>VLOOKUP(A92,'Data Split'!$A$1:$B$921,2,TRUE)</f>
        <v>test</v>
      </c>
    </row>
    <row r="93" spans="1:16" x14ac:dyDescent="0.3">
      <c r="A93" s="1">
        <v>104</v>
      </c>
      <c r="B93" s="1" t="s">
        <v>0</v>
      </c>
      <c r="C93" s="1" t="s">
        <v>3</v>
      </c>
      <c r="D93" s="1" t="s">
        <v>2</v>
      </c>
      <c r="E93" s="1" t="s">
        <v>45</v>
      </c>
      <c r="F93">
        <v>12.817</v>
      </c>
      <c r="G93">
        <v>15.006</v>
      </c>
      <c r="H93">
        <v>0</v>
      </c>
      <c r="I93">
        <v>0</v>
      </c>
      <c r="J93">
        <f>VLOOKUP(A93,Details!$A$1:$F$127,2,TRUE)</f>
        <v>70</v>
      </c>
      <c r="K93" t="str">
        <f>VLOOKUP(A93,Details!$A$1:$F$127,3,TRUE)</f>
        <v>F</v>
      </c>
      <c r="L93">
        <f>VLOOKUP(A93,Details!$A$1:$F$127,4,TRUE)</f>
        <v>28.47</v>
      </c>
      <c r="M93" s="1" t="str">
        <f>VLOOKUP(A93,Details!$A$1:$F$127,6,TRUE)</f>
        <v>NA</v>
      </c>
      <c r="N93" s="1" t="str">
        <f>VLOOKUP(A93,Details!$A$1:$F$127,5,TRUE)</f>
        <v>NA</v>
      </c>
      <c r="O93" s="1" t="str">
        <f>VLOOKUP(A93,Labels!$A$1:$B$127,2,TRUE)</f>
        <v>COPD</v>
      </c>
      <c r="P93" s="1" t="str">
        <f>VLOOKUP(A93,'Data Split'!$A$1:$B$921,2,TRUE)</f>
        <v>test</v>
      </c>
    </row>
    <row r="94" spans="1:16" x14ac:dyDescent="0.3">
      <c r="A94" s="1">
        <v>104</v>
      </c>
      <c r="B94" s="1" t="s">
        <v>0</v>
      </c>
      <c r="C94" s="1" t="s">
        <v>3</v>
      </c>
      <c r="D94" s="1" t="s">
        <v>2</v>
      </c>
      <c r="E94" s="1" t="s">
        <v>45</v>
      </c>
      <c r="F94">
        <v>15.006</v>
      </c>
      <c r="G94">
        <v>18.439</v>
      </c>
      <c r="H94">
        <v>0</v>
      </c>
      <c r="I94">
        <v>0</v>
      </c>
      <c r="J94">
        <f>VLOOKUP(A94,Details!$A$1:$F$127,2,TRUE)</f>
        <v>70</v>
      </c>
      <c r="K94" t="str">
        <f>VLOOKUP(A94,Details!$A$1:$F$127,3,TRUE)</f>
        <v>F</v>
      </c>
      <c r="L94">
        <f>VLOOKUP(A94,Details!$A$1:$F$127,4,TRUE)</f>
        <v>28.47</v>
      </c>
      <c r="M94" s="1" t="str">
        <f>VLOOKUP(A94,Details!$A$1:$F$127,6,TRUE)</f>
        <v>NA</v>
      </c>
      <c r="N94" s="1" t="str">
        <f>VLOOKUP(A94,Details!$A$1:$F$127,5,TRUE)</f>
        <v>NA</v>
      </c>
      <c r="O94" s="1" t="str">
        <f>VLOOKUP(A94,Labels!$A$1:$B$127,2,TRUE)</f>
        <v>COPD</v>
      </c>
      <c r="P94" s="1" t="str">
        <f>VLOOKUP(A94,'Data Split'!$A$1:$B$921,2,TRUE)</f>
        <v>test</v>
      </c>
    </row>
    <row r="95" spans="1:16" x14ac:dyDescent="0.3">
      <c r="A95" s="1">
        <v>104</v>
      </c>
      <c r="B95" s="1" t="s">
        <v>0</v>
      </c>
      <c r="C95" s="1" t="s">
        <v>3</v>
      </c>
      <c r="D95" s="1" t="s">
        <v>2</v>
      </c>
      <c r="E95" s="1" t="s">
        <v>45</v>
      </c>
      <c r="F95">
        <v>18.439</v>
      </c>
      <c r="G95">
        <v>19.632999999999999</v>
      </c>
      <c r="H95">
        <v>0</v>
      </c>
      <c r="I95">
        <v>0</v>
      </c>
      <c r="J95">
        <f>VLOOKUP(A95,Details!$A$1:$F$127,2,TRUE)</f>
        <v>70</v>
      </c>
      <c r="K95" t="str">
        <f>VLOOKUP(A95,Details!$A$1:$F$127,3,TRUE)</f>
        <v>F</v>
      </c>
      <c r="L95">
        <f>VLOOKUP(A95,Details!$A$1:$F$127,4,TRUE)</f>
        <v>28.47</v>
      </c>
      <c r="M95" s="1" t="str">
        <f>VLOOKUP(A95,Details!$A$1:$F$127,6,TRUE)</f>
        <v>NA</v>
      </c>
      <c r="N95" s="1" t="str">
        <f>VLOOKUP(A95,Details!$A$1:$F$127,5,TRUE)</f>
        <v>NA</v>
      </c>
      <c r="O95" s="1" t="str">
        <f>VLOOKUP(A95,Labels!$A$1:$B$127,2,TRUE)</f>
        <v>COPD</v>
      </c>
      <c r="P95" s="1" t="str">
        <f>VLOOKUP(A95,'Data Split'!$A$1:$B$921,2,TRUE)</f>
        <v>test</v>
      </c>
    </row>
    <row r="96" spans="1:16" x14ac:dyDescent="0.3">
      <c r="A96" s="1">
        <v>104</v>
      </c>
      <c r="B96" s="1" t="s">
        <v>0</v>
      </c>
      <c r="C96" s="1" t="s">
        <v>3</v>
      </c>
      <c r="D96" s="1" t="s">
        <v>2</v>
      </c>
      <c r="E96" s="1" t="s">
        <v>45</v>
      </c>
      <c r="F96">
        <v>19.632999999999999</v>
      </c>
      <c r="G96">
        <v>20.387</v>
      </c>
      <c r="H96">
        <v>0</v>
      </c>
      <c r="I96">
        <v>0</v>
      </c>
      <c r="J96">
        <f>VLOOKUP(A96,Details!$A$1:$F$127,2,TRUE)</f>
        <v>70</v>
      </c>
      <c r="K96" t="str">
        <f>VLOOKUP(A96,Details!$A$1:$F$127,3,TRUE)</f>
        <v>F</v>
      </c>
      <c r="L96">
        <f>VLOOKUP(A96,Details!$A$1:$F$127,4,TRUE)</f>
        <v>28.47</v>
      </c>
      <c r="M96" s="1" t="str">
        <f>VLOOKUP(A96,Details!$A$1:$F$127,6,TRUE)</f>
        <v>NA</v>
      </c>
      <c r="N96" s="1" t="str">
        <f>VLOOKUP(A96,Details!$A$1:$F$127,5,TRUE)</f>
        <v>NA</v>
      </c>
      <c r="O96" s="1" t="str">
        <f>VLOOKUP(A96,Labels!$A$1:$B$127,2,TRUE)</f>
        <v>COPD</v>
      </c>
      <c r="P96" s="1" t="str">
        <f>VLOOKUP(A96,'Data Split'!$A$1:$B$921,2,TRUE)</f>
        <v>test</v>
      </c>
    </row>
    <row r="97" spans="1:16" x14ac:dyDescent="0.3">
      <c r="A97" s="1">
        <v>104</v>
      </c>
      <c r="B97" s="1" t="s">
        <v>0</v>
      </c>
      <c r="C97" s="1" t="s">
        <v>3</v>
      </c>
      <c r="D97" s="1" t="s">
        <v>2</v>
      </c>
      <c r="E97" s="1" t="s">
        <v>45</v>
      </c>
      <c r="F97">
        <v>20.387</v>
      </c>
      <c r="G97">
        <v>22.209</v>
      </c>
      <c r="H97">
        <v>0</v>
      </c>
      <c r="I97">
        <v>0</v>
      </c>
      <c r="J97">
        <f>VLOOKUP(A97,Details!$A$1:$F$127,2,TRUE)</f>
        <v>70</v>
      </c>
      <c r="K97" t="str">
        <f>VLOOKUP(A97,Details!$A$1:$F$127,3,TRUE)</f>
        <v>F</v>
      </c>
      <c r="L97">
        <f>VLOOKUP(A97,Details!$A$1:$F$127,4,TRUE)</f>
        <v>28.47</v>
      </c>
      <c r="M97" s="1" t="str">
        <f>VLOOKUP(A97,Details!$A$1:$F$127,6,TRUE)</f>
        <v>NA</v>
      </c>
      <c r="N97" s="1" t="str">
        <f>VLOOKUP(A97,Details!$A$1:$F$127,5,TRUE)</f>
        <v>NA</v>
      </c>
      <c r="O97" s="1" t="str">
        <f>VLOOKUP(A97,Labels!$A$1:$B$127,2,TRUE)</f>
        <v>COPD</v>
      </c>
      <c r="P97" s="1" t="str">
        <f>VLOOKUP(A97,'Data Split'!$A$1:$B$921,2,TRUE)</f>
        <v>test</v>
      </c>
    </row>
    <row r="98" spans="1:16" x14ac:dyDescent="0.3">
      <c r="A98" s="1">
        <v>104</v>
      </c>
      <c r="B98" s="1" t="s">
        <v>0</v>
      </c>
      <c r="C98" s="1" t="s">
        <v>3</v>
      </c>
      <c r="D98" s="1" t="s">
        <v>2</v>
      </c>
      <c r="E98" s="1" t="s">
        <v>45</v>
      </c>
      <c r="F98">
        <v>22.209</v>
      </c>
      <c r="G98">
        <v>23.728000000000002</v>
      </c>
      <c r="H98">
        <v>0</v>
      </c>
      <c r="I98">
        <v>0</v>
      </c>
      <c r="J98">
        <f>VLOOKUP(A98,Details!$A$1:$F$127,2,TRUE)</f>
        <v>70</v>
      </c>
      <c r="K98" t="str">
        <f>VLOOKUP(A98,Details!$A$1:$F$127,3,TRUE)</f>
        <v>F</v>
      </c>
      <c r="L98">
        <f>VLOOKUP(A98,Details!$A$1:$F$127,4,TRUE)</f>
        <v>28.47</v>
      </c>
      <c r="M98" s="1" t="str">
        <f>VLOOKUP(A98,Details!$A$1:$F$127,6,TRUE)</f>
        <v>NA</v>
      </c>
      <c r="N98" s="1" t="str">
        <f>VLOOKUP(A98,Details!$A$1:$F$127,5,TRUE)</f>
        <v>NA</v>
      </c>
      <c r="O98" s="1" t="str">
        <f>VLOOKUP(A98,Labels!$A$1:$B$127,2,TRUE)</f>
        <v>COPD</v>
      </c>
      <c r="P98" s="1" t="str">
        <f>VLOOKUP(A98,'Data Split'!$A$1:$B$921,2,TRUE)</f>
        <v>test</v>
      </c>
    </row>
    <row r="99" spans="1:16" x14ac:dyDescent="0.3">
      <c r="A99" s="1">
        <v>105</v>
      </c>
      <c r="B99" s="1" t="s">
        <v>0</v>
      </c>
      <c r="C99" s="1" t="s">
        <v>10</v>
      </c>
      <c r="D99" s="1" t="s">
        <v>2</v>
      </c>
      <c r="E99" s="1" t="s">
        <v>43</v>
      </c>
      <c r="F99">
        <v>3.5999999999999997E-2</v>
      </c>
      <c r="G99">
        <v>2.2789999999999999</v>
      </c>
      <c r="H99">
        <v>0</v>
      </c>
      <c r="I99">
        <v>0</v>
      </c>
      <c r="J99">
        <f>VLOOKUP(A99,Details!$A$1:$F$127,2,TRUE)</f>
        <v>7</v>
      </c>
      <c r="K99" t="str">
        <f>VLOOKUP(A99,Details!$A$1:$F$127,3,TRUE)</f>
        <v>F</v>
      </c>
      <c r="L99" t="str">
        <f>VLOOKUP(A99,Details!$A$1:$F$127,4,TRUE)</f>
        <v>NA</v>
      </c>
      <c r="M99" s="1">
        <f>VLOOKUP(A99,Details!$A$1:$F$127,6,TRUE)</f>
        <v>135</v>
      </c>
      <c r="N99" s="1">
        <f>VLOOKUP(A99,Details!$A$1:$F$127,5,TRUE)</f>
        <v>32</v>
      </c>
      <c r="O99" s="1" t="str">
        <f>VLOOKUP(A99,Labels!$A$1:$B$127,2,TRUE)</f>
        <v>URTI</v>
      </c>
      <c r="P99" s="1" t="str">
        <f>VLOOKUP(A99,'Data Split'!$A$1:$B$921,2,TRUE)</f>
        <v>train</v>
      </c>
    </row>
    <row r="100" spans="1:16" x14ac:dyDescent="0.3">
      <c r="A100" s="1">
        <v>105</v>
      </c>
      <c r="B100" s="1" t="s">
        <v>0</v>
      </c>
      <c r="C100" s="1" t="s">
        <v>10</v>
      </c>
      <c r="D100" s="1" t="s">
        <v>2</v>
      </c>
      <c r="E100" s="1" t="s">
        <v>43</v>
      </c>
      <c r="F100">
        <v>2.2789999999999999</v>
      </c>
      <c r="G100">
        <v>4.8789999999999996</v>
      </c>
      <c r="H100">
        <v>0</v>
      </c>
      <c r="I100">
        <v>0</v>
      </c>
      <c r="J100">
        <f>VLOOKUP(A100,Details!$A$1:$F$127,2,TRUE)</f>
        <v>7</v>
      </c>
      <c r="K100" t="str">
        <f>VLOOKUP(A100,Details!$A$1:$F$127,3,TRUE)</f>
        <v>F</v>
      </c>
      <c r="L100" t="str">
        <f>VLOOKUP(A100,Details!$A$1:$F$127,4,TRUE)</f>
        <v>NA</v>
      </c>
      <c r="M100" s="1">
        <f>VLOOKUP(A100,Details!$A$1:$F$127,6,TRUE)</f>
        <v>135</v>
      </c>
      <c r="N100" s="1">
        <f>VLOOKUP(A100,Details!$A$1:$F$127,5,TRUE)</f>
        <v>32</v>
      </c>
      <c r="O100" s="1" t="str">
        <f>VLOOKUP(A100,Labels!$A$1:$B$127,2,TRUE)</f>
        <v>URTI</v>
      </c>
      <c r="P100" s="1" t="str">
        <f>VLOOKUP(A100,'Data Split'!$A$1:$B$921,2,TRUE)</f>
        <v>train</v>
      </c>
    </row>
    <row r="101" spans="1:16" x14ac:dyDescent="0.3">
      <c r="A101" s="1">
        <v>105</v>
      </c>
      <c r="B101" s="1" t="s">
        <v>0</v>
      </c>
      <c r="C101" s="1" t="s">
        <v>10</v>
      </c>
      <c r="D101" s="1" t="s">
        <v>2</v>
      </c>
      <c r="E101" s="1" t="s">
        <v>43</v>
      </c>
      <c r="F101">
        <v>4.8789999999999996</v>
      </c>
      <c r="G101">
        <v>7.5069999999999997</v>
      </c>
      <c r="H101">
        <v>0</v>
      </c>
      <c r="I101">
        <v>0</v>
      </c>
      <c r="J101">
        <f>VLOOKUP(A101,Details!$A$1:$F$127,2,TRUE)</f>
        <v>7</v>
      </c>
      <c r="K101" t="str">
        <f>VLOOKUP(A101,Details!$A$1:$F$127,3,TRUE)</f>
        <v>F</v>
      </c>
      <c r="L101" t="str">
        <f>VLOOKUP(A101,Details!$A$1:$F$127,4,TRUE)</f>
        <v>NA</v>
      </c>
      <c r="M101" s="1">
        <f>VLOOKUP(A101,Details!$A$1:$F$127,6,TRUE)</f>
        <v>135</v>
      </c>
      <c r="N101" s="1">
        <f>VLOOKUP(A101,Details!$A$1:$F$127,5,TRUE)</f>
        <v>32</v>
      </c>
      <c r="O101" s="1" t="str">
        <f>VLOOKUP(A101,Labels!$A$1:$B$127,2,TRUE)</f>
        <v>URTI</v>
      </c>
      <c r="P101" s="1" t="str">
        <f>VLOOKUP(A101,'Data Split'!$A$1:$B$921,2,TRUE)</f>
        <v>train</v>
      </c>
    </row>
    <row r="102" spans="1:16" x14ac:dyDescent="0.3">
      <c r="A102" s="1">
        <v>105</v>
      </c>
      <c r="B102" s="1" t="s">
        <v>0</v>
      </c>
      <c r="C102" s="1" t="s">
        <v>10</v>
      </c>
      <c r="D102" s="1" t="s">
        <v>2</v>
      </c>
      <c r="E102" s="1" t="s">
        <v>43</v>
      </c>
      <c r="F102">
        <v>7.5069999999999997</v>
      </c>
      <c r="G102">
        <v>10.336</v>
      </c>
      <c r="H102">
        <v>0</v>
      </c>
      <c r="I102">
        <v>0</v>
      </c>
      <c r="J102">
        <f>VLOOKUP(A102,Details!$A$1:$F$127,2,TRUE)</f>
        <v>7</v>
      </c>
      <c r="K102" t="str">
        <f>VLOOKUP(A102,Details!$A$1:$F$127,3,TRUE)</f>
        <v>F</v>
      </c>
      <c r="L102" t="str">
        <f>VLOOKUP(A102,Details!$A$1:$F$127,4,TRUE)</f>
        <v>NA</v>
      </c>
      <c r="M102" s="1">
        <f>VLOOKUP(A102,Details!$A$1:$F$127,6,TRUE)</f>
        <v>135</v>
      </c>
      <c r="N102" s="1">
        <f>VLOOKUP(A102,Details!$A$1:$F$127,5,TRUE)</f>
        <v>32</v>
      </c>
      <c r="O102" s="1" t="str">
        <f>VLOOKUP(A102,Labels!$A$1:$B$127,2,TRUE)</f>
        <v>URTI</v>
      </c>
      <c r="P102" s="1" t="str">
        <f>VLOOKUP(A102,'Data Split'!$A$1:$B$921,2,TRUE)</f>
        <v>train</v>
      </c>
    </row>
    <row r="103" spans="1:16" x14ac:dyDescent="0.3">
      <c r="A103" s="1">
        <v>105</v>
      </c>
      <c r="B103" s="1" t="s">
        <v>0</v>
      </c>
      <c r="C103" s="1" t="s">
        <v>10</v>
      </c>
      <c r="D103" s="1" t="s">
        <v>2</v>
      </c>
      <c r="E103" s="1" t="s">
        <v>43</v>
      </c>
      <c r="F103">
        <v>10.336</v>
      </c>
      <c r="G103">
        <v>13.364000000000001</v>
      </c>
      <c r="H103">
        <v>0</v>
      </c>
      <c r="I103">
        <v>0</v>
      </c>
      <c r="J103">
        <f>VLOOKUP(A103,Details!$A$1:$F$127,2,TRUE)</f>
        <v>7</v>
      </c>
      <c r="K103" t="str">
        <f>VLOOKUP(A103,Details!$A$1:$F$127,3,TRUE)</f>
        <v>F</v>
      </c>
      <c r="L103" t="str">
        <f>VLOOKUP(A103,Details!$A$1:$F$127,4,TRUE)</f>
        <v>NA</v>
      </c>
      <c r="M103" s="1">
        <f>VLOOKUP(A103,Details!$A$1:$F$127,6,TRUE)</f>
        <v>135</v>
      </c>
      <c r="N103" s="1">
        <f>VLOOKUP(A103,Details!$A$1:$F$127,5,TRUE)</f>
        <v>32</v>
      </c>
      <c r="O103" s="1" t="str">
        <f>VLOOKUP(A103,Labels!$A$1:$B$127,2,TRUE)</f>
        <v>URTI</v>
      </c>
      <c r="P103" s="1" t="str">
        <f>VLOOKUP(A103,'Data Split'!$A$1:$B$921,2,TRUE)</f>
        <v>train</v>
      </c>
    </row>
    <row r="104" spans="1:16" x14ac:dyDescent="0.3">
      <c r="A104" s="1">
        <v>105</v>
      </c>
      <c r="B104" s="1" t="s">
        <v>0</v>
      </c>
      <c r="C104" s="1" t="s">
        <v>10</v>
      </c>
      <c r="D104" s="1" t="s">
        <v>2</v>
      </c>
      <c r="E104" s="1" t="s">
        <v>43</v>
      </c>
      <c r="F104">
        <v>13.364000000000001</v>
      </c>
      <c r="G104">
        <v>16.178999999999998</v>
      </c>
      <c r="H104">
        <v>0</v>
      </c>
      <c r="I104">
        <v>0</v>
      </c>
      <c r="J104">
        <f>VLOOKUP(A104,Details!$A$1:$F$127,2,TRUE)</f>
        <v>7</v>
      </c>
      <c r="K104" t="str">
        <f>VLOOKUP(A104,Details!$A$1:$F$127,3,TRUE)</f>
        <v>F</v>
      </c>
      <c r="L104" t="str">
        <f>VLOOKUP(A104,Details!$A$1:$F$127,4,TRUE)</f>
        <v>NA</v>
      </c>
      <c r="M104" s="1">
        <f>VLOOKUP(A104,Details!$A$1:$F$127,6,TRUE)</f>
        <v>135</v>
      </c>
      <c r="N104" s="1">
        <f>VLOOKUP(A104,Details!$A$1:$F$127,5,TRUE)</f>
        <v>32</v>
      </c>
      <c r="O104" s="1" t="str">
        <f>VLOOKUP(A104,Labels!$A$1:$B$127,2,TRUE)</f>
        <v>URTI</v>
      </c>
      <c r="P104" s="1" t="str">
        <f>VLOOKUP(A104,'Data Split'!$A$1:$B$921,2,TRUE)</f>
        <v>train</v>
      </c>
    </row>
    <row r="105" spans="1:16" x14ac:dyDescent="0.3">
      <c r="A105" s="1">
        <v>105</v>
      </c>
      <c r="B105" s="1" t="s">
        <v>0</v>
      </c>
      <c r="C105" s="1" t="s">
        <v>10</v>
      </c>
      <c r="D105" s="1" t="s">
        <v>2</v>
      </c>
      <c r="E105" s="1" t="s">
        <v>43</v>
      </c>
      <c r="F105">
        <v>16.178999999999998</v>
      </c>
      <c r="G105">
        <v>19.007000000000001</v>
      </c>
      <c r="H105">
        <v>0</v>
      </c>
      <c r="I105">
        <v>0</v>
      </c>
      <c r="J105">
        <f>VLOOKUP(A105,Details!$A$1:$F$127,2,TRUE)</f>
        <v>7</v>
      </c>
      <c r="K105" t="str">
        <f>VLOOKUP(A105,Details!$A$1:$F$127,3,TRUE)</f>
        <v>F</v>
      </c>
      <c r="L105" t="str">
        <f>VLOOKUP(A105,Details!$A$1:$F$127,4,TRUE)</f>
        <v>NA</v>
      </c>
      <c r="M105" s="1">
        <f>VLOOKUP(A105,Details!$A$1:$F$127,6,TRUE)</f>
        <v>135</v>
      </c>
      <c r="N105" s="1">
        <f>VLOOKUP(A105,Details!$A$1:$F$127,5,TRUE)</f>
        <v>32</v>
      </c>
      <c r="O105" s="1" t="str">
        <f>VLOOKUP(A105,Labels!$A$1:$B$127,2,TRUE)</f>
        <v>URTI</v>
      </c>
      <c r="P105" s="1" t="str">
        <f>VLOOKUP(A105,'Data Split'!$A$1:$B$921,2,TRUE)</f>
        <v>train</v>
      </c>
    </row>
    <row r="106" spans="1:16" x14ac:dyDescent="0.3">
      <c r="A106" s="1">
        <v>105</v>
      </c>
      <c r="B106" s="1" t="s">
        <v>0</v>
      </c>
      <c r="C106" s="1" t="s">
        <v>10</v>
      </c>
      <c r="D106" s="1" t="s">
        <v>2</v>
      </c>
      <c r="E106" s="1" t="s">
        <v>43</v>
      </c>
      <c r="F106">
        <v>19.007000000000001</v>
      </c>
      <c r="G106">
        <v>19.907</v>
      </c>
      <c r="H106">
        <v>0</v>
      </c>
      <c r="I106">
        <v>0</v>
      </c>
      <c r="J106">
        <f>VLOOKUP(A106,Details!$A$1:$F$127,2,TRUE)</f>
        <v>7</v>
      </c>
      <c r="K106" t="str">
        <f>VLOOKUP(A106,Details!$A$1:$F$127,3,TRUE)</f>
        <v>F</v>
      </c>
      <c r="L106" t="str">
        <f>VLOOKUP(A106,Details!$A$1:$F$127,4,TRUE)</f>
        <v>NA</v>
      </c>
      <c r="M106" s="1">
        <f>VLOOKUP(A106,Details!$A$1:$F$127,6,TRUE)</f>
        <v>135</v>
      </c>
      <c r="N106" s="1">
        <f>VLOOKUP(A106,Details!$A$1:$F$127,5,TRUE)</f>
        <v>32</v>
      </c>
      <c r="O106" s="1" t="str">
        <f>VLOOKUP(A106,Labels!$A$1:$B$127,2,TRUE)</f>
        <v>URTI</v>
      </c>
      <c r="P106" s="1" t="str">
        <f>VLOOKUP(A106,'Data Split'!$A$1:$B$921,2,TRUE)</f>
        <v>train</v>
      </c>
    </row>
    <row r="107" spans="1:16" x14ac:dyDescent="0.3">
      <c r="A107" s="1">
        <v>106</v>
      </c>
      <c r="B107" s="1" t="s">
        <v>11</v>
      </c>
      <c r="C107" s="1" t="s">
        <v>9</v>
      </c>
      <c r="D107" s="1" t="s">
        <v>6</v>
      </c>
      <c r="E107" s="1" t="s">
        <v>44</v>
      </c>
      <c r="F107">
        <v>3.5999999999999997E-2</v>
      </c>
      <c r="G107">
        <v>2.1640000000000001</v>
      </c>
      <c r="H107">
        <v>1</v>
      </c>
      <c r="I107">
        <v>0</v>
      </c>
      <c r="J107">
        <f>VLOOKUP(A107,Details!$A$1:$F$127,2,TRUE)</f>
        <v>73</v>
      </c>
      <c r="K107" t="str">
        <f>VLOOKUP(A107,Details!$A$1:$F$127,3,TRUE)</f>
        <v>F</v>
      </c>
      <c r="L107">
        <f>VLOOKUP(A107,Details!$A$1:$F$127,4,TRUE)</f>
        <v>21</v>
      </c>
      <c r="M107" s="1" t="str">
        <f>VLOOKUP(A107,Details!$A$1:$F$127,6,TRUE)</f>
        <v>NA</v>
      </c>
      <c r="N107" s="1" t="str">
        <f>VLOOKUP(A107,Details!$A$1:$F$127,5,TRUE)</f>
        <v>NA</v>
      </c>
      <c r="O107" s="1" t="str">
        <f>VLOOKUP(A107,Labels!$A$1:$B$127,2,TRUE)</f>
        <v>COPD</v>
      </c>
      <c r="P107" s="1" t="str">
        <f>VLOOKUP(A107,'Data Split'!$A$1:$B$921,2,TRUE)</f>
        <v>train</v>
      </c>
    </row>
    <row r="108" spans="1:16" x14ac:dyDescent="0.3">
      <c r="A108" s="1">
        <v>106</v>
      </c>
      <c r="B108" s="1" t="s">
        <v>11</v>
      </c>
      <c r="C108" s="1" t="s">
        <v>9</v>
      </c>
      <c r="D108" s="1" t="s">
        <v>6</v>
      </c>
      <c r="E108" s="1" t="s">
        <v>44</v>
      </c>
      <c r="F108">
        <v>2.1640000000000001</v>
      </c>
      <c r="G108">
        <v>4.6210000000000004</v>
      </c>
      <c r="H108">
        <v>1</v>
      </c>
      <c r="I108">
        <v>0</v>
      </c>
      <c r="J108">
        <f>VLOOKUP(A108,Details!$A$1:$F$127,2,TRUE)</f>
        <v>73</v>
      </c>
      <c r="K108" t="str">
        <f>VLOOKUP(A108,Details!$A$1:$F$127,3,TRUE)</f>
        <v>F</v>
      </c>
      <c r="L108">
        <f>VLOOKUP(A108,Details!$A$1:$F$127,4,TRUE)</f>
        <v>21</v>
      </c>
      <c r="M108" s="1" t="str">
        <f>VLOOKUP(A108,Details!$A$1:$F$127,6,TRUE)</f>
        <v>NA</v>
      </c>
      <c r="N108" s="1" t="str">
        <f>VLOOKUP(A108,Details!$A$1:$F$127,5,TRUE)</f>
        <v>NA</v>
      </c>
      <c r="O108" s="1" t="str">
        <f>VLOOKUP(A108,Labels!$A$1:$B$127,2,TRUE)</f>
        <v>COPD</v>
      </c>
      <c r="P108" s="1" t="str">
        <f>VLOOKUP(A108,'Data Split'!$A$1:$B$921,2,TRUE)</f>
        <v>train</v>
      </c>
    </row>
    <row r="109" spans="1:16" x14ac:dyDescent="0.3">
      <c r="A109" s="1">
        <v>106</v>
      </c>
      <c r="B109" s="1" t="s">
        <v>11</v>
      </c>
      <c r="C109" s="1" t="s">
        <v>9</v>
      </c>
      <c r="D109" s="1" t="s">
        <v>6</v>
      </c>
      <c r="E109" s="1" t="s">
        <v>44</v>
      </c>
      <c r="F109">
        <v>4.6210000000000004</v>
      </c>
      <c r="G109">
        <v>7.1790000000000003</v>
      </c>
      <c r="H109">
        <v>0</v>
      </c>
      <c r="I109">
        <v>0</v>
      </c>
      <c r="J109">
        <f>VLOOKUP(A109,Details!$A$1:$F$127,2,TRUE)</f>
        <v>73</v>
      </c>
      <c r="K109" t="str">
        <f>VLOOKUP(A109,Details!$A$1:$F$127,3,TRUE)</f>
        <v>F</v>
      </c>
      <c r="L109">
        <f>VLOOKUP(A109,Details!$A$1:$F$127,4,TRUE)</f>
        <v>21</v>
      </c>
      <c r="M109" s="1" t="str">
        <f>VLOOKUP(A109,Details!$A$1:$F$127,6,TRUE)</f>
        <v>NA</v>
      </c>
      <c r="N109" s="1" t="str">
        <f>VLOOKUP(A109,Details!$A$1:$F$127,5,TRUE)</f>
        <v>NA</v>
      </c>
      <c r="O109" s="1" t="str">
        <f>VLOOKUP(A109,Labels!$A$1:$B$127,2,TRUE)</f>
        <v>COPD</v>
      </c>
      <c r="P109" s="1" t="str">
        <f>VLOOKUP(A109,'Data Split'!$A$1:$B$921,2,TRUE)</f>
        <v>train</v>
      </c>
    </row>
    <row r="110" spans="1:16" x14ac:dyDescent="0.3">
      <c r="A110" s="1">
        <v>106</v>
      </c>
      <c r="B110" s="1" t="s">
        <v>11</v>
      </c>
      <c r="C110" s="1" t="s">
        <v>9</v>
      </c>
      <c r="D110" s="1" t="s">
        <v>6</v>
      </c>
      <c r="E110" s="1" t="s">
        <v>44</v>
      </c>
      <c r="F110">
        <v>7.1790000000000003</v>
      </c>
      <c r="G110">
        <v>9.6359999999999992</v>
      </c>
      <c r="H110">
        <v>1</v>
      </c>
      <c r="I110">
        <v>0</v>
      </c>
      <c r="J110">
        <f>VLOOKUP(A110,Details!$A$1:$F$127,2,TRUE)</f>
        <v>73</v>
      </c>
      <c r="K110" t="str">
        <f>VLOOKUP(A110,Details!$A$1:$F$127,3,TRUE)</f>
        <v>F</v>
      </c>
      <c r="L110">
        <f>VLOOKUP(A110,Details!$A$1:$F$127,4,TRUE)</f>
        <v>21</v>
      </c>
      <c r="M110" s="1" t="str">
        <f>VLOOKUP(A110,Details!$A$1:$F$127,6,TRUE)</f>
        <v>NA</v>
      </c>
      <c r="N110" s="1" t="str">
        <f>VLOOKUP(A110,Details!$A$1:$F$127,5,TRUE)</f>
        <v>NA</v>
      </c>
      <c r="O110" s="1" t="str">
        <f>VLOOKUP(A110,Labels!$A$1:$B$127,2,TRUE)</f>
        <v>COPD</v>
      </c>
      <c r="P110" s="1" t="str">
        <f>VLOOKUP(A110,'Data Split'!$A$1:$B$921,2,TRUE)</f>
        <v>train</v>
      </c>
    </row>
    <row r="111" spans="1:16" x14ac:dyDescent="0.3">
      <c r="A111" s="1">
        <v>106</v>
      </c>
      <c r="B111" s="1" t="s">
        <v>11</v>
      </c>
      <c r="C111" s="1" t="s">
        <v>9</v>
      </c>
      <c r="D111" s="1" t="s">
        <v>6</v>
      </c>
      <c r="E111" s="1" t="s">
        <v>44</v>
      </c>
      <c r="F111">
        <v>9.6359999999999992</v>
      </c>
      <c r="G111">
        <v>12.007</v>
      </c>
      <c r="H111">
        <v>1</v>
      </c>
      <c r="I111">
        <v>0</v>
      </c>
      <c r="J111">
        <f>VLOOKUP(A111,Details!$A$1:$F$127,2,TRUE)</f>
        <v>73</v>
      </c>
      <c r="K111" t="str">
        <f>VLOOKUP(A111,Details!$A$1:$F$127,3,TRUE)</f>
        <v>F</v>
      </c>
      <c r="L111">
        <f>VLOOKUP(A111,Details!$A$1:$F$127,4,TRUE)</f>
        <v>21</v>
      </c>
      <c r="M111" s="1" t="str">
        <f>VLOOKUP(A111,Details!$A$1:$F$127,6,TRUE)</f>
        <v>NA</v>
      </c>
      <c r="N111" s="1" t="str">
        <f>VLOOKUP(A111,Details!$A$1:$F$127,5,TRUE)</f>
        <v>NA</v>
      </c>
      <c r="O111" s="1" t="str">
        <f>VLOOKUP(A111,Labels!$A$1:$B$127,2,TRUE)</f>
        <v>COPD</v>
      </c>
      <c r="P111" s="1" t="str">
        <f>VLOOKUP(A111,'Data Split'!$A$1:$B$921,2,TRUE)</f>
        <v>train</v>
      </c>
    </row>
    <row r="112" spans="1:16" x14ac:dyDescent="0.3">
      <c r="A112" s="1">
        <v>106</v>
      </c>
      <c r="B112" s="1" t="s">
        <v>11</v>
      </c>
      <c r="C112" s="1" t="s">
        <v>9</v>
      </c>
      <c r="D112" s="1" t="s">
        <v>6</v>
      </c>
      <c r="E112" s="1" t="s">
        <v>44</v>
      </c>
      <c r="F112">
        <v>12.007</v>
      </c>
      <c r="G112">
        <v>14.407</v>
      </c>
      <c r="H112">
        <v>1</v>
      </c>
      <c r="I112">
        <v>0</v>
      </c>
      <c r="J112">
        <f>VLOOKUP(A112,Details!$A$1:$F$127,2,TRUE)</f>
        <v>73</v>
      </c>
      <c r="K112" t="str">
        <f>VLOOKUP(A112,Details!$A$1:$F$127,3,TRUE)</f>
        <v>F</v>
      </c>
      <c r="L112">
        <f>VLOOKUP(A112,Details!$A$1:$F$127,4,TRUE)</f>
        <v>21</v>
      </c>
      <c r="M112" s="1" t="str">
        <f>VLOOKUP(A112,Details!$A$1:$F$127,6,TRUE)</f>
        <v>NA</v>
      </c>
      <c r="N112" s="1" t="str">
        <f>VLOOKUP(A112,Details!$A$1:$F$127,5,TRUE)</f>
        <v>NA</v>
      </c>
      <c r="O112" s="1" t="str">
        <f>VLOOKUP(A112,Labels!$A$1:$B$127,2,TRUE)</f>
        <v>COPD</v>
      </c>
      <c r="P112" s="1" t="str">
        <f>VLOOKUP(A112,'Data Split'!$A$1:$B$921,2,TRUE)</f>
        <v>train</v>
      </c>
    </row>
    <row r="113" spans="1:16" x14ac:dyDescent="0.3">
      <c r="A113" s="1">
        <v>106</v>
      </c>
      <c r="B113" s="1" t="s">
        <v>11</v>
      </c>
      <c r="C113" s="1" t="s">
        <v>9</v>
      </c>
      <c r="D113" s="1" t="s">
        <v>6</v>
      </c>
      <c r="E113" s="1" t="s">
        <v>44</v>
      </c>
      <c r="F113">
        <v>14.407</v>
      </c>
      <c r="G113">
        <v>16.792999999999999</v>
      </c>
      <c r="H113">
        <v>1</v>
      </c>
      <c r="I113">
        <v>0</v>
      </c>
      <c r="J113">
        <f>VLOOKUP(A113,Details!$A$1:$F$127,2,TRUE)</f>
        <v>73</v>
      </c>
      <c r="K113" t="str">
        <f>VLOOKUP(A113,Details!$A$1:$F$127,3,TRUE)</f>
        <v>F</v>
      </c>
      <c r="L113">
        <f>VLOOKUP(A113,Details!$A$1:$F$127,4,TRUE)</f>
        <v>21</v>
      </c>
      <c r="M113" s="1" t="str">
        <f>VLOOKUP(A113,Details!$A$1:$F$127,6,TRUE)</f>
        <v>NA</v>
      </c>
      <c r="N113" s="1" t="str">
        <f>VLOOKUP(A113,Details!$A$1:$F$127,5,TRUE)</f>
        <v>NA</v>
      </c>
      <c r="O113" s="1" t="str">
        <f>VLOOKUP(A113,Labels!$A$1:$B$127,2,TRUE)</f>
        <v>COPD</v>
      </c>
      <c r="P113" s="1" t="str">
        <f>VLOOKUP(A113,'Data Split'!$A$1:$B$921,2,TRUE)</f>
        <v>train</v>
      </c>
    </row>
    <row r="114" spans="1:16" x14ac:dyDescent="0.3">
      <c r="A114" s="1">
        <v>106</v>
      </c>
      <c r="B114" s="1" t="s">
        <v>11</v>
      </c>
      <c r="C114" s="1" t="s">
        <v>9</v>
      </c>
      <c r="D114" s="1" t="s">
        <v>6</v>
      </c>
      <c r="E114" s="1" t="s">
        <v>44</v>
      </c>
      <c r="F114">
        <v>16.792999999999999</v>
      </c>
      <c r="G114">
        <v>19.207000000000001</v>
      </c>
      <c r="H114">
        <v>1</v>
      </c>
      <c r="I114">
        <v>0</v>
      </c>
      <c r="J114">
        <f>VLOOKUP(A114,Details!$A$1:$F$127,2,TRUE)</f>
        <v>73</v>
      </c>
      <c r="K114" t="str">
        <f>VLOOKUP(A114,Details!$A$1:$F$127,3,TRUE)</f>
        <v>F</v>
      </c>
      <c r="L114">
        <f>VLOOKUP(A114,Details!$A$1:$F$127,4,TRUE)</f>
        <v>21</v>
      </c>
      <c r="M114" s="1" t="str">
        <f>VLOOKUP(A114,Details!$A$1:$F$127,6,TRUE)</f>
        <v>NA</v>
      </c>
      <c r="N114" s="1" t="str">
        <f>VLOOKUP(A114,Details!$A$1:$F$127,5,TRUE)</f>
        <v>NA</v>
      </c>
      <c r="O114" s="1" t="str">
        <f>VLOOKUP(A114,Labels!$A$1:$B$127,2,TRUE)</f>
        <v>COPD</v>
      </c>
      <c r="P114" s="1" t="str">
        <f>VLOOKUP(A114,'Data Split'!$A$1:$B$921,2,TRUE)</f>
        <v>train</v>
      </c>
    </row>
    <row r="115" spans="1:16" x14ac:dyDescent="0.3">
      <c r="A115" s="1">
        <v>106</v>
      </c>
      <c r="B115" s="1" t="s">
        <v>11</v>
      </c>
      <c r="C115" s="1" t="s">
        <v>9</v>
      </c>
      <c r="D115" s="1" t="s">
        <v>6</v>
      </c>
      <c r="E115" s="1" t="s">
        <v>44</v>
      </c>
      <c r="F115">
        <v>19.207000000000001</v>
      </c>
      <c r="G115">
        <v>19.963999999999999</v>
      </c>
      <c r="H115">
        <v>1</v>
      </c>
      <c r="I115">
        <v>0</v>
      </c>
      <c r="J115">
        <f>VLOOKUP(A115,Details!$A$1:$F$127,2,TRUE)</f>
        <v>73</v>
      </c>
      <c r="K115" t="str">
        <f>VLOOKUP(A115,Details!$A$1:$F$127,3,TRUE)</f>
        <v>F</v>
      </c>
      <c r="L115">
        <f>VLOOKUP(A115,Details!$A$1:$F$127,4,TRUE)</f>
        <v>21</v>
      </c>
      <c r="M115" s="1" t="str">
        <f>VLOOKUP(A115,Details!$A$1:$F$127,6,TRUE)</f>
        <v>NA</v>
      </c>
      <c r="N115" s="1" t="str">
        <f>VLOOKUP(A115,Details!$A$1:$F$127,5,TRUE)</f>
        <v>NA</v>
      </c>
      <c r="O115" s="1" t="str">
        <f>VLOOKUP(A115,Labels!$A$1:$B$127,2,TRUE)</f>
        <v>COPD</v>
      </c>
      <c r="P115" s="1" t="str">
        <f>VLOOKUP(A115,'Data Split'!$A$1:$B$921,2,TRUE)</f>
        <v>train</v>
      </c>
    </row>
    <row r="116" spans="1:16" x14ac:dyDescent="0.3">
      <c r="A116" s="1">
        <v>106</v>
      </c>
      <c r="B116" s="1" t="s">
        <v>11</v>
      </c>
      <c r="C116" s="1" t="s">
        <v>3</v>
      </c>
      <c r="D116" s="1" t="s">
        <v>6</v>
      </c>
      <c r="E116" s="1" t="s">
        <v>44</v>
      </c>
      <c r="F116">
        <v>6.4000000000000001E-2</v>
      </c>
      <c r="G116">
        <v>2.0790000000000002</v>
      </c>
      <c r="H116">
        <v>0</v>
      </c>
      <c r="I116">
        <v>1</v>
      </c>
      <c r="J116">
        <f>VLOOKUP(A116,Details!$A$1:$F$127,2,TRUE)</f>
        <v>73</v>
      </c>
      <c r="K116" t="str">
        <f>VLOOKUP(A116,Details!$A$1:$F$127,3,TRUE)</f>
        <v>F</v>
      </c>
      <c r="L116">
        <f>VLOOKUP(A116,Details!$A$1:$F$127,4,TRUE)</f>
        <v>21</v>
      </c>
      <c r="M116" s="1" t="str">
        <f>VLOOKUP(A116,Details!$A$1:$F$127,6,TRUE)</f>
        <v>NA</v>
      </c>
      <c r="N116" s="1" t="str">
        <f>VLOOKUP(A116,Details!$A$1:$F$127,5,TRUE)</f>
        <v>NA</v>
      </c>
      <c r="O116" s="1" t="str">
        <f>VLOOKUP(A116,Labels!$A$1:$B$127,2,TRUE)</f>
        <v>COPD</v>
      </c>
      <c r="P116" s="1" t="str">
        <f>VLOOKUP(A116,'Data Split'!$A$1:$B$921,2,TRUE)</f>
        <v>train</v>
      </c>
    </row>
    <row r="117" spans="1:16" x14ac:dyDescent="0.3">
      <c r="A117" s="1">
        <v>106</v>
      </c>
      <c r="B117" s="1" t="s">
        <v>11</v>
      </c>
      <c r="C117" s="1" t="s">
        <v>3</v>
      </c>
      <c r="D117" s="1" t="s">
        <v>6</v>
      </c>
      <c r="E117" s="1" t="s">
        <v>44</v>
      </c>
      <c r="F117">
        <v>2.0790000000000002</v>
      </c>
      <c r="G117">
        <v>4.5789999999999997</v>
      </c>
      <c r="H117">
        <v>0</v>
      </c>
      <c r="I117">
        <v>1</v>
      </c>
      <c r="J117">
        <f>VLOOKUP(A117,Details!$A$1:$F$127,2,TRUE)</f>
        <v>73</v>
      </c>
      <c r="K117" t="str">
        <f>VLOOKUP(A117,Details!$A$1:$F$127,3,TRUE)</f>
        <v>F</v>
      </c>
      <c r="L117">
        <f>VLOOKUP(A117,Details!$A$1:$F$127,4,TRUE)</f>
        <v>21</v>
      </c>
      <c r="M117" s="1" t="str">
        <f>VLOOKUP(A117,Details!$A$1:$F$127,6,TRUE)</f>
        <v>NA</v>
      </c>
      <c r="N117" s="1" t="str">
        <f>VLOOKUP(A117,Details!$A$1:$F$127,5,TRUE)</f>
        <v>NA</v>
      </c>
      <c r="O117" s="1" t="str">
        <f>VLOOKUP(A117,Labels!$A$1:$B$127,2,TRUE)</f>
        <v>COPD</v>
      </c>
      <c r="P117" s="1" t="str">
        <f>VLOOKUP(A117,'Data Split'!$A$1:$B$921,2,TRUE)</f>
        <v>train</v>
      </c>
    </row>
    <row r="118" spans="1:16" x14ac:dyDescent="0.3">
      <c r="A118" s="1">
        <v>106</v>
      </c>
      <c r="B118" s="1" t="s">
        <v>11</v>
      </c>
      <c r="C118" s="1" t="s">
        <v>3</v>
      </c>
      <c r="D118" s="1" t="s">
        <v>6</v>
      </c>
      <c r="E118" s="1" t="s">
        <v>44</v>
      </c>
      <c r="F118">
        <v>4.5789999999999997</v>
      </c>
      <c r="G118">
        <v>7.093</v>
      </c>
      <c r="H118">
        <v>0</v>
      </c>
      <c r="I118">
        <v>0</v>
      </c>
      <c r="J118">
        <f>VLOOKUP(A118,Details!$A$1:$F$127,2,TRUE)</f>
        <v>73</v>
      </c>
      <c r="K118" t="str">
        <f>VLOOKUP(A118,Details!$A$1:$F$127,3,TRUE)</f>
        <v>F</v>
      </c>
      <c r="L118">
        <f>VLOOKUP(A118,Details!$A$1:$F$127,4,TRUE)</f>
        <v>21</v>
      </c>
      <c r="M118" s="1" t="str">
        <f>VLOOKUP(A118,Details!$A$1:$F$127,6,TRUE)</f>
        <v>NA</v>
      </c>
      <c r="N118" s="1" t="str">
        <f>VLOOKUP(A118,Details!$A$1:$F$127,5,TRUE)</f>
        <v>NA</v>
      </c>
      <c r="O118" s="1" t="str">
        <f>VLOOKUP(A118,Labels!$A$1:$B$127,2,TRUE)</f>
        <v>COPD</v>
      </c>
      <c r="P118" s="1" t="str">
        <f>VLOOKUP(A118,'Data Split'!$A$1:$B$921,2,TRUE)</f>
        <v>train</v>
      </c>
    </row>
    <row r="119" spans="1:16" x14ac:dyDescent="0.3">
      <c r="A119" s="1">
        <v>106</v>
      </c>
      <c r="B119" s="1" t="s">
        <v>11</v>
      </c>
      <c r="C119" s="1" t="s">
        <v>3</v>
      </c>
      <c r="D119" s="1" t="s">
        <v>6</v>
      </c>
      <c r="E119" s="1" t="s">
        <v>44</v>
      </c>
      <c r="F119">
        <v>7.093</v>
      </c>
      <c r="G119">
        <v>9.6069999999999993</v>
      </c>
      <c r="H119">
        <v>0</v>
      </c>
      <c r="I119">
        <v>1</v>
      </c>
      <c r="J119">
        <f>VLOOKUP(A119,Details!$A$1:$F$127,2,TRUE)</f>
        <v>73</v>
      </c>
      <c r="K119" t="str">
        <f>VLOOKUP(A119,Details!$A$1:$F$127,3,TRUE)</f>
        <v>F</v>
      </c>
      <c r="L119">
        <f>VLOOKUP(A119,Details!$A$1:$F$127,4,TRUE)</f>
        <v>21</v>
      </c>
      <c r="M119" s="1" t="str">
        <f>VLOOKUP(A119,Details!$A$1:$F$127,6,TRUE)</f>
        <v>NA</v>
      </c>
      <c r="N119" s="1" t="str">
        <f>VLOOKUP(A119,Details!$A$1:$F$127,5,TRUE)</f>
        <v>NA</v>
      </c>
      <c r="O119" s="1" t="str">
        <f>VLOOKUP(A119,Labels!$A$1:$B$127,2,TRUE)</f>
        <v>COPD</v>
      </c>
      <c r="P119" s="1" t="str">
        <f>VLOOKUP(A119,'Data Split'!$A$1:$B$921,2,TRUE)</f>
        <v>train</v>
      </c>
    </row>
    <row r="120" spans="1:16" x14ac:dyDescent="0.3">
      <c r="A120" s="1">
        <v>106</v>
      </c>
      <c r="B120" s="1" t="s">
        <v>11</v>
      </c>
      <c r="C120" s="1" t="s">
        <v>3</v>
      </c>
      <c r="D120" s="1" t="s">
        <v>6</v>
      </c>
      <c r="E120" s="1" t="s">
        <v>44</v>
      </c>
      <c r="F120">
        <v>9.6069999999999993</v>
      </c>
      <c r="G120">
        <v>12.021000000000001</v>
      </c>
      <c r="H120">
        <v>0</v>
      </c>
      <c r="I120">
        <v>1</v>
      </c>
      <c r="J120">
        <f>VLOOKUP(A120,Details!$A$1:$F$127,2,TRUE)</f>
        <v>73</v>
      </c>
      <c r="K120" t="str">
        <f>VLOOKUP(A120,Details!$A$1:$F$127,3,TRUE)</f>
        <v>F</v>
      </c>
      <c r="L120">
        <f>VLOOKUP(A120,Details!$A$1:$F$127,4,TRUE)</f>
        <v>21</v>
      </c>
      <c r="M120" s="1" t="str">
        <f>VLOOKUP(A120,Details!$A$1:$F$127,6,TRUE)</f>
        <v>NA</v>
      </c>
      <c r="N120" s="1" t="str">
        <f>VLOOKUP(A120,Details!$A$1:$F$127,5,TRUE)</f>
        <v>NA</v>
      </c>
      <c r="O120" s="1" t="str">
        <f>VLOOKUP(A120,Labels!$A$1:$B$127,2,TRUE)</f>
        <v>COPD</v>
      </c>
      <c r="P120" s="1" t="str">
        <f>VLOOKUP(A120,'Data Split'!$A$1:$B$921,2,TRUE)</f>
        <v>train</v>
      </c>
    </row>
    <row r="121" spans="1:16" x14ac:dyDescent="0.3">
      <c r="A121" s="1">
        <v>106</v>
      </c>
      <c r="B121" s="1" t="s">
        <v>11</v>
      </c>
      <c r="C121" s="1" t="s">
        <v>3</v>
      </c>
      <c r="D121" s="1" t="s">
        <v>6</v>
      </c>
      <c r="E121" s="1" t="s">
        <v>44</v>
      </c>
      <c r="F121">
        <v>12.021000000000001</v>
      </c>
      <c r="G121">
        <v>14.336</v>
      </c>
      <c r="H121">
        <v>0</v>
      </c>
      <c r="I121">
        <v>1</v>
      </c>
      <c r="J121">
        <f>VLOOKUP(A121,Details!$A$1:$F$127,2,TRUE)</f>
        <v>73</v>
      </c>
      <c r="K121" t="str">
        <f>VLOOKUP(A121,Details!$A$1:$F$127,3,TRUE)</f>
        <v>F</v>
      </c>
      <c r="L121">
        <f>VLOOKUP(A121,Details!$A$1:$F$127,4,TRUE)</f>
        <v>21</v>
      </c>
      <c r="M121" s="1" t="str">
        <f>VLOOKUP(A121,Details!$A$1:$F$127,6,TRUE)</f>
        <v>NA</v>
      </c>
      <c r="N121" s="1" t="str">
        <f>VLOOKUP(A121,Details!$A$1:$F$127,5,TRUE)</f>
        <v>NA</v>
      </c>
      <c r="O121" s="1" t="str">
        <f>VLOOKUP(A121,Labels!$A$1:$B$127,2,TRUE)</f>
        <v>COPD</v>
      </c>
      <c r="P121" s="1" t="str">
        <f>VLOOKUP(A121,'Data Split'!$A$1:$B$921,2,TRUE)</f>
        <v>train</v>
      </c>
    </row>
    <row r="122" spans="1:16" x14ac:dyDescent="0.3">
      <c r="A122" s="1">
        <v>106</v>
      </c>
      <c r="B122" s="1" t="s">
        <v>11</v>
      </c>
      <c r="C122" s="1" t="s">
        <v>3</v>
      </c>
      <c r="D122" s="1" t="s">
        <v>6</v>
      </c>
      <c r="E122" s="1" t="s">
        <v>44</v>
      </c>
      <c r="F122">
        <v>14.336</v>
      </c>
      <c r="G122">
        <v>16.806999999999999</v>
      </c>
      <c r="H122">
        <v>0</v>
      </c>
      <c r="I122">
        <v>1</v>
      </c>
      <c r="J122">
        <f>VLOOKUP(A122,Details!$A$1:$F$127,2,TRUE)</f>
        <v>73</v>
      </c>
      <c r="K122" t="str">
        <f>VLOOKUP(A122,Details!$A$1:$F$127,3,TRUE)</f>
        <v>F</v>
      </c>
      <c r="L122">
        <f>VLOOKUP(A122,Details!$A$1:$F$127,4,TRUE)</f>
        <v>21</v>
      </c>
      <c r="M122" s="1" t="str">
        <f>VLOOKUP(A122,Details!$A$1:$F$127,6,TRUE)</f>
        <v>NA</v>
      </c>
      <c r="N122" s="1" t="str">
        <f>VLOOKUP(A122,Details!$A$1:$F$127,5,TRUE)</f>
        <v>NA</v>
      </c>
      <c r="O122" s="1" t="str">
        <f>VLOOKUP(A122,Labels!$A$1:$B$127,2,TRUE)</f>
        <v>COPD</v>
      </c>
      <c r="P122" s="1" t="str">
        <f>VLOOKUP(A122,'Data Split'!$A$1:$B$921,2,TRUE)</f>
        <v>train</v>
      </c>
    </row>
    <row r="123" spans="1:16" x14ac:dyDescent="0.3">
      <c r="A123" s="1">
        <v>106</v>
      </c>
      <c r="B123" s="1" t="s">
        <v>11</v>
      </c>
      <c r="C123" s="1" t="s">
        <v>3</v>
      </c>
      <c r="D123" s="1" t="s">
        <v>6</v>
      </c>
      <c r="E123" s="1" t="s">
        <v>44</v>
      </c>
      <c r="F123">
        <v>16.806999999999999</v>
      </c>
      <c r="G123">
        <v>19.120999999999999</v>
      </c>
      <c r="H123">
        <v>0</v>
      </c>
      <c r="I123">
        <v>1</v>
      </c>
      <c r="J123">
        <f>VLOOKUP(A123,Details!$A$1:$F$127,2,TRUE)</f>
        <v>73</v>
      </c>
      <c r="K123" t="str">
        <f>VLOOKUP(A123,Details!$A$1:$F$127,3,TRUE)</f>
        <v>F</v>
      </c>
      <c r="L123">
        <f>VLOOKUP(A123,Details!$A$1:$F$127,4,TRUE)</f>
        <v>21</v>
      </c>
      <c r="M123" s="1" t="str">
        <f>VLOOKUP(A123,Details!$A$1:$F$127,6,TRUE)</f>
        <v>NA</v>
      </c>
      <c r="N123" s="1" t="str">
        <f>VLOOKUP(A123,Details!$A$1:$F$127,5,TRUE)</f>
        <v>NA</v>
      </c>
      <c r="O123" s="1" t="str">
        <f>VLOOKUP(A123,Labels!$A$1:$B$127,2,TRUE)</f>
        <v>COPD</v>
      </c>
      <c r="P123" s="1" t="str">
        <f>VLOOKUP(A123,'Data Split'!$A$1:$B$921,2,TRUE)</f>
        <v>train</v>
      </c>
    </row>
    <row r="124" spans="1:16" x14ac:dyDescent="0.3">
      <c r="A124" s="1">
        <v>106</v>
      </c>
      <c r="B124" s="1" t="s">
        <v>11</v>
      </c>
      <c r="C124" s="1" t="s">
        <v>3</v>
      </c>
      <c r="D124" s="1" t="s">
        <v>6</v>
      </c>
      <c r="E124" s="1" t="s">
        <v>44</v>
      </c>
      <c r="F124">
        <v>19.120999999999999</v>
      </c>
      <c r="G124">
        <v>19.978999999999999</v>
      </c>
      <c r="H124">
        <v>0</v>
      </c>
      <c r="I124">
        <v>0</v>
      </c>
      <c r="J124">
        <f>VLOOKUP(A124,Details!$A$1:$F$127,2,TRUE)</f>
        <v>73</v>
      </c>
      <c r="K124" t="str">
        <f>VLOOKUP(A124,Details!$A$1:$F$127,3,TRUE)</f>
        <v>F</v>
      </c>
      <c r="L124">
        <f>VLOOKUP(A124,Details!$A$1:$F$127,4,TRUE)</f>
        <v>21</v>
      </c>
      <c r="M124" s="1" t="str">
        <f>VLOOKUP(A124,Details!$A$1:$F$127,6,TRUE)</f>
        <v>NA</v>
      </c>
      <c r="N124" s="1" t="str">
        <f>VLOOKUP(A124,Details!$A$1:$F$127,5,TRUE)</f>
        <v>NA</v>
      </c>
      <c r="O124" s="1" t="str">
        <f>VLOOKUP(A124,Labels!$A$1:$B$127,2,TRUE)</f>
        <v>COPD</v>
      </c>
      <c r="P124" s="1" t="str">
        <f>VLOOKUP(A124,'Data Split'!$A$1:$B$921,2,TRUE)</f>
        <v>train</v>
      </c>
    </row>
    <row r="125" spans="1:16" x14ac:dyDescent="0.3">
      <c r="A125" s="1">
        <v>107</v>
      </c>
      <c r="B125" s="1" t="s">
        <v>12</v>
      </c>
      <c r="C125" s="1" t="s">
        <v>1</v>
      </c>
      <c r="D125" s="1" t="s">
        <v>6</v>
      </c>
      <c r="E125" s="1" t="s">
        <v>46</v>
      </c>
      <c r="F125">
        <v>0.88700000000000001</v>
      </c>
      <c r="G125">
        <v>2.601</v>
      </c>
      <c r="H125">
        <v>1</v>
      </c>
      <c r="I125">
        <v>0</v>
      </c>
      <c r="J125">
        <f>VLOOKUP(A125,Details!$A$1:$F$127,2,TRUE)</f>
        <v>75</v>
      </c>
      <c r="K125" t="str">
        <f>VLOOKUP(A125,Details!$A$1:$F$127,3,TRUE)</f>
        <v>F</v>
      </c>
      <c r="L125">
        <f>VLOOKUP(A125,Details!$A$1:$F$127,4,TRUE)</f>
        <v>33.700000000000003</v>
      </c>
      <c r="M125" s="1" t="str">
        <f>VLOOKUP(A125,Details!$A$1:$F$127,6,TRUE)</f>
        <v>NA</v>
      </c>
      <c r="N125" s="1" t="str">
        <f>VLOOKUP(A125,Details!$A$1:$F$127,5,TRUE)</f>
        <v>NA</v>
      </c>
      <c r="O125" s="1" t="str">
        <f>VLOOKUP(A125,Labels!$A$1:$B$127,2,TRUE)</f>
        <v>COPD</v>
      </c>
      <c r="P125" s="1" t="str">
        <f>VLOOKUP(A125,'Data Split'!$A$1:$B$921,2,TRUE)</f>
        <v>train</v>
      </c>
    </row>
    <row r="126" spans="1:16" x14ac:dyDescent="0.3">
      <c r="A126" s="1">
        <v>107</v>
      </c>
      <c r="B126" s="1" t="s">
        <v>12</v>
      </c>
      <c r="C126" s="1" t="s">
        <v>1</v>
      </c>
      <c r="D126" s="1" t="s">
        <v>6</v>
      </c>
      <c r="E126" s="1" t="s">
        <v>46</v>
      </c>
      <c r="F126">
        <v>2.601</v>
      </c>
      <c r="G126">
        <v>5.327</v>
      </c>
      <c r="H126">
        <v>1</v>
      </c>
      <c r="I126">
        <v>0</v>
      </c>
      <c r="J126">
        <f>VLOOKUP(A126,Details!$A$1:$F$127,2,TRUE)</f>
        <v>75</v>
      </c>
      <c r="K126" t="str">
        <f>VLOOKUP(A126,Details!$A$1:$F$127,3,TRUE)</f>
        <v>F</v>
      </c>
      <c r="L126">
        <f>VLOOKUP(A126,Details!$A$1:$F$127,4,TRUE)</f>
        <v>33.700000000000003</v>
      </c>
      <c r="M126" s="1" t="str">
        <f>VLOOKUP(A126,Details!$A$1:$F$127,6,TRUE)</f>
        <v>NA</v>
      </c>
      <c r="N126" s="1" t="str">
        <f>VLOOKUP(A126,Details!$A$1:$F$127,5,TRUE)</f>
        <v>NA</v>
      </c>
      <c r="O126" s="1" t="str">
        <f>VLOOKUP(A126,Labels!$A$1:$B$127,2,TRUE)</f>
        <v>COPD</v>
      </c>
      <c r="P126" s="1" t="str">
        <f>VLOOKUP(A126,'Data Split'!$A$1:$B$921,2,TRUE)</f>
        <v>train</v>
      </c>
    </row>
    <row r="127" spans="1:16" x14ac:dyDescent="0.3">
      <c r="A127" s="1">
        <v>107</v>
      </c>
      <c r="B127" s="1" t="s">
        <v>12</v>
      </c>
      <c r="C127" s="1" t="s">
        <v>1</v>
      </c>
      <c r="D127" s="1" t="s">
        <v>6</v>
      </c>
      <c r="E127" s="1" t="s">
        <v>46</v>
      </c>
      <c r="F127">
        <v>5.327</v>
      </c>
      <c r="G127">
        <v>7.923</v>
      </c>
      <c r="H127">
        <v>1</v>
      </c>
      <c r="I127">
        <v>0</v>
      </c>
      <c r="J127">
        <f>VLOOKUP(A127,Details!$A$1:$F$127,2,TRUE)</f>
        <v>75</v>
      </c>
      <c r="K127" t="str">
        <f>VLOOKUP(A127,Details!$A$1:$F$127,3,TRUE)</f>
        <v>F</v>
      </c>
      <c r="L127">
        <f>VLOOKUP(A127,Details!$A$1:$F$127,4,TRUE)</f>
        <v>33.700000000000003</v>
      </c>
      <c r="M127" s="1" t="str">
        <f>VLOOKUP(A127,Details!$A$1:$F$127,6,TRUE)</f>
        <v>NA</v>
      </c>
      <c r="N127" s="1" t="str">
        <f>VLOOKUP(A127,Details!$A$1:$F$127,5,TRUE)</f>
        <v>NA</v>
      </c>
      <c r="O127" s="1" t="str">
        <f>VLOOKUP(A127,Labels!$A$1:$B$127,2,TRUE)</f>
        <v>COPD</v>
      </c>
      <c r="P127" s="1" t="str">
        <f>VLOOKUP(A127,'Data Split'!$A$1:$B$921,2,TRUE)</f>
        <v>train</v>
      </c>
    </row>
    <row r="128" spans="1:16" x14ac:dyDescent="0.3">
      <c r="A128" s="1">
        <v>107</v>
      </c>
      <c r="B128" s="1" t="s">
        <v>12</v>
      </c>
      <c r="C128" s="1" t="s">
        <v>1</v>
      </c>
      <c r="D128" s="1" t="s">
        <v>6</v>
      </c>
      <c r="E128" s="1" t="s">
        <v>46</v>
      </c>
      <c r="F128">
        <v>7.923</v>
      </c>
      <c r="G128">
        <v>10.53</v>
      </c>
      <c r="H128">
        <v>1</v>
      </c>
      <c r="I128">
        <v>0</v>
      </c>
      <c r="J128">
        <f>VLOOKUP(A128,Details!$A$1:$F$127,2,TRUE)</f>
        <v>75</v>
      </c>
      <c r="K128" t="str">
        <f>VLOOKUP(A128,Details!$A$1:$F$127,3,TRUE)</f>
        <v>F</v>
      </c>
      <c r="L128">
        <f>VLOOKUP(A128,Details!$A$1:$F$127,4,TRUE)</f>
        <v>33.700000000000003</v>
      </c>
      <c r="M128" s="1" t="str">
        <f>VLOOKUP(A128,Details!$A$1:$F$127,6,TRUE)</f>
        <v>NA</v>
      </c>
      <c r="N128" s="1" t="str">
        <f>VLOOKUP(A128,Details!$A$1:$F$127,5,TRUE)</f>
        <v>NA</v>
      </c>
      <c r="O128" s="1" t="str">
        <f>VLOOKUP(A128,Labels!$A$1:$B$127,2,TRUE)</f>
        <v>COPD</v>
      </c>
      <c r="P128" s="1" t="str">
        <f>VLOOKUP(A128,'Data Split'!$A$1:$B$921,2,TRUE)</f>
        <v>train</v>
      </c>
    </row>
    <row r="129" spans="1:16" x14ac:dyDescent="0.3">
      <c r="A129" s="1">
        <v>107</v>
      </c>
      <c r="B129" s="1" t="s">
        <v>12</v>
      </c>
      <c r="C129" s="1" t="s">
        <v>1</v>
      </c>
      <c r="D129" s="1" t="s">
        <v>6</v>
      </c>
      <c r="E129" s="1" t="s">
        <v>46</v>
      </c>
      <c r="F129">
        <v>10.53</v>
      </c>
      <c r="G129">
        <v>13.196</v>
      </c>
      <c r="H129">
        <v>1</v>
      </c>
      <c r="I129">
        <v>0</v>
      </c>
      <c r="J129">
        <f>VLOOKUP(A129,Details!$A$1:$F$127,2,TRUE)</f>
        <v>75</v>
      </c>
      <c r="K129" t="str">
        <f>VLOOKUP(A129,Details!$A$1:$F$127,3,TRUE)</f>
        <v>F</v>
      </c>
      <c r="L129">
        <f>VLOOKUP(A129,Details!$A$1:$F$127,4,TRUE)</f>
        <v>33.700000000000003</v>
      </c>
      <c r="M129" s="1" t="str">
        <f>VLOOKUP(A129,Details!$A$1:$F$127,6,TRUE)</f>
        <v>NA</v>
      </c>
      <c r="N129" s="1" t="str">
        <f>VLOOKUP(A129,Details!$A$1:$F$127,5,TRUE)</f>
        <v>NA</v>
      </c>
      <c r="O129" s="1" t="str">
        <f>VLOOKUP(A129,Labels!$A$1:$B$127,2,TRUE)</f>
        <v>COPD</v>
      </c>
      <c r="P129" s="1" t="str">
        <f>VLOOKUP(A129,'Data Split'!$A$1:$B$921,2,TRUE)</f>
        <v>train</v>
      </c>
    </row>
    <row r="130" spans="1:16" x14ac:dyDescent="0.3">
      <c r="A130" s="1">
        <v>107</v>
      </c>
      <c r="B130" s="1" t="s">
        <v>12</v>
      </c>
      <c r="C130" s="1" t="s">
        <v>1</v>
      </c>
      <c r="D130" s="1" t="s">
        <v>6</v>
      </c>
      <c r="E130" s="1" t="s">
        <v>46</v>
      </c>
      <c r="F130">
        <v>13.196</v>
      </c>
      <c r="G130">
        <v>15.565</v>
      </c>
      <c r="H130">
        <v>1</v>
      </c>
      <c r="I130">
        <v>0</v>
      </c>
      <c r="J130">
        <f>VLOOKUP(A130,Details!$A$1:$F$127,2,TRUE)</f>
        <v>75</v>
      </c>
      <c r="K130" t="str">
        <f>VLOOKUP(A130,Details!$A$1:$F$127,3,TRUE)</f>
        <v>F</v>
      </c>
      <c r="L130">
        <f>VLOOKUP(A130,Details!$A$1:$F$127,4,TRUE)</f>
        <v>33.700000000000003</v>
      </c>
      <c r="M130" s="1" t="str">
        <f>VLOOKUP(A130,Details!$A$1:$F$127,6,TRUE)</f>
        <v>NA</v>
      </c>
      <c r="N130" s="1" t="str">
        <f>VLOOKUP(A130,Details!$A$1:$F$127,5,TRUE)</f>
        <v>NA</v>
      </c>
      <c r="O130" s="1" t="str">
        <f>VLOOKUP(A130,Labels!$A$1:$B$127,2,TRUE)</f>
        <v>COPD</v>
      </c>
      <c r="P130" s="1" t="str">
        <f>VLOOKUP(A130,'Data Split'!$A$1:$B$921,2,TRUE)</f>
        <v>train</v>
      </c>
    </row>
    <row r="131" spans="1:16" x14ac:dyDescent="0.3">
      <c r="A131" s="1">
        <v>107</v>
      </c>
      <c r="B131" s="1" t="s">
        <v>12</v>
      </c>
      <c r="C131" s="1" t="s">
        <v>1</v>
      </c>
      <c r="D131" s="1" t="s">
        <v>6</v>
      </c>
      <c r="E131" s="1" t="s">
        <v>46</v>
      </c>
      <c r="F131">
        <v>15.565</v>
      </c>
      <c r="G131">
        <v>18.053999999999998</v>
      </c>
      <c r="H131">
        <v>1</v>
      </c>
      <c r="I131">
        <v>0</v>
      </c>
      <c r="J131">
        <f>VLOOKUP(A131,Details!$A$1:$F$127,2,TRUE)</f>
        <v>75</v>
      </c>
      <c r="K131" t="str">
        <f>VLOOKUP(A131,Details!$A$1:$F$127,3,TRUE)</f>
        <v>F</v>
      </c>
      <c r="L131">
        <f>VLOOKUP(A131,Details!$A$1:$F$127,4,TRUE)</f>
        <v>33.700000000000003</v>
      </c>
      <c r="M131" s="1" t="str">
        <f>VLOOKUP(A131,Details!$A$1:$F$127,6,TRUE)</f>
        <v>NA</v>
      </c>
      <c r="N131" s="1" t="str">
        <f>VLOOKUP(A131,Details!$A$1:$F$127,5,TRUE)</f>
        <v>NA</v>
      </c>
      <c r="O131" s="1" t="str">
        <f>VLOOKUP(A131,Labels!$A$1:$B$127,2,TRUE)</f>
        <v>COPD</v>
      </c>
      <c r="P131" s="1" t="str">
        <f>VLOOKUP(A131,'Data Split'!$A$1:$B$921,2,TRUE)</f>
        <v>train</v>
      </c>
    </row>
    <row r="132" spans="1:16" x14ac:dyDescent="0.3">
      <c r="A132" s="1">
        <v>107</v>
      </c>
      <c r="B132" s="1" t="s">
        <v>12</v>
      </c>
      <c r="C132" s="1" t="s">
        <v>1</v>
      </c>
      <c r="D132" s="1" t="s">
        <v>6</v>
      </c>
      <c r="E132" s="1" t="s">
        <v>46</v>
      </c>
      <c r="F132">
        <v>18.053999999999998</v>
      </c>
      <c r="G132">
        <v>19.100999999999999</v>
      </c>
      <c r="H132">
        <v>0</v>
      </c>
      <c r="I132">
        <v>0</v>
      </c>
      <c r="J132">
        <f>VLOOKUP(A132,Details!$A$1:$F$127,2,TRUE)</f>
        <v>75</v>
      </c>
      <c r="K132" t="str">
        <f>VLOOKUP(A132,Details!$A$1:$F$127,3,TRUE)</f>
        <v>F</v>
      </c>
      <c r="L132">
        <f>VLOOKUP(A132,Details!$A$1:$F$127,4,TRUE)</f>
        <v>33.700000000000003</v>
      </c>
      <c r="M132" s="1" t="str">
        <f>VLOOKUP(A132,Details!$A$1:$F$127,6,TRUE)</f>
        <v>NA</v>
      </c>
      <c r="N132" s="1" t="str">
        <f>VLOOKUP(A132,Details!$A$1:$F$127,5,TRUE)</f>
        <v>NA</v>
      </c>
      <c r="O132" s="1" t="str">
        <f>VLOOKUP(A132,Labels!$A$1:$B$127,2,TRUE)</f>
        <v>COPD</v>
      </c>
      <c r="P132" s="1" t="str">
        <f>VLOOKUP(A132,'Data Split'!$A$1:$B$921,2,TRUE)</f>
        <v>train</v>
      </c>
    </row>
    <row r="133" spans="1:16" x14ac:dyDescent="0.3">
      <c r="A133" s="1">
        <v>107</v>
      </c>
      <c r="B133" s="1" t="s">
        <v>12</v>
      </c>
      <c r="C133" s="1" t="s">
        <v>4</v>
      </c>
      <c r="D133" s="1" t="s">
        <v>6</v>
      </c>
      <c r="E133" s="1" t="s">
        <v>46</v>
      </c>
      <c r="F133">
        <v>0.88700000000000001</v>
      </c>
      <c r="G133">
        <v>2.601</v>
      </c>
      <c r="H133">
        <v>1</v>
      </c>
      <c r="I133">
        <v>0</v>
      </c>
      <c r="J133">
        <f>VLOOKUP(A133,Details!$A$1:$F$127,2,TRUE)</f>
        <v>75</v>
      </c>
      <c r="K133" t="str">
        <f>VLOOKUP(A133,Details!$A$1:$F$127,3,TRUE)</f>
        <v>F</v>
      </c>
      <c r="L133">
        <f>VLOOKUP(A133,Details!$A$1:$F$127,4,TRUE)</f>
        <v>33.700000000000003</v>
      </c>
      <c r="M133" s="1" t="str">
        <f>VLOOKUP(A133,Details!$A$1:$F$127,6,TRUE)</f>
        <v>NA</v>
      </c>
      <c r="N133" s="1" t="str">
        <f>VLOOKUP(A133,Details!$A$1:$F$127,5,TRUE)</f>
        <v>NA</v>
      </c>
      <c r="O133" s="1" t="str">
        <f>VLOOKUP(A133,Labels!$A$1:$B$127,2,TRUE)</f>
        <v>COPD</v>
      </c>
      <c r="P133" s="1" t="str">
        <f>VLOOKUP(A133,'Data Split'!$A$1:$B$921,2,TRUE)</f>
        <v>train</v>
      </c>
    </row>
    <row r="134" spans="1:16" x14ac:dyDescent="0.3">
      <c r="A134" s="1">
        <v>107</v>
      </c>
      <c r="B134" s="1" t="s">
        <v>12</v>
      </c>
      <c r="C134" s="1" t="s">
        <v>4</v>
      </c>
      <c r="D134" s="1" t="s">
        <v>6</v>
      </c>
      <c r="E134" s="1" t="s">
        <v>46</v>
      </c>
      <c r="F134">
        <v>2.601</v>
      </c>
      <c r="G134">
        <v>5.327</v>
      </c>
      <c r="H134">
        <v>1</v>
      </c>
      <c r="I134">
        <v>1</v>
      </c>
      <c r="J134">
        <f>VLOOKUP(A134,Details!$A$1:$F$127,2,TRUE)</f>
        <v>75</v>
      </c>
      <c r="K134" t="str">
        <f>VLOOKUP(A134,Details!$A$1:$F$127,3,TRUE)</f>
        <v>F</v>
      </c>
      <c r="L134">
        <f>VLOOKUP(A134,Details!$A$1:$F$127,4,TRUE)</f>
        <v>33.700000000000003</v>
      </c>
      <c r="M134" s="1" t="str">
        <f>VLOOKUP(A134,Details!$A$1:$F$127,6,TRUE)</f>
        <v>NA</v>
      </c>
      <c r="N134" s="1" t="str">
        <f>VLOOKUP(A134,Details!$A$1:$F$127,5,TRUE)</f>
        <v>NA</v>
      </c>
      <c r="O134" s="1" t="str">
        <f>VLOOKUP(A134,Labels!$A$1:$B$127,2,TRUE)</f>
        <v>COPD</v>
      </c>
      <c r="P134" s="1" t="str">
        <f>VLOOKUP(A134,'Data Split'!$A$1:$B$921,2,TRUE)</f>
        <v>train</v>
      </c>
    </row>
    <row r="135" spans="1:16" x14ac:dyDescent="0.3">
      <c r="A135" s="1">
        <v>107</v>
      </c>
      <c r="B135" s="1" t="s">
        <v>12</v>
      </c>
      <c r="C135" s="1" t="s">
        <v>4</v>
      </c>
      <c r="D135" s="1" t="s">
        <v>6</v>
      </c>
      <c r="E135" s="1" t="s">
        <v>46</v>
      </c>
      <c r="F135">
        <v>5.327</v>
      </c>
      <c r="G135">
        <v>7.923</v>
      </c>
      <c r="H135">
        <v>1</v>
      </c>
      <c r="I135">
        <v>1</v>
      </c>
      <c r="J135">
        <f>VLOOKUP(A135,Details!$A$1:$F$127,2,TRUE)</f>
        <v>75</v>
      </c>
      <c r="K135" t="str">
        <f>VLOOKUP(A135,Details!$A$1:$F$127,3,TRUE)</f>
        <v>F</v>
      </c>
      <c r="L135">
        <f>VLOOKUP(A135,Details!$A$1:$F$127,4,TRUE)</f>
        <v>33.700000000000003</v>
      </c>
      <c r="M135" s="1" t="str">
        <f>VLOOKUP(A135,Details!$A$1:$F$127,6,TRUE)</f>
        <v>NA</v>
      </c>
      <c r="N135" s="1" t="str">
        <f>VLOOKUP(A135,Details!$A$1:$F$127,5,TRUE)</f>
        <v>NA</v>
      </c>
      <c r="O135" s="1" t="str">
        <f>VLOOKUP(A135,Labels!$A$1:$B$127,2,TRUE)</f>
        <v>COPD</v>
      </c>
      <c r="P135" s="1" t="str">
        <f>VLOOKUP(A135,'Data Split'!$A$1:$B$921,2,TRUE)</f>
        <v>train</v>
      </c>
    </row>
    <row r="136" spans="1:16" x14ac:dyDescent="0.3">
      <c r="A136" s="1">
        <v>107</v>
      </c>
      <c r="B136" s="1" t="s">
        <v>12</v>
      </c>
      <c r="C136" s="1" t="s">
        <v>4</v>
      </c>
      <c r="D136" s="1" t="s">
        <v>6</v>
      </c>
      <c r="E136" s="1" t="s">
        <v>46</v>
      </c>
      <c r="F136">
        <v>7.923</v>
      </c>
      <c r="G136">
        <v>10.53</v>
      </c>
      <c r="H136">
        <v>1</v>
      </c>
      <c r="I136">
        <v>1</v>
      </c>
      <c r="J136">
        <f>VLOOKUP(A136,Details!$A$1:$F$127,2,TRUE)</f>
        <v>75</v>
      </c>
      <c r="K136" t="str">
        <f>VLOOKUP(A136,Details!$A$1:$F$127,3,TRUE)</f>
        <v>F</v>
      </c>
      <c r="L136">
        <f>VLOOKUP(A136,Details!$A$1:$F$127,4,TRUE)</f>
        <v>33.700000000000003</v>
      </c>
      <c r="M136" s="1" t="str">
        <f>VLOOKUP(A136,Details!$A$1:$F$127,6,TRUE)</f>
        <v>NA</v>
      </c>
      <c r="N136" s="1" t="str">
        <f>VLOOKUP(A136,Details!$A$1:$F$127,5,TRUE)</f>
        <v>NA</v>
      </c>
      <c r="O136" s="1" t="str">
        <f>VLOOKUP(A136,Labels!$A$1:$B$127,2,TRUE)</f>
        <v>COPD</v>
      </c>
      <c r="P136" s="1" t="str">
        <f>VLOOKUP(A136,'Data Split'!$A$1:$B$921,2,TRUE)</f>
        <v>train</v>
      </c>
    </row>
    <row r="137" spans="1:16" x14ac:dyDescent="0.3">
      <c r="A137" s="1">
        <v>107</v>
      </c>
      <c r="B137" s="1" t="s">
        <v>12</v>
      </c>
      <c r="C137" s="1" t="s">
        <v>4</v>
      </c>
      <c r="D137" s="1" t="s">
        <v>6</v>
      </c>
      <c r="E137" s="1" t="s">
        <v>46</v>
      </c>
      <c r="F137">
        <v>10.53</v>
      </c>
      <c r="G137">
        <v>13.196</v>
      </c>
      <c r="H137">
        <v>1</v>
      </c>
      <c r="I137">
        <v>1</v>
      </c>
      <c r="J137">
        <f>VLOOKUP(A137,Details!$A$1:$F$127,2,TRUE)</f>
        <v>75</v>
      </c>
      <c r="K137" t="str">
        <f>VLOOKUP(A137,Details!$A$1:$F$127,3,TRUE)</f>
        <v>F</v>
      </c>
      <c r="L137">
        <f>VLOOKUP(A137,Details!$A$1:$F$127,4,TRUE)</f>
        <v>33.700000000000003</v>
      </c>
      <c r="M137" s="1" t="str">
        <f>VLOOKUP(A137,Details!$A$1:$F$127,6,TRUE)</f>
        <v>NA</v>
      </c>
      <c r="N137" s="1" t="str">
        <f>VLOOKUP(A137,Details!$A$1:$F$127,5,TRUE)</f>
        <v>NA</v>
      </c>
      <c r="O137" s="1" t="str">
        <f>VLOOKUP(A137,Labels!$A$1:$B$127,2,TRUE)</f>
        <v>COPD</v>
      </c>
      <c r="P137" s="1" t="str">
        <f>VLOOKUP(A137,'Data Split'!$A$1:$B$921,2,TRUE)</f>
        <v>train</v>
      </c>
    </row>
    <row r="138" spans="1:16" x14ac:dyDescent="0.3">
      <c r="A138" s="1">
        <v>107</v>
      </c>
      <c r="B138" s="1" t="s">
        <v>12</v>
      </c>
      <c r="C138" s="1" t="s">
        <v>4</v>
      </c>
      <c r="D138" s="1" t="s">
        <v>6</v>
      </c>
      <c r="E138" s="1" t="s">
        <v>46</v>
      </c>
      <c r="F138">
        <v>13.196</v>
      </c>
      <c r="G138">
        <v>15.565</v>
      </c>
      <c r="H138">
        <v>1</v>
      </c>
      <c r="I138">
        <v>1</v>
      </c>
      <c r="J138">
        <f>VLOOKUP(A138,Details!$A$1:$F$127,2,TRUE)</f>
        <v>75</v>
      </c>
      <c r="K138" t="str">
        <f>VLOOKUP(A138,Details!$A$1:$F$127,3,TRUE)</f>
        <v>F</v>
      </c>
      <c r="L138">
        <f>VLOOKUP(A138,Details!$A$1:$F$127,4,TRUE)</f>
        <v>33.700000000000003</v>
      </c>
      <c r="M138" s="1" t="str">
        <f>VLOOKUP(A138,Details!$A$1:$F$127,6,TRUE)</f>
        <v>NA</v>
      </c>
      <c r="N138" s="1" t="str">
        <f>VLOOKUP(A138,Details!$A$1:$F$127,5,TRUE)</f>
        <v>NA</v>
      </c>
      <c r="O138" s="1" t="str">
        <f>VLOOKUP(A138,Labels!$A$1:$B$127,2,TRUE)</f>
        <v>COPD</v>
      </c>
      <c r="P138" s="1" t="str">
        <f>VLOOKUP(A138,'Data Split'!$A$1:$B$921,2,TRUE)</f>
        <v>train</v>
      </c>
    </row>
    <row r="139" spans="1:16" x14ac:dyDescent="0.3">
      <c r="A139" s="1">
        <v>107</v>
      </c>
      <c r="B139" s="1" t="s">
        <v>12</v>
      </c>
      <c r="C139" s="1" t="s">
        <v>4</v>
      </c>
      <c r="D139" s="1" t="s">
        <v>6</v>
      </c>
      <c r="E139" s="1" t="s">
        <v>46</v>
      </c>
      <c r="F139">
        <v>15.565</v>
      </c>
      <c r="G139">
        <v>18.053999999999998</v>
      </c>
      <c r="H139">
        <v>1</v>
      </c>
      <c r="I139">
        <v>1</v>
      </c>
      <c r="J139">
        <f>VLOOKUP(A139,Details!$A$1:$F$127,2,TRUE)</f>
        <v>75</v>
      </c>
      <c r="K139" t="str">
        <f>VLOOKUP(A139,Details!$A$1:$F$127,3,TRUE)</f>
        <v>F</v>
      </c>
      <c r="L139">
        <f>VLOOKUP(A139,Details!$A$1:$F$127,4,TRUE)</f>
        <v>33.700000000000003</v>
      </c>
      <c r="M139" s="1" t="str">
        <f>VLOOKUP(A139,Details!$A$1:$F$127,6,TRUE)</f>
        <v>NA</v>
      </c>
      <c r="N139" s="1" t="str">
        <f>VLOOKUP(A139,Details!$A$1:$F$127,5,TRUE)</f>
        <v>NA</v>
      </c>
      <c r="O139" s="1" t="str">
        <f>VLOOKUP(A139,Labels!$A$1:$B$127,2,TRUE)</f>
        <v>COPD</v>
      </c>
      <c r="P139" s="1" t="str">
        <f>VLOOKUP(A139,'Data Split'!$A$1:$B$921,2,TRUE)</f>
        <v>train</v>
      </c>
    </row>
    <row r="140" spans="1:16" x14ac:dyDescent="0.3">
      <c r="A140" s="1">
        <v>107</v>
      </c>
      <c r="B140" s="1" t="s">
        <v>12</v>
      </c>
      <c r="C140" s="1" t="s">
        <v>4</v>
      </c>
      <c r="D140" s="1" t="s">
        <v>6</v>
      </c>
      <c r="E140" s="1" t="s">
        <v>46</v>
      </c>
      <c r="F140">
        <v>18.053999999999998</v>
      </c>
      <c r="G140">
        <v>19.100999999999999</v>
      </c>
      <c r="H140">
        <v>1</v>
      </c>
      <c r="I140">
        <v>1</v>
      </c>
      <c r="J140">
        <f>VLOOKUP(A140,Details!$A$1:$F$127,2,TRUE)</f>
        <v>75</v>
      </c>
      <c r="K140" t="str">
        <f>VLOOKUP(A140,Details!$A$1:$F$127,3,TRUE)</f>
        <v>F</v>
      </c>
      <c r="L140">
        <f>VLOOKUP(A140,Details!$A$1:$F$127,4,TRUE)</f>
        <v>33.700000000000003</v>
      </c>
      <c r="M140" s="1" t="str">
        <f>VLOOKUP(A140,Details!$A$1:$F$127,6,TRUE)</f>
        <v>NA</v>
      </c>
      <c r="N140" s="1" t="str">
        <f>VLOOKUP(A140,Details!$A$1:$F$127,5,TRUE)</f>
        <v>NA</v>
      </c>
      <c r="O140" s="1" t="str">
        <f>VLOOKUP(A140,Labels!$A$1:$B$127,2,TRUE)</f>
        <v>COPD</v>
      </c>
      <c r="P140" s="1" t="str">
        <f>VLOOKUP(A140,'Data Split'!$A$1:$B$921,2,TRUE)</f>
        <v>train</v>
      </c>
    </row>
    <row r="141" spans="1:16" x14ac:dyDescent="0.3">
      <c r="A141" s="1">
        <v>107</v>
      </c>
      <c r="B141" s="1" t="s">
        <v>12</v>
      </c>
      <c r="C141" s="1" t="s">
        <v>7</v>
      </c>
      <c r="D141" s="1" t="s">
        <v>6</v>
      </c>
      <c r="E141" s="1" t="s">
        <v>46</v>
      </c>
      <c r="F141">
        <v>0.88700000000000001</v>
      </c>
      <c r="G141">
        <v>2.601</v>
      </c>
      <c r="H141">
        <v>1</v>
      </c>
      <c r="I141">
        <v>0</v>
      </c>
      <c r="J141">
        <f>VLOOKUP(A141,Details!$A$1:$F$127,2,TRUE)</f>
        <v>75</v>
      </c>
      <c r="K141" t="str">
        <f>VLOOKUP(A141,Details!$A$1:$F$127,3,TRUE)</f>
        <v>F</v>
      </c>
      <c r="L141">
        <f>VLOOKUP(A141,Details!$A$1:$F$127,4,TRUE)</f>
        <v>33.700000000000003</v>
      </c>
      <c r="M141" s="1" t="str">
        <f>VLOOKUP(A141,Details!$A$1:$F$127,6,TRUE)</f>
        <v>NA</v>
      </c>
      <c r="N141" s="1" t="str">
        <f>VLOOKUP(A141,Details!$A$1:$F$127,5,TRUE)</f>
        <v>NA</v>
      </c>
      <c r="O141" s="1" t="str">
        <f>VLOOKUP(A141,Labels!$A$1:$B$127,2,TRUE)</f>
        <v>COPD</v>
      </c>
      <c r="P141" s="1" t="str">
        <f>VLOOKUP(A141,'Data Split'!$A$1:$B$921,2,TRUE)</f>
        <v>train</v>
      </c>
    </row>
    <row r="142" spans="1:16" x14ac:dyDescent="0.3">
      <c r="A142" s="1">
        <v>107</v>
      </c>
      <c r="B142" s="1" t="s">
        <v>12</v>
      </c>
      <c r="C142" s="1" t="s">
        <v>7</v>
      </c>
      <c r="D142" s="1" t="s">
        <v>6</v>
      </c>
      <c r="E142" s="1" t="s">
        <v>46</v>
      </c>
      <c r="F142">
        <v>2.601</v>
      </c>
      <c r="G142">
        <v>5.327</v>
      </c>
      <c r="H142">
        <v>1</v>
      </c>
      <c r="I142">
        <v>0</v>
      </c>
      <c r="J142">
        <f>VLOOKUP(A142,Details!$A$1:$F$127,2,TRUE)</f>
        <v>75</v>
      </c>
      <c r="K142" t="str">
        <f>VLOOKUP(A142,Details!$A$1:$F$127,3,TRUE)</f>
        <v>F</v>
      </c>
      <c r="L142">
        <f>VLOOKUP(A142,Details!$A$1:$F$127,4,TRUE)</f>
        <v>33.700000000000003</v>
      </c>
      <c r="M142" s="1" t="str">
        <f>VLOOKUP(A142,Details!$A$1:$F$127,6,TRUE)</f>
        <v>NA</v>
      </c>
      <c r="N142" s="1" t="str">
        <f>VLOOKUP(A142,Details!$A$1:$F$127,5,TRUE)</f>
        <v>NA</v>
      </c>
      <c r="O142" s="1" t="str">
        <f>VLOOKUP(A142,Labels!$A$1:$B$127,2,TRUE)</f>
        <v>COPD</v>
      </c>
      <c r="P142" s="1" t="str">
        <f>VLOOKUP(A142,'Data Split'!$A$1:$B$921,2,TRUE)</f>
        <v>train</v>
      </c>
    </row>
    <row r="143" spans="1:16" x14ac:dyDescent="0.3">
      <c r="A143" s="1">
        <v>107</v>
      </c>
      <c r="B143" s="1" t="s">
        <v>12</v>
      </c>
      <c r="C143" s="1" t="s">
        <v>7</v>
      </c>
      <c r="D143" s="1" t="s">
        <v>6</v>
      </c>
      <c r="E143" s="1" t="s">
        <v>46</v>
      </c>
      <c r="F143">
        <v>5.327</v>
      </c>
      <c r="G143">
        <v>7.923</v>
      </c>
      <c r="H143">
        <v>1</v>
      </c>
      <c r="I143">
        <v>0</v>
      </c>
      <c r="J143">
        <f>VLOOKUP(A143,Details!$A$1:$F$127,2,TRUE)</f>
        <v>75</v>
      </c>
      <c r="K143" t="str">
        <f>VLOOKUP(A143,Details!$A$1:$F$127,3,TRUE)</f>
        <v>F</v>
      </c>
      <c r="L143">
        <f>VLOOKUP(A143,Details!$A$1:$F$127,4,TRUE)</f>
        <v>33.700000000000003</v>
      </c>
      <c r="M143" s="1" t="str">
        <f>VLOOKUP(A143,Details!$A$1:$F$127,6,TRUE)</f>
        <v>NA</v>
      </c>
      <c r="N143" s="1" t="str">
        <f>VLOOKUP(A143,Details!$A$1:$F$127,5,TRUE)</f>
        <v>NA</v>
      </c>
      <c r="O143" s="1" t="str">
        <f>VLOOKUP(A143,Labels!$A$1:$B$127,2,TRUE)</f>
        <v>COPD</v>
      </c>
      <c r="P143" s="1" t="str">
        <f>VLOOKUP(A143,'Data Split'!$A$1:$B$921,2,TRUE)</f>
        <v>train</v>
      </c>
    </row>
    <row r="144" spans="1:16" x14ac:dyDescent="0.3">
      <c r="A144" s="1">
        <v>107</v>
      </c>
      <c r="B144" s="1" t="s">
        <v>12</v>
      </c>
      <c r="C144" s="1" t="s">
        <v>7</v>
      </c>
      <c r="D144" s="1" t="s">
        <v>6</v>
      </c>
      <c r="E144" s="1" t="s">
        <v>46</v>
      </c>
      <c r="F144">
        <v>7.923</v>
      </c>
      <c r="G144">
        <v>10.53</v>
      </c>
      <c r="H144">
        <v>1</v>
      </c>
      <c r="I144">
        <v>0</v>
      </c>
      <c r="J144">
        <f>VLOOKUP(A144,Details!$A$1:$F$127,2,TRUE)</f>
        <v>75</v>
      </c>
      <c r="K144" t="str">
        <f>VLOOKUP(A144,Details!$A$1:$F$127,3,TRUE)</f>
        <v>F</v>
      </c>
      <c r="L144">
        <f>VLOOKUP(A144,Details!$A$1:$F$127,4,TRUE)</f>
        <v>33.700000000000003</v>
      </c>
      <c r="M144" s="1" t="str">
        <f>VLOOKUP(A144,Details!$A$1:$F$127,6,TRUE)</f>
        <v>NA</v>
      </c>
      <c r="N144" s="1" t="str">
        <f>VLOOKUP(A144,Details!$A$1:$F$127,5,TRUE)</f>
        <v>NA</v>
      </c>
      <c r="O144" s="1" t="str">
        <f>VLOOKUP(A144,Labels!$A$1:$B$127,2,TRUE)</f>
        <v>COPD</v>
      </c>
      <c r="P144" s="1" t="str">
        <f>VLOOKUP(A144,'Data Split'!$A$1:$B$921,2,TRUE)</f>
        <v>train</v>
      </c>
    </row>
    <row r="145" spans="1:16" x14ac:dyDescent="0.3">
      <c r="A145" s="1">
        <v>107</v>
      </c>
      <c r="B145" s="1" t="s">
        <v>12</v>
      </c>
      <c r="C145" s="1" t="s">
        <v>7</v>
      </c>
      <c r="D145" s="1" t="s">
        <v>6</v>
      </c>
      <c r="E145" s="1" t="s">
        <v>46</v>
      </c>
      <c r="F145">
        <v>10.53</v>
      </c>
      <c r="G145">
        <v>13.196</v>
      </c>
      <c r="H145">
        <v>1</v>
      </c>
      <c r="I145">
        <v>0</v>
      </c>
      <c r="J145">
        <f>VLOOKUP(A145,Details!$A$1:$F$127,2,TRUE)</f>
        <v>75</v>
      </c>
      <c r="K145" t="str">
        <f>VLOOKUP(A145,Details!$A$1:$F$127,3,TRUE)</f>
        <v>F</v>
      </c>
      <c r="L145">
        <f>VLOOKUP(A145,Details!$A$1:$F$127,4,TRUE)</f>
        <v>33.700000000000003</v>
      </c>
      <c r="M145" s="1" t="str">
        <f>VLOOKUP(A145,Details!$A$1:$F$127,6,TRUE)</f>
        <v>NA</v>
      </c>
      <c r="N145" s="1" t="str">
        <f>VLOOKUP(A145,Details!$A$1:$F$127,5,TRUE)</f>
        <v>NA</v>
      </c>
      <c r="O145" s="1" t="str">
        <f>VLOOKUP(A145,Labels!$A$1:$B$127,2,TRUE)</f>
        <v>COPD</v>
      </c>
      <c r="P145" s="1" t="str">
        <f>VLOOKUP(A145,'Data Split'!$A$1:$B$921,2,TRUE)</f>
        <v>train</v>
      </c>
    </row>
    <row r="146" spans="1:16" x14ac:dyDescent="0.3">
      <c r="A146" s="1">
        <v>107</v>
      </c>
      <c r="B146" s="1" t="s">
        <v>12</v>
      </c>
      <c r="C146" s="1" t="s">
        <v>7</v>
      </c>
      <c r="D146" s="1" t="s">
        <v>6</v>
      </c>
      <c r="E146" s="1" t="s">
        <v>46</v>
      </c>
      <c r="F146">
        <v>13.196</v>
      </c>
      <c r="G146">
        <v>15.565</v>
      </c>
      <c r="H146">
        <v>1</v>
      </c>
      <c r="I146">
        <v>0</v>
      </c>
      <c r="J146">
        <f>VLOOKUP(A146,Details!$A$1:$F$127,2,TRUE)</f>
        <v>75</v>
      </c>
      <c r="K146" t="str">
        <f>VLOOKUP(A146,Details!$A$1:$F$127,3,TRUE)</f>
        <v>F</v>
      </c>
      <c r="L146">
        <f>VLOOKUP(A146,Details!$A$1:$F$127,4,TRUE)</f>
        <v>33.700000000000003</v>
      </c>
      <c r="M146" s="1" t="str">
        <f>VLOOKUP(A146,Details!$A$1:$F$127,6,TRUE)</f>
        <v>NA</v>
      </c>
      <c r="N146" s="1" t="str">
        <f>VLOOKUP(A146,Details!$A$1:$F$127,5,TRUE)</f>
        <v>NA</v>
      </c>
      <c r="O146" s="1" t="str">
        <f>VLOOKUP(A146,Labels!$A$1:$B$127,2,TRUE)</f>
        <v>COPD</v>
      </c>
      <c r="P146" s="1" t="str">
        <f>VLOOKUP(A146,'Data Split'!$A$1:$B$921,2,TRUE)</f>
        <v>train</v>
      </c>
    </row>
    <row r="147" spans="1:16" x14ac:dyDescent="0.3">
      <c r="A147" s="1">
        <v>107</v>
      </c>
      <c r="B147" s="1" t="s">
        <v>12</v>
      </c>
      <c r="C147" s="1" t="s">
        <v>7</v>
      </c>
      <c r="D147" s="1" t="s">
        <v>6</v>
      </c>
      <c r="E147" s="1" t="s">
        <v>46</v>
      </c>
      <c r="F147">
        <v>15.565</v>
      </c>
      <c r="G147">
        <v>18.053999999999998</v>
      </c>
      <c r="H147">
        <v>1</v>
      </c>
      <c r="I147">
        <v>0</v>
      </c>
      <c r="J147">
        <f>VLOOKUP(A147,Details!$A$1:$F$127,2,TRUE)</f>
        <v>75</v>
      </c>
      <c r="K147" t="str">
        <f>VLOOKUP(A147,Details!$A$1:$F$127,3,TRUE)</f>
        <v>F</v>
      </c>
      <c r="L147">
        <f>VLOOKUP(A147,Details!$A$1:$F$127,4,TRUE)</f>
        <v>33.700000000000003</v>
      </c>
      <c r="M147" s="1" t="str">
        <f>VLOOKUP(A147,Details!$A$1:$F$127,6,TRUE)</f>
        <v>NA</v>
      </c>
      <c r="N147" s="1" t="str">
        <f>VLOOKUP(A147,Details!$A$1:$F$127,5,TRUE)</f>
        <v>NA</v>
      </c>
      <c r="O147" s="1" t="str">
        <f>VLOOKUP(A147,Labels!$A$1:$B$127,2,TRUE)</f>
        <v>COPD</v>
      </c>
      <c r="P147" s="1" t="str">
        <f>VLOOKUP(A147,'Data Split'!$A$1:$B$921,2,TRUE)</f>
        <v>train</v>
      </c>
    </row>
    <row r="148" spans="1:16" x14ac:dyDescent="0.3">
      <c r="A148" s="1">
        <v>107</v>
      </c>
      <c r="B148" s="1" t="s">
        <v>12</v>
      </c>
      <c r="C148" s="1" t="s">
        <v>7</v>
      </c>
      <c r="D148" s="1" t="s">
        <v>6</v>
      </c>
      <c r="E148" s="1" t="s">
        <v>46</v>
      </c>
      <c r="F148">
        <v>18.053999999999998</v>
      </c>
      <c r="G148">
        <v>19.100999999999999</v>
      </c>
      <c r="H148">
        <v>1</v>
      </c>
      <c r="I148">
        <v>0</v>
      </c>
      <c r="J148">
        <f>VLOOKUP(A148,Details!$A$1:$F$127,2,TRUE)</f>
        <v>75</v>
      </c>
      <c r="K148" t="str">
        <f>VLOOKUP(A148,Details!$A$1:$F$127,3,TRUE)</f>
        <v>F</v>
      </c>
      <c r="L148">
        <f>VLOOKUP(A148,Details!$A$1:$F$127,4,TRUE)</f>
        <v>33.700000000000003</v>
      </c>
      <c r="M148" s="1" t="str">
        <f>VLOOKUP(A148,Details!$A$1:$F$127,6,TRUE)</f>
        <v>NA</v>
      </c>
      <c r="N148" s="1" t="str">
        <f>VLOOKUP(A148,Details!$A$1:$F$127,5,TRUE)</f>
        <v>NA</v>
      </c>
      <c r="O148" s="1" t="str">
        <f>VLOOKUP(A148,Labels!$A$1:$B$127,2,TRUE)</f>
        <v>COPD</v>
      </c>
      <c r="P148" s="1" t="str">
        <f>VLOOKUP(A148,'Data Split'!$A$1:$B$921,2,TRUE)</f>
        <v>train</v>
      </c>
    </row>
    <row r="149" spans="1:16" x14ac:dyDescent="0.3">
      <c r="A149" s="1">
        <v>107</v>
      </c>
      <c r="B149" s="1" t="s">
        <v>12</v>
      </c>
      <c r="C149" s="1" t="s">
        <v>8</v>
      </c>
      <c r="D149" s="1" t="s">
        <v>6</v>
      </c>
      <c r="E149" s="1" t="s">
        <v>46</v>
      </c>
      <c r="F149">
        <v>0.88700000000000001</v>
      </c>
      <c r="G149">
        <v>2.601</v>
      </c>
      <c r="H149">
        <v>0</v>
      </c>
      <c r="I149">
        <v>0</v>
      </c>
      <c r="J149">
        <f>VLOOKUP(A149,Details!$A$1:$F$127,2,TRUE)</f>
        <v>75</v>
      </c>
      <c r="K149" t="str">
        <f>VLOOKUP(A149,Details!$A$1:$F$127,3,TRUE)</f>
        <v>F</v>
      </c>
      <c r="L149">
        <f>VLOOKUP(A149,Details!$A$1:$F$127,4,TRUE)</f>
        <v>33.700000000000003</v>
      </c>
      <c r="M149" s="1" t="str">
        <f>VLOOKUP(A149,Details!$A$1:$F$127,6,TRUE)</f>
        <v>NA</v>
      </c>
      <c r="N149" s="1" t="str">
        <f>VLOOKUP(A149,Details!$A$1:$F$127,5,TRUE)</f>
        <v>NA</v>
      </c>
      <c r="O149" s="1" t="str">
        <f>VLOOKUP(A149,Labels!$A$1:$B$127,2,TRUE)</f>
        <v>COPD</v>
      </c>
      <c r="P149" s="1" t="str">
        <f>VLOOKUP(A149,'Data Split'!$A$1:$B$921,2,TRUE)</f>
        <v>train</v>
      </c>
    </row>
    <row r="150" spans="1:16" x14ac:dyDescent="0.3">
      <c r="A150" s="1">
        <v>107</v>
      </c>
      <c r="B150" s="1" t="s">
        <v>12</v>
      </c>
      <c r="C150" s="1" t="s">
        <v>8</v>
      </c>
      <c r="D150" s="1" t="s">
        <v>6</v>
      </c>
      <c r="E150" s="1" t="s">
        <v>46</v>
      </c>
      <c r="F150">
        <v>2.601</v>
      </c>
      <c r="G150">
        <v>5.327</v>
      </c>
      <c r="H150">
        <v>1</v>
      </c>
      <c r="I150">
        <v>0</v>
      </c>
      <c r="J150">
        <f>VLOOKUP(A150,Details!$A$1:$F$127,2,TRUE)</f>
        <v>75</v>
      </c>
      <c r="K150" t="str">
        <f>VLOOKUP(A150,Details!$A$1:$F$127,3,TRUE)</f>
        <v>F</v>
      </c>
      <c r="L150">
        <f>VLOOKUP(A150,Details!$A$1:$F$127,4,TRUE)</f>
        <v>33.700000000000003</v>
      </c>
      <c r="M150" s="1" t="str">
        <f>VLOOKUP(A150,Details!$A$1:$F$127,6,TRUE)</f>
        <v>NA</v>
      </c>
      <c r="N150" s="1" t="str">
        <f>VLOOKUP(A150,Details!$A$1:$F$127,5,TRUE)</f>
        <v>NA</v>
      </c>
      <c r="O150" s="1" t="str">
        <f>VLOOKUP(A150,Labels!$A$1:$B$127,2,TRUE)</f>
        <v>COPD</v>
      </c>
      <c r="P150" s="1" t="str">
        <f>VLOOKUP(A150,'Data Split'!$A$1:$B$921,2,TRUE)</f>
        <v>train</v>
      </c>
    </row>
    <row r="151" spans="1:16" x14ac:dyDescent="0.3">
      <c r="A151" s="1">
        <v>107</v>
      </c>
      <c r="B151" s="1" t="s">
        <v>12</v>
      </c>
      <c r="C151" s="1" t="s">
        <v>8</v>
      </c>
      <c r="D151" s="1" t="s">
        <v>6</v>
      </c>
      <c r="E151" s="1" t="s">
        <v>46</v>
      </c>
      <c r="F151">
        <v>5.327</v>
      </c>
      <c r="G151">
        <v>7.923</v>
      </c>
      <c r="H151">
        <v>1</v>
      </c>
      <c r="I151">
        <v>0</v>
      </c>
      <c r="J151">
        <f>VLOOKUP(A151,Details!$A$1:$F$127,2,TRUE)</f>
        <v>75</v>
      </c>
      <c r="K151" t="str">
        <f>VLOOKUP(A151,Details!$A$1:$F$127,3,TRUE)</f>
        <v>F</v>
      </c>
      <c r="L151">
        <f>VLOOKUP(A151,Details!$A$1:$F$127,4,TRUE)</f>
        <v>33.700000000000003</v>
      </c>
      <c r="M151" s="1" t="str">
        <f>VLOOKUP(A151,Details!$A$1:$F$127,6,TRUE)</f>
        <v>NA</v>
      </c>
      <c r="N151" s="1" t="str">
        <f>VLOOKUP(A151,Details!$A$1:$F$127,5,TRUE)</f>
        <v>NA</v>
      </c>
      <c r="O151" s="1" t="str">
        <f>VLOOKUP(A151,Labels!$A$1:$B$127,2,TRUE)</f>
        <v>COPD</v>
      </c>
      <c r="P151" s="1" t="str">
        <f>VLOOKUP(A151,'Data Split'!$A$1:$B$921,2,TRUE)</f>
        <v>train</v>
      </c>
    </row>
    <row r="152" spans="1:16" x14ac:dyDescent="0.3">
      <c r="A152" s="1">
        <v>107</v>
      </c>
      <c r="B152" s="1" t="s">
        <v>12</v>
      </c>
      <c r="C152" s="1" t="s">
        <v>8</v>
      </c>
      <c r="D152" s="1" t="s">
        <v>6</v>
      </c>
      <c r="E152" s="1" t="s">
        <v>46</v>
      </c>
      <c r="F152">
        <v>7.923</v>
      </c>
      <c r="G152">
        <v>10.53</v>
      </c>
      <c r="H152">
        <v>1</v>
      </c>
      <c r="I152">
        <v>0</v>
      </c>
      <c r="J152">
        <f>VLOOKUP(A152,Details!$A$1:$F$127,2,TRUE)</f>
        <v>75</v>
      </c>
      <c r="K152" t="str">
        <f>VLOOKUP(A152,Details!$A$1:$F$127,3,TRUE)</f>
        <v>F</v>
      </c>
      <c r="L152">
        <f>VLOOKUP(A152,Details!$A$1:$F$127,4,TRUE)</f>
        <v>33.700000000000003</v>
      </c>
      <c r="M152" s="1" t="str">
        <f>VLOOKUP(A152,Details!$A$1:$F$127,6,TRUE)</f>
        <v>NA</v>
      </c>
      <c r="N152" s="1" t="str">
        <f>VLOOKUP(A152,Details!$A$1:$F$127,5,TRUE)</f>
        <v>NA</v>
      </c>
      <c r="O152" s="1" t="str">
        <f>VLOOKUP(A152,Labels!$A$1:$B$127,2,TRUE)</f>
        <v>COPD</v>
      </c>
      <c r="P152" s="1" t="str">
        <f>VLOOKUP(A152,'Data Split'!$A$1:$B$921,2,TRUE)</f>
        <v>train</v>
      </c>
    </row>
    <row r="153" spans="1:16" x14ac:dyDescent="0.3">
      <c r="A153" s="1">
        <v>107</v>
      </c>
      <c r="B153" s="1" t="s">
        <v>12</v>
      </c>
      <c r="C153" s="1" t="s">
        <v>8</v>
      </c>
      <c r="D153" s="1" t="s">
        <v>6</v>
      </c>
      <c r="E153" s="1" t="s">
        <v>46</v>
      </c>
      <c r="F153">
        <v>10.53</v>
      </c>
      <c r="G153">
        <v>13.196</v>
      </c>
      <c r="H153">
        <v>1</v>
      </c>
      <c r="I153">
        <v>0</v>
      </c>
      <c r="J153">
        <f>VLOOKUP(A153,Details!$A$1:$F$127,2,TRUE)</f>
        <v>75</v>
      </c>
      <c r="K153" t="str">
        <f>VLOOKUP(A153,Details!$A$1:$F$127,3,TRUE)</f>
        <v>F</v>
      </c>
      <c r="L153">
        <f>VLOOKUP(A153,Details!$A$1:$F$127,4,TRUE)</f>
        <v>33.700000000000003</v>
      </c>
      <c r="M153" s="1" t="str">
        <f>VLOOKUP(A153,Details!$A$1:$F$127,6,TRUE)</f>
        <v>NA</v>
      </c>
      <c r="N153" s="1" t="str">
        <f>VLOOKUP(A153,Details!$A$1:$F$127,5,TRUE)</f>
        <v>NA</v>
      </c>
      <c r="O153" s="1" t="str">
        <f>VLOOKUP(A153,Labels!$A$1:$B$127,2,TRUE)</f>
        <v>COPD</v>
      </c>
      <c r="P153" s="1" t="str">
        <f>VLOOKUP(A153,'Data Split'!$A$1:$B$921,2,TRUE)</f>
        <v>train</v>
      </c>
    </row>
    <row r="154" spans="1:16" x14ac:dyDescent="0.3">
      <c r="A154" s="1">
        <v>107</v>
      </c>
      <c r="B154" s="1" t="s">
        <v>12</v>
      </c>
      <c r="C154" s="1" t="s">
        <v>8</v>
      </c>
      <c r="D154" s="1" t="s">
        <v>6</v>
      </c>
      <c r="E154" s="1" t="s">
        <v>46</v>
      </c>
      <c r="F154">
        <v>13.196</v>
      </c>
      <c r="G154">
        <v>15.565</v>
      </c>
      <c r="H154">
        <v>1</v>
      </c>
      <c r="I154">
        <v>0</v>
      </c>
      <c r="J154">
        <f>VLOOKUP(A154,Details!$A$1:$F$127,2,TRUE)</f>
        <v>75</v>
      </c>
      <c r="K154" t="str">
        <f>VLOOKUP(A154,Details!$A$1:$F$127,3,TRUE)</f>
        <v>F</v>
      </c>
      <c r="L154">
        <f>VLOOKUP(A154,Details!$A$1:$F$127,4,TRUE)</f>
        <v>33.700000000000003</v>
      </c>
      <c r="M154" s="1" t="str">
        <f>VLOOKUP(A154,Details!$A$1:$F$127,6,TRUE)</f>
        <v>NA</v>
      </c>
      <c r="N154" s="1" t="str">
        <f>VLOOKUP(A154,Details!$A$1:$F$127,5,TRUE)</f>
        <v>NA</v>
      </c>
      <c r="O154" s="1" t="str">
        <f>VLOOKUP(A154,Labels!$A$1:$B$127,2,TRUE)</f>
        <v>COPD</v>
      </c>
      <c r="P154" s="1" t="str">
        <f>VLOOKUP(A154,'Data Split'!$A$1:$B$921,2,TRUE)</f>
        <v>train</v>
      </c>
    </row>
    <row r="155" spans="1:16" x14ac:dyDescent="0.3">
      <c r="A155" s="1">
        <v>107</v>
      </c>
      <c r="B155" s="1" t="s">
        <v>12</v>
      </c>
      <c r="C155" s="1" t="s">
        <v>8</v>
      </c>
      <c r="D155" s="1" t="s">
        <v>6</v>
      </c>
      <c r="E155" s="1" t="s">
        <v>46</v>
      </c>
      <c r="F155">
        <v>15.565</v>
      </c>
      <c r="G155">
        <v>18.053999999999998</v>
      </c>
      <c r="H155">
        <v>1</v>
      </c>
      <c r="I155">
        <v>0</v>
      </c>
      <c r="J155">
        <f>VLOOKUP(A155,Details!$A$1:$F$127,2,TRUE)</f>
        <v>75</v>
      </c>
      <c r="K155" t="str">
        <f>VLOOKUP(A155,Details!$A$1:$F$127,3,TRUE)</f>
        <v>F</v>
      </c>
      <c r="L155">
        <f>VLOOKUP(A155,Details!$A$1:$F$127,4,TRUE)</f>
        <v>33.700000000000003</v>
      </c>
      <c r="M155" s="1" t="str">
        <f>VLOOKUP(A155,Details!$A$1:$F$127,6,TRUE)</f>
        <v>NA</v>
      </c>
      <c r="N155" s="1" t="str">
        <f>VLOOKUP(A155,Details!$A$1:$F$127,5,TRUE)</f>
        <v>NA</v>
      </c>
      <c r="O155" s="1" t="str">
        <f>VLOOKUP(A155,Labels!$A$1:$B$127,2,TRUE)</f>
        <v>COPD</v>
      </c>
      <c r="P155" s="1" t="str">
        <f>VLOOKUP(A155,'Data Split'!$A$1:$B$921,2,TRUE)</f>
        <v>train</v>
      </c>
    </row>
    <row r="156" spans="1:16" x14ac:dyDescent="0.3">
      <c r="A156" s="1">
        <v>107</v>
      </c>
      <c r="B156" s="1" t="s">
        <v>12</v>
      </c>
      <c r="C156" s="1" t="s">
        <v>8</v>
      </c>
      <c r="D156" s="1" t="s">
        <v>6</v>
      </c>
      <c r="E156" s="1" t="s">
        <v>46</v>
      </c>
      <c r="F156">
        <v>18.053999999999998</v>
      </c>
      <c r="G156">
        <v>19.100999999999999</v>
      </c>
      <c r="H156">
        <v>1</v>
      </c>
      <c r="I156">
        <v>0</v>
      </c>
      <c r="J156">
        <f>VLOOKUP(A156,Details!$A$1:$F$127,2,TRUE)</f>
        <v>75</v>
      </c>
      <c r="K156" t="str">
        <f>VLOOKUP(A156,Details!$A$1:$F$127,3,TRUE)</f>
        <v>F</v>
      </c>
      <c r="L156">
        <f>VLOOKUP(A156,Details!$A$1:$F$127,4,TRUE)</f>
        <v>33.700000000000003</v>
      </c>
      <c r="M156" s="1" t="str">
        <f>VLOOKUP(A156,Details!$A$1:$F$127,6,TRUE)</f>
        <v>NA</v>
      </c>
      <c r="N156" s="1" t="str">
        <f>VLOOKUP(A156,Details!$A$1:$F$127,5,TRUE)</f>
        <v>NA</v>
      </c>
      <c r="O156" s="1" t="str">
        <f>VLOOKUP(A156,Labels!$A$1:$B$127,2,TRUE)</f>
        <v>COPD</v>
      </c>
      <c r="P156" s="1" t="str">
        <f>VLOOKUP(A156,'Data Split'!$A$1:$B$921,2,TRUE)</f>
        <v>train</v>
      </c>
    </row>
    <row r="157" spans="1:16" x14ac:dyDescent="0.3">
      <c r="A157" s="1">
        <v>107</v>
      </c>
      <c r="B157" s="1" t="s">
        <v>12</v>
      </c>
      <c r="C157" s="1" t="s">
        <v>9</v>
      </c>
      <c r="D157" s="1" t="s">
        <v>6</v>
      </c>
      <c r="E157" s="1" t="s">
        <v>46</v>
      </c>
      <c r="F157">
        <v>0.88700000000000001</v>
      </c>
      <c r="G157">
        <v>2.601</v>
      </c>
      <c r="H157">
        <v>0</v>
      </c>
      <c r="I157">
        <v>0</v>
      </c>
      <c r="J157">
        <f>VLOOKUP(A157,Details!$A$1:$F$127,2,TRUE)</f>
        <v>75</v>
      </c>
      <c r="K157" t="str">
        <f>VLOOKUP(A157,Details!$A$1:$F$127,3,TRUE)</f>
        <v>F</v>
      </c>
      <c r="L157">
        <f>VLOOKUP(A157,Details!$A$1:$F$127,4,TRUE)</f>
        <v>33.700000000000003</v>
      </c>
      <c r="M157" s="1" t="str">
        <f>VLOOKUP(A157,Details!$A$1:$F$127,6,TRUE)</f>
        <v>NA</v>
      </c>
      <c r="N157" s="1" t="str">
        <f>VLOOKUP(A157,Details!$A$1:$F$127,5,TRUE)</f>
        <v>NA</v>
      </c>
      <c r="O157" s="1" t="str">
        <f>VLOOKUP(A157,Labels!$A$1:$B$127,2,TRUE)</f>
        <v>COPD</v>
      </c>
      <c r="P157" s="1" t="str">
        <f>VLOOKUP(A157,'Data Split'!$A$1:$B$921,2,TRUE)</f>
        <v>train</v>
      </c>
    </row>
    <row r="158" spans="1:16" x14ac:dyDescent="0.3">
      <c r="A158" s="1">
        <v>107</v>
      </c>
      <c r="B158" s="1" t="s">
        <v>12</v>
      </c>
      <c r="C158" s="1" t="s">
        <v>9</v>
      </c>
      <c r="D158" s="1" t="s">
        <v>6</v>
      </c>
      <c r="E158" s="1" t="s">
        <v>46</v>
      </c>
      <c r="F158">
        <v>2.601</v>
      </c>
      <c r="G158">
        <v>5.327</v>
      </c>
      <c r="H158">
        <v>0</v>
      </c>
      <c r="I158">
        <v>0</v>
      </c>
      <c r="J158">
        <f>VLOOKUP(A158,Details!$A$1:$F$127,2,TRUE)</f>
        <v>75</v>
      </c>
      <c r="K158" t="str">
        <f>VLOOKUP(A158,Details!$A$1:$F$127,3,TRUE)</f>
        <v>F</v>
      </c>
      <c r="L158">
        <f>VLOOKUP(A158,Details!$A$1:$F$127,4,TRUE)</f>
        <v>33.700000000000003</v>
      </c>
      <c r="M158" s="1" t="str">
        <f>VLOOKUP(A158,Details!$A$1:$F$127,6,TRUE)</f>
        <v>NA</v>
      </c>
      <c r="N158" s="1" t="str">
        <f>VLOOKUP(A158,Details!$A$1:$F$127,5,TRUE)</f>
        <v>NA</v>
      </c>
      <c r="O158" s="1" t="str">
        <f>VLOOKUP(A158,Labels!$A$1:$B$127,2,TRUE)</f>
        <v>COPD</v>
      </c>
      <c r="P158" s="1" t="str">
        <f>VLOOKUP(A158,'Data Split'!$A$1:$B$921,2,TRUE)</f>
        <v>train</v>
      </c>
    </row>
    <row r="159" spans="1:16" x14ac:dyDescent="0.3">
      <c r="A159" s="1">
        <v>107</v>
      </c>
      <c r="B159" s="1" t="s">
        <v>12</v>
      </c>
      <c r="C159" s="1" t="s">
        <v>9</v>
      </c>
      <c r="D159" s="1" t="s">
        <v>6</v>
      </c>
      <c r="E159" s="1" t="s">
        <v>46</v>
      </c>
      <c r="F159">
        <v>5.327</v>
      </c>
      <c r="G159">
        <v>7.923</v>
      </c>
      <c r="H159">
        <v>0</v>
      </c>
      <c r="I159">
        <v>0</v>
      </c>
      <c r="J159">
        <f>VLOOKUP(A159,Details!$A$1:$F$127,2,TRUE)</f>
        <v>75</v>
      </c>
      <c r="K159" t="str">
        <f>VLOOKUP(A159,Details!$A$1:$F$127,3,TRUE)</f>
        <v>F</v>
      </c>
      <c r="L159">
        <f>VLOOKUP(A159,Details!$A$1:$F$127,4,TRUE)</f>
        <v>33.700000000000003</v>
      </c>
      <c r="M159" s="1" t="str">
        <f>VLOOKUP(A159,Details!$A$1:$F$127,6,TRUE)</f>
        <v>NA</v>
      </c>
      <c r="N159" s="1" t="str">
        <f>VLOOKUP(A159,Details!$A$1:$F$127,5,TRUE)</f>
        <v>NA</v>
      </c>
      <c r="O159" s="1" t="str">
        <f>VLOOKUP(A159,Labels!$A$1:$B$127,2,TRUE)</f>
        <v>COPD</v>
      </c>
      <c r="P159" s="1" t="str">
        <f>VLOOKUP(A159,'Data Split'!$A$1:$B$921,2,TRUE)</f>
        <v>train</v>
      </c>
    </row>
    <row r="160" spans="1:16" x14ac:dyDescent="0.3">
      <c r="A160" s="1">
        <v>107</v>
      </c>
      <c r="B160" s="1" t="s">
        <v>12</v>
      </c>
      <c r="C160" s="1" t="s">
        <v>9</v>
      </c>
      <c r="D160" s="1" t="s">
        <v>6</v>
      </c>
      <c r="E160" s="1" t="s">
        <v>46</v>
      </c>
      <c r="F160">
        <v>7.923</v>
      </c>
      <c r="G160">
        <v>10.53</v>
      </c>
      <c r="H160">
        <v>0</v>
      </c>
      <c r="I160">
        <v>0</v>
      </c>
      <c r="J160">
        <f>VLOOKUP(A160,Details!$A$1:$F$127,2,TRUE)</f>
        <v>75</v>
      </c>
      <c r="K160" t="str">
        <f>VLOOKUP(A160,Details!$A$1:$F$127,3,TRUE)</f>
        <v>F</v>
      </c>
      <c r="L160">
        <f>VLOOKUP(A160,Details!$A$1:$F$127,4,TRUE)</f>
        <v>33.700000000000003</v>
      </c>
      <c r="M160" s="1" t="str">
        <f>VLOOKUP(A160,Details!$A$1:$F$127,6,TRUE)</f>
        <v>NA</v>
      </c>
      <c r="N160" s="1" t="str">
        <f>VLOOKUP(A160,Details!$A$1:$F$127,5,TRUE)</f>
        <v>NA</v>
      </c>
      <c r="O160" s="1" t="str">
        <f>VLOOKUP(A160,Labels!$A$1:$B$127,2,TRUE)</f>
        <v>COPD</v>
      </c>
      <c r="P160" s="1" t="str">
        <f>VLOOKUP(A160,'Data Split'!$A$1:$B$921,2,TRUE)</f>
        <v>train</v>
      </c>
    </row>
    <row r="161" spans="1:16" x14ac:dyDescent="0.3">
      <c r="A161" s="1">
        <v>107</v>
      </c>
      <c r="B161" s="1" t="s">
        <v>12</v>
      </c>
      <c r="C161" s="1" t="s">
        <v>9</v>
      </c>
      <c r="D161" s="1" t="s">
        <v>6</v>
      </c>
      <c r="E161" s="1" t="s">
        <v>46</v>
      </c>
      <c r="F161">
        <v>10.53</v>
      </c>
      <c r="G161">
        <v>13.196</v>
      </c>
      <c r="H161">
        <v>0</v>
      </c>
      <c r="I161">
        <v>0</v>
      </c>
      <c r="J161">
        <f>VLOOKUP(A161,Details!$A$1:$F$127,2,TRUE)</f>
        <v>75</v>
      </c>
      <c r="K161" t="str">
        <f>VLOOKUP(A161,Details!$A$1:$F$127,3,TRUE)</f>
        <v>F</v>
      </c>
      <c r="L161">
        <f>VLOOKUP(A161,Details!$A$1:$F$127,4,TRUE)</f>
        <v>33.700000000000003</v>
      </c>
      <c r="M161" s="1" t="str">
        <f>VLOOKUP(A161,Details!$A$1:$F$127,6,TRUE)</f>
        <v>NA</v>
      </c>
      <c r="N161" s="1" t="str">
        <f>VLOOKUP(A161,Details!$A$1:$F$127,5,TRUE)</f>
        <v>NA</v>
      </c>
      <c r="O161" s="1" t="str">
        <f>VLOOKUP(A161,Labels!$A$1:$B$127,2,TRUE)</f>
        <v>COPD</v>
      </c>
      <c r="P161" s="1" t="str">
        <f>VLOOKUP(A161,'Data Split'!$A$1:$B$921,2,TRUE)</f>
        <v>train</v>
      </c>
    </row>
    <row r="162" spans="1:16" x14ac:dyDescent="0.3">
      <c r="A162" s="1">
        <v>107</v>
      </c>
      <c r="B162" s="1" t="s">
        <v>12</v>
      </c>
      <c r="C162" s="1" t="s">
        <v>9</v>
      </c>
      <c r="D162" s="1" t="s">
        <v>6</v>
      </c>
      <c r="E162" s="1" t="s">
        <v>46</v>
      </c>
      <c r="F162">
        <v>13.196</v>
      </c>
      <c r="G162">
        <v>15.565</v>
      </c>
      <c r="H162">
        <v>0</v>
      </c>
      <c r="I162">
        <v>0</v>
      </c>
      <c r="J162">
        <f>VLOOKUP(A162,Details!$A$1:$F$127,2,TRUE)</f>
        <v>75</v>
      </c>
      <c r="K162" t="str">
        <f>VLOOKUP(A162,Details!$A$1:$F$127,3,TRUE)</f>
        <v>F</v>
      </c>
      <c r="L162">
        <f>VLOOKUP(A162,Details!$A$1:$F$127,4,TRUE)</f>
        <v>33.700000000000003</v>
      </c>
      <c r="M162" s="1" t="str">
        <f>VLOOKUP(A162,Details!$A$1:$F$127,6,TRUE)</f>
        <v>NA</v>
      </c>
      <c r="N162" s="1" t="str">
        <f>VLOOKUP(A162,Details!$A$1:$F$127,5,TRUE)</f>
        <v>NA</v>
      </c>
      <c r="O162" s="1" t="str">
        <f>VLOOKUP(A162,Labels!$A$1:$B$127,2,TRUE)</f>
        <v>COPD</v>
      </c>
      <c r="P162" s="1" t="str">
        <f>VLOOKUP(A162,'Data Split'!$A$1:$B$921,2,TRUE)</f>
        <v>train</v>
      </c>
    </row>
    <row r="163" spans="1:16" x14ac:dyDescent="0.3">
      <c r="A163" s="1">
        <v>107</v>
      </c>
      <c r="B163" s="1" t="s">
        <v>12</v>
      </c>
      <c r="C163" s="1" t="s">
        <v>9</v>
      </c>
      <c r="D163" s="1" t="s">
        <v>6</v>
      </c>
      <c r="E163" s="1" t="s">
        <v>46</v>
      </c>
      <c r="F163">
        <v>15.565</v>
      </c>
      <c r="G163">
        <v>18.053999999999998</v>
      </c>
      <c r="H163">
        <v>0</v>
      </c>
      <c r="I163">
        <v>0</v>
      </c>
      <c r="J163">
        <f>VLOOKUP(A163,Details!$A$1:$F$127,2,TRUE)</f>
        <v>75</v>
      </c>
      <c r="K163" t="str">
        <f>VLOOKUP(A163,Details!$A$1:$F$127,3,TRUE)</f>
        <v>F</v>
      </c>
      <c r="L163">
        <f>VLOOKUP(A163,Details!$A$1:$F$127,4,TRUE)</f>
        <v>33.700000000000003</v>
      </c>
      <c r="M163" s="1" t="str">
        <f>VLOOKUP(A163,Details!$A$1:$F$127,6,TRUE)</f>
        <v>NA</v>
      </c>
      <c r="N163" s="1" t="str">
        <f>VLOOKUP(A163,Details!$A$1:$F$127,5,TRUE)</f>
        <v>NA</v>
      </c>
      <c r="O163" s="1" t="str">
        <f>VLOOKUP(A163,Labels!$A$1:$B$127,2,TRUE)</f>
        <v>COPD</v>
      </c>
      <c r="P163" s="1" t="str">
        <f>VLOOKUP(A163,'Data Split'!$A$1:$B$921,2,TRUE)</f>
        <v>train</v>
      </c>
    </row>
    <row r="164" spans="1:16" x14ac:dyDescent="0.3">
      <c r="A164" s="1">
        <v>107</v>
      </c>
      <c r="B164" s="1" t="s">
        <v>12</v>
      </c>
      <c r="C164" s="1" t="s">
        <v>9</v>
      </c>
      <c r="D164" s="1" t="s">
        <v>6</v>
      </c>
      <c r="E164" s="1" t="s">
        <v>46</v>
      </c>
      <c r="F164">
        <v>18.053999999999998</v>
      </c>
      <c r="G164">
        <v>19.100999999999999</v>
      </c>
      <c r="H164">
        <v>0</v>
      </c>
      <c r="I164">
        <v>0</v>
      </c>
      <c r="J164">
        <f>VLOOKUP(A164,Details!$A$1:$F$127,2,TRUE)</f>
        <v>75</v>
      </c>
      <c r="K164" t="str">
        <f>VLOOKUP(A164,Details!$A$1:$F$127,3,TRUE)</f>
        <v>F</v>
      </c>
      <c r="L164">
        <f>VLOOKUP(A164,Details!$A$1:$F$127,4,TRUE)</f>
        <v>33.700000000000003</v>
      </c>
      <c r="M164" s="1" t="str">
        <f>VLOOKUP(A164,Details!$A$1:$F$127,6,TRUE)</f>
        <v>NA</v>
      </c>
      <c r="N164" s="1" t="str">
        <f>VLOOKUP(A164,Details!$A$1:$F$127,5,TRUE)</f>
        <v>NA</v>
      </c>
      <c r="O164" s="1" t="str">
        <f>VLOOKUP(A164,Labels!$A$1:$B$127,2,TRUE)</f>
        <v>COPD</v>
      </c>
      <c r="P164" s="1" t="str">
        <f>VLOOKUP(A164,'Data Split'!$A$1:$B$921,2,TRUE)</f>
        <v>train</v>
      </c>
    </row>
    <row r="165" spans="1:16" x14ac:dyDescent="0.3">
      <c r="A165" s="1">
        <v>107</v>
      </c>
      <c r="B165" s="1" t="s">
        <v>12</v>
      </c>
      <c r="C165" s="1" t="s">
        <v>3</v>
      </c>
      <c r="D165" s="1" t="s">
        <v>6</v>
      </c>
      <c r="E165" s="1" t="s">
        <v>46</v>
      </c>
      <c r="F165">
        <v>0.88700000000000001</v>
      </c>
      <c r="G165">
        <v>2.601</v>
      </c>
      <c r="H165">
        <v>0</v>
      </c>
      <c r="I165">
        <v>0</v>
      </c>
      <c r="J165">
        <f>VLOOKUP(A165,Details!$A$1:$F$127,2,TRUE)</f>
        <v>75</v>
      </c>
      <c r="K165" t="str">
        <f>VLOOKUP(A165,Details!$A$1:$F$127,3,TRUE)</f>
        <v>F</v>
      </c>
      <c r="L165">
        <f>VLOOKUP(A165,Details!$A$1:$F$127,4,TRUE)</f>
        <v>33.700000000000003</v>
      </c>
      <c r="M165" s="1" t="str">
        <f>VLOOKUP(A165,Details!$A$1:$F$127,6,TRUE)</f>
        <v>NA</v>
      </c>
      <c r="N165" s="1" t="str">
        <f>VLOOKUP(A165,Details!$A$1:$F$127,5,TRUE)</f>
        <v>NA</v>
      </c>
      <c r="O165" s="1" t="str">
        <f>VLOOKUP(A165,Labels!$A$1:$B$127,2,TRUE)</f>
        <v>COPD</v>
      </c>
      <c r="P165" s="1" t="str">
        <f>VLOOKUP(A165,'Data Split'!$A$1:$B$921,2,TRUE)</f>
        <v>train</v>
      </c>
    </row>
    <row r="166" spans="1:16" x14ac:dyDescent="0.3">
      <c r="A166" s="1">
        <v>107</v>
      </c>
      <c r="B166" s="1" t="s">
        <v>12</v>
      </c>
      <c r="C166" s="1" t="s">
        <v>3</v>
      </c>
      <c r="D166" s="1" t="s">
        <v>6</v>
      </c>
      <c r="E166" s="1" t="s">
        <v>46</v>
      </c>
      <c r="F166">
        <v>2.601</v>
      </c>
      <c r="G166">
        <v>5.327</v>
      </c>
      <c r="H166">
        <v>1</v>
      </c>
      <c r="I166">
        <v>0</v>
      </c>
      <c r="J166">
        <f>VLOOKUP(A166,Details!$A$1:$F$127,2,TRUE)</f>
        <v>75</v>
      </c>
      <c r="K166" t="str">
        <f>VLOOKUP(A166,Details!$A$1:$F$127,3,TRUE)</f>
        <v>F</v>
      </c>
      <c r="L166">
        <f>VLOOKUP(A166,Details!$A$1:$F$127,4,TRUE)</f>
        <v>33.700000000000003</v>
      </c>
      <c r="M166" s="1" t="str">
        <f>VLOOKUP(A166,Details!$A$1:$F$127,6,TRUE)</f>
        <v>NA</v>
      </c>
      <c r="N166" s="1" t="str">
        <f>VLOOKUP(A166,Details!$A$1:$F$127,5,TRUE)</f>
        <v>NA</v>
      </c>
      <c r="O166" s="1" t="str">
        <f>VLOOKUP(A166,Labels!$A$1:$B$127,2,TRUE)</f>
        <v>COPD</v>
      </c>
      <c r="P166" s="1" t="str">
        <f>VLOOKUP(A166,'Data Split'!$A$1:$B$921,2,TRUE)</f>
        <v>train</v>
      </c>
    </row>
    <row r="167" spans="1:16" x14ac:dyDescent="0.3">
      <c r="A167" s="1">
        <v>107</v>
      </c>
      <c r="B167" s="1" t="s">
        <v>12</v>
      </c>
      <c r="C167" s="1" t="s">
        <v>3</v>
      </c>
      <c r="D167" s="1" t="s">
        <v>6</v>
      </c>
      <c r="E167" s="1" t="s">
        <v>46</v>
      </c>
      <c r="F167">
        <v>5.327</v>
      </c>
      <c r="G167">
        <v>7.923</v>
      </c>
      <c r="H167">
        <v>1</v>
      </c>
      <c r="I167">
        <v>1</v>
      </c>
      <c r="J167">
        <f>VLOOKUP(A167,Details!$A$1:$F$127,2,TRUE)</f>
        <v>75</v>
      </c>
      <c r="K167" t="str">
        <f>VLOOKUP(A167,Details!$A$1:$F$127,3,TRUE)</f>
        <v>F</v>
      </c>
      <c r="L167">
        <f>VLOOKUP(A167,Details!$A$1:$F$127,4,TRUE)</f>
        <v>33.700000000000003</v>
      </c>
      <c r="M167" s="1" t="str">
        <f>VLOOKUP(A167,Details!$A$1:$F$127,6,TRUE)</f>
        <v>NA</v>
      </c>
      <c r="N167" s="1" t="str">
        <f>VLOOKUP(A167,Details!$A$1:$F$127,5,TRUE)</f>
        <v>NA</v>
      </c>
      <c r="O167" s="1" t="str">
        <f>VLOOKUP(A167,Labels!$A$1:$B$127,2,TRUE)</f>
        <v>COPD</v>
      </c>
      <c r="P167" s="1" t="str">
        <f>VLOOKUP(A167,'Data Split'!$A$1:$B$921,2,TRUE)</f>
        <v>train</v>
      </c>
    </row>
    <row r="168" spans="1:16" x14ac:dyDescent="0.3">
      <c r="A168" s="1">
        <v>107</v>
      </c>
      <c r="B168" s="1" t="s">
        <v>12</v>
      </c>
      <c r="C168" s="1" t="s">
        <v>3</v>
      </c>
      <c r="D168" s="1" t="s">
        <v>6</v>
      </c>
      <c r="E168" s="1" t="s">
        <v>46</v>
      </c>
      <c r="F168">
        <v>7.923</v>
      </c>
      <c r="G168">
        <v>10.53</v>
      </c>
      <c r="H168">
        <v>0</v>
      </c>
      <c r="I168">
        <v>0</v>
      </c>
      <c r="J168">
        <f>VLOOKUP(A168,Details!$A$1:$F$127,2,TRUE)</f>
        <v>75</v>
      </c>
      <c r="K168" t="str">
        <f>VLOOKUP(A168,Details!$A$1:$F$127,3,TRUE)</f>
        <v>F</v>
      </c>
      <c r="L168">
        <f>VLOOKUP(A168,Details!$A$1:$F$127,4,TRUE)</f>
        <v>33.700000000000003</v>
      </c>
      <c r="M168" s="1" t="str">
        <f>VLOOKUP(A168,Details!$A$1:$F$127,6,TRUE)</f>
        <v>NA</v>
      </c>
      <c r="N168" s="1" t="str">
        <f>VLOOKUP(A168,Details!$A$1:$F$127,5,TRUE)</f>
        <v>NA</v>
      </c>
      <c r="O168" s="1" t="str">
        <f>VLOOKUP(A168,Labels!$A$1:$B$127,2,TRUE)</f>
        <v>COPD</v>
      </c>
      <c r="P168" s="1" t="str">
        <f>VLOOKUP(A168,'Data Split'!$A$1:$B$921,2,TRUE)</f>
        <v>train</v>
      </c>
    </row>
    <row r="169" spans="1:16" x14ac:dyDescent="0.3">
      <c r="A169" s="1">
        <v>107</v>
      </c>
      <c r="B169" s="1" t="s">
        <v>12</v>
      </c>
      <c r="C169" s="1" t="s">
        <v>3</v>
      </c>
      <c r="D169" s="1" t="s">
        <v>6</v>
      </c>
      <c r="E169" s="1" t="s">
        <v>46</v>
      </c>
      <c r="F169">
        <v>10.53</v>
      </c>
      <c r="G169">
        <v>13.196</v>
      </c>
      <c r="H169">
        <v>1</v>
      </c>
      <c r="I169">
        <v>0</v>
      </c>
      <c r="J169">
        <f>VLOOKUP(A169,Details!$A$1:$F$127,2,TRUE)</f>
        <v>75</v>
      </c>
      <c r="K169" t="str">
        <f>VLOOKUP(A169,Details!$A$1:$F$127,3,TRUE)</f>
        <v>F</v>
      </c>
      <c r="L169">
        <f>VLOOKUP(A169,Details!$A$1:$F$127,4,TRUE)</f>
        <v>33.700000000000003</v>
      </c>
      <c r="M169" s="1" t="str">
        <f>VLOOKUP(A169,Details!$A$1:$F$127,6,TRUE)</f>
        <v>NA</v>
      </c>
      <c r="N169" s="1" t="str">
        <f>VLOOKUP(A169,Details!$A$1:$F$127,5,TRUE)</f>
        <v>NA</v>
      </c>
      <c r="O169" s="1" t="str">
        <f>VLOOKUP(A169,Labels!$A$1:$B$127,2,TRUE)</f>
        <v>COPD</v>
      </c>
      <c r="P169" s="1" t="str">
        <f>VLOOKUP(A169,'Data Split'!$A$1:$B$921,2,TRUE)</f>
        <v>train</v>
      </c>
    </row>
    <row r="170" spans="1:16" x14ac:dyDescent="0.3">
      <c r="A170" s="1">
        <v>107</v>
      </c>
      <c r="B170" s="1" t="s">
        <v>12</v>
      </c>
      <c r="C170" s="1" t="s">
        <v>3</v>
      </c>
      <c r="D170" s="1" t="s">
        <v>6</v>
      </c>
      <c r="E170" s="1" t="s">
        <v>46</v>
      </c>
      <c r="F170">
        <v>13.196</v>
      </c>
      <c r="G170">
        <v>15.565</v>
      </c>
      <c r="H170">
        <v>1</v>
      </c>
      <c r="I170">
        <v>1</v>
      </c>
      <c r="J170">
        <f>VLOOKUP(A170,Details!$A$1:$F$127,2,TRUE)</f>
        <v>75</v>
      </c>
      <c r="K170" t="str">
        <f>VLOOKUP(A170,Details!$A$1:$F$127,3,TRUE)</f>
        <v>F</v>
      </c>
      <c r="L170">
        <f>VLOOKUP(A170,Details!$A$1:$F$127,4,TRUE)</f>
        <v>33.700000000000003</v>
      </c>
      <c r="M170" s="1" t="str">
        <f>VLOOKUP(A170,Details!$A$1:$F$127,6,TRUE)</f>
        <v>NA</v>
      </c>
      <c r="N170" s="1" t="str">
        <f>VLOOKUP(A170,Details!$A$1:$F$127,5,TRUE)</f>
        <v>NA</v>
      </c>
      <c r="O170" s="1" t="str">
        <f>VLOOKUP(A170,Labels!$A$1:$B$127,2,TRUE)</f>
        <v>COPD</v>
      </c>
      <c r="P170" s="1" t="str">
        <f>VLOOKUP(A170,'Data Split'!$A$1:$B$921,2,TRUE)</f>
        <v>train</v>
      </c>
    </row>
    <row r="171" spans="1:16" x14ac:dyDescent="0.3">
      <c r="A171" s="1">
        <v>107</v>
      </c>
      <c r="B171" s="1" t="s">
        <v>12</v>
      </c>
      <c r="C171" s="1" t="s">
        <v>3</v>
      </c>
      <c r="D171" s="1" t="s">
        <v>6</v>
      </c>
      <c r="E171" s="1" t="s">
        <v>46</v>
      </c>
      <c r="F171">
        <v>15.565</v>
      </c>
      <c r="G171">
        <v>18.053999999999998</v>
      </c>
      <c r="H171">
        <v>1</v>
      </c>
      <c r="I171">
        <v>0</v>
      </c>
      <c r="J171">
        <f>VLOOKUP(A171,Details!$A$1:$F$127,2,TRUE)</f>
        <v>75</v>
      </c>
      <c r="K171" t="str">
        <f>VLOOKUP(A171,Details!$A$1:$F$127,3,TRUE)</f>
        <v>F</v>
      </c>
      <c r="L171">
        <f>VLOOKUP(A171,Details!$A$1:$F$127,4,TRUE)</f>
        <v>33.700000000000003</v>
      </c>
      <c r="M171" s="1" t="str">
        <f>VLOOKUP(A171,Details!$A$1:$F$127,6,TRUE)</f>
        <v>NA</v>
      </c>
      <c r="N171" s="1" t="str">
        <f>VLOOKUP(A171,Details!$A$1:$F$127,5,TRUE)</f>
        <v>NA</v>
      </c>
      <c r="O171" s="1" t="str">
        <f>VLOOKUP(A171,Labels!$A$1:$B$127,2,TRUE)</f>
        <v>COPD</v>
      </c>
      <c r="P171" s="1" t="str">
        <f>VLOOKUP(A171,'Data Split'!$A$1:$B$921,2,TRUE)</f>
        <v>train</v>
      </c>
    </row>
    <row r="172" spans="1:16" x14ac:dyDescent="0.3">
      <c r="A172" s="1">
        <v>107</v>
      </c>
      <c r="B172" s="1" t="s">
        <v>12</v>
      </c>
      <c r="C172" s="1" t="s">
        <v>3</v>
      </c>
      <c r="D172" s="1" t="s">
        <v>6</v>
      </c>
      <c r="E172" s="1" t="s">
        <v>46</v>
      </c>
      <c r="F172">
        <v>18.053999999999998</v>
      </c>
      <c r="G172">
        <v>19.100999999999999</v>
      </c>
      <c r="H172">
        <v>1</v>
      </c>
      <c r="I172">
        <v>1</v>
      </c>
      <c r="J172">
        <f>VLOOKUP(A172,Details!$A$1:$F$127,2,TRUE)</f>
        <v>75</v>
      </c>
      <c r="K172" t="str">
        <f>VLOOKUP(A172,Details!$A$1:$F$127,3,TRUE)</f>
        <v>F</v>
      </c>
      <c r="L172">
        <f>VLOOKUP(A172,Details!$A$1:$F$127,4,TRUE)</f>
        <v>33.700000000000003</v>
      </c>
      <c r="M172" s="1" t="str">
        <f>VLOOKUP(A172,Details!$A$1:$F$127,6,TRUE)</f>
        <v>NA</v>
      </c>
      <c r="N172" s="1" t="str">
        <f>VLOOKUP(A172,Details!$A$1:$F$127,5,TRUE)</f>
        <v>NA</v>
      </c>
      <c r="O172" s="1" t="str">
        <f>VLOOKUP(A172,Labels!$A$1:$B$127,2,TRUE)</f>
        <v>COPD</v>
      </c>
      <c r="P172" s="1" t="str">
        <f>VLOOKUP(A172,'Data Split'!$A$1:$B$921,2,TRUE)</f>
        <v>train</v>
      </c>
    </row>
    <row r="173" spans="1:16" x14ac:dyDescent="0.3">
      <c r="A173" s="1">
        <v>107</v>
      </c>
      <c r="B173" s="1" t="s">
        <v>12</v>
      </c>
      <c r="C173" s="1" t="s">
        <v>10</v>
      </c>
      <c r="D173" s="1" t="s">
        <v>6</v>
      </c>
      <c r="E173" s="1" t="s">
        <v>46</v>
      </c>
      <c r="F173">
        <v>0.88700000000000001</v>
      </c>
      <c r="G173">
        <v>2.601</v>
      </c>
      <c r="H173">
        <v>0</v>
      </c>
      <c r="I173">
        <v>0</v>
      </c>
      <c r="J173">
        <f>VLOOKUP(A173,Details!$A$1:$F$127,2,TRUE)</f>
        <v>75</v>
      </c>
      <c r="K173" t="str">
        <f>VLOOKUP(A173,Details!$A$1:$F$127,3,TRUE)</f>
        <v>F</v>
      </c>
      <c r="L173">
        <f>VLOOKUP(A173,Details!$A$1:$F$127,4,TRUE)</f>
        <v>33.700000000000003</v>
      </c>
      <c r="M173" s="1" t="str">
        <f>VLOOKUP(A173,Details!$A$1:$F$127,6,TRUE)</f>
        <v>NA</v>
      </c>
      <c r="N173" s="1" t="str">
        <f>VLOOKUP(A173,Details!$A$1:$F$127,5,TRUE)</f>
        <v>NA</v>
      </c>
      <c r="O173" s="1" t="str">
        <f>VLOOKUP(A173,Labels!$A$1:$B$127,2,TRUE)</f>
        <v>COPD</v>
      </c>
      <c r="P173" s="1" t="str">
        <f>VLOOKUP(A173,'Data Split'!$A$1:$B$921,2,TRUE)</f>
        <v>train</v>
      </c>
    </row>
    <row r="174" spans="1:16" x14ac:dyDescent="0.3">
      <c r="A174" s="1">
        <v>107</v>
      </c>
      <c r="B174" s="1" t="s">
        <v>12</v>
      </c>
      <c r="C174" s="1" t="s">
        <v>10</v>
      </c>
      <c r="D174" s="1" t="s">
        <v>6</v>
      </c>
      <c r="E174" s="1" t="s">
        <v>46</v>
      </c>
      <c r="F174">
        <v>2.601</v>
      </c>
      <c r="G174">
        <v>5.327</v>
      </c>
      <c r="H174">
        <v>0</v>
      </c>
      <c r="I174">
        <v>0</v>
      </c>
      <c r="J174">
        <f>VLOOKUP(A174,Details!$A$1:$F$127,2,TRUE)</f>
        <v>75</v>
      </c>
      <c r="K174" t="str">
        <f>VLOOKUP(A174,Details!$A$1:$F$127,3,TRUE)</f>
        <v>F</v>
      </c>
      <c r="L174">
        <f>VLOOKUP(A174,Details!$A$1:$F$127,4,TRUE)</f>
        <v>33.700000000000003</v>
      </c>
      <c r="M174" s="1" t="str">
        <f>VLOOKUP(A174,Details!$A$1:$F$127,6,TRUE)</f>
        <v>NA</v>
      </c>
      <c r="N174" s="1" t="str">
        <f>VLOOKUP(A174,Details!$A$1:$F$127,5,TRUE)</f>
        <v>NA</v>
      </c>
      <c r="O174" s="1" t="str">
        <f>VLOOKUP(A174,Labels!$A$1:$B$127,2,TRUE)</f>
        <v>COPD</v>
      </c>
      <c r="P174" s="1" t="str">
        <f>VLOOKUP(A174,'Data Split'!$A$1:$B$921,2,TRUE)</f>
        <v>train</v>
      </c>
    </row>
    <row r="175" spans="1:16" x14ac:dyDescent="0.3">
      <c r="A175" s="1">
        <v>107</v>
      </c>
      <c r="B175" s="1" t="s">
        <v>12</v>
      </c>
      <c r="C175" s="1" t="s">
        <v>10</v>
      </c>
      <c r="D175" s="1" t="s">
        <v>6</v>
      </c>
      <c r="E175" s="1" t="s">
        <v>46</v>
      </c>
      <c r="F175">
        <v>5.327</v>
      </c>
      <c r="G175">
        <v>7.923</v>
      </c>
      <c r="H175">
        <v>0</v>
      </c>
      <c r="I175">
        <v>0</v>
      </c>
      <c r="J175">
        <f>VLOOKUP(A175,Details!$A$1:$F$127,2,TRUE)</f>
        <v>75</v>
      </c>
      <c r="K175" t="str">
        <f>VLOOKUP(A175,Details!$A$1:$F$127,3,TRUE)</f>
        <v>F</v>
      </c>
      <c r="L175">
        <f>VLOOKUP(A175,Details!$A$1:$F$127,4,TRUE)</f>
        <v>33.700000000000003</v>
      </c>
      <c r="M175" s="1" t="str">
        <f>VLOOKUP(A175,Details!$A$1:$F$127,6,TRUE)</f>
        <v>NA</v>
      </c>
      <c r="N175" s="1" t="str">
        <f>VLOOKUP(A175,Details!$A$1:$F$127,5,TRUE)</f>
        <v>NA</v>
      </c>
      <c r="O175" s="1" t="str">
        <f>VLOOKUP(A175,Labels!$A$1:$B$127,2,TRUE)</f>
        <v>COPD</v>
      </c>
      <c r="P175" s="1" t="str">
        <f>VLOOKUP(A175,'Data Split'!$A$1:$B$921,2,TRUE)</f>
        <v>train</v>
      </c>
    </row>
    <row r="176" spans="1:16" x14ac:dyDescent="0.3">
      <c r="A176" s="1">
        <v>107</v>
      </c>
      <c r="B176" s="1" t="s">
        <v>12</v>
      </c>
      <c r="C176" s="1" t="s">
        <v>10</v>
      </c>
      <c r="D176" s="1" t="s">
        <v>6</v>
      </c>
      <c r="E176" s="1" t="s">
        <v>46</v>
      </c>
      <c r="F176">
        <v>7.923</v>
      </c>
      <c r="G176">
        <v>10.53</v>
      </c>
      <c r="H176">
        <v>1</v>
      </c>
      <c r="I176">
        <v>0</v>
      </c>
      <c r="J176">
        <f>VLOOKUP(A176,Details!$A$1:$F$127,2,TRUE)</f>
        <v>75</v>
      </c>
      <c r="K176" t="str">
        <f>VLOOKUP(A176,Details!$A$1:$F$127,3,TRUE)</f>
        <v>F</v>
      </c>
      <c r="L176">
        <f>VLOOKUP(A176,Details!$A$1:$F$127,4,TRUE)</f>
        <v>33.700000000000003</v>
      </c>
      <c r="M176" s="1" t="str">
        <f>VLOOKUP(A176,Details!$A$1:$F$127,6,TRUE)</f>
        <v>NA</v>
      </c>
      <c r="N176" s="1" t="str">
        <f>VLOOKUP(A176,Details!$A$1:$F$127,5,TRUE)</f>
        <v>NA</v>
      </c>
      <c r="O176" s="1" t="str">
        <f>VLOOKUP(A176,Labels!$A$1:$B$127,2,TRUE)</f>
        <v>COPD</v>
      </c>
      <c r="P176" s="1" t="str">
        <f>VLOOKUP(A176,'Data Split'!$A$1:$B$921,2,TRUE)</f>
        <v>train</v>
      </c>
    </row>
    <row r="177" spans="1:16" x14ac:dyDescent="0.3">
      <c r="A177" s="1">
        <v>107</v>
      </c>
      <c r="B177" s="1" t="s">
        <v>12</v>
      </c>
      <c r="C177" s="1" t="s">
        <v>10</v>
      </c>
      <c r="D177" s="1" t="s">
        <v>6</v>
      </c>
      <c r="E177" s="1" t="s">
        <v>46</v>
      </c>
      <c r="F177">
        <v>10.53</v>
      </c>
      <c r="G177">
        <v>13.196</v>
      </c>
      <c r="H177">
        <v>0</v>
      </c>
      <c r="I177">
        <v>0</v>
      </c>
      <c r="J177">
        <f>VLOOKUP(A177,Details!$A$1:$F$127,2,TRUE)</f>
        <v>75</v>
      </c>
      <c r="K177" t="str">
        <f>VLOOKUP(A177,Details!$A$1:$F$127,3,TRUE)</f>
        <v>F</v>
      </c>
      <c r="L177">
        <f>VLOOKUP(A177,Details!$A$1:$F$127,4,TRUE)</f>
        <v>33.700000000000003</v>
      </c>
      <c r="M177" s="1" t="str">
        <f>VLOOKUP(A177,Details!$A$1:$F$127,6,TRUE)</f>
        <v>NA</v>
      </c>
      <c r="N177" s="1" t="str">
        <f>VLOOKUP(A177,Details!$A$1:$F$127,5,TRUE)</f>
        <v>NA</v>
      </c>
      <c r="O177" s="1" t="str">
        <f>VLOOKUP(A177,Labels!$A$1:$B$127,2,TRUE)</f>
        <v>COPD</v>
      </c>
      <c r="P177" s="1" t="str">
        <f>VLOOKUP(A177,'Data Split'!$A$1:$B$921,2,TRUE)</f>
        <v>train</v>
      </c>
    </row>
    <row r="178" spans="1:16" x14ac:dyDescent="0.3">
      <c r="A178" s="1">
        <v>107</v>
      </c>
      <c r="B178" s="1" t="s">
        <v>12</v>
      </c>
      <c r="C178" s="1" t="s">
        <v>10</v>
      </c>
      <c r="D178" s="1" t="s">
        <v>6</v>
      </c>
      <c r="E178" s="1" t="s">
        <v>46</v>
      </c>
      <c r="F178">
        <v>13.196</v>
      </c>
      <c r="G178">
        <v>15.565</v>
      </c>
      <c r="H178">
        <v>0</v>
      </c>
      <c r="I178">
        <v>0</v>
      </c>
      <c r="J178">
        <f>VLOOKUP(A178,Details!$A$1:$F$127,2,TRUE)</f>
        <v>75</v>
      </c>
      <c r="K178" t="str">
        <f>VLOOKUP(A178,Details!$A$1:$F$127,3,TRUE)</f>
        <v>F</v>
      </c>
      <c r="L178">
        <f>VLOOKUP(A178,Details!$A$1:$F$127,4,TRUE)</f>
        <v>33.700000000000003</v>
      </c>
      <c r="M178" s="1" t="str">
        <f>VLOOKUP(A178,Details!$A$1:$F$127,6,TRUE)</f>
        <v>NA</v>
      </c>
      <c r="N178" s="1" t="str">
        <f>VLOOKUP(A178,Details!$A$1:$F$127,5,TRUE)</f>
        <v>NA</v>
      </c>
      <c r="O178" s="1" t="str">
        <f>VLOOKUP(A178,Labels!$A$1:$B$127,2,TRUE)</f>
        <v>COPD</v>
      </c>
      <c r="P178" s="1" t="str">
        <f>VLOOKUP(A178,'Data Split'!$A$1:$B$921,2,TRUE)</f>
        <v>train</v>
      </c>
    </row>
    <row r="179" spans="1:16" x14ac:dyDescent="0.3">
      <c r="A179" s="1">
        <v>107</v>
      </c>
      <c r="B179" s="1" t="s">
        <v>12</v>
      </c>
      <c r="C179" s="1" t="s">
        <v>10</v>
      </c>
      <c r="D179" s="1" t="s">
        <v>6</v>
      </c>
      <c r="E179" s="1" t="s">
        <v>46</v>
      </c>
      <c r="F179">
        <v>15.565</v>
      </c>
      <c r="G179">
        <v>18.053999999999998</v>
      </c>
      <c r="H179">
        <v>0</v>
      </c>
      <c r="I179">
        <v>0</v>
      </c>
      <c r="J179">
        <f>VLOOKUP(A179,Details!$A$1:$F$127,2,TRUE)</f>
        <v>75</v>
      </c>
      <c r="K179" t="str">
        <f>VLOOKUP(A179,Details!$A$1:$F$127,3,TRUE)</f>
        <v>F</v>
      </c>
      <c r="L179">
        <f>VLOOKUP(A179,Details!$A$1:$F$127,4,TRUE)</f>
        <v>33.700000000000003</v>
      </c>
      <c r="M179" s="1" t="str">
        <f>VLOOKUP(A179,Details!$A$1:$F$127,6,TRUE)</f>
        <v>NA</v>
      </c>
      <c r="N179" s="1" t="str">
        <f>VLOOKUP(A179,Details!$A$1:$F$127,5,TRUE)</f>
        <v>NA</v>
      </c>
      <c r="O179" s="1" t="str">
        <f>VLOOKUP(A179,Labels!$A$1:$B$127,2,TRUE)</f>
        <v>COPD</v>
      </c>
      <c r="P179" s="1" t="str">
        <f>VLOOKUP(A179,'Data Split'!$A$1:$B$921,2,TRUE)</f>
        <v>train</v>
      </c>
    </row>
    <row r="180" spans="1:16" x14ac:dyDescent="0.3">
      <c r="A180" s="1">
        <v>107</v>
      </c>
      <c r="B180" s="1" t="s">
        <v>12</v>
      </c>
      <c r="C180" s="1" t="s">
        <v>10</v>
      </c>
      <c r="D180" s="1" t="s">
        <v>6</v>
      </c>
      <c r="E180" s="1" t="s">
        <v>46</v>
      </c>
      <c r="F180">
        <v>18.053999999999998</v>
      </c>
      <c r="G180">
        <v>19.100999999999999</v>
      </c>
      <c r="H180">
        <v>1</v>
      </c>
      <c r="I180">
        <v>0</v>
      </c>
      <c r="J180">
        <f>VLOOKUP(A180,Details!$A$1:$F$127,2,TRUE)</f>
        <v>75</v>
      </c>
      <c r="K180" t="str">
        <f>VLOOKUP(A180,Details!$A$1:$F$127,3,TRUE)</f>
        <v>F</v>
      </c>
      <c r="L180">
        <f>VLOOKUP(A180,Details!$A$1:$F$127,4,TRUE)</f>
        <v>33.700000000000003</v>
      </c>
      <c r="M180" s="1" t="str">
        <f>VLOOKUP(A180,Details!$A$1:$F$127,6,TRUE)</f>
        <v>NA</v>
      </c>
      <c r="N180" s="1" t="str">
        <f>VLOOKUP(A180,Details!$A$1:$F$127,5,TRUE)</f>
        <v>NA</v>
      </c>
      <c r="O180" s="1" t="str">
        <f>VLOOKUP(A180,Labels!$A$1:$B$127,2,TRUE)</f>
        <v>COPD</v>
      </c>
      <c r="P180" s="1" t="str">
        <f>VLOOKUP(A180,'Data Split'!$A$1:$B$921,2,TRUE)</f>
        <v>train</v>
      </c>
    </row>
    <row r="181" spans="1:16" x14ac:dyDescent="0.3">
      <c r="A181" s="1">
        <v>107</v>
      </c>
      <c r="B181" s="1" t="s">
        <v>13</v>
      </c>
      <c r="C181" s="1" t="s">
        <v>1</v>
      </c>
      <c r="D181" s="1" t="s">
        <v>6</v>
      </c>
      <c r="E181" s="1" t="s">
        <v>46</v>
      </c>
      <c r="F181">
        <v>1.018</v>
      </c>
      <c r="G181">
        <v>3.411</v>
      </c>
      <c r="H181">
        <v>1</v>
      </c>
      <c r="I181">
        <v>0</v>
      </c>
      <c r="J181">
        <f>VLOOKUP(A181,Details!$A$1:$F$127,2,TRUE)</f>
        <v>75</v>
      </c>
      <c r="K181" t="str">
        <f>VLOOKUP(A181,Details!$A$1:$F$127,3,TRUE)</f>
        <v>F</v>
      </c>
      <c r="L181">
        <f>VLOOKUP(A181,Details!$A$1:$F$127,4,TRUE)</f>
        <v>33.700000000000003</v>
      </c>
      <c r="M181" s="1" t="str">
        <f>VLOOKUP(A181,Details!$A$1:$F$127,6,TRUE)</f>
        <v>NA</v>
      </c>
      <c r="N181" s="1" t="str">
        <f>VLOOKUP(A181,Details!$A$1:$F$127,5,TRUE)</f>
        <v>NA</v>
      </c>
      <c r="O181" s="1" t="str">
        <f>VLOOKUP(A181,Labels!$A$1:$B$127,2,TRUE)</f>
        <v>COPD</v>
      </c>
      <c r="P181" s="1" t="str">
        <f>VLOOKUP(A181,'Data Split'!$A$1:$B$921,2,TRUE)</f>
        <v>train</v>
      </c>
    </row>
    <row r="182" spans="1:16" x14ac:dyDescent="0.3">
      <c r="A182" s="1">
        <v>107</v>
      </c>
      <c r="B182" s="1" t="s">
        <v>13</v>
      </c>
      <c r="C182" s="1" t="s">
        <v>1</v>
      </c>
      <c r="D182" s="1" t="s">
        <v>6</v>
      </c>
      <c r="E182" s="1" t="s">
        <v>46</v>
      </c>
      <c r="F182">
        <v>3.411</v>
      </c>
      <c r="G182">
        <v>5.827</v>
      </c>
      <c r="H182">
        <v>1</v>
      </c>
      <c r="I182">
        <v>0</v>
      </c>
      <c r="J182">
        <f>VLOOKUP(A182,Details!$A$1:$F$127,2,TRUE)</f>
        <v>75</v>
      </c>
      <c r="K182" t="str">
        <f>VLOOKUP(A182,Details!$A$1:$F$127,3,TRUE)</f>
        <v>F</v>
      </c>
      <c r="L182">
        <f>VLOOKUP(A182,Details!$A$1:$F$127,4,TRUE)</f>
        <v>33.700000000000003</v>
      </c>
      <c r="M182" s="1" t="str">
        <f>VLOOKUP(A182,Details!$A$1:$F$127,6,TRUE)</f>
        <v>NA</v>
      </c>
      <c r="N182" s="1" t="str">
        <f>VLOOKUP(A182,Details!$A$1:$F$127,5,TRUE)</f>
        <v>NA</v>
      </c>
      <c r="O182" s="1" t="str">
        <f>VLOOKUP(A182,Labels!$A$1:$B$127,2,TRUE)</f>
        <v>COPD</v>
      </c>
      <c r="P182" s="1" t="str">
        <f>VLOOKUP(A182,'Data Split'!$A$1:$B$921,2,TRUE)</f>
        <v>train</v>
      </c>
    </row>
    <row r="183" spans="1:16" x14ac:dyDescent="0.3">
      <c r="A183" s="1">
        <v>107</v>
      </c>
      <c r="B183" s="1" t="s">
        <v>13</v>
      </c>
      <c r="C183" s="1" t="s">
        <v>1</v>
      </c>
      <c r="D183" s="1" t="s">
        <v>6</v>
      </c>
      <c r="E183" s="1" t="s">
        <v>46</v>
      </c>
      <c r="F183">
        <v>5.827</v>
      </c>
      <c r="G183">
        <v>8.3390000000000004</v>
      </c>
      <c r="H183">
        <v>1</v>
      </c>
      <c r="I183">
        <v>1</v>
      </c>
      <c r="J183">
        <f>VLOOKUP(A183,Details!$A$1:$F$127,2,TRUE)</f>
        <v>75</v>
      </c>
      <c r="K183" t="str">
        <f>VLOOKUP(A183,Details!$A$1:$F$127,3,TRUE)</f>
        <v>F</v>
      </c>
      <c r="L183">
        <f>VLOOKUP(A183,Details!$A$1:$F$127,4,TRUE)</f>
        <v>33.700000000000003</v>
      </c>
      <c r="M183" s="1" t="str">
        <f>VLOOKUP(A183,Details!$A$1:$F$127,6,TRUE)</f>
        <v>NA</v>
      </c>
      <c r="N183" s="1" t="str">
        <f>VLOOKUP(A183,Details!$A$1:$F$127,5,TRUE)</f>
        <v>NA</v>
      </c>
      <c r="O183" s="1" t="str">
        <f>VLOOKUP(A183,Labels!$A$1:$B$127,2,TRUE)</f>
        <v>COPD</v>
      </c>
      <c r="P183" s="1" t="str">
        <f>VLOOKUP(A183,'Data Split'!$A$1:$B$921,2,TRUE)</f>
        <v>train</v>
      </c>
    </row>
    <row r="184" spans="1:16" x14ac:dyDescent="0.3">
      <c r="A184" s="1">
        <v>107</v>
      </c>
      <c r="B184" s="1" t="s">
        <v>13</v>
      </c>
      <c r="C184" s="1" t="s">
        <v>1</v>
      </c>
      <c r="D184" s="1" t="s">
        <v>6</v>
      </c>
      <c r="E184" s="1" t="s">
        <v>46</v>
      </c>
      <c r="F184">
        <v>8.3390000000000004</v>
      </c>
      <c r="G184">
        <v>10.923</v>
      </c>
      <c r="H184">
        <v>1</v>
      </c>
      <c r="I184">
        <v>0</v>
      </c>
      <c r="J184">
        <f>VLOOKUP(A184,Details!$A$1:$F$127,2,TRUE)</f>
        <v>75</v>
      </c>
      <c r="K184" t="str">
        <f>VLOOKUP(A184,Details!$A$1:$F$127,3,TRUE)</f>
        <v>F</v>
      </c>
      <c r="L184">
        <f>VLOOKUP(A184,Details!$A$1:$F$127,4,TRUE)</f>
        <v>33.700000000000003</v>
      </c>
      <c r="M184" s="1" t="str">
        <f>VLOOKUP(A184,Details!$A$1:$F$127,6,TRUE)</f>
        <v>NA</v>
      </c>
      <c r="N184" s="1" t="str">
        <f>VLOOKUP(A184,Details!$A$1:$F$127,5,TRUE)</f>
        <v>NA</v>
      </c>
      <c r="O184" s="1" t="str">
        <f>VLOOKUP(A184,Labels!$A$1:$B$127,2,TRUE)</f>
        <v>COPD</v>
      </c>
      <c r="P184" s="1" t="str">
        <f>VLOOKUP(A184,'Data Split'!$A$1:$B$921,2,TRUE)</f>
        <v>train</v>
      </c>
    </row>
    <row r="185" spans="1:16" x14ac:dyDescent="0.3">
      <c r="A185" s="1">
        <v>107</v>
      </c>
      <c r="B185" s="1" t="s">
        <v>13</v>
      </c>
      <c r="C185" s="1" t="s">
        <v>1</v>
      </c>
      <c r="D185" s="1" t="s">
        <v>6</v>
      </c>
      <c r="E185" s="1" t="s">
        <v>46</v>
      </c>
      <c r="F185">
        <v>10.923</v>
      </c>
      <c r="G185">
        <v>13.292</v>
      </c>
      <c r="H185">
        <v>0</v>
      </c>
      <c r="I185">
        <v>1</v>
      </c>
      <c r="J185">
        <f>VLOOKUP(A185,Details!$A$1:$F$127,2,TRUE)</f>
        <v>75</v>
      </c>
      <c r="K185" t="str">
        <f>VLOOKUP(A185,Details!$A$1:$F$127,3,TRUE)</f>
        <v>F</v>
      </c>
      <c r="L185">
        <f>VLOOKUP(A185,Details!$A$1:$F$127,4,TRUE)</f>
        <v>33.700000000000003</v>
      </c>
      <c r="M185" s="1" t="str">
        <f>VLOOKUP(A185,Details!$A$1:$F$127,6,TRUE)</f>
        <v>NA</v>
      </c>
      <c r="N185" s="1" t="str">
        <f>VLOOKUP(A185,Details!$A$1:$F$127,5,TRUE)</f>
        <v>NA</v>
      </c>
      <c r="O185" s="1" t="str">
        <f>VLOOKUP(A185,Labels!$A$1:$B$127,2,TRUE)</f>
        <v>COPD</v>
      </c>
      <c r="P185" s="1" t="str">
        <f>VLOOKUP(A185,'Data Split'!$A$1:$B$921,2,TRUE)</f>
        <v>train</v>
      </c>
    </row>
    <row r="186" spans="1:16" x14ac:dyDescent="0.3">
      <c r="A186" s="1">
        <v>107</v>
      </c>
      <c r="B186" s="1" t="s">
        <v>13</v>
      </c>
      <c r="C186" s="1" t="s">
        <v>1</v>
      </c>
      <c r="D186" s="1" t="s">
        <v>6</v>
      </c>
      <c r="E186" s="1" t="s">
        <v>46</v>
      </c>
      <c r="F186">
        <v>13.292</v>
      </c>
      <c r="G186">
        <v>16.018000000000001</v>
      </c>
      <c r="H186">
        <v>1</v>
      </c>
      <c r="I186">
        <v>0</v>
      </c>
      <c r="J186">
        <f>VLOOKUP(A186,Details!$A$1:$F$127,2,TRUE)</f>
        <v>75</v>
      </c>
      <c r="K186" t="str">
        <f>VLOOKUP(A186,Details!$A$1:$F$127,3,TRUE)</f>
        <v>F</v>
      </c>
      <c r="L186">
        <f>VLOOKUP(A186,Details!$A$1:$F$127,4,TRUE)</f>
        <v>33.700000000000003</v>
      </c>
      <c r="M186" s="1" t="str">
        <f>VLOOKUP(A186,Details!$A$1:$F$127,6,TRUE)</f>
        <v>NA</v>
      </c>
      <c r="N186" s="1" t="str">
        <f>VLOOKUP(A186,Details!$A$1:$F$127,5,TRUE)</f>
        <v>NA</v>
      </c>
      <c r="O186" s="1" t="str">
        <f>VLOOKUP(A186,Labels!$A$1:$B$127,2,TRUE)</f>
        <v>COPD</v>
      </c>
      <c r="P186" s="1" t="str">
        <f>VLOOKUP(A186,'Data Split'!$A$1:$B$921,2,TRUE)</f>
        <v>train</v>
      </c>
    </row>
    <row r="187" spans="1:16" x14ac:dyDescent="0.3">
      <c r="A187" s="1">
        <v>107</v>
      </c>
      <c r="B187" s="1" t="s">
        <v>13</v>
      </c>
      <c r="C187" s="1" t="s">
        <v>1</v>
      </c>
      <c r="D187" s="1" t="s">
        <v>6</v>
      </c>
      <c r="E187" s="1" t="s">
        <v>46</v>
      </c>
      <c r="F187">
        <v>16.018000000000001</v>
      </c>
      <c r="G187">
        <v>18.481999999999999</v>
      </c>
      <c r="H187">
        <v>1</v>
      </c>
      <c r="I187">
        <v>0</v>
      </c>
      <c r="J187">
        <f>VLOOKUP(A187,Details!$A$1:$F$127,2,TRUE)</f>
        <v>75</v>
      </c>
      <c r="K187" t="str">
        <f>VLOOKUP(A187,Details!$A$1:$F$127,3,TRUE)</f>
        <v>F</v>
      </c>
      <c r="L187">
        <f>VLOOKUP(A187,Details!$A$1:$F$127,4,TRUE)</f>
        <v>33.700000000000003</v>
      </c>
      <c r="M187" s="1" t="str">
        <f>VLOOKUP(A187,Details!$A$1:$F$127,6,TRUE)</f>
        <v>NA</v>
      </c>
      <c r="N187" s="1" t="str">
        <f>VLOOKUP(A187,Details!$A$1:$F$127,5,TRUE)</f>
        <v>NA</v>
      </c>
      <c r="O187" s="1" t="str">
        <f>VLOOKUP(A187,Labels!$A$1:$B$127,2,TRUE)</f>
        <v>COPD</v>
      </c>
      <c r="P187" s="1" t="str">
        <f>VLOOKUP(A187,'Data Split'!$A$1:$B$921,2,TRUE)</f>
        <v>train</v>
      </c>
    </row>
    <row r="188" spans="1:16" x14ac:dyDescent="0.3">
      <c r="A188" s="1">
        <v>107</v>
      </c>
      <c r="B188" s="1" t="s">
        <v>13</v>
      </c>
      <c r="C188" s="1" t="s">
        <v>1</v>
      </c>
      <c r="D188" s="1" t="s">
        <v>6</v>
      </c>
      <c r="E188" s="1" t="s">
        <v>46</v>
      </c>
      <c r="F188">
        <v>18.481999999999999</v>
      </c>
      <c r="G188">
        <v>19.542000000000002</v>
      </c>
      <c r="H188">
        <v>1</v>
      </c>
      <c r="I188">
        <v>0</v>
      </c>
      <c r="J188">
        <f>VLOOKUP(A188,Details!$A$1:$F$127,2,TRUE)</f>
        <v>75</v>
      </c>
      <c r="K188" t="str">
        <f>VLOOKUP(A188,Details!$A$1:$F$127,3,TRUE)</f>
        <v>F</v>
      </c>
      <c r="L188">
        <f>VLOOKUP(A188,Details!$A$1:$F$127,4,TRUE)</f>
        <v>33.700000000000003</v>
      </c>
      <c r="M188" s="1" t="str">
        <f>VLOOKUP(A188,Details!$A$1:$F$127,6,TRUE)</f>
        <v>NA</v>
      </c>
      <c r="N188" s="1" t="str">
        <f>VLOOKUP(A188,Details!$A$1:$F$127,5,TRUE)</f>
        <v>NA</v>
      </c>
      <c r="O188" s="1" t="str">
        <f>VLOOKUP(A188,Labels!$A$1:$B$127,2,TRUE)</f>
        <v>COPD</v>
      </c>
      <c r="P188" s="1" t="str">
        <f>VLOOKUP(A188,'Data Split'!$A$1:$B$921,2,TRUE)</f>
        <v>train</v>
      </c>
    </row>
    <row r="189" spans="1:16" x14ac:dyDescent="0.3">
      <c r="A189" s="1">
        <v>107</v>
      </c>
      <c r="B189" s="1" t="s">
        <v>13</v>
      </c>
      <c r="C189" s="1" t="s">
        <v>4</v>
      </c>
      <c r="D189" s="1" t="s">
        <v>6</v>
      </c>
      <c r="E189" s="1" t="s">
        <v>46</v>
      </c>
      <c r="F189">
        <v>1.018</v>
      </c>
      <c r="G189">
        <v>3.411</v>
      </c>
      <c r="H189">
        <v>1</v>
      </c>
      <c r="I189">
        <v>0</v>
      </c>
      <c r="J189">
        <f>VLOOKUP(A189,Details!$A$1:$F$127,2,TRUE)</f>
        <v>75</v>
      </c>
      <c r="K189" t="str">
        <f>VLOOKUP(A189,Details!$A$1:$F$127,3,TRUE)</f>
        <v>F</v>
      </c>
      <c r="L189">
        <f>VLOOKUP(A189,Details!$A$1:$F$127,4,TRUE)</f>
        <v>33.700000000000003</v>
      </c>
      <c r="M189" s="1" t="str">
        <f>VLOOKUP(A189,Details!$A$1:$F$127,6,TRUE)</f>
        <v>NA</v>
      </c>
      <c r="N189" s="1" t="str">
        <f>VLOOKUP(A189,Details!$A$1:$F$127,5,TRUE)</f>
        <v>NA</v>
      </c>
      <c r="O189" s="1" t="str">
        <f>VLOOKUP(A189,Labels!$A$1:$B$127,2,TRUE)</f>
        <v>COPD</v>
      </c>
      <c r="P189" s="1" t="str">
        <f>VLOOKUP(A189,'Data Split'!$A$1:$B$921,2,TRUE)</f>
        <v>train</v>
      </c>
    </row>
    <row r="190" spans="1:16" x14ac:dyDescent="0.3">
      <c r="A190" s="1">
        <v>107</v>
      </c>
      <c r="B190" s="1" t="s">
        <v>13</v>
      </c>
      <c r="C190" s="1" t="s">
        <v>4</v>
      </c>
      <c r="D190" s="1" t="s">
        <v>6</v>
      </c>
      <c r="E190" s="1" t="s">
        <v>46</v>
      </c>
      <c r="F190">
        <v>3.411</v>
      </c>
      <c r="G190">
        <v>5.827</v>
      </c>
      <c r="H190">
        <v>1</v>
      </c>
      <c r="I190">
        <v>0</v>
      </c>
      <c r="J190">
        <f>VLOOKUP(A190,Details!$A$1:$F$127,2,TRUE)</f>
        <v>75</v>
      </c>
      <c r="K190" t="str">
        <f>VLOOKUP(A190,Details!$A$1:$F$127,3,TRUE)</f>
        <v>F</v>
      </c>
      <c r="L190">
        <f>VLOOKUP(A190,Details!$A$1:$F$127,4,TRUE)</f>
        <v>33.700000000000003</v>
      </c>
      <c r="M190" s="1" t="str">
        <f>VLOOKUP(A190,Details!$A$1:$F$127,6,TRUE)</f>
        <v>NA</v>
      </c>
      <c r="N190" s="1" t="str">
        <f>VLOOKUP(A190,Details!$A$1:$F$127,5,TRUE)</f>
        <v>NA</v>
      </c>
      <c r="O190" s="1" t="str">
        <f>VLOOKUP(A190,Labels!$A$1:$B$127,2,TRUE)</f>
        <v>COPD</v>
      </c>
      <c r="P190" s="1" t="str">
        <f>VLOOKUP(A190,'Data Split'!$A$1:$B$921,2,TRUE)</f>
        <v>train</v>
      </c>
    </row>
    <row r="191" spans="1:16" x14ac:dyDescent="0.3">
      <c r="A191" s="1">
        <v>107</v>
      </c>
      <c r="B191" s="1" t="s">
        <v>13</v>
      </c>
      <c r="C191" s="1" t="s">
        <v>4</v>
      </c>
      <c r="D191" s="1" t="s">
        <v>6</v>
      </c>
      <c r="E191" s="1" t="s">
        <v>46</v>
      </c>
      <c r="F191">
        <v>5.827</v>
      </c>
      <c r="G191">
        <v>8.3390000000000004</v>
      </c>
      <c r="H191">
        <v>1</v>
      </c>
      <c r="I191">
        <v>0</v>
      </c>
      <c r="J191">
        <f>VLOOKUP(A191,Details!$A$1:$F$127,2,TRUE)</f>
        <v>75</v>
      </c>
      <c r="K191" t="str">
        <f>VLOOKUP(A191,Details!$A$1:$F$127,3,TRUE)</f>
        <v>F</v>
      </c>
      <c r="L191">
        <f>VLOOKUP(A191,Details!$A$1:$F$127,4,TRUE)</f>
        <v>33.700000000000003</v>
      </c>
      <c r="M191" s="1" t="str">
        <f>VLOOKUP(A191,Details!$A$1:$F$127,6,TRUE)</f>
        <v>NA</v>
      </c>
      <c r="N191" s="1" t="str">
        <f>VLOOKUP(A191,Details!$A$1:$F$127,5,TRUE)</f>
        <v>NA</v>
      </c>
      <c r="O191" s="1" t="str">
        <f>VLOOKUP(A191,Labels!$A$1:$B$127,2,TRUE)</f>
        <v>COPD</v>
      </c>
      <c r="P191" s="1" t="str">
        <f>VLOOKUP(A191,'Data Split'!$A$1:$B$921,2,TRUE)</f>
        <v>train</v>
      </c>
    </row>
    <row r="192" spans="1:16" x14ac:dyDescent="0.3">
      <c r="A192" s="1">
        <v>107</v>
      </c>
      <c r="B192" s="1" t="s">
        <v>13</v>
      </c>
      <c r="C192" s="1" t="s">
        <v>4</v>
      </c>
      <c r="D192" s="1" t="s">
        <v>6</v>
      </c>
      <c r="E192" s="1" t="s">
        <v>46</v>
      </c>
      <c r="F192">
        <v>8.3390000000000004</v>
      </c>
      <c r="G192">
        <v>10.923</v>
      </c>
      <c r="H192">
        <v>1</v>
      </c>
      <c r="I192">
        <v>0</v>
      </c>
      <c r="J192">
        <f>VLOOKUP(A192,Details!$A$1:$F$127,2,TRUE)</f>
        <v>75</v>
      </c>
      <c r="K192" t="str">
        <f>VLOOKUP(A192,Details!$A$1:$F$127,3,TRUE)</f>
        <v>F</v>
      </c>
      <c r="L192">
        <f>VLOOKUP(A192,Details!$A$1:$F$127,4,TRUE)</f>
        <v>33.700000000000003</v>
      </c>
      <c r="M192" s="1" t="str">
        <f>VLOOKUP(A192,Details!$A$1:$F$127,6,TRUE)</f>
        <v>NA</v>
      </c>
      <c r="N192" s="1" t="str">
        <f>VLOOKUP(A192,Details!$A$1:$F$127,5,TRUE)</f>
        <v>NA</v>
      </c>
      <c r="O192" s="1" t="str">
        <f>VLOOKUP(A192,Labels!$A$1:$B$127,2,TRUE)</f>
        <v>COPD</v>
      </c>
      <c r="P192" s="1" t="str">
        <f>VLOOKUP(A192,'Data Split'!$A$1:$B$921,2,TRUE)</f>
        <v>train</v>
      </c>
    </row>
    <row r="193" spans="1:16" x14ac:dyDescent="0.3">
      <c r="A193" s="1">
        <v>107</v>
      </c>
      <c r="B193" s="1" t="s">
        <v>13</v>
      </c>
      <c r="C193" s="1" t="s">
        <v>4</v>
      </c>
      <c r="D193" s="1" t="s">
        <v>6</v>
      </c>
      <c r="E193" s="1" t="s">
        <v>46</v>
      </c>
      <c r="F193">
        <v>10.923</v>
      </c>
      <c r="G193">
        <v>13.292</v>
      </c>
      <c r="H193">
        <v>1</v>
      </c>
      <c r="I193">
        <v>0</v>
      </c>
      <c r="J193">
        <f>VLOOKUP(A193,Details!$A$1:$F$127,2,TRUE)</f>
        <v>75</v>
      </c>
      <c r="K193" t="str">
        <f>VLOOKUP(A193,Details!$A$1:$F$127,3,TRUE)</f>
        <v>F</v>
      </c>
      <c r="L193">
        <f>VLOOKUP(A193,Details!$A$1:$F$127,4,TRUE)</f>
        <v>33.700000000000003</v>
      </c>
      <c r="M193" s="1" t="str">
        <f>VLOOKUP(A193,Details!$A$1:$F$127,6,TRUE)</f>
        <v>NA</v>
      </c>
      <c r="N193" s="1" t="str">
        <f>VLOOKUP(A193,Details!$A$1:$F$127,5,TRUE)</f>
        <v>NA</v>
      </c>
      <c r="O193" s="1" t="str">
        <f>VLOOKUP(A193,Labels!$A$1:$B$127,2,TRUE)</f>
        <v>COPD</v>
      </c>
      <c r="P193" s="1" t="str">
        <f>VLOOKUP(A193,'Data Split'!$A$1:$B$921,2,TRUE)</f>
        <v>train</v>
      </c>
    </row>
    <row r="194" spans="1:16" x14ac:dyDescent="0.3">
      <c r="A194" s="1">
        <v>107</v>
      </c>
      <c r="B194" s="1" t="s">
        <v>13</v>
      </c>
      <c r="C194" s="1" t="s">
        <v>4</v>
      </c>
      <c r="D194" s="1" t="s">
        <v>6</v>
      </c>
      <c r="E194" s="1" t="s">
        <v>46</v>
      </c>
      <c r="F194">
        <v>13.292</v>
      </c>
      <c r="G194">
        <v>16.018000000000001</v>
      </c>
      <c r="H194">
        <v>1</v>
      </c>
      <c r="I194">
        <v>0</v>
      </c>
      <c r="J194">
        <f>VLOOKUP(A194,Details!$A$1:$F$127,2,TRUE)</f>
        <v>75</v>
      </c>
      <c r="K194" t="str">
        <f>VLOOKUP(A194,Details!$A$1:$F$127,3,TRUE)</f>
        <v>F</v>
      </c>
      <c r="L194">
        <f>VLOOKUP(A194,Details!$A$1:$F$127,4,TRUE)</f>
        <v>33.700000000000003</v>
      </c>
      <c r="M194" s="1" t="str">
        <f>VLOOKUP(A194,Details!$A$1:$F$127,6,TRUE)</f>
        <v>NA</v>
      </c>
      <c r="N194" s="1" t="str">
        <f>VLOOKUP(A194,Details!$A$1:$F$127,5,TRUE)</f>
        <v>NA</v>
      </c>
      <c r="O194" s="1" t="str">
        <f>VLOOKUP(A194,Labels!$A$1:$B$127,2,TRUE)</f>
        <v>COPD</v>
      </c>
      <c r="P194" s="1" t="str">
        <f>VLOOKUP(A194,'Data Split'!$A$1:$B$921,2,TRUE)</f>
        <v>train</v>
      </c>
    </row>
    <row r="195" spans="1:16" x14ac:dyDescent="0.3">
      <c r="A195" s="1">
        <v>107</v>
      </c>
      <c r="B195" s="1" t="s">
        <v>13</v>
      </c>
      <c r="C195" s="1" t="s">
        <v>4</v>
      </c>
      <c r="D195" s="1" t="s">
        <v>6</v>
      </c>
      <c r="E195" s="1" t="s">
        <v>46</v>
      </c>
      <c r="F195">
        <v>16.018000000000001</v>
      </c>
      <c r="G195">
        <v>18.481999999999999</v>
      </c>
      <c r="H195">
        <v>1</v>
      </c>
      <c r="I195">
        <v>0</v>
      </c>
      <c r="J195">
        <f>VLOOKUP(A195,Details!$A$1:$F$127,2,TRUE)</f>
        <v>75</v>
      </c>
      <c r="K195" t="str">
        <f>VLOOKUP(A195,Details!$A$1:$F$127,3,TRUE)</f>
        <v>F</v>
      </c>
      <c r="L195">
        <f>VLOOKUP(A195,Details!$A$1:$F$127,4,TRUE)</f>
        <v>33.700000000000003</v>
      </c>
      <c r="M195" s="1" t="str">
        <f>VLOOKUP(A195,Details!$A$1:$F$127,6,TRUE)</f>
        <v>NA</v>
      </c>
      <c r="N195" s="1" t="str">
        <f>VLOOKUP(A195,Details!$A$1:$F$127,5,TRUE)</f>
        <v>NA</v>
      </c>
      <c r="O195" s="1" t="str">
        <f>VLOOKUP(A195,Labels!$A$1:$B$127,2,TRUE)</f>
        <v>COPD</v>
      </c>
      <c r="P195" s="1" t="str">
        <f>VLOOKUP(A195,'Data Split'!$A$1:$B$921,2,TRUE)</f>
        <v>train</v>
      </c>
    </row>
    <row r="196" spans="1:16" x14ac:dyDescent="0.3">
      <c r="A196" s="1">
        <v>107</v>
      </c>
      <c r="B196" s="1" t="s">
        <v>13</v>
      </c>
      <c r="C196" s="1" t="s">
        <v>4</v>
      </c>
      <c r="D196" s="1" t="s">
        <v>6</v>
      </c>
      <c r="E196" s="1" t="s">
        <v>46</v>
      </c>
      <c r="F196">
        <v>18.481999999999999</v>
      </c>
      <c r="G196">
        <v>19.542000000000002</v>
      </c>
      <c r="H196">
        <v>1</v>
      </c>
      <c r="I196">
        <v>0</v>
      </c>
      <c r="J196">
        <f>VLOOKUP(A196,Details!$A$1:$F$127,2,TRUE)</f>
        <v>75</v>
      </c>
      <c r="K196" t="str">
        <f>VLOOKUP(A196,Details!$A$1:$F$127,3,TRUE)</f>
        <v>F</v>
      </c>
      <c r="L196">
        <f>VLOOKUP(A196,Details!$A$1:$F$127,4,TRUE)</f>
        <v>33.700000000000003</v>
      </c>
      <c r="M196" s="1" t="str">
        <f>VLOOKUP(A196,Details!$A$1:$F$127,6,TRUE)</f>
        <v>NA</v>
      </c>
      <c r="N196" s="1" t="str">
        <f>VLOOKUP(A196,Details!$A$1:$F$127,5,TRUE)</f>
        <v>NA</v>
      </c>
      <c r="O196" s="1" t="str">
        <f>VLOOKUP(A196,Labels!$A$1:$B$127,2,TRUE)</f>
        <v>COPD</v>
      </c>
      <c r="P196" s="1" t="str">
        <f>VLOOKUP(A196,'Data Split'!$A$1:$B$921,2,TRUE)</f>
        <v>train</v>
      </c>
    </row>
    <row r="197" spans="1:16" x14ac:dyDescent="0.3">
      <c r="A197" s="1">
        <v>107</v>
      </c>
      <c r="B197" s="1" t="s">
        <v>13</v>
      </c>
      <c r="C197" s="1" t="s">
        <v>7</v>
      </c>
      <c r="D197" s="1" t="s">
        <v>6</v>
      </c>
      <c r="E197" s="1" t="s">
        <v>46</v>
      </c>
      <c r="F197">
        <v>1.018</v>
      </c>
      <c r="G197">
        <v>3.411</v>
      </c>
      <c r="H197">
        <v>1</v>
      </c>
      <c r="I197">
        <v>0</v>
      </c>
      <c r="J197">
        <f>VLOOKUP(A197,Details!$A$1:$F$127,2,TRUE)</f>
        <v>75</v>
      </c>
      <c r="K197" t="str">
        <f>VLOOKUP(A197,Details!$A$1:$F$127,3,TRUE)</f>
        <v>F</v>
      </c>
      <c r="L197">
        <f>VLOOKUP(A197,Details!$A$1:$F$127,4,TRUE)</f>
        <v>33.700000000000003</v>
      </c>
      <c r="M197" s="1" t="str">
        <f>VLOOKUP(A197,Details!$A$1:$F$127,6,TRUE)</f>
        <v>NA</v>
      </c>
      <c r="N197" s="1" t="str">
        <f>VLOOKUP(A197,Details!$A$1:$F$127,5,TRUE)</f>
        <v>NA</v>
      </c>
      <c r="O197" s="1" t="str">
        <f>VLOOKUP(A197,Labels!$A$1:$B$127,2,TRUE)</f>
        <v>COPD</v>
      </c>
      <c r="P197" s="1" t="str">
        <f>VLOOKUP(A197,'Data Split'!$A$1:$B$921,2,TRUE)</f>
        <v>train</v>
      </c>
    </row>
    <row r="198" spans="1:16" x14ac:dyDescent="0.3">
      <c r="A198" s="1">
        <v>107</v>
      </c>
      <c r="B198" s="1" t="s">
        <v>13</v>
      </c>
      <c r="C198" s="1" t="s">
        <v>7</v>
      </c>
      <c r="D198" s="1" t="s">
        <v>6</v>
      </c>
      <c r="E198" s="1" t="s">
        <v>46</v>
      </c>
      <c r="F198">
        <v>3.411</v>
      </c>
      <c r="G198">
        <v>5.827</v>
      </c>
      <c r="H198">
        <v>1</v>
      </c>
      <c r="I198">
        <v>0</v>
      </c>
      <c r="J198">
        <f>VLOOKUP(A198,Details!$A$1:$F$127,2,TRUE)</f>
        <v>75</v>
      </c>
      <c r="K198" t="str">
        <f>VLOOKUP(A198,Details!$A$1:$F$127,3,TRUE)</f>
        <v>F</v>
      </c>
      <c r="L198">
        <f>VLOOKUP(A198,Details!$A$1:$F$127,4,TRUE)</f>
        <v>33.700000000000003</v>
      </c>
      <c r="M198" s="1" t="str">
        <f>VLOOKUP(A198,Details!$A$1:$F$127,6,TRUE)</f>
        <v>NA</v>
      </c>
      <c r="N198" s="1" t="str">
        <f>VLOOKUP(A198,Details!$A$1:$F$127,5,TRUE)</f>
        <v>NA</v>
      </c>
      <c r="O198" s="1" t="str">
        <f>VLOOKUP(A198,Labels!$A$1:$B$127,2,TRUE)</f>
        <v>COPD</v>
      </c>
      <c r="P198" s="1" t="str">
        <f>VLOOKUP(A198,'Data Split'!$A$1:$B$921,2,TRUE)</f>
        <v>train</v>
      </c>
    </row>
    <row r="199" spans="1:16" x14ac:dyDescent="0.3">
      <c r="A199" s="1">
        <v>107</v>
      </c>
      <c r="B199" s="1" t="s">
        <v>13</v>
      </c>
      <c r="C199" s="1" t="s">
        <v>7</v>
      </c>
      <c r="D199" s="1" t="s">
        <v>6</v>
      </c>
      <c r="E199" s="1" t="s">
        <v>46</v>
      </c>
      <c r="F199">
        <v>5.827</v>
      </c>
      <c r="G199">
        <v>8.3390000000000004</v>
      </c>
      <c r="H199">
        <v>1</v>
      </c>
      <c r="I199">
        <v>0</v>
      </c>
      <c r="J199">
        <f>VLOOKUP(A199,Details!$A$1:$F$127,2,TRUE)</f>
        <v>75</v>
      </c>
      <c r="K199" t="str">
        <f>VLOOKUP(A199,Details!$A$1:$F$127,3,TRUE)</f>
        <v>F</v>
      </c>
      <c r="L199">
        <f>VLOOKUP(A199,Details!$A$1:$F$127,4,TRUE)</f>
        <v>33.700000000000003</v>
      </c>
      <c r="M199" s="1" t="str">
        <f>VLOOKUP(A199,Details!$A$1:$F$127,6,TRUE)</f>
        <v>NA</v>
      </c>
      <c r="N199" s="1" t="str">
        <f>VLOOKUP(A199,Details!$A$1:$F$127,5,TRUE)</f>
        <v>NA</v>
      </c>
      <c r="O199" s="1" t="str">
        <f>VLOOKUP(A199,Labels!$A$1:$B$127,2,TRUE)</f>
        <v>COPD</v>
      </c>
      <c r="P199" s="1" t="str">
        <f>VLOOKUP(A199,'Data Split'!$A$1:$B$921,2,TRUE)</f>
        <v>train</v>
      </c>
    </row>
    <row r="200" spans="1:16" x14ac:dyDescent="0.3">
      <c r="A200" s="1">
        <v>107</v>
      </c>
      <c r="B200" s="1" t="s">
        <v>13</v>
      </c>
      <c r="C200" s="1" t="s">
        <v>7</v>
      </c>
      <c r="D200" s="1" t="s">
        <v>6</v>
      </c>
      <c r="E200" s="1" t="s">
        <v>46</v>
      </c>
      <c r="F200">
        <v>8.3390000000000004</v>
      </c>
      <c r="G200">
        <v>10.923</v>
      </c>
      <c r="H200">
        <v>1</v>
      </c>
      <c r="I200">
        <v>0</v>
      </c>
      <c r="J200">
        <f>VLOOKUP(A200,Details!$A$1:$F$127,2,TRUE)</f>
        <v>75</v>
      </c>
      <c r="K200" t="str">
        <f>VLOOKUP(A200,Details!$A$1:$F$127,3,TRUE)</f>
        <v>F</v>
      </c>
      <c r="L200">
        <f>VLOOKUP(A200,Details!$A$1:$F$127,4,TRUE)</f>
        <v>33.700000000000003</v>
      </c>
      <c r="M200" s="1" t="str">
        <f>VLOOKUP(A200,Details!$A$1:$F$127,6,TRUE)</f>
        <v>NA</v>
      </c>
      <c r="N200" s="1" t="str">
        <f>VLOOKUP(A200,Details!$A$1:$F$127,5,TRUE)</f>
        <v>NA</v>
      </c>
      <c r="O200" s="1" t="str">
        <f>VLOOKUP(A200,Labels!$A$1:$B$127,2,TRUE)</f>
        <v>COPD</v>
      </c>
      <c r="P200" s="1" t="str">
        <f>VLOOKUP(A200,'Data Split'!$A$1:$B$921,2,TRUE)</f>
        <v>train</v>
      </c>
    </row>
    <row r="201" spans="1:16" x14ac:dyDescent="0.3">
      <c r="A201" s="1">
        <v>107</v>
      </c>
      <c r="B201" s="1" t="s">
        <v>13</v>
      </c>
      <c r="C201" s="1" t="s">
        <v>7</v>
      </c>
      <c r="D201" s="1" t="s">
        <v>6</v>
      </c>
      <c r="E201" s="1" t="s">
        <v>46</v>
      </c>
      <c r="F201">
        <v>10.923</v>
      </c>
      <c r="G201">
        <v>13.292</v>
      </c>
      <c r="H201">
        <v>1</v>
      </c>
      <c r="I201">
        <v>0</v>
      </c>
      <c r="J201">
        <f>VLOOKUP(A201,Details!$A$1:$F$127,2,TRUE)</f>
        <v>75</v>
      </c>
      <c r="K201" t="str">
        <f>VLOOKUP(A201,Details!$A$1:$F$127,3,TRUE)</f>
        <v>F</v>
      </c>
      <c r="L201">
        <f>VLOOKUP(A201,Details!$A$1:$F$127,4,TRUE)</f>
        <v>33.700000000000003</v>
      </c>
      <c r="M201" s="1" t="str">
        <f>VLOOKUP(A201,Details!$A$1:$F$127,6,TRUE)</f>
        <v>NA</v>
      </c>
      <c r="N201" s="1" t="str">
        <f>VLOOKUP(A201,Details!$A$1:$F$127,5,TRUE)</f>
        <v>NA</v>
      </c>
      <c r="O201" s="1" t="str">
        <f>VLOOKUP(A201,Labels!$A$1:$B$127,2,TRUE)</f>
        <v>COPD</v>
      </c>
      <c r="P201" s="1" t="str">
        <f>VLOOKUP(A201,'Data Split'!$A$1:$B$921,2,TRUE)</f>
        <v>train</v>
      </c>
    </row>
    <row r="202" spans="1:16" x14ac:dyDescent="0.3">
      <c r="A202" s="1">
        <v>107</v>
      </c>
      <c r="B202" s="1" t="s">
        <v>13</v>
      </c>
      <c r="C202" s="1" t="s">
        <v>7</v>
      </c>
      <c r="D202" s="1" t="s">
        <v>6</v>
      </c>
      <c r="E202" s="1" t="s">
        <v>46</v>
      </c>
      <c r="F202">
        <v>13.292</v>
      </c>
      <c r="G202">
        <v>16.018000000000001</v>
      </c>
      <c r="H202">
        <v>1</v>
      </c>
      <c r="I202">
        <v>0</v>
      </c>
      <c r="J202">
        <f>VLOOKUP(A202,Details!$A$1:$F$127,2,TRUE)</f>
        <v>75</v>
      </c>
      <c r="K202" t="str">
        <f>VLOOKUP(A202,Details!$A$1:$F$127,3,TRUE)</f>
        <v>F</v>
      </c>
      <c r="L202">
        <f>VLOOKUP(A202,Details!$A$1:$F$127,4,TRUE)</f>
        <v>33.700000000000003</v>
      </c>
      <c r="M202" s="1" t="str">
        <f>VLOOKUP(A202,Details!$A$1:$F$127,6,TRUE)</f>
        <v>NA</v>
      </c>
      <c r="N202" s="1" t="str">
        <f>VLOOKUP(A202,Details!$A$1:$F$127,5,TRUE)</f>
        <v>NA</v>
      </c>
      <c r="O202" s="1" t="str">
        <f>VLOOKUP(A202,Labels!$A$1:$B$127,2,TRUE)</f>
        <v>COPD</v>
      </c>
      <c r="P202" s="1" t="str">
        <f>VLOOKUP(A202,'Data Split'!$A$1:$B$921,2,TRUE)</f>
        <v>train</v>
      </c>
    </row>
    <row r="203" spans="1:16" x14ac:dyDescent="0.3">
      <c r="A203" s="1">
        <v>107</v>
      </c>
      <c r="B203" s="1" t="s">
        <v>13</v>
      </c>
      <c r="C203" s="1" t="s">
        <v>7</v>
      </c>
      <c r="D203" s="1" t="s">
        <v>6</v>
      </c>
      <c r="E203" s="1" t="s">
        <v>46</v>
      </c>
      <c r="F203">
        <v>16.018000000000001</v>
      </c>
      <c r="G203">
        <v>18.481999999999999</v>
      </c>
      <c r="H203">
        <v>1</v>
      </c>
      <c r="I203">
        <v>0</v>
      </c>
      <c r="J203">
        <f>VLOOKUP(A203,Details!$A$1:$F$127,2,TRUE)</f>
        <v>75</v>
      </c>
      <c r="K203" t="str">
        <f>VLOOKUP(A203,Details!$A$1:$F$127,3,TRUE)</f>
        <v>F</v>
      </c>
      <c r="L203">
        <f>VLOOKUP(A203,Details!$A$1:$F$127,4,TRUE)</f>
        <v>33.700000000000003</v>
      </c>
      <c r="M203" s="1" t="str">
        <f>VLOOKUP(A203,Details!$A$1:$F$127,6,TRUE)</f>
        <v>NA</v>
      </c>
      <c r="N203" s="1" t="str">
        <f>VLOOKUP(A203,Details!$A$1:$F$127,5,TRUE)</f>
        <v>NA</v>
      </c>
      <c r="O203" s="1" t="str">
        <f>VLOOKUP(A203,Labels!$A$1:$B$127,2,TRUE)</f>
        <v>COPD</v>
      </c>
      <c r="P203" s="1" t="str">
        <f>VLOOKUP(A203,'Data Split'!$A$1:$B$921,2,TRUE)</f>
        <v>train</v>
      </c>
    </row>
    <row r="204" spans="1:16" x14ac:dyDescent="0.3">
      <c r="A204" s="1">
        <v>107</v>
      </c>
      <c r="B204" s="1" t="s">
        <v>13</v>
      </c>
      <c r="C204" s="1" t="s">
        <v>7</v>
      </c>
      <c r="D204" s="1" t="s">
        <v>6</v>
      </c>
      <c r="E204" s="1" t="s">
        <v>46</v>
      </c>
      <c r="F204">
        <v>18.481999999999999</v>
      </c>
      <c r="G204">
        <v>19.542000000000002</v>
      </c>
      <c r="H204">
        <v>1</v>
      </c>
      <c r="I204">
        <v>0</v>
      </c>
      <c r="J204">
        <f>VLOOKUP(A204,Details!$A$1:$F$127,2,TRUE)</f>
        <v>75</v>
      </c>
      <c r="K204" t="str">
        <f>VLOOKUP(A204,Details!$A$1:$F$127,3,TRUE)</f>
        <v>F</v>
      </c>
      <c r="L204">
        <f>VLOOKUP(A204,Details!$A$1:$F$127,4,TRUE)</f>
        <v>33.700000000000003</v>
      </c>
      <c r="M204" s="1" t="str">
        <f>VLOOKUP(A204,Details!$A$1:$F$127,6,TRUE)</f>
        <v>NA</v>
      </c>
      <c r="N204" s="1" t="str">
        <f>VLOOKUP(A204,Details!$A$1:$F$127,5,TRUE)</f>
        <v>NA</v>
      </c>
      <c r="O204" s="1" t="str">
        <f>VLOOKUP(A204,Labels!$A$1:$B$127,2,TRUE)</f>
        <v>COPD</v>
      </c>
      <c r="P204" s="1" t="str">
        <f>VLOOKUP(A204,'Data Split'!$A$1:$B$921,2,TRUE)</f>
        <v>train</v>
      </c>
    </row>
    <row r="205" spans="1:16" x14ac:dyDescent="0.3">
      <c r="A205" s="1">
        <v>107</v>
      </c>
      <c r="B205" s="1" t="s">
        <v>13</v>
      </c>
      <c r="C205" s="1" t="s">
        <v>8</v>
      </c>
      <c r="D205" s="1" t="s">
        <v>6</v>
      </c>
      <c r="E205" s="1" t="s">
        <v>46</v>
      </c>
      <c r="F205">
        <v>1.018</v>
      </c>
      <c r="G205">
        <v>3.411</v>
      </c>
      <c r="H205">
        <v>1</v>
      </c>
      <c r="I205">
        <v>0</v>
      </c>
      <c r="J205">
        <f>VLOOKUP(A205,Details!$A$1:$F$127,2,TRUE)</f>
        <v>75</v>
      </c>
      <c r="K205" t="str">
        <f>VLOOKUP(A205,Details!$A$1:$F$127,3,TRUE)</f>
        <v>F</v>
      </c>
      <c r="L205">
        <f>VLOOKUP(A205,Details!$A$1:$F$127,4,TRUE)</f>
        <v>33.700000000000003</v>
      </c>
      <c r="M205" s="1" t="str">
        <f>VLOOKUP(A205,Details!$A$1:$F$127,6,TRUE)</f>
        <v>NA</v>
      </c>
      <c r="N205" s="1" t="str">
        <f>VLOOKUP(A205,Details!$A$1:$F$127,5,TRUE)</f>
        <v>NA</v>
      </c>
      <c r="O205" s="1" t="str">
        <f>VLOOKUP(A205,Labels!$A$1:$B$127,2,TRUE)</f>
        <v>COPD</v>
      </c>
      <c r="P205" s="1" t="str">
        <f>VLOOKUP(A205,'Data Split'!$A$1:$B$921,2,TRUE)</f>
        <v>train</v>
      </c>
    </row>
    <row r="206" spans="1:16" x14ac:dyDescent="0.3">
      <c r="A206" s="1">
        <v>107</v>
      </c>
      <c r="B206" s="1" t="s">
        <v>13</v>
      </c>
      <c r="C206" s="1" t="s">
        <v>8</v>
      </c>
      <c r="D206" s="1" t="s">
        <v>6</v>
      </c>
      <c r="E206" s="1" t="s">
        <v>46</v>
      </c>
      <c r="F206">
        <v>3.411</v>
      </c>
      <c r="G206">
        <v>5.827</v>
      </c>
      <c r="H206">
        <v>1</v>
      </c>
      <c r="I206">
        <v>0</v>
      </c>
      <c r="J206">
        <f>VLOOKUP(A206,Details!$A$1:$F$127,2,TRUE)</f>
        <v>75</v>
      </c>
      <c r="K206" t="str">
        <f>VLOOKUP(A206,Details!$A$1:$F$127,3,TRUE)</f>
        <v>F</v>
      </c>
      <c r="L206">
        <f>VLOOKUP(A206,Details!$A$1:$F$127,4,TRUE)</f>
        <v>33.700000000000003</v>
      </c>
      <c r="M206" s="1" t="str">
        <f>VLOOKUP(A206,Details!$A$1:$F$127,6,TRUE)</f>
        <v>NA</v>
      </c>
      <c r="N206" s="1" t="str">
        <f>VLOOKUP(A206,Details!$A$1:$F$127,5,TRUE)</f>
        <v>NA</v>
      </c>
      <c r="O206" s="1" t="str">
        <f>VLOOKUP(A206,Labels!$A$1:$B$127,2,TRUE)</f>
        <v>COPD</v>
      </c>
      <c r="P206" s="1" t="str">
        <f>VLOOKUP(A206,'Data Split'!$A$1:$B$921,2,TRUE)</f>
        <v>train</v>
      </c>
    </row>
    <row r="207" spans="1:16" x14ac:dyDescent="0.3">
      <c r="A207" s="1">
        <v>107</v>
      </c>
      <c r="B207" s="1" t="s">
        <v>13</v>
      </c>
      <c r="C207" s="1" t="s">
        <v>8</v>
      </c>
      <c r="D207" s="1" t="s">
        <v>6</v>
      </c>
      <c r="E207" s="1" t="s">
        <v>46</v>
      </c>
      <c r="F207">
        <v>5.827</v>
      </c>
      <c r="G207">
        <v>8.3390000000000004</v>
      </c>
      <c r="H207">
        <v>1</v>
      </c>
      <c r="I207">
        <v>0</v>
      </c>
      <c r="J207">
        <f>VLOOKUP(A207,Details!$A$1:$F$127,2,TRUE)</f>
        <v>75</v>
      </c>
      <c r="K207" t="str">
        <f>VLOOKUP(A207,Details!$A$1:$F$127,3,TRUE)</f>
        <v>F</v>
      </c>
      <c r="L207">
        <f>VLOOKUP(A207,Details!$A$1:$F$127,4,TRUE)</f>
        <v>33.700000000000003</v>
      </c>
      <c r="M207" s="1" t="str">
        <f>VLOOKUP(A207,Details!$A$1:$F$127,6,TRUE)</f>
        <v>NA</v>
      </c>
      <c r="N207" s="1" t="str">
        <f>VLOOKUP(A207,Details!$A$1:$F$127,5,TRUE)</f>
        <v>NA</v>
      </c>
      <c r="O207" s="1" t="str">
        <f>VLOOKUP(A207,Labels!$A$1:$B$127,2,TRUE)</f>
        <v>COPD</v>
      </c>
      <c r="P207" s="1" t="str">
        <f>VLOOKUP(A207,'Data Split'!$A$1:$B$921,2,TRUE)</f>
        <v>train</v>
      </c>
    </row>
    <row r="208" spans="1:16" x14ac:dyDescent="0.3">
      <c r="A208" s="1">
        <v>107</v>
      </c>
      <c r="B208" s="1" t="s">
        <v>13</v>
      </c>
      <c r="C208" s="1" t="s">
        <v>8</v>
      </c>
      <c r="D208" s="1" t="s">
        <v>6</v>
      </c>
      <c r="E208" s="1" t="s">
        <v>46</v>
      </c>
      <c r="F208">
        <v>8.3390000000000004</v>
      </c>
      <c r="G208">
        <v>10.923</v>
      </c>
      <c r="H208">
        <v>1</v>
      </c>
      <c r="I208">
        <v>0</v>
      </c>
      <c r="J208">
        <f>VLOOKUP(A208,Details!$A$1:$F$127,2,TRUE)</f>
        <v>75</v>
      </c>
      <c r="K208" t="str">
        <f>VLOOKUP(A208,Details!$A$1:$F$127,3,TRUE)</f>
        <v>F</v>
      </c>
      <c r="L208">
        <f>VLOOKUP(A208,Details!$A$1:$F$127,4,TRUE)</f>
        <v>33.700000000000003</v>
      </c>
      <c r="M208" s="1" t="str">
        <f>VLOOKUP(A208,Details!$A$1:$F$127,6,TRUE)</f>
        <v>NA</v>
      </c>
      <c r="N208" s="1" t="str">
        <f>VLOOKUP(A208,Details!$A$1:$F$127,5,TRUE)</f>
        <v>NA</v>
      </c>
      <c r="O208" s="1" t="str">
        <f>VLOOKUP(A208,Labels!$A$1:$B$127,2,TRUE)</f>
        <v>COPD</v>
      </c>
      <c r="P208" s="1" t="str">
        <f>VLOOKUP(A208,'Data Split'!$A$1:$B$921,2,TRUE)</f>
        <v>train</v>
      </c>
    </row>
    <row r="209" spans="1:16" x14ac:dyDescent="0.3">
      <c r="A209" s="1">
        <v>107</v>
      </c>
      <c r="B209" s="1" t="s">
        <v>13</v>
      </c>
      <c r="C209" s="1" t="s">
        <v>8</v>
      </c>
      <c r="D209" s="1" t="s">
        <v>6</v>
      </c>
      <c r="E209" s="1" t="s">
        <v>46</v>
      </c>
      <c r="F209">
        <v>10.923</v>
      </c>
      <c r="G209">
        <v>13.292</v>
      </c>
      <c r="H209">
        <v>1</v>
      </c>
      <c r="I209">
        <v>0</v>
      </c>
      <c r="J209">
        <f>VLOOKUP(A209,Details!$A$1:$F$127,2,TRUE)</f>
        <v>75</v>
      </c>
      <c r="K209" t="str">
        <f>VLOOKUP(A209,Details!$A$1:$F$127,3,TRUE)</f>
        <v>F</v>
      </c>
      <c r="L209">
        <f>VLOOKUP(A209,Details!$A$1:$F$127,4,TRUE)</f>
        <v>33.700000000000003</v>
      </c>
      <c r="M209" s="1" t="str">
        <f>VLOOKUP(A209,Details!$A$1:$F$127,6,TRUE)</f>
        <v>NA</v>
      </c>
      <c r="N209" s="1" t="str">
        <f>VLOOKUP(A209,Details!$A$1:$F$127,5,TRUE)</f>
        <v>NA</v>
      </c>
      <c r="O209" s="1" t="str">
        <f>VLOOKUP(A209,Labels!$A$1:$B$127,2,TRUE)</f>
        <v>COPD</v>
      </c>
      <c r="P209" s="1" t="str">
        <f>VLOOKUP(A209,'Data Split'!$A$1:$B$921,2,TRUE)</f>
        <v>train</v>
      </c>
    </row>
    <row r="210" spans="1:16" x14ac:dyDescent="0.3">
      <c r="A210" s="1">
        <v>107</v>
      </c>
      <c r="B210" s="1" t="s">
        <v>13</v>
      </c>
      <c r="C210" s="1" t="s">
        <v>8</v>
      </c>
      <c r="D210" s="1" t="s">
        <v>6</v>
      </c>
      <c r="E210" s="1" t="s">
        <v>46</v>
      </c>
      <c r="F210">
        <v>13.292</v>
      </c>
      <c r="G210">
        <v>16.018000000000001</v>
      </c>
      <c r="H210">
        <v>1</v>
      </c>
      <c r="I210">
        <v>0</v>
      </c>
      <c r="J210">
        <f>VLOOKUP(A210,Details!$A$1:$F$127,2,TRUE)</f>
        <v>75</v>
      </c>
      <c r="K210" t="str">
        <f>VLOOKUP(A210,Details!$A$1:$F$127,3,TRUE)</f>
        <v>F</v>
      </c>
      <c r="L210">
        <f>VLOOKUP(A210,Details!$A$1:$F$127,4,TRUE)</f>
        <v>33.700000000000003</v>
      </c>
      <c r="M210" s="1" t="str">
        <f>VLOOKUP(A210,Details!$A$1:$F$127,6,TRUE)</f>
        <v>NA</v>
      </c>
      <c r="N210" s="1" t="str">
        <f>VLOOKUP(A210,Details!$A$1:$F$127,5,TRUE)</f>
        <v>NA</v>
      </c>
      <c r="O210" s="1" t="str">
        <f>VLOOKUP(A210,Labels!$A$1:$B$127,2,TRUE)</f>
        <v>COPD</v>
      </c>
      <c r="P210" s="1" t="str">
        <f>VLOOKUP(A210,'Data Split'!$A$1:$B$921,2,TRUE)</f>
        <v>train</v>
      </c>
    </row>
    <row r="211" spans="1:16" x14ac:dyDescent="0.3">
      <c r="A211" s="1">
        <v>107</v>
      </c>
      <c r="B211" s="1" t="s">
        <v>13</v>
      </c>
      <c r="C211" s="1" t="s">
        <v>8</v>
      </c>
      <c r="D211" s="1" t="s">
        <v>6</v>
      </c>
      <c r="E211" s="1" t="s">
        <v>46</v>
      </c>
      <c r="F211">
        <v>16.018000000000001</v>
      </c>
      <c r="G211">
        <v>18.481999999999999</v>
      </c>
      <c r="H211">
        <v>1</v>
      </c>
      <c r="I211">
        <v>0</v>
      </c>
      <c r="J211">
        <f>VLOOKUP(A211,Details!$A$1:$F$127,2,TRUE)</f>
        <v>75</v>
      </c>
      <c r="K211" t="str">
        <f>VLOOKUP(A211,Details!$A$1:$F$127,3,TRUE)</f>
        <v>F</v>
      </c>
      <c r="L211">
        <f>VLOOKUP(A211,Details!$A$1:$F$127,4,TRUE)</f>
        <v>33.700000000000003</v>
      </c>
      <c r="M211" s="1" t="str">
        <f>VLOOKUP(A211,Details!$A$1:$F$127,6,TRUE)</f>
        <v>NA</v>
      </c>
      <c r="N211" s="1" t="str">
        <f>VLOOKUP(A211,Details!$A$1:$F$127,5,TRUE)</f>
        <v>NA</v>
      </c>
      <c r="O211" s="1" t="str">
        <f>VLOOKUP(A211,Labels!$A$1:$B$127,2,TRUE)</f>
        <v>COPD</v>
      </c>
      <c r="P211" s="1" t="str">
        <f>VLOOKUP(A211,'Data Split'!$A$1:$B$921,2,TRUE)</f>
        <v>train</v>
      </c>
    </row>
    <row r="212" spans="1:16" x14ac:dyDescent="0.3">
      <c r="A212" s="1">
        <v>107</v>
      </c>
      <c r="B212" s="1" t="s">
        <v>13</v>
      </c>
      <c r="C212" s="1" t="s">
        <v>8</v>
      </c>
      <c r="D212" s="1" t="s">
        <v>6</v>
      </c>
      <c r="E212" s="1" t="s">
        <v>46</v>
      </c>
      <c r="F212">
        <v>18.481999999999999</v>
      </c>
      <c r="G212">
        <v>19.542000000000002</v>
      </c>
      <c r="H212">
        <v>1</v>
      </c>
      <c r="I212">
        <v>0</v>
      </c>
      <c r="J212">
        <f>VLOOKUP(A212,Details!$A$1:$F$127,2,TRUE)</f>
        <v>75</v>
      </c>
      <c r="K212" t="str">
        <f>VLOOKUP(A212,Details!$A$1:$F$127,3,TRUE)</f>
        <v>F</v>
      </c>
      <c r="L212">
        <f>VLOOKUP(A212,Details!$A$1:$F$127,4,TRUE)</f>
        <v>33.700000000000003</v>
      </c>
      <c r="M212" s="1" t="str">
        <f>VLOOKUP(A212,Details!$A$1:$F$127,6,TRUE)</f>
        <v>NA</v>
      </c>
      <c r="N212" s="1" t="str">
        <f>VLOOKUP(A212,Details!$A$1:$F$127,5,TRUE)</f>
        <v>NA</v>
      </c>
      <c r="O212" s="1" t="str">
        <f>VLOOKUP(A212,Labels!$A$1:$B$127,2,TRUE)</f>
        <v>COPD</v>
      </c>
      <c r="P212" s="1" t="str">
        <f>VLOOKUP(A212,'Data Split'!$A$1:$B$921,2,TRUE)</f>
        <v>train</v>
      </c>
    </row>
    <row r="213" spans="1:16" x14ac:dyDescent="0.3">
      <c r="A213" s="1">
        <v>107</v>
      </c>
      <c r="B213" s="1" t="s">
        <v>13</v>
      </c>
      <c r="C213" s="1" t="s">
        <v>9</v>
      </c>
      <c r="D213" s="1" t="s">
        <v>6</v>
      </c>
      <c r="E213" s="1" t="s">
        <v>46</v>
      </c>
      <c r="F213">
        <v>1.018</v>
      </c>
      <c r="G213">
        <v>3.411</v>
      </c>
      <c r="H213">
        <v>1</v>
      </c>
      <c r="I213">
        <v>0</v>
      </c>
      <c r="J213">
        <f>VLOOKUP(A213,Details!$A$1:$F$127,2,TRUE)</f>
        <v>75</v>
      </c>
      <c r="K213" t="str">
        <f>VLOOKUP(A213,Details!$A$1:$F$127,3,TRUE)</f>
        <v>F</v>
      </c>
      <c r="L213">
        <f>VLOOKUP(A213,Details!$A$1:$F$127,4,TRUE)</f>
        <v>33.700000000000003</v>
      </c>
      <c r="M213" s="1" t="str">
        <f>VLOOKUP(A213,Details!$A$1:$F$127,6,TRUE)</f>
        <v>NA</v>
      </c>
      <c r="N213" s="1" t="str">
        <f>VLOOKUP(A213,Details!$A$1:$F$127,5,TRUE)</f>
        <v>NA</v>
      </c>
      <c r="O213" s="1" t="str">
        <f>VLOOKUP(A213,Labels!$A$1:$B$127,2,TRUE)</f>
        <v>COPD</v>
      </c>
      <c r="P213" s="1" t="str">
        <f>VLOOKUP(A213,'Data Split'!$A$1:$B$921,2,TRUE)</f>
        <v>train</v>
      </c>
    </row>
    <row r="214" spans="1:16" x14ac:dyDescent="0.3">
      <c r="A214" s="1">
        <v>107</v>
      </c>
      <c r="B214" s="1" t="s">
        <v>13</v>
      </c>
      <c r="C214" s="1" t="s">
        <v>9</v>
      </c>
      <c r="D214" s="1" t="s">
        <v>6</v>
      </c>
      <c r="E214" s="1" t="s">
        <v>46</v>
      </c>
      <c r="F214">
        <v>3.411</v>
      </c>
      <c r="G214">
        <v>5.827</v>
      </c>
      <c r="H214">
        <v>0</v>
      </c>
      <c r="I214">
        <v>0</v>
      </c>
      <c r="J214">
        <f>VLOOKUP(A214,Details!$A$1:$F$127,2,TRUE)</f>
        <v>75</v>
      </c>
      <c r="K214" t="str">
        <f>VLOOKUP(A214,Details!$A$1:$F$127,3,TRUE)</f>
        <v>F</v>
      </c>
      <c r="L214">
        <f>VLOOKUP(A214,Details!$A$1:$F$127,4,TRUE)</f>
        <v>33.700000000000003</v>
      </c>
      <c r="M214" s="1" t="str">
        <f>VLOOKUP(A214,Details!$A$1:$F$127,6,TRUE)</f>
        <v>NA</v>
      </c>
      <c r="N214" s="1" t="str">
        <f>VLOOKUP(A214,Details!$A$1:$F$127,5,TRUE)</f>
        <v>NA</v>
      </c>
      <c r="O214" s="1" t="str">
        <f>VLOOKUP(A214,Labels!$A$1:$B$127,2,TRUE)</f>
        <v>COPD</v>
      </c>
      <c r="P214" s="1" t="str">
        <f>VLOOKUP(A214,'Data Split'!$A$1:$B$921,2,TRUE)</f>
        <v>train</v>
      </c>
    </row>
    <row r="215" spans="1:16" x14ac:dyDescent="0.3">
      <c r="A215" s="1">
        <v>107</v>
      </c>
      <c r="B215" s="1" t="s">
        <v>13</v>
      </c>
      <c r="C215" s="1" t="s">
        <v>9</v>
      </c>
      <c r="D215" s="1" t="s">
        <v>6</v>
      </c>
      <c r="E215" s="1" t="s">
        <v>46</v>
      </c>
      <c r="F215">
        <v>5.827</v>
      </c>
      <c r="G215">
        <v>8.3390000000000004</v>
      </c>
      <c r="H215">
        <v>1</v>
      </c>
      <c r="I215">
        <v>0</v>
      </c>
      <c r="J215">
        <f>VLOOKUP(A215,Details!$A$1:$F$127,2,TRUE)</f>
        <v>75</v>
      </c>
      <c r="K215" t="str">
        <f>VLOOKUP(A215,Details!$A$1:$F$127,3,TRUE)</f>
        <v>F</v>
      </c>
      <c r="L215">
        <f>VLOOKUP(A215,Details!$A$1:$F$127,4,TRUE)</f>
        <v>33.700000000000003</v>
      </c>
      <c r="M215" s="1" t="str">
        <f>VLOOKUP(A215,Details!$A$1:$F$127,6,TRUE)</f>
        <v>NA</v>
      </c>
      <c r="N215" s="1" t="str">
        <f>VLOOKUP(A215,Details!$A$1:$F$127,5,TRUE)</f>
        <v>NA</v>
      </c>
      <c r="O215" s="1" t="str">
        <f>VLOOKUP(A215,Labels!$A$1:$B$127,2,TRUE)</f>
        <v>COPD</v>
      </c>
      <c r="P215" s="1" t="str">
        <f>VLOOKUP(A215,'Data Split'!$A$1:$B$921,2,TRUE)</f>
        <v>train</v>
      </c>
    </row>
    <row r="216" spans="1:16" x14ac:dyDescent="0.3">
      <c r="A216" s="1">
        <v>107</v>
      </c>
      <c r="B216" s="1" t="s">
        <v>13</v>
      </c>
      <c r="C216" s="1" t="s">
        <v>9</v>
      </c>
      <c r="D216" s="1" t="s">
        <v>6</v>
      </c>
      <c r="E216" s="1" t="s">
        <v>46</v>
      </c>
      <c r="F216">
        <v>8.3390000000000004</v>
      </c>
      <c r="G216">
        <v>10.923</v>
      </c>
      <c r="H216">
        <v>0</v>
      </c>
      <c r="I216">
        <v>0</v>
      </c>
      <c r="J216">
        <f>VLOOKUP(A216,Details!$A$1:$F$127,2,TRUE)</f>
        <v>75</v>
      </c>
      <c r="K216" t="str">
        <f>VLOOKUP(A216,Details!$A$1:$F$127,3,TRUE)</f>
        <v>F</v>
      </c>
      <c r="L216">
        <f>VLOOKUP(A216,Details!$A$1:$F$127,4,TRUE)</f>
        <v>33.700000000000003</v>
      </c>
      <c r="M216" s="1" t="str">
        <f>VLOOKUP(A216,Details!$A$1:$F$127,6,TRUE)</f>
        <v>NA</v>
      </c>
      <c r="N216" s="1" t="str">
        <f>VLOOKUP(A216,Details!$A$1:$F$127,5,TRUE)</f>
        <v>NA</v>
      </c>
      <c r="O216" s="1" t="str">
        <f>VLOOKUP(A216,Labels!$A$1:$B$127,2,TRUE)</f>
        <v>COPD</v>
      </c>
      <c r="P216" s="1" t="str">
        <f>VLOOKUP(A216,'Data Split'!$A$1:$B$921,2,TRUE)</f>
        <v>train</v>
      </c>
    </row>
    <row r="217" spans="1:16" x14ac:dyDescent="0.3">
      <c r="A217" s="1">
        <v>107</v>
      </c>
      <c r="B217" s="1" t="s">
        <v>13</v>
      </c>
      <c r="C217" s="1" t="s">
        <v>9</v>
      </c>
      <c r="D217" s="1" t="s">
        <v>6</v>
      </c>
      <c r="E217" s="1" t="s">
        <v>46</v>
      </c>
      <c r="F217">
        <v>10.923</v>
      </c>
      <c r="G217">
        <v>13.292</v>
      </c>
      <c r="H217">
        <v>0</v>
      </c>
      <c r="I217">
        <v>0</v>
      </c>
      <c r="J217">
        <f>VLOOKUP(A217,Details!$A$1:$F$127,2,TRUE)</f>
        <v>75</v>
      </c>
      <c r="K217" t="str">
        <f>VLOOKUP(A217,Details!$A$1:$F$127,3,TRUE)</f>
        <v>F</v>
      </c>
      <c r="L217">
        <f>VLOOKUP(A217,Details!$A$1:$F$127,4,TRUE)</f>
        <v>33.700000000000003</v>
      </c>
      <c r="M217" s="1" t="str">
        <f>VLOOKUP(A217,Details!$A$1:$F$127,6,TRUE)</f>
        <v>NA</v>
      </c>
      <c r="N217" s="1" t="str">
        <f>VLOOKUP(A217,Details!$A$1:$F$127,5,TRUE)</f>
        <v>NA</v>
      </c>
      <c r="O217" s="1" t="str">
        <f>VLOOKUP(A217,Labels!$A$1:$B$127,2,TRUE)</f>
        <v>COPD</v>
      </c>
      <c r="P217" s="1" t="str">
        <f>VLOOKUP(A217,'Data Split'!$A$1:$B$921,2,TRUE)</f>
        <v>train</v>
      </c>
    </row>
    <row r="218" spans="1:16" x14ac:dyDescent="0.3">
      <c r="A218" s="1">
        <v>107</v>
      </c>
      <c r="B218" s="1" t="s">
        <v>13</v>
      </c>
      <c r="C218" s="1" t="s">
        <v>9</v>
      </c>
      <c r="D218" s="1" t="s">
        <v>6</v>
      </c>
      <c r="E218" s="1" t="s">
        <v>46</v>
      </c>
      <c r="F218">
        <v>13.292</v>
      </c>
      <c r="G218">
        <v>16.018000000000001</v>
      </c>
      <c r="H218">
        <v>1</v>
      </c>
      <c r="I218">
        <v>0</v>
      </c>
      <c r="J218">
        <f>VLOOKUP(A218,Details!$A$1:$F$127,2,TRUE)</f>
        <v>75</v>
      </c>
      <c r="K218" t="str">
        <f>VLOOKUP(A218,Details!$A$1:$F$127,3,TRUE)</f>
        <v>F</v>
      </c>
      <c r="L218">
        <f>VLOOKUP(A218,Details!$A$1:$F$127,4,TRUE)</f>
        <v>33.700000000000003</v>
      </c>
      <c r="M218" s="1" t="str">
        <f>VLOOKUP(A218,Details!$A$1:$F$127,6,TRUE)</f>
        <v>NA</v>
      </c>
      <c r="N218" s="1" t="str">
        <f>VLOOKUP(A218,Details!$A$1:$F$127,5,TRUE)</f>
        <v>NA</v>
      </c>
      <c r="O218" s="1" t="str">
        <f>VLOOKUP(A218,Labels!$A$1:$B$127,2,TRUE)</f>
        <v>COPD</v>
      </c>
      <c r="P218" s="1" t="str">
        <f>VLOOKUP(A218,'Data Split'!$A$1:$B$921,2,TRUE)</f>
        <v>train</v>
      </c>
    </row>
    <row r="219" spans="1:16" x14ac:dyDescent="0.3">
      <c r="A219" s="1">
        <v>107</v>
      </c>
      <c r="B219" s="1" t="s">
        <v>13</v>
      </c>
      <c r="C219" s="1" t="s">
        <v>9</v>
      </c>
      <c r="D219" s="1" t="s">
        <v>6</v>
      </c>
      <c r="E219" s="1" t="s">
        <v>46</v>
      </c>
      <c r="F219">
        <v>16.018000000000001</v>
      </c>
      <c r="G219">
        <v>18.481999999999999</v>
      </c>
      <c r="H219">
        <v>0</v>
      </c>
      <c r="I219">
        <v>0</v>
      </c>
      <c r="J219">
        <f>VLOOKUP(A219,Details!$A$1:$F$127,2,TRUE)</f>
        <v>75</v>
      </c>
      <c r="K219" t="str">
        <f>VLOOKUP(A219,Details!$A$1:$F$127,3,TRUE)</f>
        <v>F</v>
      </c>
      <c r="L219">
        <f>VLOOKUP(A219,Details!$A$1:$F$127,4,TRUE)</f>
        <v>33.700000000000003</v>
      </c>
      <c r="M219" s="1" t="str">
        <f>VLOOKUP(A219,Details!$A$1:$F$127,6,TRUE)</f>
        <v>NA</v>
      </c>
      <c r="N219" s="1" t="str">
        <f>VLOOKUP(A219,Details!$A$1:$F$127,5,TRUE)</f>
        <v>NA</v>
      </c>
      <c r="O219" s="1" t="str">
        <f>VLOOKUP(A219,Labels!$A$1:$B$127,2,TRUE)</f>
        <v>COPD</v>
      </c>
      <c r="P219" s="1" t="str">
        <f>VLOOKUP(A219,'Data Split'!$A$1:$B$921,2,TRUE)</f>
        <v>train</v>
      </c>
    </row>
    <row r="220" spans="1:16" x14ac:dyDescent="0.3">
      <c r="A220" s="1">
        <v>107</v>
      </c>
      <c r="B220" s="1" t="s">
        <v>13</v>
      </c>
      <c r="C220" s="1" t="s">
        <v>9</v>
      </c>
      <c r="D220" s="1" t="s">
        <v>6</v>
      </c>
      <c r="E220" s="1" t="s">
        <v>46</v>
      </c>
      <c r="F220">
        <v>18.481999999999999</v>
      </c>
      <c r="G220">
        <v>19.542000000000002</v>
      </c>
      <c r="H220">
        <v>0</v>
      </c>
      <c r="I220">
        <v>0</v>
      </c>
      <c r="J220">
        <f>VLOOKUP(A220,Details!$A$1:$F$127,2,TRUE)</f>
        <v>75</v>
      </c>
      <c r="K220" t="str">
        <f>VLOOKUP(A220,Details!$A$1:$F$127,3,TRUE)</f>
        <v>F</v>
      </c>
      <c r="L220">
        <f>VLOOKUP(A220,Details!$A$1:$F$127,4,TRUE)</f>
        <v>33.700000000000003</v>
      </c>
      <c r="M220" s="1" t="str">
        <f>VLOOKUP(A220,Details!$A$1:$F$127,6,TRUE)</f>
        <v>NA</v>
      </c>
      <c r="N220" s="1" t="str">
        <f>VLOOKUP(A220,Details!$A$1:$F$127,5,TRUE)</f>
        <v>NA</v>
      </c>
      <c r="O220" s="1" t="str">
        <f>VLOOKUP(A220,Labels!$A$1:$B$127,2,TRUE)</f>
        <v>COPD</v>
      </c>
      <c r="P220" s="1" t="str">
        <f>VLOOKUP(A220,'Data Split'!$A$1:$B$921,2,TRUE)</f>
        <v>train</v>
      </c>
    </row>
    <row r="221" spans="1:16" x14ac:dyDescent="0.3">
      <c r="A221" s="1">
        <v>107</v>
      </c>
      <c r="B221" s="1" t="s">
        <v>13</v>
      </c>
      <c r="C221" s="1" t="s">
        <v>3</v>
      </c>
      <c r="D221" s="1" t="s">
        <v>6</v>
      </c>
      <c r="E221" s="1" t="s">
        <v>46</v>
      </c>
      <c r="F221">
        <v>1.018</v>
      </c>
      <c r="G221">
        <v>3.411</v>
      </c>
      <c r="H221">
        <v>1</v>
      </c>
      <c r="I221">
        <v>0</v>
      </c>
      <c r="J221">
        <f>VLOOKUP(A221,Details!$A$1:$F$127,2,TRUE)</f>
        <v>75</v>
      </c>
      <c r="K221" t="str">
        <f>VLOOKUP(A221,Details!$A$1:$F$127,3,TRUE)</f>
        <v>F</v>
      </c>
      <c r="L221">
        <f>VLOOKUP(A221,Details!$A$1:$F$127,4,TRUE)</f>
        <v>33.700000000000003</v>
      </c>
      <c r="M221" s="1" t="str">
        <f>VLOOKUP(A221,Details!$A$1:$F$127,6,TRUE)</f>
        <v>NA</v>
      </c>
      <c r="N221" s="1" t="str">
        <f>VLOOKUP(A221,Details!$A$1:$F$127,5,TRUE)</f>
        <v>NA</v>
      </c>
      <c r="O221" s="1" t="str">
        <f>VLOOKUP(A221,Labels!$A$1:$B$127,2,TRUE)</f>
        <v>COPD</v>
      </c>
      <c r="P221" s="1" t="str">
        <f>VLOOKUP(A221,'Data Split'!$A$1:$B$921,2,TRUE)</f>
        <v>train</v>
      </c>
    </row>
    <row r="222" spans="1:16" x14ac:dyDescent="0.3">
      <c r="A222" s="1">
        <v>107</v>
      </c>
      <c r="B222" s="1" t="s">
        <v>13</v>
      </c>
      <c r="C222" s="1" t="s">
        <v>3</v>
      </c>
      <c r="D222" s="1" t="s">
        <v>6</v>
      </c>
      <c r="E222" s="1" t="s">
        <v>46</v>
      </c>
      <c r="F222">
        <v>3.411</v>
      </c>
      <c r="G222">
        <v>5.827</v>
      </c>
      <c r="H222">
        <v>1</v>
      </c>
      <c r="I222">
        <v>0</v>
      </c>
      <c r="J222">
        <f>VLOOKUP(A222,Details!$A$1:$F$127,2,TRUE)</f>
        <v>75</v>
      </c>
      <c r="K222" t="str">
        <f>VLOOKUP(A222,Details!$A$1:$F$127,3,TRUE)</f>
        <v>F</v>
      </c>
      <c r="L222">
        <f>VLOOKUP(A222,Details!$A$1:$F$127,4,TRUE)</f>
        <v>33.700000000000003</v>
      </c>
      <c r="M222" s="1" t="str">
        <f>VLOOKUP(A222,Details!$A$1:$F$127,6,TRUE)</f>
        <v>NA</v>
      </c>
      <c r="N222" s="1" t="str">
        <f>VLOOKUP(A222,Details!$A$1:$F$127,5,TRUE)</f>
        <v>NA</v>
      </c>
      <c r="O222" s="1" t="str">
        <f>VLOOKUP(A222,Labels!$A$1:$B$127,2,TRUE)</f>
        <v>COPD</v>
      </c>
      <c r="P222" s="1" t="str">
        <f>VLOOKUP(A222,'Data Split'!$A$1:$B$921,2,TRUE)</f>
        <v>train</v>
      </c>
    </row>
    <row r="223" spans="1:16" x14ac:dyDescent="0.3">
      <c r="A223" s="1">
        <v>107</v>
      </c>
      <c r="B223" s="1" t="s">
        <v>13</v>
      </c>
      <c r="C223" s="1" t="s">
        <v>3</v>
      </c>
      <c r="D223" s="1" t="s">
        <v>6</v>
      </c>
      <c r="E223" s="1" t="s">
        <v>46</v>
      </c>
      <c r="F223">
        <v>5.827</v>
      </c>
      <c r="G223">
        <v>8.3390000000000004</v>
      </c>
      <c r="H223">
        <v>1</v>
      </c>
      <c r="I223">
        <v>0</v>
      </c>
      <c r="J223">
        <f>VLOOKUP(A223,Details!$A$1:$F$127,2,TRUE)</f>
        <v>75</v>
      </c>
      <c r="K223" t="str">
        <f>VLOOKUP(A223,Details!$A$1:$F$127,3,TRUE)</f>
        <v>F</v>
      </c>
      <c r="L223">
        <f>VLOOKUP(A223,Details!$A$1:$F$127,4,TRUE)</f>
        <v>33.700000000000003</v>
      </c>
      <c r="M223" s="1" t="str">
        <f>VLOOKUP(A223,Details!$A$1:$F$127,6,TRUE)</f>
        <v>NA</v>
      </c>
      <c r="N223" s="1" t="str">
        <f>VLOOKUP(A223,Details!$A$1:$F$127,5,TRUE)</f>
        <v>NA</v>
      </c>
      <c r="O223" s="1" t="str">
        <f>VLOOKUP(A223,Labels!$A$1:$B$127,2,TRUE)</f>
        <v>COPD</v>
      </c>
      <c r="P223" s="1" t="str">
        <f>VLOOKUP(A223,'Data Split'!$A$1:$B$921,2,TRUE)</f>
        <v>train</v>
      </c>
    </row>
    <row r="224" spans="1:16" x14ac:dyDescent="0.3">
      <c r="A224" s="1">
        <v>107</v>
      </c>
      <c r="B224" s="1" t="s">
        <v>13</v>
      </c>
      <c r="C224" s="1" t="s">
        <v>3</v>
      </c>
      <c r="D224" s="1" t="s">
        <v>6</v>
      </c>
      <c r="E224" s="1" t="s">
        <v>46</v>
      </c>
      <c r="F224">
        <v>8.3390000000000004</v>
      </c>
      <c r="G224">
        <v>10.923</v>
      </c>
      <c r="H224">
        <v>1</v>
      </c>
      <c r="I224">
        <v>0</v>
      </c>
      <c r="J224">
        <f>VLOOKUP(A224,Details!$A$1:$F$127,2,TRUE)</f>
        <v>75</v>
      </c>
      <c r="K224" t="str">
        <f>VLOOKUP(A224,Details!$A$1:$F$127,3,TRUE)</f>
        <v>F</v>
      </c>
      <c r="L224">
        <f>VLOOKUP(A224,Details!$A$1:$F$127,4,TRUE)</f>
        <v>33.700000000000003</v>
      </c>
      <c r="M224" s="1" t="str">
        <f>VLOOKUP(A224,Details!$A$1:$F$127,6,TRUE)</f>
        <v>NA</v>
      </c>
      <c r="N224" s="1" t="str">
        <f>VLOOKUP(A224,Details!$A$1:$F$127,5,TRUE)</f>
        <v>NA</v>
      </c>
      <c r="O224" s="1" t="str">
        <f>VLOOKUP(A224,Labels!$A$1:$B$127,2,TRUE)</f>
        <v>COPD</v>
      </c>
      <c r="P224" s="1" t="str">
        <f>VLOOKUP(A224,'Data Split'!$A$1:$B$921,2,TRUE)</f>
        <v>train</v>
      </c>
    </row>
    <row r="225" spans="1:16" x14ac:dyDescent="0.3">
      <c r="A225" s="1">
        <v>107</v>
      </c>
      <c r="B225" s="1" t="s">
        <v>13</v>
      </c>
      <c r="C225" s="1" t="s">
        <v>3</v>
      </c>
      <c r="D225" s="1" t="s">
        <v>6</v>
      </c>
      <c r="E225" s="1" t="s">
        <v>46</v>
      </c>
      <c r="F225">
        <v>10.923</v>
      </c>
      <c r="G225">
        <v>13.292</v>
      </c>
      <c r="H225">
        <v>1</v>
      </c>
      <c r="I225">
        <v>0</v>
      </c>
      <c r="J225">
        <f>VLOOKUP(A225,Details!$A$1:$F$127,2,TRUE)</f>
        <v>75</v>
      </c>
      <c r="K225" t="str">
        <f>VLOOKUP(A225,Details!$A$1:$F$127,3,TRUE)</f>
        <v>F</v>
      </c>
      <c r="L225">
        <f>VLOOKUP(A225,Details!$A$1:$F$127,4,TRUE)</f>
        <v>33.700000000000003</v>
      </c>
      <c r="M225" s="1" t="str">
        <f>VLOOKUP(A225,Details!$A$1:$F$127,6,TRUE)</f>
        <v>NA</v>
      </c>
      <c r="N225" s="1" t="str">
        <f>VLOOKUP(A225,Details!$A$1:$F$127,5,TRUE)</f>
        <v>NA</v>
      </c>
      <c r="O225" s="1" t="str">
        <f>VLOOKUP(A225,Labels!$A$1:$B$127,2,TRUE)</f>
        <v>COPD</v>
      </c>
      <c r="P225" s="1" t="str">
        <f>VLOOKUP(A225,'Data Split'!$A$1:$B$921,2,TRUE)</f>
        <v>train</v>
      </c>
    </row>
    <row r="226" spans="1:16" x14ac:dyDescent="0.3">
      <c r="A226" s="1">
        <v>107</v>
      </c>
      <c r="B226" s="1" t="s">
        <v>13</v>
      </c>
      <c r="C226" s="1" t="s">
        <v>3</v>
      </c>
      <c r="D226" s="1" t="s">
        <v>6</v>
      </c>
      <c r="E226" s="1" t="s">
        <v>46</v>
      </c>
      <c r="F226">
        <v>13.292</v>
      </c>
      <c r="G226">
        <v>16.018000000000001</v>
      </c>
      <c r="H226">
        <v>1</v>
      </c>
      <c r="I226">
        <v>0</v>
      </c>
      <c r="J226">
        <f>VLOOKUP(A226,Details!$A$1:$F$127,2,TRUE)</f>
        <v>75</v>
      </c>
      <c r="K226" t="str">
        <f>VLOOKUP(A226,Details!$A$1:$F$127,3,TRUE)</f>
        <v>F</v>
      </c>
      <c r="L226">
        <f>VLOOKUP(A226,Details!$A$1:$F$127,4,TRUE)</f>
        <v>33.700000000000003</v>
      </c>
      <c r="M226" s="1" t="str">
        <f>VLOOKUP(A226,Details!$A$1:$F$127,6,TRUE)</f>
        <v>NA</v>
      </c>
      <c r="N226" s="1" t="str">
        <f>VLOOKUP(A226,Details!$A$1:$F$127,5,TRUE)</f>
        <v>NA</v>
      </c>
      <c r="O226" s="1" t="str">
        <f>VLOOKUP(A226,Labels!$A$1:$B$127,2,TRUE)</f>
        <v>COPD</v>
      </c>
      <c r="P226" s="1" t="str">
        <f>VLOOKUP(A226,'Data Split'!$A$1:$B$921,2,TRUE)</f>
        <v>train</v>
      </c>
    </row>
    <row r="227" spans="1:16" x14ac:dyDescent="0.3">
      <c r="A227" s="1">
        <v>107</v>
      </c>
      <c r="B227" s="1" t="s">
        <v>13</v>
      </c>
      <c r="C227" s="1" t="s">
        <v>3</v>
      </c>
      <c r="D227" s="1" t="s">
        <v>6</v>
      </c>
      <c r="E227" s="1" t="s">
        <v>46</v>
      </c>
      <c r="F227">
        <v>16.018000000000001</v>
      </c>
      <c r="G227">
        <v>18.481999999999999</v>
      </c>
      <c r="H227">
        <v>1</v>
      </c>
      <c r="I227">
        <v>0</v>
      </c>
      <c r="J227">
        <f>VLOOKUP(A227,Details!$A$1:$F$127,2,TRUE)</f>
        <v>75</v>
      </c>
      <c r="K227" t="str">
        <f>VLOOKUP(A227,Details!$A$1:$F$127,3,TRUE)</f>
        <v>F</v>
      </c>
      <c r="L227">
        <f>VLOOKUP(A227,Details!$A$1:$F$127,4,TRUE)</f>
        <v>33.700000000000003</v>
      </c>
      <c r="M227" s="1" t="str">
        <f>VLOOKUP(A227,Details!$A$1:$F$127,6,TRUE)</f>
        <v>NA</v>
      </c>
      <c r="N227" s="1" t="str">
        <f>VLOOKUP(A227,Details!$A$1:$F$127,5,TRUE)</f>
        <v>NA</v>
      </c>
      <c r="O227" s="1" t="str">
        <f>VLOOKUP(A227,Labels!$A$1:$B$127,2,TRUE)</f>
        <v>COPD</v>
      </c>
      <c r="P227" s="1" t="str">
        <f>VLOOKUP(A227,'Data Split'!$A$1:$B$921,2,TRUE)</f>
        <v>train</v>
      </c>
    </row>
    <row r="228" spans="1:16" x14ac:dyDescent="0.3">
      <c r="A228" s="1">
        <v>107</v>
      </c>
      <c r="B228" s="1" t="s">
        <v>13</v>
      </c>
      <c r="C228" s="1" t="s">
        <v>3</v>
      </c>
      <c r="D228" s="1" t="s">
        <v>6</v>
      </c>
      <c r="E228" s="1" t="s">
        <v>46</v>
      </c>
      <c r="F228">
        <v>18.481999999999999</v>
      </c>
      <c r="G228">
        <v>19.542000000000002</v>
      </c>
      <c r="H228">
        <v>1</v>
      </c>
      <c r="I228">
        <v>0</v>
      </c>
      <c r="J228">
        <f>VLOOKUP(A228,Details!$A$1:$F$127,2,TRUE)</f>
        <v>75</v>
      </c>
      <c r="K228" t="str">
        <f>VLOOKUP(A228,Details!$A$1:$F$127,3,TRUE)</f>
        <v>F</v>
      </c>
      <c r="L228">
        <f>VLOOKUP(A228,Details!$A$1:$F$127,4,TRUE)</f>
        <v>33.700000000000003</v>
      </c>
      <c r="M228" s="1" t="str">
        <f>VLOOKUP(A228,Details!$A$1:$F$127,6,TRUE)</f>
        <v>NA</v>
      </c>
      <c r="N228" s="1" t="str">
        <f>VLOOKUP(A228,Details!$A$1:$F$127,5,TRUE)</f>
        <v>NA</v>
      </c>
      <c r="O228" s="1" t="str">
        <f>VLOOKUP(A228,Labels!$A$1:$B$127,2,TRUE)</f>
        <v>COPD</v>
      </c>
      <c r="P228" s="1" t="str">
        <f>VLOOKUP(A228,'Data Split'!$A$1:$B$921,2,TRUE)</f>
        <v>train</v>
      </c>
    </row>
    <row r="229" spans="1:16" x14ac:dyDescent="0.3">
      <c r="A229" s="1">
        <v>107</v>
      </c>
      <c r="B229" s="1" t="s">
        <v>13</v>
      </c>
      <c r="C229" s="1" t="s">
        <v>10</v>
      </c>
      <c r="D229" s="1" t="s">
        <v>6</v>
      </c>
      <c r="E229" s="1" t="s">
        <v>46</v>
      </c>
      <c r="F229">
        <v>1.018</v>
      </c>
      <c r="G229">
        <v>3.411</v>
      </c>
      <c r="H229">
        <v>0</v>
      </c>
      <c r="I229">
        <v>0</v>
      </c>
      <c r="J229">
        <f>VLOOKUP(A229,Details!$A$1:$F$127,2,TRUE)</f>
        <v>75</v>
      </c>
      <c r="K229" t="str">
        <f>VLOOKUP(A229,Details!$A$1:$F$127,3,TRUE)</f>
        <v>F</v>
      </c>
      <c r="L229">
        <f>VLOOKUP(A229,Details!$A$1:$F$127,4,TRUE)</f>
        <v>33.700000000000003</v>
      </c>
      <c r="M229" s="1" t="str">
        <f>VLOOKUP(A229,Details!$A$1:$F$127,6,TRUE)</f>
        <v>NA</v>
      </c>
      <c r="N229" s="1" t="str">
        <f>VLOOKUP(A229,Details!$A$1:$F$127,5,TRUE)</f>
        <v>NA</v>
      </c>
      <c r="O229" s="1" t="str">
        <f>VLOOKUP(A229,Labels!$A$1:$B$127,2,TRUE)</f>
        <v>COPD</v>
      </c>
      <c r="P229" s="1" t="str">
        <f>VLOOKUP(A229,'Data Split'!$A$1:$B$921,2,TRUE)</f>
        <v>train</v>
      </c>
    </row>
    <row r="230" spans="1:16" x14ac:dyDescent="0.3">
      <c r="A230" s="1">
        <v>107</v>
      </c>
      <c r="B230" s="1" t="s">
        <v>13</v>
      </c>
      <c r="C230" s="1" t="s">
        <v>10</v>
      </c>
      <c r="D230" s="1" t="s">
        <v>6</v>
      </c>
      <c r="E230" s="1" t="s">
        <v>46</v>
      </c>
      <c r="F230">
        <v>3.411</v>
      </c>
      <c r="G230">
        <v>5.827</v>
      </c>
      <c r="H230">
        <v>0</v>
      </c>
      <c r="I230">
        <v>0</v>
      </c>
      <c r="J230">
        <f>VLOOKUP(A230,Details!$A$1:$F$127,2,TRUE)</f>
        <v>75</v>
      </c>
      <c r="K230" t="str">
        <f>VLOOKUP(A230,Details!$A$1:$F$127,3,TRUE)</f>
        <v>F</v>
      </c>
      <c r="L230">
        <f>VLOOKUP(A230,Details!$A$1:$F$127,4,TRUE)</f>
        <v>33.700000000000003</v>
      </c>
      <c r="M230" s="1" t="str">
        <f>VLOOKUP(A230,Details!$A$1:$F$127,6,TRUE)</f>
        <v>NA</v>
      </c>
      <c r="N230" s="1" t="str">
        <f>VLOOKUP(A230,Details!$A$1:$F$127,5,TRUE)</f>
        <v>NA</v>
      </c>
      <c r="O230" s="1" t="str">
        <f>VLOOKUP(A230,Labels!$A$1:$B$127,2,TRUE)</f>
        <v>COPD</v>
      </c>
      <c r="P230" s="1" t="str">
        <f>VLOOKUP(A230,'Data Split'!$A$1:$B$921,2,TRUE)</f>
        <v>train</v>
      </c>
    </row>
    <row r="231" spans="1:16" x14ac:dyDescent="0.3">
      <c r="A231" s="1">
        <v>107</v>
      </c>
      <c r="B231" s="1" t="s">
        <v>13</v>
      </c>
      <c r="C231" s="1" t="s">
        <v>10</v>
      </c>
      <c r="D231" s="1" t="s">
        <v>6</v>
      </c>
      <c r="E231" s="1" t="s">
        <v>46</v>
      </c>
      <c r="F231">
        <v>5.827</v>
      </c>
      <c r="G231">
        <v>8.3390000000000004</v>
      </c>
      <c r="H231">
        <v>0</v>
      </c>
      <c r="I231">
        <v>0</v>
      </c>
      <c r="J231">
        <f>VLOOKUP(A231,Details!$A$1:$F$127,2,TRUE)</f>
        <v>75</v>
      </c>
      <c r="K231" t="str">
        <f>VLOOKUP(A231,Details!$A$1:$F$127,3,TRUE)</f>
        <v>F</v>
      </c>
      <c r="L231">
        <f>VLOOKUP(A231,Details!$A$1:$F$127,4,TRUE)</f>
        <v>33.700000000000003</v>
      </c>
      <c r="M231" s="1" t="str">
        <f>VLOOKUP(A231,Details!$A$1:$F$127,6,TRUE)</f>
        <v>NA</v>
      </c>
      <c r="N231" s="1" t="str">
        <f>VLOOKUP(A231,Details!$A$1:$F$127,5,TRUE)</f>
        <v>NA</v>
      </c>
      <c r="O231" s="1" t="str">
        <f>VLOOKUP(A231,Labels!$A$1:$B$127,2,TRUE)</f>
        <v>COPD</v>
      </c>
      <c r="P231" s="1" t="str">
        <f>VLOOKUP(A231,'Data Split'!$A$1:$B$921,2,TRUE)</f>
        <v>train</v>
      </c>
    </row>
    <row r="232" spans="1:16" x14ac:dyDescent="0.3">
      <c r="A232" s="1">
        <v>107</v>
      </c>
      <c r="B232" s="1" t="s">
        <v>13</v>
      </c>
      <c r="C232" s="1" t="s">
        <v>10</v>
      </c>
      <c r="D232" s="1" t="s">
        <v>6</v>
      </c>
      <c r="E232" s="1" t="s">
        <v>46</v>
      </c>
      <c r="F232">
        <v>8.3390000000000004</v>
      </c>
      <c r="G232">
        <v>10.923</v>
      </c>
      <c r="H232">
        <v>0</v>
      </c>
      <c r="I232">
        <v>0</v>
      </c>
      <c r="J232">
        <f>VLOOKUP(A232,Details!$A$1:$F$127,2,TRUE)</f>
        <v>75</v>
      </c>
      <c r="K232" t="str">
        <f>VLOOKUP(A232,Details!$A$1:$F$127,3,TRUE)</f>
        <v>F</v>
      </c>
      <c r="L232">
        <f>VLOOKUP(A232,Details!$A$1:$F$127,4,TRUE)</f>
        <v>33.700000000000003</v>
      </c>
      <c r="M232" s="1" t="str">
        <f>VLOOKUP(A232,Details!$A$1:$F$127,6,TRUE)</f>
        <v>NA</v>
      </c>
      <c r="N232" s="1" t="str">
        <f>VLOOKUP(A232,Details!$A$1:$F$127,5,TRUE)</f>
        <v>NA</v>
      </c>
      <c r="O232" s="1" t="str">
        <f>VLOOKUP(A232,Labels!$A$1:$B$127,2,TRUE)</f>
        <v>COPD</v>
      </c>
      <c r="P232" s="1" t="str">
        <f>VLOOKUP(A232,'Data Split'!$A$1:$B$921,2,TRUE)</f>
        <v>train</v>
      </c>
    </row>
    <row r="233" spans="1:16" x14ac:dyDescent="0.3">
      <c r="A233" s="1">
        <v>107</v>
      </c>
      <c r="B233" s="1" t="s">
        <v>13</v>
      </c>
      <c r="C233" s="1" t="s">
        <v>10</v>
      </c>
      <c r="D233" s="1" t="s">
        <v>6</v>
      </c>
      <c r="E233" s="1" t="s">
        <v>46</v>
      </c>
      <c r="F233">
        <v>10.923</v>
      </c>
      <c r="G233">
        <v>13.292</v>
      </c>
      <c r="H233">
        <v>0</v>
      </c>
      <c r="I233">
        <v>0</v>
      </c>
      <c r="J233">
        <f>VLOOKUP(A233,Details!$A$1:$F$127,2,TRUE)</f>
        <v>75</v>
      </c>
      <c r="K233" t="str">
        <f>VLOOKUP(A233,Details!$A$1:$F$127,3,TRUE)</f>
        <v>F</v>
      </c>
      <c r="L233">
        <f>VLOOKUP(A233,Details!$A$1:$F$127,4,TRUE)</f>
        <v>33.700000000000003</v>
      </c>
      <c r="M233" s="1" t="str">
        <f>VLOOKUP(A233,Details!$A$1:$F$127,6,TRUE)</f>
        <v>NA</v>
      </c>
      <c r="N233" s="1" t="str">
        <f>VLOOKUP(A233,Details!$A$1:$F$127,5,TRUE)</f>
        <v>NA</v>
      </c>
      <c r="O233" s="1" t="str">
        <f>VLOOKUP(A233,Labels!$A$1:$B$127,2,TRUE)</f>
        <v>COPD</v>
      </c>
      <c r="P233" s="1" t="str">
        <f>VLOOKUP(A233,'Data Split'!$A$1:$B$921,2,TRUE)</f>
        <v>train</v>
      </c>
    </row>
    <row r="234" spans="1:16" x14ac:dyDescent="0.3">
      <c r="A234" s="1">
        <v>107</v>
      </c>
      <c r="B234" s="1" t="s">
        <v>13</v>
      </c>
      <c r="C234" s="1" t="s">
        <v>10</v>
      </c>
      <c r="D234" s="1" t="s">
        <v>6</v>
      </c>
      <c r="E234" s="1" t="s">
        <v>46</v>
      </c>
      <c r="F234">
        <v>13.292</v>
      </c>
      <c r="G234">
        <v>16.018000000000001</v>
      </c>
      <c r="H234">
        <v>0</v>
      </c>
      <c r="I234">
        <v>0</v>
      </c>
      <c r="J234">
        <f>VLOOKUP(A234,Details!$A$1:$F$127,2,TRUE)</f>
        <v>75</v>
      </c>
      <c r="K234" t="str">
        <f>VLOOKUP(A234,Details!$A$1:$F$127,3,TRUE)</f>
        <v>F</v>
      </c>
      <c r="L234">
        <f>VLOOKUP(A234,Details!$A$1:$F$127,4,TRUE)</f>
        <v>33.700000000000003</v>
      </c>
      <c r="M234" s="1" t="str">
        <f>VLOOKUP(A234,Details!$A$1:$F$127,6,TRUE)</f>
        <v>NA</v>
      </c>
      <c r="N234" s="1" t="str">
        <f>VLOOKUP(A234,Details!$A$1:$F$127,5,TRUE)</f>
        <v>NA</v>
      </c>
      <c r="O234" s="1" t="str">
        <f>VLOOKUP(A234,Labels!$A$1:$B$127,2,TRUE)</f>
        <v>COPD</v>
      </c>
      <c r="P234" s="1" t="str">
        <f>VLOOKUP(A234,'Data Split'!$A$1:$B$921,2,TRUE)</f>
        <v>train</v>
      </c>
    </row>
    <row r="235" spans="1:16" x14ac:dyDescent="0.3">
      <c r="A235" s="1">
        <v>107</v>
      </c>
      <c r="B235" s="1" t="s">
        <v>13</v>
      </c>
      <c r="C235" s="1" t="s">
        <v>10</v>
      </c>
      <c r="D235" s="1" t="s">
        <v>6</v>
      </c>
      <c r="E235" s="1" t="s">
        <v>46</v>
      </c>
      <c r="F235">
        <v>16.018000000000001</v>
      </c>
      <c r="G235">
        <v>18.481999999999999</v>
      </c>
      <c r="H235">
        <v>0</v>
      </c>
      <c r="I235">
        <v>0</v>
      </c>
      <c r="J235">
        <f>VLOOKUP(A235,Details!$A$1:$F$127,2,TRUE)</f>
        <v>75</v>
      </c>
      <c r="K235" t="str">
        <f>VLOOKUP(A235,Details!$A$1:$F$127,3,TRUE)</f>
        <v>F</v>
      </c>
      <c r="L235">
        <f>VLOOKUP(A235,Details!$A$1:$F$127,4,TRUE)</f>
        <v>33.700000000000003</v>
      </c>
      <c r="M235" s="1" t="str">
        <f>VLOOKUP(A235,Details!$A$1:$F$127,6,TRUE)</f>
        <v>NA</v>
      </c>
      <c r="N235" s="1" t="str">
        <f>VLOOKUP(A235,Details!$A$1:$F$127,5,TRUE)</f>
        <v>NA</v>
      </c>
      <c r="O235" s="1" t="str">
        <f>VLOOKUP(A235,Labels!$A$1:$B$127,2,TRUE)</f>
        <v>COPD</v>
      </c>
      <c r="P235" s="1" t="str">
        <f>VLOOKUP(A235,'Data Split'!$A$1:$B$921,2,TRUE)</f>
        <v>train</v>
      </c>
    </row>
    <row r="236" spans="1:16" x14ac:dyDescent="0.3">
      <c r="A236" s="1">
        <v>107</v>
      </c>
      <c r="B236" s="1" t="s">
        <v>13</v>
      </c>
      <c r="C236" s="1" t="s">
        <v>10</v>
      </c>
      <c r="D236" s="1" t="s">
        <v>6</v>
      </c>
      <c r="E236" s="1" t="s">
        <v>46</v>
      </c>
      <c r="F236">
        <v>18.481999999999999</v>
      </c>
      <c r="G236">
        <v>19.542000000000002</v>
      </c>
      <c r="H236">
        <v>0</v>
      </c>
      <c r="I236">
        <v>0</v>
      </c>
      <c r="J236">
        <f>VLOOKUP(A236,Details!$A$1:$F$127,2,TRUE)</f>
        <v>75</v>
      </c>
      <c r="K236" t="str">
        <f>VLOOKUP(A236,Details!$A$1:$F$127,3,TRUE)</f>
        <v>F</v>
      </c>
      <c r="L236">
        <f>VLOOKUP(A236,Details!$A$1:$F$127,4,TRUE)</f>
        <v>33.700000000000003</v>
      </c>
      <c r="M236" s="1" t="str">
        <f>VLOOKUP(A236,Details!$A$1:$F$127,6,TRUE)</f>
        <v>NA</v>
      </c>
      <c r="N236" s="1" t="str">
        <f>VLOOKUP(A236,Details!$A$1:$F$127,5,TRUE)</f>
        <v>NA</v>
      </c>
      <c r="O236" s="1" t="str">
        <f>VLOOKUP(A236,Labels!$A$1:$B$127,2,TRUE)</f>
        <v>COPD</v>
      </c>
      <c r="P236" s="1" t="str">
        <f>VLOOKUP(A236,'Data Split'!$A$1:$B$921,2,TRUE)</f>
        <v>train</v>
      </c>
    </row>
    <row r="237" spans="1:16" x14ac:dyDescent="0.3">
      <c r="A237" s="1">
        <v>107</v>
      </c>
      <c r="B237" s="1" t="s">
        <v>14</v>
      </c>
      <c r="C237" s="1" t="s">
        <v>1</v>
      </c>
      <c r="D237" s="1" t="s">
        <v>6</v>
      </c>
      <c r="E237" s="1" t="s">
        <v>46</v>
      </c>
      <c r="F237">
        <v>7.6999999999999999E-2</v>
      </c>
      <c r="G237">
        <v>1.411</v>
      </c>
      <c r="H237">
        <v>0</v>
      </c>
      <c r="I237">
        <v>0</v>
      </c>
      <c r="J237">
        <f>VLOOKUP(A237,Details!$A$1:$F$127,2,TRUE)</f>
        <v>75</v>
      </c>
      <c r="K237" t="str">
        <f>VLOOKUP(A237,Details!$A$1:$F$127,3,TRUE)</f>
        <v>F</v>
      </c>
      <c r="L237">
        <f>VLOOKUP(A237,Details!$A$1:$F$127,4,TRUE)</f>
        <v>33.700000000000003</v>
      </c>
      <c r="M237" s="1" t="str">
        <f>VLOOKUP(A237,Details!$A$1:$F$127,6,TRUE)</f>
        <v>NA</v>
      </c>
      <c r="N237" s="1" t="str">
        <f>VLOOKUP(A237,Details!$A$1:$F$127,5,TRUE)</f>
        <v>NA</v>
      </c>
      <c r="O237" s="1" t="str">
        <f>VLOOKUP(A237,Labels!$A$1:$B$127,2,TRUE)</f>
        <v>COPD</v>
      </c>
      <c r="P237" s="1" t="str">
        <f>VLOOKUP(A237,'Data Split'!$A$1:$B$921,2,TRUE)</f>
        <v>train</v>
      </c>
    </row>
    <row r="238" spans="1:16" x14ac:dyDescent="0.3">
      <c r="A238" s="1">
        <v>107</v>
      </c>
      <c r="B238" s="1" t="s">
        <v>14</v>
      </c>
      <c r="C238" s="1" t="s">
        <v>1</v>
      </c>
      <c r="D238" s="1" t="s">
        <v>6</v>
      </c>
      <c r="E238" s="1" t="s">
        <v>46</v>
      </c>
      <c r="F238">
        <v>1.411</v>
      </c>
      <c r="G238">
        <v>3.863</v>
      </c>
      <c r="H238">
        <v>1</v>
      </c>
      <c r="I238">
        <v>0</v>
      </c>
      <c r="J238">
        <f>VLOOKUP(A238,Details!$A$1:$F$127,2,TRUE)</f>
        <v>75</v>
      </c>
      <c r="K238" t="str">
        <f>VLOOKUP(A238,Details!$A$1:$F$127,3,TRUE)</f>
        <v>F</v>
      </c>
      <c r="L238">
        <f>VLOOKUP(A238,Details!$A$1:$F$127,4,TRUE)</f>
        <v>33.700000000000003</v>
      </c>
      <c r="M238" s="1" t="str">
        <f>VLOOKUP(A238,Details!$A$1:$F$127,6,TRUE)</f>
        <v>NA</v>
      </c>
      <c r="N238" s="1" t="str">
        <f>VLOOKUP(A238,Details!$A$1:$F$127,5,TRUE)</f>
        <v>NA</v>
      </c>
      <c r="O238" s="1" t="str">
        <f>VLOOKUP(A238,Labels!$A$1:$B$127,2,TRUE)</f>
        <v>COPD</v>
      </c>
      <c r="P238" s="1" t="str">
        <f>VLOOKUP(A238,'Data Split'!$A$1:$B$921,2,TRUE)</f>
        <v>train</v>
      </c>
    </row>
    <row r="239" spans="1:16" x14ac:dyDescent="0.3">
      <c r="A239" s="1">
        <v>107</v>
      </c>
      <c r="B239" s="1" t="s">
        <v>14</v>
      </c>
      <c r="C239" s="1" t="s">
        <v>1</v>
      </c>
      <c r="D239" s="1" t="s">
        <v>6</v>
      </c>
      <c r="E239" s="1" t="s">
        <v>46</v>
      </c>
      <c r="F239">
        <v>3.863</v>
      </c>
      <c r="G239">
        <v>6.601</v>
      </c>
      <c r="H239">
        <v>1</v>
      </c>
      <c r="I239">
        <v>0</v>
      </c>
      <c r="J239">
        <f>VLOOKUP(A239,Details!$A$1:$F$127,2,TRUE)</f>
        <v>75</v>
      </c>
      <c r="K239" t="str">
        <f>VLOOKUP(A239,Details!$A$1:$F$127,3,TRUE)</f>
        <v>F</v>
      </c>
      <c r="L239">
        <f>VLOOKUP(A239,Details!$A$1:$F$127,4,TRUE)</f>
        <v>33.700000000000003</v>
      </c>
      <c r="M239" s="1" t="str">
        <f>VLOOKUP(A239,Details!$A$1:$F$127,6,TRUE)</f>
        <v>NA</v>
      </c>
      <c r="N239" s="1" t="str">
        <f>VLOOKUP(A239,Details!$A$1:$F$127,5,TRUE)</f>
        <v>NA</v>
      </c>
      <c r="O239" s="1" t="str">
        <f>VLOOKUP(A239,Labels!$A$1:$B$127,2,TRUE)</f>
        <v>COPD</v>
      </c>
      <c r="P239" s="1" t="str">
        <f>VLOOKUP(A239,'Data Split'!$A$1:$B$921,2,TRUE)</f>
        <v>train</v>
      </c>
    </row>
    <row r="240" spans="1:16" x14ac:dyDescent="0.3">
      <c r="A240" s="1">
        <v>107</v>
      </c>
      <c r="B240" s="1" t="s">
        <v>14</v>
      </c>
      <c r="C240" s="1" t="s">
        <v>1</v>
      </c>
      <c r="D240" s="1" t="s">
        <v>6</v>
      </c>
      <c r="E240" s="1" t="s">
        <v>46</v>
      </c>
      <c r="F240">
        <v>6.601</v>
      </c>
      <c r="G240">
        <v>8.9700000000000006</v>
      </c>
      <c r="H240">
        <v>1</v>
      </c>
      <c r="I240">
        <v>0</v>
      </c>
      <c r="J240">
        <f>VLOOKUP(A240,Details!$A$1:$F$127,2,TRUE)</f>
        <v>75</v>
      </c>
      <c r="K240" t="str">
        <f>VLOOKUP(A240,Details!$A$1:$F$127,3,TRUE)</f>
        <v>F</v>
      </c>
      <c r="L240">
        <f>VLOOKUP(A240,Details!$A$1:$F$127,4,TRUE)</f>
        <v>33.700000000000003</v>
      </c>
      <c r="M240" s="1" t="str">
        <f>VLOOKUP(A240,Details!$A$1:$F$127,6,TRUE)</f>
        <v>NA</v>
      </c>
      <c r="N240" s="1" t="str">
        <f>VLOOKUP(A240,Details!$A$1:$F$127,5,TRUE)</f>
        <v>NA</v>
      </c>
      <c r="O240" s="1" t="str">
        <f>VLOOKUP(A240,Labels!$A$1:$B$127,2,TRUE)</f>
        <v>COPD</v>
      </c>
      <c r="P240" s="1" t="str">
        <f>VLOOKUP(A240,'Data Split'!$A$1:$B$921,2,TRUE)</f>
        <v>train</v>
      </c>
    </row>
    <row r="241" spans="1:16" x14ac:dyDescent="0.3">
      <c r="A241" s="1">
        <v>107</v>
      </c>
      <c r="B241" s="1" t="s">
        <v>14</v>
      </c>
      <c r="C241" s="1" t="s">
        <v>1</v>
      </c>
      <c r="D241" s="1" t="s">
        <v>6</v>
      </c>
      <c r="E241" s="1" t="s">
        <v>46</v>
      </c>
      <c r="F241">
        <v>8.9700000000000006</v>
      </c>
      <c r="G241">
        <v>11.542</v>
      </c>
      <c r="H241">
        <v>1</v>
      </c>
      <c r="I241">
        <v>0</v>
      </c>
      <c r="J241">
        <f>VLOOKUP(A241,Details!$A$1:$F$127,2,TRUE)</f>
        <v>75</v>
      </c>
      <c r="K241" t="str">
        <f>VLOOKUP(A241,Details!$A$1:$F$127,3,TRUE)</f>
        <v>F</v>
      </c>
      <c r="L241">
        <f>VLOOKUP(A241,Details!$A$1:$F$127,4,TRUE)</f>
        <v>33.700000000000003</v>
      </c>
      <c r="M241" s="1" t="str">
        <f>VLOOKUP(A241,Details!$A$1:$F$127,6,TRUE)</f>
        <v>NA</v>
      </c>
      <c r="N241" s="1" t="str">
        <f>VLOOKUP(A241,Details!$A$1:$F$127,5,TRUE)</f>
        <v>NA</v>
      </c>
      <c r="O241" s="1" t="str">
        <f>VLOOKUP(A241,Labels!$A$1:$B$127,2,TRUE)</f>
        <v>COPD</v>
      </c>
      <c r="P241" s="1" t="str">
        <f>VLOOKUP(A241,'Data Split'!$A$1:$B$921,2,TRUE)</f>
        <v>train</v>
      </c>
    </row>
    <row r="242" spans="1:16" x14ac:dyDescent="0.3">
      <c r="A242" s="1">
        <v>107</v>
      </c>
      <c r="B242" s="1" t="s">
        <v>14</v>
      </c>
      <c r="C242" s="1" t="s">
        <v>1</v>
      </c>
      <c r="D242" s="1" t="s">
        <v>6</v>
      </c>
      <c r="E242" s="1" t="s">
        <v>46</v>
      </c>
      <c r="F242">
        <v>11.542</v>
      </c>
      <c r="G242">
        <v>14.077</v>
      </c>
      <c r="H242">
        <v>1</v>
      </c>
      <c r="I242">
        <v>0</v>
      </c>
      <c r="J242">
        <f>VLOOKUP(A242,Details!$A$1:$F$127,2,TRUE)</f>
        <v>75</v>
      </c>
      <c r="K242" t="str">
        <f>VLOOKUP(A242,Details!$A$1:$F$127,3,TRUE)</f>
        <v>F</v>
      </c>
      <c r="L242">
        <f>VLOOKUP(A242,Details!$A$1:$F$127,4,TRUE)</f>
        <v>33.700000000000003</v>
      </c>
      <c r="M242" s="1" t="str">
        <f>VLOOKUP(A242,Details!$A$1:$F$127,6,TRUE)</f>
        <v>NA</v>
      </c>
      <c r="N242" s="1" t="str">
        <f>VLOOKUP(A242,Details!$A$1:$F$127,5,TRUE)</f>
        <v>NA</v>
      </c>
      <c r="O242" s="1" t="str">
        <f>VLOOKUP(A242,Labels!$A$1:$B$127,2,TRUE)</f>
        <v>COPD</v>
      </c>
      <c r="P242" s="1" t="str">
        <f>VLOOKUP(A242,'Data Split'!$A$1:$B$921,2,TRUE)</f>
        <v>train</v>
      </c>
    </row>
    <row r="243" spans="1:16" x14ac:dyDescent="0.3">
      <c r="A243" s="1">
        <v>107</v>
      </c>
      <c r="B243" s="1" t="s">
        <v>14</v>
      </c>
      <c r="C243" s="1" t="s">
        <v>1</v>
      </c>
      <c r="D243" s="1" t="s">
        <v>6</v>
      </c>
      <c r="E243" s="1" t="s">
        <v>46</v>
      </c>
      <c r="F243">
        <v>14.077</v>
      </c>
      <c r="G243">
        <v>16.625</v>
      </c>
      <c r="H243">
        <v>1</v>
      </c>
      <c r="I243">
        <v>0</v>
      </c>
      <c r="J243">
        <f>VLOOKUP(A243,Details!$A$1:$F$127,2,TRUE)</f>
        <v>75</v>
      </c>
      <c r="K243" t="str">
        <f>VLOOKUP(A243,Details!$A$1:$F$127,3,TRUE)</f>
        <v>F</v>
      </c>
      <c r="L243">
        <f>VLOOKUP(A243,Details!$A$1:$F$127,4,TRUE)</f>
        <v>33.700000000000003</v>
      </c>
      <c r="M243" s="1" t="str">
        <f>VLOOKUP(A243,Details!$A$1:$F$127,6,TRUE)</f>
        <v>NA</v>
      </c>
      <c r="N243" s="1" t="str">
        <f>VLOOKUP(A243,Details!$A$1:$F$127,5,TRUE)</f>
        <v>NA</v>
      </c>
      <c r="O243" s="1" t="str">
        <f>VLOOKUP(A243,Labels!$A$1:$B$127,2,TRUE)</f>
        <v>COPD</v>
      </c>
      <c r="P243" s="1" t="str">
        <f>VLOOKUP(A243,'Data Split'!$A$1:$B$921,2,TRUE)</f>
        <v>train</v>
      </c>
    </row>
    <row r="244" spans="1:16" x14ac:dyDescent="0.3">
      <c r="A244" s="1">
        <v>107</v>
      </c>
      <c r="B244" s="1" t="s">
        <v>14</v>
      </c>
      <c r="C244" s="1" t="s">
        <v>1</v>
      </c>
      <c r="D244" s="1" t="s">
        <v>6</v>
      </c>
      <c r="E244" s="1" t="s">
        <v>46</v>
      </c>
      <c r="F244">
        <v>16.625</v>
      </c>
      <c r="G244">
        <v>19.338999999999999</v>
      </c>
      <c r="H244">
        <v>1</v>
      </c>
      <c r="I244">
        <v>0</v>
      </c>
      <c r="J244">
        <f>VLOOKUP(A244,Details!$A$1:$F$127,2,TRUE)</f>
        <v>75</v>
      </c>
      <c r="K244" t="str">
        <f>VLOOKUP(A244,Details!$A$1:$F$127,3,TRUE)</f>
        <v>F</v>
      </c>
      <c r="L244">
        <f>VLOOKUP(A244,Details!$A$1:$F$127,4,TRUE)</f>
        <v>33.700000000000003</v>
      </c>
      <c r="M244" s="1" t="str">
        <f>VLOOKUP(A244,Details!$A$1:$F$127,6,TRUE)</f>
        <v>NA</v>
      </c>
      <c r="N244" s="1" t="str">
        <f>VLOOKUP(A244,Details!$A$1:$F$127,5,TRUE)</f>
        <v>NA</v>
      </c>
      <c r="O244" s="1" t="str">
        <f>VLOOKUP(A244,Labels!$A$1:$B$127,2,TRUE)</f>
        <v>COPD</v>
      </c>
      <c r="P244" s="1" t="str">
        <f>VLOOKUP(A244,'Data Split'!$A$1:$B$921,2,TRUE)</f>
        <v>train</v>
      </c>
    </row>
    <row r="245" spans="1:16" x14ac:dyDescent="0.3">
      <c r="A245" s="1">
        <v>107</v>
      </c>
      <c r="B245" s="1" t="s">
        <v>14</v>
      </c>
      <c r="C245" s="1" t="s">
        <v>4</v>
      </c>
      <c r="D245" s="1" t="s">
        <v>6</v>
      </c>
      <c r="E245" s="1" t="s">
        <v>46</v>
      </c>
      <c r="F245">
        <v>7.6999999999999999E-2</v>
      </c>
      <c r="G245">
        <v>1.411</v>
      </c>
      <c r="H245">
        <v>0</v>
      </c>
      <c r="I245">
        <v>0</v>
      </c>
      <c r="J245">
        <f>VLOOKUP(A245,Details!$A$1:$F$127,2,TRUE)</f>
        <v>75</v>
      </c>
      <c r="K245" t="str">
        <f>VLOOKUP(A245,Details!$A$1:$F$127,3,TRUE)</f>
        <v>F</v>
      </c>
      <c r="L245">
        <f>VLOOKUP(A245,Details!$A$1:$F$127,4,TRUE)</f>
        <v>33.700000000000003</v>
      </c>
      <c r="M245" s="1" t="str">
        <f>VLOOKUP(A245,Details!$A$1:$F$127,6,TRUE)</f>
        <v>NA</v>
      </c>
      <c r="N245" s="1" t="str">
        <f>VLOOKUP(A245,Details!$A$1:$F$127,5,TRUE)</f>
        <v>NA</v>
      </c>
      <c r="O245" s="1" t="str">
        <f>VLOOKUP(A245,Labels!$A$1:$B$127,2,TRUE)</f>
        <v>COPD</v>
      </c>
      <c r="P245" s="1" t="str">
        <f>VLOOKUP(A245,'Data Split'!$A$1:$B$921,2,TRUE)</f>
        <v>train</v>
      </c>
    </row>
    <row r="246" spans="1:16" x14ac:dyDescent="0.3">
      <c r="A246" s="1">
        <v>107</v>
      </c>
      <c r="B246" s="1" t="s">
        <v>14</v>
      </c>
      <c r="C246" s="1" t="s">
        <v>4</v>
      </c>
      <c r="D246" s="1" t="s">
        <v>6</v>
      </c>
      <c r="E246" s="1" t="s">
        <v>46</v>
      </c>
      <c r="F246">
        <v>1.411</v>
      </c>
      <c r="G246">
        <v>3.863</v>
      </c>
      <c r="H246">
        <v>0</v>
      </c>
      <c r="I246">
        <v>0</v>
      </c>
      <c r="J246">
        <f>VLOOKUP(A246,Details!$A$1:$F$127,2,TRUE)</f>
        <v>75</v>
      </c>
      <c r="K246" t="str">
        <f>VLOOKUP(A246,Details!$A$1:$F$127,3,TRUE)</f>
        <v>F</v>
      </c>
      <c r="L246">
        <f>VLOOKUP(A246,Details!$A$1:$F$127,4,TRUE)</f>
        <v>33.700000000000003</v>
      </c>
      <c r="M246" s="1" t="str">
        <f>VLOOKUP(A246,Details!$A$1:$F$127,6,TRUE)</f>
        <v>NA</v>
      </c>
      <c r="N246" s="1" t="str">
        <f>VLOOKUP(A246,Details!$A$1:$F$127,5,TRUE)</f>
        <v>NA</v>
      </c>
      <c r="O246" s="1" t="str">
        <f>VLOOKUP(A246,Labels!$A$1:$B$127,2,TRUE)</f>
        <v>COPD</v>
      </c>
      <c r="P246" s="1" t="str">
        <f>VLOOKUP(A246,'Data Split'!$A$1:$B$921,2,TRUE)</f>
        <v>train</v>
      </c>
    </row>
    <row r="247" spans="1:16" x14ac:dyDescent="0.3">
      <c r="A247" s="1">
        <v>107</v>
      </c>
      <c r="B247" s="1" t="s">
        <v>14</v>
      </c>
      <c r="C247" s="1" t="s">
        <v>4</v>
      </c>
      <c r="D247" s="1" t="s">
        <v>6</v>
      </c>
      <c r="E247" s="1" t="s">
        <v>46</v>
      </c>
      <c r="F247">
        <v>3.863</v>
      </c>
      <c r="G247">
        <v>6.601</v>
      </c>
      <c r="H247">
        <v>1</v>
      </c>
      <c r="I247">
        <v>0</v>
      </c>
      <c r="J247">
        <f>VLOOKUP(A247,Details!$A$1:$F$127,2,TRUE)</f>
        <v>75</v>
      </c>
      <c r="K247" t="str">
        <f>VLOOKUP(A247,Details!$A$1:$F$127,3,TRUE)</f>
        <v>F</v>
      </c>
      <c r="L247">
        <f>VLOOKUP(A247,Details!$A$1:$F$127,4,TRUE)</f>
        <v>33.700000000000003</v>
      </c>
      <c r="M247" s="1" t="str">
        <f>VLOOKUP(A247,Details!$A$1:$F$127,6,TRUE)</f>
        <v>NA</v>
      </c>
      <c r="N247" s="1" t="str">
        <f>VLOOKUP(A247,Details!$A$1:$F$127,5,TRUE)</f>
        <v>NA</v>
      </c>
      <c r="O247" s="1" t="str">
        <f>VLOOKUP(A247,Labels!$A$1:$B$127,2,TRUE)</f>
        <v>COPD</v>
      </c>
      <c r="P247" s="1" t="str">
        <f>VLOOKUP(A247,'Data Split'!$A$1:$B$921,2,TRUE)</f>
        <v>train</v>
      </c>
    </row>
    <row r="248" spans="1:16" x14ac:dyDescent="0.3">
      <c r="A248" s="1">
        <v>107</v>
      </c>
      <c r="B248" s="1" t="s">
        <v>14</v>
      </c>
      <c r="C248" s="1" t="s">
        <v>4</v>
      </c>
      <c r="D248" s="1" t="s">
        <v>6</v>
      </c>
      <c r="E248" s="1" t="s">
        <v>46</v>
      </c>
      <c r="F248">
        <v>6.601</v>
      </c>
      <c r="G248">
        <v>8.9700000000000006</v>
      </c>
      <c r="H248">
        <v>0</v>
      </c>
      <c r="I248">
        <v>0</v>
      </c>
      <c r="J248">
        <f>VLOOKUP(A248,Details!$A$1:$F$127,2,TRUE)</f>
        <v>75</v>
      </c>
      <c r="K248" t="str">
        <f>VLOOKUP(A248,Details!$A$1:$F$127,3,TRUE)</f>
        <v>F</v>
      </c>
      <c r="L248">
        <f>VLOOKUP(A248,Details!$A$1:$F$127,4,TRUE)</f>
        <v>33.700000000000003</v>
      </c>
      <c r="M248" s="1" t="str">
        <f>VLOOKUP(A248,Details!$A$1:$F$127,6,TRUE)</f>
        <v>NA</v>
      </c>
      <c r="N248" s="1" t="str">
        <f>VLOOKUP(A248,Details!$A$1:$F$127,5,TRUE)</f>
        <v>NA</v>
      </c>
      <c r="O248" s="1" t="str">
        <f>VLOOKUP(A248,Labels!$A$1:$B$127,2,TRUE)</f>
        <v>COPD</v>
      </c>
      <c r="P248" s="1" t="str">
        <f>VLOOKUP(A248,'Data Split'!$A$1:$B$921,2,TRUE)</f>
        <v>train</v>
      </c>
    </row>
    <row r="249" spans="1:16" x14ac:dyDescent="0.3">
      <c r="A249" s="1">
        <v>107</v>
      </c>
      <c r="B249" s="1" t="s">
        <v>14</v>
      </c>
      <c r="C249" s="1" t="s">
        <v>4</v>
      </c>
      <c r="D249" s="1" t="s">
        <v>6</v>
      </c>
      <c r="E249" s="1" t="s">
        <v>46</v>
      </c>
      <c r="F249">
        <v>8.9700000000000006</v>
      </c>
      <c r="G249">
        <v>11.542</v>
      </c>
      <c r="H249">
        <v>1</v>
      </c>
      <c r="I249">
        <v>1</v>
      </c>
      <c r="J249">
        <f>VLOOKUP(A249,Details!$A$1:$F$127,2,TRUE)</f>
        <v>75</v>
      </c>
      <c r="K249" t="str">
        <f>VLOOKUP(A249,Details!$A$1:$F$127,3,TRUE)</f>
        <v>F</v>
      </c>
      <c r="L249">
        <f>VLOOKUP(A249,Details!$A$1:$F$127,4,TRUE)</f>
        <v>33.700000000000003</v>
      </c>
      <c r="M249" s="1" t="str">
        <f>VLOOKUP(A249,Details!$A$1:$F$127,6,TRUE)</f>
        <v>NA</v>
      </c>
      <c r="N249" s="1" t="str">
        <f>VLOOKUP(A249,Details!$A$1:$F$127,5,TRUE)</f>
        <v>NA</v>
      </c>
      <c r="O249" s="1" t="str">
        <f>VLOOKUP(A249,Labels!$A$1:$B$127,2,TRUE)</f>
        <v>COPD</v>
      </c>
      <c r="P249" s="1" t="str">
        <f>VLOOKUP(A249,'Data Split'!$A$1:$B$921,2,TRUE)</f>
        <v>train</v>
      </c>
    </row>
    <row r="250" spans="1:16" x14ac:dyDescent="0.3">
      <c r="A250" s="1">
        <v>107</v>
      </c>
      <c r="B250" s="1" t="s">
        <v>14</v>
      </c>
      <c r="C250" s="1" t="s">
        <v>4</v>
      </c>
      <c r="D250" s="1" t="s">
        <v>6</v>
      </c>
      <c r="E250" s="1" t="s">
        <v>46</v>
      </c>
      <c r="F250">
        <v>11.542</v>
      </c>
      <c r="G250">
        <v>14.077</v>
      </c>
      <c r="H250">
        <v>1</v>
      </c>
      <c r="I250">
        <v>0</v>
      </c>
      <c r="J250">
        <f>VLOOKUP(A250,Details!$A$1:$F$127,2,TRUE)</f>
        <v>75</v>
      </c>
      <c r="K250" t="str">
        <f>VLOOKUP(A250,Details!$A$1:$F$127,3,TRUE)</f>
        <v>F</v>
      </c>
      <c r="L250">
        <f>VLOOKUP(A250,Details!$A$1:$F$127,4,TRUE)</f>
        <v>33.700000000000003</v>
      </c>
      <c r="M250" s="1" t="str">
        <f>VLOOKUP(A250,Details!$A$1:$F$127,6,TRUE)</f>
        <v>NA</v>
      </c>
      <c r="N250" s="1" t="str">
        <f>VLOOKUP(A250,Details!$A$1:$F$127,5,TRUE)</f>
        <v>NA</v>
      </c>
      <c r="O250" s="1" t="str">
        <f>VLOOKUP(A250,Labels!$A$1:$B$127,2,TRUE)</f>
        <v>COPD</v>
      </c>
      <c r="P250" s="1" t="str">
        <f>VLOOKUP(A250,'Data Split'!$A$1:$B$921,2,TRUE)</f>
        <v>train</v>
      </c>
    </row>
    <row r="251" spans="1:16" x14ac:dyDescent="0.3">
      <c r="A251" s="1">
        <v>107</v>
      </c>
      <c r="B251" s="1" t="s">
        <v>14</v>
      </c>
      <c r="C251" s="1" t="s">
        <v>4</v>
      </c>
      <c r="D251" s="1" t="s">
        <v>6</v>
      </c>
      <c r="E251" s="1" t="s">
        <v>46</v>
      </c>
      <c r="F251">
        <v>14.077</v>
      </c>
      <c r="G251">
        <v>16.625</v>
      </c>
      <c r="H251">
        <v>0</v>
      </c>
      <c r="I251">
        <v>0</v>
      </c>
      <c r="J251">
        <f>VLOOKUP(A251,Details!$A$1:$F$127,2,TRUE)</f>
        <v>75</v>
      </c>
      <c r="K251" t="str">
        <f>VLOOKUP(A251,Details!$A$1:$F$127,3,TRUE)</f>
        <v>F</v>
      </c>
      <c r="L251">
        <f>VLOOKUP(A251,Details!$A$1:$F$127,4,TRUE)</f>
        <v>33.700000000000003</v>
      </c>
      <c r="M251" s="1" t="str">
        <f>VLOOKUP(A251,Details!$A$1:$F$127,6,TRUE)</f>
        <v>NA</v>
      </c>
      <c r="N251" s="1" t="str">
        <f>VLOOKUP(A251,Details!$A$1:$F$127,5,TRUE)</f>
        <v>NA</v>
      </c>
      <c r="O251" s="1" t="str">
        <f>VLOOKUP(A251,Labels!$A$1:$B$127,2,TRUE)</f>
        <v>COPD</v>
      </c>
      <c r="P251" s="1" t="str">
        <f>VLOOKUP(A251,'Data Split'!$A$1:$B$921,2,TRUE)</f>
        <v>train</v>
      </c>
    </row>
    <row r="252" spans="1:16" x14ac:dyDescent="0.3">
      <c r="A252" s="1">
        <v>107</v>
      </c>
      <c r="B252" s="1" t="s">
        <v>14</v>
      </c>
      <c r="C252" s="1" t="s">
        <v>4</v>
      </c>
      <c r="D252" s="1" t="s">
        <v>6</v>
      </c>
      <c r="E252" s="1" t="s">
        <v>46</v>
      </c>
      <c r="F252">
        <v>16.625</v>
      </c>
      <c r="G252">
        <v>19.338999999999999</v>
      </c>
      <c r="H252">
        <v>0</v>
      </c>
      <c r="I252">
        <v>1</v>
      </c>
      <c r="J252">
        <f>VLOOKUP(A252,Details!$A$1:$F$127,2,TRUE)</f>
        <v>75</v>
      </c>
      <c r="K252" t="str">
        <f>VLOOKUP(A252,Details!$A$1:$F$127,3,TRUE)</f>
        <v>F</v>
      </c>
      <c r="L252">
        <f>VLOOKUP(A252,Details!$A$1:$F$127,4,TRUE)</f>
        <v>33.700000000000003</v>
      </c>
      <c r="M252" s="1" t="str">
        <f>VLOOKUP(A252,Details!$A$1:$F$127,6,TRUE)</f>
        <v>NA</v>
      </c>
      <c r="N252" s="1" t="str">
        <f>VLOOKUP(A252,Details!$A$1:$F$127,5,TRUE)</f>
        <v>NA</v>
      </c>
      <c r="O252" s="1" t="str">
        <f>VLOOKUP(A252,Labels!$A$1:$B$127,2,TRUE)</f>
        <v>COPD</v>
      </c>
      <c r="P252" s="1" t="str">
        <f>VLOOKUP(A252,'Data Split'!$A$1:$B$921,2,TRUE)</f>
        <v>train</v>
      </c>
    </row>
    <row r="253" spans="1:16" x14ac:dyDescent="0.3">
      <c r="A253" s="1">
        <v>107</v>
      </c>
      <c r="B253" s="1" t="s">
        <v>14</v>
      </c>
      <c r="C253" s="1" t="s">
        <v>7</v>
      </c>
      <c r="D253" s="1" t="s">
        <v>6</v>
      </c>
      <c r="E253" s="1" t="s">
        <v>46</v>
      </c>
      <c r="F253">
        <v>7.6999999999999999E-2</v>
      </c>
      <c r="G253">
        <v>1.411</v>
      </c>
      <c r="H253">
        <v>0</v>
      </c>
      <c r="I253">
        <v>0</v>
      </c>
      <c r="J253">
        <f>VLOOKUP(A253,Details!$A$1:$F$127,2,TRUE)</f>
        <v>75</v>
      </c>
      <c r="K253" t="str">
        <f>VLOOKUP(A253,Details!$A$1:$F$127,3,TRUE)</f>
        <v>F</v>
      </c>
      <c r="L253">
        <f>VLOOKUP(A253,Details!$A$1:$F$127,4,TRUE)</f>
        <v>33.700000000000003</v>
      </c>
      <c r="M253" s="1" t="str">
        <f>VLOOKUP(A253,Details!$A$1:$F$127,6,TRUE)</f>
        <v>NA</v>
      </c>
      <c r="N253" s="1" t="str">
        <f>VLOOKUP(A253,Details!$A$1:$F$127,5,TRUE)</f>
        <v>NA</v>
      </c>
      <c r="O253" s="1" t="str">
        <f>VLOOKUP(A253,Labels!$A$1:$B$127,2,TRUE)</f>
        <v>COPD</v>
      </c>
      <c r="P253" s="1" t="str">
        <f>VLOOKUP(A253,'Data Split'!$A$1:$B$921,2,TRUE)</f>
        <v>train</v>
      </c>
    </row>
    <row r="254" spans="1:16" x14ac:dyDescent="0.3">
      <c r="A254" s="1">
        <v>107</v>
      </c>
      <c r="B254" s="1" t="s">
        <v>14</v>
      </c>
      <c r="C254" s="1" t="s">
        <v>7</v>
      </c>
      <c r="D254" s="1" t="s">
        <v>6</v>
      </c>
      <c r="E254" s="1" t="s">
        <v>46</v>
      </c>
      <c r="F254">
        <v>1.411</v>
      </c>
      <c r="G254">
        <v>3.863</v>
      </c>
      <c r="H254">
        <v>1</v>
      </c>
      <c r="I254">
        <v>0</v>
      </c>
      <c r="J254">
        <f>VLOOKUP(A254,Details!$A$1:$F$127,2,TRUE)</f>
        <v>75</v>
      </c>
      <c r="K254" t="str">
        <f>VLOOKUP(A254,Details!$A$1:$F$127,3,TRUE)</f>
        <v>F</v>
      </c>
      <c r="L254">
        <f>VLOOKUP(A254,Details!$A$1:$F$127,4,TRUE)</f>
        <v>33.700000000000003</v>
      </c>
      <c r="M254" s="1" t="str">
        <f>VLOOKUP(A254,Details!$A$1:$F$127,6,TRUE)</f>
        <v>NA</v>
      </c>
      <c r="N254" s="1" t="str">
        <f>VLOOKUP(A254,Details!$A$1:$F$127,5,TRUE)</f>
        <v>NA</v>
      </c>
      <c r="O254" s="1" t="str">
        <f>VLOOKUP(A254,Labels!$A$1:$B$127,2,TRUE)</f>
        <v>COPD</v>
      </c>
      <c r="P254" s="1" t="str">
        <f>VLOOKUP(A254,'Data Split'!$A$1:$B$921,2,TRUE)</f>
        <v>train</v>
      </c>
    </row>
    <row r="255" spans="1:16" x14ac:dyDescent="0.3">
      <c r="A255" s="1">
        <v>107</v>
      </c>
      <c r="B255" s="1" t="s">
        <v>14</v>
      </c>
      <c r="C255" s="1" t="s">
        <v>7</v>
      </c>
      <c r="D255" s="1" t="s">
        <v>6</v>
      </c>
      <c r="E255" s="1" t="s">
        <v>46</v>
      </c>
      <c r="F255">
        <v>3.863</v>
      </c>
      <c r="G255">
        <v>6.601</v>
      </c>
      <c r="H255">
        <v>1</v>
      </c>
      <c r="I255">
        <v>0</v>
      </c>
      <c r="J255">
        <f>VLOOKUP(A255,Details!$A$1:$F$127,2,TRUE)</f>
        <v>75</v>
      </c>
      <c r="K255" t="str">
        <f>VLOOKUP(A255,Details!$A$1:$F$127,3,TRUE)</f>
        <v>F</v>
      </c>
      <c r="L255">
        <f>VLOOKUP(A255,Details!$A$1:$F$127,4,TRUE)</f>
        <v>33.700000000000003</v>
      </c>
      <c r="M255" s="1" t="str">
        <f>VLOOKUP(A255,Details!$A$1:$F$127,6,TRUE)</f>
        <v>NA</v>
      </c>
      <c r="N255" s="1" t="str">
        <f>VLOOKUP(A255,Details!$A$1:$F$127,5,TRUE)</f>
        <v>NA</v>
      </c>
      <c r="O255" s="1" t="str">
        <f>VLOOKUP(A255,Labels!$A$1:$B$127,2,TRUE)</f>
        <v>COPD</v>
      </c>
      <c r="P255" s="1" t="str">
        <f>VLOOKUP(A255,'Data Split'!$A$1:$B$921,2,TRUE)</f>
        <v>train</v>
      </c>
    </row>
    <row r="256" spans="1:16" x14ac:dyDescent="0.3">
      <c r="A256" s="1">
        <v>107</v>
      </c>
      <c r="B256" s="1" t="s">
        <v>14</v>
      </c>
      <c r="C256" s="1" t="s">
        <v>7</v>
      </c>
      <c r="D256" s="1" t="s">
        <v>6</v>
      </c>
      <c r="E256" s="1" t="s">
        <v>46</v>
      </c>
      <c r="F256">
        <v>6.601</v>
      </c>
      <c r="G256">
        <v>8.9700000000000006</v>
      </c>
      <c r="H256">
        <v>1</v>
      </c>
      <c r="I256">
        <v>0</v>
      </c>
      <c r="J256">
        <f>VLOOKUP(A256,Details!$A$1:$F$127,2,TRUE)</f>
        <v>75</v>
      </c>
      <c r="K256" t="str">
        <f>VLOOKUP(A256,Details!$A$1:$F$127,3,TRUE)</f>
        <v>F</v>
      </c>
      <c r="L256">
        <f>VLOOKUP(A256,Details!$A$1:$F$127,4,TRUE)</f>
        <v>33.700000000000003</v>
      </c>
      <c r="M256" s="1" t="str">
        <f>VLOOKUP(A256,Details!$A$1:$F$127,6,TRUE)</f>
        <v>NA</v>
      </c>
      <c r="N256" s="1" t="str">
        <f>VLOOKUP(A256,Details!$A$1:$F$127,5,TRUE)</f>
        <v>NA</v>
      </c>
      <c r="O256" s="1" t="str">
        <f>VLOOKUP(A256,Labels!$A$1:$B$127,2,TRUE)</f>
        <v>COPD</v>
      </c>
      <c r="P256" s="1" t="str">
        <f>VLOOKUP(A256,'Data Split'!$A$1:$B$921,2,TRUE)</f>
        <v>train</v>
      </c>
    </row>
    <row r="257" spans="1:16" x14ac:dyDescent="0.3">
      <c r="A257" s="1">
        <v>107</v>
      </c>
      <c r="B257" s="1" t="s">
        <v>14</v>
      </c>
      <c r="C257" s="1" t="s">
        <v>7</v>
      </c>
      <c r="D257" s="1" t="s">
        <v>6</v>
      </c>
      <c r="E257" s="1" t="s">
        <v>46</v>
      </c>
      <c r="F257">
        <v>8.9700000000000006</v>
      </c>
      <c r="G257">
        <v>11.542</v>
      </c>
      <c r="H257">
        <v>1</v>
      </c>
      <c r="I257">
        <v>0</v>
      </c>
      <c r="J257">
        <f>VLOOKUP(A257,Details!$A$1:$F$127,2,TRUE)</f>
        <v>75</v>
      </c>
      <c r="K257" t="str">
        <f>VLOOKUP(A257,Details!$A$1:$F$127,3,TRUE)</f>
        <v>F</v>
      </c>
      <c r="L257">
        <f>VLOOKUP(A257,Details!$A$1:$F$127,4,TRUE)</f>
        <v>33.700000000000003</v>
      </c>
      <c r="M257" s="1" t="str">
        <f>VLOOKUP(A257,Details!$A$1:$F$127,6,TRUE)</f>
        <v>NA</v>
      </c>
      <c r="N257" s="1" t="str">
        <f>VLOOKUP(A257,Details!$A$1:$F$127,5,TRUE)</f>
        <v>NA</v>
      </c>
      <c r="O257" s="1" t="str">
        <f>VLOOKUP(A257,Labels!$A$1:$B$127,2,TRUE)</f>
        <v>COPD</v>
      </c>
      <c r="P257" s="1" t="str">
        <f>VLOOKUP(A257,'Data Split'!$A$1:$B$921,2,TRUE)</f>
        <v>train</v>
      </c>
    </row>
    <row r="258" spans="1:16" x14ac:dyDescent="0.3">
      <c r="A258" s="1">
        <v>107</v>
      </c>
      <c r="B258" s="1" t="s">
        <v>14</v>
      </c>
      <c r="C258" s="1" t="s">
        <v>7</v>
      </c>
      <c r="D258" s="1" t="s">
        <v>6</v>
      </c>
      <c r="E258" s="1" t="s">
        <v>46</v>
      </c>
      <c r="F258">
        <v>11.542</v>
      </c>
      <c r="G258">
        <v>14.077</v>
      </c>
      <c r="H258">
        <v>1</v>
      </c>
      <c r="I258">
        <v>0</v>
      </c>
      <c r="J258">
        <f>VLOOKUP(A258,Details!$A$1:$F$127,2,TRUE)</f>
        <v>75</v>
      </c>
      <c r="K258" t="str">
        <f>VLOOKUP(A258,Details!$A$1:$F$127,3,TRUE)</f>
        <v>F</v>
      </c>
      <c r="L258">
        <f>VLOOKUP(A258,Details!$A$1:$F$127,4,TRUE)</f>
        <v>33.700000000000003</v>
      </c>
      <c r="M258" s="1" t="str">
        <f>VLOOKUP(A258,Details!$A$1:$F$127,6,TRUE)</f>
        <v>NA</v>
      </c>
      <c r="N258" s="1" t="str">
        <f>VLOOKUP(A258,Details!$A$1:$F$127,5,TRUE)</f>
        <v>NA</v>
      </c>
      <c r="O258" s="1" t="str">
        <f>VLOOKUP(A258,Labels!$A$1:$B$127,2,TRUE)</f>
        <v>COPD</v>
      </c>
      <c r="P258" s="1" t="str">
        <f>VLOOKUP(A258,'Data Split'!$A$1:$B$921,2,TRUE)</f>
        <v>train</v>
      </c>
    </row>
    <row r="259" spans="1:16" x14ac:dyDescent="0.3">
      <c r="A259" s="1">
        <v>107</v>
      </c>
      <c r="B259" s="1" t="s">
        <v>14</v>
      </c>
      <c r="C259" s="1" t="s">
        <v>7</v>
      </c>
      <c r="D259" s="1" t="s">
        <v>6</v>
      </c>
      <c r="E259" s="1" t="s">
        <v>46</v>
      </c>
      <c r="F259">
        <v>14.077</v>
      </c>
      <c r="G259">
        <v>16.625</v>
      </c>
      <c r="H259">
        <v>0</v>
      </c>
      <c r="I259">
        <v>0</v>
      </c>
      <c r="J259">
        <f>VLOOKUP(A259,Details!$A$1:$F$127,2,TRUE)</f>
        <v>75</v>
      </c>
      <c r="K259" t="str">
        <f>VLOOKUP(A259,Details!$A$1:$F$127,3,TRUE)</f>
        <v>F</v>
      </c>
      <c r="L259">
        <f>VLOOKUP(A259,Details!$A$1:$F$127,4,TRUE)</f>
        <v>33.700000000000003</v>
      </c>
      <c r="M259" s="1" t="str">
        <f>VLOOKUP(A259,Details!$A$1:$F$127,6,TRUE)</f>
        <v>NA</v>
      </c>
      <c r="N259" s="1" t="str">
        <f>VLOOKUP(A259,Details!$A$1:$F$127,5,TRUE)</f>
        <v>NA</v>
      </c>
      <c r="O259" s="1" t="str">
        <f>VLOOKUP(A259,Labels!$A$1:$B$127,2,TRUE)</f>
        <v>COPD</v>
      </c>
      <c r="P259" s="1" t="str">
        <f>VLOOKUP(A259,'Data Split'!$A$1:$B$921,2,TRUE)</f>
        <v>train</v>
      </c>
    </row>
    <row r="260" spans="1:16" x14ac:dyDescent="0.3">
      <c r="A260" s="1">
        <v>107</v>
      </c>
      <c r="B260" s="1" t="s">
        <v>14</v>
      </c>
      <c r="C260" s="1" t="s">
        <v>7</v>
      </c>
      <c r="D260" s="1" t="s">
        <v>6</v>
      </c>
      <c r="E260" s="1" t="s">
        <v>46</v>
      </c>
      <c r="F260">
        <v>16.625</v>
      </c>
      <c r="G260">
        <v>19.338999999999999</v>
      </c>
      <c r="H260">
        <v>1</v>
      </c>
      <c r="I260">
        <v>0</v>
      </c>
      <c r="J260">
        <f>VLOOKUP(A260,Details!$A$1:$F$127,2,TRUE)</f>
        <v>75</v>
      </c>
      <c r="K260" t="str">
        <f>VLOOKUP(A260,Details!$A$1:$F$127,3,TRUE)</f>
        <v>F</v>
      </c>
      <c r="L260">
        <f>VLOOKUP(A260,Details!$A$1:$F$127,4,TRUE)</f>
        <v>33.700000000000003</v>
      </c>
      <c r="M260" s="1" t="str">
        <f>VLOOKUP(A260,Details!$A$1:$F$127,6,TRUE)</f>
        <v>NA</v>
      </c>
      <c r="N260" s="1" t="str">
        <f>VLOOKUP(A260,Details!$A$1:$F$127,5,TRUE)</f>
        <v>NA</v>
      </c>
      <c r="O260" s="1" t="str">
        <f>VLOOKUP(A260,Labels!$A$1:$B$127,2,TRUE)</f>
        <v>COPD</v>
      </c>
      <c r="P260" s="1" t="str">
        <f>VLOOKUP(A260,'Data Split'!$A$1:$B$921,2,TRUE)</f>
        <v>train</v>
      </c>
    </row>
    <row r="261" spans="1:16" x14ac:dyDescent="0.3">
      <c r="A261" s="1">
        <v>107</v>
      </c>
      <c r="B261" s="1" t="s">
        <v>14</v>
      </c>
      <c r="C261" s="1" t="s">
        <v>8</v>
      </c>
      <c r="D261" s="1" t="s">
        <v>6</v>
      </c>
      <c r="E261" s="1" t="s">
        <v>46</v>
      </c>
      <c r="F261">
        <v>7.6999999999999999E-2</v>
      </c>
      <c r="G261">
        <v>1.411</v>
      </c>
      <c r="H261">
        <v>0</v>
      </c>
      <c r="I261">
        <v>0</v>
      </c>
      <c r="J261">
        <f>VLOOKUP(A261,Details!$A$1:$F$127,2,TRUE)</f>
        <v>75</v>
      </c>
      <c r="K261" t="str">
        <f>VLOOKUP(A261,Details!$A$1:$F$127,3,TRUE)</f>
        <v>F</v>
      </c>
      <c r="L261">
        <f>VLOOKUP(A261,Details!$A$1:$F$127,4,TRUE)</f>
        <v>33.700000000000003</v>
      </c>
      <c r="M261" s="1" t="str">
        <f>VLOOKUP(A261,Details!$A$1:$F$127,6,TRUE)</f>
        <v>NA</v>
      </c>
      <c r="N261" s="1" t="str">
        <f>VLOOKUP(A261,Details!$A$1:$F$127,5,TRUE)</f>
        <v>NA</v>
      </c>
      <c r="O261" s="1" t="str">
        <f>VLOOKUP(A261,Labels!$A$1:$B$127,2,TRUE)</f>
        <v>COPD</v>
      </c>
      <c r="P261" s="1" t="str">
        <f>VLOOKUP(A261,'Data Split'!$A$1:$B$921,2,TRUE)</f>
        <v>train</v>
      </c>
    </row>
    <row r="262" spans="1:16" x14ac:dyDescent="0.3">
      <c r="A262" s="1">
        <v>107</v>
      </c>
      <c r="B262" s="1" t="s">
        <v>14</v>
      </c>
      <c r="C262" s="1" t="s">
        <v>8</v>
      </c>
      <c r="D262" s="1" t="s">
        <v>6</v>
      </c>
      <c r="E262" s="1" t="s">
        <v>46</v>
      </c>
      <c r="F262">
        <v>1.411</v>
      </c>
      <c r="G262">
        <v>3.863</v>
      </c>
      <c r="H262">
        <v>1</v>
      </c>
      <c r="I262">
        <v>0</v>
      </c>
      <c r="J262">
        <f>VLOOKUP(A262,Details!$A$1:$F$127,2,TRUE)</f>
        <v>75</v>
      </c>
      <c r="K262" t="str">
        <f>VLOOKUP(A262,Details!$A$1:$F$127,3,TRUE)</f>
        <v>F</v>
      </c>
      <c r="L262">
        <f>VLOOKUP(A262,Details!$A$1:$F$127,4,TRUE)</f>
        <v>33.700000000000003</v>
      </c>
      <c r="M262" s="1" t="str">
        <f>VLOOKUP(A262,Details!$A$1:$F$127,6,TRUE)</f>
        <v>NA</v>
      </c>
      <c r="N262" s="1" t="str">
        <f>VLOOKUP(A262,Details!$A$1:$F$127,5,TRUE)</f>
        <v>NA</v>
      </c>
      <c r="O262" s="1" t="str">
        <f>VLOOKUP(A262,Labels!$A$1:$B$127,2,TRUE)</f>
        <v>COPD</v>
      </c>
      <c r="P262" s="1" t="str">
        <f>VLOOKUP(A262,'Data Split'!$A$1:$B$921,2,TRUE)</f>
        <v>train</v>
      </c>
    </row>
    <row r="263" spans="1:16" x14ac:dyDescent="0.3">
      <c r="A263" s="1">
        <v>107</v>
      </c>
      <c r="B263" s="1" t="s">
        <v>14</v>
      </c>
      <c r="C263" s="1" t="s">
        <v>8</v>
      </c>
      <c r="D263" s="1" t="s">
        <v>6</v>
      </c>
      <c r="E263" s="1" t="s">
        <v>46</v>
      </c>
      <c r="F263">
        <v>3.863</v>
      </c>
      <c r="G263">
        <v>6.601</v>
      </c>
      <c r="H263">
        <v>1</v>
      </c>
      <c r="I263">
        <v>0</v>
      </c>
      <c r="J263">
        <f>VLOOKUP(A263,Details!$A$1:$F$127,2,TRUE)</f>
        <v>75</v>
      </c>
      <c r="K263" t="str">
        <f>VLOOKUP(A263,Details!$A$1:$F$127,3,TRUE)</f>
        <v>F</v>
      </c>
      <c r="L263">
        <f>VLOOKUP(A263,Details!$A$1:$F$127,4,TRUE)</f>
        <v>33.700000000000003</v>
      </c>
      <c r="M263" s="1" t="str">
        <f>VLOOKUP(A263,Details!$A$1:$F$127,6,TRUE)</f>
        <v>NA</v>
      </c>
      <c r="N263" s="1" t="str">
        <f>VLOOKUP(A263,Details!$A$1:$F$127,5,TRUE)</f>
        <v>NA</v>
      </c>
      <c r="O263" s="1" t="str">
        <f>VLOOKUP(A263,Labels!$A$1:$B$127,2,TRUE)</f>
        <v>COPD</v>
      </c>
      <c r="P263" s="1" t="str">
        <f>VLOOKUP(A263,'Data Split'!$A$1:$B$921,2,TRUE)</f>
        <v>train</v>
      </c>
    </row>
    <row r="264" spans="1:16" x14ac:dyDescent="0.3">
      <c r="A264" s="1">
        <v>107</v>
      </c>
      <c r="B264" s="1" t="s">
        <v>14</v>
      </c>
      <c r="C264" s="1" t="s">
        <v>8</v>
      </c>
      <c r="D264" s="1" t="s">
        <v>6</v>
      </c>
      <c r="E264" s="1" t="s">
        <v>46</v>
      </c>
      <c r="F264">
        <v>6.601</v>
      </c>
      <c r="G264">
        <v>8.9700000000000006</v>
      </c>
      <c r="H264">
        <v>1</v>
      </c>
      <c r="I264">
        <v>0</v>
      </c>
      <c r="J264">
        <f>VLOOKUP(A264,Details!$A$1:$F$127,2,TRUE)</f>
        <v>75</v>
      </c>
      <c r="K264" t="str">
        <f>VLOOKUP(A264,Details!$A$1:$F$127,3,TRUE)</f>
        <v>F</v>
      </c>
      <c r="L264">
        <f>VLOOKUP(A264,Details!$A$1:$F$127,4,TRUE)</f>
        <v>33.700000000000003</v>
      </c>
      <c r="M264" s="1" t="str">
        <f>VLOOKUP(A264,Details!$A$1:$F$127,6,TRUE)</f>
        <v>NA</v>
      </c>
      <c r="N264" s="1" t="str">
        <f>VLOOKUP(A264,Details!$A$1:$F$127,5,TRUE)</f>
        <v>NA</v>
      </c>
      <c r="O264" s="1" t="str">
        <f>VLOOKUP(A264,Labels!$A$1:$B$127,2,TRUE)</f>
        <v>COPD</v>
      </c>
      <c r="P264" s="1" t="str">
        <f>VLOOKUP(A264,'Data Split'!$A$1:$B$921,2,TRUE)</f>
        <v>train</v>
      </c>
    </row>
    <row r="265" spans="1:16" x14ac:dyDescent="0.3">
      <c r="A265" s="1">
        <v>107</v>
      </c>
      <c r="B265" s="1" t="s">
        <v>14</v>
      </c>
      <c r="C265" s="1" t="s">
        <v>8</v>
      </c>
      <c r="D265" s="1" t="s">
        <v>6</v>
      </c>
      <c r="E265" s="1" t="s">
        <v>46</v>
      </c>
      <c r="F265">
        <v>8.9700000000000006</v>
      </c>
      <c r="G265">
        <v>11.542</v>
      </c>
      <c r="H265">
        <v>1</v>
      </c>
      <c r="I265">
        <v>0</v>
      </c>
      <c r="J265">
        <f>VLOOKUP(A265,Details!$A$1:$F$127,2,TRUE)</f>
        <v>75</v>
      </c>
      <c r="K265" t="str">
        <f>VLOOKUP(A265,Details!$A$1:$F$127,3,TRUE)</f>
        <v>F</v>
      </c>
      <c r="L265">
        <f>VLOOKUP(A265,Details!$A$1:$F$127,4,TRUE)</f>
        <v>33.700000000000003</v>
      </c>
      <c r="M265" s="1" t="str">
        <f>VLOOKUP(A265,Details!$A$1:$F$127,6,TRUE)</f>
        <v>NA</v>
      </c>
      <c r="N265" s="1" t="str">
        <f>VLOOKUP(A265,Details!$A$1:$F$127,5,TRUE)</f>
        <v>NA</v>
      </c>
      <c r="O265" s="1" t="str">
        <f>VLOOKUP(A265,Labels!$A$1:$B$127,2,TRUE)</f>
        <v>COPD</v>
      </c>
      <c r="P265" s="1" t="str">
        <f>VLOOKUP(A265,'Data Split'!$A$1:$B$921,2,TRUE)</f>
        <v>train</v>
      </c>
    </row>
    <row r="266" spans="1:16" x14ac:dyDescent="0.3">
      <c r="A266" s="1">
        <v>107</v>
      </c>
      <c r="B266" s="1" t="s">
        <v>14</v>
      </c>
      <c r="C266" s="1" t="s">
        <v>8</v>
      </c>
      <c r="D266" s="1" t="s">
        <v>6</v>
      </c>
      <c r="E266" s="1" t="s">
        <v>46</v>
      </c>
      <c r="F266">
        <v>11.542</v>
      </c>
      <c r="G266">
        <v>14.077</v>
      </c>
      <c r="H266">
        <v>1</v>
      </c>
      <c r="I266">
        <v>0</v>
      </c>
      <c r="J266">
        <f>VLOOKUP(A266,Details!$A$1:$F$127,2,TRUE)</f>
        <v>75</v>
      </c>
      <c r="K266" t="str">
        <f>VLOOKUP(A266,Details!$A$1:$F$127,3,TRUE)</f>
        <v>F</v>
      </c>
      <c r="L266">
        <f>VLOOKUP(A266,Details!$A$1:$F$127,4,TRUE)</f>
        <v>33.700000000000003</v>
      </c>
      <c r="M266" s="1" t="str">
        <f>VLOOKUP(A266,Details!$A$1:$F$127,6,TRUE)</f>
        <v>NA</v>
      </c>
      <c r="N266" s="1" t="str">
        <f>VLOOKUP(A266,Details!$A$1:$F$127,5,TRUE)</f>
        <v>NA</v>
      </c>
      <c r="O266" s="1" t="str">
        <f>VLOOKUP(A266,Labels!$A$1:$B$127,2,TRUE)</f>
        <v>COPD</v>
      </c>
      <c r="P266" s="1" t="str">
        <f>VLOOKUP(A266,'Data Split'!$A$1:$B$921,2,TRUE)</f>
        <v>train</v>
      </c>
    </row>
    <row r="267" spans="1:16" x14ac:dyDescent="0.3">
      <c r="A267" s="1">
        <v>107</v>
      </c>
      <c r="B267" s="1" t="s">
        <v>14</v>
      </c>
      <c r="C267" s="1" t="s">
        <v>8</v>
      </c>
      <c r="D267" s="1" t="s">
        <v>6</v>
      </c>
      <c r="E267" s="1" t="s">
        <v>46</v>
      </c>
      <c r="F267">
        <v>14.077</v>
      </c>
      <c r="G267">
        <v>16.625</v>
      </c>
      <c r="H267">
        <v>1</v>
      </c>
      <c r="I267">
        <v>0</v>
      </c>
      <c r="J267">
        <f>VLOOKUP(A267,Details!$A$1:$F$127,2,TRUE)</f>
        <v>75</v>
      </c>
      <c r="K267" t="str">
        <f>VLOOKUP(A267,Details!$A$1:$F$127,3,TRUE)</f>
        <v>F</v>
      </c>
      <c r="L267">
        <f>VLOOKUP(A267,Details!$A$1:$F$127,4,TRUE)</f>
        <v>33.700000000000003</v>
      </c>
      <c r="M267" s="1" t="str">
        <f>VLOOKUP(A267,Details!$A$1:$F$127,6,TRUE)</f>
        <v>NA</v>
      </c>
      <c r="N267" s="1" t="str">
        <f>VLOOKUP(A267,Details!$A$1:$F$127,5,TRUE)</f>
        <v>NA</v>
      </c>
      <c r="O267" s="1" t="str">
        <f>VLOOKUP(A267,Labels!$A$1:$B$127,2,TRUE)</f>
        <v>COPD</v>
      </c>
      <c r="P267" s="1" t="str">
        <f>VLOOKUP(A267,'Data Split'!$A$1:$B$921,2,TRUE)</f>
        <v>train</v>
      </c>
    </row>
    <row r="268" spans="1:16" x14ac:dyDescent="0.3">
      <c r="A268" s="1">
        <v>107</v>
      </c>
      <c r="B268" s="1" t="s">
        <v>14</v>
      </c>
      <c r="C268" s="1" t="s">
        <v>8</v>
      </c>
      <c r="D268" s="1" t="s">
        <v>6</v>
      </c>
      <c r="E268" s="1" t="s">
        <v>46</v>
      </c>
      <c r="F268">
        <v>16.625</v>
      </c>
      <c r="G268">
        <v>19.338999999999999</v>
      </c>
      <c r="H268">
        <v>1</v>
      </c>
      <c r="I268">
        <v>0</v>
      </c>
      <c r="J268">
        <f>VLOOKUP(A268,Details!$A$1:$F$127,2,TRUE)</f>
        <v>75</v>
      </c>
      <c r="K268" t="str">
        <f>VLOOKUP(A268,Details!$A$1:$F$127,3,TRUE)</f>
        <v>F</v>
      </c>
      <c r="L268">
        <f>VLOOKUP(A268,Details!$A$1:$F$127,4,TRUE)</f>
        <v>33.700000000000003</v>
      </c>
      <c r="M268" s="1" t="str">
        <f>VLOOKUP(A268,Details!$A$1:$F$127,6,TRUE)</f>
        <v>NA</v>
      </c>
      <c r="N268" s="1" t="str">
        <f>VLOOKUP(A268,Details!$A$1:$F$127,5,TRUE)</f>
        <v>NA</v>
      </c>
      <c r="O268" s="1" t="str">
        <f>VLOOKUP(A268,Labels!$A$1:$B$127,2,TRUE)</f>
        <v>COPD</v>
      </c>
      <c r="P268" s="1" t="str">
        <f>VLOOKUP(A268,'Data Split'!$A$1:$B$921,2,TRUE)</f>
        <v>train</v>
      </c>
    </row>
    <row r="269" spans="1:16" x14ac:dyDescent="0.3">
      <c r="A269" s="1">
        <v>107</v>
      </c>
      <c r="B269" s="1" t="s">
        <v>14</v>
      </c>
      <c r="C269" s="1" t="s">
        <v>9</v>
      </c>
      <c r="D269" s="1" t="s">
        <v>6</v>
      </c>
      <c r="E269" s="1" t="s">
        <v>46</v>
      </c>
      <c r="F269">
        <v>7.6999999999999999E-2</v>
      </c>
      <c r="G269">
        <v>1.411</v>
      </c>
      <c r="H269">
        <v>0</v>
      </c>
      <c r="I269">
        <v>0</v>
      </c>
      <c r="J269">
        <f>VLOOKUP(A269,Details!$A$1:$F$127,2,TRUE)</f>
        <v>75</v>
      </c>
      <c r="K269" t="str">
        <f>VLOOKUP(A269,Details!$A$1:$F$127,3,TRUE)</f>
        <v>F</v>
      </c>
      <c r="L269">
        <f>VLOOKUP(A269,Details!$A$1:$F$127,4,TRUE)</f>
        <v>33.700000000000003</v>
      </c>
      <c r="M269" s="1" t="str">
        <f>VLOOKUP(A269,Details!$A$1:$F$127,6,TRUE)</f>
        <v>NA</v>
      </c>
      <c r="N269" s="1" t="str">
        <f>VLOOKUP(A269,Details!$A$1:$F$127,5,TRUE)</f>
        <v>NA</v>
      </c>
      <c r="O269" s="1" t="str">
        <f>VLOOKUP(A269,Labels!$A$1:$B$127,2,TRUE)</f>
        <v>COPD</v>
      </c>
      <c r="P269" s="1" t="str">
        <f>VLOOKUP(A269,'Data Split'!$A$1:$B$921,2,TRUE)</f>
        <v>train</v>
      </c>
    </row>
    <row r="270" spans="1:16" x14ac:dyDescent="0.3">
      <c r="A270" s="1">
        <v>107</v>
      </c>
      <c r="B270" s="1" t="s">
        <v>14</v>
      </c>
      <c r="C270" s="1" t="s">
        <v>9</v>
      </c>
      <c r="D270" s="1" t="s">
        <v>6</v>
      </c>
      <c r="E270" s="1" t="s">
        <v>46</v>
      </c>
      <c r="F270">
        <v>1.411</v>
      </c>
      <c r="G270">
        <v>3.863</v>
      </c>
      <c r="H270">
        <v>0</v>
      </c>
      <c r="I270">
        <v>0</v>
      </c>
      <c r="J270">
        <f>VLOOKUP(A270,Details!$A$1:$F$127,2,TRUE)</f>
        <v>75</v>
      </c>
      <c r="K270" t="str">
        <f>VLOOKUP(A270,Details!$A$1:$F$127,3,TRUE)</f>
        <v>F</v>
      </c>
      <c r="L270">
        <f>VLOOKUP(A270,Details!$A$1:$F$127,4,TRUE)</f>
        <v>33.700000000000003</v>
      </c>
      <c r="M270" s="1" t="str">
        <f>VLOOKUP(A270,Details!$A$1:$F$127,6,TRUE)</f>
        <v>NA</v>
      </c>
      <c r="N270" s="1" t="str">
        <f>VLOOKUP(A270,Details!$A$1:$F$127,5,TRUE)</f>
        <v>NA</v>
      </c>
      <c r="O270" s="1" t="str">
        <f>VLOOKUP(A270,Labels!$A$1:$B$127,2,TRUE)</f>
        <v>COPD</v>
      </c>
      <c r="P270" s="1" t="str">
        <f>VLOOKUP(A270,'Data Split'!$A$1:$B$921,2,TRUE)</f>
        <v>train</v>
      </c>
    </row>
    <row r="271" spans="1:16" x14ac:dyDescent="0.3">
      <c r="A271" s="1">
        <v>107</v>
      </c>
      <c r="B271" s="1" t="s">
        <v>14</v>
      </c>
      <c r="C271" s="1" t="s">
        <v>9</v>
      </c>
      <c r="D271" s="1" t="s">
        <v>6</v>
      </c>
      <c r="E271" s="1" t="s">
        <v>46</v>
      </c>
      <c r="F271">
        <v>3.863</v>
      </c>
      <c r="G271">
        <v>6.601</v>
      </c>
      <c r="H271">
        <v>0</v>
      </c>
      <c r="I271">
        <v>0</v>
      </c>
      <c r="J271">
        <f>VLOOKUP(A271,Details!$A$1:$F$127,2,TRUE)</f>
        <v>75</v>
      </c>
      <c r="K271" t="str">
        <f>VLOOKUP(A271,Details!$A$1:$F$127,3,TRUE)</f>
        <v>F</v>
      </c>
      <c r="L271">
        <f>VLOOKUP(A271,Details!$A$1:$F$127,4,TRUE)</f>
        <v>33.700000000000003</v>
      </c>
      <c r="M271" s="1" t="str">
        <f>VLOOKUP(A271,Details!$A$1:$F$127,6,TRUE)</f>
        <v>NA</v>
      </c>
      <c r="N271" s="1" t="str">
        <f>VLOOKUP(A271,Details!$A$1:$F$127,5,TRUE)</f>
        <v>NA</v>
      </c>
      <c r="O271" s="1" t="str">
        <f>VLOOKUP(A271,Labels!$A$1:$B$127,2,TRUE)</f>
        <v>COPD</v>
      </c>
      <c r="P271" s="1" t="str">
        <f>VLOOKUP(A271,'Data Split'!$A$1:$B$921,2,TRUE)</f>
        <v>train</v>
      </c>
    </row>
    <row r="272" spans="1:16" x14ac:dyDescent="0.3">
      <c r="A272" s="1">
        <v>107</v>
      </c>
      <c r="B272" s="1" t="s">
        <v>14</v>
      </c>
      <c r="C272" s="1" t="s">
        <v>9</v>
      </c>
      <c r="D272" s="1" t="s">
        <v>6</v>
      </c>
      <c r="E272" s="1" t="s">
        <v>46</v>
      </c>
      <c r="F272">
        <v>6.601</v>
      </c>
      <c r="G272">
        <v>8.9700000000000006</v>
      </c>
      <c r="H272">
        <v>0</v>
      </c>
      <c r="I272">
        <v>0</v>
      </c>
      <c r="J272">
        <f>VLOOKUP(A272,Details!$A$1:$F$127,2,TRUE)</f>
        <v>75</v>
      </c>
      <c r="K272" t="str">
        <f>VLOOKUP(A272,Details!$A$1:$F$127,3,TRUE)</f>
        <v>F</v>
      </c>
      <c r="L272">
        <f>VLOOKUP(A272,Details!$A$1:$F$127,4,TRUE)</f>
        <v>33.700000000000003</v>
      </c>
      <c r="M272" s="1" t="str">
        <f>VLOOKUP(A272,Details!$A$1:$F$127,6,TRUE)</f>
        <v>NA</v>
      </c>
      <c r="N272" s="1" t="str">
        <f>VLOOKUP(A272,Details!$A$1:$F$127,5,TRUE)</f>
        <v>NA</v>
      </c>
      <c r="O272" s="1" t="str">
        <f>VLOOKUP(A272,Labels!$A$1:$B$127,2,TRUE)</f>
        <v>COPD</v>
      </c>
      <c r="P272" s="1" t="str">
        <f>VLOOKUP(A272,'Data Split'!$A$1:$B$921,2,TRUE)</f>
        <v>train</v>
      </c>
    </row>
    <row r="273" spans="1:16" x14ac:dyDescent="0.3">
      <c r="A273" s="1">
        <v>107</v>
      </c>
      <c r="B273" s="1" t="s">
        <v>14</v>
      </c>
      <c r="C273" s="1" t="s">
        <v>9</v>
      </c>
      <c r="D273" s="1" t="s">
        <v>6</v>
      </c>
      <c r="E273" s="1" t="s">
        <v>46</v>
      </c>
      <c r="F273">
        <v>8.9700000000000006</v>
      </c>
      <c r="G273">
        <v>11.542</v>
      </c>
      <c r="H273">
        <v>0</v>
      </c>
      <c r="I273">
        <v>0</v>
      </c>
      <c r="J273">
        <f>VLOOKUP(A273,Details!$A$1:$F$127,2,TRUE)</f>
        <v>75</v>
      </c>
      <c r="K273" t="str">
        <f>VLOOKUP(A273,Details!$A$1:$F$127,3,TRUE)</f>
        <v>F</v>
      </c>
      <c r="L273">
        <f>VLOOKUP(A273,Details!$A$1:$F$127,4,TRUE)</f>
        <v>33.700000000000003</v>
      </c>
      <c r="M273" s="1" t="str">
        <f>VLOOKUP(A273,Details!$A$1:$F$127,6,TRUE)</f>
        <v>NA</v>
      </c>
      <c r="N273" s="1" t="str">
        <f>VLOOKUP(A273,Details!$A$1:$F$127,5,TRUE)</f>
        <v>NA</v>
      </c>
      <c r="O273" s="1" t="str">
        <f>VLOOKUP(A273,Labels!$A$1:$B$127,2,TRUE)</f>
        <v>COPD</v>
      </c>
      <c r="P273" s="1" t="str">
        <f>VLOOKUP(A273,'Data Split'!$A$1:$B$921,2,TRUE)</f>
        <v>train</v>
      </c>
    </row>
    <row r="274" spans="1:16" x14ac:dyDescent="0.3">
      <c r="A274" s="1">
        <v>107</v>
      </c>
      <c r="B274" s="1" t="s">
        <v>14</v>
      </c>
      <c r="C274" s="1" t="s">
        <v>9</v>
      </c>
      <c r="D274" s="1" t="s">
        <v>6</v>
      </c>
      <c r="E274" s="1" t="s">
        <v>46</v>
      </c>
      <c r="F274">
        <v>11.542</v>
      </c>
      <c r="G274">
        <v>14.077</v>
      </c>
      <c r="H274">
        <v>0</v>
      </c>
      <c r="I274">
        <v>0</v>
      </c>
      <c r="J274">
        <f>VLOOKUP(A274,Details!$A$1:$F$127,2,TRUE)</f>
        <v>75</v>
      </c>
      <c r="K274" t="str">
        <f>VLOOKUP(A274,Details!$A$1:$F$127,3,TRUE)</f>
        <v>F</v>
      </c>
      <c r="L274">
        <f>VLOOKUP(A274,Details!$A$1:$F$127,4,TRUE)</f>
        <v>33.700000000000003</v>
      </c>
      <c r="M274" s="1" t="str">
        <f>VLOOKUP(A274,Details!$A$1:$F$127,6,TRUE)</f>
        <v>NA</v>
      </c>
      <c r="N274" s="1" t="str">
        <f>VLOOKUP(A274,Details!$A$1:$F$127,5,TRUE)</f>
        <v>NA</v>
      </c>
      <c r="O274" s="1" t="str">
        <f>VLOOKUP(A274,Labels!$A$1:$B$127,2,TRUE)</f>
        <v>COPD</v>
      </c>
      <c r="P274" s="1" t="str">
        <f>VLOOKUP(A274,'Data Split'!$A$1:$B$921,2,TRUE)</f>
        <v>train</v>
      </c>
    </row>
    <row r="275" spans="1:16" x14ac:dyDescent="0.3">
      <c r="A275" s="1">
        <v>107</v>
      </c>
      <c r="B275" s="1" t="s">
        <v>14</v>
      </c>
      <c r="C275" s="1" t="s">
        <v>9</v>
      </c>
      <c r="D275" s="1" t="s">
        <v>6</v>
      </c>
      <c r="E275" s="1" t="s">
        <v>46</v>
      </c>
      <c r="F275">
        <v>14.077</v>
      </c>
      <c r="G275">
        <v>16.625</v>
      </c>
      <c r="H275">
        <v>0</v>
      </c>
      <c r="I275">
        <v>0</v>
      </c>
      <c r="J275">
        <f>VLOOKUP(A275,Details!$A$1:$F$127,2,TRUE)</f>
        <v>75</v>
      </c>
      <c r="K275" t="str">
        <f>VLOOKUP(A275,Details!$A$1:$F$127,3,TRUE)</f>
        <v>F</v>
      </c>
      <c r="L275">
        <f>VLOOKUP(A275,Details!$A$1:$F$127,4,TRUE)</f>
        <v>33.700000000000003</v>
      </c>
      <c r="M275" s="1" t="str">
        <f>VLOOKUP(A275,Details!$A$1:$F$127,6,TRUE)</f>
        <v>NA</v>
      </c>
      <c r="N275" s="1" t="str">
        <f>VLOOKUP(A275,Details!$A$1:$F$127,5,TRUE)</f>
        <v>NA</v>
      </c>
      <c r="O275" s="1" t="str">
        <f>VLOOKUP(A275,Labels!$A$1:$B$127,2,TRUE)</f>
        <v>COPD</v>
      </c>
      <c r="P275" s="1" t="str">
        <f>VLOOKUP(A275,'Data Split'!$A$1:$B$921,2,TRUE)</f>
        <v>train</v>
      </c>
    </row>
    <row r="276" spans="1:16" x14ac:dyDescent="0.3">
      <c r="A276" s="1">
        <v>107</v>
      </c>
      <c r="B276" s="1" t="s">
        <v>14</v>
      </c>
      <c r="C276" s="1" t="s">
        <v>9</v>
      </c>
      <c r="D276" s="1" t="s">
        <v>6</v>
      </c>
      <c r="E276" s="1" t="s">
        <v>46</v>
      </c>
      <c r="F276">
        <v>16.625</v>
      </c>
      <c r="G276">
        <v>19.338999999999999</v>
      </c>
      <c r="H276">
        <v>0</v>
      </c>
      <c r="I276">
        <v>0</v>
      </c>
      <c r="J276">
        <f>VLOOKUP(A276,Details!$A$1:$F$127,2,TRUE)</f>
        <v>75</v>
      </c>
      <c r="K276" t="str">
        <f>VLOOKUP(A276,Details!$A$1:$F$127,3,TRUE)</f>
        <v>F</v>
      </c>
      <c r="L276">
        <f>VLOOKUP(A276,Details!$A$1:$F$127,4,TRUE)</f>
        <v>33.700000000000003</v>
      </c>
      <c r="M276" s="1" t="str">
        <f>VLOOKUP(A276,Details!$A$1:$F$127,6,TRUE)</f>
        <v>NA</v>
      </c>
      <c r="N276" s="1" t="str">
        <f>VLOOKUP(A276,Details!$A$1:$F$127,5,TRUE)</f>
        <v>NA</v>
      </c>
      <c r="O276" s="1" t="str">
        <f>VLOOKUP(A276,Labels!$A$1:$B$127,2,TRUE)</f>
        <v>COPD</v>
      </c>
      <c r="P276" s="1" t="str">
        <f>VLOOKUP(A276,'Data Split'!$A$1:$B$921,2,TRUE)</f>
        <v>train</v>
      </c>
    </row>
    <row r="277" spans="1:16" x14ac:dyDescent="0.3">
      <c r="A277" s="1">
        <v>107</v>
      </c>
      <c r="B277" s="1" t="s">
        <v>14</v>
      </c>
      <c r="C277" s="1" t="s">
        <v>3</v>
      </c>
      <c r="D277" s="1" t="s">
        <v>6</v>
      </c>
      <c r="E277" s="1" t="s">
        <v>46</v>
      </c>
      <c r="F277">
        <v>7.6999999999999999E-2</v>
      </c>
      <c r="G277">
        <v>1.411</v>
      </c>
      <c r="H277">
        <v>0</v>
      </c>
      <c r="I277">
        <v>0</v>
      </c>
      <c r="J277">
        <f>VLOOKUP(A277,Details!$A$1:$F$127,2,TRUE)</f>
        <v>75</v>
      </c>
      <c r="K277" t="str">
        <f>VLOOKUP(A277,Details!$A$1:$F$127,3,TRUE)</f>
        <v>F</v>
      </c>
      <c r="L277">
        <f>VLOOKUP(A277,Details!$A$1:$F$127,4,TRUE)</f>
        <v>33.700000000000003</v>
      </c>
      <c r="M277" s="1" t="str">
        <f>VLOOKUP(A277,Details!$A$1:$F$127,6,TRUE)</f>
        <v>NA</v>
      </c>
      <c r="N277" s="1" t="str">
        <f>VLOOKUP(A277,Details!$A$1:$F$127,5,TRUE)</f>
        <v>NA</v>
      </c>
      <c r="O277" s="1" t="str">
        <f>VLOOKUP(A277,Labels!$A$1:$B$127,2,TRUE)</f>
        <v>COPD</v>
      </c>
      <c r="P277" s="1" t="str">
        <f>VLOOKUP(A277,'Data Split'!$A$1:$B$921,2,TRUE)</f>
        <v>train</v>
      </c>
    </row>
    <row r="278" spans="1:16" x14ac:dyDescent="0.3">
      <c r="A278" s="1">
        <v>107</v>
      </c>
      <c r="B278" s="1" t="s">
        <v>14</v>
      </c>
      <c r="C278" s="1" t="s">
        <v>3</v>
      </c>
      <c r="D278" s="1" t="s">
        <v>6</v>
      </c>
      <c r="E278" s="1" t="s">
        <v>46</v>
      </c>
      <c r="F278">
        <v>1.411</v>
      </c>
      <c r="G278">
        <v>3.863</v>
      </c>
      <c r="H278">
        <v>1</v>
      </c>
      <c r="I278">
        <v>0</v>
      </c>
      <c r="J278">
        <f>VLOOKUP(A278,Details!$A$1:$F$127,2,TRUE)</f>
        <v>75</v>
      </c>
      <c r="K278" t="str">
        <f>VLOOKUP(A278,Details!$A$1:$F$127,3,TRUE)</f>
        <v>F</v>
      </c>
      <c r="L278">
        <f>VLOOKUP(A278,Details!$A$1:$F$127,4,TRUE)</f>
        <v>33.700000000000003</v>
      </c>
      <c r="M278" s="1" t="str">
        <f>VLOOKUP(A278,Details!$A$1:$F$127,6,TRUE)</f>
        <v>NA</v>
      </c>
      <c r="N278" s="1" t="str">
        <f>VLOOKUP(A278,Details!$A$1:$F$127,5,TRUE)</f>
        <v>NA</v>
      </c>
      <c r="O278" s="1" t="str">
        <f>VLOOKUP(A278,Labels!$A$1:$B$127,2,TRUE)</f>
        <v>COPD</v>
      </c>
      <c r="P278" s="1" t="str">
        <f>VLOOKUP(A278,'Data Split'!$A$1:$B$921,2,TRUE)</f>
        <v>train</v>
      </c>
    </row>
    <row r="279" spans="1:16" x14ac:dyDescent="0.3">
      <c r="A279" s="1">
        <v>107</v>
      </c>
      <c r="B279" s="1" t="s">
        <v>14</v>
      </c>
      <c r="C279" s="1" t="s">
        <v>3</v>
      </c>
      <c r="D279" s="1" t="s">
        <v>6</v>
      </c>
      <c r="E279" s="1" t="s">
        <v>46</v>
      </c>
      <c r="F279">
        <v>3.863</v>
      </c>
      <c r="G279">
        <v>6.601</v>
      </c>
      <c r="H279">
        <v>0</v>
      </c>
      <c r="I279">
        <v>0</v>
      </c>
      <c r="J279">
        <f>VLOOKUP(A279,Details!$A$1:$F$127,2,TRUE)</f>
        <v>75</v>
      </c>
      <c r="K279" t="str">
        <f>VLOOKUP(A279,Details!$A$1:$F$127,3,TRUE)</f>
        <v>F</v>
      </c>
      <c r="L279">
        <f>VLOOKUP(A279,Details!$A$1:$F$127,4,TRUE)</f>
        <v>33.700000000000003</v>
      </c>
      <c r="M279" s="1" t="str">
        <f>VLOOKUP(A279,Details!$A$1:$F$127,6,TRUE)</f>
        <v>NA</v>
      </c>
      <c r="N279" s="1" t="str">
        <f>VLOOKUP(A279,Details!$A$1:$F$127,5,TRUE)</f>
        <v>NA</v>
      </c>
      <c r="O279" s="1" t="str">
        <f>VLOOKUP(A279,Labels!$A$1:$B$127,2,TRUE)</f>
        <v>COPD</v>
      </c>
      <c r="P279" s="1" t="str">
        <f>VLOOKUP(A279,'Data Split'!$A$1:$B$921,2,TRUE)</f>
        <v>train</v>
      </c>
    </row>
    <row r="280" spans="1:16" x14ac:dyDescent="0.3">
      <c r="A280" s="1">
        <v>107</v>
      </c>
      <c r="B280" s="1" t="s">
        <v>14</v>
      </c>
      <c r="C280" s="1" t="s">
        <v>3</v>
      </c>
      <c r="D280" s="1" t="s">
        <v>6</v>
      </c>
      <c r="E280" s="1" t="s">
        <v>46</v>
      </c>
      <c r="F280">
        <v>6.601</v>
      </c>
      <c r="G280">
        <v>8.9700000000000006</v>
      </c>
      <c r="H280">
        <v>1</v>
      </c>
      <c r="I280">
        <v>0</v>
      </c>
      <c r="J280">
        <f>VLOOKUP(A280,Details!$A$1:$F$127,2,TRUE)</f>
        <v>75</v>
      </c>
      <c r="K280" t="str">
        <f>VLOOKUP(A280,Details!$A$1:$F$127,3,TRUE)</f>
        <v>F</v>
      </c>
      <c r="L280">
        <f>VLOOKUP(A280,Details!$A$1:$F$127,4,TRUE)</f>
        <v>33.700000000000003</v>
      </c>
      <c r="M280" s="1" t="str">
        <f>VLOOKUP(A280,Details!$A$1:$F$127,6,TRUE)</f>
        <v>NA</v>
      </c>
      <c r="N280" s="1" t="str">
        <f>VLOOKUP(A280,Details!$A$1:$F$127,5,TRUE)</f>
        <v>NA</v>
      </c>
      <c r="O280" s="1" t="str">
        <f>VLOOKUP(A280,Labels!$A$1:$B$127,2,TRUE)</f>
        <v>COPD</v>
      </c>
      <c r="P280" s="1" t="str">
        <f>VLOOKUP(A280,'Data Split'!$A$1:$B$921,2,TRUE)</f>
        <v>train</v>
      </c>
    </row>
    <row r="281" spans="1:16" x14ac:dyDescent="0.3">
      <c r="A281" s="1">
        <v>107</v>
      </c>
      <c r="B281" s="1" t="s">
        <v>14</v>
      </c>
      <c r="C281" s="1" t="s">
        <v>3</v>
      </c>
      <c r="D281" s="1" t="s">
        <v>6</v>
      </c>
      <c r="E281" s="1" t="s">
        <v>46</v>
      </c>
      <c r="F281">
        <v>8.9700000000000006</v>
      </c>
      <c r="G281">
        <v>11.542</v>
      </c>
      <c r="H281">
        <v>1</v>
      </c>
      <c r="I281">
        <v>0</v>
      </c>
      <c r="J281">
        <f>VLOOKUP(A281,Details!$A$1:$F$127,2,TRUE)</f>
        <v>75</v>
      </c>
      <c r="K281" t="str">
        <f>VLOOKUP(A281,Details!$A$1:$F$127,3,TRUE)</f>
        <v>F</v>
      </c>
      <c r="L281">
        <f>VLOOKUP(A281,Details!$A$1:$F$127,4,TRUE)</f>
        <v>33.700000000000003</v>
      </c>
      <c r="M281" s="1" t="str">
        <f>VLOOKUP(A281,Details!$A$1:$F$127,6,TRUE)</f>
        <v>NA</v>
      </c>
      <c r="N281" s="1" t="str">
        <f>VLOOKUP(A281,Details!$A$1:$F$127,5,TRUE)</f>
        <v>NA</v>
      </c>
      <c r="O281" s="1" t="str">
        <f>VLOOKUP(A281,Labels!$A$1:$B$127,2,TRUE)</f>
        <v>COPD</v>
      </c>
      <c r="P281" s="1" t="str">
        <f>VLOOKUP(A281,'Data Split'!$A$1:$B$921,2,TRUE)</f>
        <v>train</v>
      </c>
    </row>
    <row r="282" spans="1:16" x14ac:dyDescent="0.3">
      <c r="A282" s="1">
        <v>107</v>
      </c>
      <c r="B282" s="1" t="s">
        <v>14</v>
      </c>
      <c r="C282" s="1" t="s">
        <v>3</v>
      </c>
      <c r="D282" s="1" t="s">
        <v>6</v>
      </c>
      <c r="E282" s="1" t="s">
        <v>46</v>
      </c>
      <c r="F282">
        <v>11.542</v>
      </c>
      <c r="G282">
        <v>14.077</v>
      </c>
      <c r="H282">
        <v>0</v>
      </c>
      <c r="I282">
        <v>0</v>
      </c>
      <c r="J282">
        <f>VLOOKUP(A282,Details!$A$1:$F$127,2,TRUE)</f>
        <v>75</v>
      </c>
      <c r="K282" t="str">
        <f>VLOOKUP(A282,Details!$A$1:$F$127,3,TRUE)</f>
        <v>F</v>
      </c>
      <c r="L282">
        <f>VLOOKUP(A282,Details!$A$1:$F$127,4,TRUE)</f>
        <v>33.700000000000003</v>
      </c>
      <c r="M282" s="1" t="str">
        <f>VLOOKUP(A282,Details!$A$1:$F$127,6,TRUE)</f>
        <v>NA</v>
      </c>
      <c r="N282" s="1" t="str">
        <f>VLOOKUP(A282,Details!$A$1:$F$127,5,TRUE)</f>
        <v>NA</v>
      </c>
      <c r="O282" s="1" t="str">
        <f>VLOOKUP(A282,Labels!$A$1:$B$127,2,TRUE)</f>
        <v>COPD</v>
      </c>
      <c r="P282" s="1" t="str">
        <f>VLOOKUP(A282,'Data Split'!$A$1:$B$921,2,TRUE)</f>
        <v>train</v>
      </c>
    </row>
    <row r="283" spans="1:16" x14ac:dyDescent="0.3">
      <c r="A283" s="1">
        <v>107</v>
      </c>
      <c r="B283" s="1" t="s">
        <v>14</v>
      </c>
      <c r="C283" s="1" t="s">
        <v>3</v>
      </c>
      <c r="D283" s="1" t="s">
        <v>6</v>
      </c>
      <c r="E283" s="1" t="s">
        <v>46</v>
      </c>
      <c r="F283">
        <v>14.077</v>
      </c>
      <c r="G283">
        <v>16.625</v>
      </c>
      <c r="H283">
        <v>1</v>
      </c>
      <c r="I283">
        <v>0</v>
      </c>
      <c r="J283">
        <f>VLOOKUP(A283,Details!$A$1:$F$127,2,TRUE)</f>
        <v>75</v>
      </c>
      <c r="K283" t="str">
        <f>VLOOKUP(A283,Details!$A$1:$F$127,3,TRUE)</f>
        <v>F</v>
      </c>
      <c r="L283">
        <f>VLOOKUP(A283,Details!$A$1:$F$127,4,TRUE)</f>
        <v>33.700000000000003</v>
      </c>
      <c r="M283" s="1" t="str">
        <f>VLOOKUP(A283,Details!$A$1:$F$127,6,TRUE)</f>
        <v>NA</v>
      </c>
      <c r="N283" s="1" t="str">
        <f>VLOOKUP(A283,Details!$A$1:$F$127,5,TRUE)</f>
        <v>NA</v>
      </c>
      <c r="O283" s="1" t="str">
        <f>VLOOKUP(A283,Labels!$A$1:$B$127,2,TRUE)</f>
        <v>COPD</v>
      </c>
      <c r="P283" s="1" t="str">
        <f>VLOOKUP(A283,'Data Split'!$A$1:$B$921,2,TRUE)</f>
        <v>train</v>
      </c>
    </row>
    <row r="284" spans="1:16" x14ac:dyDescent="0.3">
      <c r="A284" s="1">
        <v>107</v>
      </c>
      <c r="B284" s="1" t="s">
        <v>14</v>
      </c>
      <c r="C284" s="1" t="s">
        <v>3</v>
      </c>
      <c r="D284" s="1" t="s">
        <v>6</v>
      </c>
      <c r="E284" s="1" t="s">
        <v>46</v>
      </c>
      <c r="F284">
        <v>16.625</v>
      </c>
      <c r="G284">
        <v>19.338999999999999</v>
      </c>
      <c r="H284">
        <v>1</v>
      </c>
      <c r="I284">
        <v>1</v>
      </c>
      <c r="J284">
        <f>VLOOKUP(A284,Details!$A$1:$F$127,2,TRUE)</f>
        <v>75</v>
      </c>
      <c r="K284" t="str">
        <f>VLOOKUP(A284,Details!$A$1:$F$127,3,TRUE)</f>
        <v>F</v>
      </c>
      <c r="L284">
        <f>VLOOKUP(A284,Details!$A$1:$F$127,4,TRUE)</f>
        <v>33.700000000000003</v>
      </c>
      <c r="M284" s="1" t="str">
        <f>VLOOKUP(A284,Details!$A$1:$F$127,6,TRUE)</f>
        <v>NA</v>
      </c>
      <c r="N284" s="1" t="str">
        <f>VLOOKUP(A284,Details!$A$1:$F$127,5,TRUE)</f>
        <v>NA</v>
      </c>
      <c r="O284" s="1" t="str">
        <f>VLOOKUP(A284,Labels!$A$1:$B$127,2,TRUE)</f>
        <v>COPD</v>
      </c>
      <c r="P284" s="1" t="str">
        <f>VLOOKUP(A284,'Data Split'!$A$1:$B$921,2,TRUE)</f>
        <v>train</v>
      </c>
    </row>
    <row r="285" spans="1:16" x14ac:dyDescent="0.3">
      <c r="A285" s="1">
        <v>107</v>
      </c>
      <c r="B285" s="1" t="s">
        <v>14</v>
      </c>
      <c r="C285" s="1" t="s">
        <v>10</v>
      </c>
      <c r="D285" s="1" t="s">
        <v>6</v>
      </c>
      <c r="E285" s="1" t="s">
        <v>46</v>
      </c>
      <c r="F285">
        <v>7.6999999999999999E-2</v>
      </c>
      <c r="G285">
        <v>1.411</v>
      </c>
      <c r="H285">
        <v>0</v>
      </c>
      <c r="I285">
        <v>0</v>
      </c>
      <c r="J285">
        <f>VLOOKUP(A285,Details!$A$1:$F$127,2,TRUE)</f>
        <v>75</v>
      </c>
      <c r="K285" t="str">
        <f>VLOOKUP(A285,Details!$A$1:$F$127,3,TRUE)</f>
        <v>F</v>
      </c>
      <c r="L285">
        <f>VLOOKUP(A285,Details!$A$1:$F$127,4,TRUE)</f>
        <v>33.700000000000003</v>
      </c>
      <c r="M285" s="1" t="str">
        <f>VLOOKUP(A285,Details!$A$1:$F$127,6,TRUE)</f>
        <v>NA</v>
      </c>
      <c r="N285" s="1" t="str">
        <f>VLOOKUP(A285,Details!$A$1:$F$127,5,TRUE)</f>
        <v>NA</v>
      </c>
      <c r="O285" s="1" t="str">
        <f>VLOOKUP(A285,Labels!$A$1:$B$127,2,TRUE)</f>
        <v>COPD</v>
      </c>
      <c r="P285" s="1" t="str">
        <f>VLOOKUP(A285,'Data Split'!$A$1:$B$921,2,TRUE)</f>
        <v>train</v>
      </c>
    </row>
    <row r="286" spans="1:16" x14ac:dyDescent="0.3">
      <c r="A286" s="1">
        <v>107</v>
      </c>
      <c r="B286" s="1" t="s">
        <v>14</v>
      </c>
      <c r="C286" s="1" t="s">
        <v>10</v>
      </c>
      <c r="D286" s="1" t="s">
        <v>6</v>
      </c>
      <c r="E286" s="1" t="s">
        <v>46</v>
      </c>
      <c r="F286">
        <v>1.411</v>
      </c>
      <c r="G286">
        <v>3.863</v>
      </c>
      <c r="H286">
        <v>0</v>
      </c>
      <c r="I286">
        <v>0</v>
      </c>
      <c r="J286">
        <f>VLOOKUP(A286,Details!$A$1:$F$127,2,TRUE)</f>
        <v>75</v>
      </c>
      <c r="K286" t="str">
        <f>VLOOKUP(A286,Details!$A$1:$F$127,3,TRUE)</f>
        <v>F</v>
      </c>
      <c r="L286">
        <f>VLOOKUP(A286,Details!$A$1:$F$127,4,TRUE)</f>
        <v>33.700000000000003</v>
      </c>
      <c r="M286" s="1" t="str">
        <f>VLOOKUP(A286,Details!$A$1:$F$127,6,TRUE)</f>
        <v>NA</v>
      </c>
      <c r="N286" s="1" t="str">
        <f>VLOOKUP(A286,Details!$A$1:$F$127,5,TRUE)</f>
        <v>NA</v>
      </c>
      <c r="O286" s="1" t="str">
        <f>VLOOKUP(A286,Labels!$A$1:$B$127,2,TRUE)</f>
        <v>COPD</v>
      </c>
      <c r="P286" s="1" t="str">
        <f>VLOOKUP(A286,'Data Split'!$A$1:$B$921,2,TRUE)</f>
        <v>train</v>
      </c>
    </row>
    <row r="287" spans="1:16" x14ac:dyDescent="0.3">
      <c r="A287" s="1">
        <v>107</v>
      </c>
      <c r="B287" s="1" t="s">
        <v>14</v>
      </c>
      <c r="C287" s="1" t="s">
        <v>10</v>
      </c>
      <c r="D287" s="1" t="s">
        <v>6</v>
      </c>
      <c r="E287" s="1" t="s">
        <v>46</v>
      </c>
      <c r="F287">
        <v>3.863</v>
      </c>
      <c r="G287">
        <v>6.601</v>
      </c>
      <c r="H287">
        <v>1</v>
      </c>
      <c r="I287">
        <v>0</v>
      </c>
      <c r="J287">
        <f>VLOOKUP(A287,Details!$A$1:$F$127,2,TRUE)</f>
        <v>75</v>
      </c>
      <c r="K287" t="str">
        <f>VLOOKUP(A287,Details!$A$1:$F$127,3,TRUE)</f>
        <v>F</v>
      </c>
      <c r="L287">
        <f>VLOOKUP(A287,Details!$A$1:$F$127,4,TRUE)</f>
        <v>33.700000000000003</v>
      </c>
      <c r="M287" s="1" t="str">
        <f>VLOOKUP(A287,Details!$A$1:$F$127,6,TRUE)</f>
        <v>NA</v>
      </c>
      <c r="N287" s="1" t="str">
        <f>VLOOKUP(A287,Details!$A$1:$F$127,5,TRUE)</f>
        <v>NA</v>
      </c>
      <c r="O287" s="1" t="str">
        <f>VLOOKUP(A287,Labels!$A$1:$B$127,2,TRUE)</f>
        <v>COPD</v>
      </c>
      <c r="P287" s="1" t="str">
        <f>VLOOKUP(A287,'Data Split'!$A$1:$B$921,2,TRUE)</f>
        <v>train</v>
      </c>
    </row>
    <row r="288" spans="1:16" x14ac:dyDescent="0.3">
      <c r="A288" s="1">
        <v>107</v>
      </c>
      <c r="B288" s="1" t="s">
        <v>14</v>
      </c>
      <c r="C288" s="1" t="s">
        <v>10</v>
      </c>
      <c r="D288" s="1" t="s">
        <v>6</v>
      </c>
      <c r="E288" s="1" t="s">
        <v>46</v>
      </c>
      <c r="F288">
        <v>6.601</v>
      </c>
      <c r="G288">
        <v>8.9700000000000006</v>
      </c>
      <c r="H288">
        <v>1</v>
      </c>
      <c r="I288">
        <v>0</v>
      </c>
      <c r="J288">
        <f>VLOOKUP(A288,Details!$A$1:$F$127,2,TRUE)</f>
        <v>75</v>
      </c>
      <c r="K288" t="str">
        <f>VLOOKUP(A288,Details!$A$1:$F$127,3,TRUE)</f>
        <v>F</v>
      </c>
      <c r="L288">
        <f>VLOOKUP(A288,Details!$A$1:$F$127,4,TRUE)</f>
        <v>33.700000000000003</v>
      </c>
      <c r="M288" s="1" t="str">
        <f>VLOOKUP(A288,Details!$A$1:$F$127,6,TRUE)</f>
        <v>NA</v>
      </c>
      <c r="N288" s="1" t="str">
        <f>VLOOKUP(A288,Details!$A$1:$F$127,5,TRUE)</f>
        <v>NA</v>
      </c>
      <c r="O288" s="1" t="str">
        <f>VLOOKUP(A288,Labels!$A$1:$B$127,2,TRUE)</f>
        <v>COPD</v>
      </c>
      <c r="P288" s="1" t="str">
        <f>VLOOKUP(A288,'Data Split'!$A$1:$B$921,2,TRUE)</f>
        <v>train</v>
      </c>
    </row>
    <row r="289" spans="1:16" x14ac:dyDescent="0.3">
      <c r="A289" s="1">
        <v>107</v>
      </c>
      <c r="B289" s="1" t="s">
        <v>14</v>
      </c>
      <c r="C289" s="1" t="s">
        <v>10</v>
      </c>
      <c r="D289" s="1" t="s">
        <v>6</v>
      </c>
      <c r="E289" s="1" t="s">
        <v>46</v>
      </c>
      <c r="F289">
        <v>8.9700000000000006</v>
      </c>
      <c r="G289">
        <v>11.542</v>
      </c>
      <c r="H289">
        <v>0</v>
      </c>
      <c r="I289">
        <v>0</v>
      </c>
      <c r="J289">
        <f>VLOOKUP(A289,Details!$A$1:$F$127,2,TRUE)</f>
        <v>75</v>
      </c>
      <c r="K289" t="str">
        <f>VLOOKUP(A289,Details!$A$1:$F$127,3,TRUE)</f>
        <v>F</v>
      </c>
      <c r="L289">
        <f>VLOOKUP(A289,Details!$A$1:$F$127,4,TRUE)</f>
        <v>33.700000000000003</v>
      </c>
      <c r="M289" s="1" t="str">
        <f>VLOOKUP(A289,Details!$A$1:$F$127,6,TRUE)</f>
        <v>NA</v>
      </c>
      <c r="N289" s="1" t="str">
        <f>VLOOKUP(A289,Details!$A$1:$F$127,5,TRUE)</f>
        <v>NA</v>
      </c>
      <c r="O289" s="1" t="str">
        <f>VLOOKUP(A289,Labels!$A$1:$B$127,2,TRUE)</f>
        <v>COPD</v>
      </c>
      <c r="P289" s="1" t="str">
        <f>VLOOKUP(A289,'Data Split'!$A$1:$B$921,2,TRUE)</f>
        <v>train</v>
      </c>
    </row>
    <row r="290" spans="1:16" x14ac:dyDescent="0.3">
      <c r="A290" s="1">
        <v>107</v>
      </c>
      <c r="B290" s="1" t="s">
        <v>14</v>
      </c>
      <c r="C290" s="1" t="s">
        <v>10</v>
      </c>
      <c r="D290" s="1" t="s">
        <v>6</v>
      </c>
      <c r="E290" s="1" t="s">
        <v>46</v>
      </c>
      <c r="F290">
        <v>11.542</v>
      </c>
      <c r="G290">
        <v>14.077</v>
      </c>
      <c r="H290">
        <v>0</v>
      </c>
      <c r="I290">
        <v>0</v>
      </c>
      <c r="J290">
        <f>VLOOKUP(A290,Details!$A$1:$F$127,2,TRUE)</f>
        <v>75</v>
      </c>
      <c r="K290" t="str">
        <f>VLOOKUP(A290,Details!$A$1:$F$127,3,TRUE)</f>
        <v>F</v>
      </c>
      <c r="L290">
        <f>VLOOKUP(A290,Details!$A$1:$F$127,4,TRUE)</f>
        <v>33.700000000000003</v>
      </c>
      <c r="M290" s="1" t="str">
        <f>VLOOKUP(A290,Details!$A$1:$F$127,6,TRUE)</f>
        <v>NA</v>
      </c>
      <c r="N290" s="1" t="str">
        <f>VLOOKUP(A290,Details!$A$1:$F$127,5,TRUE)</f>
        <v>NA</v>
      </c>
      <c r="O290" s="1" t="str">
        <f>VLOOKUP(A290,Labels!$A$1:$B$127,2,TRUE)</f>
        <v>COPD</v>
      </c>
      <c r="P290" s="1" t="str">
        <f>VLOOKUP(A290,'Data Split'!$A$1:$B$921,2,TRUE)</f>
        <v>train</v>
      </c>
    </row>
    <row r="291" spans="1:16" x14ac:dyDescent="0.3">
      <c r="A291" s="1">
        <v>107</v>
      </c>
      <c r="B291" s="1" t="s">
        <v>14</v>
      </c>
      <c r="C291" s="1" t="s">
        <v>10</v>
      </c>
      <c r="D291" s="1" t="s">
        <v>6</v>
      </c>
      <c r="E291" s="1" t="s">
        <v>46</v>
      </c>
      <c r="F291">
        <v>14.077</v>
      </c>
      <c r="G291">
        <v>16.625</v>
      </c>
      <c r="H291">
        <v>0</v>
      </c>
      <c r="I291">
        <v>0</v>
      </c>
      <c r="J291">
        <f>VLOOKUP(A291,Details!$A$1:$F$127,2,TRUE)</f>
        <v>75</v>
      </c>
      <c r="K291" t="str">
        <f>VLOOKUP(A291,Details!$A$1:$F$127,3,TRUE)</f>
        <v>F</v>
      </c>
      <c r="L291">
        <f>VLOOKUP(A291,Details!$A$1:$F$127,4,TRUE)</f>
        <v>33.700000000000003</v>
      </c>
      <c r="M291" s="1" t="str">
        <f>VLOOKUP(A291,Details!$A$1:$F$127,6,TRUE)</f>
        <v>NA</v>
      </c>
      <c r="N291" s="1" t="str">
        <f>VLOOKUP(A291,Details!$A$1:$F$127,5,TRUE)</f>
        <v>NA</v>
      </c>
      <c r="O291" s="1" t="str">
        <f>VLOOKUP(A291,Labels!$A$1:$B$127,2,TRUE)</f>
        <v>COPD</v>
      </c>
      <c r="P291" s="1" t="str">
        <f>VLOOKUP(A291,'Data Split'!$A$1:$B$921,2,TRUE)</f>
        <v>train</v>
      </c>
    </row>
    <row r="292" spans="1:16" x14ac:dyDescent="0.3">
      <c r="A292" s="1">
        <v>107</v>
      </c>
      <c r="B292" s="1" t="s">
        <v>14</v>
      </c>
      <c r="C292" s="1" t="s">
        <v>10</v>
      </c>
      <c r="D292" s="1" t="s">
        <v>6</v>
      </c>
      <c r="E292" s="1" t="s">
        <v>46</v>
      </c>
      <c r="F292">
        <v>16.625</v>
      </c>
      <c r="G292">
        <v>19.338999999999999</v>
      </c>
      <c r="H292">
        <v>0</v>
      </c>
      <c r="I292">
        <v>0</v>
      </c>
      <c r="J292">
        <f>VLOOKUP(A292,Details!$A$1:$F$127,2,TRUE)</f>
        <v>75</v>
      </c>
      <c r="K292" t="str">
        <f>VLOOKUP(A292,Details!$A$1:$F$127,3,TRUE)</f>
        <v>F</v>
      </c>
      <c r="L292">
        <f>VLOOKUP(A292,Details!$A$1:$F$127,4,TRUE)</f>
        <v>33.700000000000003</v>
      </c>
      <c r="M292" s="1" t="str">
        <f>VLOOKUP(A292,Details!$A$1:$F$127,6,TRUE)</f>
        <v>NA</v>
      </c>
      <c r="N292" s="1" t="str">
        <f>VLOOKUP(A292,Details!$A$1:$F$127,5,TRUE)</f>
        <v>NA</v>
      </c>
      <c r="O292" s="1" t="str">
        <f>VLOOKUP(A292,Labels!$A$1:$B$127,2,TRUE)</f>
        <v>COPD</v>
      </c>
      <c r="P292" s="1" t="str">
        <f>VLOOKUP(A292,'Data Split'!$A$1:$B$921,2,TRUE)</f>
        <v>train</v>
      </c>
    </row>
    <row r="293" spans="1:16" x14ac:dyDescent="0.3">
      <c r="A293" s="1">
        <v>107</v>
      </c>
      <c r="B293" s="1" t="s">
        <v>15</v>
      </c>
      <c r="C293" s="1" t="s">
        <v>1</v>
      </c>
      <c r="D293" s="1" t="s">
        <v>6</v>
      </c>
      <c r="E293" s="1" t="s">
        <v>46</v>
      </c>
      <c r="F293">
        <v>0.80400000000000005</v>
      </c>
      <c r="G293">
        <v>3.2559999999999998</v>
      </c>
      <c r="H293">
        <v>1</v>
      </c>
      <c r="I293">
        <v>1</v>
      </c>
      <c r="J293">
        <f>VLOOKUP(A293,Details!$A$1:$F$127,2,TRUE)</f>
        <v>75</v>
      </c>
      <c r="K293" t="str">
        <f>VLOOKUP(A293,Details!$A$1:$F$127,3,TRUE)</f>
        <v>F</v>
      </c>
      <c r="L293">
        <f>VLOOKUP(A293,Details!$A$1:$F$127,4,TRUE)</f>
        <v>33.700000000000003</v>
      </c>
      <c r="M293" s="1" t="str">
        <f>VLOOKUP(A293,Details!$A$1:$F$127,6,TRUE)</f>
        <v>NA</v>
      </c>
      <c r="N293" s="1" t="str">
        <f>VLOOKUP(A293,Details!$A$1:$F$127,5,TRUE)</f>
        <v>NA</v>
      </c>
      <c r="O293" s="1" t="str">
        <f>VLOOKUP(A293,Labels!$A$1:$B$127,2,TRUE)</f>
        <v>COPD</v>
      </c>
      <c r="P293" s="1" t="str">
        <f>VLOOKUP(A293,'Data Split'!$A$1:$B$921,2,TRUE)</f>
        <v>train</v>
      </c>
    </row>
    <row r="294" spans="1:16" x14ac:dyDescent="0.3">
      <c r="A294" s="1">
        <v>107</v>
      </c>
      <c r="B294" s="1" t="s">
        <v>15</v>
      </c>
      <c r="C294" s="1" t="s">
        <v>1</v>
      </c>
      <c r="D294" s="1" t="s">
        <v>6</v>
      </c>
      <c r="E294" s="1" t="s">
        <v>46</v>
      </c>
      <c r="F294">
        <v>3.2559999999999998</v>
      </c>
      <c r="G294">
        <v>5.5659999999999998</v>
      </c>
      <c r="H294">
        <v>1</v>
      </c>
      <c r="I294">
        <v>1</v>
      </c>
      <c r="J294">
        <f>VLOOKUP(A294,Details!$A$1:$F$127,2,TRUE)</f>
        <v>75</v>
      </c>
      <c r="K294" t="str">
        <f>VLOOKUP(A294,Details!$A$1:$F$127,3,TRUE)</f>
        <v>F</v>
      </c>
      <c r="L294">
        <f>VLOOKUP(A294,Details!$A$1:$F$127,4,TRUE)</f>
        <v>33.700000000000003</v>
      </c>
      <c r="M294" s="1" t="str">
        <f>VLOOKUP(A294,Details!$A$1:$F$127,6,TRUE)</f>
        <v>NA</v>
      </c>
      <c r="N294" s="1" t="str">
        <f>VLOOKUP(A294,Details!$A$1:$F$127,5,TRUE)</f>
        <v>NA</v>
      </c>
      <c r="O294" s="1" t="str">
        <f>VLOOKUP(A294,Labels!$A$1:$B$127,2,TRUE)</f>
        <v>COPD</v>
      </c>
      <c r="P294" s="1" t="str">
        <f>VLOOKUP(A294,'Data Split'!$A$1:$B$921,2,TRUE)</f>
        <v>train</v>
      </c>
    </row>
    <row r="295" spans="1:16" x14ac:dyDescent="0.3">
      <c r="A295" s="1">
        <v>107</v>
      </c>
      <c r="B295" s="1" t="s">
        <v>15</v>
      </c>
      <c r="C295" s="1" t="s">
        <v>1</v>
      </c>
      <c r="D295" s="1" t="s">
        <v>6</v>
      </c>
      <c r="E295" s="1" t="s">
        <v>46</v>
      </c>
      <c r="F295">
        <v>5.5659999999999998</v>
      </c>
      <c r="G295">
        <v>7.851</v>
      </c>
      <c r="H295">
        <v>1</v>
      </c>
      <c r="I295">
        <v>1</v>
      </c>
      <c r="J295">
        <f>VLOOKUP(A295,Details!$A$1:$F$127,2,TRUE)</f>
        <v>75</v>
      </c>
      <c r="K295" t="str">
        <f>VLOOKUP(A295,Details!$A$1:$F$127,3,TRUE)</f>
        <v>F</v>
      </c>
      <c r="L295">
        <f>VLOOKUP(A295,Details!$A$1:$F$127,4,TRUE)</f>
        <v>33.700000000000003</v>
      </c>
      <c r="M295" s="1" t="str">
        <f>VLOOKUP(A295,Details!$A$1:$F$127,6,TRUE)</f>
        <v>NA</v>
      </c>
      <c r="N295" s="1" t="str">
        <f>VLOOKUP(A295,Details!$A$1:$F$127,5,TRUE)</f>
        <v>NA</v>
      </c>
      <c r="O295" s="1" t="str">
        <f>VLOOKUP(A295,Labels!$A$1:$B$127,2,TRUE)</f>
        <v>COPD</v>
      </c>
      <c r="P295" s="1" t="str">
        <f>VLOOKUP(A295,'Data Split'!$A$1:$B$921,2,TRUE)</f>
        <v>train</v>
      </c>
    </row>
    <row r="296" spans="1:16" x14ac:dyDescent="0.3">
      <c r="A296" s="1">
        <v>107</v>
      </c>
      <c r="B296" s="1" t="s">
        <v>15</v>
      </c>
      <c r="C296" s="1" t="s">
        <v>1</v>
      </c>
      <c r="D296" s="1" t="s">
        <v>6</v>
      </c>
      <c r="E296" s="1" t="s">
        <v>46</v>
      </c>
      <c r="F296">
        <v>7.851</v>
      </c>
      <c r="G296">
        <v>10.054</v>
      </c>
      <c r="H296">
        <v>1</v>
      </c>
      <c r="I296">
        <v>0</v>
      </c>
      <c r="J296">
        <f>VLOOKUP(A296,Details!$A$1:$F$127,2,TRUE)</f>
        <v>75</v>
      </c>
      <c r="K296" t="str">
        <f>VLOOKUP(A296,Details!$A$1:$F$127,3,TRUE)</f>
        <v>F</v>
      </c>
      <c r="L296">
        <f>VLOOKUP(A296,Details!$A$1:$F$127,4,TRUE)</f>
        <v>33.700000000000003</v>
      </c>
      <c r="M296" s="1" t="str">
        <f>VLOOKUP(A296,Details!$A$1:$F$127,6,TRUE)</f>
        <v>NA</v>
      </c>
      <c r="N296" s="1" t="str">
        <f>VLOOKUP(A296,Details!$A$1:$F$127,5,TRUE)</f>
        <v>NA</v>
      </c>
      <c r="O296" s="1" t="str">
        <f>VLOOKUP(A296,Labels!$A$1:$B$127,2,TRUE)</f>
        <v>COPD</v>
      </c>
      <c r="P296" s="1" t="str">
        <f>VLOOKUP(A296,'Data Split'!$A$1:$B$921,2,TRUE)</f>
        <v>train</v>
      </c>
    </row>
    <row r="297" spans="1:16" x14ac:dyDescent="0.3">
      <c r="A297" s="1">
        <v>107</v>
      </c>
      <c r="B297" s="1" t="s">
        <v>15</v>
      </c>
      <c r="C297" s="1" t="s">
        <v>1</v>
      </c>
      <c r="D297" s="1" t="s">
        <v>6</v>
      </c>
      <c r="E297" s="1" t="s">
        <v>46</v>
      </c>
      <c r="F297">
        <v>10.054</v>
      </c>
      <c r="G297">
        <v>12.066000000000001</v>
      </c>
      <c r="H297">
        <v>1</v>
      </c>
      <c r="I297">
        <v>0</v>
      </c>
      <c r="J297">
        <f>VLOOKUP(A297,Details!$A$1:$F$127,2,TRUE)</f>
        <v>75</v>
      </c>
      <c r="K297" t="str">
        <f>VLOOKUP(A297,Details!$A$1:$F$127,3,TRUE)</f>
        <v>F</v>
      </c>
      <c r="L297">
        <f>VLOOKUP(A297,Details!$A$1:$F$127,4,TRUE)</f>
        <v>33.700000000000003</v>
      </c>
      <c r="M297" s="1" t="str">
        <f>VLOOKUP(A297,Details!$A$1:$F$127,6,TRUE)</f>
        <v>NA</v>
      </c>
      <c r="N297" s="1" t="str">
        <f>VLOOKUP(A297,Details!$A$1:$F$127,5,TRUE)</f>
        <v>NA</v>
      </c>
      <c r="O297" s="1" t="str">
        <f>VLOOKUP(A297,Labels!$A$1:$B$127,2,TRUE)</f>
        <v>COPD</v>
      </c>
      <c r="P297" s="1" t="str">
        <f>VLOOKUP(A297,'Data Split'!$A$1:$B$921,2,TRUE)</f>
        <v>train</v>
      </c>
    </row>
    <row r="298" spans="1:16" x14ac:dyDescent="0.3">
      <c r="A298" s="1">
        <v>107</v>
      </c>
      <c r="B298" s="1" t="s">
        <v>15</v>
      </c>
      <c r="C298" s="1" t="s">
        <v>1</v>
      </c>
      <c r="D298" s="1" t="s">
        <v>6</v>
      </c>
      <c r="E298" s="1" t="s">
        <v>46</v>
      </c>
      <c r="F298">
        <v>12.066000000000001</v>
      </c>
      <c r="G298">
        <v>14.47</v>
      </c>
      <c r="H298">
        <v>1</v>
      </c>
      <c r="I298">
        <v>0</v>
      </c>
      <c r="J298">
        <f>VLOOKUP(A298,Details!$A$1:$F$127,2,TRUE)</f>
        <v>75</v>
      </c>
      <c r="K298" t="str">
        <f>VLOOKUP(A298,Details!$A$1:$F$127,3,TRUE)</f>
        <v>F</v>
      </c>
      <c r="L298">
        <f>VLOOKUP(A298,Details!$A$1:$F$127,4,TRUE)</f>
        <v>33.700000000000003</v>
      </c>
      <c r="M298" s="1" t="str">
        <f>VLOOKUP(A298,Details!$A$1:$F$127,6,TRUE)</f>
        <v>NA</v>
      </c>
      <c r="N298" s="1" t="str">
        <f>VLOOKUP(A298,Details!$A$1:$F$127,5,TRUE)</f>
        <v>NA</v>
      </c>
      <c r="O298" s="1" t="str">
        <f>VLOOKUP(A298,Labels!$A$1:$B$127,2,TRUE)</f>
        <v>COPD</v>
      </c>
      <c r="P298" s="1" t="str">
        <f>VLOOKUP(A298,'Data Split'!$A$1:$B$921,2,TRUE)</f>
        <v>train</v>
      </c>
    </row>
    <row r="299" spans="1:16" x14ac:dyDescent="0.3">
      <c r="A299" s="1">
        <v>107</v>
      </c>
      <c r="B299" s="1" t="s">
        <v>15</v>
      </c>
      <c r="C299" s="1" t="s">
        <v>1</v>
      </c>
      <c r="D299" s="1" t="s">
        <v>6</v>
      </c>
      <c r="E299" s="1" t="s">
        <v>46</v>
      </c>
      <c r="F299">
        <v>14.47</v>
      </c>
      <c r="G299">
        <v>16.696000000000002</v>
      </c>
      <c r="H299">
        <v>1</v>
      </c>
      <c r="I299">
        <v>0</v>
      </c>
      <c r="J299">
        <f>VLOOKUP(A299,Details!$A$1:$F$127,2,TRUE)</f>
        <v>75</v>
      </c>
      <c r="K299" t="str">
        <f>VLOOKUP(A299,Details!$A$1:$F$127,3,TRUE)</f>
        <v>F</v>
      </c>
      <c r="L299">
        <f>VLOOKUP(A299,Details!$A$1:$F$127,4,TRUE)</f>
        <v>33.700000000000003</v>
      </c>
      <c r="M299" s="1" t="str">
        <f>VLOOKUP(A299,Details!$A$1:$F$127,6,TRUE)</f>
        <v>NA</v>
      </c>
      <c r="N299" s="1" t="str">
        <f>VLOOKUP(A299,Details!$A$1:$F$127,5,TRUE)</f>
        <v>NA</v>
      </c>
      <c r="O299" s="1" t="str">
        <f>VLOOKUP(A299,Labels!$A$1:$B$127,2,TRUE)</f>
        <v>COPD</v>
      </c>
      <c r="P299" s="1" t="str">
        <f>VLOOKUP(A299,'Data Split'!$A$1:$B$921,2,TRUE)</f>
        <v>train</v>
      </c>
    </row>
    <row r="300" spans="1:16" x14ac:dyDescent="0.3">
      <c r="A300" s="1">
        <v>107</v>
      </c>
      <c r="B300" s="1" t="s">
        <v>15</v>
      </c>
      <c r="C300" s="1" t="s">
        <v>1</v>
      </c>
      <c r="D300" s="1" t="s">
        <v>6</v>
      </c>
      <c r="E300" s="1" t="s">
        <v>46</v>
      </c>
      <c r="F300">
        <v>16.696000000000002</v>
      </c>
      <c r="G300">
        <v>18.887</v>
      </c>
      <c r="H300">
        <v>1</v>
      </c>
      <c r="I300">
        <v>0</v>
      </c>
      <c r="J300">
        <f>VLOOKUP(A300,Details!$A$1:$F$127,2,TRUE)</f>
        <v>75</v>
      </c>
      <c r="K300" t="str">
        <f>VLOOKUP(A300,Details!$A$1:$F$127,3,TRUE)</f>
        <v>F</v>
      </c>
      <c r="L300">
        <f>VLOOKUP(A300,Details!$A$1:$F$127,4,TRUE)</f>
        <v>33.700000000000003</v>
      </c>
      <c r="M300" s="1" t="str">
        <f>VLOOKUP(A300,Details!$A$1:$F$127,6,TRUE)</f>
        <v>NA</v>
      </c>
      <c r="N300" s="1" t="str">
        <f>VLOOKUP(A300,Details!$A$1:$F$127,5,TRUE)</f>
        <v>NA</v>
      </c>
      <c r="O300" s="1" t="str">
        <f>VLOOKUP(A300,Labels!$A$1:$B$127,2,TRUE)</f>
        <v>COPD</v>
      </c>
      <c r="P300" s="1" t="str">
        <f>VLOOKUP(A300,'Data Split'!$A$1:$B$921,2,TRUE)</f>
        <v>train</v>
      </c>
    </row>
    <row r="301" spans="1:16" x14ac:dyDescent="0.3">
      <c r="A301" s="1">
        <v>107</v>
      </c>
      <c r="B301" s="1" t="s">
        <v>15</v>
      </c>
      <c r="C301" s="1" t="s">
        <v>1</v>
      </c>
      <c r="D301" s="1" t="s">
        <v>6</v>
      </c>
      <c r="E301" s="1" t="s">
        <v>46</v>
      </c>
      <c r="F301">
        <v>18.887</v>
      </c>
      <c r="G301">
        <v>19.792000000000002</v>
      </c>
      <c r="H301">
        <v>1</v>
      </c>
      <c r="I301">
        <v>0</v>
      </c>
      <c r="J301">
        <f>VLOOKUP(A301,Details!$A$1:$F$127,2,TRUE)</f>
        <v>75</v>
      </c>
      <c r="K301" t="str">
        <f>VLOOKUP(A301,Details!$A$1:$F$127,3,TRUE)</f>
        <v>F</v>
      </c>
      <c r="L301">
        <f>VLOOKUP(A301,Details!$A$1:$F$127,4,TRUE)</f>
        <v>33.700000000000003</v>
      </c>
      <c r="M301" s="1" t="str">
        <f>VLOOKUP(A301,Details!$A$1:$F$127,6,TRUE)</f>
        <v>NA</v>
      </c>
      <c r="N301" s="1" t="str">
        <f>VLOOKUP(A301,Details!$A$1:$F$127,5,TRUE)</f>
        <v>NA</v>
      </c>
      <c r="O301" s="1" t="str">
        <f>VLOOKUP(A301,Labels!$A$1:$B$127,2,TRUE)</f>
        <v>COPD</v>
      </c>
      <c r="P301" s="1" t="str">
        <f>VLOOKUP(A301,'Data Split'!$A$1:$B$921,2,TRUE)</f>
        <v>train</v>
      </c>
    </row>
    <row r="302" spans="1:16" x14ac:dyDescent="0.3">
      <c r="A302" s="1">
        <v>107</v>
      </c>
      <c r="B302" s="1" t="s">
        <v>15</v>
      </c>
      <c r="C302" s="1" t="s">
        <v>4</v>
      </c>
      <c r="D302" s="1" t="s">
        <v>6</v>
      </c>
      <c r="E302" s="1" t="s">
        <v>46</v>
      </c>
      <c r="F302">
        <v>0.80400000000000005</v>
      </c>
      <c r="G302">
        <v>3.2559999999999998</v>
      </c>
      <c r="H302">
        <v>0</v>
      </c>
      <c r="I302">
        <v>1</v>
      </c>
      <c r="J302">
        <f>VLOOKUP(A302,Details!$A$1:$F$127,2,TRUE)</f>
        <v>75</v>
      </c>
      <c r="K302" t="str">
        <f>VLOOKUP(A302,Details!$A$1:$F$127,3,TRUE)</f>
        <v>F</v>
      </c>
      <c r="L302">
        <f>VLOOKUP(A302,Details!$A$1:$F$127,4,TRUE)</f>
        <v>33.700000000000003</v>
      </c>
      <c r="M302" s="1" t="str">
        <f>VLOOKUP(A302,Details!$A$1:$F$127,6,TRUE)</f>
        <v>NA</v>
      </c>
      <c r="N302" s="1" t="str">
        <f>VLOOKUP(A302,Details!$A$1:$F$127,5,TRUE)</f>
        <v>NA</v>
      </c>
      <c r="O302" s="1" t="str">
        <f>VLOOKUP(A302,Labels!$A$1:$B$127,2,TRUE)</f>
        <v>COPD</v>
      </c>
      <c r="P302" s="1" t="str">
        <f>VLOOKUP(A302,'Data Split'!$A$1:$B$921,2,TRUE)</f>
        <v>train</v>
      </c>
    </row>
    <row r="303" spans="1:16" x14ac:dyDescent="0.3">
      <c r="A303" s="1">
        <v>107</v>
      </c>
      <c r="B303" s="1" t="s">
        <v>15</v>
      </c>
      <c r="C303" s="1" t="s">
        <v>4</v>
      </c>
      <c r="D303" s="1" t="s">
        <v>6</v>
      </c>
      <c r="E303" s="1" t="s">
        <v>46</v>
      </c>
      <c r="F303">
        <v>3.2559999999999998</v>
      </c>
      <c r="G303">
        <v>5.5659999999999998</v>
      </c>
      <c r="H303">
        <v>0</v>
      </c>
      <c r="I303">
        <v>1</v>
      </c>
      <c r="J303">
        <f>VLOOKUP(A303,Details!$A$1:$F$127,2,TRUE)</f>
        <v>75</v>
      </c>
      <c r="K303" t="str">
        <f>VLOOKUP(A303,Details!$A$1:$F$127,3,TRUE)</f>
        <v>F</v>
      </c>
      <c r="L303">
        <f>VLOOKUP(A303,Details!$A$1:$F$127,4,TRUE)</f>
        <v>33.700000000000003</v>
      </c>
      <c r="M303" s="1" t="str">
        <f>VLOOKUP(A303,Details!$A$1:$F$127,6,TRUE)</f>
        <v>NA</v>
      </c>
      <c r="N303" s="1" t="str">
        <f>VLOOKUP(A303,Details!$A$1:$F$127,5,TRUE)</f>
        <v>NA</v>
      </c>
      <c r="O303" s="1" t="str">
        <f>VLOOKUP(A303,Labels!$A$1:$B$127,2,TRUE)</f>
        <v>COPD</v>
      </c>
      <c r="P303" s="1" t="str">
        <f>VLOOKUP(A303,'Data Split'!$A$1:$B$921,2,TRUE)</f>
        <v>train</v>
      </c>
    </row>
    <row r="304" spans="1:16" x14ac:dyDescent="0.3">
      <c r="A304" s="1">
        <v>107</v>
      </c>
      <c r="B304" s="1" t="s">
        <v>15</v>
      </c>
      <c r="C304" s="1" t="s">
        <v>4</v>
      </c>
      <c r="D304" s="1" t="s">
        <v>6</v>
      </c>
      <c r="E304" s="1" t="s">
        <v>46</v>
      </c>
      <c r="F304">
        <v>5.5659999999999998</v>
      </c>
      <c r="G304">
        <v>7.851</v>
      </c>
      <c r="H304">
        <v>0</v>
      </c>
      <c r="I304">
        <v>1</v>
      </c>
      <c r="J304">
        <f>VLOOKUP(A304,Details!$A$1:$F$127,2,TRUE)</f>
        <v>75</v>
      </c>
      <c r="K304" t="str">
        <f>VLOOKUP(A304,Details!$A$1:$F$127,3,TRUE)</f>
        <v>F</v>
      </c>
      <c r="L304">
        <f>VLOOKUP(A304,Details!$A$1:$F$127,4,TRUE)</f>
        <v>33.700000000000003</v>
      </c>
      <c r="M304" s="1" t="str">
        <f>VLOOKUP(A304,Details!$A$1:$F$127,6,TRUE)</f>
        <v>NA</v>
      </c>
      <c r="N304" s="1" t="str">
        <f>VLOOKUP(A304,Details!$A$1:$F$127,5,TRUE)</f>
        <v>NA</v>
      </c>
      <c r="O304" s="1" t="str">
        <f>VLOOKUP(A304,Labels!$A$1:$B$127,2,TRUE)</f>
        <v>COPD</v>
      </c>
      <c r="P304" s="1" t="str">
        <f>VLOOKUP(A304,'Data Split'!$A$1:$B$921,2,TRUE)</f>
        <v>train</v>
      </c>
    </row>
    <row r="305" spans="1:16" x14ac:dyDescent="0.3">
      <c r="A305" s="1">
        <v>107</v>
      </c>
      <c r="B305" s="1" t="s">
        <v>15</v>
      </c>
      <c r="C305" s="1" t="s">
        <v>4</v>
      </c>
      <c r="D305" s="1" t="s">
        <v>6</v>
      </c>
      <c r="E305" s="1" t="s">
        <v>46</v>
      </c>
      <c r="F305">
        <v>7.851</v>
      </c>
      <c r="G305">
        <v>10.054</v>
      </c>
      <c r="H305">
        <v>1</v>
      </c>
      <c r="I305">
        <v>1</v>
      </c>
      <c r="J305">
        <f>VLOOKUP(A305,Details!$A$1:$F$127,2,TRUE)</f>
        <v>75</v>
      </c>
      <c r="K305" t="str">
        <f>VLOOKUP(A305,Details!$A$1:$F$127,3,TRUE)</f>
        <v>F</v>
      </c>
      <c r="L305">
        <f>VLOOKUP(A305,Details!$A$1:$F$127,4,TRUE)</f>
        <v>33.700000000000003</v>
      </c>
      <c r="M305" s="1" t="str">
        <f>VLOOKUP(A305,Details!$A$1:$F$127,6,TRUE)</f>
        <v>NA</v>
      </c>
      <c r="N305" s="1" t="str">
        <f>VLOOKUP(A305,Details!$A$1:$F$127,5,TRUE)</f>
        <v>NA</v>
      </c>
      <c r="O305" s="1" t="str">
        <f>VLOOKUP(A305,Labels!$A$1:$B$127,2,TRUE)</f>
        <v>COPD</v>
      </c>
      <c r="P305" s="1" t="str">
        <f>VLOOKUP(A305,'Data Split'!$A$1:$B$921,2,TRUE)</f>
        <v>train</v>
      </c>
    </row>
    <row r="306" spans="1:16" x14ac:dyDescent="0.3">
      <c r="A306" s="1">
        <v>107</v>
      </c>
      <c r="B306" s="1" t="s">
        <v>15</v>
      </c>
      <c r="C306" s="1" t="s">
        <v>4</v>
      </c>
      <c r="D306" s="1" t="s">
        <v>6</v>
      </c>
      <c r="E306" s="1" t="s">
        <v>46</v>
      </c>
      <c r="F306">
        <v>10.054</v>
      </c>
      <c r="G306">
        <v>12.066000000000001</v>
      </c>
      <c r="H306">
        <v>0</v>
      </c>
      <c r="I306">
        <v>1</v>
      </c>
      <c r="J306">
        <f>VLOOKUP(A306,Details!$A$1:$F$127,2,TRUE)</f>
        <v>75</v>
      </c>
      <c r="K306" t="str">
        <f>VLOOKUP(A306,Details!$A$1:$F$127,3,TRUE)</f>
        <v>F</v>
      </c>
      <c r="L306">
        <f>VLOOKUP(A306,Details!$A$1:$F$127,4,TRUE)</f>
        <v>33.700000000000003</v>
      </c>
      <c r="M306" s="1" t="str">
        <f>VLOOKUP(A306,Details!$A$1:$F$127,6,TRUE)</f>
        <v>NA</v>
      </c>
      <c r="N306" s="1" t="str">
        <f>VLOOKUP(A306,Details!$A$1:$F$127,5,TRUE)</f>
        <v>NA</v>
      </c>
      <c r="O306" s="1" t="str">
        <f>VLOOKUP(A306,Labels!$A$1:$B$127,2,TRUE)</f>
        <v>COPD</v>
      </c>
      <c r="P306" s="1" t="str">
        <f>VLOOKUP(A306,'Data Split'!$A$1:$B$921,2,TRUE)</f>
        <v>train</v>
      </c>
    </row>
    <row r="307" spans="1:16" x14ac:dyDescent="0.3">
      <c r="A307" s="1">
        <v>107</v>
      </c>
      <c r="B307" s="1" t="s">
        <v>15</v>
      </c>
      <c r="C307" s="1" t="s">
        <v>4</v>
      </c>
      <c r="D307" s="1" t="s">
        <v>6</v>
      </c>
      <c r="E307" s="1" t="s">
        <v>46</v>
      </c>
      <c r="F307">
        <v>12.066000000000001</v>
      </c>
      <c r="G307">
        <v>14.47</v>
      </c>
      <c r="H307">
        <v>1</v>
      </c>
      <c r="I307">
        <v>1</v>
      </c>
      <c r="J307">
        <f>VLOOKUP(A307,Details!$A$1:$F$127,2,TRUE)</f>
        <v>75</v>
      </c>
      <c r="K307" t="str">
        <f>VLOOKUP(A307,Details!$A$1:$F$127,3,TRUE)</f>
        <v>F</v>
      </c>
      <c r="L307">
        <f>VLOOKUP(A307,Details!$A$1:$F$127,4,TRUE)</f>
        <v>33.700000000000003</v>
      </c>
      <c r="M307" s="1" t="str">
        <f>VLOOKUP(A307,Details!$A$1:$F$127,6,TRUE)</f>
        <v>NA</v>
      </c>
      <c r="N307" s="1" t="str">
        <f>VLOOKUP(A307,Details!$A$1:$F$127,5,TRUE)</f>
        <v>NA</v>
      </c>
      <c r="O307" s="1" t="str">
        <f>VLOOKUP(A307,Labels!$A$1:$B$127,2,TRUE)</f>
        <v>COPD</v>
      </c>
      <c r="P307" s="1" t="str">
        <f>VLOOKUP(A307,'Data Split'!$A$1:$B$921,2,TRUE)</f>
        <v>train</v>
      </c>
    </row>
    <row r="308" spans="1:16" x14ac:dyDescent="0.3">
      <c r="A308" s="1">
        <v>107</v>
      </c>
      <c r="B308" s="1" t="s">
        <v>15</v>
      </c>
      <c r="C308" s="1" t="s">
        <v>4</v>
      </c>
      <c r="D308" s="1" t="s">
        <v>6</v>
      </c>
      <c r="E308" s="1" t="s">
        <v>46</v>
      </c>
      <c r="F308">
        <v>14.47</v>
      </c>
      <c r="G308">
        <v>16.696000000000002</v>
      </c>
      <c r="H308">
        <v>1</v>
      </c>
      <c r="I308">
        <v>1</v>
      </c>
      <c r="J308">
        <f>VLOOKUP(A308,Details!$A$1:$F$127,2,TRUE)</f>
        <v>75</v>
      </c>
      <c r="K308" t="str">
        <f>VLOOKUP(A308,Details!$A$1:$F$127,3,TRUE)</f>
        <v>F</v>
      </c>
      <c r="L308">
        <f>VLOOKUP(A308,Details!$A$1:$F$127,4,TRUE)</f>
        <v>33.700000000000003</v>
      </c>
      <c r="M308" s="1" t="str">
        <f>VLOOKUP(A308,Details!$A$1:$F$127,6,TRUE)</f>
        <v>NA</v>
      </c>
      <c r="N308" s="1" t="str">
        <f>VLOOKUP(A308,Details!$A$1:$F$127,5,TRUE)</f>
        <v>NA</v>
      </c>
      <c r="O308" s="1" t="str">
        <f>VLOOKUP(A308,Labels!$A$1:$B$127,2,TRUE)</f>
        <v>COPD</v>
      </c>
      <c r="P308" s="1" t="str">
        <f>VLOOKUP(A308,'Data Split'!$A$1:$B$921,2,TRUE)</f>
        <v>train</v>
      </c>
    </row>
    <row r="309" spans="1:16" x14ac:dyDescent="0.3">
      <c r="A309" s="1">
        <v>107</v>
      </c>
      <c r="B309" s="1" t="s">
        <v>15</v>
      </c>
      <c r="C309" s="1" t="s">
        <v>4</v>
      </c>
      <c r="D309" s="1" t="s">
        <v>6</v>
      </c>
      <c r="E309" s="1" t="s">
        <v>46</v>
      </c>
      <c r="F309">
        <v>16.696000000000002</v>
      </c>
      <c r="G309">
        <v>18.887</v>
      </c>
      <c r="H309">
        <v>1</v>
      </c>
      <c r="I309">
        <v>1</v>
      </c>
      <c r="J309">
        <f>VLOOKUP(A309,Details!$A$1:$F$127,2,TRUE)</f>
        <v>75</v>
      </c>
      <c r="K309" t="str">
        <f>VLOOKUP(A309,Details!$A$1:$F$127,3,TRUE)</f>
        <v>F</v>
      </c>
      <c r="L309">
        <f>VLOOKUP(A309,Details!$A$1:$F$127,4,TRUE)</f>
        <v>33.700000000000003</v>
      </c>
      <c r="M309" s="1" t="str">
        <f>VLOOKUP(A309,Details!$A$1:$F$127,6,TRUE)</f>
        <v>NA</v>
      </c>
      <c r="N309" s="1" t="str">
        <f>VLOOKUP(A309,Details!$A$1:$F$127,5,TRUE)</f>
        <v>NA</v>
      </c>
      <c r="O309" s="1" t="str">
        <f>VLOOKUP(A309,Labels!$A$1:$B$127,2,TRUE)</f>
        <v>COPD</v>
      </c>
      <c r="P309" s="1" t="str">
        <f>VLOOKUP(A309,'Data Split'!$A$1:$B$921,2,TRUE)</f>
        <v>train</v>
      </c>
    </row>
    <row r="310" spans="1:16" x14ac:dyDescent="0.3">
      <c r="A310" s="1">
        <v>107</v>
      </c>
      <c r="B310" s="1" t="s">
        <v>15</v>
      </c>
      <c r="C310" s="1" t="s">
        <v>4</v>
      </c>
      <c r="D310" s="1" t="s">
        <v>6</v>
      </c>
      <c r="E310" s="1" t="s">
        <v>46</v>
      </c>
      <c r="F310">
        <v>18.887</v>
      </c>
      <c r="G310">
        <v>19.792000000000002</v>
      </c>
      <c r="H310">
        <v>0</v>
      </c>
      <c r="I310">
        <v>1</v>
      </c>
      <c r="J310">
        <f>VLOOKUP(A310,Details!$A$1:$F$127,2,TRUE)</f>
        <v>75</v>
      </c>
      <c r="K310" t="str">
        <f>VLOOKUP(A310,Details!$A$1:$F$127,3,TRUE)</f>
        <v>F</v>
      </c>
      <c r="L310">
        <f>VLOOKUP(A310,Details!$A$1:$F$127,4,TRUE)</f>
        <v>33.700000000000003</v>
      </c>
      <c r="M310" s="1" t="str">
        <f>VLOOKUP(A310,Details!$A$1:$F$127,6,TRUE)</f>
        <v>NA</v>
      </c>
      <c r="N310" s="1" t="str">
        <f>VLOOKUP(A310,Details!$A$1:$F$127,5,TRUE)</f>
        <v>NA</v>
      </c>
      <c r="O310" s="1" t="str">
        <f>VLOOKUP(A310,Labels!$A$1:$B$127,2,TRUE)</f>
        <v>COPD</v>
      </c>
      <c r="P310" s="1" t="str">
        <f>VLOOKUP(A310,'Data Split'!$A$1:$B$921,2,TRUE)</f>
        <v>train</v>
      </c>
    </row>
    <row r="311" spans="1:16" x14ac:dyDescent="0.3">
      <c r="A311" s="1">
        <v>107</v>
      </c>
      <c r="B311" s="1" t="s">
        <v>15</v>
      </c>
      <c r="C311" s="1" t="s">
        <v>7</v>
      </c>
      <c r="D311" s="1" t="s">
        <v>6</v>
      </c>
      <c r="E311" s="1" t="s">
        <v>46</v>
      </c>
      <c r="F311">
        <v>0.80400000000000005</v>
      </c>
      <c r="G311">
        <v>3.2559999999999998</v>
      </c>
      <c r="H311">
        <v>1</v>
      </c>
      <c r="I311">
        <v>0</v>
      </c>
      <c r="J311">
        <f>VLOOKUP(A311,Details!$A$1:$F$127,2,TRUE)</f>
        <v>75</v>
      </c>
      <c r="K311" t="str">
        <f>VLOOKUP(A311,Details!$A$1:$F$127,3,TRUE)</f>
        <v>F</v>
      </c>
      <c r="L311">
        <f>VLOOKUP(A311,Details!$A$1:$F$127,4,TRUE)</f>
        <v>33.700000000000003</v>
      </c>
      <c r="M311" s="1" t="str">
        <f>VLOOKUP(A311,Details!$A$1:$F$127,6,TRUE)</f>
        <v>NA</v>
      </c>
      <c r="N311" s="1" t="str">
        <f>VLOOKUP(A311,Details!$A$1:$F$127,5,TRUE)</f>
        <v>NA</v>
      </c>
      <c r="O311" s="1" t="str">
        <f>VLOOKUP(A311,Labels!$A$1:$B$127,2,TRUE)</f>
        <v>COPD</v>
      </c>
      <c r="P311" s="1" t="str">
        <f>VLOOKUP(A311,'Data Split'!$A$1:$B$921,2,TRUE)</f>
        <v>train</v>
      </c>
    </row>
    <row r="312" spans="1:16" x14ac:dyDescent="0.3">
      <c r="A312" s="1">
        <v>107</v>
      </c>
      <c r="B312" s="1" t="s">
        <v>15</v>
      </c>
      <c r="C312" s="1" t="s">
        <v>7</v>
      </c>
      <c r="D312" s="1" t="s">
        <v>6</v>
      </c>
      <c r="E312" s="1" t="s">
        <v>46</v>
      </c>
      <c r="F312">
        <v>3.2559999999999998</v>
      </c>
      <c r="G312">
        <v>5.5659999999999998</v>
      </c>
      <c r="H312">
        <v>1</v>
      </c>
      <c r="I312">
        <v>0</v>
      </c>
      <c r="J312">
        <f>VLOOKUP(A312,Details!$A$1:$F$127,2,TRUE)</f>
        <v>75</v>
      </c>
      <c r="K312" t="str">
        <f>VLOOKUP(A312,Details!$A$1:$F$127,3,TRUE)</f>
        <v>F</v>
      </c>
      <c r="L312">
        <f>VLOOKUP(A312,Details!$A$1:$F$127,4,TRUE)</f>
        <v>33.700000000000003</v>
      </c>
      <c r="M312" s="1" t="str">
        <f>VLOOKUP(A312,Details!$A$1:$F$127,6,TRUE)</f>
        <v>NA</v>
      </c>
      <c r="N312" s="1" t="str">
        <f>VLOOKUP(A312,Details!$A$1:$F$127,5,TRUE)</f>
        <v>NA</v>
      </c>
      <c r="O312" s="1" t="str">
        <f>VLOOKUP(A312,Labels!$A$1:$B$127,2,TRUE)</f>
        <v>COPD</v>
      </c>
      <c r="P312" s="1" t="str">
        <f>VLOOKUP(A312,'Data Split'!$A$1:$B$921,2,TRUE)</f>
        <v>train</v>
      </c>
    </row>
    <row r="313" spans="1:16" x14ac:dyDescent="0.3">
      <c r="A313" s="1">
        <v>107</v>
      </c>
      <c r="B313" s="1" t="s">
        <v>15</v>
      </c>
      <c r="C313" s="1" t="s">
        <v>7</v>
      </c>
      <c r="D313" s="1" t="s">
        <v>6</v>
      </c>
      <c r="E313" s="1" t="s">
        <v>46</v>
      </c>
      <c r="F313">
        <v>5.5659999999999998</v>
      </c>
      <c r="G313">
        <v>7.851</v>
      </c>
      <c r="H313">
        <v>1</v>
      </c>
      <c r="I313">
        <v>0</v>
      </c>
      <c r="J313">
        <f>VLOOKUP(A313,Details!$A$1:$F$127,2,TRUE)</f>
        <v>75</v>
      </c>
      <c r="K313" t="str">
        <f>VLOOKUP(A313,Details!$A$1:$F$127,3,TRUE)</f>
        <v>F</v>
      </c>
      <c r="L313">
        <f>VLOOKUP(A313,Details!$A$1:$F$127,4,TRUE)</f>
        <v>33.700000000000003</v>
      </c>
      <c r="M313" s="1" t="str">
        <f>VLOOKUP(A313,Details!$A$1:$F$127,6,TRUE)</f>
        <v>NA</v>
      </c>
      <c r="N313" s="1" t="str">
        <f>VLOOKUP(A313,Details!$A$1:$F$127,5,TRUE)</f>
        <v>NA</v>
      </c>
      <c r="O313" s="1" t="str">
        <f>VLOOKUP(A313,Labels!$A$1:$B$127,2,TRUE)</f>
        <v>COPD</v>
      </c>
      <c r="P313" s="1" t="str">
        <f>VLOOKUP(A313,'Data Split'!$A$1:$B$921,2,TRUE)</f>
        <v>train</v>
      </c>
    </row>
    <row r="314" spans="1:16" x14ac:dyDescent="0.3">
      <c r="A314" s="1">
        <v>107</v>
      </c>
      <c r="B314" s="1" t="s">
        <v>15</v>
      </c>
      <c r="C314" s="1" t="s">
        <v>7</v>
      </c>
      <c r="D314" s="1" t="s">
        <v>6</v>
      </c>
      <c r="E314" s="1" t="s">
        <v>46</v>
      </c>
      <c r="F314">
        <v>7.851</v>
      </c>
      <c r="G314">
        <v>10.054</v>
      </c>
      <c r="H314">
        <v>1</v>
      </c>
      <c r="I314">
        <v>0</v>
      </c>
      <c r="J314">
        <f>VLOOKUP(A314,Details!$A$1:$F$127,2,TRUE)</f>
        <v>75</v>
      </c>
      <c r="K314" t="str">
        <f>VLOOKUP(A314,Details!$A$1:$F$127,3,TRUE)</f>
        <v>F</v>
      </c>
      <c r="L314">
        <f>VLOOKUP(A314,Details!$A$1:$F$127,4,TRUE)</f>
        <v>33.700000000000003</v>
      </c>
      <c r="M314" s="1" t="str">
        <f>VLOOKUP(A314,Details!$A$1:$F$127,6,TRUE)</f>
        <v>NA</v>
      </c>
      <c r="N314" s="1" t="str">
        <f>VLOOKUP(A314,Details!$A$1:$F$127,5,TRUE)</f>
        <v>NA</v>
      </c>
      <c r="O314" s="1" t="str">
        <f>VLOOKUP(A314,Labels!$A$1:$B$127,2,TRUE)</f>
        <v>COPD</v>
      </c>
      <c r="P314" s="1" t="str">
        <f>VLOOKUP(A314,'Data Split'!$A$1:$B$921,2,TRUE)</f>
        <v>train</v>
      </c>
    </row>
    <row r="315" spans="1:16" x14ac:dyDescent="0.3">
      <c r="A315" s="1">
        <v>107</v>
      </c>
      <c r="B315" s="1" t="s">
        <v>15</v>
      </c>
      <c r="C315" s="1" t="s">
        <v>7</v>
      </c>
      <c r="D315" s="1" t="s">
        <v>6</v>
      </c>
      <c r="E315" s="1" t="s">
        <v>46</v>
      </c>
      <c r="F315">
        <v>10.054</v>
      </c>
      <c r="G315">
        <v>12.066000000000001</v>
      </c>
      <c r="H315">
        <v>1</v>
      </c>
      <c r="I315">
        <v>0</v>
      </c>
      <c r="J315">
        <f>VLOOKUP(A315,Details!$A$1:$F$127,2,TRUE)</f>
        <v>75</v>
      </c>
      <c r="K315" t="str">
        <f>VLOOKUP(A315,Details!$A$1:$F$127,3,TRUE)</f>
        <v>F</v>
      </c>
      <c r="L315">
        <f>VLOOKUP(A315,Details!$A$1:$F$127,4,TRUE)</f>
        <v>33.700000000000003</v>
      </c>
      <c r="M315" s="1" t="str">
        <f>VLOOKUP(A315,Details!$A$1:$F$127,6,TRUE)</f>
        <v>NA</v>
      </c>
      <c r="N315" s="1" t="str">
        <f>VLOOKUP(A315,Details!$A$1:$F$127,5,TRUE)</f>
        <v>NA</v>
      </c>
      <c r="O315" s="1" t="str">
        <f>VLOOKUP(A315,Labels!$A$1:$B$127,2,TRUE)</f>
        <v>COPD</v>
      </c>
      <c r="P315" s="1" t="str">
        <f>VLOOKUP(A315,'Data Split'!$A$1:$B$921,2,TRUE)</f>
        <v>train</v>
      </c>
    </row>
    <row r="316" spans="1:16" x14ac:dyDescent="0.3">
      <c r="A316" s="1">
        <v>107</v>
      </c>
      <c r="B316" s="1" t="s">
        <v>15</v>
      </c>
      <c r="C316" s="1" t="s">
        <v>7</v>
      </c>
      <c r="D316" s="1" t="s">
        <v>6</v>
      </c>
      <c r="E316" s="1" t="s">
        <v>46</v>
      </c>
      <c r="F316">
        <v>12.066000000000001</v>
      </c>
      <c r="G316">
        <v>14.47</v>
      </c>
      <c r="H316">
        <v>1</v>
      </c>
      <c r="I316">
        <v>0</v>
      </c>
      <c r="J316">
        <f>VLOOKUP(A316,Details!$A$1:$F$127,2,TRUE)</f>
        <v>75</v>
      </c>
      <c r="K316" t="str">
        <f>VLOOKUP(A316,Details!$A$1:$F$127,3,TRUE)</f>
        <v>F</v>
      </c>
      <c r="L316">
        <f>VLOOKUP(A316,Details!$A$1:$F$127,4,TRUE)</f>
        <v>33.700000000000003</v>
      </c>
      <c r="M316" s="1" t="str">
        <f>VLOOKUP(A316,Details!$A$1:$F$127,6,TRUE)</f>
        <v>NA</v>
      </c>
      <c r="N316" s="1" t="str">
        <f>VLOOKUP(A316,Details!$A$1:$F$127,5,TRUE)</f>
        <v>NA</v>
      </c>
      <c r="O316" s="1" t="str">
        <f>VLOOKUP(A316,Labels!$A$1:$B$127,2,TRUE)</f>
        <v>COPD</v>
      </c>
      <c r="P316" s="1" t="str">
        <f>VLOOKUP(A316,'Data Split'!$A$1:$B$921,2,TRUE)</f>
        <v>train</v>
      </c>
    </row>
    <row r="317" spans="1:16" x14ac:dyDescent="0.3">
      <c r="A317" s="1">
        <v>107</v>
      </c>
      <c r="B317" s="1" t="s">
        <v>15</v>
      </c>
      <c r="C317" s="1" t="s">
        <v>7</v>
      </c>
      <c r="D317" s="1" t="s">
        <v>6</v>
      </c>
      <c r="E317" s="1" t="s">
        <v>46</v>
      </c>
      <c r="F317">
        <v>14.47</v>
      </c>
      <c r="G317">
        <v>16.696000000000002</v>
      </c>
      <c r="H317">
        <v>1</v>
      </c>
      <c r="I317">
        <v>0</v>
      </c>
      <c r="J317">
        <f>VLOOKUP(A317,Details!$A$1:$F$127,2,TRUE)</f>
        <v>75</v>
      </c>
      <c r="K317" t="str">
        <f>VLOOKUP(A317,Details!$A$1:$F$127,3,TRUE)</f>
        <v>F</v>
      </c>
      <c r="L317">
        <f>VLOOKUP(A317,Details!$A$1:$F$127,4,TRUE)</f>
        <v>33.700000000000003</v>
      </c>
      <c r="M317" s="1" t="str">
        <f>VLOOKUP(A317,Details!$A$1:$F$127,6,TRUE)</f>
        <v>NA</v>
      </c>
      <c r="N317" s="1" t="str">
        <f>VLOOKUP(A317,Details!$A$1:$F$127,5,TRUE)</f>
        <v>NA</v>
      </c>
      <c r="O317" s="1" t="str">
        <f>VLOOKUP(A317,Labels!$A$1:$B$127,2,TRUE)</f>
        <v>COPD</v>
      </c>
      <c r="P317" s="1" t="str">
        <f>VLOOKUP(A317,'Data Split'!$A$1:$B$921,2,TRUE)</f>
        <v>train</v>
      </c>
    </row>
    <row r="318" spans="1:16" x14ac:dyDescent="0.3">
      <c r="A318" s="1">
        <v>107</v>
      </c>
      <c r="B318" s="1" t="s">
        <v>15</v>
      </c>
      <c r="C318" s="1" t="s">
        <v>7</v>
      </c>
      <c r="D318" s="1" t="s">
        <v>6</v>
      </c>
      <c r="E318" s="1" t="s">
        <v>46</v>
      </c>
      <c r="F318">
        <v>16.696000000000002</v>
      </c>
      <c r="G318">
        <v>18.887</v>
      </c>
      <c r="H318">
        <v>1</v>
      </c>
      <c r="I318">
        <v>0</v>
      </c>
      <c r="J318">
        <f>VLOOKUP(A318,Details!$A$1:$F$127,2,TRUE)</f>
        <v>75</v>
      </c>
      <c r="K318" t="str">
        <f>VLOOKUP(A318,Details!$A$1:$F$127,3,TRUE)</f>
        <v>F</v>
      </c>
      <c r="L318">
        <f>VLOOKUP(A318,Details!$A$1:$F$127,4,TRUE)</f>
        <v>33.700000000000003</v>
      </c>
      <c r="M318" s="1" t="str">
        <f>VLOOKUP(A318,Details!$A$1:$F$127,6,TRUE)</f>
        <v>NA</v>
      </c>
      <c r="N318" s="1" t="str">
        <f>VLOOKUP(A318,Details!$A$1:$F$127,5,TRUE)</f>
        <v>NA</v>
      </c>
      <c r="O318" s="1" t="str">
        <f>VLOOKUP(A318,Labels!$A$1:$B$127,2,TRUE)</f>
        <v>COPD</v>
      </c>
      <c r="P318" s="1" t="str">
        <f>VLOOKUP(A318,'Data Split'!$A$1:$B$921,2,TRUE)</f>
        <v>train</v>
      </c>
    </row>
    <row r="319" spans="1:16" x14ac:dyDescent="0.3">
      <c r="A319" s="1">
        <v>107</v>
      </c>
      <c r="B319" s="1" t="s">
        <v>15</v>
      </c>
      <c r="C319" s="1" t="s">
        <v>7</v>
      </c>
      <c r="D319" s="1" t="s">
        <v>6</v>
      </c>
      <c r="E319" s="1" t="s">
        <v>46</v>
      </c>
      <c r="F319">
        <v>18.887</v>
      </c>
      <c r="G319">
        <v>19.792000000000002</v>
      </c>
      <c r="H319">
        <v>1</v>
      </c>
      <c r="I319">
        <v>0</v>
      </c>
      <c r="J319">
        <f>VLOOKUP(A319,Details!$A$1:$F$127,2,TRUE)</f>
        <v>75</v>
      </c>
      <c r="K319" t="str">
        <f>VLOOKUP(A319,Details!$A$1:$F$127,3,TRUE)</f>
        <v>F</v>
      </c>
      <c r="L319">
        <f>VLOOKUP(A319,Details!$A$1:$F$127,4,TRUE)</f>
        <v>33.700000000000003</v>
      </c>
      <c r="M319" s="1" t="str">
        <f>VLOOKUP(A319,Details!$A$1:$F$127,6,TRUE)</f>
        <v>NA</v>
      </c>
      <c r="N319" s="1" t="str">
        <f>VLOOKUP(A319,Details!$A$1:$F$127,5,TRUE)</f>
        <v>NA</v>
      </c>
      <c r="O319" s="1" t="str">
        <f>VLOOKUP(A319,Labels!$A$1:$B$127,2,TRUE)</f>
        <v>COPD</v>
      </c>
      <c r="P319" s="1" t="str">
        <f>VLOOKUP(A319,'Data Split'!$A$1:$B$921,2,TRUE)</f>
        <v>train</v>
      </c>
    </row>
    <row r="320" spans="1:16" x14ac:dyDescent="0.3">
      <c r="A320" s="1">
        <v>107</v>
      </c>
      <c r="B320" s="1" t="s">
        <v>15</v>
      </c>
      <c r="C320" s="1" t="s">
        <v>8</v>
      </c>
      <c r="D320" s="1" t="s">
        <v>6</v>
      </c>
      <c r="E320" s="1" t="s">
        <v>46</v>
      </c>
      <c r="F320">
        <v>0.80400000000000005</v>
      </c>
      <c r="G320">
        <v>3.2559999999999998</v>
      </c>
      <c r="H320">
        <v>0</v>
      </c>
      <c r="I320">
        <v>1</v>
      </c>
      <c r="J320">
        <f>VLOOKUP(A320,Details!$A$1:$F$127,2,TRUE)</f>
        <v>75</v>
      </c>
      <c r="K320" t="str">
        <f>VLOOKUP(A320,Details!$A$1:$F$127,3,TRUE)</f>
        <v>F</v>
      </c>
      <c r="L320">
        <f>VLOOKUP(A320,Details!$A$1:$F$127,4,TRUE)</f>
        <v>33.700000000000003</v>
      </c>
      <c r="M320" s="1" t="str">
        <f>VLOOKUP(A320,Details!$A$1:$F$127,6,TRUE)</f>
        <v>NA</v>
      </c>
      <c r="N320" s="1" t="str">
        <f>VLOOKUP(A320,Details!$A$1:$F$127,5,TRUE)</f>
        <v>NA</v>
      </c>
      <c r="O320" s="1" t="str">
        <f>VLOOKUP(A320,Labels!$A$1:$B$127,2,TRUE)</f>
        <v>COPD</v>
      </c>
      <c r="P320" s="1" t="str">
        <f>VLOOKUP(A320,'Data Split'!$A$1:$B$921,2,TRUE)</f>
        <v>train</v>
      </c>
    </row>
    <row r="321" spans="1:16" x14ac:dyDescent="0.3">
      <c r="A321" s="1">
        <v>107</v>
      </c>
      <c r="B321" s="1" t="s">
        <v>15</v>
      </c>
      <c r="C321" s="1" t="s">
        <v>8</v>
      </c>
      <c r="D321" s="1" t="s">
        <v>6</v>
      </c>
      <c r="E321" s="1" t="s">
        <v>46</v>
      </c>
      <c r="F321">
        <v>3.2559999999999998</v>
      </c>
      <c r="G321">
        <v>5.5659999999999998</v>
      </c>
      <c r="H321">
        <v>0</v>
      </c>
      <c r="I321">
        <v>1</v>
      </c>
      <c r="J321">
        <f>VLOOKUP(A321,Details!$A$1:$F$127,2,TRUE)</f>
        <v>75</v>
      </c>
      <c r="K321" t="str">
        <f>VLOOKUP(A321,Details!$A$1:$F$127,3,TRUE)</f>
        <v>F</v>
      </c>
      <c r="L321">
        <f>VLOOKUP(A321,Details!$A$1:$F$127,4,TRUE)</f>
        <v>33.700000000000003</v>
      </c>
      <c r="M321" s="1" t="str">
        <f>VLOOKUP(A321,Details!$A$1:$F$127,6,TRUE)</f>
        <v>NA</v>
      </c>
      <c r="N321" s="1" t="str">
        <f>VLOOKUP(A321,Details!$A$1:$F$127,5,TRUE)</f>
        <v>NA</v>
      </c>
      <c r="O321" s="1" t="str">
        <f>VLOOKUP(A321,Labels!$A$1:$B$127,2,TRUE)</f>
        <v>COPD</v>
      </c>
      <c r="P321" s="1" t="str">
        <f>VLOOKUP(A321,'Data Split'!$A$1:$B$921,2,TRUE)</f>
        <v>train</v>
      </c>
    </row>
    <row r="322" spans="1:16" x14ac:dyDescent="0.3">
      <c r="A322" s="1">
        <v>107</v>
      </c>
      <c r="B322" s="1" t="s">
        <v>15</v>
      </c>
      <c r="C322" s="1" t="s">
        <v>8</v>
      </c>
      <c r="D322" s="1" t="s">
        <v>6</v>
      </c>
      <c r="E322" s="1" t="s">
        <v>46</v>
      </c>
      <c r="F322">
        <v>5.5659999999999998</v>
      </c>
      <c r="G322">
        <v>7.851</v>
      </c>
      <c r="H322">
        <v>0</v>
      </c>
      <c r="I322">
        <v>1</v>
      </c>
      <c r="J322">
        <f>VLOOKUP(A322,Details!$A$1:$F$127,2,TRUE)</f>
        <v>75</v>
      </c>
      <c r="K322" t="str">
        <f>VLOOKUP(A322,Details!$A$1:$F$127,3,TRUE)</f>
        <v>F</v>
      </c>
      <c r="L322">
        <f>VLOOKUP(A322,Details!$A$1:$F$127,4,TRUE)</f>
        <v>33.700000000000003</v>
      </c>
      <c r="M322" s="1" t="str">
        <f>VLOOKUP(A322,Details!$A$1:$F$127,6,TRUE)</f>
        <v>NA</v>
      </c>
      <c r="N322" s="1" t="str">
        <f>VLOOKUP(A322,Details!$A$1:$F$127,5,TRUE)</f>
        <v>NA</v>
      </c>
      <c r="O322" s="1" t="str">
        <f>VLOOKUP(A322,Labels!$A$1:$B$127,2,TRUE)</f>
        <v>COPD</v>
      </c>
      <c r="P322" s="1" t="str">
        <f>VLOOKUP(A322,'Data Split'!$A$1:$B$921,2,TRUE)</f>
        <v>train</v>
      </c>
    </row>
    <row r="323" spans="1:16" x14ac:dyDescent="0.3">
      <c r="A323" s="1">
        <v>107</v>
      </c>
      <c r="B323" s="1" t="s">
        <v>15</v>
      </c>
      <c r="C323" s="1" t="s">
        <v>8</v>
      </c>
      <c r="D323" s="1" t="s">
        <v>6</v>
      </c>
      <c r="E323" s="1" t="s">
        <v>46</v>
      </c>
      <c r="F323">
        <v>7.851</v>
      </c>
      <c r="G323">
        <v>10.054</v>
      </c>
      <c r="H323">
        <v>0</v>
      </c>
      <c r="I323">
        <v>1</v>
      </c>
      <c r="J323">
        <f>VLOOKUP(A323,Details!$A$1:$F$127,2,TRUE)</f>
        <v>75</v>
      </c>
      <c r="K323" t="str">
        <f>VLOOKUP(A323,Details!$A$1:$F$127,3,TRUE)</f>
        <v>F</v>
      </c>
      <c r="L323">
        <f>VLOOKUP(A323,Details!$A$1:$F$127,4,TRUE)</f>
        <v>33.700000000000003</v>
      </c>
      <c r="M323" s="1" t="str">
        <f>VLOOKUP(A323,Details!$A$1:$F$127,6,TRUE)</f>
        <v>NA</v>
      </c>
      <c r="N323" s="1" t="str">
        <f>VLOOKUP(A323,Details!$A$1:$F$127,5,TRUE)</f>
        <v>NA</v>
      </c>
      <c r="O323" s="1" t="str">
        <f>VLOOKUP(A323,Labels!$A$1:$B$127,2,TRUE)</f>
        <v>COPD</v>
      </c>
      <c r="P323" s="1" t="str">
        <f>VLOOKUP(A323,'Data Split'!$A$1:$B$921,2,TRUE)</f>
        <v>train</v>
      </c>
    </row>
    <row r="324" spans="1:16" x14ac:dyDescent="0.3">
      <c r="A324" s="1">
        <v>107</v>
      </c>
      <c r="B324" s="1" t="s">
        <v>15</v>
      </c>
      <c r="C324" s="1" t="s">
        <v>8</v>
      </c>
      <c r="D324" s="1" t="s">
        <v>6</v>
      </c>
      <c r="E324" s="1" t="s">
        <v>46</v>
      </c>
      <c r="F324">
        <v>10.054</v>
      </c>
      <c r="G324">
        <v>12.066000000000001</v>
      </c>
      <c r="H324">
        <v>0</v>
      </c>
      <c r="I324">
        <v>1</v>
      </c>
      <c r="J324">
        <f>VLOOKUP(A324,Details!$A$1:$F$127,2,TRUE)</f>
        <v>75</v>
      </c>
      <c r="K324" t="str">
        <f>VLOOKUP(A324,Details!$A$1:$F$127,3,TRUE)</f>
        <v>F</v>
      </c>
      <c r="L324">
        <f>VLOOKUP(A324,Details!$A$1:$F$127,4,TRUE)</f>
        <v>33.700000000000003</v>
      </c>
      <c r="M324" s="1" t="str">
        <f>VLOOKUP(A324,Details!$A$1:$F$127,6,TRUE)</f>
        <v>NA</v>
      </c>
      <c r="N324" s="1" t="str">
        <f>VLOOKUP(A324,Details!$A$1:$F$127,5,TRUE)</f>
        <v>NA</v>
      </c>
      <c r="O324" s="1" t="str">
        <f>VLOOKUP(A324,Labels!$A$1:$B$127,2,TRUE)</f>
        <v>COPD</v>
      </c>
      <c r="P324" s="1" t="str">
        <f>VLOOKUP(A324,'Data Split'!$A$1:$B$921,2,TRUE)</f>
        <v>train</v>
      </c>
    </row>
    <row r="325" spans="1:16" x14ac:dyDescent="0.3">
      <c r="A325" s="1">
        <v>107</v>
      </c>
      <c r="B325" s="1" t="s">
        <v>15</v>
      </c>
      <c r="C325" s="1" t="s">
        <v>8</v>
      </c>
      <c r="D325" s="1" t="s">
        <v>6</v>
      </c>
      <c r="E325" s="1" t="s">
        <v>46</v>
      </c>
      <c r="F325">
        <v>12.066000000000001</v>
      </c>
      <c r="G325">
        <v>14.47</v>
      </c>
      <c r="H325">
        <v>1</v>
      </c>
      <c r="I325">
        <v>0</v>
      </c>
      <c r="J325">
        <f>VLOOKUP(A325,Details!$A$1:$F$127,2,TRUE)</f>
        <v>75</v>
      </c>
      <c r="K325" t="str">
        <f>VLOOKUP(A325,Details!$A$1:$F$127,3,TRUE)</f>
        <v>F</v>
      </c>
      <c r="L325">
        <f>VLOOKUP(A325,Details!$A$1:$F$127,4,TRUE)</f>
        <v>33.700000000000003</v>
      </c>
      <c r="M325" s="1" t="str">
        <f>VLOOKUP(A325,Details!$A$1:$F$127,6,TRUE)</f>
        <v>NA</v>
      </c>
      <c r="N325" s="1" t="str">
        <f>VLOOKUP(A325,Details!$A$1:$F$127,5,TRUE)</f>
        <v>NA</v>
      </c>
      <c r="O325" s="1" t="str">
        <f>VLOOKUP(A325,Labels!$A$1:$B$127,2,TRUE)</f>
        <v>COPD</v>
      </c>
      <c r="P325" s="1" t="str">
        <f>VLOOKUP(A325,'Data Split'!$A$1:$B$921,2,TRUE)</f>
        <v>train</v>
      </c>
    </row>
    <row r="326" spans="1:16" x14ac:dyDescent="0.3">
      <c r="A326" s="1">
        <v>107</v>
      </c>
      <c r="B326" s="1" t="s">
        <v>15</v>
      </c>
      <c r="C326" s="1" t="s">
        <v>8</v>
      </c>
      <c r="D326" s="1" t="s">
        <v>6</v>
      </c>
      <c r="E326" s="1" t="s">
        <v>46</v>
      </c>
      <c r="F326">
        <v>14.47</v>
      </c>
      <c r="G326">
        <v>16.696000000000002</v>
      </c>
      <c r="H326">
        <v>1</v>
      </c>
      <c r="I326">
        <v>0</v>
      </c>
      <c r="J326">
        <f>VLOOKUP(A326,Details!$A$1:$F$127,2,TRUE)</f>
        <v>75</v>
      </c>
      <c r="K326" t="str">
        <f>VLOOKUP(A326,Details!$A$1:$F$127,3,TRUE)</f>
        <v>F</v>
      </c>
      <c r="L326">
        <f>VLOOKUP(A326,Details!$A$1:$F$127,4,TRUE)</f>
        <v>33.700000000000003</v>
      </c>
      <c r="M326" s="1" t="str">
        <f>VLOOKUP(A326,Details!$A$1:$F$127,6,TRUE)</f>
        <v>NA</v>
      </c>
      <c r="N326" s="1" t="str">
        <f>VLOOKUP(A326,Details!$A$1:$F$127,5,TRUE)</f>
        <v>NA</v>
      </c>
      <c r="O326" s="1" t="str">
        <f>VLOOKUP(A326,Labels!$A$1:$B$127,2,TRUE)</f>
        <v>COPD</v>
      </c>
      <c r="P326" s="1" t="str">
        <f>VLOOKUP(A326,'Data Split'!$A$1:$B$921,2,TRUE)</f>
        <v>train</v>
      </c>
    </row>
    <row r="327" spans="1:16" x14ac:dyDescent="0.3">
      <c r="A327" s="1">
        <v>107</v>
      </c>
      <c r="B327" s="1" t="s">
        <v>15</v>
      </c>
      <c r="C327" s="1" t="s">
        <v>8</v>
      </c>
      <c r="D327" s="1" t="s">
        <v>6</v>
      </c>
      <c r="E327" s="1" t="s">
        <v>46</v>
      </c>
      <c r="F327">
        <v>16.696000000000002</v>
      </c>
      <c r="G327">
        <v>18.887</v>
      </c>
      <c r="H327">
        <v>1</v>
      </c>
      <c r="I327">
        <v>0</v>
      </c>
      <c r="J327">
        <f>VLOOKUP(A327,Details!$A$1:$F$127,2,TRUE)</f>
        <v>75</v>
      </c>
      <c r="K327" t="str">
        <f>VLOOKUP(A327,Details!$A$1:$F$127,3,TRUE)</f>
        <v>F</v>
      </c>
      <c r="L327">
        <f>VLOOKUP(A327,Details!$A$1:$F$127,4,TRUE)</f>
        <v>33.700000000000003</v>
      </c>
      <c r="M327" s="1" t="str">
        <f>VLOOKUP(A327,Details!$A$1:$F$127,6,TRUE)</f>
        <v>NA</v>
      </c>
      <c r="N327" s="1" t="str">
        <f>VLOOKUP(A327,Details!$A$1:$F$127,5,TRUE)</f>
        <v>NA</v>
      </c>
      <c r="O327" s="1" t="str">
        <f>VLOOKUP(A327,Labels!$A$1:$B$127,2,TRUE)</f>
        <v>COPD</v>
      </c>
      <c r="P327" s="1" t="str">
        <f>VLOOKUP(A327,'Data Split'!$A$1:$B$921,2,TRUE)</f>
        <v>train</v>
      </c>
    </row>
    <row r="328" spans="1:16" x14ac:dyDescent="0.3">
      <c r="A328" s="1">
        <v>107</v>
      </c>
      <c r="B328" s="1" t="s">
        <v>15</v>
      </c>
      <c r="C328" s="1" t="s">
        <v>8</v>
      </c>
      <c r="D328" s="1" t="s">
        <v>6</v>
      </c>
      <c r="E328" s="1" t="s">
        <v>46</v>
      </c>
      <c r="F328">
        <v>18.887</v>
      </c>
      <c r="G328">
        <v>19.792000000000002</v>
      </c>
      <c r="H328">
        <v>1</v>
      </c>
      <c r="I328">
        <v>1</v>
      </c>
      <c r="J328">
        <f>VLOOKUP(A328,Details!$A$1:$F$127,2,TRUE)</f>
        <v>75</v>
      </c>
      <c r="K328" t="str">
        <f>VLOOKUP(A328,Details!$A$1:$F$127,3,TRUE)</f>
        <v>F</v>
      </c>
      <c r="L328">
        <f>VLOOKUP(A328,Details!$A$1:$F$127,4,TRUE)</f>
        <v>33.700000000000003</v>
      </c>
      <c r="M328" s="1" t="str">
        <f>VLOOKUP(A328,Details!$A$1:$F$127,6,TRUE)</f>
        <v>NA</v>
      </c>
      <c r="N328" s="1" t="str">
        <f>VLOOKUP(A328,Details!$A$1:$F$127,5,TRUE)</f>
        <v>NA</v>
      </c>
      <c r="O328" s="1" t="str">
        <f>VLOOKUP(A328,Labels!$A$1:$B$127,2,TRUE)</f>
        <v>COPD</v>
      </c>
      <c r="P328" s="1" t="str">
        <f>VLOOKUP(A328,'Data Split'!$A$1:$B$921,2,TRUE)</f>
        <v>train</v>
      </c>
    </row>
    <row r="329" spans="1:16" x14ac:dyDescent="0.3">
      <c r="A329" s="1">
        <v>107</v>
      </c>
      <c r="B329" s="1" t="s">
        <v>15</v>
      </c>
      <c r="C329" s="1" t="s">
        <v>9</v>
      </c>
      <c r="D329" s="1" t="s">
        <v>6</v>
      </c>
      <c r="E329" s="1" t="s">
        <v>46</v>
      </c>
      <c r="F329">
        <v>0.80400000000000005</v>
      </c>
      <c r="G329">
        <v>3.2559999999999998</v>
      </c>
      <c r="H329">
        <v>1</v>
      </c>
      <c r="I329">
        <v>0</v>
      </c>
      <c r="J329">
        <f>VLOOKUP(A329,Details!$A$1:$F$127,2,TRUE)</f>
        <v>75</v>
      </c>
      <c r="K329" t="str">
        <f>VLOOKUP(A329,Details!$A$1:$F$127,3,TRUE)</f>
        <v>F</v>
      </c>
      <c r="L329">
        <f>VLOOKUP(A329,Details!$A$1:$F$127,4,TRUE)</f>
        <v>33.700000000000003</v>
      </c>
      <c r="M329" s="1" t="str">
        <f>VLOOKUP(A329,Details!$A$1:$F$127,6,TRUE)</f>
        <v>NA</v>
      </c>
      <c r="N329" s="1" t="str">
        <f>VLOOKUP(A329,Details!$A$1:$F$127,5,TRUE)</f>
        <v>NA</v>
      </c>
      <c r="O329" s="1" t="str">
        <f>VLOOKUP(A329,Labels!$A$1:$B$127,2,TRUE)</f>
        <v>COPD</v>
      </c>
      <c r="P329" s="1" t="str">
        <f>VLOOKUP(A329,'Data Split'!$A$1:$B$921,2,TRUE)</f>
        <v>train</v>
      </c>
    </row>
    <row r="330" spans="1:16" x14ac:dyDescent="0.3">
      <c r="A330" s="1">
        <v>107</v>
      </c>
      <c r="B330" s="1" t="s">
        <v>15</v>
      </c>
      <c r="C330" s="1" t="s">
        <v>9</v>
      </c>
      <c r="D330" s="1" t="s">
        <v>6</v>
      </c>
      <c r="E330" s="1" t="s">
        <v>46</v>
      </c>
      <c r="F330">
        <v>3.2559999999999998</v>
      </c>
      <c r="G330">
        <v>5.5659999999999998</v>
      </c>
      <c r="H330">
        <v>1</v>
      </c>
      <c r="I330">
        <v>0</v>
      </c>
      <c r="J330">
        <f>VLOOKUP(A330,Details!$A$1:$F$127,2,TRUE)</f>
        <v>75</v>
      </c>
      <c r="K330" t="str">
        <f>VLOOKUP(A330,Details!$A$1:$F$127,3,TRUE)</f>
        <v>F</v>
      </c>
      <c r="L330">
        <f>VLOOKUP(A330,Details!$A$1:$F$127,4,TRUE)</f>
        <v>33.700000000000003</v>
      </c>
      <c r="M330" s="1" t="str">
        <f>VLOOKUP(A330,Details!$A$1:$F$127,6,TRUE)</f>
        <v>NA</v>
      </c>
      <c r="N330" s="1" t="str">
        <f>VLOOKUP(A330,Details!$A$1:$F$127,5,TRUE)</f>
        <v>NA</v>
      </c>
      <c r="O330" s="1" t="str">
        <f>VLOOKUP(A330,Labels!$A$1:$B$127,2,TRUE)</f>
        <v>COPD</v>
      </c>
      <c r="P330" s="1" t="str">
        <f>VLOOKUP(A330,'Data Split'!$A$1:$B$921,2,TRUE)</f>
        <v>train</v>
      </c>
    </row>
    <row r="331" spans="1:16" x14ac:dyDescent="0.3">
      <c r="A331" s="1">
        <v>107</v>
      </c>
      <c r="B331" s="1" t="s">
        <v>15</v>
      </c>
      <c r="C331" s="1" t="s">
        <v>9</v>
      </c>
      <c r="D331" s="1" t="s">
        <v>6</v>
      </c>
      <c r="E331" s="1" t="s">
        <v>46</v>
      </c>
      <c r="F331">
        <v>5.5659999999999998</v>
      </c>
      <c r="G331">
        <v>7.851</v>
      </c>
      <c r="H331">
        <v>1</v>
      </c>
      <c r="I331">
        <v>0</v>
      </c>
      <c r="J331">
        <f>VLOOKUP(A331,Details!$A$1:$F$127,2,TRUE)</f>
        <v>75</v>
      </c>
      <c r="K331" t="str">
        <f>VLOOKUP(A331,Details!$A$1:$F$127,3,TRUE)</f>
        <v>F</v>
      </c>
      <c r="L331">
        <f>VLOOKUP(A331,Details!$A$1:$F$127,4,TRUE)</f>
        <v>33.700000000000003</v>
      </c>
      <c r="M331" s="1" t="str">
        <f>VLOOKUP(A331,Details!$A$1:$F$127,6,TRUE)</f>
        <v>NA</v>
      </c>
      <c r="N331" s="1" t="str">
        <f>VLOOKUP(A331,Details!$A$1:$F$127,5,TRUE)</f>
        <v>NA</v>
      </c>
      <c r="O331" s="1" t="str">
        <f>VLOOKUP(A331,Labels!$A$1:$B$127,2,TRUE)</f>
        <v>COPD</v>
      </c>
      <c r="P331" s="1" t="str">
        <f>VLOOKUP(A331,'Data Split'!$A$1:$B$921,2,TRUE)</f>
        <v>train</v>
      </c>
    </row>
    <row r="332" spans="1:16" x14ac:dyDescent="0.3">
      <c r="A332" s="1">
        <v>107</v>
      </c>
      <c r="B332" s="1" t="s">
        <v>15</v>
      </c>
      <c r="C332" s="1" t="s">
        <v>9</v>
      </c>
      <c r="D332" s="1" t="s">
        <v>6</v>
      </c>
      <c r="E332" s="1" t="s">
        <v>46</v>
      </c>
      <c r="F332">
        <v>7.851</v>
      </c>
      <c r="G332">
        <v>10.054</v>
      </c>
      <c r="H332">
        <v>1</v>
      </c>
      <c r="I332">
        <v>0</v>
      </c>
      <c r="J332">
        <f>VLOOKUP(A332,Details!$A$1:$F$127,2,TRUE)</f>
        <v>75</v>
      </c>
      <c r="K332" t="str">
        <f>VLOOKUP(A332,Details!$A$1:$F$127,3,TRUE)</f>
        <v>F</v>
      </c>
      <c r="L332">
        <f>VLOOKUP(A332,Details!$A$1:$F$127,4,TRUE)</f>
        <v>33.700000000000003</v>
      </c>
      <c r="M332" s="1" t="str">
        <f>VLOOKUP(A332,Details!$A$1:$F$127,6,TRUE)</f>
        <v>NA</v>
      </c>
      <c r="N332" s="1" t="str">
        <f>VLOOKUP(A332,Details!$A$1:$F$127,5,TRUE)</f>
        <v>NA</v>
      </c>
      <c r="O332" s="1" t="str">
        <f>VLOOKUP(A332,Labels!$A$1:$B$127,2,TRUE)</f>
        <v>COPD</v>
      </c>
      <c r="P332" s="1" t="str">
        <f>VLOOKUP(A332,'Data Split'!$A$1:$B$921,2,TRUE)</f>
        <v>train</v>
      </c>
    </row>
    <row r="333" spans="1:16" x14ac:dyDescent="0.3">
      <c r="A333" s="1">
        <v>107</v>
      </c>
      <c r="B333" s="1" t="s">
        <v>15</v>
      </c>
      <c r="C333" s="1" t="s">
        <v>9</v>
      </c>
      <c r="D333" s="1" t="s">
        <v>6</v>
      </c>
      <c r="E333" s="1" t="s">
        <v>46</v>
      </c>
      <c r="F333">
        <v>10.054</v>
      </c>
      <c r="G333">
        <v>12.066000000000001</v>
      </c>
      <c r="H333">
        <v>1</v>
      </c>
      <c r="I333">
        <v>0</v>
      </c>
      <c r="J333">
        <f>VLOOKUP(A333,Details!$A$1:$F$127,2,TRUE)</f>
        <v>75</v>
      </c>
      <c r="K333" t="str">
        <f>VLOOKUP(A333,Details!$A$1:$F$127,3,TRUE)</f>
        <v>F</v>
      </c>
      <c r="L333">
        <f>VLOOKUP(A333,Details!$A$1:$F$127,4,TRUE)</f>
        <v>33.700000000000003</v>
      </c>
      <c r="M333" s="1" t="str">
        <f>VLOOKUP(A333,Details!$A$1:$F$127,6,TRUE)</f>
        <v>NA</v>
      </c>
      <c r="N333" s="1" t="str">
        <f>VLOOKUP(A333,Details!$A$1:$F$127,5,TRUE)</f>
        <v>NA</v>
      </c>
      <c r="O333" s="1" t="str">
        <f>VLOOKUP(A333,Labels!$A$1:$B$127,2,TRUE)</f>
        <v>COPD</v>
      </c>
      <c r="P333" s="1" t="str">
        <f>VLOOKUP(A333,'Data Split'!$A$1:$B$921,2,TRUE)</f>
        <v>train</v>
      </c>
    </row>
    <row r="334" spans="1:16" x14ac:dyDescent="0.3">
      <c r="A334" s="1">
        <v>107</v>
      </c>
      <c r="B334" s="1" t="s">
        <v>15</v>
      </c>
      <c r="C334" s="1" t="s">
        <v>9</v>
      </c>
      <c r="D334" s="1" t="s">
        <v>6</v>
      </c>
      <c r="E334" s="1" t="s">
        <v>46</v>
      </c>
      <c r="F334">
        <v>12.066000000000001</v>
      </c>
      <c r="G334">
        <v>14.47</v>
      </c>
      <c r="H334">
        <v>1</v>
      </c>
      <c r="I334">
        <v>0</v>
      </c>
      <c r="J334">
        <f>VLOOKUP(A334,Details!$A$1:$F$127,2,TRUE)</f>
        <v>75</v>
      </c>
      <c r="K334" t="str">
        <f>VLOOKUP(A334,Details!$A$1:$F$127,3,TRUE)</f>
        <v>F</v>
      </c>
      <c r="L334">
        <f>VLOOKUP(A334,Details!$A$1:$F$127,4,TRUE)</f>
        <v>33.700000000000003</v>
      </c>
      <c r="M334" s="1" t="str">
        <f>VLOOKUP(A334,Details!$A$1:$F$127,6,TRUE)</f>
        <v>NA</v>
      </c>
      <c r="N334" s="1" t="str">
        <f>VLOOKUP(A334,Details!$A$1:$F$127,5,TRUE)</f>
        <v>NA</v>
      </c>
      <c r="O334" s="1" t="str">
        <f>VLOOKUP(A334,Labels!$A$1:$B$127,2,TRUE)</f>
        <v>COPD</v>
      </c>
      <c r="P334" s="1" t="str">
        <f>VLOOKUP(A334,'Data Split'!$A$1:$B$921,2,TRUE)</f>
        <v>train</v>
      </c>
    </row>
    <row r="335" spans="1:16" x14ac:dyDescent="0.3">
      <c r="A335" s="1">
        <v>107</v>
      </c>
      <c r="B335" s="1" t="s">
        <v>15</v>
      </c>
      <c r="C335" s="1" t="s">
        <v>9</v>
      </c>
      <c r="D335" s="1" t="s">
        <v>6</v>
      </c>
      <c r="E335" s="1" t="s">
        <v>46</v>
      </c>
      <c r="F335">
        <v>14.47</v>
      </c>
      <c r="G335">
        <v>16.696000000000002</v>
      </c>
      <c r="H335">
        <v>1</v>
      </c>
      <c r="I335">
        <v>0</v>
      </c>
      <c r="J335">
        <f>VLOOKUP(A335,Details!$A$1:$F$127,2,TRUE)</f>
        <v>75</v>
      </c>
      <c r="K335" t="str">
        <f>VLOOKUP(A335,Details!$A$1:$F$127,3,TRUE)</f>
        <v>F</v>
      </c>
      <c r="L335">
        <f>VLOOKUP(A335,Details!$A$1:$F$127,4,TRUE)</f>
        <v>33.700000000000003</v>
      </c>
      <c r="M335" s="1" t="str">
        <f>VLOOKUP(A335,Details!$A$1:$F$127,6,TRUE)</f>
        <v>NA</v>
      </c>
      <c r="N335" s="1" t="str">
        <f>VLOOKUP(A335,Details!$A$1:$F$127,5,TRUE)</f>
        <v>NA</v>
      </c>
      <c r="O335" s="1" t="str">
        <f>VLOOKUP(A335,Labels!$A$1:$B$127,2,TRUE)</f>
        <v>COPD</v>
      </c>
      <c r="P335" s="1" t="str">
        <f>VLOOKUP(A335,'Data Split'!$A$1:$B$921,2,TRUE)</f>
        <v>train</v>
      </c>
    </row>
    <row r="336" spans="1:16" x14ac:dyDescent="0.3">
      <c r="A336" s="1">
        <v>107</v>
      </c>
      <c r="B336" s="1" t="s">
        <v>15</v>
      </c>
      <c r="C336" s="1" t="s">
        <v>9</v>
      </c>
      <c r="D336" s="1" t="s">
        <v>6</v>
      </c>
      <c r="E336" s="1" t="s">
        <v>46</v>
      </c>
      <c r="F336">
        <v>16.696000000000002</v>
      </c>
      <c r="G336">
        <v>18.887</v>
      </c>
      <c r="H336">
        <v>1</v>
      </c>
      <c r="I336">
        <v>0</v>
      </c>
      <c r="J336">
        <f>VLOOKUP(A336,Details!$A$1:$F$127,2,TRUE)</f>
        <v>75</v>
      </c>
      <c r="K336" t="str">
        <f>VLOOKUP(A336,Details!$A$1:$F$127,3,TRUE)</f>
        <v>F</v>
      </c>
      <c r="L336">
        <f>VLOOKUP(A336,Details!$A$1:$F$127,4,TRUE)</f>
        <v>33.700000000000003</v>
      </c>
      <c r="M336" s="1" t="str">
        <f>VLOOKUP(A336,Details!$A$1:$F$127,6,TRUE)</f>
        <v>NA</v>
      </c>
      <c r="N336" s="1" t="str">
        <f>VLOOKUP(A336,Details!$A$1:$F$127,5,TRUE)</f>
        <v>NA</v>
      </c>
      <c r="O336" s="1" t="str">
        <f>VLOOKUP(A336,Labels!$A$1:$B$127,2,TRUE)</f>
        <v>COPD</v>
      </c>
      <c r="P336" s="1" t="str">
        <f>VLOOKUP(A336,'Data Split'!$A$1:$B$921,2,TRUE)</f>
        <v>train</v>
      </c>
    </row>
    <row r="337" spans="1:16" x14ac:dyDescent="0.3">
      <c r="A337" s="1">
        <v>107</v>
      </c>
      <c r="B337" s="1" t="s">
        <v>15</v>
      </c>
      <c r="C337" s="1" t="s">
        <v>9</v>
      </c>
      <c r="D337" s="1" t="s">
        <v>6</v>
      </c>
      <c r="E337" s="1" t="s">
        <v>46</v>
      </c>
      <c r="F337">
        <v>18.887</v>
      </c>
      <c r="G337">
        <v>19.792000000000002</v>
      </c>
      <c r="H337">
        <v>1</v>
      </c>
      <c r="I337">
        <v>0</v>
      </c>
      <c r="J337">
        <f>VLOOKUP(A337,Details!$A$1:$F$127,2,TRUE)</f>
        <v>75</v>
      </c>
      <c r="K337" t="str">
        <f>VLOOKUP(A337,Details!$A$1:$F$127,3,TRUE)</f>
        <v>F</v>
      </c>
      <c r="L337">
        <f>VLOOKUP(A337,Details!$A$1:$F$127,4,TRUE)</f>
        <v>33.700000000000003</v>
      </c>
      <c r="M337" s="1" t="str">
        <f>VLOOKUP(A337,Details!$A$1:$F$127,6,TRUE)</f>
        <v>NA</v>
      </c>
      <c r="N337" s="1" t="str">
        <f>VLOOKUP(A337,Details!$A$1:$F$127,5,TRUE)</f>
        <v>NA</v>
      </c>
      <c r="O337" s="1" t="str">
        <f>VLOOKUP(A337,Labels!$A$1:$B$127,2,TRUE)</f>
        <v>COPD</v>
      </c>
      <c r="P337" s="1" t="str">
        <f>VLOOKUP(A337,'Data Split'!$A$1:$B$921,2,TRUE)</f>
        <v>train</v>
      </c>
    </row>
    <row r="338" spans="1:16" x14ac:dyDescent="0.3">
      <c r="A338" s="1">
        <v>107</v>
      </c>
      <c r="B338" s="1" t="s">
        <v>15</v>
      </c>
      <c r="C338" s="1" t="s">
        <v>3</v>
      </c>
      <c r="D338" s="1" t="s">
        <v>6</v>
      </c>
      <c r="E338" s="1" t="s">
        <v>46</v>
      </c>
      <c r="F338">
        <v>0.80400000000000005</v>
      </c>
      <c r="G338">
        <v>3.2559999999999998</v>
      </c>
      <c r="H338">
        <v>1</v>
      </c>
      <c r="I338">
        <v>1</v>
      </c>
      <c r="J338">
        <f>VLOOKUP(A338,Details!$A$1:$F$127,2,TRUE)</f>
        <v>75</v>
      </c>
      <c r="K338" t="str">
        <f>VLOOKUP(A338,Details!$A$1:$F$127,3,TRUE)</f>
        <v>F</v>
      </c>
      <c r="L338">
        <f>VLOOKUP(A338,Details!$A$1:$F$127,4,TRUE)</f>
        <v>33.700000000000003</v>
      </c>
      <c r="M338" s="1" t="str">
        <f>VLOOKUP(A338,Details!$A$1:$F$127,6,TRUE)</f>
        <v>NA</v>
      </c>
      <c r="N338" s="1" t="str">
        <f>VLOOKUP(A338,Details!$A$1:$F$127,5,TRUE)</f>
        <v>NA</v>
      </c>
      <c r="O338" s="1" t="str">
        <f>VLOOKUP(A338,Labels!$A$1:$B$127,2,TRUE)</f>
        <v>COPD</v>
      </c>
      <c r="P338" s="1" t="str">
        <f>VLOOKUP(A338,'Data Split'!$A$1:$B$921,2,TRUE)</f>
        <v>train</v>
      </c>
    </row>
    <row r="339" spans="1:16" x14ac:dyDescent="0.3">
      <c r="A339" s="1">
        <v>107</v>
      </c>
      <c r="B339" s="1" t="s">
        <v>15</v>
      </c>
      <c r="C339" s="1" t="s">
        <v>3</v>
      </c>
      <c r="D339" s="1" t="s">
        <v>6</v>
      </c>
      <c r="E339" s="1" t="s">
        <v>46</v>
      </c>
      <c r="F339">
        <v>3.2559999999999998</v>
      </c>
      <c r="G339">
        <v>5.5659999999999998</v>
      </c>
      <c r="H339">
        <v>1</v>
      </c>
      <c r="I339">
        <v>1</v>
      </c>
      <c r="J339">
        <f>VLOOKUP(A339,Details!$A$1:$F$127,2,TRUE)</f>
        <v>75</v>
      </c>
      <c r="K339" t="str">
        <f>VLOOKUP(A339,Details!$A$1:$F$127,3,TRUE)</f>
        <v>F</v>
      </c>
      <c r="L339">
        <f>VLOOKUP(A339,Details!$A$1:$F$127,4,TRUE)</f>
        <v>33.700000000000003</v>
      </c>
      <c r="M339" s="1" t="str">
        <f>VLOOKUP(A339,Details!$A$1:$F$127,6,TRUE)</f>
        <v>NA</v>
      </c>
      <c r="N339" s="1" t="str">
        <f>VLOOKUP(A339,Details!$A$1:$F$127,5,TRUE)</f>
        <v>NA</v>
      </c>
      <c r="O339" s="1" t="str">
        <f>VLOOKUP(A339,Labels!$A$1:$B$127,2,TRUE)</f>
        <v>COPD</v>
      </c>
      <c r="P339" s="1" t="str">
        <f>VLOOKUP(A339,'Data Split'!$A$1:$B$921,2,TRUE)</f>
        <v>train</v>
      </c>
    </row>
    <row r="340" spans="1:16" x14ac:dyDescent="0.3">
      <c r="A340" s="1">
        <v>107</v>
      </c>
      <c r="B340" s="1" t="s">
        <v>15</v>
      </c>
      <c r="C340" s="1" t="s">
        <v>3</v>
      </c>
      <c r="D340" s="1" t="s">
        <v>6</v>
      </c>
      <c r="E340" s="1" t="s">
        <v>46</v>
      </c>
      <c r="F340">
        <v>5.5659999999999998</v>
      </c>
      <c r="G340">
        <v>7.851</v>
      </c>
      <c r="H340">
        <v>1</v>
      </c>
      <c r="I340">
        <v>1</v>
      </c>
      <c r="J340">
        <f>VLOOKUP(A340,Details!$A$1:$F$127,2,TRUE)</f>
        <v>75</v>
      </c>
      <c r="K340" t="str">
        <f>VLOOKUP(A340,Details!$A$1:$F$127,3,TRUE)</f>
        <v>F</v>
      </c>
      <c r="L340">
        <f>VLOOKUP(A340,Details!$A$1:$F$127,4,TRUE)</f>
        <v>33.700000000000003</v>
      </c>
      <c r="M340" s="1" t="str">
        <f>VLOOKUP(A340,Details!$A$1:$F$127,6,TRUE)</f>
        <v>NA</v>
      </c>
      <c r="N340" s="1" t="str">
        <f>VLOOKUP(A340,Details!$A$1:$F$127,5,TRUE)</f>
        <v>NA</v>
      </c>
      <c r="O340" s="1" t="str">
        <f>VLOOKUP(A340,Labels!$A$1:$B$127,2,TRUE)</f>
        <v>COPD</v>
      </c>
      <c r="P340" s="1" t="str">
        <f>VLOOKUP(A340,'Data Split'!$A$1:$B$921,2,TRUE)</f>
        <v>train</v>
      </c>
    </row>
    <row r="341" spans="1:16" x14ac:dyDescent="0.3">
      <c r="A341" s="1">
        <v>107</v>
      </c>
      <c r="B341" s="1" t="s">
        <v>15</v>
      </c>
      <c r="C341" s="1" t="s">
        <v>3</v>
      </c>
      <c r="D341" s="1" t="s">
        <v>6</v>
      </c>
      <c r="E341" s="1" t="s">
        <v>46</v>
      </c>
      <c r="F341">
        <v>7.851</v>
      </c>
      <c r="G341">
        <v>10.054</v>
      </c>
      <c r="H341">
        <v>1</v>
      </c>
      <c r="I341">
        <v>1</v>
      </c>
      <c r="J341">
        <f>VLOOKUP(A341,Details!$A$1:$F$127,2,TRUE)</f>
        <v>75</v>
      </c>
      <c r="K341" t="str">
        <f>VLOOKUP(A341,Details!$A$1:$F$127,3,TRUE)</f>
        <v>F</v>
      </c>
      <c r="L341">
        <f>VLOOKUP(A341,Details!$A$1:$F$127,4,TRUE)</f>
        <v>33.700000000000003</v>
      </c>
      <c r="M341" s="1" t="str">
        <f>VLOOKUP(A341,Details!$A$1:$F$127,6,TRUE)</f>
        <v>NA</v>
      </c>
      <c r="N341" s="1" t="str">
        <f>VLOOKUP(A341,Details!$A$1:$F$127,5,TRUE)</f>
        <v>NA</v>
      </c>
      <c r="O341" s="1" t="str">
        <f>VLOOKUP(A341,Labels!$A$1:$B$127,2,TRUE)</f>
        <v>COPD</v>
      </c>
      <c r="P341" s="1" t="str">
        <f>VLOOKUP(A341,'Data Split'!$A$1:$B$921,2,TRUE)</f>
        <v>train</v>
      </c>
    </row>
    <row r="342" spans="1:16" x14ac:dyDescent="0.3">
      <c r="A342" s="1">
        <v>107</v>
      </c>
      <c r="B342" s="1" t="s">
        <v>15</v>
      </c>
      <c r="C342" s="1" t="s">
        <v>3</v>
      </c>
      <c r="D342" s="1" t="s">
        <v>6</v>
      </c>
      <c r="E342" s="1" t="s">
        <v>46</v>
      </c>
      <c r="F342">
        <v>10.054</v>
      </c>
      <c r="G342">
        <v>12.066000000000001</v>
      </c>
      <c r="H342">
        <v>1</v>
      </c>
      <c r="I342">
        <v>1</v>
      </c>
      <c r="J342">
        <f>VLOOKUP(A342,Details!$A$1:$F$127,2,TRUE)</f>
        <v>75</v>
      </c>
      <c r="K342" t="str">
        <f>VLOOKUP(A342,Details!$A$1:$F$127,3,TRUE)</f>
        <v>F</v>
      </c>
      <c r="L342">
        <f>VLOOKUP(A342,Details!$A$1:$F$127,4,TRUE)</f>
        <v>33.700000000000003</v>
      </c>
      <c r="M342" s="1" t="str">
        <f>VLOOKUP(A342,Details!$A$1:$F$127,6,TRUE)</f>
        <v>NA</v>
      </c>
      <c r="N342" s="1" t="str">
        <f>VLOOKUP(A342,Details!$A$1:$F$127,5,TRUE)</f>
        <v>NA</v>
      </c>
      <c r="O342" s="1" t="str">
        <f>VLOOKUP(A342,Labels!$A$1:$B$127,2,TRUE)</f>
        <v>COPD</v>
      </c>
      <c r="P342" s="1" t="str">
        <f>VLOOKUP(A342,'Data Split'!$A$1:$B$921,2,TRUE)</f>
        <v>train</v>
      </c>
    </row>
    <row r="343" spans="1:16" x14ac:dyDescent="0.3">
      <c r="A343" s="1">
        <v>107</v>
      </c>
      <c r="B343" s="1" t="s">
        <v>15</v>
      </c>
      <c r="C343" s="1" t="s">
        <v>3</v>
      </c>
      <c r="D343" s="1" t="s">
        <v>6</v>
      </c>
      <c r="E343" s="1" t="s">
        <v>46</v>
      </c>
      <c r="F343">
        <v>12.066000000000001</v>
      </c>
      <c r="G343">
        <v>14.47</v>
      </c>
      <c r="H343">
        <v>1</v>
      </c>
      <c r="I343">
        <v>0</v>
      </c>
      <c r="J343">
        <f>VLOOKUP(A343,Details!$A$1:$F$127,2,TRUE)</f>
        <v>75</v>
      </c>
      <c r="K343" t="str">
        <f>VLOOKUP(A343,Details!$A$1:$F$127,3,TRUE)</f>
        <v>F</v>
      </c>
      <c r="L343">
        <f>VLOOKUP(A343,Details!$A$1:$F$127,4,TRUE)</f>
        <v>33.700000000000003</v>
      </c>
      <c r="M343" s="1" t="str">
        <f>VLOOKUP(A343,Details!$A$1:$F$127,6,TRUE)</f>
        <v>NA</v>
      </c>
      <c r="N343" s="1" t="str">
        <f>VLOOKUP(A343,Details!$A$1:$F$127,5,TRUE)</f>
        <v>NA</v>
      </c>
      <c r="O343" s="1" t="str">
        <f>VLOOKUP(A343,Labels!$A$1:$B$127,2,TRUE)</f>
        <v>COPD</v>
      </c>
      <c r="P343" s="1" t="str">
        <f>VLOOKUP(A343,'Data Split'!$A$1:$B$921,2,TRUE)</f>
        <v>train</v>
      </c>
    </row>
    <row r="344" spans="1:16" x14ac:dyDescent="0.3">
      <c r="A344" s="1">
        <v>107</v>
      </c>
      <c r="B344" s="1" t="s">
        <v>15</v>
      </c>
      <c r="C344" s="1" t="s">
        <v>3</v>
      </c>
      <c r="D344" s="1" t="s">
        <v>6</v>
      </c>
      <c r="E344" s="1" t="s">
        <v>46</v>
      </c>
      <c r="F344">
        <v>14.47</v>
      </c>
      <c r="G344">
        <v>16.696000000000002</v>
      </c>
      <c r="H344">
        <v>1</v>
      </c>
      <c r="I344">
        <v>0</v>
      </c>
      <c r="J344">
        <f>VLOOKUP(A344,Details!$A$1:$F$127,2,TRUE)</f>
        <v>75</v>
      </c>
      <c r="K344" t="str">
        <f>VLOOKUP(A344,Details!$A$1:$F$127,3,TRUE)</f>
        <v>F</v>
      </c>
      <c r="L344">
        <f>VLOOKUP(A344,Details!$A$1:$F$127,4,TRUE)</f>
        <v>33.700000000000003</v>
      </c>
      <c r="M344" s="1" t="str">
        <f>VLOOKUP(A344,Details!$A$1:$F$127,6,TRUE)</f>
        <v>NA</v>
      </c>
      <c r="N344" s="1" t="str">
        <f>VLOOKUP(A344,Details!$A$1:$F$127,5,TRUE)</f>
        <v>NA</v>
      </c>
      <c r="O344" s="1" t="str">
        <f>VLOOKUP(A344,Labels!$A$1:$B$127,2,TRUE)</f>
        <v>COPD</v>
      </c>
      <c r="P344" s="1" t="str">
        <f>VLOOKUP(A344,'Data Split'!$A$1:$B$921,2,TRUE)</f>
        <v>train</v>
      </c>
    </row>
    <row r="345" spans="1:16" x14ac:dyDescent="0.3">
      <c r="A345" s="1">
        <v>107</v>
      </c>
      <c r="B345" s="1" t="s">
        <v>15</v>
      </c>
      <c r="C345" s="1" t="s">
        <v>3</v>
      </c>
      <c r="D345" s="1" t="s">
        <v>6</v>
      </c>
      <c r="E345" s="1" t="s">
        <v>46</v>
      </c>
      <c r="F345">
        <v>16.696000000000002</v>
      </c>
      <c r="G345">
        <v>18.887</v>
      </c>
      <c r="H345">
        <v>1</v>
      </c>
      <c r="I345">
        <v>0</v>
      </c>
      <c r="J345">
        <f>VLOOKUP(A345,Details!$A$1:$F$127,2,TRUE)</f>
        <v>75</v>
      </c>
      <c r="K345" t="str">
        <f>VLOOKUP(A345,Details!$A$1:$F$127,3,TRUE)</f>
        <v>F</v>
      </c>
      <c r="L345">
        <f>VLOOKUP(A345,Details!$A$1:$F$127,4,TRUE)</f>
        <v>33.700000000000003</v>
      </c>
      <c r="M345" s="1" t="str">
        <f>VLOOKUP(A345,Details!$A$1:$F$127,6,TRUE)</f>
        <v>NA</v>
      </c>
      <c r="N345" s="1" t="str">
        <f>VLOOKUP(A345,Details!$A$1:$F$127,5,TRUE)</f>
        <v>NA</v>
      </c>
      <c r="O345" s="1" t="str">
        <f>VLOOKUP(A345,Labels!$A$1:$B$127,2,TRUE)</f>
        <v>COPD</v>
      </c>
      <c r="P345" s="1" t="str">
        <f>VLOOKUP(A345,'Data Split'!$A$1:$B$921,2,TRUE)</f>
        <v>train</v>
      </c>
    </row>
    <row r="346" spans="1:16" x14ac:dyDescent="0.3">
      <c r="A346" s="1">
        <v>107</v>
      </c>
      <c r="B346" s="1" t="s">
        <v>15</v>
      </c>
      <c r="C346" s="1" t="s">
        <v>3</v>
      </c>
      <c r="D346" s="1" t="s">
        <v>6</v>
      </c>
      <c r="E346" s="1" t="s">
        <v>46</v>
      </c>
      <c r="F346">
        <v>18.887</v>
      </c>
      <c r="G346">
        <v>19.792000000000002</v>
      </c>
      <c r="H346">
        <v>1</v>
      </c>
      <c r="I346">
        <v>0</v>
      </c>
      <c r="J346">
        <f>VLOOKUP(A346,Details!$A$1:$F$127,2,TRUE)</f>
        <v>75</v>
      </c>
      <c r="K346" t="str">
        <f>VLOOKUP(A346,Details!$A$1:$F$127,3,TRUE)</f>
        <v>F</v>
      </c>
      <c r="L346">
        <f>VLOOKUP(A346,Details!$A$1:$F$127,4,TRUE)</f>
        <v>33.700000000000003</v>
      </c>
      <c r="M346" s="1" t="str">
        <f>VLOOKUP(A346,Details!$A$1:$F$127,6,TRUE)</f>
        <v>NA</v>
      </c>
      <c r="N346" s="1" t="str">
        <f>VLOOKUP(A346,Details!$A$1:$F$127,5,TRUE)</f>
        <v>NA</v>
      </c>
      <c r="O346" s="1" t="str">
        <f>VLOOKUP(A346,Labels!$A$1:$B$127,2,TRUE)</f>
        <v>COPD</v>
      </c>
      <c r="P346" s="1" t="str">
        <f>VLOOKUP(A346,'Data Split'!$A$1:$B$921,2,TRUE)</f>
        <v>train</v>
      </c>
    </row>
    <row r="347" spans="1:16" x14ac:dyDescent="0.3">
      <c r="A347" s="1">
        <v>107</v>
      </c>
      <c r="B347" s="1" t="s">
        <v>15</v>
      </c>
      <c r="C347" s="1" t="s">
        <v>10</v>
      </c>
      <c r="D347" s="1" t="s">
        <v>6</v>
      </c>
      <c r="E347" s="1" t="s">
        <v>46</v>
      </c>
      <c r="F347">
        <v>0.80400000000000005</v>
      </c>
      <c r="G347">
        <v>3.2559999999999998</v>
      </c>
      <c r="H347">
        <v>1</v>
      </c>
      <c r="I347">
        <v>1</v>
      </c>
      <c r="J347">
        <f>VLOOKUP(A347,Details!$A$1:$F$127,2,TRUE)</f>
        <v>75</v>
      </c>
      <c r="K347" t="str">
        <f>VLOOKUP(A347,Details!$A$1:$F$127,3,TRUE)</f>
        <v>F</v>
      </c>
      <c r="L347">
        <f>VLOOKUP(A347,Details!$A$1:$F$127,4,TRUE)</f>
        <v>33.700000000000003</v>
      </c>
      <c r="M347" s="1" t="str">
        <f>VLOOKUP(A347,Details!$A$1:$F$127,6,TRUE)</f>
        <v>NA</v>
      </c>
      <c r="N347" s="1" t="str">
        <f>VLOOKUP(A347,Details!$A$1:$F$127,5,TRUE)</f>
        <v>NA</v>
      </c>
      <c r="O347" s="1" t="str">
        <f>VLOOKUP(A347,Labels!$A$1:$B$127,2,TRUE)</f>
        <v>COPD</v>
      </c>
      <c r="P347" s="1" t="str">
        <f>VLOOKUP(A347,'Data Split'!$A$1:$B$921,2,TRUE)</f>
        <v>train</v>
      </c>
    </row>
    <row r="348" spans="1:16" x14ac:dyDescent="0.3">
      <c r="A348" s="1">
        <v>107</v>
      </c>
      <c r="B348" s="1" t="s">
        <v>15</v>
      </c>
      <c r="C348" s="1" t="s">
        <v>10</v>
      </c>
      <c r="D348" s="1" t="s">
        <v>6</v>
      </c>
      <c r="E348" s="1" t="s">
        <v>46</v>
      </c>
      <c r="F348">
        <v>3.2559999999999998</v>
      </c>
      <c r="G348">
        <v>5.5659999999999998</v>
      </c>
      <c r="H348">
        <v>1</v>
      </c>
      <c r="I348">
        <v>1</v>
      </c>
      <c r="J348">
        <f>VLOOKUP(A348,Details!$A$1:$F$127,2,TRUE)</f>
        <v>75</v>
      </c>
      <c r="K348" t="str">
        <f>VLOOKUP(A348,Details!$A$1:$F$127,3,TRUE)</f>
        <v>F</v>
      </c>
      <c r="L348">
        <f>VLOOKUP(A348,Details!$A$1:$F$127,4,TRUE)</f>
        <v>33.700000000000003</v>
      </c>
      <c r="M348" s="1" t="str">
        <f>VLOOKUP(A348,Details!$A$1:$F$127,6,TRUE)</f>
        <v>NA</v>
      </c>
      <c r="N348" s="1" t="str">
        <f>VLOOKUP(A348,Details!$A$1:$F$127,5,TRUE)</f>
        <v>NA</v>
      </c>
      <c r="O348" s="1" t="str">
        <f>VLOOKUP(A348,Labels!$A$1:$B$127,2,TRUE)</f>
        <v>COPD</v>
      </c>
      <c r="P348" s="1" t="str">
        <f>VLOOKUP(A348,'Data Split'!$A$1:$B$921,2,TRUE)</f>
        <v>train</v>
      </c>
    </row>
    <row r="349" spans="1:16" x14ac:dyDescent="0.3">
      <c r="A349" s="1">
        <v>107</v>
      </c>
      <c r="B349" s="1" t="s">
        <v>15</v>
      </c>
      <c r="C349" s="1" t="s">
        <v>10</v>
      </c>
      <c r="D349" s="1" t="s">
        <v>6</v>
      </c>
      <c r="E349" s="1" t="s">
        <v>46</v>
      </c>
      <c r="F349">
        <v>5.5659999999999998</v>
      </c>
      <c r="G349">
        <v>7.851</v>
      </c>
      <c r="H349">
        <v>1</v>
      </c>
      <c r="I349">
        <v>1</v>
      </c>
      <c r="J349">
        <f>VLOOKUP(A349,Details!$A$1:$F$127,2,TRUE)</f>
        <v>75</v>
      </c>
      <c r="K349" t="str">
        <f>VLOOKUP(A349,Details!$A$1:$F$127,3,TRUE)</f>
        <v>F</v>
      </c>
      <c r="L349">
        <f>VLOOKUP(A349,Details!$A$1:$F$127,4,TRUE)</f>
        <v>33.700000000000003</v>
      </c>
      <c r="M349" s="1" t="str">
        <f>VLOOKUP(A349,Details!$A$1:$F$127,6,TRUE)</f>
        <v>NA</v>
      </c>
      <c r="N349" s="1" t="str">
        <f>VLOOKUP(A349,Details!$A$1:$F$127,5,TRUE)</f>
        <v>NA</v>
      </c>
      <c r="O349" s="1" t="str">
        <f>VLOOKUP(A349,Labels!$A$1:$B$127,2,TRUE)</f>
        <v>COPD</v>
      </c>
      <c r="P349" s="1" t="str">
        <f>VLOOKUP(A349,'Data Split'!$A$1:$B$921,2,TRUE)</f>
        <v>train</v>
      </c>
    </row>
    <row r="350" spans="1:16" x14ac:dyDescent="0.3">
      <c r="A350" s="1">
        <v>107</v>
      </c>
      <c r="B350" s="1" t="s">
        <v>15</v>
      </c>
      <c r="C350" s="1" t="s">
        <v>10</v>
      </c>
      <c r="D350" s="1" t="s">
        <v>6</v>
      </c>
      <c r="E350" s="1" t="s">
        <v>46</v>
      </c>
      <c r="F350">
        <v>7.851</v>
      </c>
      <c r="G350">
        <v>10.054</v>
      </c>
      <c r="H350">
        <v>1</v>
      </c>
      <c r="I350">
        <v>1</v>
      </c>
      <c r="J350">
        <f>VLOOKUP(A350,Details!$A$1:$F$127,2,TRUE)</f>
        <v>75</v>
      </c>
      <c r="K350" t="str">
        <f>VLOOKUP(A350,Details!$A$1:$F$127,3,TRUE)</f>
        <v>F</v>
      </c>
      <c r="L350">
        <f>VLOOKUP(A350,Details!$A$1:$F$127,4,TRUE)</f>
        <v>33.700000000000003</v>
      </c>
      <c r="M350" s="1" t="str">
        <f>VLOOKUP(A350,Details!$A$1:$F$127,6,TRUE)</f>
        <v>NA</v>
      </c>
      <c r="N350" s="1" t="str">
        <f>VLOOKUP(A350,Details!$A$1:$F$127,5,TRUE)</f>
        <v>NA</v>
      </c>
      <c r="O350" s="1" t="str">
        <f>VLOOKUP(A350,Labels!$A$1:$B$127,2,TRUE)</f>
        <v>COPD</v>
      </c>
      <c r="P350" s="1" t="str">
        <f>VLOOKUP(A350,'Data Split'!$A$1:$B$921,2,TRUE)</f>
        <v>train</v>
      </c>
    </row>
    <row r="351" spans="1:16" x14ac:dyDescent="0.3">
      <c r="A351" s="1">
        <v>107</v>
      </c>
      <c r="B351" s="1" t="s">
        <v>15</v>
      </c>
      <c r="C351" s="1" t="s">
        <v>10</v>
      </c>
      <c r="D351" s="1" t="s">
        <v>6</v>
      </c>
      <c r="E351" s="1" t="s">
        <v>46</v>
      </c>
      <c r="F351">
        <v>10.054</v>
      </c>
      <c r="G351">
        <v>12.066000000000001</v>
      </c>
      <c r="H351">
        <v>1</v>
      </c>
      <c r="I351">
        <v>1</v>
      </c>
      <c r="J351">
        <f>VLOOKUP(A351,Details!$A$1:$F$127,2,TRUE)</f>
        <v>75</v>
      </c>
      <c r="K351" t="str">
        <f>VLOOKUP(A351,Details!$A$1:$F$127,3,TRUE)</f>
        <v>F</v>
      </c>
      <c r="L351">
        <f>VLOOKUP(A351,Details!$A$1:$F$127,4,TRUE)</f>
        <v>33.700000000000003</v>
      </c>
      <c r="M351" s="1" t="str">
        <f>VLOOKUP(A351,Details!$A$1:$F$127,6,TRUE)</f>
        <v>NA</v>
      </c>
      <c r="N351" s="1" t="str">
        <f>VLOOKUP(A351,Details!$A$1:$F$127,5,TRUE)</f>
        <v>NA</v>
      </c>
      <c r="O351" s="1" t="str">
        <f>VLOOKUP(A351,Labels!$A$1:$B$127,2,TRUE)</f>
        <v>COPD</v>
      </c>
      <c r="P351" s="1" t="str">
        <f>VLOOKUP(A351,'Data Split'!$A$1:$B$921,2,TRUE)</f>
        <v>train</v>
      </c>
    </row>
    <row r="352" spans="1:16" x14ac:dyDescent="0.3">
      <c r="A352" s="1">
        <v>107</v>
      </c>
      <c r="B352" s="1" t="s">
        <v>15</v>
      </c>
      <c r="C352" s="1" t="s">
        <v>10</v>
      </c>
      <c r="D352" s="1" t="s">
        <v>6</v>
      </c>
      <c r="E352" s="1" t="s">
        <v>46</v>
      </c>
      <c r="F352">
        <v>12.066000000000001</v>
      </c>
      <c r="G352">
        <v>14.47</v>
      </c>
      <c r="H352">
        <v>1</v>
      </c>
      <c r="I352">
        <v>1</v>
      </c>
      <c r="J352">
        <f>VLOOKUP(A352,Details!$A$1:$F$127,2,TRUE)</f>
        <v>75</v>
      </c>
      <c r="K352" t="str">
        <f>VLOOKUP(A352,Details!$A$1:$F$127,3,TRUE)</f>
        <v>F</v>
      </c>
      <c r="L352">
        <f>VLOOKUP(A352,Details!$A$1:$F$127,4,TRUE)</f>
        <v>33.700000000000003</v>
      </c>
      <c r="M352" s="1" t="str">
        <f>VLOOKUP(A352,Details!$A$1:$F$127,6,TRUE)</f>
        <v>NA</v>
      </c>
      <c r="N352" s="1" t="str">
        <f>VLOOKUP(A352,Details!$A$1:$F$127,5,TRUE)</f>
        <v>NA</v>
      </c>
      <c r="O352" s="1" t="str">
        <f>VLOOKUP(A352,Labels!$A$1:$B$127,2,TRUE)</f>
        <v>COPD</v>
      </c>
      <c r="P352" s="1" t="str">
        <f>VLOOKUP(A352,'Data Split'!$A$1:$B$921,2,TRUE)</f>
        <v>train</v>
      </c>
    </row>
    <row r="353" spans="1:16" x14ac:dyDescent="0.3">
      <c r="A353" s="1">
        <v>107</v>
      </c>
      <c r="B353" s="1" t="s">
        <v>15</v>
      </c>
      <c r="C353" s="1" t="s">
        <v>10</v>
      </c>
      <c r="D353" s="1" t="s">
        <v>6</v>
      </c>
      <c r="E353" s="1" t="s">
        <v>46</v>
      </c>
      <c r="F353">
        <v>14.47</v>
      </c>
      <c r="G353">
        <v>16.696000000000002</v>
      </c>
      <c r="H353">
        <v>0</v>
      </c>
      <c r="I353">
        <v>1</v>
      </c>
      <c r="J353">
        <f>VLOOKUP(A353,Details!$A$1:$F$127,2,TRUE)</f>
        <v>75</v>
      </c>
      <c r="K353" t="str">
        <f>VLOOKUP(A353,Details!$A$1:$F$127,3,TRUE)</f>
        <v>F</v>
      </c>
      <c r="L353">
        <f>VLOOKUP(A353,Details!$A$1:$F$127,4,TRUE)</f>
        <v>33.700000000000003</v>
      </c>
      <c r="M353" s="1" t="str">
        <f>VLOOKUP(A353,Details!$A$1:$F$127,6,TRUE)</f>
        <v>NA</v>
      </c>
      <c r="N353" s="1" t="str">
        <f>VLOOKUP(A353,Details!$A$1:$F$127,5,TRUE)</f>
        <v>NA</v>
      </c>
      <c r="O353" s="1" t="str">
        <f>VLOOKUP(A353,Labels!$A$1:$B$127,2,TRUE)</f>
        <v>COPD</v>
      </c>
      <c r="P353" s="1" t="str">
        <f>VLOOKUP(A353,'Data Split'!$A$1:$B$921,2,TRUE)</f>
        <v>train</v>
      </c>
    </row>
    <row r="354" spans="1:16" x14ac:dyDescent="0.3">
      <c r="A354" s="1">
        <v>107</v>
      </c>
      <c r="B354" s="1" t="s">
        <v>15</v>
      </c>
      <c r="C354" s="1" t="s">
        <v>10</v>
      </c>
      <c r="D354" s="1" t="s">
        <v>6</v>
      </c>
      <c r="E354" s="1" t="s">
        <v>46</v>
      </c>
      <c r="F354">
        <v>16.696000000000002</v>
      </c>
      <c r="G354">
        <v>18.887</v>
      </c>
      <c r="H354">
        <v>0</v>
      </c>
      <c r="I354">
        <v>1</v>
      </c>
      <c r="J354">
        <f>VLOOKUP(A354,Details!$A$1:$F$127,2,TRUE)</f>
        <v>75</v>
      </c>
      <c r="K354" t="str">
        <f>VLOOKUP(A354,Details!$A$1:$F$127,3,TRUE)</f>
        <v>F</v>
      </c>
      <c r="L354">
        <f>VLOOKUP(A354,Details!$A$1:$F$127,4,TRUE)</f>
        <v>33.700000000000003</v>
      </c>
      <c r="M354" s="1" t="str">
        <f>VLOOKUP(A354,Details!$A$1:$F$127,6,TRUE)</f>
        <v>NA</v>
      </c>
      <c r="N354" s="1" t="str">
        <f>VLOOKUP(A354,Details!$A$1:$F$127,5,TRUE)</f>
        <v>NA</v>
      </c>
      <c r="O354" s="1" t="str">
        <f>VLOOKUP(A354,Labels!$A$1:$B$127,2,TRUE)</f>
        <v>COPD</v>
      </c>
      <c r="P354" s="1" t="str">
        <f>VLOOKUP(A354,'Data Split'!$A$1:$B$921,2,TRUE)</f>
        <v>train</v>
      </c>
    </row>
    <row r="355" spans="1:16" x14ac:dyDescent="0.3">
      <c r="A355" s="1">
        <v>107</v>
      </c>
      <c r="B355" s="1" t="s">
        <v>15</v>
      </c>
      <c r="C355" s="1" t="s">
        <v>10</v>
      </c>
      <c r="D355" s="1" t="s">
        <v>6</v>
      </c>
      <c r="E355" s="1" t="s">
        <v>46</v>
      </c>
      <c r="F355">
        <v>18.887</v>
      </c>
      <c r="G355">
        <v>19.792000000000002</v>
      </c>
      <c r="H355">
        <v>0</v>
      </c>
      <c r="I355">
        <v>0</v>
      </c>
      <c r="J355">
        <f>VLOOKUP(A355,Details!$A$1:$F$127,2,TRUE)</f>
        <v>75</v>
      </c>
      <c r="K355" t="str">
        <f>VLOOKUP(A355,Details!$A$1:$F$127,3,TRUE)</f>
        <v>F</v>
      </c>
      <c r="L355">
        <f>VLOOKUP(A355,Details!$A$1:$F$127,4,TRUE)</f>
        <v>33.700000000000003</v>
      </c>
      <c r="M355" s="1" t="str">
        <f>VLOOKUP(A355,Details!$A$1:$F$127,6,TRUE)</f>
        <v>NA</v>
      </c>
      <c r="N355" s="1" t="str">
        <f>VLOOKUP(A355,Details!$A$1:$F$127,5,TRUE)</f>
        <v>NA</v>
      </c>
      <c r="O355" s="1" t="str">
        <f>VLOOKUP(A355,Labels!$A$1:$B$127,2,TRUE)</f>
        <v>COPD</v>
      </c>
      <c r="P355" s="1" t="str">
        <f>VLOOKUP(A355,'Data Split'!$A$1:$B$921,2,TRUE)</f>
        <v>train</v>
      </c>
    </row>
    <row r="356" spans="1:16" x14ac:dyDescent="0.3">
      <c r="A356" s="1">
        <v>108</v>
      </c>
      <c r="B356" s="1" t="s">
        <v>0</v>
      </c>
      <c r="C356" s="1" t="s">
        <v>1</v>
      </c>
      <c r="D356" s="1" t="s">
        <v>2</v>
      </c>
      <c r="E356" s="1" t="s">
        <v>43</v>
      </c>
      <c r="F356">
        <v>3.5999999999999997E-2</v>
      </c>
      <c r="G356">
        <v>2.907</v>
      </c>
      <c r="H356">
        <v>0</v>
      </c>
      <c r="I356">
        <v>0</v>
      </c>
      <c r="J356">
        <f>VLOOKUP(A356,Details!$A$1:$F$127,2,TRUE)</f>
        <v>3</v>
      </c>
      <c r="K356" t="str">
        <f>VLOOKUP(A356,Details!$A$1:$F$127,3,TRUE)</f>
        <v>M</v>
      </c>
      <c r="L356" t="str">
        <f>VLOOKUP(A356,Details!$A$1:$F$127,4,TRUE)</f>
        <v>NA</v>
      </c>
      <c r="M356" s="1" t="str">
        <f>VLOOKUP(A356,Details!$A$1:$F$127,6,TRUE)</f>
        <v>NA</v>
      </c>
      <c r="N356" s="1" t="str">
        <f>VLOOKUP(A356,Details!$A$1:$F$127,5,TRUE)</f>
        <v>NA</v>
      </c>
      <c r="O356" s="1" t="str">
        <f>VLOOKUP(A356,Labels!$A$1:$B$127,2,TRUE)</f>
        <v>LRTI</v>
      </c>
      <c r="P356" s="1" t="str">
        <f>VLOOKUP(A356,'Data Split'!$A$1:$B$921,2,TRUE)</f>
        <v>train</v>
      </c>
    </row>
    <row r="357" spans="1:16" x14ac:dyDescent="0.3">
      <c r="A357" s="1">
        <v>108</v>
      </c>
      <c r="B357" s="1" t="s">
        <v>0</v>
      </c>
      <c r="C357" s="1" t="s">
        <v>1</v>
      </c>
      <c r="D357" s="1" t="s">
        <v>2</v>
      </c>
      <c r="E357" s="1" t="s">
        <v>43</v>
      </c>
      <c r="F357">
        <v>2.907</v>
      </c>
      <c r="G357">
        <v>7.5640000000000001</v>
      </c>
      <c r="H357">
        <v>0</v>
      </c>
      <c r="I357">
        <v>0</v>
      </c>
      <c r="J357">
        <f>VLOOKUP(A357,Details!$A$1:$F$127,2,TRUE)</f>
        <v>3</v>
      </c>
      <c r="K357" t="str">
        <f>VLOOKUP(A357,Details!$A$1:$F$127,3,TRUE)</f>
        <v>M</v>
      </c>
      <c r="L357" t="str">
        <f>VLOOKUP(A357,Details!$A$1:$F$127,4,TRUE)</f>
        <v>NA</v>
      </c>
      <c r="M357" s="1" t="str">
        <f>VLOOKUP(A357,Details!$A$1:$F$127,6,TRUE)</f>
        <v>NA</v>
      </c>
      <c r="N357" s="1" t="str">
        <f>VLOOKUP(A357,Details!$A$1:$F$127,5,TRUE)</f>
        <v>NA</v>
      </c>
      <c r="O357" s="1" t="str">
        <f>VLOOKUP(A357,Labels!$A$1:$B$127,2,TRUE)</f>
        <v>LRTI</v>
      </c>
      <c r="P357" s="1" t="str">
        <f>VLOOKUP(A357,'Data Split'!$A$1:$B$921,2,TRUE)</f>
        <v>train</v>
      </c>
    </row>
    <row r="358" spans="1:16" x14ac:dyDescent="0.3">
      <c r="A358" s="1">
        <v>108</v>
      </c>
      <c r="B358" s="1" t="s">
        <v>0</v>
      </c>
      <c r="C358" s="1" t="s">
        <v>1</v>
      </c>
      <c r="D358" s="1" t="s">
        <v>2</v>
      </c>
      <c r="E358" s="1" t="s">
        <v>43</v>
      </c>
      <c r="F358">
        <v>7.5640000000000001</v>
      </c>
      <c r="G358">
        <v>9.6790000000000003</v>
      </c>
      <c r="H358">
        <v>0</v>
      </c>
      <c r="I358">
        <v>0</v>
      </c>
      <c r="J358">
        <f>VLOOKUP(A358,Details!$A$1:$F$127,2,TRUE)</f>
        <v>3</v>
      </c>
      <c r="K358" t="str">
        <f>VLOOKUP(A358,Details!$A$1:$F$127,3,TRUE)</f>
        <v>M</v>
      </c>
      <c r="L358" t="str">
        <f>VLOOKUP(A358,Details!$A$1:$F$127,4,TRUE)</f>
        <v>NA</v>
      </c>
      <c r="M358" s="1" t="str">
        <f>VLOOKUP(A358,Details!$A$1:$F$127,6,TRUE)</f>
        <v>NA</v>
      </c>
      <c r="N358" s="1" t="str">
        <f>VLOOKUP(A358,Details!$A$1:$F$127,5,TRUE)</f>
        <v>NA</v>
      </c>
      <c r="O358" s="1" t="str">
        <f>VLOOKUP(A358,Labels!$A$1:$B$127,2,TRUE)</f>
        <v>LRTI</v>
      </c>
      <c r="P358" s="1" t="str">
        <f>VLOOKUP(A358,'Data Split'!$A$1:$B$921,2,TRUE)</f>
        <v>train</v>
      </c>
    </row>
    <row r="359" spans="1:16" x14ac:dyDescent="0.3">
      <c r="A359" s="1">
        <v>108</v>
      </c>
      <c r="B359" s="1" t="s">
        <v>0</v>
      </c>
      <c r="C359" s="1" t="s">
        <v>1</v>
      </c>
      <c r="D359" s="1" t="s">
        <v>2</v>
      </c>
      <c r="E359" s="1" t="s">
        <v>43</v>
      </c>
      <c r="F359">
        <v>9.6790000000000003</v>
      </c>
      <c r="G359">
        <v>12.236000000000001</v>
      </c>
      <c r="H359">
        <v>0</v>
      </c>
      <c r="I359">
        <v>0</v>
      </c>
      <c r="J359">
        <f>VLOOKUP(A359,Details!$A$1:$F$127,2,TRUE)</f>
        <v>3</v>
      </c>
      <c r="K359" t="str">
        <f>VLOOKUP(A359,Details!$A$1:$F$127,3,TRUE)</f>
        <v>M</v>
      </c>
      <c r="L359" t="str">
        <f>VLOOKUP(A359,Details!$A$1:$F$127,4,TRUE)</f>
        <v>NA</v>
      </c>
      <c r="M359" s="1" t="str">
        <f>VLOOKUP(A359,Details!$A$1:$F$127,6,TRUE)</f>
        <v>NA</v>
      </c>
      <c r="N359" s="1" t="str">
        <f>VLOOKUP(A359,Details!$A$1:$F$127,5,TRUE)</f>
        <v>NA</v>
      </c>
      <c r="O359" s="1" t="str">
        <f>VLOOKUP(A359,Labels!$A$1:$B$127,2,TRUE)</f>
        <v>LRTI</v>
      </c>
      <c r="P359" s="1" t="str">
        <f>VLOOKUP(A359,'Data Split'!$A$1:$B$921,2,TRUE)</f>
        <v>train</v>
      </c>
    </row>
    <row r="360" spans="1:16" x14ac:dyDescent="0.3">
      <c r="A360" s="1">
        <v>108</v>
      </c>
      <c r="B360" s="1" t="s">
        <v>0</v>
      </c>
      <c r="C360" s="1" t="s">
        <v>1</v>
      </c>
      <c r="D360" s="1" t="s">
        <v>2</v>
      </c>
      <c r="E360" s="1" t="s">
        <v>43</v>
      </c>
      <c r="F360">
        <v>12.236000000000001</v>
      </c>
      <c r="G360">
        <v>14.478999999999999</v>
      </c>
      <c r="H360">
        <v>0</v>
      </c>
      <c r="I360">
        <v>0</v>
      </c>
      <c r="J360">
        <f>VLOOKUP(A360,Details!$A$1:$F$127,2,TRUE)</f>
        <v>3</v>
      </c>
      <c r="K360" t="str">
        <f>VLOOKUP(A360,Details!$A$1:$F$127,3,TRUE)</f>
        <v>M</v>
      </c>
      <c r="L360" t="str">
        <f>VLOOKUP(A360,Details!$A$1:$F$127,4,TRUE)</f>
        <v>NA</v>
      </c>
      <c r="M360" s="1" t="str">
        <f>VLOOKUP(A360,Details!$A$1:$F$127,6,TRUE)</f>
        <v>NA</v>
      </c>
      <c r="N360" s="1" t="str">
        <f>VLOOKUP(A360,Details!$A$1:$F$127,5,TRUE)</f>
        <v>NA</v>
      </c>
      <c r="O360" s="1" t="str">
        <f>VLOOKUP(A360,Labels!$A$1:$B$127,2,TRUE)</f>
        <v>LRTI</v>
      </c>
      <c r="P360" s="1" t="str">
        <f>VLOOKUP(A360,'Data Split'!$A$1:$B$921,2,TRUE)</f>
        <v>train</v>
      </c>
    </row>
    <row r="361" spans="1:16" x14ac:dyDescent="0.3">
      <c r="A361" s="1">
        <v>108</v>
      </c>
      <c r="B361" s="1" t="s">
        <v>0</v>
      </c>
      <c r="C361" s="1" t="s">
        <v>1</v>
      </c>
      <c r="D361" s="1" t="s">
        <v>2</v>
      </c>
      <c r="E361" s="1" t="s">
        <v>43</v>
      </c>
      <c r="F361">
        <v>14.478999999999999</v>
      </c>
      <c r="G361">
        <v>16.620999999999999</v>
      </c>
      <c r="H361">
        <v>0</v>
      </c>
      <c r="I361">
        <v>0</v>
      </c>
      <c r="J361">
        <f>VLOOKUP(A361,Details!$A$1:$F$127,2,TRUE)</f>
        <v>3</v>
      </c>
      <c r="K361" t="str">
        <f>VLOOKUP(A361,Details!$A$1:$F$127,3,TRUE)</f>
        <v>M</v>
      </c>
      <c r="L361" t="str">
        <f>VLOOKUP(A361,Details!$A$1:$F$127,4,TRUE)</f>
        <v>NA</v>
      </c>
      <c r="M361" s="1" t="str">
        <f>VLOOKUP(A361,Details!$A$1:$F$127,6,TRUE)</f>
        <v>NA</v>
      </c>
      <c r="N361" s="1" t="str">
        <f>VLOOKUP(A361,Details!$A$1:$F$127,5,TRUE)</f>
        <v>NA</v>
      </c>
      <c r="O361" s="1" t="str">
        <f>VLOOKUP(A361,Labels!$A$1:$B$127,2,TRUE)</f>
        <v>LRTI</v>
      </c>
      <c r="P361" s="1" t="str">
        <f>VLOOKUP(A361,'Data Split'!$A$1:$B$921,2,TRUE)</f>
        <v>train</v>
      </c>
    </row>
    <row r="362" spans="1:16" x14ac:dyDescent="0.3">
      <c r="A362" s="1">
        <v>108</v>
      </c>
      <c r="B362" s="1" t="s">
        <v>0</v>
      </c>
      <c r="C362" s="1" t="s">
        <v>1</v>
      </c>
      <c r="D362" s="1" t="s">
        <v>2</v>
      </c>
      <c r="E362" s="1" t="s">
        <v>43</v>
      </c>
      <c r="F362">
        <v>16.620999999999999</v>
      </c>
      <c r="G362">
        <v>18.835999999999999</v>
      </c>
      <c r="H362">
        <v>0</v>
      </c>
      <c r="I362">
        <v>0</v>
      </c>
      <c r="J362">
        <f>VLOOKUP(A362,Details!$A$1:$F$127,2,TRUE)</f>
        <v>3</v>
      </c>
      <c r="K362" t="str">
        <f>VLOOKUP(A362,Details!$A$1:$F$127,3,TRUE)</f>
        <v>M</v>
      </c>
      <c r="L362" t="str">
        <f>VLOOKUP(A362,Details!$A$1:$F$127,4,TRUE)</f>
        <v>NA</v>
      </c>
      <c r="M362" s="1" t="str">
        <f>VLOOKUP(A362,Details!$A$1:$F$127,6,TRUE)</f>
        <v>NA</v>
      </c>
      <c r="N362" s="1" t="str">
        <f>VLOOKUP(A362,Details!$A$1:$F$127,5,TRUE)</f>
        <v>NA</v>
      </c>
      <c r="O362" s="1" t="str">
        <f>VLOOKUP(A362,Labels!$A$1:$B$127,2,TRUE)</f>
        <v>LRTI</v>
      </c>
      <c r="P362" s="1" t="str">
        <f>VLOOKUP(A362,'Data Split'!$A$1:$B$921,2,TRUE)</f>
        <v>train</v>
      </c>
    </row>
    <row r="363" spans="1:16" x14ac:dyDescent="0.3">
      <c r="A363" s="1">
        <v>108</v>
      </c>
      <c r="B363" s="1" t="s">
        <v>0</v>
      </c>
      <c r="C363" s="1" t="s">
        <v>1</v>
      </c>
      <c r="D363" s="1" t="s">
        <v>2</v>
      </c>
      <c r="E363" s="1" t="s">
        <v>43</v>
      </c>
      <c r="F363">
        <v>18.835999999999999</v>
      </c>
      <c r="G363">
        <v>19.936</v>
      </c>
      <c r="H363">
        <v>0</v>
      </c>
      <c r="I363">
        <v>0</v>
      </c>
      <c r="J363">
        <f>VLOOKUP(A363,Details!$A$1:$F$127,2,TRUE)</f>
        <v>3</v>
      </c>
      <c r="K363" t="str">
        <f>VLOOKUP(A363,Details!$A$1:$F$127,3,TRUE)</f>
        <v>M</v>
      </c>
      <c r="L363" t="str">
        <f>VLOOKUP(A363,Details!$A$1:$F$127,4,TRUE)</f>
        <v>NA</v>
      </c>
      <c r="M363" s="1" t="str">
        <f>VLOOKUP(A363,Details!$A$1:$F$127,6,TRUE)</f>
        <v>NA</v>
      </c>
      <c r="N363" s="1" t="str">
        <f>VLOOKUP(A363,Details!$A$1:$F$127,5,TRUE)</f>
        <v>NA</v>
      </c>
      <c r="O363" s="1" t="str">
        <f>VLOOKUP(A363,Labels!$A$1:$B$127,2,TRUE)</f>
        <v>LRTI</v>
      </c>
      <c r="P363" s="1" t="str">
        <f>VLOOKUP(A363,'Data Split'!$A$1:$B$921,2,TRUE)</f>
        <v>train</v>
      </c>
    </row>
    <row r="364" spans="1:16" x14ac:dyDescent="0.3">
      <c r="A364" s="1">
        <v>109</v>
      </c>
      <c r="B364" s="1" t="s">
        <v>0</v>
      </c>
      <c r="C364" s="1" t="s">
        <v>1</v>
      </c>
      <c r="D364" s="1" t="s">
        <v>2</v>
      </c>
      <c r="E364" s="1" t="s">
        <v>45</v>
      </c>
      <c r="F364">
        <v>0</v>
      </c>
      <c r="G364">
        <v>2.3288000000000002</v>
      </c>
      <c r="H364">
        <v>0</v>
      </c>
      <c r="I364">
        <v>0</v>
      </c>
      <c r="J364">
        <f>VLOOKUP(A364,Details!$A$1:$F$127,2,TRUE)</f>
        <v>84</v>
      </c>
      <c r="K364" t="str">
        <f>VLOOKUP(A364,Details!$A$1:$F$127,3,TRUE)</f>
        <v>F</v>
      </c>
      <c r="L364">
        <f>VLOOKUP(A364,Details!$A$1:$F$127,4,TRUE)</f>
        <v>33.53</v>
      </c>
      <c r="M364" s="1" t="str">
        <f>VLOOKUP(A364,Details!$A$1:$F$127,6,TRUE)</f>
        <v>NA</v>
      </c>
      <c r="N364" s="1" t="str">
        <f>VLOOKUP(A364,Details!$A$1:$F$127,5,TRUE)</f>
        <v>NA</v>
      </c>
      <c r="O364" s="1" t="str">
        <f>VLOOKUP(A364,Labels!$A$1:$B$127,2,TRUE)</f>
        <v>COPD</v>
      </c>
      <c r="P364" s="1" t="str">
        <f>VLOOKUP(A364,'Data Split'!$A$1:$B$921,2,TRUE)</f>
        <v>test</v>
      </c>
    </row>
    <row r="365" spans="1:16" x14ac:dyDescent="0.3">
      <c r="A365" s="1">
        <v>109</v>
      </c>
      <c r="B365" s="1" t="s">
        <v>0</v>
      </c>
      <c r="C365" s="1" t="s">
        <v>1</v>
      </c>
      <c r="D365" s="1" t="s">
        <v>2</v>
      </c>
      <c r="E365" s="1" t="s">
        <v>45</v>
      </c>
      <c r="F365">
        <v>2.3288000000000002</v>
      </c>
      <c r="G365">
        <v>4.0933999999999999</v>
      </c>
      <c r="H365">
        <v>0</v>
      </c>
      <c r="I365">
        <v>0</v>
      </c>
      <c r="J365">
        <f>VLOOKUP(A365,Details!$A$1:$F$127,2,TRUE)</f>
        <v>84</v>
      </c>
      <c r="K365" t="str">
        <f>VLOOKUP(A365,Details!$A$1:$F$127,3,TRUE)</f>
        <v>F</v>
      </c>
      <c r="L365">
        <f>VLOOKUP(A365,Details!$A$1:$F$127,4,TRUE)</f>
        <v>33.53</v>
      </c>
      <c r="M365" s="1" t="str">
        <f>VLOOKUP(A365,Details!$A$1:$F$127,6,TRUE)</f>
        <v>NA</v>
      </c>
      <c r="N365" s="1" t="str">
        <f>VLOOKUP(A365,Details!$A$1:$F$127,5,TRUE)</f>
        <v>NA</v>
      </c>
      <c r="O365" s="1" t="str">
        <f>VLOOKUP(A365,Labels!$A$1:$B$127,2,TRUE)</f>
        <v>COPD</v>
      </c>
      <c r="P365" s="1" t="str">
        <f>VLOOKUP(A365,'Data Split'!$A$1:$B$921,2,TRUE)</f>
        <v>test</v>
      </c>
    </row>
    <row r="366" spans="1:16" x14ac:dyDescent="0.3">
      <c r="A366" s="1">
        <v>109</v>
      </c>
      <c r="B366" s="1" t="s">
        <v>0</v>
      </c>
      <c r="C366" s="1" t="s">
        <v>1</v>
      </c>
      <c r="D366" s="1" t="s">
        <v>2</v>
      </c>
      <c r="E366" s="1" t="s">
        <v>45</v>
      </c>
      <c r="F366">
        <v>4.0933999999999999</v>
      </c>
      <c r="G366">
        <v>5.7138</v>
      </c>
      <c r="H366">
        <v>0</v>
      </c>
      <c r="I366">
        <v>0</v>
      </c>
      <c r="J366">
        <f>VLOOKUP(A366,Details!$A$1:$F$127,2,TRUE)</f>
        <v>84</v>
      </c>
      <c r="K366" t="str">
        <f>VLOOKUP(A366,Details!$A$1:$F$127,3,TRUE)</f>
        <v>F</v>
      </c>
      <c r="L366">
        <f>VLOOKUP(A366,Details!$A$1:$F$127,4,TRUE)</f>
        <v>33.53</v>
      </c>
      <c r="M366" s="1" t="str">
        <f>VLOOKUP(A366,Details!$A$1:$F$127,6,TRUE)</f>
        <v>NA</v>
      </c>
      <c r="N366" s="1" t="str">
        <f>VLOOKUP(A366,Details!$A$1:$F$127,5,TRUE)</f>
        <v>NA</v>
      </c>
      <c r="O366" s="1" t="str">
        <f>VLOOKUP(A366,Labels!$A$1:$B$127,2,TRUE)</f>
        <v>COPD</v>
      </c>
      <c r="P366" s="1" t="str">
        <f>VLOOKUP(A366,'Data Split'!$A$1:$B$921,2,TRUE)</f>
        <v>test</v>
      </c>
    </row>
    <row r="367" spans="1:16" x14ac:dyDescent="0.3">
      <c r="A367" s="1">
        <v>109</v>
      </c>
      <c r="B367" s="1" t="s">
        <v>0</v>
      </c>
      <c r="C367" s="1" t="s">
        <v>1</v>
      </c>
      <c r="D367" s="1" t="s">
        <v>2</v>
      </c>
      <c r="E367" s="1" t="s">
        <v>45</v>
      </c>
      <c r="F367">
        <v>5.7138</v>
      </c>
      <c r="G367">
        <v>7.6096000000000004</v>
      </c>
      <c r="H367">
        <v>0</v>
      </c>
      <c r="I367">
        <v>0</v>
      </c>
      <c r="J367">
        <f>VLOOKUP(A367,Details!$A$1:$F$127,2,TRUE)</f>
        <v>84</v>
      </c>
      <c r="K367" t="str">
        <f>VLOOKUP(A367,Details!$A$1:$F$127,3,TRUE)</f>
        <v>F</v>
      </c>
      <c r="L367">
        <f>VLOOKUP(A367,Details!$A$1:$F$127,4,TRUE)</f>
        <v>33.53</v>
      </c>
      <c r="M367" s="1" t="str">
        <f>VLOOKUP(A367,Details!$A$1:$F$127,6,TRUE)</f>
        <v>NA</v>
      </c>
      <c r="N367" s="1" t="str">
        <f>VLOOKUP(A367,Details!$A$1:$F$127,5,TRUE)</f>
        <v>NA</v>
      </c>
      <c r="O367" s="1" t="str">
        <f>VLOOKUP(A367,Labels!$A$1:$B$127,2,TRUE)</f>
        <v>COPD</v>
      </c>
      <c r="P367" s="1" t="str">
        <f>VLOOKUP(A367,'Data Split'!$A$1:$B$921,2,TRUE)</f>
        <v>test</v>
      </c>
    </row>
    <row r="368" spans="1:16" x14ac:dyDescent="0.3">
      <c r="A368" s="1">
        <v>109</v>
      </c>
      <c r="B368" s="1" t="s">
        <v>0</v>
      </c>
      <c r="C368" s="1" t="s">
        <v>1</v>
      </c>
      <c r="D368" s="1" t="s">
        <v>2</v>
      </c>
      <c r="E368" s="1" t="s">
        <v>45</v>
      </c>
      <c r="F368">
        <v>7.6096000000000004</v>
      </c>
      <c r="G368">
        <v>9.5120000000000005</v>
      </c>
      <c r="H368">
        <v>0</v>
      </c>
      <c r="I368">
        <v>0</v>
      </c>
      <c r="J368">
        <f>VLOOKUP(A368,Details!$A$1:$F$127,2,TRUE)</f>
        <v>84</v>
      </c>
      <c r="K368" t="str">
        <f>VLOOKUP(A368,Details!$A$1:$F$127,3,TRUE)</f>
        <v>F</v>
      </c>
      <c r="L368">
        <f>VLOOKUP(A368,Details!$A$1:$F$127,4,TRUE)</f>
        <v>33.53</v>
      </c>
      <c r="M368" s="1" t="str">
        <f>VLOOKUP(A368,Details!$A$1:$F$127,6,TRUE)</f>
        <v>NA</v>
      </c>
      <c r="N368" s="1" t="str">
        <f>VLOOKUP(A368,Details!$A$1:$F$127,5,TRUE)</f>
        <v>NA</v>
      </c>
      <c r="O368" s="1" t="str">
        <f>VLOOKUP(A368,Labels!$A$1:$B$127,2,TRUE)</f>
        <v>COPD</v>
      </c>
      <c r="P368" s="1" t="str">
        <f>VLOOKUP(A368,'Data Split'!$A$1:$B$921,2,TRUE)</f>
        <v>test</v>
      </c>
    </row>
    <row r="369" spans="1:16" x14ac:dyDescent="0.3">
      <c r="A369" s="1">
        <v>109</v>
      </c>
      <c r="B369" s="1" t="s">
        <v>0</v>
      </c>
      <c r="C369" s="1" t="s">
        <v>1</v>
      </c>
      <c r="D369" s="1" t="s">
        <v>2</v>
      </c>
      <c r="E369" s="1" t="s">
        <v>45</v>
      </c>
      <c r="F369">
        <v>9.5120000000000005</v>
      </c>
      <c r="G369">
        <v>11.368</v>
      </c>
      <c r="H369">
        <v>0</v>
      </c>
      <c r="I369">
        <v>0</v>
      </c>
      <c r="J369">
        <f>VLOOKUP(A369,Details!$A$1:$F$127,2,TRUE)</f>
        <v>84</v>
      </c>
      <c r="K369" t="str">
        <f>VLOOKUP(A369,Details!$A$1:$F$127,3,TRUE)</f>
        <v>F</v>
      </c>
      <c r="L369">
        <f>VLOOKUP(A369,Details!$A$1:$F$127,4,TRUE)</f>
        <v>33.53</v>
      </c>
      <c r="M369" s="1" t="str">
        <f>VLOOKUP(A369,Details!$A$1:$F$127,6,TRUE)</f>
        <v>NA</v>
      </c>
      <c r="N369" s="1" t="str">
        <f>VLOOKUP(A369,Details!$A$1:$F$127,5,TRUE)</f>
        <v>NA</v>
      </c>
      <c r="O369" s="1" t="str">
        <f>VLOOKUP(A369,Labels!$A$1:$B$127,2,TRUE)</f>
        <v>COPD</v>
      </c>
      <c r="P369" s="1" t="str">
        <f>VLOOKUP(A369,'Data Split'!$A$1:$B$921,2,TRUE)</f>
        <v>test</v>
      </c>
    </row>
    <row r="370" spans="1:16" x14ac:dyDescent="0.3">
      <c r="A370" s="1">
        <v>109</v>
      </c>
      <c r="B370" s="1" t="s">
        <v>0</v>
      </c>
      <c r="C370" s="1" t="s">
        <v>1</v>
      </c>
      <c r="D370" s="1" t="s">
        <v>2</v>
      </c>
      <c r="E370" s="1" t="s">
        <v>45</v>
      </c>
      <c r="F370">
        <v>11.368</v>
      </c>
      <c r="G370">
        <v>13.166</v>
      </c>
      <c r="H370">
        <v>0</v>
      </c>
      <c r="I370">
        <v>0</v>
      </c>
      <c r="J370">
        <f>VLOOKUP(A370,Details!$A$1:$F$127,2,TRUE)</f>
        <v>84</v>
      </c>
      <c r="K370" t="str">
        <f>VLOOKUP(A370,Details!$A$1:$F$127,3,TRUE)</f>
        <v>F</v>
      </c>
      <c r="L370">
        <f>VLOOKUP(A370,Details!$A$1:$F$127,4,TRUE)</f>
        <v>33.53</v>
      </c>
      <c r="M370" s="1" t="str">
        <f>VLOOKUP(A370,Details!$A$1:$F$127,6,TRUE)</f>
        <v>NA</v>
      </c>
      <c r="N370" s="1" t="str">
        <f>VLOOKUP(A370,Details!$A$1:$F$127,5,TRUE)</f>
        <v>NA</v>
      </c>
      <c r="O370" s="1" t="str">
        <f>VLOOKUP(A370,Labels!$A$1:$B$127,2,TRUE)</f>
        <v>COPD</v>
      </c>
      <c r="P370" s="1" t="str">
        <f>VLOOKUP(A370,'Data Split'!$A$1:$B$921,2,TRUE)</f>
        <v>test</v>
      </c>
    </row>
    <row r="371" spans="1:16" x14ac:dyDescent="0.3">
      <c r="A371" s="1">
        <v>109</v>
      </c>
      <c r="B371" s="1" t="s">
        <v>0</v>
      </c>
      <c r="C371" s="1" t="s">
        <v>1</v>
      </c>
      <c r="D371" s="1" t="s">
        <v>2</v>
      </c>
      <c r="E371" s="1" t="s">
        <v>45</v>
      </c>
      <c r="F371">
        <v>13.166</v>
      </c>
      <c r="G371">
        <v>16.931000000000001</v>
      </c>
      <c r="H371">
        <v>0</v>
      </c>
      <c r="I371">
        <v>0</v>
      </c>
      <c r="J371">
        <f>VLOOKUP(A371,Details!$A$1:$F$127,2,TRUE)</f>
        <v>84</v>
      </c>
      <c r="K371" t="str">
        <f>VLOOKUP(A371,Details!$A$1:$F$127,3,TRUE)</f>
        <v>F</v>
      </c>
      <c r="L371">
        <f>VLOOKUP(A371,Details!$A$1:$F$127,4,TRUE)</f>
        <v>33.53</v>
      </c>
      <c r="M371" s="1" t="str">
        <f>VLOOKUP(A371,Details!$A$1:$F$127,6,TRUE)</f>
        <v>NA</v>
      </c>
      <c r="N371" s="1" t="str">
        <f>VLOOKUP(A371,Details!$A$1:$F$127,5,TRUE)</f>
        <v>NA</v>
      </c>
      <c r="O371" s="1" t="str">
        <f>VLOOKUP(A371,Labels!$A$1:$B$127,2,TRUE)</f>
        <v>COPD</v>
      </c>
      <c r="P371" s="1" t="str">
        <f>VLOOKUP(A371,'Data Split'!$A$1:$B$921,2,TRUE)</f>
        <v>test</v>
      </c>
    </row>
    <row r="372" spans="1:16" x14ac:dyDescent="0.3">
      <c r="A372" s="1">
        <v>109</v>
      </c>
      <c r="B372" s="1" t="s">
        <v>0</v>
      </c>
      <c r="C372" s="1" t="s">
        <v>1</v>
      </c>
      <c r="D372" s="1" t="s">
        <v>2</v>
      </c>
      <c r="E372" s="1" t="s">
        <v>45</v>
      </c>
      <c r="F372">
        <v>16.931000000000001</v>
      </c>
      <c r="G372">
        <v>20.335999999999999</v>
      </c>
      <c r="H372">
        <v>0</v>
      </c>
      <c r="I372">
        <v>0</v>
      </c>
      <c r="J372">
        <f>VLOOKUP(A372,Details!$A$1:$F$127,2,TRUE)</f>
        <v>84</v>
      </c>
      <c r="K372" t="str">
        <f>VLOOKUP(A372,Details!$A$1:$F$127,3,TRUE)</f>
        <v>F</v>
      </c>
      <c r="L372">
        <f>VLOOKUP(A372,Details!$A$1:$F$127,4,TRUE)</f>
        <v>33.53</v>
      </c>
      <c r="M372" s="1" t="str">
        <f>VLOOKUP(A372,Details!$A$1:$F$127,6,TRUE)</f>
        <v>NA</v>
      </c>
      <c r="N372" s="1" t="str">
        <f>VLOOKUP(A372,Details!$A$1:$F$127,5,TRUE)</f>
        <v>NA</v>
      </c>
      <c r="O372" s="1" t="str">
        <f>VLOOKUP(A372,Labels!$A$1:$B$127,2,TRUE)</f>
        <v>COPD</v>
      </c>
      <c r="P372" s="1" t="str">
        <f>VLOOKUP(A372,'Data Split'!$A$1:$B$921,2,TRUE)</f>
        <v>test</v>
      </c>
    </row>
    <row r="373" spans="1:16" x14ac:dyDescent="0.3">
      <c r="A373" s="1">
        <v>109</v>
      </c>
      <c r="B373" s="1" t="s">
        <v>0</v>
      </c>
      <c r="C373" s="1" t="s">
        <v>4</v>
      </c>
      <c r="D373" s="1" t="s">
        <v>2</v>
      </c>
      <c r="E373" s="1" t="s">
        <v>45</v>
      </c>
      <c r="F373">
        <v>0</v>
      </c>
      <c r="G373">
        <v>2.1303999999999998</v>
      </c>
      <c r="H373">
        <v>0</v>
      </c>
      <c r="I373">
        <v>0</v>
      </c>
      <c r="J373">
        <f>VLOOKUP(A373,Details!$A$1:$F$127,2,TRUE)</f>
        <v>84</v>
      </c>
      <c r="K373" t="str">
        <f>VLOOKUP(A373,Details!$A$1:$F$127,3,TRUE)</f>
        <v>F</v>
      </c>
      <c r="L373">
        <f>VLOOKUP(A373,Details!$A$1:$F$127,4,TRUE)</f>
        <v>33.53</v>
      </c>
      <c r="M373" s="1" t="str">
        <f>VLOOKUP(A373,Details!$A$1:$F$127,6,TRUE)</f>
        <v>NA</v>
      </c>
      <c r="N373" s="1" t="str">
        <f>VLOOKUP(A373,Details!$A$1:$F$127,5,TRUE)</f>
        <v>NA</v>
      </c>
      <c r="O373" s="1" t="str">
        <f>VLOOKUP(A373,Labels!$A$1:$B$127,2,TRUE)</f>
        <v>COPD</v>
      </c>
      <c r="P373" s="1" t="str">
        <f>VLOOKUP(A373,'Data Split'!$A$1:$B$921,2,TRUE)</f>
        <v>test</v>
      </c>
    </row>
    <row r="374" spans="1:16" x14ac:dyDescent="0.3">
      <c r="A374" s="1">
        <v>109</v>
      </c>
      <c r="B374" s="1" t="s">
        <v>0</v>
      </c>
      <c r="C374" s="1" t="s">
        <v>4</v>
      </c>
      <c r="D374" s="1" t="s">
        <v>2</v>
      </c>
      <c r="E374" s="1" t="s">
        <v>45</v>
      </c>
      <c r="F374">
        <v>2.1303999999999998</v>
      </c>
      <c r="G374">
        <v>4.1513</v>
      </c>
      <c r="H374">
        <v>0</v>
      </c>
      <c r="I374">
        <v>0</v>
      </c>
      <c r="J374">
        <f>VLOOKUP(A374,Details!$A$1:$F$127,2,TRUE)</f>
        <v>84</v>
      </c>
      <c r="K374" t="str">
        <f>VLOOKUP(A374,Details!$A$1:$F$127,3,TRUE)</f>
        <v>F</v>
      </c>
      <c r="L374">
        <f>VLOOKUP(A374,Details!$A$1:$F$127,4,TRUE)</f>
        <v>33.53</v>
      </c>
      <c r="M374" s="1" t="str">
        <f>VLOOKUP(A374,Details!$A$1:$F$127,6,TRUE)</f>
        <v>NA</v>
      </c>
      <c r="N374" s="1" t="str">
        <f>VLOOKUP(A374,Details!$A$1:$F$127,5,TRUE)</f>
        <v>NA</v>
      </c>
      <c r="O374" s="1" t="str">
        <f>VLOOKUP(A374,Labels!$A$1:$B$127,2,TRUE)</f>
        <v>COPD</v>
      </c>
      <c r="P374" s="1" t="str">
        <f>VLOOKUP(A374,'Data Split'!$A$1:$B$921,2,TRUE)</f>
        <v>test</v>
      </c>
    </row>
    <row r="375" spans="1:16" x14ac:dyDescent="0.3">
      <c r="A375" s="1">
        <v>109</v>
      </c>
      <c r="B375" s="1" t="s">
        <v>0</v>
      </c>
      <c r="C375" s="1" t="s">
        <v>4</v>
      </c>
      <c r="D375" s="1" t="s">
        <v>2</v>
      </c>
      <c r="E375" s="1" t="s">
        <v>45</v>
      </c>
      <c r="F375">
        <v>4.1513</v>
      </c>
      <c r="G375">
        <v>5.8761999999999999</v>
      </c>
      <c r="H375">
        <v>0</v>
      </c>
      <c r="I375">
        <v>0</v>
      </c>
      <c r="J375">
        <f>VLOOKUP(A375,Details!$A$1:$F$127,2,TRUE)</f>
        <v>84</v>
      </c>
      <c r="K375" t="str">
        <f>VLOOKUP(A375,Details!$A$1:$F$127,3,TRUE)</f>
        <v>F</v>
      </c>
      <c r="L375">
        <f>VLOOKUP(A375,Details!$A$1:$F$127,4,TRUE)</f>
        <v>33.53</v>
      </c>
      <c r="M375" s="1" t="str">
        <f>VLOOKUP(A375,Details!$A$1:$F$127,6,TRUE)</f>
        <v>NA</v>
      </c>
      <c r="N375" s="1" t="str">
        <f>VLOOKUP(A375,Details!$A$1:$F$127,5,TRUE)</f>
        <v>NA</v>
      </c>
      <c r="O375" s="1" t="str">
        <f>VLOOKUP(A375,Labels!$A$1:$B$127,2,TRUE)</f>
        <v>COPD</v>
      </c>
      <c r="P375" s="1" t="str">
        <f>VLOOKUP(A375,'Data Split'!$A$1:$B$921,2,TRUE)</f>
        <v>test</v>
      </c>
    </row>
    <row r="376" spans="1:16" x14ac:dyDescent="0.3">
      <c r="A376" s="1">
        <v>109</v>
      </c>
      <c r="B376" s="1" t="s">
        <v>0</v>
      </c>
      <c r="C376" s="1" t="s">
        <v>4</v>
      </c>
      <c r="D376" s="1" t="s">
        <v>2</v>
      </c>
      <c r="E376" s="1" t="s">
        <v>45</v>
      </c>
      <c r="F376">
        <v>5.8761999999999999</v>
      </c>
      <c r="G376">
        <v>7.6074999999999999</v>
      </c>
      <c r="H376">
        <v>0</v>
      </c>
      <c r="I376">
        <v>0</v>
      </c>
      <c r="J376">
        <f>VLOOKUP(A376,Details!$A$1:$F$127,2,TRUE)</f>
        <v>84</v>
      </c>
      <c r="K376" t="str">
        <f>VLOOKUP(A376,Details!$A$1:$F$127,3,TRUE)</f>
        <v>F</v>
      </c>
      <c r="L376">
        <f>VLOOKUP(A376,Details!$A$1:$F$127,4,TRUE)</f>
        <v>33.53</v>
      </c>
      <c r="M376" s="1" t="str">
        <f>VLOOKUP(A376,Details!$A$1:$F$127,6,TRUE)</f>
        <v>NA</v>
      </c>
      <c r="N376" s="1" t="str">
        <f>VLOOKUP(A376,Details!$A$1:$F$127,5,TRUE)</f>
        <v>NA</v>
      </c>
      <c r="O376" s="1" t="str">
        <f>VLOOKUP(A376,Labels!$A$1:$B$127,2,TRUE)</f>
        <v>COPD</v>
      </c>
      <c r="P376" s="1" t="str">
        <f>VLOOKUP(A376,'Data Split'!$A$1:$B$921,2,TRUE)</f>
        <v>test</v>
      </c>
    </row>
    <row r="377" spans="1:16" x14ac:dyDescent="0.3">
      <c r="A377" s="1">
        <v>109</v>
      </c>
      <c r="B377" s="1" t="s">
        <v>0</v>
      </c>
      <c r="C377" s="1" t="s">
        <v>4</v>
      </c>
      <c r="D377" s="1" t="s">
        <v>2</v>
      </c>
      <c r="E377" s="1" t="s">
        <v>45</v>
      </c>
      <c r="F377">
        <v>7.6074999999999999</v>
      </c>
      <c r="G377">
        <v>9.3260000000000005</v>
      </c>
      <c r="H377">
        <v>0</v>
      </c>
      <c r="I377">
        <v>0</v>
      </c>
      <c r="J377">
        <f>VLOOKUP(A377,Details!$A$1:$F$127,2,TRUE)</f>
        <v>84</v>
      </c>
      <c r="K377" t="str">
        <f>VLOOKUP(A377,Details!$A$1:$F$127,3,TRUE)</f>
        <v>F</v>
      </c>
      <c r="L377">
        <f>VLOOKUP(A377,Details!$A$1:$F$127,4,TRUE)</f>
        <v>33.53</v>
      </c>
      <c r="M377" s="1" t="str">
        <f>VLOOKUP(A377,Details!$A$1:$F$127,6,TRUE)</f>
        <v>NA</v>
      </c>
      <c r="N377" s="1" t="str">
        <f>VLOOKUP(A377,Details!$A$1:$F$127,5,TRUE)</f>
        <v>NA</v>
      </c>
      <c r="O377" s="1" t="str">
        <f>VLOOKUP(A377,Labels!$A$1:$B$127,2,TRUE)</f>
        <v>COPD</v>
      </c>
      <c r="P377" s="1" t="str">
        <f>VLOOKUP(A377,'Data Split'!$A$1:$B$921,2,TRUE)</f>
        <v>test</v>
      </c>
    </row>
    <row r="378" spans="1:16" x14ac:dyDescent="0.3">
      <c r="A378" s="1">
        <v>109</v>
      </c>
      <c r="B378" s="1" t="s">
        <v>0</v>
      </c>
      <c r="C378" s="1" t="s">
        <v>4</v>
      </c>
      <c r="D378" s="1" t="s">
        <v>2</v>
      </c>
      <c r="E378" s="1" t="s">
        <v>45</v>
      </c>
      <c r="F378">
        <v>9.3260000000000005</v>
      </c>
      <c r="G378">
        <v>11.051</v>
      </c>
      <c r="H378">
        <v>0</v>
      </c>
      <c r="I378">
        <v>0</v>
      </c>
      <c r="J378">
        <f>VLOOKUP(A378,Details!$A$1:$F$127,2,TRUE)</f>
        <v>84</v>
      </c>
      <c r="K378" t="str">
        <f>VLOOKUP(A378,Details!$A$1:$F$127,3,TRUE)</f>
        <v>F</v>
      </c>
      <c r="L378">
        <f>VLOOKUP(A378,Details!$A$1:$F$127,4,TRUE)</f>
        <v>33.53</v>
      </c>
      <c r="M378" s="1" t="str">
        <f>VLOOKUP(A378,Details!$A$1:$F$127,6,TRUE)</f>
        <v>NA</v>
      </c>
      <c r="N378" s="1" t="str">
        <f>VLOOKUP(A378,Details!$A$1:$F$127,5,TRUE)</f>
        <v>NA</v>
      </c>
      <c r="O378" s="1" t="str">
        <f>VLOOKUP(A378,Labels!$A$1:$B$127,2,TRUE)</f>
        <v>COPD</v>
      </c>
      <c r="P378" s="1" t="str">
        <f>VLOOKUP(A378,'Data Split'!$A$1:$B$921,2,TRUE)</f>
        <v>test</v>
      </c>
    </row>
    <row r="379" spans="1:16" x14ac:dyDescent="0.3">
      <c r="A379" s="1">
        <v>109</v>
      </c>
      <c r="B379" s="1" t="s">
        <v>0</v>
      </c>
      <c r="C379" s="1" t="s">
        <v>4</v>
      </c>
      <c r="D379" s="1" t="s">
        <v>2</v>
      </c>
      <c r="E379" s="1" t="s">
        <v>45</v>
      </c>
      <c r="F379">
        <v>11.051</v>
      </c>
      <c r="G379">
        <v>12.904</v>
      </c>
      <c r="H379">
        <v>0</v>
      </c>
      <c r="I379">
        <v>0</v>
      </c>
      <c r="J379">
        <f>VLOOKUP(A379,Details!$A$1:$F$127,2,TRUE)</f>
        <v>84</v>
      </c>
      <c r="K379" t="str">
        <f>VLOOKUP(A379,Details!$A$1:$F$127,3,TRUE)</f>
        <v>F</v>
      </c>
      <c r="L379">
        <f>VLOOKUP(A379,Details!$A$1:$F$127,4,TRUE)</f>
        <v>33.53</v>
      </c>
      <c r="M379" s="1" t="str">
        <f>VLOOKUP(A379,Details!$A$1:$F$127,6,TRUE)</f>
        <v>NA</v>
      </c>
      <c r="N379" s="1" t="str">
        <f>VLOOKUP(A379,Details!$A$1:$F$127,5,TRUE)</f>
        <v>NA</v>
      </c>
      <c r="O379" s="1" t="str">
        <f>VLOOKUP(A379,Labels!$A$1:$B$127,2,TRUE)</f>
        <v>COPD</v>
      </c>
      <c r="P379" s="1" t="str">
        <f>VLOOKUP(A379,'Data Split'!$A$1:$B$921,2,TRUE)</f>
        <v>test</v>
      </c>
    </row>
    <row r="380" spans="1:16" x14ac:dyDescent="0.3">
      <c r="A380" s="1">
        <v>109</v>
      </c>
      <c r="B380" s="1" t="s">
        <v>0</v>
      </c>
      <c r="C380" s="1" t="s">
        <v>4</v>
      </c>
      <c r="D380" s="1" t="s">
        <v>2</v>
      </c>
      <c r="E380" s="1" t="s">
        <v>45</v>
      </c>
      <c r="F380">
        <v>12.904</v>
      </c>
      <c r="G380">
        <v>14.673999999999999</v>
      </c>
      <c r="H380">
        <v>0</v>
      </c>
      <c r="I380">
        <v>0</v>
      </c>
      <c r="J380">
        <f>VLOOKUP(A380,Details!$A$1:$F$127,2,TRUE)</f>
        <v>84</v>
      </c>
      <c r="K380" t="str">
        <f>VLOOKUP(A380,Details!$A$1:$F$127,3,TRUE)</f>
        <v>F</v>
      </c>
      <c r="L380">
        <f>VLOOKUP(A380,Details!$A$1:$F$127,4,TRUE)</f>
        <v>33.53</v>
      </c>
      <c r="M380" s="1" t="str">
        <f>VLOOKUP(A380,Details!$A$1:$F$127,6,TRUE)</f>
        <v>NA</v>
      </c>
      <c r="N380" s="1" t="str">
        <f>VLOOKUP(A380,Details!$A$1:$F$127,5,TRUE)</f>
        <v>NA</v>
      </c>
      <c r="O380" s="1" t="str">
        <f>VLOOKUP(A380,Labels!$A$1:$B$127,2,TRUE)</f>
        <v>COPD</v>
      </c>
      <c r="P380" s="1" t="str">
        <f>VLOOKUP(A380,'Data Split'!$A$1:$B$921,2,TRUE)</f>
        <v>test</v>
      </c>
    </row>
    <row r="381" spans="1:16" x14ac:dyDescent="0.3">
      <c r="A381" s="1">
        <v>109</v>
      </c>
      <c r="B381" s="1" t="s">
        <v>0</v>
      </c>
      <c r="C381" s="1" t="s">
        <v>4</v>
      </c>
      <c r="D381" s="1" t="s">
        <v>2</v>
      </c>
      <c r="E381" s="1" t="s">
        <v>45</v>
      </c>
      <c r="F381">
        <v>14.673999999999999</v>
      </c>
      <c r="G381">
        <v>18.221</v>
      </c>
      <c r="H381">
        <v>0</v>
      </c>
      <c r="I381">
        <v>0</v>
      </c>
      <c r="J381">
        <f>VLOOKUP(A381,Details!$A$1:$F$127,2,TRUE)</f>
        <v>84</v>
      </c>
      <c r="K381" t="str">
        <f>VLOOKUP(A381,Details!$A$1:$F$127,3,TRUE)</f>
        <v>F</v>
      </c>
      <c r="L381">
        <f>VLOOKUP(A381,Details!$A$1:$F$127,4,TRUE)</f>
        <v>33.53</v>
      </c>
      <c r="M381" s="1" t="str">
        <f>VLOOKUP(A381,Details!$A$1:$F$127,6,TRUE)</f>
        <v>NA</v>
      </c>
      <c r="N381" s="1" t="str">
        <f>VLOOKUP(A381,Details!$A$1:$F$127,5,TRUE)</f>
        <v>NA</v>
      </c>
      <c r="O381" s="1" t="str">
        <f>VLOOKUP(A381,Labels!$A$1:$B$127,2,TRUE)</f>
        <v>COPD</v>
      </c>
      <c r="P381" s="1" t="str">
        <f>VLOOKUP(A381,'Data Split'!$A$1:$B$921,2,TRUE)</f>
        <v>test</v>
      </c>
    </row>
    <row r="382" spans="1:16" x14ac:dyDescent="0.3">
      <c r="A382" s="1">
        <v>109</v>
      </c>
      <c r="B382" s="1" t="s">
        <v>0</v>
      </c>
      <c r="C382" s="1" t="s">
        <v>4</v>
      </c>
      <c r="D382" s="1" t="s">
        <v>2</v>
      </c>
      <c r="E382" s="1" t="s">
        <v>45</v>
      </c>
      <c r="F382">
        <v>18.221</v>
      </c>
      <c r="G382">
        <v>19.952000000000002</v>
      </c>
      <c r="H382">
        <v>0</v>
      </c>
      <c r="I382">
        <v>0</v>
      </c>
      <c r="J382">
        <f>VLOOKUP(A382,Details!$A$1:$F$127,2,TRUE)</f>
        <v>84</v>
      </c>
      <c r="K382" t="str">
        <f>VLOOKUP(A382,Details!$A$1:$F$127,3,TRUE)</f>
        <v>F</v>
      </c>
      <c r="L382">
        <f>VLOOKUP(A382,Details!$A$1:$F$127,4,TRUE)</f>
        <v>33.53</v>
      </c>
      <c r="M382" s="1" t="str">
        <f>VLOOKUP(A382,Details!$A$1:$F$127,6,TRUE)</f>
        <v>NA</v>
      </c>
      <c r="N382" s="1" t="str">
        <f>VLOOKUP(A382,Details!$A$1:$F$127,5,TRUE)</f>
        <v>NA</v>
      </c>
      <c r="O382" s="1" t="str">
        <f>VLOOKUP(A382,Labels!$A$1:$B$127,2,TRUE)</f>
        <v>COPD</v>
      </c>
      <c r="P382" s="1" t="str">
        <f>VLOOKUP(A382,'Data Split'!$A$1:$B$921,2,TRUE)</f>
        <v>test</v>
      </c>
    </row>
    <row r="383" spans="1:16" x14ac:dyDescent="0.3">
      <c r="A383" s="1">
        <v>109</v>
      </c>
      <c r="B383" s="1" t="s">
        <v>0</v>
      </c>
      <c r="C383" s="1" t="s">
        <v>7</v>
      </c>
      <c r="D383" s="1" t="s">
        <v>2</v>
      </c>
      <c r="E383" s="1" t="s">
        <v>45</v>
      </c>
      <c r="F383">
        <v>0</v>
      </c>
      <c r="G383">
        <v>1.9513</v>
      </c>
      <c r="H383">
        <v>0</v>
      </c>
      <c r="I383">
        <v>0</v>
      </c>
      <c r="J383">
        <f>VLOOKUP(A383,Details!$A$1:$F$127,2,TRUE)</f>
        <v>84</v>
      </c>
      <c r="K383" t="str">
        <f>VLOOKUP(A383,Details!$A$1:$F$127,3,TRUE)</f>
        <v>F</v>
      </c>
      <c r="L383">
        <f>VLOOKUP(A383,Details!$A$1:$F$127,4,TRUE)</f>
        <v>33.53</v>
      </c>
      <c r="M383" s="1" t="str">
        <f>VLOOKUP(A383,Details!$A$1:$F$127,6,TRUE)</f>
        <v>NA</v>
      </c>
      <c r="N383" s="1" t="str">
        <f>VLOOKUP(A383,Details!$A$1:$F$127,5,TRUE)</f>
        <v>NA</v>
      </c>
      <c r="O383" s="1" t="str">
        <f>VLOOKUP(A383,Labels!$A$1:$B$127,2,TRUE)</f>
        <v>COPD</v>
      </c>
      <c r="P383" s="1" t="str">
        <f>VLOOKUP(A383,'Data Split'!$A$1:$B$921,2,TRUE)</f>
        <v>test</v>
      </c>
    </row>
    <row r="384" spans="1:16" x14ac:dyDescent="0.3">
      <c r="A384" s="1">
        <v>109</v>
      </c>
      <c r="B384" s="1" t="s">
        <v>0</v>
      </c>
      <c r="C384" s="1" t="s">
        <v>7</v>
      </c>
      <c r="D384" s="1" t="s">
        <v>2</v>
      </c>
      <c r="E384" s="1" t="s">
        <v>45</v>
      </c>
      <c r="F384">
        <v>1.9513</v>
      </c>
      <c r="G384">
        <v>3.7004000000000001</v>
      </c>
      <c r="H384">
        <v>1</v>
      </c>
      <c r="I384">
        <v>0</v>
      </c>
      <c r="J384">
        <f>VLOOKUP(A384,Details!$A$1:$F$127,2,TRUE)</f>
        <v>84</v>
      </c>
      <c r="K384" t="str">
        <f>VLOOKUP(A384,Details!$A$1:$F$127,3,TRUE)</f>
        <v>F</v>
      </c>
      <c r="L384">
        <f>VLOOKUP(A384,Details!$A$1:$F$127,4,TRUE)</f>
        <v>33.53</v>
      </c>
      <c r="M384" s="1" t="str">
        <f>VLOOKUP(A384,Details!$A$1:$F$127,6,TRUE)</f>
        <v>NA</v>
      </c>
      <c r="N384" s="1" t="str">
        <f>VLOOKUP(A384,Details!$A$1:$F$127,5,TRUE)</f>
        <v>NA</v>
      </c>
      <c r="O384" s="1" t="str">
        <f>VLOOKUP(A384,Labels!$A$1:$B$127,2,TRUE)</f>
        <v>COPD</v>
      </c>
      <c r="P384" s="1" t="str">
        <f>VLOOKUP(A384,'Data Split'!$A$1:$B$921,2,TRUE)</f>
        <v>test</v>
      </c>
    </row>
    <row r="385" spans="1:16" x14ac:dyDescent="0.3">
      <c r="A385" s="1">
        <v>109</v>
      </c>
      <c r="B385" s="1" t="s">
        <v>0</v>
      </c>
      <c r="C385" s="1" t="s">
        <v>7</v>
      </c>
      <c r="D385" s="1" t="s">
        <v>2</v>
      </c>
      <c r="E385" s="1" t="s">
        <v>45</v>
      </c>
      <c r="F385">
        <v>3.7004000000000001</v>
      </c>
      <c r="G385">
        <v>5.4221000000000004</v>
      </c>
      <c r="H385">
        <v>1</v>
      </c>
      <c r="I385">
        <v>0</v>
      </c>
      <c r="J385">
        <f>VLOOKUP(A385,Details!$A$1:$F$127,2,TRUE)</f>
        <v>84</v>
      </c>
      <c r="K385" t="str">
        <f>VLOOKUP(A385,Details!$A$1:$F$127,3,TRUE)</f>
        <v>F</v>
      </c>
      <c r="L385">
        <f>VLOOKUP(A385,Details!$A$1:$F$127,4,TRUE)</f>
        <v>33.53</v>
      </c>
      <c r="M385" s="1" t="str">
        <f>VLOOKUP(A385,Details!$A$1:$F$127,6,TRUE)</f>
        <v>NA</v>
      </c>
      <c r="N385" s="1" t="str">
        <f>VLOOKUP(A385,Details!$A$1:$F$127,5,TRUE)</f>
        <v>NA</v>
      </c>
      <c r="O385" s="1" t="str">
        <f>VLOOKUP(A385,Labels!$A$1:$B$127,2,TRUE)</f>
        <v>COPD</v>
      </c>
      <c r="P385" s="1" t="str">
        <f>VLOOKUP(A385,'Data Split'!$A$1:$B$921,2,TRUE)</f>
        <v>test</v>
      </c>
    </row>
    <row r="386" spans="1:16" x14ac:dyDescent="0.3">
      <c r="A386" s="1">
        <v>109</v>
      </c>
      <c r="B386" s="1" t="s">
        <v>0</v>
      </c>
      <c r="C386" s="1" t="s">
        <v>7</v>
      </c>
      <c r="D386" s="1" t="s">
        <v>2</v>
      </c>
      <c r="E386" s="1" t="s">
        <v>45</v>
      </c>
      <c r="F386">
        <v>5.4221000000000004</v>
      </c>
      <c r="G386">
        <v>7.2586000000000004</v>
      </c>
      <c r="H386">
        <v>1</v>
      </c>
      <c r="I386">
        <v>0</v>
      </c>
      <c r="J386">
        <f>VLOOKUP(A386,Details!$A$1:$F$127,2,TRUE)</f>
        <v>84</v>
      </c>
      <c r="K386" t="str">
        <f>VLOOKUP(A386,Details!$A$1:$F$127,3,TRUE)</f>
        <v>F</v>
      </c>
      <c r="L386">
        <f>VLOOKUP(A386,Details!$A$1:$F$127,4,TRUE)</f>
        <v>33.53</v>
      </c>
      <c r="M386" s="1" t="str">
        <f>VLOOKUP(A386,Details!$A$1:$F$127,6,TRUE)</f>
        <v>NA</v>
      </c>
      <c r="N386" s="1" t="str">
        <f>VLOOKUP(A386,Details!$A$1:$F$127,5,TRUE)</f>
        <v>NA</v>
      </c>
      <c r="O386" s="1" t="str">
        <f>VLOOKUP(A386,Labels!$A$1:$B$127,2,TRUE)</f>
        <v>COPD</v>
      </c>
      <c r="P386" s="1" t="str">
        <f>VLOOKUP(A386,'Data Split'!$A$1:$B$921,2,TRUE)</f>
        <v>test</v>
      </c>
    </row>
    <row r="387" spans="1:16" x14ac:dyDescent="0.3">
      <c r="A387" s="1">
        <v>109</v>
      </c>
      <c r="B387" s="1" t="s">
        <v>0</v>
      </c>
      <c r="C387" s="1" t="s">
        <v>7</v>
      </c>
      <c r="D387" s="1" t="s">
        <v>2</v>
      </c>
      <c r="E387" s="1" t="s">
        <v>45</v>
      </c>
      <c r="F387">
        <v>7.2586000000000004</v>
      </c>
      <c r="G387">
        <v>9.2481000000000009</v>
      </c>
      <c r="H387">
        <v>1</v>
      </c>
      <c r="I387">
        <v>0</v>
      </c>
      <c r="J387">
        <f>VLOOKUP(A387,Details!$A$1:$F$127,2,TRUE)</f>
        <v>84</v>
      </c>
      <c r="K387" t="str">
        <f>VLOOKUP(A387,Details!$A$1:$F$127,3,TRUE)</f>
        <v>F</v>
      </c>
      <c r="L387">
        <f>VLOOKUP(A387,Details!$A$1:$F$127,4,TRUE)</f>
        <v>33.53</v>
      </c>
      <c r="M387" s="1" t="str">
        <f>VLOOKUP(A387,Details!$A$1:$F$127,6,TRUE)</f>
        <v>NA</v>
      </c>
      <c r="N387" s="1" t="str">
        <f>VLOOKUP(A387,Details!$A$1:$F$127,5,TRUE)</f>
        <v>NA</v>
      </c>
      <c r="O387" s="1" t="str">
        <f>VLOOKUP(A387,Labels!$A$1:$B$127,2,TRUE)</f>
        <v>COPD</v>
      </c>
      <c r="P387" s="1" t="str">
        <f>VLOOKUP(A387,'Data Split'!$A$1:$B$921,2,TRUE)</f>
        <v>test</v>
      </c>
    </row>
    <row r="388" spans="1:16" x14ac:dyDescent="0.3">
      <c r="A388" s="1">
        <v>109</v>
      </c>
      <c r="B388" s="1" t="s">
        <v>0</v>
      </c>
      <c r="C388" s="1" t="s">
        <v>7</v>
      </c>
      <c r="D388" s="1" t="s">
        <v>2</v>
      </c>
      <c r="E388" s="1" t="s">
        <v>45</v>
      </c>
      <c r="F388">
        <v>9.2481000000000009</v>
      </c>
      <c r="G388">
        <v>11.194000000000001</v>
      </c>
      <c r="H388">
        <v>1</v>
      </c>
      <c r="I388">
        <v>0</v>
      </c>
      <c r="J388">
        <f>VLOOKUP(A388,Details!$A$1:$F$127,2,TRUE)</f>
        <v>84</v>
      </c>
      <c r="K388" t="str">
        <f>VLOOKUP(A388,Details!$A$1:$F$127,3,TRUE)</f>
        <v>F</v>
      </c>
      <c r="L388">
        <f>VLOOKUP(A388,Details!$A$1:$F$127,4,TRUE)</f>
        <v>33.53</v>
      </c>
      <c r="M388" s="1" t="str">
        <f>VLOOKUP(A388,Details!$A$1:$F$127,6,TRUE)</f>
        <v>NA</v>
      </c>
      <c r="N388" s="1" t="str">
        <f>VLOOKUP(A388,Details!$A$1:$F$127,5,TRUE)</f>
        <v>NA</v>
      </c>
      <c r="O388" s="1" t="str">
        <f>VLOOKUP(A388,Labels!$A$1:$B$127,2,TRUE)</f>
        <v>COPD</v>
      </c>
      <c r="P388" s="1" t="str">
        <f>VLOOKUP(A388,'Data Split'!$A$1:$B$921,2,TRUE)</f>
        <v>test</v>
      </c>
    </row>
    <row r="389" spans="1:16" x14ac:dyDescent="0.3">
      <c r="A389" s="1">
        <v>109</v>
      </c>
      <c r="B389" s="1" t="s">
        <v>0</v>
      </c>
      <c r="C389" s="1" t="s">
        <v>7</v>
      </c>
      <c r="D389" s="1" t="s">
        <v>2</v>
      </c>
      <c r="E389" s="1" t="s">
        <v>45</v>
      </c>
      <c r="F389">
        <v>11.194000000000001</v>
      </c>
      <c r="G389">
        <v>14.512</v>
      </c>
      <c r="H389">
        <v>1</v>
      </c>
      <c r="I389">
        <v>0</v>
      </c>
      <c r="J389">
        <f>VLOOKUP(A389,Details!$A$1:$F$127,2,TRUE)</f>
        <v>84</v>
      </c>
      <c r="K389" t="str">
        <f>VLOOKUP(A389,Details!$A$1:$F$127,3,TRUE)</f>
        <v>F</v>
      </c>
      <c r="L389">
        <f>VLOOKUP(A389,Details!$A$1:$F$127,4,TRUE)</f>
        <v>33.53</v>
      </c>
      <c r="M389" s="1" t="str">
        <f>VLOOKUP(A389,Details!$A$1:$F$127,6,TRUE)</f>
        <v>NA</v>
      </c>
      <c r="N389" s="1" t="str">
        <f>VLOOKUP(A389,Details!$A$1:$F$127,5,TRUE)</f>
        <v>NA</v>
      </c>
      <c r="O389" s="1" t="str">
        <f>VLOOKUP(A389,Labels!$A$1:$B$127,2,TRUE)</f>
        <v>COPD</v>
      </c>
      <c r="P389" s="1" t="str">
        <f>VLOOKUP(A389,'Data Split'!$A$1:$B$921,2,TRUE)</f>
        <v>test</v>
      </c>
    </row>
    <row r="390" spans="1:16" x14ac:dyDescent="0.3">
      <c r="A390" s="1">
        <v>109</v>
      </c>
      <c r="B390" s="1" t="s">
        <v>0</v>
      </c>
      <c r="C390" s="1" t="s">
        <v>7</v>
      </c>
      <c r="D390" s="1" t="s">
        <v>2</v>
      </c>
      <c r="E390" s="1" t="s">
        <v>45</v>
      </c>
      <c r="F390">
        <v>14.512</v>
      </c>
      <c r="G390">
        <v>16.943999999999999</v>
      </c>
      <c r="H390">
        <v>1</v>
      </c>
      <c r="I390">
        <v>0</v>
      </c>
      <c r="J390">
        <f>VLOOKUP(A390,Details!$A$1:$F$127,2,TRUE)</f>
        <v>84</v>
      </c>
      <c r="K390" t="str">
        <f>VLOOKUP(A390,Details!$A$1:$F$127,3,TRUE)</f>
        <v>F</v>
      </c>
      <c r="L390">
        <f>VLOOKUP(A390,Details!$A$1:$F$127,4,TRUE)</f>
        <v>33.53</v>
      </c>
      <c r="M390" s="1" t="str">
        <f>VLOOKUP(A390,Details!$A$1:$F$127,6,TRUE)</f>
        <v>NA</v>
      </c>
      <c r="N390" s="1" t="str">
        <f>VLOOKUP(A390,Details!$A$1:$F$127,5,TRUE)</f>
        <v>NA</v>
      </c>
      <c r="O390" s="1" t="str">
        <f>VLOOKUP(A390,Labels!$A$1:$B$127,2,TRUE)</f>
        <v>COPD</v>
      </c>
      <c r="P390" s="1" t="str">
        <f>VLOOKUP(A390,'Data Split'!$A$1:$B$921,2,TRUE)</f>
        <v>test</v>
      </c>
    </row>
    <row r="391" spans="1:16" x14ac:dyDescent="0.3">
      <c r="A391" s="1">
        <v>109</v>
      </c>
      <c r="B391" s="1" t="s">
        <v>0</v>
      </c>
      <c r="C391" s="1" t="s">
        <v>8</v>
      </c>
      <c r="D391" s="1" t="s">
        <v>2</v>
      </c>
      <c r="E391" s="1" t="s">
        <v>45</v>
      </c>
      <c r="F391">
        <v>0.94037000000000004</v>
      </c>
      <c r="G391">
        <v>3.6263000000000001</v>
      </c>
      <c r="H391">
        <v>1</v>
      </c>
      <c r="I391">
        <v>0</v>
      </c>
      <c r="J391">
        <f>VLOOKUP(A391,Details!$A$1:$F$127,2,TRUE)</f>
        <v>84</v>
      </c>
      <c r="K391" t="str">
        <f>VLOOKUP(A391,Details!$A$1:$F$127,3,TRUE)</f>
        <v>F</v>
      </c>
      <c r="L391">
        <f>VLOOKUP(A391,Details!$A$1:$F$127,4,TRUE)</f>
        <v>33.53</v>
      </c>
      <c r="M391" s="1" t="str">
        <f>VLOOKUP(A391,Details!$A$1:$F$127,6,TRUE)</f>
        <v>NA</v>
      </c>
      <c r="N391" s="1" t="str">
        <f>VLOOKUP(A391,Details!$A$1:$F$127,5,TRUE)</f>
        <v>NA</v>
      </c>
      <c r="O391" s="1" t="str">
        <f>VLOOKUP(A391,Labels!$A$1:$B$127,2,TRUE)</f>
        <v>COPD</v>
      </c>
      <c r="P391" s="1" t="str">
        <f>VLOOKUP(A391,'Data Split'!$A$1:$B$921,2,TRUE)</f>
        <v>test</v>
      </c>
    </row>
    <row r="392" spans="1:16" x14ac:dyDescent="0.3">
      <c r="A392" s="1">
        <v>109</v>
      </c>
      <c r="B392" s="1" t="s">
        <v>0</v>
      </c>
      <c r="C392" s="1" t="s">
        <v>8</v>
      </c>
      <c r="D392" s="1" t="s">
        <v>2</v>
      </c>
      <c r="E392" s="1" t="s">
        <v>45</v>
      </c>
      <c r="F392">
        <v>3.6263000000000001</v>
      </c>
      <c r="G392">
        <v>5.6760000000000002</v>
      </c>
      <c r="H392">
        <v>1</v>
      </c>
      <c r="I392">
        <v>0</v>
      </c>
      <c r="J392">
        <f>VLOOKUP(A392,Details!$A$1:$F$127,2,TRUE)</f>
        <v>84</v>
      </c>
      <c r="K392" t="str">
        <f>VLOOKUP(A392,Details!$A$1:$F$127,3,TRUE)</f>
        <v>F</v>
      </c>
      <c r="L392">
        <f>VLOOKUP(A392,Details!$A$1:$F$127,4,TRUE)</f>
        <v>33.53</v>
      </c>
      <c r="M392" s="1" t="str">
        <f>VLOOKUP(A392,Details!$A$1:$F$127,6,TRUE)</f>
        <v>NA</v>
      </c>
      <c r="N392" s="1" t="str">
        <f>VLOOKUP(A392,Details!$A$1:$F$127,5,TRUE)</f>
        <v>NA</v>
      </c>
      <c r="O392" s="1" t="str">
        <f>VLOOKUP(A392,Labels!$A$1:$B$127,2,TRUE)</f>
        <v>COPD</v>
      </c>
      <c r="P392" s="1" t="str">
        <f>VLOOKUP(A392,'Data Split'!$A$1:$B$921,2,TRUE)</f>
        <v>test</v>
      </c>
    </row>
    <row r="393" spans="1:16" x14ac:dyDescent="0.3">
      <c r="A393" s="1">
        <v>109</v>
      </c>
      <c r="B393" s="1" t="s">
        <v>0</v>
      </c>
      <c r="C393" s="1" t="s">
        <v>8</v>
      </c>
      <c r="D393" s="1" t="s">
        <v>2</v>
      </c>
      <c r="E393" s="1" t="s">
        <v>45</v>
      </c>
      <c r="F393">
        <v>5.6760000000000002</v>
      </c>
      <c r="G393">
        <v>7.6017999999999999</v>
      </c>
      <c r="H393">
        <v>1</v>
      </c>
      <c r="I393">
        <v>0</v>
      </c>
      <c r="J393">
        <f>VLOOKUP(A393,Details!$A$1:$F$127,2,TRUE)</f>
        <v>84</v>
      </c>
      <c r="K393" t="str">
        <f>VLOOKUP(A393,Details!$A$1:$F$127,3,TRUE)</f>
        <v>F</v>
      </c>
      <c r="L393">
        <f>VLOOKUP(A393,Details!$A$1:$F$127,4,TRUE)</f>
        <v>33.53</v>
      </c>
      <c r="M393" s="1" t="str">
        <f>VLOOKUP(A393,Details!$A$1:$F$127,6,TRUE)</f>
        <v>NA</v>
      </c>
      <c r="N393" s="1" t="str">
        <f>VLOOKUP(A393,Details!$A$1:$F$127,5,TRUE)</f>
        <v>NA</v>
      </c>
      <c r="O393" s="1" t="str">
        <f>VLOOKUP(A393,Labels!$A$1:$B$127,2,TRUE)</f>
        <v>COPD</v>
      </c>
      <c r="P393" s="1" t="str">
        <f>VLOOKUP(A393,'Data Split'!$A$1:$B$921,2,TRUE)</f>
        <v>test</v>
      </c>
    </row>
    <row r="394" spans="1:16" x14ac:dyDescent="0.3">
      <c r="A394" s="1">
        <v>109</v>
      </c>
      <c r="B394" s="1" t="s">
        <v>0</v>
      </c>
      <c r="C394" s="1" t="s">
        <v>8</v>
      </c>
      <c r="D394" s="1" t="s">
        <v>2</v>
      </c>
      <c r="E394" s="1" t="s">
        <v>45</v>
      </c>
      <c r="F394">
        <v>7.6017999999999999</v>
      </c>
      <c r="G394">
        <v>9.3417999999999992</v>
      </c>
      <c r="H394">
        <v>1</v>
      </c>
      <c r="I394">
        <v>0</v>
      </c>
      <c r="J394">
        <f>VLOOKUP(A394,Details!$A$1:$F$127,2,TRUE)</f>
        <v>84</v>
      </c>
      <c r="K394" t="str">
        <f>VLOOKUP(A394,Details!$A$1:$F$127,3,TRUE)</f>
        <v>F</v>
      </c>
      <c r="L394">
        <f>VLOOKUP(A394,Details!$A$1:$F$127,4,TRUE)</f>
        <v>33.53</v>
      </c>
      <c r="M394" s="1" t="str">
        <f>VLOOKUP(A394,Details!$A$1:$F$127,6,TRUE)</f>
        <v>NA</v>
      </c>
      <c r="N394" s="1" t="str">
        <f>VLOOKUP(A394,Details!$A$1:$F$127,5,TRUE)</f>
        <v>NA</v>
      </c>
      <c r="O394" s="1" t="str">
        <f>VLOOKUP(A394,Labels!$A$1:$B$127,2,TRUE)</f>
        <v>COPD</v>
      </c>
      <c r="P394" s="1" t="str">
        <f>VLOOKUP(A394,'Data Split'!$A$1:$B$921,2,TRUE)</f>
        <v>test</v>
      </c>
    </row>
    <row r="395" spans="1:16" x14ac:dyDescent="0.3">
      <c r="A395" s="1">
        <v>109</v>
      </c>
      <c r="B395" s="1" t="s">
        <v>0</v>
      </c>
      <c r="C395" s="1" t="s">
        <v>8</v>
      </c>
      <c r="D395" s="1" t="s">
        <v>2</v>
      </c>
      <c r="E395" s="1" t="s">
        <v>45</v>
      </c>
      <c r="F395">
        <v>9.3417999999999992</v>
      </c>
      <c r="G395">
        <v>11.127000000000001</v>
      </c>
      <c r="H395">
        <v>1</v>
      </c>
      <c r="I395">
        <v>0</v>
      </c>
      <c r="J395">
        <f>VLOOKUP(A395,Details!$A$1:$F$127,2,TRUE)</f>
        <v>84</v>
      </c>
      <c r="K395" t="str">
        <f>VLOOKUP(A395,Details!$A$1:$F$127,3,TRUE)</f>
        <v>F</v>
      </c>
      <c r="L395">
        <f>VLOOKUP(A395,Details!$A$1:$F$127,4,TRUE)</f>
        <v>33.53</v>
      </c>
      <c r="M395" s="1" t="str">
        <f>VLOOKUP(A395,Details!$A$1:$F$127,6,TRUE)</f>
        <v>NA</v>
      </c>
      <c r="N395" s="1" t="str">
        <f>VLOOKUP(A395,Details!$A$1:$F$127,5,TRUE)</f>
        <v>NA</v>
      </c>
      <c r="O395" s="1" t="str">
        <f>VLOOKUP(A395,Labels!$A$1:$B$127,2,TRUE)</f>
        <v>COPD</v>
      </c>
      <c r="P395" s="1" t="str">
        <f>VLOOKUP(A395,'Data Split'!$A$1:$B$921,2,TRUE)</f>
        <v>test</v>
      </c>
    </row>
    <row r="396" spans="1:16" x14ac:dyDescent="0.3">
      <c r="A396" s="1">
        <v>109</v>
      </c>
      <c r="B396" s="1" t="s">
        <v>0</v>
      </c>
      <c r="C396" s="1" t="s">
        <v>8</v>
      </c>
      <c r="D396" s="1" t="s">
        <v>2</v>
      </c>
      <c r="E396" s="1" t="s">
        <v>45</v>
      </c>
      <c r="F396">
        <v>11.127000000000001</v>
      </c>
      <c r="G396">
        <v>14.275</v>
      </c>
      <c r="H396">
        <v>1</v>
      </c>
      <c r="I396">
        <v>0</v>
      </c>
      <c r="J396">
        <f>VLOOKUP(A396,Details!$A$1:$F$127,2,TRUE)</f>
        <v>84</v>
      </c>
      <c r="K396" t="str">
        <f>VLOOKUP(A396,Details!$A$1:$F$127,3,TRUE)</f>
        <v>F</v>
      </c>
      <c r="L396">
        <f>VLOOKUP(A396,Details!$A$1:$F$127,4,TRUE)</f>
        <v>33.53</v>
      </c>
      <c r="M396" s="1" t="str">
        <f>VLOOKUP(A396,Details!$A$1:$F$127,6,TRUE)</f>
        <v>NA</v>
      </c>
      <c r="N396" s="1" t="str">
        <f>VLOOKUP(A396,Details!$A$1:$F$127,5,TRUE)</f>
        <v>NA</v>
      </c>
      <c r="O396" s="1" t="str">
        <f>VLOOKUP(A396,Labels!$A$1:$B$127,2,TRUE)</f>
        <v>COPD</v>
      </c>
      <c r="P396" s="1" t="str">
        <f>VLOOKUP(A396,'Data Split'!$A$1:$B$921,2,TRUE)</f>
        <v>test</v>
      </c>
    </row>
    <row r="397" spans="1:16" x14ac:dyDescent="0.3">
      <c r="A397" s="1">
        <v>109</v>
      </c>
      <c r="B397" s="1" t="s">
        <v>0</v>
      </c>
      <c r="C397" s="1" t="s">
        <v>8</v>
      </c>
      <c r="D397" s="1" t="s">
        <v>2</v>
      </c>
      <c r="E397" s="1" t="s">
        <v>45</v>
      </c>
      <c r="F397">
        <v>14.275</v>
      </c>
      <c r="G397">
        <v>16.994</v>
      </c>
      <c r="H397">
        <v>1</v>
      </c>
      <c r="I397">
        <v>0</v>
      </c>
      <c r="J397">
        <f>VLOOKUP(A397,Details!$A$1:$F$127,2,TRUE)</f>
        <v>84</v>
      </c>
      <c r="K397" t="str">
        <f>VLOOKUP(A397,Details!$A$1:$F$127,3,TRUE)</f>
        <v>F</v>
      </c>
      <c r="L397">
        <f>VLOOKUP(A397,Details!$A$1:$F$127,4,TRUE)</f>
        <v>33.53</v>
      </c>
      <c r="M397" s="1" t="str">
        <f>VLOOKUP(A397,Details!$A$1:$F$127,6,TRUE)</f>
        <v>NA</v>
      </c>
      <c r="N397" s="1" t="str">
        <f>VLOOKUP(A397,Details!$A$1:$F$127,5,TRUE)</f>
        <v>NA</v>
      </c>
      <c r="O397" s="1" t="str">
        <f>VLOOKUP(A397,Labels!$A$1:$B$127,2,TRUE)</f>
        <v>COPD</v>
      </c>
      <c r="P397" s="1" t="str">
        <f>VLOOKUP(A397,'Data Split'!$A$1:$B$921,2,TRUE)</f>
        <v>test</v>
      </c>
    </row>
    <row r="398" spans="1:16" x14ac:dyDescent="0.3">
      <c r="A398" s="1">
        <v>109</v>
      </c>
      <c r="B398" s="1" t="s">
        <v>0</v>
      </c>
      <c r="C398" s="1" t="s">
        <v>8</v>
      </c>
      <c r="D398" s="1" t="s">
        <v>2</v>
      </c>
      <c r="E398" s="1" t="s">
        <v>45</v>
      </c>
      <c r="F398">
        <v>16.994</v>
      </c>
      <c r="G398">
        <v>17.456</v>
      </c>
      <c r="H398">
        <v>1</v>
      </c>
      <c r="I398">
        <v>0</v>
      </c>
      <c r="J398">
        <f>VLOOKUP(A398,Details!$A$1:$F$127,2,TRUE)</f>
        <v>84</v>
      </c>
      <c r="K398" t="str">
        <f>VLOOKUP(A398,Details!$A$1:$F$127,3,TRUE)</f>
        <v>F</v>
      </c>
      <c r="L398">
        <f>VLOOKUP(A398,Details!$A$1:$F$127,4,TRUE)</f>
        <v>33.53</v>
      </c>
      <c r="M398" s="1" t="str">
        <f>VLOOKUP(A398,Details!$A$1:$F$127,6,TRUE)</f>
        <v>NA</v>
      </c>
      <c r="N398" s="1" t="str">
        <f>VLOOKUP(A398,Details!$A$1:$F$127,5,TRUE)</f>
        <v>NA</v>
      </c>
      <c r="O398" s="1" t="str">
        <f>VLOOKUP(A398,Labels!$A$1:$B$127,2,TRUE)</f>
        <v>COPD</v>
      </c>
      <c r="P398" s="1" t="str">
        <f>VLOOKUP(A398,'Data Split'!$A$1:$B$921,2,TRUE)</f>
        <v>test</v>
      </c>
    </row>
    <row r="399" spans="1:16" x14ac:dyDescent="0.3">
      <c r="A399" s="1">
        <v>109</v>
      </c>
      <c r="B399" s="1" t="s">
        <v>0</v>
      </c>
      <c r="C399" s="1" t="s">
        <v>9</v>
      </c>
      <c r="D399" s="1" t="s">
        <v>2</v>
      </c>
      <c r="E399" s="1" t="s">
        <v>45</v>
      </c>
      <c r="F399">
        <v>0</v>
      </c>
      <c r="G399">
        <v>2.3113000000000001</v>
      </c>
      <c r="H399">
        <v>0</v>
      </c>
      <c r="I399">
        <v>0</v>
      </c>
      <c r="J399">
        <f>VLOOKUP(A399,Details!$A$1:$F$127,2,TRUE)</f>
        <v>84</v>
      </c>
      <c r="K399" t="str">
        <f>VLOOKUP(A399,Details!$A$1:$F$127,3,TRUE)</f>
        <v>F</v>
      </c>
      <c r="L399">
        <f>VLOOKUP(A399,Details!$A$1:$F$127,4,TRUE)</f>
        <v>33.53</v>
      </c>
      <c r="M399" s="1" t="str">
        <f>VLOOKUP(A399,Details!$A$1:$F$127,6,TRUE)</f>
        <v>NA</v>
      </c>
      <c r="N399" s="1" t="str">
        <f>VLOOKUP(A399,Details!$A$1:$F$127,5,TRUE)</f>
        <v>NA</v>
      </c>
      <c r="O399" s="1" t="str">
        <f>VLOOKUP(A399,Labels!$A$1:$B$127,2,TRUE)</f>
        <v>COPD</v>
      </c>
      <c r="P399" s="1" t="str">
        <f>VLOOKUP(A399,'Data Split'!$A$1:$B$921,2,TRUE)</f>
        <v>test</v>
      </c>
    </row>
    <row r="400" spans="1:16" x14ac:dyDescent="0.3">
      <c r="A400" s="1">
        <v>109</v>
      </c>
      <c r="B400" s="1" t="s">
        <v>0</v>
      </c>
      <c r="C400" s="1" t="s">
        <v>9</v>
      </c>
      <c r="D400" s="1" t="s">
        <v>2</v>
      </c>
      <c r="E400" s="1" t="s">
        <v>45</v>
      </c>
      <c r="F400">
        <v>2.3113000000000001</v>
      </c>
      <c r="G400">
        <v>4.133</v>
      </c>
      <c r="H400">
        <v>0</v>
      </c>
      <c r="I400">
        <v>0</v>
      </c>
      <c r="J400">
        <f>VLOOKUP(A400,Details!$A$1:$F$127,2,TRUE)</f>
        <v>84</v>
      </c>
      <c r="K400" t="str">
        <f>VLOOKUP(A400,Details!$A$1:$F$127,3,TRUE)</f>
        <v>F</v>
      </c>
      <c r="L400">
        <f>VLOOKUP(A400,Details!$A$1:$F$127,4,TRUE)</f>
        <v>33.53</v>
      </c>
      <c r="M400" s="1" t="str">
        <f>VLOOKUP(A400,Details!$A$1:$F$127,6,TRUE)</f>
        <v>NA</v>
      </c>
      <c r="N400" s="1" t="str">
        <f>VLOOKUP(A400,Details!$A$1:$F$127,5,TRUE)</f>
        <v>NA</v>
      </c>
      <c r="O400" s="1" t="str">
        <f>VLOOKUP(A400,Labels!$A$1:$B$127,2,TRUE)</f>
        <v>COPD</v>
      </c>
      <c r="P400" s="1" t="str">
        <f>VLOOKUP(A400,'Data Split'!$A$1:$B$921,2,TRUE)</f>
        <v>test</v>
      </c>
    </row>
    <row r="401" spans="1:16" x14ac:dyDescent="0.3">
      <c r="A401" s="1">
        <v>109</v>
      </c>
      <c r="B401" s="1" t="s">
        <v>0</v>
      </c>
      <c r="C401" s="1" t="s">
        <v>9</v>
      </c>
      <c r="D401" s="1" t="s">
        <v>2</v>
      </c>
      <c r="E401" s="1" t="s">
        <v>45</v>
      </c>
      <c r="F401">
        <v>4.133</v>
      </c>
      <c r="G401">
        <v>6.3532999999999999</v>
      </c>
      <c r="H401">
        <v>0</v>
      </c>
      <c r="I401">
        <v>0</v>
      </c>
      <c r="J401">
        <f>VLOOKUP(A401,Details!$A$1:$F$127,2,TRUE)</f>
        <v>84</v>
      </c>
      <c r="K401" t="str">
        <f>VLOOKUP(A401,Details!$A$1:$F$127,3,TRUE)</f>
        <v>F</v>
      </c>
      <c r="L401">
        <f>VLOOKUP(A401,Details!$A$1:$F$127,4,TRUE)</f>
        <v>33.53</v>
      </c>
      <c r="M401" s="1" t="str">
        <f>VLOOKUP(A401,Details!$A$1:$F$127,6,TRUE)</f>
        <v>NA</v>
      </c>
      <c r="N401" s="1" t="str">
        <f>VLOOKUP(A401,Details!$A$1:$F$127,5,TRUE)</f>
        <v>NA</v>
      </c>
      <c r="O401" s="1" t="str">
        <f>VLOOKUP(A401,Labels!$A$1:$B$127,2,TRUE)</f>
        <v>COPD</v>
      </c>
      <c r="P401" s="1" t="str">
        <f>VLOOKUP(A401,'Data Split'!$A$1:$B$921,2,TRUE)</f>
        <v>test</v>
      </c>
    </row>
    <row r="402" spans="1:16" x14ac:dyDescent="0.3">
      <c r="A402" s="1">
        <v>109</v>
      </c>
      <c r="B402" s="1" t="s">
        <v>0</v>
      </c>
      <c r="C402" s="1" t="s">
        <v>9</v>
      </c>
      <c r="D402" s="1" t="s">
        <v>2</v>
      </c>
      <c r="E402" s="1" t="s">
        <v>45</v>
      </c>
      <c r="F402">
        <v>6.3532999999999999</v>
      </c>
      <c r="G402">
        <v>8.6532</v>
      </c>
      <c r="H402">
        <v>0</v>
      </c>
      <c r="I402">
        <v>0</v>
      </c>
      <c r="J402">
        <f>VLOOKUP(A402,Details!$A$1:$F$127,2,TRUE)</f>
        <v>84</v>
      </c>
      <c r="K402" t="str">
        <f>VLOOKUP(A402,Details!$A$1:$F$127,3,TRUE)</f>
        <v>F</v>
      </c>
      <c r="L402">
        <f>VLOOKUP(A402,Details!$A$1:$F$127,4,TRUE)</f>
        <v>33.53</v>
      </c>
      <c r="M402" s="1" t="str">
        <f>VLOOKUP(A402,Details!$A$1:$F$127,6,TRUE)</f>
        <v>NA</v>
      </c>
      <c r="N402" s="1" t="str">
        <f>VLOOKUP(A402,Details!$A$1:$F$127,5,TRUE)</f>
        <v>NA</v>
      </c>
      <c r="O402" s="1" t="str">
        <f>VLOOKUP(A402,Labels!$A$1:$B$127,2,TRUE)</f>
        <v>COPD</v>
      </c>
      <c r="P402" s="1" t="str">
        <f>VLOOKUP(A402,'Data Split'!$A$1:$B$921,2,TRUE)</f>
        <v>test</v>
      </c>
    </row>
    <row r="403" spans="1:16" x14ac:dyDescent="0.3">
      <c r="A403" s="1">
        <v>109</v>
      </c>
      <c r="B403" s="1" t="s">
        <v>0</v>
      </c>
      <c r="C403" s="1" t="s">
        <v>9</v>
      </c>
      <c r="D403" s="1" t="s">
        <v>2</v>
      </c>
      <c r="E403" s="1" t="s">
        <v>45</v>
      </c>
      <c r="F403">
        <v>8.6532</v>
      </c>
      <c r="G403">
        <v>11.282999999999999</v>
      </c>
      <c r="H403">
        <v>0</v>
      </c>
      <c r="I403">
        <v>0</v>
      </c>
      <c r="J403">
        <f>VLOOKUP(A403,Details!$A$1:$F$127,2,TRUE)</f>
        <v>84</v>
      </c>
      <c r="K403" t="str">
        <f>VLOOKUP(A403,Details!$A$1:$F$127,3,TRUE)</f>
        <v>F</v>
      </c>
      <c r="L403">
        <f>VLOOKUP(A403,Details!$A$1:$F$127,4,TRUE)</f>
        <v>33.53</v>
      </c>
      <c r="M403" s="1" t="str">
        <f>VLOOKUP(A403,Details!$A$1:$F$127,6,TRUE)</f>
        <v>NA</v>
      </c>
      <c r="N403" s="1" t="str">
        <f>VLOOKUP(A403,Details!$A$1:$F$127,5,TRUE)</f>
        <v>NA</v>
      </c>
      <c r="O403" s="1" t="str">
        <f>VLOOKUP(A403,Labels!$A$1:$B$127,2,TRUE)</f>
        <v>COPD</v>
      </c>
      <c r="P403" s="1" t="str">
        <f>VLOOKUP(A403,'Data Split'!$A$1:$B$921,2,TRUE)</f>
        <v>test</v>
      </c>
    </row>
    <row r="404" spans="1:16" x14ac:dyDescent="0.3">
      <c r="A404" s="1">
        <v>109</v>
      </c>
      <c r="B404" s="1" t="s">
        <v>0</v>
      </c>
      <c r="C404" s="1" t="s">
        <v>9</v>
      </c>
      <c r="D404" s="1" t="s">
        <v>2</v>
      </c>
      <c r="E404" s="1" t="s">
        <v>45</v>
      </c>
      <c r="F404">
        <v>11.282999999999999</v>
      </c>
      <c r="G404">
        <v>13.138999999999999</v>
      </c>
      <c r="H404">
        <v>0</v>
      </c>
      <c r="I404">
        <v>0</v>
      </c>
      <c r="J404">
        <f>VLOOKUP(A404,Details!$A$1:$F$127,2,TRUE)</f>
        <v>84</v>
      </c>
      <c r="K404" t="str">
        <f>VLOOKUP(A404,Details!$A$1:$F$127,3,TRUE)</f>
        <v>F</v>
      </c>
      <c r="L404">
        <f>VLOOKUP(A404,Details!$A$1:$F$127,4,TRUE)</f>
        <v>33.53</v>
      </c>
      <c r="M404" s="1" t="str">
        <f>VLOOKUP(A404,Details!$A$1:$F$127,6,TRUE)</f>
        <v>NA</v>
      </c>
      <c r="N404" s="1" t="str">
        <f>VLOOKUP(A404,Details!$A$1:$F$127,5,TRUE)</f>
        <v>NA</v>
      </c>
      <c r="O404" s="1" t="str">
        <f>VLOOKUP(A404,Labels!$A$1:$B$127,2,TRUE)</f>
        <v>COPD</v>
      </c>
      <c r="P404" s="1" t="str">
        <f>VLOOKUP(A404,'Data Split'!$A$1:$B$921,2,TRUE)</f>
        <v>test</v>
      </c>
    </row>
    <row r="405" spans="1:16" x14ac:dyDescent="0.3">
      <c r="A405" s="1">
        <v>109</v>
      </c>
      <c r="B405" s="1" t="s">
        <v>0</v>
      </c>
      <c r="C405" s="1" t="s">
        <v>9</v>
      </c>
      <c r="D405" s="1" t="s">
        <v>2</v>
      </c>
      <c r="E405" s="1" t="s">
        <v>45</v>
      </c>
      <c r="F405">
        <v>13.138999999999999</v>
      </c>
      <c r="G405">
        <v>14.95</v>
      </c>
      <c r="H405">
        <v>0</v>
      </c>
      <c r="I405">
        <v>0</v>
      </c>
      <c r="J405">
        <f>VLOOKUP(A405,Details!$A$1:$F$127,2,TRUE)</f>
        <v>84</v>
      </c>
      <c r="K405" t="str">
        <f>VLOOKUP(A405,Details!$A$1:$F$127,3,TRUE)</f>
        <v>F</v>
      </c>
      <c r="L405">
        <f>VLOOKUP(A405,Details!$A$1:$F$127,4,TRUE)</f>
        <v>33.53</v>
      </c>
      <c r="M405" s="1" t="str">
        <f>VLOOKUP(A405,Details!$A$1:$F$127,6,TRUE)</f>
        <v>NA</v>
      </c>
      <c r="N405" s="1" t="str">
        <f>VLOOKUP(A405,Details!$A$1:$F$127,5,TRUE)</f>
        <v>NA</v>
      </c>
      <c r="O405" s="1" t="str">
        <f>VLOOKUP(A405,Labels!$A$1:$B$127,2,TRUE)</f>
        <v>COPD</v>
      </c>
      <c r="P405" s="1" t="str">
        <f>VLOOKUP(A405,'Data Split'!$A$1:$B$921,2,TRUE)</f>
        <v>test</v>
      </c>
    </row>
    <row r="406" spans="1:16" x14ac:dyDescent="0.3">
      <c r="A406" s="1">
        <v>109</v>
      </c>
      <c r="B406" s="1" t="s">
        <v>0</v>
      </c>
      <c r="C406" s="1" t="s">
        <v>9</v>
      </c>
      <c r="D406" s="1" t="s">
        <v>2</v>
      </c>
      <c r="E406" s="1" t="s">
        <v>45</v>
      </c>
      <c r="F406">
        <v>14.95</v>
      </c>
      <c r="G406">
        <v>16.561</v>
      </c>
      <c r="H406">
        <v>0</v>
      </c>
      <c r="I406">
        <v>0</v>
      </c>
      <c r="J406">
        <f>VLOOKUP(A406,Details!$A$1:$F$127,2,TRUE)</f>
        <v>84</v>
      </c>
      <c r="K406" t="str">
        <f>VLOOKUP(A406,Details!$A$1:$F$127,3,TRUE)</f>
        <v>F</v>
      </c>
      <c r="L406">
        <f>VLOOKUP(A406,Details!$A$1:$F$127,4,TRUE)</f>
        <v>33.53</v>
      </c>
      <c r="M406" s="1" t="str">
        <f>VLOOKUP(A406,Details!$A$1:$F$127,6,TRUE)</f>
        <v>NA</v>
      </c>
      <c r="N406" s="1" t="str">
        <f>VLOOKUP(A406,Details!$A$1:$F$127,5,TRUE)</f>
        <v>NA</v>
      </c>
      <c r="O406" s="1" t="str">
        <f>VLOOKUP(A406,Labels!$A$1:$B$127,2,TRUE)</f>
        <v>COPD</v>
      </c>
      <c r="P406" s="1" t="str">
        <f>VLOOKUP(A406,'Data Split'!$A$1:$B$921,2,TRUE)</f>
        <v>test</v>
      </c>
    </row>
    <row r="407" spans="1:16" x14ac:dyDescent="0.3">
      <c r="A407" s="1">
        <v>109</v>
      </c>
      <c r="B407" s="1" t="s">
        <v>0</v>
      </c>
      <c r="C407" s="1" t="s">
        <v>9</v>
      </c>
      <c r="D407" s="1" t="s">
        <v>2</v>
      </c>
      <c r="E407" s="1" t="s">
        <v>45</v>
      </c>
      <c r="F407">
        <v>16.561</v>
      </c>
      <c r="G407">
        <v>17.648</v>
      </c>
      <c r="H407">
        <v>0</v>
      </c>
      <c r="I407">
        <v>0</v>
      </c>
      <c r="J407">
        <f>VLOOKUP(A407,Details!$A$1:$F$127,2,TRUE)</f>
        <v>84</v>
      </c>
      <c r="K407" t="str">
        <f>VLOOKUP(A407,Details!$A$1:$F$127,3,TRUE)</f>
        <v>F</v>
      </c>
      <c r="L407">
        <f>VLOOKUP(A407,Details!$A$1:$F$127,4,TRUE)</f>
        <v>33.53</v>
      </c>
      <c r="M407" s="1" t="str">
        <f>VLOOKUP(A407,Details!$A$1:$F$127,6,TRUE)</f>
        <v>NA</v>
      </c>
      <c r="N407" s="1" t="str">
        <f>VLOOKUP(A407,Details!$A$1:$F$127,5,TRUE)</f>
        <v>NA</v>
      </c>
      <c r="O407" s="1" t="str">
        <f>VLOOKUP(A407,Labels!$A$1:$B$127,2,TRUE)</f>
        <v>COPD</v>
      </c>
      <c r="P407" s="1" t="str">
        <f>VLOOKUP(A407,'Data Split'!$A$1:$B$921,2,TRUE)</f>
        <v>test</v>
      </c>
    </row>
    <row r="408" spans="1:16" x14ac:dyDescent="0.3">
      <c r="A408" s="1">
        <v>109</v>
      </c>
      <c r="B408" s="1" t="s">
        <v>0</v>
      </c>
      <c r="C408" s="1" t="s">
        <v>3</v>
      </c>
      <c r="D408" s="1" t="s">
        <v>2</v>
      </c>
      <c r="E408" s="1" t="s">
        <v>45</v>
      </c>
      <c r="F408">
        <v>0</v>
      </c>
      <c r="G408">
        <v>0.99677000000000004</v>
      </c>
      <c r="H408">
        <v>0</v>
      </c>
      <c r="I408">
        <v>0</v>
      </c>
      <c r="J408">
        <f>VLOOKUP(A408,Details!$A$1:$F$127,2,TRUE)</f>
        <v>84</v>
      </c>
      <c r="K408" t="str">
        <f>VLOOKUP(A408,Details!$A$1:$F$127,3,TRUE)</f>
        <v>F</v>
      </c>
      <c r="L408">
        <f>VLOOKUP(A408,Details!$A$1:$F$127,4,TRUE)</f>
        <v>33.53</v>
      </c>
      <c r="M408" s="1" t="str">
        <f>VLOOKUP(A408,Details!$A$1:$F$127,6,TRUE)</f>
        <v>NA</v>
      </c>
      <c r="N408" s="1" t="str">
        <f>VLOOKUP(A408,Details!$A$1:$F$127,5,TRUE)</f>
        <v>NA</v>
      </c>
      <c r="O408" s="1" t="str">
        <f>VLOOKUP(A408,Labels!$A$1:$B$127,2,TRUE)</f>
        <v>COPD</v>
      </c>
      <c r="P408" s="1" t="str">
        <f>VLOOKUP(A408,'Data Split'!$A$1:$B$921,2,TRUE)</f>
        <v>test</v>
      </c>
    </row>
    <row r="409" spans="1:16" x14ac:dyDescent="0.3">
      <c r="A409" s="1">
        <v>109</v>
      </c>
      <c r="B409" s="1" t="s">
        <v>0</v>
      </c>
      <c r="C409" s="1" t="s">
        <v>3</v>
      </c>
      <c r="D409" s="1" t="s">
        <v>2</v>
      </c>
      <c r="E409" s="1" t="s">
        <v>45</v>
      </c>
      <c r="F409">
        <v>0.99677000000000004</v>
      </c>
      <c r="G409">
        <v>2.7968000000000002</v>
      </c>
      <c r="H409">
        <v>0</v>
      </c>
      <c r="I409">
        <v>0</v>
      </c>
      <c r="J409">
        <f>VLOOKUP(A409,Details!$A$1:$F$127,2,TRUE)</f>
        <v>84</v>
      </c>
      <c r="K409" t="str">
        <f>VLOOKUP(A409,Details!$A$1:$F$127,3,TRUE)</f>
        <v>F</v>
      </c>
      <c r="L409">
        <f>VLOOKUP(A409,Details!$A$1:$F$127,4,TRUE)</f>
        <v>33.53</v>
      </c>
      <c r="M409" s="1" t="str">
        <f>VLOOKUP(A409,Details!$A$1:$F$127,6,TRUE)</f>
        <v>NA</v>
      </c>
      <c r="N409" s="1" t="str">
        <f>VLOOKUP(A409,Details!$A$1:$F$127,5,TRUE)</f>
        <v>NA</v>
      </c>
      <c r="O409" s="1" t="str">
        <f>VLOOKUP(A409,Labels!$A$1:$B$127,2,TRUE)</f>
        <v>COPD</v>
      </c>
      <c r="P409" s="1" t="str">
        <f>VLOOKUP(A409,'Data Split'!$A$1:$B$921,2,TRUE)</f>
        <v>test</v>
      </c>
    </row>
    <row r="410" spans="1:16" x14ac:dyDescent="0.3">
      <c r="A410" s="1">
        <v>109</v>
      </c>
      <c r="B410" s="1" t="s">
        <v>0</v>
      </c>
      <c r="C410" s="1" t="s">
        <v>3</v>
      </c>
      <c r="D410" s="1" t="s">
        <v>2</v>
      </c>
      <c r="E410" s="1" t="s">
        <v>45</v>
      </c>
      <c r="F410">
        <v>2.7968000000000002</v>
      </c>
      <c r="G410">
        <v>4.7031999999999998</v>
      </c>
      <c r="H410">
        <v>0</v>
      </c>
      <c r="I410">
        <v>0</v>
      </c>
      <c r="J410">
        <f>VLOOKUP(A410,Details!$A$1:$F$127,2,TRUE)</f>
        <v>84</v>
      </c>
      <c r="K410" t="str">
        <f>VLOOKUP(A410,Details!$A$1:$F$127,3,TRUE)</f>
        <v>F</v>
      </c>
      <c r="L410">
        <f>VLOOKUP(A410,Details!$A$1:$F$127,4,TRUE)</f>
        <v>33.53</v>
      </c>
      <c r="M410" s="1" t="str">
        <f>VLOOKUP(A410,Details!$A$1:$F$127,6,TRUE)</f>
        <v>NA</v>
      </c>
      <c r="N410" s="1" t="str">
        <f>VLOOKUP(A410,Details!$A$1:$F$127,5,TRUE)</f>
        <v>NA</v>
      </c>
      <c r="O410" s="1" t="str">
        <f>VLOOKUP(A410,Labels!$A$1:$B$127,2,TRUE)</f>
        <v>COPD</v>
      </c>
      <c r="P410" s="1" t="str">
        <f>VLOOKUP(A410,'Data Split'!$A$1:$B$921,2,TRUE)</f>
        <v>test</v>
      </c>
    </row>
    <row r="411" spans="1:16" x14ac:dyDescent="0.3">
      <c r="A411" s="1">
        <v>109</v>
      </c>
      <c r="B411" s="1" t="s">
        <v>0</v>
      </c>
      <c r="C411" s="1" t="s">
        <v>3</v>
      </c>
      <c r="D411" s="1" t="s">
        <v>2</v>
      </c>
      <c r="E411" s="1" t="s">
        <v>45</v>
      </c>
      <c r="F411">
        <v>4.7031999999999998</v>
      </c>
      <c r="G411">
        <v>6.6628999999999996</v>
      </c>
      <c r="H411">
        <v>0</v>
      </c>
      <c r="I411">
        <v>0</v>
      </c>
      <c r="J411">
        <f>VLOOKUP(A411,Details!$A$1:$F$127,2,TRUE)</f>
        <v>84</v>
      </c>
      <c r="K411" t="str">
        <f>VLOOKUP(A411,Details!$A$1:$F$127,3,TRUE)</f>
        <v>F</v>
      </c>
      <c r="L411">
        <f>VLOOKUP(A411,Details!$A$1:$F$127,4,TRUE)</f>
        <v>33.53</v>
      </c>
      <c r="M411" s="1" t="str">
        <f>VLOOKUP(A411,Details!$A$1:$F$127,6,TRUE)</f>
        <v>NA</v>
      </c>
      <c r="N411" s="1" t="str">
        <f>VLOOKUP(A411,Details!$A$1:$F$127,5,TRUE)</f>
        <v>NA</v>
      </c>
      <c r="O411" s="1" t="str">
        <f>VLOOKUP(A411,Labels!$A$1:$B$127,2,TRUE)</f>
        <v>COPD</v>
      </c>
      <c r="P411" s="1" t="str">
        <f>VLOOKUP(A411,'Data Split'!$A$1:$B$921,2,TRUE)</f>
        <v>test</v>
      </c>
    </row>
    <row r="412" spans="1:16" x14ac:dyDescent="0.3">
      <c r="A412" s="1">
        <v>109</v>
      </c>
      <c r="B412" s="1" t="s">
        <v>0</v>
      </c>
      <c r="C412" s="1" t="s">
        <v>3</v>
      </c>
      <c r="D412" s="1" t="s">
        <v>2</v>
      </c>
      <c r="E412" s="1" t="s">
        <v>45</v>
      </c>
      <c r="F412">
        <v>6.6628999999999996</v>
      </c>
      <c r="G412">
        <v>8.5500000000000007</v>
      </c>
      <c r="H412">
        <v>0</v>
      </c>
      <c r="I412">
        <v>0</v>
      </c>
      <c r="J412">
        <f>VLOOKUP(A412,Details!$A$1:$F$127,2,TRUE)</f>
        <v>84</v>
      </c>
      <c r="K412" t="str">
        <f>VLOOKUP(A412,Details!$A$1:$F$127,3,TRUE)</f>
        <v>F</v>
      </c>
      <c r="L412">
        <f>VLOOKUP(A412,Details!$A$1:$F$127,4,TRUE)</f>
        <v>33.53</v>
      </c>
      <c r="M412" s="1" t="str">
        <f>VLOOKUP(A412,Details!$A$1:$F$127,6,TRUE)</f>
        <v>NA</v>
      </c>
      <c r="N412" s="1" t="str">
        <f>VLOOKUP(A412,Details!$A$1:$F$127,5,TRUE)</f>
        <v>NA</v>
      </c>
      <c r="O412" s="1" t="str">
        <f>VLOOKUP(A412,Labels!$A$1:$B$127,2,TRUE)</f>
        <v>COPD</v>
      </c>
      <c r="P412" s="1" t="str">
        <f>VLOOKUP(A412,'Data Split'!$A$1:$B$921,2,TRUE)</f>
        <v>test</v>
      </c>
    </row>
    <row r="413" spans="1:16" x14ac:dyDescent="0.3">
      <c r="A413" s="1">
        <v>109</v>
      </c>
      <c r="B413" s="1" t="s">
        <v>0</v>
      </c>
      <c r="C413" s="1" t="s">
        <v>3</v>
      </c>
      <c r="D413" s="1" t="s">
        <v>2</v>
      </c>
      <c r="E413" s="1" t="s">
        <v>45</v>
      </c>
      <c r="F413">
        <v>8.5500000000000007</v>
      </c>
      <c r="G413">
        <v>10.673999999999999</v>
      </c>
      <c r="H413">
        <v>0</v>
      </c>
      <c r="I413">
        <v>0</v>
      </c>
      <c r="J413">
        <f>VLOOKUP(A413,Details!$A$1:$F$127,2,TRUE)</f>
        <v>84</v>
      </c>
      <c r="K413" t="str">
        <f>VLOOKUP(A413,Details!$A$1:$F$127,3,TRUE)</f>
        <v>F</v>
      </c>
      <c r="L413">
        <f>VLOOKUP(A413,Details!$A$1:$F$127,4,TRUE)</f>
        <v>33.53</v>
      </c>
      <c r="M413" s="1" t="str">
        <f>VLOOKUP(A413,Details!$A$1:$F$127,6,TRUE)</f>
        <v>NA</v>
      </c>
      <c r="N413" s="1" t="str">
        <f>VLOOKUP(A413,Details!$A$1:$F$127,5,TRUE)</f>
        <v>NA</v>
      </c>
      <c r="O413" s="1" t="str">
        <f>VLOOKUP(A413,Labels!$A$1:$B$127,2,TRUE)</f>
        <v>COPD</v>
      </c>
      <c r="P413" s="1" t="str">
        <f>VLOOKUP(A413,'Data Split'!$A$1:$B$921,2,TRUE)</f>
        <v>test</v>
      </c>
    </row>
    <row r="414" spans="1:16" x14ac:dyDescent="0.3">
      <c r="A414" s="1">
        <v>109</v>
      </c>
      <c r="B414" s="1" t="s">
        <v>0</v>
      </c>
      <c r="C414" s="1" t="s">
        <v>3</v>
      </c>
      <c r="D414" s="1" t="s">
        <v>2</v>
      </c>
      <c r="E414" s="1" t="s">
        <v>45</v>
      </c>
      <c r="F414">
        <v>10.673999999999999</v>
      </c>
      <c r="G414">
        <v>12.968</v>
      </c>
      <c r="H414">
        <v>0</v>
      </c>
      <c r="I414">
        <v>0</v>
      </c>
      <c r="J414">
        <f>VLOOKUP(A414,Details!$A$1:$F$127,2,TRUE)</f>
        <v>84</v>
      </c>
      <c r="K414" t="str">
        <f>VLOOKUP(A414,Details!$A$1:$F$127,3,TRUE)</f>
        <v>F</v>
      </c>
      <c r="L414">
        <f>VLOOKUP(A414,Details!$A$1:$F$127,4,TRUE)</f>
        <v>33.53</v>
      </c>
      <c r="M414" s="1" t="str">
        <f>VLOOKUP(A414,Details!$A$1:$F$127,6,TRUE)</f>
        <v>NA</v>
      </c>
      <c r="N414" s="1" t="str">
        <f>VLOOKUP(A414,Details!$A$1:$F$127,5,TRUE)</f>
        <v>NA</v>
      </c>
      <c r="O414" s="1" t="str">
        <f>VLOOKUP(A414,Labels!$A$1:$B$127,2,TRUE)</f>
        <v>COPD</v>
      </c>
      <c r="P414" s="1" t="str">
        <f>VLOOKUP(A414,'Data Split'!$A$1:$B$921,2,TRUE)</f>
        <v>test</v>
      </c>
    </row>
    <row r="415" spans="1:16" x14ac:dyDescent="0.3">
      <c r="A415" s="1">
        <v>109</v>
      </c>
      <c r="B415" s="1" t="s">
        <v>0</v>
      </c>
      <c r="C415" s="1" t="s">
        <v>3</v>
      </c>
      <c r="D415" s="1" t="s">
        <v>2</v>
      </c>
      <c r="E415" s="1" t="s">
        <v>45</v>
      </c>
      <c r="F415">
        <v>12.968</v>
      </c>
      <c r="G415">
        <v>14.845000000000001</v>
      </c>
      <c r="H415">
        <v>0</v>
      </c>
      <c r="I415">
        <v>0</v>
      </c>
      <c r="J415">
        <f>VLOOKUP(A415,Details!$A$1:$F$127,2,TRUE)</f>
        <v>84</v>
      </c>
      <c r="K415" t="str">
        <f>VLOOKUP(A415,Details!$A$1:$F$127,3,TRUE)</f>
        <v>F</v>
      </c>
      <c r="L415">
        <f>VLOOKUP(A415,Details!$A$1:$F$127,4,TRUE)</f>
        <v>33.53</v>
      </c>
      <c r="M415" s="1" t="str">
        <f>VLOOKUP(A415,Details!$A$1:$F$127,6,TRUE)</f>
        <v>NA</v>
      </c>
      <c r="N415" s="1" t="str">
        <f>VLOOKUP(A415,Details!$A$1:$F$127,5,TRUE)</f>
        <v>NA</v>
      </c>
      <c r="O415" s="1" t="str">
        <f>VLOOKUP(A415,Labels!$A$1:$B$127,2,TRUE)</f>
        <v>COPD</v>
      </c>
      <c r="P415" s="1" t="str">
        <f>VLOOKUP(A415,'Data Split'!$A$1:$B$921,2,TRUE)</f>
        <v>test</v>
      </c>
    </row>
    <row r="416" spans="1:16" x14ac:dyDescent="0.3">
      <c r="A416" s="1">
        <v>109</v>
      </c>
      <c r="B416" s="1" t="s">
        <v>0</v>
      </c>
      <c r="C416" s="1" t="s">
        <v>3</v>
      </c>
      <c r="D416" s="1" t="s">
        <v>2</v>
      </c>
      <c r="E416" s="1" t="s">
        <v>45</v>
      </c>
      <c r="F416">
        <v>14.845000000000001</v>
      </c>
      <c r="G416">
        <v>18.218</v>
      </c>
      <c r="H416">
        <v>0</v>
      </c>
      <c r="I416">
        <v>0</v>
      </c>
      <c r="J416">
        <f>VLOOKUP(A416,Details!$A$1:$F$127,2,TRUE)</f>
        <v>84</v>
      </c>
      <c r="K416" t="str">
        <f>VLOOKUP(A416,Details!$A$1:$F$127,3,TRUE)</f>
        <v>F</v>
      </c>
      <c r="L416">
        <f>VLOOKUP(A416,Details!$A$1:$F$127,4,TRUE)</f>
        <v>33.53</v>
      </c>
      <c r="M416" s="1" t="str">
        <f>VLOOKUP(A416,Details!$A$1:$F$127,6,TRUE)</f>
        <v>NA</v>
      </c>
      <c r="N416" s="1" t="str">
        <f>VLOOKUP(A416,Details!$A$1:$F$127,5,TRUE)</f>
        <v>NA</v>
      </c>
      <c r="O416" s="1" t="str">
        <f>VLOOKUP(A416,Labels!$A$1:$B$127,2,TRUE)</f>
        <v>COPD</v>
      </c>
      <c r="P416" s="1" t="str">
        <f>VLOOKUP(A416,'Data Split'!$A$1:$B$921,2,TRUE)</f>
        <v>test</v>
      </c>
    </row>
    <row r="417" spans="1:16" x14ac:dyDescent="0.3">
      <c r="A417" s="1">
        <v>109</v>
      </c>
      <c r="B417" s="1" t="s">
        <v>0</v>
      </c>
      <c r="C417" s="1" t="s">
        <v>3</v>
      </c>
      <c r="D417" s="1" t="s">
        <v>2</v>
      </c>
      <c r="E417" s="1" t="s">
        <v>45</v>
      </c>
      <c r="F417">
        <v>18.218</v>
      </c>
      <c r="G417">
        <v>19.649999999999999</v>
      </c>
      <c r="H417">
        <v>0</v>
      </c>
      <c r="I417">
        <v>0</v>
      </c>
      <c r="J417">
        <f>VLOOKUP(A417,Details!$A$1:$F$127,2,TRUE)</f>
        <v>84</v>
      </c>
      <c r="K417" t="str">
        <f>VLOOKUP(A417,Details!$A$1:$F$127,3,TRUE)</f>
        <v>F</v>
      </c>
      <c r="L417">
        <f>VLOOKUP(A417,Details!$A$1:$F$127,4,TRUE)</f>
        <v>33.53</v>
      </c>
      <c r="M417" s="1" t="str">
        <f>VLOOKUP(A417,Details!$A$1:$F$127,6,TRUE)</f>
        <v>NA</v>
      </c>
      <c r="N417" s="1" t="str">
        <f>VLOOKUP(A417,Details!$A$1:$F$127,5,TRUE)</f>
        <v>NA</v>
      </c>
      <c r="O417" s="1" t="str">
        <f>VLOOKUP(A417,Labels!$A$1:$B$127,2,TRUE)</f>
        <v>COPD</v>
      </c>
      <c r="P417" s="1" t="str">
        <f>VLOOKUP(A417,'Data Split'!$A$1:$B$921,2,TRUE)</f>
        <v>test</v>
      </c>
    </row>
    <row r="418" spans="1:16" x14ac:dyDescent="0.3">
      <c r="A418" s="1">
        <v>109</v>
      </c>
      <c r="B418" s="1" t="s">
        <v>0</v>
      </c>
      <c r="C418" s="1" t="s">
        <v>3</v>
      </c>
      <c r="D418" s="1" t="s">
        <v>2</v>
      </c>
      <c r="E418" s="1" t="s">
        <v>45</v>
      </c>
      <c r="F418">
        <v>19.649999999999999</v>
      </c>
      <c r="G418">
        <v>21.131</v>
      </c>
      <c r="H418">
        <v>0</v>
      </c>
      <c r="I418">
        <v>0</v>
      </c>
      <c r="J418">
        <f>VLOOKUP(A418,Details!$A$1:$F$127,2,TRUE)</f>
        <v>84</v>
      </c>
      <c r="K418" t="str">
        <f>VLOOKUP(A418,Details!$A$1:$F$127,3,TRUE)</f>
        <v>F</v>
      </c>
      <c r="L418">
        <f>VLOOKUP(A418,Details!$A$1:$F$127,4,TRUE)</f>
        <v>33.53</v>
      </c>
      <c r="M418" s="1" t="str">
        <f>VLOOKUP(A418,Details!$A$1:$F$127,6,TRUE)</f>
        <v>NA</v>
      </c>
      <c r="N418" s="1" t="str">
        <f>VLOOKUP(A418,Details!$A$1:$F$127,5,TRUE)</f>
        <v>NA</v>
      </c>
      <c r="O418" s="1" t="str">
        <f>VLOOKUP(A418,Labels!$A$1:$B$127,2,TRUE)</f>
        <v>COPD</v>
      </c>
      <c r="P418" s="1" t="str">
        <f>VLOOKUP(A418,'Data Split'!$A$1:$B$921,2,TRUE)</f>
        <v>test</v>
      </c>
    </row>
    <row r="419" spans="1:16" x14ac:dyDescent="0.3">
      <c r="A419" s="1">
        <v>109</v>
      </c>
      <c r="B419" s="1" t="s">
        <v>0</v>
      </c>
      <c r="C419" s="1" t="s">
        <v>3</v>
      </c>
      <c r="D419" s="1" t="s">
        <v>2</v>
      </c>
      <c r="E419" s="1" t="s">
        <v>45</v>
      </c>
      <c r="F419">
        <v>21.131</v>
      </c>
      <c r="G419">
        <v>22.751999999999999</v>
      </c>
      <c r="H419">
        <v>0</v>
      </c>
      <c r="I419">
        <v>0</v>
      </c>
      <c r="J419">
        <f>VLOOKUP(A419,Details!$A$1:$F$127,2,TRUE)</f>
        <v>84</v>
      </c>
      <c r="K419" t="str">
        <f>VLOOKUP(A419,Details!$A$1:$F$127,3,TRUE)</f>
        <v>F</v>
      </c>
      <c r="L419">
        <f>VLOOKUP(A419,Details!$A$1:$F$127,4,TRUE)</f>
        <v>33.53</v>
      </c>
      <c r="M419" s="1" t="str">
        <f>VLOOKUP(A419,Details!$A$1:$F$127,6,TRUE)</f>
        <v>NA</v>
      </c>
      <c r="N419" s="1" t="str">
        <f>VLOOKUP(A419,Details!$A$1:$F$127,5,TRUE)</f>
        <v>NA</v>
      </c>
      <c r="O419" s="1" t="str">
        <f>VLOOKUP(A419,Labels!$A$1:$B$127,2,TRUE)</f>
        <v>COPD</v>
      </c>
      <c r="P419" s="1" t="str">
        <f>VLOOKUP(A419,'Data Split'!$A$1:$B$921,2,TRUE)</f>
        <v>test</v>
      </c>
    </row>
    <row r="420" spans="1:16" x14ac:dyDescent="0.3">
      <c r="A420" s="1">
        <v>109</v>
      </c>
      <c r="B420" s="1" t="s">
        <v>0</v>
      </c>
      <c r="C420" s="1" t="s">
        <v>3</v>
      </c>
      <c r="D420" s="1" t="s">
        <v>2</v>
      </c>
      <c r="E420" s="1" t="s">
        <v>45</v>
      </c>
      <c r="F420">
        <v>22.751999999999999</v>
      </c>
      <c r="G420">
        <v>24.207999999999998</v>
      </c>
      <c r="H420">
        <v>0</v>
      </c>
      <c r="I420">
        <v>0</v>
      </c>
      <c r="J420">
        <f>VLOOKUP(A420,Details!$A$1:$F$127,2,TRUE)</f>
        <v>84</v>
      </c>
      <c r="K420" t="str">
        <f>VLOOKUP(A420,Details!$A$1:$F$127,3,TRUE)</f>
        <v>F</v>
      </c>
      <c r="L420">
        <f>VLOOKUP(A420,Details!$A$1:$F$127,4,TRUE)</f>
        <v>33.53</v>
      </c>
      <c r="M420" s="1" t="str">
        <f>VLOOKUP(A420,Details!$A$1:$F$127,6,TRUE)</f>
        <v>NA</v>
      </c>
      <c r="N420" s="1" t="str">
        <f>VLOOKUP(A420,Details!$A$1:$F$127,5,TRUE)</f>
        <v>NA</v>
      </c>
      <c r="O420" s="1" t="str">
        <f>VLOOKUP(A420,Labels!$A$1:$B$127,2,TRUE)</f>
        <v>COPD</v>
      </c>
      <c r="P420" s="1" t="str">
        <f>VLOOKUP(A420,'Data Split'!$A$1:$B$921,2,TRUE)</f>
        <v>test</v>
      </c>
    </row>
    <row r="421" spans="1:16" x14ac:dyDescent="0.3">
      <c r="A421" s="1">
        <v>109</v>
      </c>
      <c r="B421" s="1" t="s">
        <v>0</v>
      </c>
      <c r="C421" s="1" t="s">
        <v>3</v>
      </c>
      <c r="D421" s="1" t="s">
        <v>2</v>
      </c>
      <c r="E421" s="1" t="s">
        <v>45</v>
      </c>
      <c r="F421">
        <v>24.207999999999998</v>
      </c>
      <c r="G421">
        <v>25.891999999999999</v>
      </c>
      <c r="H421">
        <v>0</v>
      </c>
      <c r="I421">
        <v>0</v>
      </c>
      <c r="J421">
        <f>VLOOKUP(A421,Details!$A$1:$F$127,2,TRUE)</f>
        <v>84</v>
      </c>
      <c r="K421" t="str">
        <f>VLOOKUP(A421,Details!$A$1:$F$127,3,TRUE)</f>
        <v>F</v>
      </c>
      <c r="L421">
        <f>VLOOKUP(A421,Details!$A$1:$F$127,4,TRUE)</f>
        <v>33.53</v>
      </c>
      <c r="M421" s="1" t="str">
        <f>VLOOKUP(A421,Details!$A$1:$F$127,6,TRUE)</f>
        <v>NA</v>
      </c>
      <c r="N421" s="1" t="str">
        <f>VLOOKUP(A421,Details!$A$1:$F$127,5,TRUE)</f>
        <v>NA</v>
      </c>
      <c r="O421" s="1" t="str">
        <f>VLOOKUP(A421,Labels!$A$1:$B$127,2,TRUE)</f>
        <v>COPD</v>
      </c>
      <c r="P421" s="1" t="str">
        <f>VLOOKUP(A421,'Data Split'!$A$1:$B$921,2,TRUE)</f>
        <v>test</v>
      </c>
    </row>
    <row r="422" spans="1:16" x14ac:dyDescent="0.3">
      <c r="A422" s="1">
        <v>109</v>
      </c>
      <c r="B422" s="1" t="s">
        <v>0</v>
      </c>
      <c r="C422" s="1" t="s">
        <v>3</v>
      </c>
      <c r="D422" s="1" t="s">
        <v>2</v>
      </c>
      <c r="E422" s="1" t="s">
        <v>45</v>
      </c>
      <c r="F422">
        <v>25.891999999999999</v>
      </c>
      <c r="G422">
        <v>27.29</v>
      </c>
      <c r="H422">
        <v>0</v>
      </c>
      <c r="I422">
        <v>0</v>
      </c>
      <c r="J422">
        <f>VLOOKUP(A422,Details!$A$1:$F$127,2,TRUE)</f>
        <v>84</v>
      </c>
      <c r="K422" t="str">
        <f>VLOOKUP(A422,Details!$A$1:$F$127,3,TRUE)</f>
        <v>F</v>
      </c>
      <c r="L422">
        <f>VLOOKUP(A422,Details!$A$1:$F$127,4,TRUE)</f>
        <v>33.53</v>
      </c>
      <c r="M422" s="1" t="str">
        <f>VLOOKUP(A422,Details!$A$1:$F$127,6,TRUE)</f>
        <v>NA</v>
      </c>
      <c r="N422" s="1" t="str">
        <f>VLOOKUP(A422,Details!$A$1:$F$127,5,TRUE)</f>
        <v>NA</v>
      </c>
      <c r="O422" s="1" t="str">
        <f>VLOOKUP(A422,Labels!$A$1:$B$127,2,TRUE)</f>
        <v>COPD</v>
      </c>
      <c r="P422" s="1" t="str">
        <f>VLOOKUP(A422,'Data Split'!$A$1:$B$921,2,TRUE)</f>
        <v>test</v>
      </c>
    </row>
    <row r="423" spans="1:16" x14ac:dyDescent="0.3">
      <c r="A423" s="1">
        <v>109</v>
      </c>
      <c r="B423" s="1" t="s">
        <v>0</v>
      </c>
      <c r="C423" s="1" t="s">
        <v>3</v>
      </c>
      <c r="D423" s="1" t="s">
        <v>2</v>
      </c>
      <c r="E423" s="1" t="s">
        <v>45</v>
      </c>
      <c r="F423">
        <v>27.29</v>
      </c>
      <c r="G423">
        <v>28.765999999999998</v>
      </c>
      <c r="H423">
        <v>0</v>
      </c>
      <c r="I423">
        <v>0</v>
      </c>
      <c r="J423">
        <f>VLOOKUP(A423,Details!$A$1:$F$127,2,TRUE)</f>
        <v>84</v>
      </c>
      <c r="K423" t="str">
        <f>VLOOKUP(A423,Details!$A$1:$F$127,3,TRUE)</f>
        <v>F</v>
      </c>
      <c r="L423">
        <f>VLOOKUP(A423,Details!$A$1:$F$127,4,TRUE)</f>
        <v>33.53</v>
      </c>
      <c r="M423" s="1" t="str">
        <f>VLOOKUP(A423,Details!$A$1:$F$127,6,TRUE)</f>
        <v>NA</v>
      </c>
      <c r="N423" s="1" t="str">
        <f>VLOOKUP(A423,Details!$A$1:$F$127,5,TRUE)</f>
        <v>NA</v>
      </c>
      <c r="O423" s="1" t="str">
        <f>VLOOKUP(A423,Labels!$A$1:$B$127,2,TRUE)</f>
        <v>COPD</v>
      </c>
      <c r="P423" s="1" t="str">
        <f>VLOOKUP(A423,'Data Split'!$A$1:$B$921,2,TRUE)</f>
        <v>test</v>
      </c>
    </row>
    <row r="424" spans="1:16" x14ac:dyDescent="0.3">
      <c r="A424" s="1">
        <v>109</v>
      </c>
      <c r="B424" s="1" t="s">
        <v>0</v>
      </c>
      <c r="C424" s="1" t="s">
        <v>3</v>
      </c>
      <c r="D424" s="1" t="s">
        <v>2</v>
      </c>
      <c r="E424" s="1" t="s">
        <v>45</v>
      </c>
      <c r="F424">
        <v>28.765999999999998</v>
      </c>
      <c r="G424">
        <v>30</v>
      </c>
      <c r="H424">
        <v>0</v>
      </c>
      <c r="I424">
        <v>0</v>
      </c>
      <c r="J424">
        <f>VLOOKUP(A424,Details!$A$1:$F$127,2,TRUE)</f>
        <v>84</v>
      </c>
      <c r="K424" t="str">
        <f>VLOOKUP(A424,Details!$A$1:$F$127,3,TRUE)</f>
        <v>F</v>
      </c>
      <c r="L424">
        <f>VLOOKUP(A424,Details!$A$1:$F$127,4,TRUE)</f>
        <v>33.53</v>
      </c>
      <c r="M424" s="1" t="str">
        <f>VLOOKUP(A424,Details!$A$1:$F$127,6,TRUE)</f>
        <v>NA</v>
      </c>
      <c r="N424" s="1" t="str">
        <f>VLOOKUP(A424,Details!$A$1:$F$127,5,TRUE)</f>
        <v>NA</v>
      </c>
      <c r="O424" s="1" t="str">
        <f>VLOOKUP(A424,Labels!$A$1:$B$127,2,TRUE)</f>
        <v>COPD</v>
      </c>
      <c r="P424" s="1" t="str">
        <f>VLOOKUP(A424,'Data Split'!$A$1:$B$921,2,TRUE)</f>
        <v>test</v>
      </c>
    </row>
    <row r="425" spans="1:16" x14ac:dyDescent="0.3">
      <c r="A425" s="1">
        <v>110</v>
      </c>
      <c r="B425" s="1" t="s">
        <v>0</v>
      </c>
      <c r="C425" s="1" t="s">
        <v>3</v>
      </c>
      <c r="D425" s="1" t="s">
        <v>2</v>
      </c>
      <c r="E425" s="1" t="s">
        <v>43</v>
      </c>
      <c r="F425">
        <v>1.2831999999999999</v>
      </c>
      <c r="G425">
        <v>5.1912000000000003</v>
      </c>
      <c r="H425">
        <v>1</v>
      </c>
      <c r="I425">
        <v>0</v>
      </c>
      <c r="J425">
        <f>VLOOKUP(A425,Details!$A$1:$F$127,2,TRUE)</f>
        <v>75</v>
      </c>
      <c r="K425" t="str">
        <f>VLOOKUP(A425,Details!$A$1:$F$127,3,TRUE)</f>
        <v>M</v>
      </c>
      <c r="L425">
        <f>VLOOKUP(A425,Details!$A$1:$F$127,4,TRUE)</f>
        <v>25.21</v>
      </c>
      <c r="M425" s="1" t="str">
        <f>VLOOKUP(A425,Details!$A$1:$F$127,6,TRUE)</f>
        <v>NA</v>
      </c>
      <c r="N425" s="1" t="str">
        <f>VLOOKUP(A425,Details!$A$1:$F$127,5,TRUE)</f>
        <v>NA</v>
      </c>
      <c r="O425" s="1" t="str">
        <f>VLOOKUP(A425,Labels!$A$1:$B$127,2,TRUE)</f>
        <v>COPD</v>
      </c>
      <c r="P425" s="1" t="str">
        <f>VLOOKUP(A425,'Data Split'!$A$1:$B$921,2,TRUE)</f>
        <v>train</v>
      </c>
    </row>
    <row r="426" spans="1:16" x14ac:dyDescent="0.3">
      <c r="A426" s="1">
        <v>110</v>
      </c>
      <c r="B426" s="1" t="s">
        <v>0</v>
      </c>
      <c r="C426" s="1" t="s">
        <v>3</v>
      </c>
      <c r="D426" s="1" t="s">
        <v>2</v>
      </c>
      <c r="E426" s="1" t="s">
        <v>43</v>
      </c>
      <c r="F426">
        <v>5.1912000000000003</v>
      </c>
      <c r="G426">
        <v>9.5300999999999991</v>
      </c>
      <c r="H426">
        <v>1</v>
      </c>
      <c r="I426">
        <v>0</v>
      </c>
      <c r="J426">
        <f>VLOOKUP(A426,Details!$A$1:$F$127,2,TRUE)</f>
        <v>75</v>
      </c>
      <c r="K426" t="str">
        <f>VLOOKUP(A426,Details!$A$1:$F$127,3,TRUE)</f>
        <v>M</v>
      </c>
      <c r="L426">
        <f>VLOOKUP(A426,Details!$A$1:$F$127,4,TRUE)</f>
        <v>25.21</v>
      </c>
      <c r="M426" s="1" t="str">
        <f>VLOOKUP(A426,Details!$A$1:$F$127,6,TRUE)</f>
        <v>NA</v>
      </c>
      <c r="N426" s="1" t="str">
        <f>VLOOKUP(A426,Details!$A$1:$F$127,5,TRUE)</f>
        <v>NA</v>
      </c>
      <c r="O426" s="1" t="str">
        <f>VLOOKUP(A426,Labels!$A$1:$B$127,2,TRUE)</f>
        <v>COPD</v>
      </c>
      <c r="P426" s="1" t="str">
        <f>VLOOKUP(A426,'Data Split'!$A$1:$B$921,2,TRUE)</f>
        <v>train</v>
      </c>
    </row>
    <row r="427" spans="1:16" x14ac:dyDescent="0.3">
      <c r="A427" s="1">
        <v>110</v>
      </c>
      <c r="B427" s="1" t="s">
        <v>0</v>
      </c>
      <c r="C427" s="1" t="s">
        <v>3</v>
      </c>
      <c r="D427" s="1" t="s">
        <v>2</v>
      </c>
      <c r="E427" s="1" t="s">
        <v>43</v>
      </c>
      <c r="F427">
        <v>9.5300999999999991</v>
      </c>
      <c r="G427">
        <v>13.164</v>
      </c>
      <c r="H427">
        <v>0</v>
      </c>
      <c r="I427">
        <v>0</v>
      </c>
      <c r="J427">
        <f>VLOOKUP(A427,Details!$A$1:$F$127,2,TRUE)</f>
        <v>75</v>
      </c>
      <c r="K427" t="str">
        <f>VLOOKUP(A427,Details!$A$1:$F$127,3,TRUE)</f>
        <v>M</v>
      </c>
      <c r="L427">
        <f>VLOOKUP(A427,Details!$A$1:$F$127,4,TRUE)</f>
        <v>25.21</v>
      </c>
      <c r="M427" s="1" t="str">
        <f>VLOOKUP(A427,Details!$A$1:$F$127,6,TRUE)</f>
        <v>NA</v>
      </c>
      <c r="N427" s="1" t="str">
        <f>VLOOKUP(A427,Details!$A$1:$F$127,5,TRUE)</f>
        <v>NA</v>
      </c>
      <c r="O427" s="1" t="str">
        <f>VLOOKUP(A427,Labels!$A$1:$B$127,2,TRUE)</f>
        <v>COPD</v>
      </c>
      <c r="P427" s="1" t="str">
        <f>VLOOKUP(A427,'Data Split'!$A$1:$B$921,2,TRUE)</f>
        <v>train</v>
      </c>
    </row>
    <row r="428" spans="1:16" x14ac:dyDescent="0.3">
      <c r="A428" s="1">
        <v>110</v>
      </c>
      <c r="B428" s="1" t="s">
        <v>0</v>
      </c>
      <c r="C428" s="1" t="s">
        <v>3</v>
      </c>
      <c r="D428" s="1" t="s">
        <v>2</v>
      </c>
      <c r="E428" s="1" t="s">
        <v>43</v>
      </c>
      <c r="F428">
        <v>13.164</v>
      </c>
      <c r="G428">
        <v>16.768000000000001</v>
      </c>
      <c r="H428">
        <v>0</v>
      </c>
      <c r="I428">
        <v>0</v>
      </c>
      <c r="J428">
        <f>VLOOKUP(A428,Details!$A$1:$F$127,2,TRUE)</f>
        <v>75</v>
      </c>
      <c r="K428" t="str">
        <f>VLOOKUP(A428,Details!$A$1:$F$127,3,TRUE)</f>
        <v>M</v>
      </c>
      <c r="L428">
        <f>VLOOKUP(A428,Details!$A$1:$F$127,4,TRUE)</f>
        <v>25.21</v>
      </c>
      <c r="M428" s="1" t="str">
        <f>VLOOKUP(A428,Details!$A$1:$F$127,6,TRUE)</f>
        <v>NA</v>
      </c>
      <c r="N428" s="1" t="str">
        <f>VLOOKUP(A428,Details!$A$1:$F$127,5,TRUE)</f>
        <v>NA</v>
      </c>
      <c r="O428" s="1" t="str">
        <f>VLOOKUP(A428,Labels!$A$1:$B$127,2,TRUE)</f>
        <v>COPD</v>
      </c>
      <c r="P428" s="1" t="str">
        <f>VLOOKUP(A428,'Data Split'!$A$1:$B$921,2,TRUE)</f>
        <v>train</v>
      </c>
    </row>
    <row r="429" spans="1:16" x14ac:dyDescent="0.3">
      <c r="A429" s="1">
        <v>110</v>
      </c>
      <c r="B429" s="1" t="s">
        <v>0</v>
      </c>
      <c r="C429" s="1" t="s">
        <v>3</v>
      </c>
      <c r="D429" s="1" t="s">
        <v>2</v>
      </c>
      <c r="E429" s="1" t="s">
        <v>43</v>
      </c>
      <c r="F429">
        <v>16.768000000000001</v>
      </c>
      <c r="G429">
        <v>21.753</v>
      </c>
      <c r="H429">
        <v>0</v>
      </c>
      <c r="I429">
        <v>0</v>
      </c>
      <c r="J429">
        <f>VLOOKUP(A429,Details!$A$1:$F$127,2,TRUE)</f>
        <v>75</v>
      </c>
      <c r="K429" t="str">
        <f>VLOOKUP(A429,Details!$A$1:$F$127,3,TRUE)</f>
        <v>M</v>
      </c>
      <c r="L429">
        <f>VLOOKUP(A429,Details!$A$1:$F$127,4,TRUE)</f>
        <v>25.21</v>
      </c>
      <c r="M429" s="1" t="str">
        <f>VLOOKUP(A429,Details!$A$1:$F$127,6,TRUE)</f>
        <v>NA</v>
      </c>
      <c r="N429" s="1" t="str">
        <f>VLOOKUP(A429,Details!$A$1:$F$127,5,TRUE)</f>
        <v>NA</v>
      </c>
      <c r="O429" s="1" t="str">
        <f>VLOOKUP(A429,Labels!$A$1:$B$127,2,TRUE)</f>
        <v>COPD</v>
      </c>
      <c r="P429" s="1" t="str">
        <f>VLOOKUP(A429,'Data Split'!$A$1:$B$921,2,TRUE)</f>
        <v>train</v>
      </c>
    </row>
    <row r="430" spans="1:16" x14ac:dyDescent="0.3">
      <c r="A430" s="1">
        <v>110</v>
      </c>
      <c r="B430" s="1" t="s">
        <v>0</v>
      </c>
      <c r="C430" s="1" t="s">
        <v>3</v>
      </c>
      <c r="D430" s="1" t="s">
        <v>2</v>
      </c>
      <c r="E430" s="1" t="s">
        <v>43</v>
      </c>
      <c r="F430">
        <v>21.753</v>
      </c>
      <c r="G430">
        <v>27.17</v>
      </c>
      <c r="H430">
        <v>0</v>
      </c>
      <c r="I430">
        <v>0</v>
      </c>
      <c r="J430">
        <f>VLOOKUP(A430,Details!$A$1:$F$127,2,TRUE)</f>
        <v>75</v>
      </c>
      <c r="K430" t="str">
        <f>VLOOKUP(A430,Details!$A$1:$F$127,3,TRUE)</f>
        <v>M</v>
      </c>
      <c r="L430">
        <f>VLOOKUP(A430,Details!$A$1:$F$127,4,TRUE)</f>
        <v>25.21</v>
      </c>
      <c r="M430" s="1" t="str">
        <f>VLOOKUP(A430,Details!$A$1:$F$127,6,TRUE)</f>
        <v>NA</v>
      </c>
      <c r="N430" s="1" t="str">
        <f>VLOOKUP(A430,Details!$A$1:$F$127,5,TRUE)</f>
        <v>NA</v>
      </c>
      <c r="O430" s="1" t="str">
        <f>VLOOKUP(A430,Labels!$A$1:$B$127,2,TRUE)</f>
        <v>COPD</v>
      </c>
      <c r="P430" s="1" t="str">
        <f>VLOOKUP(A430,'Data Split'!$A$1:$B$921,2,TRUE)</f>
        <v>train</v>
      </c>
    </row>
    <row r="431" spans="1:16" x14ac:dyDescent="0.3">
      <c r="A431" s="1">
        <v>110</v>
      </c>
      <c r="B431" s="1" t="s">
        <v>0</v>
      </c>
      <c r="C431" s="1" t="s">
        <v>3</v>
      </c>
      <c r="D431" s="1" t="s">
        <v>2</v>
      </c>
      <c r="E431" s="1" t="s">
        <v>43</v>
      </c>
      <c r="F431">
        <v>27.17</v>
      </c>
      <c r="G431">
        <v>31.821999999999999</v>
      </c>
      <c r="H431">
        <v>0</v>
      </c>
      <c r="I431">
        <v>0</v>
      </c>
      <c r="J431">
        <f>VLOOKUP(A431,Details!$A$1:$F$127,2,TRUE)</f>
        <v>75</v>
      </c>
      <c r="K431" t="str">
        <f>VLOOKUP(A431,Details!$A$1:$F$127,3,TRUE)</f>
        <v>M</v>
      </c>
      <c r="L431">
        <f>VLOOKUP(A431,Details!$A$1:$F$127,4,TRUE)</f>
        <v>25.21</v>
      </c>
      <c r="M431" s="1" t="str">
        <f>VLOOKUP(A431,Details!$A$1:$F$127,6,TRUE)</f>
        <v>NA</v>
      </c>
      <c r="N431" s="1" t="str">
        <f>VLOOKUP(A431,Details!$A$1:$F$127,5,TRUE)</f>
        <v>NA</v>
      </c>
      <c r="O431" s="1" t="str">
        <f>VLOOKUP(A431,Labels!$A$1:$B$127,2,TRUE)</f>
        <v>COPD</v>
      </c>
      <c r="P431" s="1" t="str">
        <f>VLOOKUP(A431,'Data Split'!$A$1:$B$921,2,TRUE)</f>
        <v>train</v>
      </c>
    </row>
    <row r="432" spans="1:16" x14ac:dyDescent="0.3">
      <c r="A432" s="1">
        <v>110</v>
      </c>
      <c r="B432" s="1" t="s">
        <v>0</v>
      </c>
      <c r="C432" s="1" t="s">
        <v>3</v>
      </c>
      <c r="D432" s="1" t="s">
        <v>2</v>
      </c>
      <c r="E432" s="1" t="s">
        <v>43</v>
      </c>
      <c r="F432">
        <v>31.821999999999999</v>
      </c>
      <c r="G432">
        <v>36.837000000000003</v>
      </c>
      <c r="H432">
        <v>0</v>
      </c>
      <c r="I432">
        <v>0</v>
      </c>
      <c r="J432">
        <f>VLOOKUP(A432,Details!$A$1:$F$127,2,TRUE)</f>
        <v>75</v>
      </c>
      <c r="K432" t="str">
        <f>VLOOKUP(A432,Details!$A$1:$F$127,3,TRUE)</f>
        <v>M</v>
      </c>
      <c r="L432">
        <f>VLOOKUP(A432,Details!$A$1:$F$127,4,TRUE)</f>
        <v>25.21</v>
      </c>
      <c r="M432" s="1" t="str">
        <f>VLOOKUP(A432,Details!$A$1:$F$127,6,TRUE)</f>
        <v>NA</v>
      </c>
      <c r="N432" s="1" t="str">
        <f>VLOOKUP(A432,Details!$A$1:$F$127,5,TRUE)</f>
        <v>NA</v>
      </c>
      <c r="O432" s="1" t="str">
        <f>VLOOKUP(A432,Labels!$A$1:$B$127,2,TRUE)</f>
        <v>COPD</v>
      </c>
      <c r="P432" s="1" t="str">
        <f>VLOOKUP(A432,'Data Split'!$A$1:$B$921,2,TRUE)</f>
        <v>train</v>
      </c>
    </row>
    <row r="433" spans="1:16" x14ac:dyDescent="0.3">
      <c r="A433" s="1">
        <v>110</v>
      </c>
      <c r="B433" s="1" t="s">
        <v>0</v>
      </c>
      <c r="C433" s="1" t="s">
        <v>3</v>
      </c>
      <c r="D433" s="1" t="s">
        <v>2</v>
      </c>
      <c r="E433" s="1" t="s">
        <v>43</v>
      </c>
      <c r="F433">
        <v>36.837000000000003</v>
      </c>
      <c r="G433">
        <v>41.822000000000003</v>
      </c>
      <c r="H433">
        <v>0</v>
      </c>
      <c r="I433">
        <v>0</v>
      </c>
      <c r="J433">
        <f>VLOOKUP(A433,Details!$A$1:$F$127,2,TRUE)</f>
        <v>75</v>
      </c>
      <c r="K433" t="str">
        <f>VLOOKUP(A433,Details!$A$1:$F$127,3,TRUE)</f>
        <v>M</v>
      </c>
      <c r="L433">
        <f>VLOOKUP(A433,Details!$A$1:$F$127,4,TRUE)</f>
        <v>25.21</v>
      </c>
      <c r="M433" s="1" t="str">
        <f>VLOOKUP(A433,Details!$A$1:$F$127,6,TRUE)</f>
        <v>NA</v>
      </c>
      <c r="N433" s="1" t="str">
        <f>VLOOKUP(A433,Details!$A$1:$F$127,5,TRUE)</f>
        <v>NA</v>
      </c>
      <c r="O433" s="1" t="str">
        <f>VLOOKUP(A433,Labels!$A$1:$B$127,2,TRUE)</f>
        <v>COPD</v>
      </c>
      <c r="P433" s="1" t="str">
        <f>VLOOKUP(A433,'Data Split'!$A$1:$B$921,2,TRUE)</f>
        <v>train</v>
      </c>
    </row>
    <row r="434" spans="1:16" x14ac:dyDescent="0.3">
      <c r="A434" s="1">
        <v>110</v>
      </c>
      <c r="B434" s="1" t="s">
        <v>0</v>
      </c>
      <c r="C434" s="1" t="s">
        <v>3</v>
      </c>
      <c r="D434" s="1" t="s">
        <v>2</v>
      </c>
      <c r="E434" s="1" t="s">
        <v>43</v>
      </c>
      <c r="F434">
        <v>41.822000000000003</v>
      </c>
      <c r="G434">
        <v>49.265999999999998</v>
      </c>
      <c r="H434">
        <v>0</v>
      </c>
      <c r="I434">
        <v>0</v>
      </c>
      <c r="J434">
        <f>VLOOKUP(A434,Details!$A$1:$F$127,2,TRUE)</f>
        <v>75</v>
      </c>
      <c r="K434" t="str">
        <f>VLOOKUP(A434,Details!$A$1:$F$127,3,TRUE)</f>
        <v>M</v>
      </c>
      <c r="L434">
        <f>VLOOKUP(A434,Details!$A$1:$F$127,4,TRUE)</f>
        <v>25.21</v>
      </c>
      <c r="M434" s="1" t="str">
        <f>VLOOKUP(A434,Details!$A$1:$F$127,6,TRUE)</f>
        <v>NA</v>
      </c>
      <c r="N434" s="1" t="str">
        <f>VLOOKUP(A434,Details!$A$1:$F$127,5,TRUE)</f>
        <v>NA</v>
      </c>
      <c r="O434" s="1" t="str">
        <f>VLOOKUP(A434,Labels!$A$1:$B$127,2,TRUE)</f>
        <v>COPD</v>
      </c>
      <c r="P434" s="1" t="str">
        <f>VLOOKUP(A434,'Data Split'!$A$1:$B$921,2,TRUE)</f>
        <v>train</v>
      </c>
    </row>
    <row r="435" spans="1:16" x14ac:dyDescent="0.3">
      <c r="A435" s="1">
        <v>110</v>
      </c>
      <c r="B435" s="1" t="s">
        <v>0</v>
      </c>
      <c r="C435" s="1" t="s">
        <v>3</v>
      </c>
      <c r="D435" s="1" t="s">
        <v>2</v>
      </c>
      <c r="E435" s="1" t="s">
        <v>43</v>
      </c>
      <c r="F435">
        <v>49.265999999999998</v>
      </c>
      <c r="G435">
        <v>53.741999999999997</v>
      </c>
      <c r="H435">
        <v>0</v>
      </c>
      <c r="I435">
        <v>0</v>
      </c>
      <c r="J435">
        <f>VLOOKUP(A435,Details!$A$1:$F$127,2,TRUE)</f>
        <v>75</v>
      </c>
      <c r="K435" t="str">
        <f>VLOOKUP(A435,Details!$A$1:$F$127,3,TRUE)</f>
        <v>M</v>
      </c>
      <c r="L435">
        <f>VLOOKUP(A435,Details!$A$1:$F$127,4,TRUE)</f>
        <v>25.21</v>
      </c>
      <c r="M435" s="1" t="str">
        <f>VLOOKUP(A435,Details!$A$1:$F$127,6,TRUE)</f>
        <v>NA</v>
      </c>
      <c r="N435" s="1" t="str">
        <f>VLOOKUP(A435,Details!$A$1:$F$127,5,TRUE)</f>
        <v>NA</v>
      </c>
      <c r="O435" s="1" t="str">
        <f>VLOOKUP(A435,Labels!$A$1:$B$127,2,TRUE)</f>
        <v>COPD</v>
      </c>
      <c r="P435" s="1" t="str">
        <f>VLOOKUP(A435,'Data Split'!$A$1:$B$921,2,TRUE)</f>
        <v>train</v>
      </c>
    </row>
    <row r="436" spans="1:16" x14ac:dyDescent="0.3">
      <c r="A436" s="1">
        <v>110</v>
      </c>
      <c r="B436" s="1" t="s">
        <v>0</v>
      </c>
      <c r="C436" s="1" t="s">
        <v>3</v>
      </c>
      <c r="D436" s="1" t="s">
        <v>2</v>
      </c>
      <c r="E436" s="1" t="s">
        <v>43</v>
      </c>
      <c r="F436">
        <v>53.741999999999997</v>
      </c>
      <c r="G436">
        <v>58.326000000000001</v>
      </c>
      <c r="H436">
        <v>0</v>
      </c>
      <c r="I436">
        <v>0</v>
      </c>
      <c r="J436">
        <f>VLOOKUP(A436,Details!$A$1:$F$127,2,TRUE)</f>
        <v>75</v>
      </c>
      <c r="K436" t="str">
        <f>VLOOKUP(A436,Details!$A$1:$F$127,3,TRUE)</f>
        <v>M</v>
      </c>
      <c r="L436">
        <f>VLOOKUP(A436,Details!$A$1:$F$127,4,TRUE)</f>
        <v>25.21</v>
      </c>
      <c r="M436" s="1" t="str">
        <f>VLOOKUP(A436,Details!$A$1:$F$127,6,TRUE)</f>
        <v>NA</v>
      </c>
      <c r="N436" s="1" t="str">
        <f>VLOOKUP(A436,Details!$A$1:$F$127,5,TRUE)</f>
        <v>NA</v>
      </c>
      <c r="O436" s="1" t="str">
        <f>VLOOKUP(A436,Labels!$A$1:$B$127,2,TRUE)</f>
        <v>COPD</v>
      </c>
      <c r="P436" s="1" t="str">
        <f>VLOOKUP(A436,'Data Split'!$A$1:$B$921,2,TRUE)</f>
        <v>train</v>
      </c>
    </row>
    <row r="437" spans="1:16" x14ac:dyDescent="0.3">
      <c r="A437" s="1">
        <v>110</v>
      </c>
      <c r="B437" s="1" t="s">
        <v>0</v>
      </c>
      <c r="C437" s="1" t="s">
        <v>3</v>
      </c>
      <c r="D437" s="1" t="s">
        <v>2</v>
      </c>
      <c r="E437" s="1" t="s">
        <v>43</v>
      </c>
      <c r="F437">
        <v>58.326000000000001</v>
      </c>
      <c r="G437">
        <v>61.860999999999997</v>
      </c>
      <c r="H437">
        <v>0</v>
      </c>
      <c r="I437">
        <v>0</v>
      </c>
      <c r="J437">
        <f>VLOOKUP(A437,Details!$A$1:$F$127,2,TRUE)</f>
        <v>75</v>
      </c>
      <c r="K437" t="str">
        <f>VLOOKUP(A437,Details!$A$1:$F$127,3,TRUE)</f>
        <v>M</v>
      </c>
      <c r="L437">
        <f>VLOOKUP(A437,Details!$A$1:$F$127,4,TRUE)</f>
        <v>25.21</v>
      </c>
      <c r="M437" s="1" t="str">
        <f>VLOOKUP(A437,Details!$A$1:$F$127,6,TRUE)</f>
        <v>NA</v>
      </c>
      <c r="N437" s="1" t="str">
        <f>VLOOKUP(A437,Details!$A$1:$F$127,5,TRUE)</f>
        <v>NA</v>
      </c>
      <c r="O437" s="1" t="str">
        <f>VLOOKUP(A437,Labels!$A$1:$B$127,2,TRUE)</f>
        <v>COPD</v>
      </c>
      <c r="P437" s="1" t="str">
        <f>VLOOKUP(A437,'Data Split'!$A$1:$B$921,2,TRUE)</f>
        <v>train</v>
      </c>
    </row>
    <row r="438" spans="1:16" x14ac:dyDescent="0.3">
      <c r="A438" s="1">
        <v>110</v>
      </c>
      <c r="B438" s="1" t="s">
        <v>0</v>
      </c>
      <c r="C438" s="1" t="s">
        <v>3</v>
      </c>
      <c r="D438" s="1" t="s">
        <v>2</v>
      </c>
      <c r="E438" s="1" t="s">
        <v>43</v>
      </c>
      <c r="F438">
        <v>61.860999999999997</v>
      </c>
      <c r="G438">
        <v>65.367999999999995</v>
      </c>
      <c r="H438">
        <v>0</v>
      </c>
      <c r="I438">
        <v>0</v>
      </c>
      <c r="J438">
        <f>VLOOKUP(A438,Details!$A$1:$F$127,2,TRUE)</f>
        <v>75</v>
      </c>
      <c r="K438" t="str">
        <f>VLOOKUP(A438,Details!$A$1:$F$127,3,TRUE)</f>
        <v>M</v>
      </c>
      <c r="L438">
        <f>VLOOKUP(A438,Details!$A$1:$F$127,4,TRUE)</f>
        <v>25.21</v>
      </c>
      <c r="M438" s="1" t="str">
        <f>VLOOKUP(A438,Details!$A$1:$F$127,6,TRUE)</f>
        <v>NA</v>
      </c>
      <c r="N438" s="1" t="str">
        <f>VLOOKUP(A438,Details!$A$1:$F$127,5,TRUE)</f>
        <v>NA</v>
      </c>
      <c r="O438" s="1" t="str">
        <f>VLOOKUP(A438,Labels!$A$1:$B$127,2,TRUE)</f>
        <v>COPD</v>
      </c>
      <c r="P438" s="1" t="str">
        <f>VLOOKUP(A438,'Data Split'!$A$1:$B$921,2,TRUE)</f>
        <v>train</v>
      </c>
    </row>
    <row r="439" spans="1:16" x14ac:dyDescent="0.3">
      <c r="A439" s="1">
        <v>110</v>
      </c>
      <c r="B439" s="1" t="s">
        <v>0</v>
      </c>
      <c r="C439" s="1" t="s">
        <v>3</v>
      </c>
      <c r="D439" s="1" t="s">
        <v>2</v>
      </c>
      <c r="E439" s="1" t="s">
        <v>43</v>
      </c>
      <c r="F439">
        <v>65.367999999999995</v>
      </c>
      <c r="G439">
        <v>71.45</v>
      </c>
      <c r="H439">
        <v>0</v>
      </c>
      <c r="I439">
        <v>0</v>
      </c>
      <c r="J439">
        <f>VLOOKUP(A439,Details!$A$1:$F$127,2,TRUE)</f>
        <v>75</v>
      </c>
      <c r="K439" t="str">
        <f>VLOOKUP(A439,Details!$A$1:$F$127,3,TRUE)</f>
        <v>M</v>
      </c>
      <c r="L439">
        <f>VLOOKUP(A439,Details!$A$1:$F$127,4,TRUE)</f>
        <v>25.21</v>
      </c>
      <c r="M439" s="1" t="str">
        <f>VLOOKUP(A439,Details!$A$1:$F$127,6,TRUE)</f>
        <v>NA</v>
      </c>
      <c r="N439" s="1" t="str">
        <f>VLOOKUP(A439,Details!$A$1:$F$127,5,TRUE)</f>
        <v>NA</v>
      </c>
      <c r="O439" s="1" t="str">
        <f>VLOOKUP(A439,Labels!$A$1:$B$127,2,TRUE)</f>
        <v>COPD</v>
      </c>
      <c r="P439" s="1" t="str">
        <f>VLOOKUP(A439,'Data Split'!$A$1:$B$921,2,TRUE)</f>
        <v>train</v>
      </c>
    </row>
    <row r="440" spans="1:16" x14ac:dyDescent="0.3">
      <c r="A440" s="1">
        <v>110</v>
      </c>
      <c r="B440" s="1" t="s">
        <v>16</v>
      </c>
      <c r="C440" s="1" t="s">
        <v>1</v>
      </c>
      <c r="D440" s="1" t="s">
        <v>2</v>
      </c>
      <c r="E440" s="1" t="s">
        <v>43</v>
      </c>
      <c r="F440">
        <v>2.2854999999999999</v>
      </c>
      <c r="G440">
        <v>6.2645999999999997</v>
      </c>
      <c r="H440">
        <v>1</v>
      </c>
      <c r="I440">
        <v>1</v>
      </c>
      <c r="J440">
        <f>VLOOKUP(A440,Details!$A$1:$F$127,2,TRUE)</f>
        <v>75</v>
      </c>
      <c r="K440" t="str">
        <f>VLOOKUP(A440,Details!$A$1:$F$127,3,TRUE)</f>
        <v>M</v>
      </c>
      <c r="L440">
        <f>VLOOKUP(A440,Details!$A$1:$F$127,4,TRUE)</f>
        <v>25.21</v>
      </c>
      <c r="M440" s="1" t="str">
        <f>VLOOKUP(A440,Details!$A$1:$F$127,6,TRUE)</f>
        <v>NA</v>
      </c>
      <c r="N440" s="1" t="str">
        <f>VLOOKUP(A440,Details!$A$1:$F$127,5,TRUE)</f>
        <v>NA</v>
      </c>
      <c r="O440" s="1" t="str">
        <f>VLOOKUP(A440,Labels!$A$1:$B$127,2,TRUE)</f>
        <v>COPD</v>
      </c>
      <c r="P440" s="1" t="str">
        <f>VLOOKUP(A440,'Data Split'!$A$1:$B$921,2,TRUE)</f>
        <v>train</v>
      </c>
    </row>
    <row r="441" spans="1:16" x14ac:dyDescent="0.3">
      <c r="A441" s="1">
        <v>110</v>
      </c>
      <c r="B441" s="1" t="s">
        <v>16</v>
      </c>
      <c r="C441" s="1" t="s">
        <v>1</v>
      </c>
      <c r="D441" s="1" t="s">
        <v>2</v>
      </c>
      <c r="E441" s="1" t="s">
        <v>43</v>
      </c>
      <c r="F441">
        <v>6.2645999999999997</v>
      </c>
      <c r="G441">
        <v>10.44</v>
      </c>
      <c r="H441">
        <v>1</v>
      </c>
      <c r="I441">
        <v>1</v>
      </c>
      <c r="J441">
        <f>VLOOKUP(A441,Details!$A$1:$F$127,2,TRUE)</f>
        <v>75</v>
      </c>
      <c r="K441" t="str">
        <f>VLOOKUP(A441,Details!$A$1:$F$127,3,TRUE)</f>
        <v>M</v>
      </c>
      <c r="L441">
        <f>VLOOKUP(A441,Details!$A$1:$F$127,4,TRUE)</f>
        <v>25.21</v>
      </c>
      <c r="M441" s="1" t="str">
        <f>VLOOKUP(A441,Details!$A$1:$F$127,6,TRUE)</f>
        <v>NA</v>
      </c>
      <c r="N441" s="1" t="str">
        <f>VLOOKUP(A441,Details!$A$1:$F$127,5,TRUE)</f>
        <v>NA</v>
      </c>
      <c r="O441" s="1" t="str">
        <f>VLOOKUP(A441,Labels!$A$1:$B$127,2,TRUE)</f>
        <v>COPD</v>
      </c>
      <c r="P441" s="1" t="str">
        <f>VLOOKUP(A441,'Data Split'!$A$1:$B$921,2,TRUE)</f>
        <v>train</v>
      </c>
    </row>
    <row r="442" spans="1:16" x14ac:dyDescent="0.3">
      <c r="A442" s="1">
        <v>110</v>
      </c>
      <c r="B442" s="1" t="s">
        <v>16</v>
      </c>
      <c r="C442" s="1" t="s">
        <v>1</v>
      </c>
      <c r="D442" s="1" t="s">
        <v>2</v>
      </c>
      <c r="E442" s="1" t="s">
        <v>43</v>
      </c>
      <c r="F442">
        <v>10.44</v>
      </c>
      <c r="G442">
        <v>14.112</v>
      </c>
      <c r="H442">
        <v>1</v>
      </c>
      <c r="I442">
        <v>1</v>
      </c>
      <c r="J442">
        <f>VLOOKUP(A442,Details!$A$1:$F$127,2,TRUE)</f>
        <v>75</v>
      </c>
      <c r="K442" t="str">
        <f>VLOOKUP(A442,Details!$A$1:$F$127,3,TRUE)</f>
        <v>M</v>
      </c>
      <c r="L442">
        <f>VLOOKUP(A442,Details!$A$1:$F$127,4,TRUE)</f>
        <v>25.21</v>
      </c>
      <c r="M442" s="1" t="str">
        <f>VLOOKUP(A442,Details!$A$1:$F$127,6,TRUE)</f>
        <v>NA</v>
      </c>
      <c r="N442" s="1" t="str">
        <f>VLOOKUP(A442,Details!$A$1:$F$127,5,TRUE)</f>
        <v>NA</v>
      </c>
      <c r="O442" s="1" t="str">
        <f>VLOOKUP(A442,Labels!$A$1:$B$127,2,TRUE)</f>
        <v>COPD</v>
      </c>
      <c r="P442" s="1" t="str">
        <f>VLOOKUP(A442,'Data Split'!$A$1:$B$921,2,TRUE)</f>
        <v>train</v>
      </c>
    </row>
    <row r="443" spans="1:16" x14ac:dyDescent="0.3">
      <c r="A443" s="1">
        <v>110</v>
      </c>
      <c r="B443" s="1" t="s">
        <v>16</v>
      </c>
      <c r="C443" s="1" t="s">
        <v>1</v>
      </c>
      <c r="D443" s="1" t="s">
        <v>2</v>
      </c>
      <c r="E443" s="1" t="s">
        <v>43</v>
      </c>
      <c r="F443">
        <v>14.112</v>
      </c>
      <c r="G443">
        <v>18.216999999999999</v>
      </c>
      <c r="H443">
        <v>1</v>
      </c>
      <c r="I443">
        <v>0</v>
      </c>
      <c r="J443">
        <f>VLOOKUP(A443,Details!$A$1:$F$127,2,TRUE)</f>
        <v>75</v>
      </c>
      <c r="K443" t="str">
        <f>VLOOKUP(A443,Details!$A$1:$F$127,3,TRUE)</f>
        <v>M</v>
      </c>
      <c r="L443">
        <f>VLOOKUP(A443,Details!$A$1:$F$127,4,TRUE)</f>
        <v>25.21</v>
      </c>
      <c r="M443" s="1" t="str">
        <f>VLOOKUP(A443,Details!$A$1:$F$127,6,TRUE)</f>
        <v>NA</v>
      </c>
      <c r="N443" s="1" t="str">
        <f>VLOOKUP(A443,Details!$A$1:$F$127,5,TRUE)</f>
        <v>NA</v>
      </c>
      <c r="O443" s="1" t="str">
        <f>VLOOKUP(A443,Labels!$A$1:$B$127,2,TRUE)</f>
        <v>COPD</v>
      </c>
      <c r="P443" s="1" t="str">
        <f>VLOOKUP(A443,'Data Split'!$A$1:$B$921,2,TRUE)</f>
        <v>train</v>
      </c>
    </row>
    <row r="444" spans="1:16" x14ac:dyDescent="0.3">
      <c r="A444" s="1">
        <v>110</v>
      </c>
      <c r="B444" s="1" t="s">
        <v>16</v>
      </c>
      <c r="C444" s="1" t="s">
        <v>1</v>
      </c>
      <c r="D444" s="1" t="s">
        <v>2</v>
      </c>
      <c r="E444" s="1" t="s">
        <v>43</v>
      </c>
      <c r="F444">
        <v>18.216999999999999</v>
      </c>
      <c r="G444">
        <v>23.111000000000001</v>
      </c>
      <c r="H444">
        <v>0</v>
      </c>
      <c r="I444">
        <v>0</v>
      </c>
      <c r="J444">
        <f>VLOOKUP(A444,Details!$A$1:$F$127,2,TRUE)</f>
        <v>75</v>
      </c>
      <c r="K444" t="str">
        <f>VLOOKUP(A444,Details!$A$1:$F$127,3,TRUE)</f>
        <v>M</v>
      </c>
      <c r="L444">
        <f>VLOOKUP(A444,Details!$A$1:$F$127,4,TRUE)</f>
        <v>25.21</v>
      </c>
      <c r="M444" s="1" t="str">
        <f>VLOOKUP(A444,Details!$A$1:$F$127,6,TRUE)</f>
        <v>NA</v>
      </c>
      <c r="N444" s="1" t="str">
        <f>VLOOKUP(A444,Details!$A$1:$F$127,5,TRUE)</f>
        <v>NA</v>
      </c>
      <c r="O444" s="1" t="str">
        <f>VLOOKUP(A444,Labels!$A$1:$B$127,2,TRUE)</f>
        <v>COPD</v>
      </c>
      <c r="P444" s="1" t="str">
        <f>VLOOKUP(A444,'Data Split'!$A$1:$B$921,2,TRUE)</f>
        <v>train</v>
      </c>
    </row>
    <row r="445" spans="1:16" x14ac:dyDescent="0.3">
      <c r="A445" s="1">
        <v>110</v>
      </c>
      <c r="B445" s="1" t="s">
        <v>16</v>
      </c>
      <c r="C445" s="1" t="s">
        <v>1</v>
      </c>
      <c r="D445" s="1" t="s">
        <v>2</v>
      </c>
      <c r="E445" s="1" t="s">
        <v>43</v>
      </c>
      <c r="F445">
        <v>23.111000000000001</v>
      </c>
      <c r="G445">
        <v>26.658000000000001</v>
      </c>
      <c r="H445">
        <v>1</v>
      </c>
      <c r="I445">
        <v>0</v>
      </c>
      <c r="J445">
        <f>VLOOKUP(A445,Details!$A$1:$F$127,2,TRUE)</f>
        <v>75</v>
      </c>
      <c r="K445" t="str">
        <f>VLOOKUP(A445,Details!$A$1:$F$127,3,TRUE)</f>
        <v>M</v>
      </c>
      <c r="L445">
        <f>VLOOKUP(A445,Details!$A$1:$F$127,4,TRUE)</f>
        <v>25.21</v>
      </c>
      <c r="M445" s="1" t="str">
        <f>VLOOKUP(A445,Details!$A$1:$F$127,6,TRUE)</f>
        <v>NA</v>
      </c>
      <c r="N445" s="1" t="str">
        <f>VLOOKUP(A445,Details!$A$1:$F$127,5,TRUE)</f>
        <v>NA</v>
      </c>
      <c r="O445" s="1" t="str">
        <f>VLOOKUP(A445,Labels!$A$1:$B$127,2,TRUE)</f>
        <v>COPD</v>
      </c>
      <c r="P445" s="1" t="str">
        <f>VLOOKUP(A445,'Data Split'!$A$1:$B$921,2,TRUE)</f>
        <v>train</v>
      </c>
    </row>
    <row r="446" spans="1:16" x14ac:dyDescent="0.3">
      <c r="A446" s="1">
        <v>110</v>
      </c>
      <c r="B446" s="1" t="s">
        <v>16</v>
      </c>
      <c r="C446" s="1" t="s">
        <v>1</v>
      </c>
      <c r="D446" s="1" t="s">
        <v>2</v>
      </c>
      <c r="E446" s="1" t="s">
        <v>43</v>
      </c>
      <c r="F446">
        <v>26.658000000000001</v>
      </c>
      <c r="G446">
        <v>32.299999999999997</v>
      </c>
      <c r="H446">
        <v>1</v>
      </c>
      <c r="I446">
        <v>0</v>
      </c>
      <c r="J446">
        <f>VLOOKUP(A446,Details!$A$1:$F$127,2,TRUE)</f>
        <v>75</v>
      </c>
      <c r="K446" t="str">
        <f>VLOOKUP(A446,Details!$A$1:$F$127,3,TRUE)</f>
        <v>M</v>
      </c>
      <c r="L446">
        <f>VLOOKUP(A446,Details!$A$1:$F$127,4,TRUE)</f>
        <v>25.21</v>
      </c>
      <c r="M446" s="1" t="str">
        <f>VLOOKUP(A446,Details!$A$1:$F$127,6,TRUE)</f>
        <v>NA</v>
      </c>
      <c r="N446" s="1" t="str">
        <f>VLOOKUP(A446,Details!$A$1:$F$127,5,TRUE)</f>
        <v>NA</v>
      </c>
      <c r="O446" s="1" t="str">
        <f>VLOOKUP(A446,Labels!$A$1:$B$127,2,TRUE)</f>
        <v>COPD</v>
      </c>
      <c r="P446" s="1" t="str">
        <f>VLOOKUP(A446,'Data Split'!$A$1:$B$921,2,TRUE)</f>
        <v>train</v>
      </c>
    </row>
    <row r="447" spans="1:16" x14ac:dyDescent="0.3">
      <c r="A447" s="1">
        <v>110</v>
      </c>
      <c r="B447" s="1" t="s">
        <v>16</v>
      </c>
      <c r="C447" s="1" t="s">
        <v>7</v>
      </c>
      <c r="D447" s="1" t="s">
        <v>2</v>
      </c>
      <c r="E447" s="1" t="s">
        <v>43</v>
      </c>
      <c r="F447">
        <v>3.6457000000000002</v>
      </c>
      <c r="G447">
        <v>7.601</v>
      </c>
      <c r="H447">
        <v>0</v>
      </c>
      <c r="I447">
        <v>1</v>
      </c>
      <c r="J447">
        <f>VLOOKUP(A447,Details!$A$1:$F$127,2,TRUE)</f>
        <v>75</v>
      </c>
      <c r="K447" t="str">
        <f>VLOOKUP(A447,Details!$A$1:$F$127,3,TRUE)</f>
        <v>M</v>
      </c>
      <c r="L447">
        <f>VLOOKUP(A447,Details!$A$1:$F$127,4,TRUE)</f>
        <v>25.21</v>
      </c>
      <c r="M447" s="1" t="str">
        <f>VLOOKUP(A447,Details!$A$1:$F$127,6,TRUE)</f>
        <v>NA</v>
      </c>
      <c r="N447" s="1" t="str">
        <f>VLOOKUP(A447,Details!$A$1:$F$127,5,TRUE)</f>
        <v>NA</v>
      </c>
      <c r="O447" s="1" t="str">
        <f>VLOOKUP(A447,Labels!$A$1:$B$127,2,TRUE)</f>
        <v>COPD</v>
      </c>
      <c r="P447" s="1" t="str">
        <f>VLOOKUP(A447,'Data Split'!$A$1:$B$921,2,TRUE)</f>
        <v>train</v>
      </c>
    </row>
    <row r="448" spans="1:16" x14ac:dyDescent="0.3">
      <c r="A448" s="1">
        <v>110</v>
      </c>
      <c r="B448" s="1" t="s">
        <v>16</v>
      </c>
      <c r="C448" s="1" t="s">
        <v>7</v>
      </c>
      <c r="D448" s="1" t="s">
        <v>2</v>
      </c>
      <c r="E448" s="1" t="s">
        <v>43</v>
      </c>
      <c r="F448">
        <v>7.601</v>
      </c>
      <c r="G448">
        <v>11.667</v>
      </c>
      <c r="H448">
        <v>0</v>
      </c>
      <c r="I448">
        <v>1</v>
      </c>
      <c r="J448">
        <f>VLOOKUP(A448,Details!$A$1:$F$127,2,TRUE)</f>
        <v>75</v>
      </c>
      <c r="K448" t="str">
        <f>VLOOKUP(A448,Details!$A$1:$F$127,3,TRUE)</f>
        <v>M</v>
      </c>
      <c r="L448">
        <f>VLOOKUP(A448,Details!$A$1:$F$127,4,TRUE)</f>
        <v>25.21</v>
      </c>
      <c r="M448" s="1" t="str">
        <f>VLOOKUP(A448,Details!$A$1:$F$127,6,TRUE)</f>
        <v>NA</v>
      </c>
      <c r="N448" s="1" t="str">
        <f>VLOOKUP(A448,Details!$A$1:$F$127,5,TRUE)</f>
        <v>NA</v>
      </c>
      <c r="O448" s="1" t="str">
        <f>VLOOKUP(A448,Labels!$A$1:$B$127,2,TRUE)</f>
        <v>COPD</v>
      </c>
      <c r="P448" s="1" t="str">
        <f>VLOOKUP(A448,'Data Split'!$A$1:$B$921,2,TRUE)</f>
        <v>train</v>
      </c>
    </row>
    <row r="449" spans="1:16" x14ac:dyDescent="0.3">
      <c r="A449" s="1">
        <v>110</v>
      </c>
      <c r="B449" s="1" t="s">
        <v>16</v>
      </c>
      <c r="C449" s="1" t="s">
        <v>7</v>
      </c>
      <c r="D449" s="1" t="s">
        <v>2</v>
      </c>
      <c r="E449" s="1" t="s">
        <v>43</v>
      </c>
      <c r="F449">
        <v>11.667</v>
      </c>
      <c r="G449">
        <v>15.441000000000001</v>
      </c>
      <c r="H449">
        <v>0</v>
      </c>
      <c r="I449">
        <v>0</v>
      </c>
      <c r="J449">
        <f>VLOOKUP(A449,Details!$A$1:$F$127,2,TRUE)</f>
        <v>75</v>
      </c>
      <c r="K449" t="str">
        <f>VLOOKUP(A449,Details!$A$1:$F$127,3,TRUE)</f>
        <v>M</v>
      </c>
      <c r="L449">
        <f>VLOOKUP(A449,Details!$A$1:$F$127,4,TRUE)</f>
        <v>25.21</v>
      </c>
      <c r="M449" s="1" t="str">
        <f>VLOOKUP(A449,Details!$A$1:$F$127,6,TRUE)</f>
        <v>NA</v>
      </c>
      <c r="N449" s="1" t="str">
        <f>VLOOKUP(A449,Details!$A$1:$F$127,5,TRUE)</f>
        <v>NA</v>
      </c>
      <c r="O449" s="1" t="str">
        <f>VLOOKUP(A449,Labels!$A$1:$B$127,2,TRUE)</f>
        <v>COPD</v>
      </c>
      <c r="P449" s="1" t="str">
        <f>VLOOKUP(A449,'Data Split'!$A$1:$B$921,2,TRUE)</f>
        <v>train</v>
      </c>
    </row>
    <row r="450" spans="1:16" x14ac:dyDescent="0.3">
      <c r="A450" s="1">
        <v>110</v>
      </c>
      <c r="B450" s="1" t="s">
        <v>16</v>
      </c>
      <c r="C450" s="1" t="s">
        <v>7</v>
      </c>
      <c r="D450" s="1" t="s">
        <v>2</v>
      </c>
      <c r="E450" s="1" t="s">
        <v>43</v>
      </c>
      <c r="F450">
        <v>15.441000000000001</v>
      </c>
      <c r="G450">
        <v>19.678000000000001</v>
      </c>
      <c r="H450">
        <v>0</v>
      </c>
      <c r="I450">
        <v>0</v>
      </c>
      <c r="J450">
        <f>VLOOKUP(A450,Details!$A$1:$F$127,2,TRUE)</f>
        <v>75</v>
      </c>
      <c r="K450" t="str">
        <f>VLOOKUP(A450,Details!$A$1:$F$127,3,TRUE)</f>
        <v>M</v>
      </c>
      <c r="L450">
        <f>VLOOKUP(A450,Details!$A$1:$F$127,4,TRUE)</f>
        <v>25.21</v>
      </c>
      <c r="M450" s="1" t="str">
        <f>VLOOKUP(A450,Details!$A$1:$F$127,6,TRUE)</f>
        <v>NA</v>
      </c>
      <c r="N450" s="1" t="str">
        <f>VLOOKUP(A450,Details!$A$1:$F$127,5,TRUE)</f>
        <v>NA</v>
      </c>
      <c r="O450" s="1" t="str">
        <f>VLOOKUP(A450,Labels!$A$1:$B$127,2,TRUE)</f>
        <v>COPD</v>
      </c>
      <c r="P450" s="1" t="str">
        <f>VLOOKUP(A450,'Data Split'!$A$1:$B$921,2,TRUE)</f>
        <v>train</v>
      </c>
    </row>
    <row r="451" spans="1:16" x14ac:dyDescent="0.3">
      <c r="A451" s="1">
        <v>110</v>
      </c>
      <c r="B451" s="1" t="s">
        <v>16</v>
      </c>
      <c r="C451" s="1" t="s">
        <v>7</v>
      </c>
      <c r="D451" s="1" t="s">
        <v>2</v>
      </c>
      <c r="E451" s="1" t="s">
        <v>43</v>
      </c>
      <c r="F451">
        <v>19.678000000000001</v>
      </c>
      <c r="G451">
        <v>23.855</v>
      </c>
      <c r="H451">
        <v>0</v>
      </c>
      <c r="I451">
        <v>1</v>
      </c>
      <c r="J451">
        <f>VLOOKUP(A451,Details!$A$1:$F$127,2,TRUE)</f>
        <v>75</v>
      </c>
      <c r="K451" t="str">
        <f>VLOOKUP(A451,Details!$A$1:$F$127,3,TRUE)</f>
        <v>M</v>
      </c>
      <c r="L451">
        <f>VLOOKUP(A451,Details!$A$1:$F$127,4,TRUE)</f>
        <v>25.21</v>
      </c>
      <c r="M451" s="1" t="str">
        <f>VLOOKUP(A451,Details!$A$1:$F$127,6,TRUE)</f>
        <v>NA</v>
      </c>
      <c r="N451" s="1" t="str">
        <f>VLOOKUP(A451,Details!$A$1:$F$127,5,TRUE)</f>
        <v>NA</v>
      </c>
      <c r="O451" s="1" t="str">
        <f>VLOOKUP(A451,Labels!$A$1:$B$127,2,TRUE)</f>
        <v>COPD</v>
      </c>
      <c r="P451" s="1" t="str">
        <f>VLOOKUP(A451,'Data Split'!$A$1:$B$921,2,TRUE)</f>
        <v>train</v>
      </c>
    </row>
    <row r="452" spans="1:16" x14ac:dyDescent="0.3">
      <c r="A452" s="1">
        <v>110</v>
      </c>
      <c r="B452" s="1" t="s">
        <v>16</v>
      </c>
      <c r="C452" s="1" t="s">
        <v>7</v>
      </c>
      <c r="D452" s="1" t="s">
        <v>2</v>
      </c>
      <c r="E452" s="1" t="s">
        <v>43</v>
      </c>
      <c r="F452">
        <v>23.855</v>
      </c>
      <c r="G452">
        <v>28.052</v>
      </c>
      <c r="H452">
        <v>0</v>
      </c>
      <c r="I452">
        <v>0</v>
      </c>
      <c r="J452">
        <f>VLOOKUP(A452,Details!$A$1:$F$127,2,TRUE)</f>
        <v>75</v>
      </c>
      <c r="K452" t="str">
        <f>VLOOKUP(A452,Details!$A$1:$F$127,3,TRUE)</f>
        <v>M</v>
      </c>
      <c r="L452">
        <f>VLOOKUP(A452,Details!$A$1:$F$127,4,TRUE)</f>
        <v>25.21</v>
      </c>
      <c r="M452" s="1" t="str">
        <f>VLOOKUP(A452,Details!$A$1:$F$127,6,TRUE)</f>
        <v>NA</v>
      </c>
      <c r="N452" s="1" t="str">
        <f>VLOOKUP(A452,Details!$A$1:$F$127,5,TRUE)</f>
        <v>NA</v>
      </c>
      <c r="O452" s="1" t="str">
        <f>VLOOKUP(A452,Labels!$A$1:$B$127,2,TRUE)</f>
        <v>COPD</v>
      </c>
      <c r="P452" s="1" t="str">
        <f>VLOOKUP(A452,'Data Split'!$A$1:$B$921,2,TRUE)</f>
        <v>train</v>
      </c>
    </row>
    <row r="453" spans="1:16" x14ac:dyDescent="0.3">
      <c r="A453" s="1">
        <v>110</v>
      </c>
      <c r="B453" s="1" t="s">
        <v>16</v>
      </c>
      <c r="C453" s="1" t="s">
        <v>7</v>
      </c>
      <c r="D453" s="1" t="s">
        <v>2</v>
      </c>
      <c r="E453" s="1" t="s">
        <v>43</v>
      </c>
      <c r="F453">
        <v>28.052</v>
      </c>
      <c r="G453">
        <v>32.4</v>
      </c>
      <c r="H453">
        <v>0</v>
      </c>
      <c r="I453">
        <v>0</v>
      </c>
      <c r="J453">
        <f>VLOOKUP(A453,Details!$A$1:$F$127,2,TRUE)</f>
        <v>75</v>
      </c>
      <c r="K453" t="str">
        <f>VLOOKUP(A453,Details!$A$1:$F$127,3,TRUE)</f>
        <v>M</v>
      </c>
      <c r="L453">
        <f>VLOOKUP(A453,Details!$A$1:$F$127,4,TRUE)</f>
        <v>25.21</v>
      </c>
      <c r="M453" s="1" t="str">
        <f>VLOOKUP(A453,Details!$A$1:$F$127,6,TRUE)</f>
        <v>NA</v>
      </c>
      <c r="N453" s="1" t="str">
        <f>VLOOKUP(A453,Details!$A$1:$F$127,5,TRUE)</f>
        <v>NA</v>
      </c>
      <c r="O453" s="1" t="str">
        <f>VLOOKUP(A453,Labels!$A$1:$B$127,2,TRUE)</f>
        <v>COPD</v>
      </c>
      <c r="P453" s="1" t="str">
        <f>VLOOKUP(A453,'Data Split'!$A$1:$B$921,2,TRUE)</f>
        <v>train</v>
      </c>
    </row>
    <row r="454" spans="1:16" x14ac:dyDescent="0.3">
      <c r="A454" s="1">
        <v>110</v>
      </c>
      <c r="B454" s="1" t="s">
        <v>16</v>
      </c>
      <c r="C454" s="1" t="s">
        <v>8</v>
      </c>
      <c r="D454" s="1" t="s">
        <v>2</v>
      </c>
      <c r="E454" s="1" t="s">
        <v>43</v>
      </c>
      <c r="F454">
        <v>3.6356000000000002</v>
      </c>
      <c r="G454">
        <v>7.4802999999999997</v>
      </c>
      <c r="H454">
        <v>1</v>
      </c>
      <c r="I454">
        <v>0</v>
      </c>
      <c r="J454">
        <f>VLOOKUP(A454,Details!$A$1:$F$127,2,TRUE)</f>
        <v>75</v>
      </c>
      <c r="K454" t="str">
        <f>VLOOKUP(A454,Details!$A$1:$F$127,3,TRUE)</f>
        <v>M</v>
      </c>
      <c r="L454">
        <f>VLOOKUP(A454,Details!$A$1:$F$127,4,TRUE)</f>
        <v>25.21</v>
      </c>
      <c r="M454" s="1" t="str">
        <f>VLOOKUP(A454,Details!$A$1:$F$127,6,TRUE)</f>
        <v>NA</v>
      </c>
      <c r="N454" s="1" t="str">
        <f>VLOOKUP(A454,Details!$A$1:$F$127,5,TRUE)</f>
        <v>NA</v>
      </c>
      <c r="O454" s="1" t="str">
        <f>VLOOKUP(A454,Labels!$A$1:$B$127,2,TRUE)</f>
        <v>COPD</v>
      </c>
      <c r="P454" s="1" t="str">
        <f>VLOOKUP(A454,'Data Split'!$A$1:$B$921,2,TRUE)</f>
        <v>train</v>
      </c>
    </row>
    <row r="455" spans="1:16" x14ac:dyDescent="0.3">
      <c r="A455" s="1">
        <v>110</v>
      </c>
      <c r="B455" s="1" t="s">
        <v>16</v>
      </c>
      <c r="C455" s="1" t="s">
        <v>8</v>
      </c>
      <c r="D455" s="1" t="s">
        <v>2</v>
      </c>
      <c r="E455" s="1" t="s">
        <v>43</v>
      </c>
      <c r="F455">
        <v>7.4802999999999997</v>
      </c>
      <c r="G455">
        <v>10.842000000000001</v>
      </c>
      <c r="H455">
        <v>1</v>
      </c>
      <c r="I455">
        <v>0</v>
      </c>
      <c r="J455">
        <f>VLOOKUP(A455,Details!$A$1:$F$127,2,TRUE)</f>
        <v>75</v>
      </c>
      <c r="K455" t="str">
        <f>VLOOKUP(A455,Details!$A$1:$F$127,3,TRUE)</f>
        <v>M</v>
      </c>
      <c r="L455">
        <f>VLOOKUP(A455,Details!$A$1:$F$127,4,TRUE)</f>
        <v>25.21</v>
      </c>
      <c r="M455" s="1" t="str">
        <f>VLOOKUP(A455,Details!$A$1:$F$127,6,TRUE)</f>
        <v>NA</v>
      </c>
      <c r="N455" s="1" t="str">
        <f>VLOOKUP(A455,Details!$A$1:$F$127,5,TRUE)</f>
        <v>NA</v>
      </c>
      <c r="O455" s="1" t="str">
        <f>VLOOKUP(A455,Labels!$A$1:$B$127,2,TRUE)</f>
        <v>COPD</v>
      </c>
      <c r="P455" s="1" t="str">
        <f>VLOOKUP(A455,'Data Split'!$A$1:$B$921,2,TRUE)</f>
        <v>train</v>
      </c>
    </row>
    <row r="456" spans="1:16" x14ac:dyDescent="0.3">
      <c r="A456" s="1">
        <v>110</v>
      </c>
      <c r="B456" s="1" t="s">
        <v>16</v>
      </c>
      <c r="C456" s="1" t="s">
        <v>8</v>
      </c>
      <c r="D456" s="1" t="s">
        <v>2</v>
      </c>
      <c r="E456" s="1" t="s">
        <v>43</v>
      </c>
      <c r="F456">
        <v>10.842000000000001</v>
      </c>
      <c r="G456">
        <v>15.069000000000001</v>
      </c>
      <c r="H456">
        <v>1</v>
      </c>
      <c r="I456">
        <v>0</v>
      </c>
      <c r="J456">
        <f>VLOOKUP(A456,Details!$A$1:$F$127,2,TRUE)</f>
        <v>75</v>
      </c>
      <c r="K456" t="str">
        <f>VLOOKUP(A456,Details!$A$1:$F$127,3,TRUE)</f>
        <v>M</v>
      </c>
      <c r="L456">
        <f>VLOOKUP(A456,Details!$A$1:$F$127,4,TRUE)</f>
        <v>25.21</v>
      </c>
      <c r="M456" s="1" t="str">
        <f>VLOOKUP(A456,Details!$A$1:$F$127,6,TRUE)</f>
        <v>NA</v>
      </c>
      <c r="N456" s="1" t="str">
        <f>VLOOKUP(A456,Details!$A$1:$F$127,5,TRUE)</f>
        <v>NA</v>
      </c>
      <c r="O456" s="1" t="str">
        <f>VLOOKUP(A456,Labels!$A$1:$B$127,2,TRUE)</f>
        <v>COPD</v>
      </c>
      <c r="P456" s="1" t="str">
        <f>VLOOKUP(A456,'Data Split'!$A$1:$B$921,2,TRUE)</f>
        <v>train</v>
      </c>
    </row>
    <row r="457" spans="1:16" x14ac:dyDescent="0.3">
      <c r="A457" s="1">
        <v>110</v>
      </c>
      <c r="B457" s="1" t="s">
        <v>16</v>
      </c>
      <c r="C457" s="1" t="s">
        <v>8</v>
      </c>
      <c r="D457" s="1" t="s">
        <v>2</v>
      </c>
      <c r="E457" s="1" t="s">
        <v>43</v>
      </c>
      <c r="F457">
        <v>15.069000000000001</v>
      </c>
      <c r="G457">
        <v>19.074999999999999</v>
      </c>
      <c r="H457">
        <v>1</v>
      </c>
      <c r="I457">
        <v>0</v>
      </c>
      <c r="J457">
        <f>VLOOKUP(A457,Details!$A$1:$F$127,2,TRUE)</f>
        <v>75</v>
      </c>
      <c r="K457" t="str">
        <f>VLOOKUP(A457,Details!$A$1:$F$127,3,TRUE)</f>
        <v>M</v>
      </c>
      <c r="L457">
        <f>VLOOKUP(A457,Details!$A$1:$F$127,4,TRUE)</f>
        <v>25.21</v>
      </c>
      <c r="M457" s="1" t="str">
        <f>VLOOKUP(A457,Details!$A$1:$F$127,6,TRUE)</f>
        <v>NA</v>
      </c>
      <c r="N457" s="1" t="str">
        <f>VLOOKUP(A457,Details!$A$1:$F$127,5,TRUE)</f>
        <v>NA</v>
      </c>
      <c r="O457" s="1" t="str">
        <f>VLOOKUP(A457,Labels!$A$1:$B$127,2,TRUE)</f>
        <v>COPD</v>
      </c>
      <c r="P457" s="1" t="str">
        <f>VLOOKUP(A457,'Data Split'!$A$1:$B$921,2,TRUE)</f>
        <v>train</v>
      </c>
    </row>
    <row r="458" spans="1:16" x14ac:dyDescent="0.3">
      <c r="A458" s="1">
        <v>110</v>
      </c>
      <c r="B458" s="1" t="s">
        <v>16</v>
      </c>
      <c r="C458" s="1" t="s">
        <v>8</v>
      </c>
      <c r="D458" s="1" t="s">
        <v>2</v>
      </c>
      <c r="E458" s="1" t="s">
        <v>43</v>
      </c>
      <c r="F458">
        <v>19.074999999999999</v>
      </c>
      <c r="G458">
        <v>23.553000000000001</v>
      </c>
      <c r="H458">
        <v>1</v>
      </c>
      <c r="I458">
        <v>0</v>
      </c>
      <c r="J458">
        <f>VLOOKUP(A458,Details!$A$1:$F$127,2,TRUE)</f>
        <v>75</v>
      </c>
      <c r="K458" t="str">
        <f>VLOOKUP(A458,Details!$A$1:$F$127,3,TRUE)</f>
        <v>M</v>
      </c>
      <c r="L458">
        <f>VLOOKUP(A458,Details!$A$1:$F$127,4,TRUE)</f>
        <v>25.21</v>
      </c>
      <c r="M458" s="1" t="str">
        <f>VLOOKUP(A458,Details!$A$1:$F$127,6,TRUE)</f>
        <v>NA</v>
      </c>
      <c r="N458" s="1" t="str">
        <f>VLOOKUP(A458,Details!$A$1:$F$127,5,TRUE)</f>
        <v>NA</v>
      </c>
      <c r="O458" s="1" t="str">
        <f>VLOOKUP(A458,Labels!$A$1:$B$127,2,TRUE)</f>
        <v>COPD</v>
      </c>
      <c r="P458" s="1" t="str">
        <f>VLOOKUP(A458,'Data Split'!$A$1:$B$921,2,TRUE)</f>
        <v>train</v>
      </c>
    </row>
    <row r="459" spans="1:16" x14ac:dyDescent="0.3">
      <c r="A459" s="1">
        <v>110</v>
      </c>
      <c r="B459" s="1" t="s">
        <v>16</v>
      </c>
      <c r="C459" s="1" t="s">
        <v>8</v>
      </c>
      <c r="D459" s="1" t="s">
        <v>2</v>
      </c>
      <c r="E459" s="1" t="s">
        <v>43</v>
      </c>
      <c r="F459">
        <v>23.553000000000001</v>
      </c>
      <c r="G459">
        <v>27.68</v>
      </c>
      <c r="H459">
        <v>1</v>
      </c>
      <c r="I459">
        <v>0</v>
      </c>
      <c r="J459">
        <f>VLOOKUP(A459,Details!$A$1:$F$127,2,TRUE)</f>
        <v>75</v>
      </c>
      <c r="K459" t="str">
        <f>VLOOKUP(A459,Details!$A$1:$F$127,3,TRUE)</f>
        <v>M</v>
      </c>
      <c r="L459">
        <f>VLOOKUP(A459,Details!$A$1:$F$127,4,TRUE)</f>
        <v>25.21</v>
      </c>
      <c r="M459" s="1" t="str">
        <f>VLOOKUP(A459,Details!$A$1:$F$127,6,TRUE)</f>
        <v>NA</v>
      </c>
      <c r="N459" s="1" t="str">
        <f>VLOOKUP(A459,Details!$A$1:$F$127,5,TRUE)</f>
        <v>NA</v>
      </c>
      <c r="O459" s="1" t="str">
        <f>VLOOKUP(A459,Labels!$A$1:$B$127,2,TRUE)</f>
        <v>COPD</v>
      </c>
      <c r="P459" s="1" t="str">
        <f>VLOOKUP(A459,'Data Split'!$A$1:$B$921,2,TRUE)</f>
        <v>train</v>
      </c>
    </row>
    <row r="460" spans="1:16" x14ac:dyDescent="0.3">
      <c r="A460" s="1">
        <v>110</v>
      </c>
      <c r="B460" s="1" t="s">
        <v>16</v>
      </c>
      <c r="C460" s="1" t="s">
        <v>8</v>
      </c>
      <c r="D460" s="1" t="s">
        <v>2</v>
      </c>
      <c r="E460" s="1" t="s">
        <v>43</v>
      </c>
      <c r="F460">
        <v>27.68</v>
      </c>
      <c r="G460">
        <v>32.4</v>
      </c>
      <c r="H460">
        <v>1</v>
      </c>
      <c r="I460">
        <v>0</v>
      </c>
      <c r="J460">
        <f>VLOOKUP(A460,Details!$A$1:$F$127,2,TRUE)</f>
        <v>75</v>
      </c>
      <c r="K460" t="str">
        <f>VLOOKUP(A460,Details!$A$1:$F$127,3,TRUE)</f>
        <v>M</v>
      </c>
      <c r="L460">
        <f>VLOOKUP(A460,Details!$A$1:$F$127,4,TRUE)</f>
        <v>25.21</v>
      </c>
      <c r="M460" s="1" t="str">
        <f>VLOOKUP(A460,Details!$A$1:$F$127,6,TRUE)</f>
        <v>NA</v>
      </c>
      <c r="N460" s="1" t="str">
        <f>VLOOKUP(A460,Details!$A$1:$F$127,5,TRUE)</f>
        <v>NA</v>
      </c>
      <c r="O460" s="1" t="str">
        <f>VLOOKUP(A460,Labels!$A$1:$B$127,2,TRUE)</f>
        <v>COPD</v>
      </c>
      <c r="P460" s="1" t="str">
        <f>VLOOKUP(A460,'Data Split'!$A$1:$B$921,2,TRUE)</f>
        <v>train</v>
      </c>
    </row>
    <row r="461" spans="1:16" x14ac:dyDescent="0.3">
      <c r="A461" s="1">
        <v>110</v>
      </c>
      <c r="B461" s="1" t="s">
        <v>16</v>
      </c>
      <c r="C461" s="1" t="s">
        <v>3</v>
      </c>
      <c r="D461" s="1" t="s">
        <v>2</v>
      </c>
      <c r="E461" s="1" t="s">
        <v>43</v>
      </c>
      <c r="F461">
        <v>0.91027999999999998</v>
      </c>
      <c r="G461">
        <v>6.4932999999999996</v>
      </c>
      <c r="H461">
        <v>0</v>
      </c>
      <c r="I461">
        <v>0</v>
      </c>
      <c r="J461">
        <f>VLOOKUP(A461,Details!$A$1:$F$127,2,TRUE)</f>
        <v>75</v>
      </c>
      <c r="K461" t="str">
        <f>VLOOKUP(A461,Details!$A$1:$F$127,3,TRUE)</f>
        <v>M</v>
      </c>
      <c r="L461">
        <f>VLOOKUP(A461,Details!$A$1:$F$127,4,TRUE)</f>
        <v>25.21</v>
      </c>
      <c r="M461" s="1" t="str">
        <f>VLOOKUP(A461,Details!$A$1:$F$127,6,TRUE)</f>
        <v>NA</v>
      </c>
      <c r="N461" s="1" t="str">
        <f>VLOOKUP(A461,Details!$A$1:$F$127,5,TRUE)</f>
        <v>NA</v>
      </c>
      <c r="O461" s="1" t="str">
        <f>VLOOKUP(A461,Labels!$A$1:$B$127,2,TRUE)</f>
        <v>COPD</v>
      </c>
      <c r="P461" s="1" t="str">
        <f>VLOOKUP(A461,'Data Split'!$A$1:$B$921,2,TRUE)</f>
        <v>train</v>
      </c>
    </row>
    <row r="462" spans="1:16" x14ac:dyDescent="0.3">
      <c r="A462" s="1">
        <v>110</v>
      </c>
      <c r="B462" s="1" t="s">
        <v>16</v>
      </c>
      <c r="C462" s="1" t="s">
        <v>3</v>
      </c>
      <c r="D462" s="1" t="s">
        <v>2</v>
      </c>
      <c r="E462" s="1" t="s">
        <v>43</v>
      </c>
      <c r="F462">
        <v>6.4932999999999996</v>
      </c>
      <c r="G462">
        <v>10.911</v>
      </c>
      <c r="H462">
        <v>0</v>
      </c>
      <c r="I462">
        <v>0</v>
      </c>
      <c r="J462">
        <f>VLOOKUP(A462,Details!$A$1:$F$127,2,TRUE)</f>
        <v>75</v>
      </c>
      <c r="K462" t="str">
        <f>VLOOKUP(A462,Details!$A$1:$F$127,3,TRUE)</f>
        <v>M</v>
      </c>
      <c r="L462">
        <f>VLOOKUP(A462,Details!$A$1:$F$127,4,TRUE)</f>
        <v>25.21</v>
      </c>
      <c r="M462" s="1" t="str">
        <f>VLOOKUP(A462,Details!$A$1:$F$127,6,TRUE)</f>
        <v>NA</v>
      </c>
      <c r="N462" s="1" t="str">
        <f>VLOOKUP(A462,Details!$A$1:$F$127,5,TRUE)</f>
        <v>NA</v>
      </c>
      <c r="O462" s="1" t="str">
        <f>VLOOKUP(A462,Labels!$A$1:$B$127,2,TRUE)</f>
        <v>COPD</v>
      </c>
      <c r="P462" s="1" t="str">
        <f>VLOOKUP(A462,'Data Split'!$A$1:$B$921,2,TRUE)</f>
        <v>train</v>
      </c>
    </row>
    <row r="463" spans="1:16" x14ac:dyDescent="0.3">
      <c r="A463" s="1">
        <v>110</v>
      </c>
      <c r="B463" s="1" t="s">
        <v>16</v>
      </c>
      <c r="C463" s="1" t="s">
        <v>3</v>
      </c>
      <c r="D463" s="1" t="s">
        <v>2</v>
      </c>
      <c r="E463" s="1" t="s">
        <v>43</v>
      </c>
      <c r="F463">
        <v>10.911</v>
      </c>
      <c r="G463">
        <v>14.176</v>
      </c>
      <c r="H463">
        <v>0</v>
      </c>
      <c r="I463">
        <v>0</v>
      </c>
      <c r="J463">
        <f>VLOOKUP(A463,Details!$A$1:$F$127,2,TRUE)</f>
        <v>75</v>
      </c>
      <c r="K463" t="str">
        <f>VLOOKUP(A463,Details!$A$1:$F$127,3,TRUE)</f>
        <v>M</v>
      </c>
      <c r="L463">
        <f>VLOOKUP(A463,Details!$A$1:$F$127,4,TRUE)</f>
        <v>25.21</v>
      </c>
      <c r="M463" s="1" t="str">
        <f>VLOOKUP(A463,Details!$A$1:$F$127,6,TRUE)</f>
        <v>NA</v>
      </c>
      <c r="N463" s="1" t="str">
        <f>VLOOKUP(A463,Details!$A$1:$F$127,5,TRUE)</f>
        <v>NA</v>
      </c>
      <c r="O463" s="1" t="str">
        <f>VLOOKUP(A463,Labels!$A$1:$B$127,2,TRUE)</f>
        <v>COPD</v>
      </c>
      <c r="P463" s="1" t="str">
        <f>VLOOKUP(A463,'Data Split'!$A$1:$B$921,2,TRUE)</f>
        <v>train</v>
      </c>
    </row>
    <row r="464" spans="1:16" x14ac:dyDescent="0.3">
      <c r="A464" s="1">
        <v>110</v>
      </c>
      <c r="B464" s="1" t="s">
        <v>16</v>
      </c>
      <c r="C464" s="1" t="s">
        <v>3</v>
      </c>
      <c r="D464" s="1" t="s">
        <v>2</v>
      </c>
      <c r="E464" s="1" t="s">
        <v>43</v>
      </c>
      <c r="F464">
        <v>14.176</v>
      </c>
      <c r="G464">
        <v>18.291</v>
      </c>
      <c r="H464">
        <v>0</v>
      </c>
      <c r="I464">
        <v>0</v>
      </c>
      <c r="J464">
        <f>VLOOKUP(A464,Details!$A$1:$F$127,2,TRUE)</f>
        <v>75</v>
      </c>
      <c r="K464" t="str">
        <f>VLOOKUP(A464,Details!$A$1:$F$127,3,TRUE)</f>
        <v>M</v>
      </c>
      <c r="L464">
        <f>VLOOKUP(A464,Details!$A$1:$F$127,4,TRUE)</f>
        <v>25.21</v>
      </c>
      <c r="M464" s="1" t="str">
        <f>VLOOKUP(A464,Details!$A$1:$F$127,6,TRUE)</f>
        <v>NA</v>
      </c>
      <c r="N464" s="1" t="str">
        <f>VLOOKUP(A464,Details!$A$1:$F$127,5,TRUE)</f>
        <v>NA</v>
      </c>
      <c r="O464" s="1" t="str">
        <f>VLOOKUP(A464,Labels!$A$1:$B$127,2,TRUE)</f>
        <v>COPD</v>
      </c>
      <c r="P464" s="1" t="str">
        <f>VLOOKUP(A464,'Data Split'!$A$1:$B$921,2,TRUE)</f>
        <v>train</v>
      </c>
    </row>
    <row r="465" spans="1:16" x14ac:dyDescent="0.3">
      <c r="A465" s="1">
        <v>110</v>
      </c>
      <c r="B465" s="1" t="s">
        <v>16</v>
      </c>
      <c r="C465" s="1" t="s">
        <v>3</v>
      </c>
      <c r="D465" s="1" t="s">
        <v>2</v>
      </c>
      <c r="E465" s="1" t="s">
        <v>43</v>
      </c>
      <c r="F465">
        <v>18.291</v>
      </c>
      <c r="G465">
        <v>23.497</v>
      </c>
      <c r="H465">
        <v>0</v>
      </c>
      <c r="I465">
        <v>0</v>
      </c>
      <c r="J465">
        <f>VLOOKUP(A465,Details!$A$1:$F$127,2,TRUE)</f>
        <v>75</v>
      </c>
      <c r="K465" t="str">
        <f>VLOOKUP(A465,Details!$A$1:$F$127,3,TRUE)</f>
        <v>M</v>
      </c>
      <c r="L465">
        <f>VLOOKUP(A465,Details!$A$1:$F$127,4,TRUE)</f>
        <v>25.21</v>
      </c>
      <c r="M465" s="1" t="str">
        <f>VLOOKUP(A465,Details!$A$1:$F$127,6,TRUE)</f>
        <v>NA</v>
      </c>
      <c r="N465" s="1" t="str">
        <f>VLOOKUP(A465,Details!$A$1:$F$127,5,TRUE)</f>
        <v>NA</v>
      </c>
      <c r="O465" s="1" t="str">
        <f>VLOOKUP(A465,Labels!$A$1:$B$127,2,TRUE)</f>
        <v>COPD</v>
      </c>
      <c r="P465" s="1" t="str">
        <f>VLOOKUP(A465,'Data Split'!$A$1:$B$921,2,TRUE)</f>
        <v>train</v>
      </c>
    </row>
    <row r="466" spans="1:16" x14ac:dyDescent="0.3">
      <c r="A466" s="1">
        <v>110</v>
      </c>
      <c r="B466" s="1" t="s">
        <v>16</v>
      </c>
      <c r="C466" s="1" t="s">
        <v>3</v>
      </c>
      <c r="D466" s="1" t="s">
        <v>2</v>
      </c>
      <c r="E466" s="1" t="s">
        <v>43</v>
      </c>
      <c r="F466">
        <v>23.497</v>
      </c>
      <c r="G466">
        <v>28.134</v>
      </c>
      <c r="H466">
        <v>0</v>
      </c>
      <c r="I466">
        <v>0</v>
      </c>
      <c r="J466">
        <f>VLOOKUP(A466,Details!$A$1:$F$127,2,TRUE)</f>
        <v>75</v>
      </c>
      <c r="K466" t="str">
        <f>VLOOKUP(A466,Details!$A$1:$F$127,3,TRUE)</f>
        <v>M</v>
      </c>
      <c r="L466">
        <f>VLOOKUP(A466,Details!$A$1:$F$127,4,TRUE)</f>
        <v>25.21</v>
      </c>
      <c r="M466" s="1" t="str">
        <f>VLOOKUP(A466,Details!$A$1:$F$127,6,TRUE)</f>
        <v>NA</v>
      </c>
      <c r="N466" s="1" t="str">
        <f>VLOOKUP(A466,Details!$A$1:$F$127,5,TRUE)</f>
        <v>NA</v>
      </c>
      <c r="O466" s="1" t="str">
        <f>VLOOKUP(A466,Labels!$A$1:$B$127,2,TRUE)</f>
        <v>COPD</v>
      </c>
      <c r="P466" s="1" t="str">
        <f>VLOOKUP(A466,'Data Split'!$A$1:$B$921,2,TRUE)</f>
        <v>train</v>
      </c>
    </row>
    <row r="467" spans="1:16" x14ac:dyDescent="0.3">
      <c r="A467" s="1">
        <v>110</v>
      </c>
      <c r="B467" s="1" t="s">
        <v>16</v>
      </c>
      <c r="C467" s="1" t="s">
        <v>3</v>
      </c>
      <c r="D467" s="1" t="s">
        <v>2</v>
      </c>
      <c r="E467" s="1" t="s">
        <v>43</v>
      </c>
      <c r="F467">
        <v>28.134</v>
      </c>
      <c r="G467">
        <v>34.796999999999997</v>
      </c>
      <c r="H467">
        <v>0</v>
      </c>
      <c r="I467">
        <v>0</v>
      </c>
      <c r="J467">
        <f>VLOOKUP(A467,Details!$A$1:$F$127,2,TRUE)</f>
        <v>75</v>
      </c>
      <c r="K467" t="str">
        <f>VLOOKUP(A467,Details!$A$1:$F$127,3,TRUE)</f>
        <v>M</v>
      </c>
      <c r="L467">
        <f>VLOOKUP(A467,Details!$A$1:$F$127,4,TRUE)</f>
        <v>25.21</v>
      </c>
      <c r="M467" s="1" t="str">
        <f>VLOOKUP(A467,Details!$A$1:$F$127,6,TRUE)</f>
        <v>NA</v>
      </c>
      <c r="N467" s="1" t="str">
        <f>VLOOKUP(A467,Details!$A$1:$F$127,5,TRUE)</f>
        <v>NA</v>
      </c>
      <c r="O467" s="1" t="str">
        <f>VLOOKUP(A467,Labels!$A$1:$B$127,2,TRUE)</f>
        <v>COPD</v>
      </c>
      <c r="P467" s="1" t="str">
        <f>VLOOKUP(A467,'Data Split'!$A$1:$B$921,2,TRUE)</f>
        <v>train</v>
      </c>
    </row>
    <row r="468" spans="1:16" x14ac:dyDescent="0.3">
      <c r="A468" s="1">
        <v>110</v>
      </c>
      <c r="B468" s="1" t="s">
        <v>16</v>
      </c>
      <c r="C468" s="1" t="s">
        <v>3</v>
      </c>
      <c r="D468" s="1" t="s">
        <v>2</v>
      </c>
      <c r="E468" s="1" t="s">
        <v>43</v>
      </c>
      <c r="F468">
        <v>34.796999999999997</v>
      </c>
      <c r="G468">
        <v>40.598999999999997</v>
      </c>
      <c r="H468">
        <v>0</v>
      </c>
      <c r="I468">
        <v>0</v>
      </c>
      <c r="J468">
        <f>VLOOKUP(A468,Details!$A$1:$F$127,2,TRUE)</f>
        <v>75</v>
      </c>
      <c r="K468" t="str">
        <f>VLOOKUP(A468,Details!$A$1:$F$127,3,TRUE)</f>
        <v>M</v>
      </c>
      <c r="L468">
        <f>VLOOKUP(A468,Details!$A$1:$F$127,4,TRUE)</f>
        <v>25.21</v>
      </c>
      <c r="M468" s="1" t="str">
        <f>VLOOKUP(A468,Details!$A$1:$F$127,6,TRUE)</f>
        <v>NA</v>
      </c>
      <c r="N468" s="1" t="str">
        <f>VLOOKUP(A468,Details!$A$1:$F$127,5,TRUE)</f>
        <v>NA</v>
      </c>
      <c r="O468" s="1" t="str">
        <f>VLOOKUP(A468,Labels!$A$1:$B$127,2,TRUE)</f>
        <v>COPD</v>
      </c>
      <c r="P468" s="1" t="str">
        <f>VLOOKUP(A468,'Data Split'!$A$1:$B$921,2,TRUE)</f>
        <v>train</v>
      </c>
    </row>
    <row r="469" spans="1:16" x14ac:dyDescent="0.3">
      <c r="A469" s="1">
        <v>110</v>
      </c>
      <c r="B469" s="1" t="s">
        <v>16</v>
      </c>
      <c r="C469" s="1" t="s">
        <v>3</v>
      </c>
      <c r="D469" s="1" t="s">
        <v>2</v>
      </c>
      <c r="E469" s="1" t="s">
        <v>43</v>
      </c>
      <c r="F469">
        <v>40.598999999999997</v>
      </c>
      <c r="G469">
        <v>45.695999999999998</v>
      </c>
      <c r="H469">
        <v>0</v>
      </c>
      <c r="I469">
        <v>0</v>
      </c>
      <c r="J469">
        <f>VLOOKUP(A469,Details!$A$1:$F$127,2,TRUE)</f>
        <v>75</v>
      </c>
      <c r="K469" t="str">
        <f>VLOOKUP(A469,Details!$A$1:$F$127,3,TRUE)</f>
        <v>M</v>
      </c>
      <c r="L469">
        <f>VLOOKUP(A469,Details!$A$1:$F$127,4,TRUE)</f>
        <v>25.21</v>
      </c>
      <c r="M469" s="1" t="str">
        <f>VLOOKUP(A469,Details!$A$1:$F$127,6,TRUE)</f>
        <v>NA</v>
      </c>
      <c r="N469" s="1" t="str">
        <f>VLOOKUP(A469,Details!$A$1:$F$127,5,TRUE)</f>
        <v>NA</v>
      </c>
      <c r="O469" s="1" t="str">
        <f>VLOOKUP(A469,Labels!$A$1:$B$127,2,TRUE)</f>
        <v>COPD</v>
      </c>
      <c r="P469" s="1" t="str">
        <f>VLOOKUP(A469,'Data Split'!$A$1:$B$921,2,TRUE)</f>
        <v>train</v>
      </c>
    </row>
    <row r="470" spans="1:16" x14ac:dyDescent="0.3">
      <c r="A470" s="1">
        <v>110</v>
      </c>
      <c r="B470" s="1" t="s">
        <v>16</v>
      </c>
      <c r="C470" s="1" t="s">
        <v>3</v>
      </c>
      <c r="D470" s="1" t="s">
        <v>2</v>
      </c>
      <c r="E470" s="1" t="s">
        <v>43</v>
      </c>
      <c r="F470">
        <v>45.695999999999998</v>
      </c>
      <c r="G470">
        <v>50.210999999999999</v>
      </c>
      <c r="H470">
        <v>0</v>
      </c>
      <c r="I470">
        <v>0</v>
      </c>
      <c r="J470">
        <f>VLOOKUP(A470,Details!$A$1:$F$127,2,TRUE)</f>
        <v>75</v>
      </c>
      <c r="K470" t="str">
        <f>VLOOKUP(A470,Details!$A$1:$F$127,3,TRUE)</f>
        <v>M</v>
      </c>
      <c r="L470">
        <f>VLOOKUP(A470,Details!$A$1:$F$127,4,TRUE)</f>
        <v>25.21</v>
      </c>
      <c r="M470" s="1" t="str">
        <f>VLOOKUP(A470,Details!$A$1:$F$127,6,TRUE)</f>
        <v>NA</v>
      </c>
      <c r="N470" s="1" t="str">
        <f>VLOOKUP(A470,Details!$A$1:$F$127,5,TRUE)</f>
        <v>NA</v>
      </c>
      <c r="O470" s="1" t="str">
        <f>VLOOKUP(A470,Labels!$A$1:$B$127,2,TRUE)</f>
        <v>COPD</v>
      </c>
      <c r="P470" s="1" t="str">
        <f>VLOOKUP(A470,'Data Split'!$A$1:$B$921,2,TRUE)</f>
        <v>train</v>
      </c>
    </row>
    <row r="471" spans="1:16" x14ac:dyDescent="0.3">
      <c r="A471" s="1">
        <v>110</v>
      </c>
      <c r="B471" s="1" t="s">
        <v>16</v>
      </c>
      <c r="C471" s="1" t="s">
        <v>3</v>
      </c>
      <c r="D471" s="1" t="s">
        <v>2</v>
      </c>
      <c r="E471" s="1" t="s">
        <v>43</v>
      </c>
      <c r="F471">
        <v>50.210999999999999</v>
      </c>
      <c r="G471">
        <v>54.531999999999996</v>
      </c>
      <c r="H471">
        <v>0</v>
      </c>
      <c r="I471">
        <v>0</v>
      </c>
      <c r="J471">
        <f>VLOOKUP(A471,Details!$A$1:$F$127,2,TRUE)</f>
        <v>75</v>
      </c>
      <c r="K471" t="str">
        <f>VLOOKUP(A471,Details!$A$1:$F$127,3,TRUE)</f>
        <v>M</v>
      </c>
      <c r="L471">
        <f>VLOOKUP(A471,Details!$A$1:$F$127,4,TRUE)</f>
        <v>25.21</v>
      </c>
      <c r="M471" s="1" t="str">
        <f>VLOOKUP(A471,Details!$A$1:$F$127,6,TRUE)</f>
        <v>NA</v>
      </c>
      <c r="N471" s="1" t="str">
        <f>VLOOKUP(A471,Details!$A$1:$F$127,5,TRUE)</f>
        <v>NA</v>
      </c>
      <c r="O471" s="1" t="str">
        <f>VLOOKUP(A471,Labels!$A$1:$B$127,2,TRUE)</f>
        <v>COPD</v>
      </c>
      <c r="P471" s="1" t="str">
        <f>VLOOKUP(A471,'Data Split'!$A$1:$B$921,2,TRUE)</f>
        <v>train</v>
      </c>
    </row>
    <row r="472" spans="1:16" x14ac:dyDescent="0.3">
      <c r="A472" s="1">
        <v>110</v>
      </c>
      <c r="B472" s="1" t="s">
        <v>16</v>
      </c>
      <c r="C472" s="1" t="s">
        <v>3</v>
      </c>
      <c r="D472" s="1" t="s">
        <v>2</v>
      </c>
      <c r="E472" s="1" t="s">
        <v>43</v>
      </c>
      <c r="F472">
        <v>54.531999999999996</v>
      </c>
      <c r="G472">
        <v>58.877000000000002</v>
      </c>
      <c r="H472">
        <v>0</v>
      </c>
      <c r="I472">
        <v>0</v>
      </c>
      <c r="J472">
        <f>VLOOKUP(A472,Details!$A$1:$F$127,2,TRUE)</f>
        <v>75</v>
      </c>
      <c r="K472" t="str">
        <f>VLOOKUP(A472,Details!$A$1:$F$127,3,TRUE)</f>
        <v>M</v>
      </c>
      <c r="L472">
        <f>VLOOKUP(A472,Details!$A$1:$F$127,4,TRUE)</f>
        <v>25.21</v>
      </c>
      <c r="M472" s="1" t="str">
        <f>VLOOKUP(A472,Details!$A$1:$F$127,6,TRUE)</f>
        <v>NA</v>
      </c>
      <c r="N472" s="1" t="str">
        <f>VLOOKUP(A472,Details!$A$1:$F$127,5,TRUE)</f>
        <v>NA</v>
      </c>
      <c r="O472" s="1" t="str">
        <f>VLOOKUP(A472,Labels!$A$1:$B$127,2,TRUE)</f>
        <v>COPD</v>
      </c>
      <c r="P472" s="1" t="str">
        <f>VLOOKUP(A472,'Data Split'!$A$1:$B$921,2,TRUE)</f>
        <v>train</v>
      </c>
    </row>
    <row r="473" spans="1:16" x14ac:dyDescent="0.3">
      <c r="A473" s="1">
        <v>110</v>
      </c>
      <c r="B473" s="1" t="s">
        <v>16</v>
      </c>
      <c r="C473" s="1" t="s">
        <v>3</v>
      </c>
      <c r="D473" s="1" t="s">
        <v>2</v>
      </c>
      <c r="E473" s="1" t="s">
        <v>43</v>
      </c>
      <c r="F473">
        <v>58.877000000000002</v>
      </c>
      <c r="G473">
        <v>63.622999999999998</v>
      </c>
      <c r="H473">
        <v>0</v>
      </c>
      <c r="I473">
        <v>0</v>
      </c>
      <c r="J473">
        <f>VLOOKUP(A473,Details!$A$1:$F$127,2,TRUE)</f>
        <v>75</v>
      </c>
      <c r="K473" t="str">
        <f>VLOOKUP(A473,Details!$A$1:$F$127,3,TRUE)</f>
        <v>M</v>
      </c>
      <c r="L473">
        <f>VLOOKUP(A473,Details!$A$1:$F$127,4,TRUE)</f>
        <v>25.21</v>
      </c>
      <c r="M473" s="1" t="str">
        <f>VLOOKUP(A473,Details!$A$1:$F$127,6,TRUE)</f>
        <v>NA</v>
      </c>
      <c r="N473" s="1" t="str">
        <f>VLOOKUP(A473,Details!$A$1:$F$127,5,TRUE)</f>
        <v>NA</v>
      </c>
      <c r="O473" s="1" t="str">
        <f>VLOOKUP(A473,Labels!$A$1:$B$127,2,TRUE)</f>
        <v>COPD</v>
      </c>
      <c r="P473" s="1" t="str">
        <f>VLOOKUP(A473,'Data Split'!$A$1:$B$921,2,TRUE)</f>
        <v>train</v>
      </c>
    </row>
    <row r="474" spans="1:16" x14ac:dyDescent="0.3">
      <c r="A474" s="1">
        <v>110</v>
      </c>
      <c r="B474" s="1" t="s">
        <v>16</v>
      </c>
      <c r="C474" s="1" t="s">
        <v>3</v>
      </c>
      <c r="D474" s="1" t="s">
        <v>2</v>
      </c>
      <c r="E474" s="1" t="s">
        <v>43</v>
      </c>
      <c r="F474">
        <v>63.622999999999998</v>
      </c>
      <c r="G474">
        <v>67.590999999999994</v>
      </c>
      <c r="H474">
        <v>0</v>
      </c>
      <c r="I474">
        <v>0</v>
      </c>
      <c r="J474">
        <f>VLOOKUP(A474,Details!$A$1:$F$127,2,TRUE)</f>
        <v>75</v>
      </c>
      <c r="K474" t="str">
        <f>VLOOKUP(A474,Details!$A$1:$F$127,3,TRUE)</f>
        <v>M</v>
      </c>
      <c r="L474">
        <f>VLOOKUP(A474,Details!$A$1:$F$127,4,TRUE)</f>
        <v>25.21</v>
      </c>
      <c r="M474" s="1" t="str">
        <f>VLOOKUP(A474,Details!$A$1:$F$127,6,TRUE)</f>
        <v>NA</v>
      </c>
      <c r="N474" s="1" t="str">
        <f>VLOOKUP(A474,Details!$A$1:$F$127,5,TRUE)</f>
        <v>NA</v>
      </c>
      <c r="O474" s="1" t="str">
        <f>VLOOKUP(A474,Labels!$A$1:$B$127,2,TRUE)</f>
        <v>COPD</v>
      </c>
      <c r="P474" s="1" t="str">
        <f>VLOOKUP(A474,'Data Split'!$A$1:$B$921,2,TRUE)</f>
        <v>train</v>
      </c>
    </row>
    <row r="475" spans="1:16" x14ac:dyDescent="0.3">
      <c r="A475" s="1">
        <v>110</v>
      </c>
      <c r="B475" s="1" t="s">
        <v>16</v>
      </c>
      <c r="C475" s="1" t="s">
        <v>3</v>
      </c>
      <c r="D475" s="1" t="s">
        <v>2</v>
      </c>
      <c r="E475" s="1" t="s">
        <v>43</v>
      </c>
      <c r="F475">
        <v>67.590999999999994</v>
      </c>
      <c r="G475">
        <v>71.293000000000006</v>
      </c>
      <c r="H475">
        <v>0</v>
      </c>
      <c r="I475">
        <v>0</v>
      </c>
      <c r="J475">
        <f>VLOOKUP(A475,Details!$A$1:$F$127,2,TRUE)</f>
        <v>75</v>
      </c>
      <c r="K475" t="str">
        <f>VLOOKUP(A475,Details!$A$1:$F$127,3,TRUE)</f>
        <v>M</v>
      </c>
      <c r="L475">
        <f>VLOOKUP(A475,Details!$A$1:$F$127,4,TRUE)</f>
        <v>25.21</v>
      </c>
      <c r="M475" s="1" t="str">
        <f>VLOOKUP(A475,Details!$A$1:$F$127,6,TRUE)</f>
        <v>NA</v>
      </c>
      <c r="N475" s="1" t="str">
        <f>VLOOKUP(A475,Details!$A$1:$F$127,5,TRUE)</f>
        <v>NA</v>
      </c>
      <c r="O475" s="1" t="str">
        <f>VLOOKUP(A475,Labels!$A$1:$B$127,2,TRUE)</f>
        <v>COPD</v>
      </c>
      <c r="P475" s="1" t="str">
        <f>VLOOKUP(A475,'Data Split'!$A$1:$B$921,2,TRUE)</f>
        <v>train</v>
      </c>
    </row>
    <row r="476" spans="1:16" x14ac:dyDescent="0.3">
      <c r="A476" s="1">
        <v>110</v>
      </c>
      <c r="B476" s="1" t="s">
        <v>16</v>
      </c>
      <c r="C476" s="1" t="s">
        <v>3</v>
      </c>
      <c r="D476" s="1" t="s">
        <v>2</v>
      </c>
      <c r="E476" s="1" t="s">
        <v>43</v>
      </c>
      <c r="F476">
        <v>71.293000000000006</v>
      </c>
      <c r="G476">
        <v>75.25</v>
      </c>
      <c r="H476">
        <v>0</v>
      </c>
      <c r="I476">
        <v>0</v>
      </c>
      <c r="J476">
        <f>VLOOKUP(A476,Details!$A$1:$F$127,2,TRUE)</f>
        <v>75</v>
      </c>
      <c r="K476" t="str">
        <f>VLOOKUP(A476,Details!$A$1:$F$127,3,TRUE)</f>
        <v>M</v>
      </c>
      <c r="L476">
        <f>VLOOKUP(A476,Details!$A$1:$F$127,4,TRUE)</f>
        <v>25.21</v>
      </c>
      <c r="M476" s="1" t="str">
        <f>VLOOKUP(A476,Details!$A$1:$F$127,6,TRUE)</f>
        <v>NA</v>
      </c>
      <c r="N476" s="1" t="str">
        <f>VLOOKUP(A476,Details!$A$1:$F$127,5,TRUE)</f>
        <v>NA</v>
      </c>
      <c r="O476" s="1" t="str">
        <f>VLOOKUP(A476,Labels!$A$1:$B$127,2,TRUE)</f>
        <v>COPD</v>
      </c>
      <c r="P476" s="1" t="str">
        <f>VLOOKUP(A476,'Data Split'!$A$1:$B$921,2,TRUE)</f>
        <v>train</v>
      </c>
    </row>
    <row r="477" spans="1:16" x14ac:dyDescent="0.3">
      <c r="A477" s="1">
        <v>111</v>
      </c>
      <c r="B477" s="1" t="s">
        <v>17</v>
      </c>
      <c r="C477" s="1" t="s">
        <v>10</v>
      </c>
      <c r="D477" s="1" t="s">
        <v>2</v>
      </c>
      <c r="E477" s="1" t="s">
        <v>43</v>
      </c>
      <c r="F477">
        <v>2.1999999999999999E-2</v>
      </c>
      <c r="G477">
        <v>2.35</v>
      </c>
      <c r="H477">
        <v>0</v>
      </c>
      <c r="I477">
        <v>0</v>
      </c>
      <c r="J477">
        <f>VLOOKUP(A477,Details!$A$1:$F$127,2,TRUE)</f>
        <v>63</v>
      </c>
      <c r="K477" t="str">
        <f>VLOOKUP(A477,Details!$A$1:$F$127,3,TRUE)</f>
        <v>M</v>
      </c>
      <c r="L477">
        <f>VLOOKUP(A477,Details!$A$1:$F$127,4,TRUE)</f>
        <v>28.4</v>
      </c>
      <c r="M477" s="1" t="str">
        <f>VLOOKUP(A477,Details!$A$1:$F$127,6,TRUE)</f>
        <v>NA</v>
      </c>
      <c r="N477" s="1" t="str">
        <f>VLOOKUP(A477,Details!$A$1:$F$127,5,TRUE)</f>
        <v>NA</v>
      </c>
      <c r="O477" s="1" t="str">
        <f>VLOOKUP(A477,Labels!$A$1:$B$127,2,TRUE)</f>
        <v>Bronchiectasis</v>
      </c>
      <c r="P477" s="1" t="str">
        <f>VLOOKUP(A477,'Data Split'!$A$1:$B$921,2,TRUE)</f>
        <v>train</v>
      </c>
    </row>
    <row r="478" spans="1:16" x14ac:dyDescent="0.3">
      <c r="A478" s="1">
        <v>111</v>
      </c>
      <c r="B478" s="1" t="s">
        <v>17</v>
      </c>
      <c r="C478" s="1" t="s">
        <v>10</v>
      </c>
      <c r="D478" s="1" t="s">
        <v>2</v>
      </c>
      <c r="E478" s="1" t="s">
        <v>43</v>
      </c>
      <c r="F478">
        <v>2.35</v>
      </c>
      <c r="G478">
        <v>5.0069999999999997</v>
      </c>
      <c r="H478">
        <v>0</v>
      </c>
      <c r="I478">
        <v>0</v>
      </c>
      <c r="J478">
        <f>VLOOKUP(A478,Details!$A$1:$F$127,2,TRUE)</f>
        <v>63</v>
      </c>
      <c r="K478" t="str">
        <f>VLOOKUP(A478,Details!$A$1:$F$127,3,TRUE)</f>
        <v>M</v>
      </c>
      <c r="L478">
        <f>VLOOKUP(A478,Details!$A$1:$F$127,4,TRUE)</f>
        <v>28.4</v>
      </c>
      <c r="M478" s="1" t="str">
        <f>VLOOKUP(A478,Details!$A$1:$F$127,6,TRUE)</f>
        <v>NA</v>
      </c>
      <c r="N478" s="1" t="str">
        <f>VLOOKUP(A478,Details!$A$1:$F$127,5,TRUE)</f>
        <v>NA</v>
      </c>
      <c r="O478" s="1" t="str">
        <f>VLOOKUP(A478,Labels!$A$1:$B$127,2,TRUE)</f>
        <v>Bronchiectasis</v>
      </c>
      <c r="P478" s="1" t="str">
        <f>VLOOKUP(A478,'Data Split'!$A$1:$B$921,2,TRUE)</f>
        <v>train</v>
      </c>
    </row>
    <row r="479" spans="1:16" x14ac:dyDescent="0.3">
      <c r="A479" s="1">
        <v>111</v>
      </c>
      <c r="B479" s="1" t="s">
        <v>17</v>
      </c>
      <c r="C479" s="1" t="s">
        <v>10</v>
      </c>
      <c r="D479" s="1" t="s">
        <v>2</v>
      </c>
      <c r="E479" s="1" t="s">
        <v>43</v>
      </c>
      <c r="F479">
        <v>5.0069999999999997</v>
      </c>
      <c r="G479">
        <v>7.5640000000000001</v>
      </c>
      <c r="H479">
        <v>0</v>
      </c>
      <c r="I479">
        <v>0</v>
      </c>
      <c r="J479">
        <f>VLOOKUP(A479,Details!$A$1:$F$127,2,TRUE)</f>
        <v>63</v>
      </c>
      <c r="K479" t="str">
        <f>VLOOKUP(A479,Details!$A$1:$F$127,3,TRUE)</f>
        <v>M</v>
      </c>
      <c r="L479">
        <f>VLOOKUP(A479,Details!$A$1:$F$127,4,TRUE)</f>
        <v>28.4</v>
      </c>
      <c r="M479" s="1" t="str">
        <f>VLOOKUP(A479,Details!$A$1:$F$127,6,TRUE)</f>
        <v>NA</v>
      </c>
      <c r="N479" s="1" t="str">
        <f>VLOOKUP(A479,Details!$A$1:$F$127,5,TRUE)</f>
        <v>NA</v>
      </c>
      <c r="O479" s="1" t="str">
        <f>VLOOKUP(A479,Labels!$A$1:$B$127,2,TRUE)</f>
        <v>Bronchiectasis</v>
      </c>
      <c r="P479" s="1" t="str">
        <f>VLOOKUP(A479,'Data Split'!$A$1:$B$921,2,TRUE)</f>
        <v>train</v>
      </c>
    </row>
    <row r="480" spans="1:16" x14ac:dyDescent="0.3">
      <c r="A480" s="1">
        <v>111</v>
      </c>
      <c r="B480" s="1" t="s">
        <v>17</v>
      </c>
      <c r="C480" s="1" t="s">
        <v>10</v>
      </c>
      <c r="D480" s="1" t="s">
        <v>2</v>
      </c>
      <c r="E480" s="1" t="s">
        <v>43</v>
      </c>
      <c r="F480">
        <v>7.5640000000000001</v>
      </c>
      <c r="G480">
        <v>10.364000000000001</v>
      </c>
      <c r="H480">
        <v>0</v>
      </c>
      <c r="I480">
        <v>0</v>
      </c>
      <c r="J480">
        <f>VLOOKUP(A480,Details!$A$1:$F$127,2,TRUE)</f>
        <v>63</v>
      </c>
      <c r="K480" t="str">
        <f>VLOOKUP(A480,Details!$A$1:$F$127,3,TRUE)</f>
        <v>M</v>
      </c>
      <c r="L480">
        <f>VLOOKUP(A480,Details!$A$1:$F$127,4,TRUE)</f>
        <v>28.4</v>
      </c>
      <c r="M480" s="1" t="str">
        <f>VLOOKUP(A480,Details!$A$1:$F$127,6,TRUE)</f>
        <v>NA</v>
      </c>
      <c r="N480" s="1" t="str">
        <f>VLOOKUP(A480,Details!$A$1:$F$127,5,TRUE)</f>
        <v>NA</v>
      </c>
      <c r="O480" s="1" t="str">
        <f>VLOOKUP(A480,Labels!$A$1:$B$127,2,TRUE)</f>
        <v>Bronchiectasis</v>
      </c>
      <c r="P480" s="1" t="str">
        <f>VLOOKUP(A480,'Data Split'!$A$1:$B$921,2,TRUE)</f>
        <v>train</v>
      </c>
    </row>
    <row r="481" spans="1:16" x14ac:dyDescent="0.3">
      <c r="A481" s="1">
        <v>111</v>
      </c>
      <c r="B481" s="1" t="s">
        <v>17</v>
      </c>
      <c r="C481" s="1" t="s">
        <v>10</v>
      </c>
      <c r="D481" s="1" t="s">
        <v>2</v>
      </c>
      <c r="E481" s="1" t="s">
        <v>43</v>
      </c>
      <c r="F481">
        <v>10.364000000000001</v>
      </c>
      <c r="G481">
        <v>13.036</v>
      </c>
      <c r="H481">
        <v>0</v>
      </c>
      <c r="I481">
        <v>0</v>
      </c>
      <c r="J481">
        <f>VLOOKUP(A481,Details!$A$1:$F$127,2,TRUE)</f>
        <v>63</v>
      </c>
      <c r="K481" t="str">
        <f>VLOOKUP(A481,Details!$A$1:$F$127,3,TRUE)</f>
        <v>M</v>
      </c>
      <c r="L481">
        <f>VLOOKUP(A481,Details!$A$1:$F$127,4,TRUE)</f>
        <v>28.4</v>
      </c>
      <c r="M481" s="1" t="str">
        <f>VLOOKUP(A481,Details!$A$1:$F$127,6,TRUE)</f>
        <v>NA</v>
      </c>
      <c r="N481" s="1" t="str">
        <f>VLOOKUP(A481,Details!$A$1:$F$127,5,TRUE)</f>
        <v>NA</v>
      </c>
      <c r="O481" s="1" t="str">
        <f>VLOOKUP(A481,Labels!$A$1:$B$127,2,TRUE)</f>
        <v>Bronchiectasis</v>
      </c>
      <c r="P481" s="1" t="str">
        <f>VLOOKUP(A481,'Data Split'!$A$1:$B$921,2,TRUE)</f>
        <v>train</v>
      </c>
    </row>
    <row r="482" spans="1:16" x14ac:dyDescent="0.3">
      <c r="A482" s="1">
        <v>111</v>
      </c>
      <c r="B482" s="1" t="s">
        <v>17</v>
      </c>
      <c r="C482" s="1" t="s">
        <v>10</v>
      </c>
      <c r="D482" s="1" t="s">
        <v>2</v>
      </c>
      <c r="E482" s="1" t="s">
        <v>43</v>
      </c>
      <c r="F482">
        <v>13.036</v>
      </c>
      <c r="G482">
        <v>15.436</v>
      </c>
      <c r="H482">
        <v>0</v>
      </c>
      <c r="I482">
        <v>0</v>
      </c>
      <c r="J482">
        <f>VLOOKUP(A482,Details!$A$1:$F$127,2,TRUE)</f>
        <v>63</v>
      </c>
      <c r="K482" t="str">
        <f>VLOOKUP(A482,Details!$A$1:$F$127,3,TRUE)</f>
        <v>M</v>
      </c>
      <c r="L482">
        <f>VLOOKUP(A482,Details!$A$1:$F$127,4,TRUE)</f>
        <v>28.4</v>
      </c>
      <c r="M482" s="1" t="str">
        <f>VLOOKUP(A482,Details!$A$1:$F$127,6,TRUE)</f>
        <v>NA</v>
      </c>
      <c r="N482" s="1" t="str">
        <f>VLOOKUP(A482,Details!$A$1:$F$127,5,TRUE)</f>
        <v>NA</v>
      </c>
      <c r="O482" s="1" t="str">
        <f>VLOOKUP(A482,Labels!$A$1:$B$127,2,TRUE)</f>
        <v>Bronchiectasis</v>
      </c>
      <c r="P482" s="1" t="str">
        <f>VLOOKUP(A482,'Data Split'!$A$1:$B$921,2,TRUE)</f>
        <v>train</v>
      </c>
    </row>
    <row r="483" spans="1:16" x14ac:dyDescent="0.3">
      <c r="A483" s="1">
        <v>111</v>
      </c>
      <c r="B483" s="1" t="s">
        <v>17</v>
      </c>
      <c r="C483" s="1" t="s">
        <v>10</v>
      </c>
      <c r="D483" s="1" t="s">
        <v>2</v>
      </c>
      <c r="E483" s="1" t="s">
        <v>43</v>
      </c>
      <c r="F483">
        <v>15.436</v>
      </c>
      <c r="G483">
        <v>18.093</v>
      </c>
      <c r="H483">
        <v>0</v>
      </c>
      <c r="I483">
        <v>0</v>
      </c>
      <c r="J483">
        <f>VLOOKUP(A483,Details!$A$1:$F$127,2,TRUE)</f>
        <v>63</v>
      </c>
      <c r="K483" t="str">
        <f>VLOOKUP(A483,Details!$A$1:$F$127,3,TRUE)</f>
        <v>M</v>
      </c>
      <c r="L483">
        <f>VLOOKUP(A483,Details!$A$1:$F$127,4,TRUE)</f>
        <v>28.4</v>
      </c>
      <c r="M483" s="1" t="str">
        <f>VLOOKUP(A483,Details!$A$1:$F$127,6,TRUE)</f>
        <v>NA</v>
      </c>
      <c r="N483" s="1" t="str">
        <f>VLOOKUP(A483,Details!$A$1:$F$127,5,TRUE)</f>
        <v>NA</v>
      </c>
      <c r="O483" s="1" t="str">
        <f>VLOOKUP(A483,Labels!$A$1:$B$127,2,TRUE)</f>
        <v>Bronchiectasis</v>
      </c>
      <c r="P483" s="1" t="str">
        <f>VLOOKUP(A483,'Data Split'!$A$1:$B$921,2,TRUE)</f>
        <v>train</v>
      </c>
    </row>
    <row r="484" spans="1:16" x14ac:dyDescent="0.3">
      <c r="A484" s="1">
        <v>111</v>
      </c>
      <c r="B484" s="1" t="s">
        <v>17</v>
      </c>
      <c r="C484" s="1" t="s">
        <v>10</v>
      </c>
      <c r="D484" s="1" t="s">
        <v>2</v>
      </c>
      <c r="E484" s="1" t="s">
        <v>43</v>
      </c>
      <c r="F484">
        <v>18.093</v>
      </c>
      <c r="G484">
        <v>19.992999999999999</v>
      </c>
      <c r="H484">
        <v>0</v>
      </c>
      <c r="I484">
        <v>0</v>
      </c>
      <c r="J484">
        <f>VLOOKUP(A484,Details!$A$1:$F$127,2,TRUE)</f>
        <v>63</v>
      </c>
      <c r="K484" t="str">
        <f>VLOOKUP(A484,Details!$A$1:$F$127,3,TRUE)</f>
        <v>M</v>
      </c>
      <c r="L484">
        <f>VLOOKUP(A484,Details!$A$1:$F$127,4,TRUE)</f>
        <v>28.4</v>
      </c>
      <c r="M484" s="1" t="str">
        <f>VLOOKUP(A484,Details!$A$1:$F$127,6,TRUE)</f>
        <v>NA</v>
      </c>
      <c r="N484" s="1" t="str">
        <f>VLOOKUP(A484,Details!$A$1:$F$127,5,TRUE)</f>
        <v>NA</v>
      </c>
      <c r="O484" s="1" t="str">
        <f>VLOOKUP(A484,Labels!$A$1:$B$127,2,TRUE)</f>
        <v>Bronchiectasis</v>
      </c>
      <c r="P484" s="1" t="str">
        <f>VLOOKUP(A484,'Data Split'!$A$1:$B$921,2,TRUE)</f>
        <v>train</v>
      </c>
    </row>
    <row r="485" spans="1:16" x14ac:dyDescent="0.3">
      <c r="A485" s="1">
        <v>111</v>
      </c>
      <c r="B485" s="1" t="s">
        <v>18</v>
      </c>
      <c r="C485" s="1" t="s">
        <v>10</v>
      </c>
      <c r="D485" s="1" t="s">
        <v>2</v>
      </c>
      <c r="E485" s="1" t="s">
        <v>43</v>
      </c>
      <c r="F485">
        <v>2.1999999999999999E-2</v>
      </c>
      <c r="G485">
        <v>0.57899999999999996</v>
      </c>
      <c r="H485">
        <v>0</v>
      </c>
      <c r="I485">
        <v>0</v>
      </c>
      <c r="J485">
        <f>VLOOKUP(A485,Details!$A$1:$F$127,2,TRUE)</f>
        <v>63</v>
      </c>
      <c r="K485" t="str">
        <f>VLOOKUP(A485,Details!$A$1:$F$127,3,TRUE)</f>
        <v>M</v>
      </c>
      <c r="L485">
        <f>VLOOKUP(A485,Details!$A$1:$F$127,4,TRUE)</f>
        <v>28.4</v>
      </c>
      <c r="M485" s="1" t="str">
        <f>VLOOKUP(A485,Details!$A$1:$F$127,6,TRUE)</f>
        <v>NA</v>
      </c>
      <c r="N485" s="1" t="str">
        <f>VLOOKUP(A485,Details!$A$1:$F$127,5,TRUE)</f>
        <v>NA</v>
      </c>
      <c r="O485" s="1" t="str">
        <f>VLOOKUP(A485,Labels!$A$1:$B$127,2,TRUE)</f>
        <v>Bronchiectasis</v>
      </c>
      <c r="P485" s="1" t="str">
        <f>VLOOKUP(A485,'Data Split'!$A$1:$B$921,2,TRUE)</f>
        <v>train</v>
      </c>
    </row>
    <row r="486" spans="1:16" x14ac:dyDescent="0.3">
      <c r="A486" s="1">
        <v>111</v>
      </c>
      <c r="B486" s="1" t="s">
        <v>18</v>
      </c>
      <c r="C486" s="1" t="s">
        <v>10</v>
      </c>
      <c r="D486" s="1" t="s">
        <v>2</v>
      </c>
      <c r="E486" s="1" t="s">
        <v>43</v>
      </c>
      <c r="F486">
        <v>0.57899999999999996</v>
      </c>
      <c r="G486">
        <v>3.25</v>
      </c>
      <c r="H486">
        <v>0</v>
      </c>
      <c r="I486">
        <v>0</v>
      </c>
      <c r="J486">
        <f>VLOOKUP(A486,Details!$A$1:$F$127,2,TRUE)</f>
        <v>63</v>
      </c>
      <c r="K486" t="str">
        <f>VLOOKUP(A486,Details!$A$1:$F$127,3,TRUE)</f>
        <v>M</v>
      </c>
      <c r="L486">
        <f>VLOOKUP(A486,Details!$A$1:$F$127,4,TRUE)</f>
        <v>28.4</v>
      </c>
      <c r="M486" s="1" t="str">
        <f>VLOOKUP(A486,Details!$A$1:$F$127,6,TRUE)</f>
        <v>NA</v>
      </c>
      <c r="N486" s="1" t="str">
        <f>VLOOKUP(A486,Details!$A$1:$F$127,5,TRUE)</f>
        <v>NA</v>
      </c>
      <c r="O486" s="1" t="str">
        <f>VLOOKUP(A486,Labels!$A$1:$B$127,2,TRUE)</f>
        <v>Bronchiectasis</v>
      </c>
      <c r="P486" s="1" t="str">
        <f>VLOOKUP(A486,'Data Split'!$A$1:$B$921,2,TRUE)</f>
        <v>train</v>
      </c>
    </row>
    <row r="487" spans="1:16" x14ac:dyDescent="0.3">
      <c r="A487" s="1">
        <v>111</v>
      </c>
      <c r="B487" s="1" t="s">
        <v>18</v>
      </c>
      <c r="C487" s="1" t="s">
        <v>10</v>
      </c>
      <c r="D487" s="1" t="s">
        <v>2</v>
      </c>
      <c r="E487" s="1" t="s">
        <v>43</v>
      </c>
      <c r="F487">
        <v>3.25</v>
      </c>
      <c r="G487">
        <v>5.75</v>
      </c>
      <c r="H487">
        <v>0</v>
      </c>
      <c r="I487">
        <v>0</v>
      </c>
      <c r="J487">
        <f>VLOOKUP(A487,Details!$A$1:$F$127,2,TRUE)</f>
        <v>63</v>
      </c>
      <c r="K487" t="str">
        <f>VLOOKUP(A487,Details!$A$1:$F$127,3,TRUE)</f>
        <v>M</v>
      </c>
      <c r="L487">
        <f>VLOOKUP(A487,Details!$A$1:$F$127,4,TRUE)</f>
        <v>28.4</v>
      </c>
      <c r="M487" s="1" t="str">
        <f>VLOOKUP(A487,Details!$A$1:$F$127,6,TRUE)</f>
        <v>NA</v>
      </c>
      <c r="N487" s="1" t="str">
        <f>VLOOKUP(A487,Details!$A$1:$F$127,5,TRUE)</f>
        <v>NA</v>
      </c>
      <c r="O487" s="1" t="str">
        <f>VLOOKUP(A487,Labels!$A$1:$B$127,2,TRUE)</f>
        <v>Bronchiectasis</v>
      </c>
      <c r="P487" s="1" t="str">
        <f>VLOOKUP(A487,'Data Split'!$A$1:$B$921,2,TRUE)</f>
        <v>train</v>
      </c>
    </row>
    <row r="488" spans="1:16" x14ac:dyDescent="0.3">
      <c r="A488" s="1">
        <v>111</v>
      </c>
      <c r="B488" s="1" t="s">
        <v>18</v>
      </c>
      <c r="C488" s="1" t="s">
        <v>10</v>
      </c>
      <c r="D488" s="1" t="s">
        <v>2</v>
      </c>
      <c r="E488" s="1" t="s">
        <v>43</v>
      </c>
      <c r="F488">
        <v>5.75</v>
      </c>
      <c r="G488">
        <v>8.3930000000000007</v>
      </c>
      <c r="H488">
        <v>0</v>
      </c>
      <c r="I488">
        <v>0</v>
      </c>
      <c r="J488">
        <f>VLOOKUP(A488,Details!$A$1:$F$127,2,TRUE)</f>
        <v>63</v>
      </c>
      <c r="K488" t="str">
        <f>VLOOKUP(A488,Details!$A$1:$F$127,3,TRUE)</f>
        <v>M</v>
      </c>
      <c r="L488">
        <f>VLOOKUP(A488,Details!$A$1:$F$127,4,TRUE)</f>
        <v>28.4</v>
      </c>
      <c r="M488" s="1" t="str">
        <f>VLOOKUP(A488,Details!$A$1:$F$127,6,TRUE)</f>
        <v>NA</v>
      </c>
      <c r="N488" s="1" t="str">
        <f>VLOOKUP(A488,Details!$A$1:$F$127,5,TRUE)</f>
        <v>NA</v>
      </c>
      <c r="O488" s="1" t="str">
        <f>VLOOKUP(A488,Labels!$A$1:$B$127,2,TRUE)</f>
        <v>Bronchiectasis</v>
      </c>
      <c r="P488" s="1" t="str">
        <f>VLOOKUP(A488,'Data Split'!$A$1:$B$921,2,TRUE)</f>
        <v>train</v>
      </c>
    </row>
    <row r="489" spans="1:16" x14ac:dyDescent="0.3">
      <c r="A489" s="1">
        <v>111</v>
      </c>
      <c r="B489" s="1" t="s">
        <v>18</v>
      </c>
      <c r="C489" s="1" t="s">
        <v>10</v>
      </c>
      <c r="D489" s="1" t="s">
        <v>2</v>
      </c>
      <c r="E489" s="1" t="s">
        <v>43</v>
      </c>
      <c r="F489">
        <v>8.3930000000000007</v>
      </c>
      <c r="G489">
        <v>10.893000000000001</v>
      </c>
      <c r="H489">
        <v>0</v>
      </c>
      <c r="I489">
        <v>0</v>
      </c>
      <c r="J489">
        <f>VLOOKUP(A489,Details!$A$1:$F$127,2,TRUE)</f>
        <v>63</v>
      </c>
      <c r="K489" t="str">
        <f>VLOOKUP(A489,Details!$A$1:$F$127,3,TRUE)</f>
        <v>M</v>
      </c>
      <c r="L489">
        <f>VLOOKUP(A489,Details!$A$1:$F$127,4,TRUE)</f>
        <v>28.4</v>
      </c>
      <c r="M489" s="1" t="str">
        <f>VLOOKUP(A489,Details!$A$1:$F$127,6,TRUE)</f>
        <v>NA</v>
      </c>
      <c r="N489" s="1" t="str">
        <f>VLOOKUP(A489,Details!$A$1:$F$127,5,TRUE)</f>
        <v>NA</v>
      </c>
      <c r="O489" s="1" t="str">
        <f>VLOOKUP(A489,Labels!$A$1:$B$127,2,TRUE)</f>
        <v>Bronchiectasis</v>
      </c>
      <c r="P489" s="1" t="str">
        <f>VLOOKUP(A489,'Data Split'!$A$1:$B$921,2,TRUE)</f>
        <v>train</v>
      </c>
    </row>
    <row r="490" spans="1:16" x14ac:dyDescent="0.3">
      <c r="A490" s="1">
        <v>111</v>
      </c>
      <c r="B490" s="1" t="s">
        <v>18</v>
      </c>
      <c r="C490" s="1" t="s">
        <v>10</v>
      </c>
      <c r="D490" s="1" t="s">
        <v>2</v>
      </c>
      <c r="E490" s="1" t="s">
        <v>43</v>
      </c>
      <c r="F490">
        <v>10.893000000000001</v>
      </c>
      <c r="G490">
        <v>13.522</v>
      </c>
      <c r="H490">
        <v>0</v>
      </c>
      <c r="I490">
        <v>0</v>
      </c>
      <c r="J490">
        <f>VLOOKUP(A490,Details!$A$1:$F$127,2,TRUE)</f>
        <v>63</v>
      </c>
      <c r="K490" t="str">
        <f>VLOOKUP(A490,Details!$A$1:$F$127,3,TRUE)</f>
        <v>M</v>
      </c>
      <c r="L490">
        <f>VLOOKUP(A490,Details!$A$1:$F$127,4,TRUE)</f>
        <v>28.4</v>
      </c>
      <c r="M490" s="1" t="str">
        <f>VLOOKUP(A490,Details!$A$1:$F$127,6,TRUE)</f>
        <v>NA</v>
      </c>
      <c r="N490" s="1" t="str">
        <f>VLOOKUP(A490,Details!$A$1:$F$127,5,TRUE)</f>
        <v>NA</v>
      </c>
      <c r="O490" s="1" t="str">
        <f>VLOOKUP(A490,Labels!$A$1:$B$127,2,TRUE)</f>
        <v>Bronchiectasis</v>
      </c>
      <c r="P490" s="1" t="str">
        <f>VLOOKUP(A490,'Data Split'!$A$1:$B$921,2,TRUE)</f>
        <v>train</v>
      </c>
    </row>
    <row r="491" spans="1:16" x14ac:dyDescent="0.3">
      <c r="A491" s="1">
        <v>111</v>
      </c>
      <c r="B491" s="1" t="s">
        <v>18</v>
      </c>
      <c r="C491" s="1" t="s">
        <v>10</v>
      </c>
      <c r="D491" s="1" t="s">
        <v>2</v>
      </c>
      <c r="E491" s="1" t="s">
        <v>43</v>
      </c>
      <c r="F491">
        <v>13.522</v>
      </c>
      <c r="G491">
        <v>16.222000000000001</v>
      </c>
      <c r="H491">
        <v>0</v>
      </c>
      <c r="I491">
        <v>0</v>
      </c>
      <c r="J491">
        <f>VLOOKUP(A491,Details!$A$1:$F$127,2,TRUE)</f>
        <v>63</v>
      </c>
      <c r="K491" t="str">
        <f>VLOOKUP(A491,Details!$A$1:$F$127,3,TRUE)</f>
        <v>M</v>
      </c>
      <c r="L491">
        <f>VLOOKUP(A491,Details!$A$1:$F$127,4,TRUE)</f>
        <v>28.4</v>
      </c>
      <c r="M491" s="1" t="str">
        <f>VLOOKUP(A491,Details!$A$1:$F$127,6,TRUE)</f>
        <v>NA</v>
      </c>
      <c r="N491" s="1" t="str">
        <f>VLOOKUP(A491,Details!$A$1:$F$127,5,TRUE)</f>
        <v>NA</v>
      </c>
      <c r="O491" s="1" t="str">
        <f>VLOOKUP(A491,Labels!$A$1:$B$127,2,TRUE)</f>
        <v>Bronchiectasis</v>
      </c>
      <c r="P491" s="1" t="str">
        <f>VLOOKUP(A491,'Data Split'!$A$1:$B$921,2,TRUE)</f>
        <v>train</v>
      </c>
    </row>
    <row r="492" spans="1:16" x14ac:dyDescent="0.3">
      <c r="A492" s="1">
        <v>111</v>
      </c>
      <c r="B492" s="1" t="s">
        <v>18</v>
      </c>
      <c r="C492" s="1" t="s">
        <v>10</v>
      </c>
      <c r="D492" s="1" t="s">
        <v>2</v>
      </c>
      <c r="E492" s="1" t="s">
        <v>43</v>
      </c>
      <c r="F492">
        <v>16.222000000000001</v>
      </c>
      <c r="G492">
        <v>18.664000000000001</v>
      </c>
      <c r="H492">
        <v>0</v>
      </c>
      <c r="I492">
        <v>0</v>
      </c>
      <c r="J492">
        <f>VLOOKUP(A492,Details!$A$1:$F$127,2,TRUE)</f>
        <v>63</v>
      </c>
      <c r="K492" t="str">
        <f>VLOOKUP(A492,Details!$A$1:$F$127,3,TRUE)</f>
        <v>M</v>
      </c>
      <c r="L492">
        <f>VLOOKUP(A492,Details!$A$1:$F$127,4,TRUE)</f>
        <v>28.4</v>
      </c>
      <c r="M492" s="1" t="str">
        <f>VLOOKUP(A492,Details!$A$1:$F$127,6,TRUE)</f>
        <v>NA</v>
      </c>
      <c r="N492" s="1" t="str">
        <f>VLOOKUP(A492,Details!$A$1:$F$127,5,TRUE)</f>
        <v>NA</v>
      </c>
      <c r="O492" s="1" t="str">
        <f>VLOOKUP(A492,Labels!$A$1:$B$127,2,TRUE)</f>
        <v>Bronchiectasis</v>
      </c>
      <c r="P492" s="1" t="str">
        <f>VLOOKUP(A492,'Data Split'!$A$1:$B$921,2,TRUE)</f>
        <v>train</v>
      </c>
    </row>
    <row r="493" spans="1:16" x14ac:dyDescent="0.3">
      <c r="A493" s="1">
        <v>111</v>
      </c>
      <c r="B493" s="1" t="s">
        <v>18</v>
      </c>
      <c r="C493" s="1" t="s">
        <v>10</v>
      </c>
      <c r="D493" s="1" t="s">
        <v>2</v>
      </c>
      <c r="E493" s="1" t="s">
        <v>43</v>
      </c>
      <c r="F493">
        <v>18.664000000000001</v>
      </c>
      <c r="G493">
        <v>19.978999999999999</v>
      </c>
      <c r="H493">
        <v>0</v>
      </c>
      <c r="I493">
        <v>0</v>
      </c>
      <c r="J493">
        <f>VLOOKUP(A493,Details!$A$1:$F$127,2,TRUE)</f>
        <v>63</v>
      </c>
      <c r="K493" t="str">
        <f>VLOOKUP(A493,Details!$A$1:$F$127,3,TRUE)</f>
        <v>M</v>
      </c>
      <c r="L493">
        <f>VLOOKUP(A493,Details!$A$1:$F$127,4,TRUE)</f>
        <v>28.4</v>
      </c>
      <c r="M493" s="1" t="str">
        <f>VLOOKUP(A493,Details!$A$1:$F$127,6,TRUE)</f>
        <v>NA</v>
      </c>
      <c r="N493" s="1" t="str">
        <f>VLOOKUP(A493,Details!$A$1:$F$127,5,TRUE)</f>
        <v>NA</v>
      </c>
      <c r="O493" s="1" t="str">
        <f>VLOOKUP(A493,Labels!$A$1:$B$127,2,TRUE)</f>
        <v>Bronchiectasis</v>
      </c>
      <c r="P493" s="1" t="str">
        <f>VLOOKUP(A493,'Data Split'!$A$1:$B$921,2,TRUE)</f>
        <v>train</v>
      </c>
    </row>
    <row r="494" spans="1:16" x14ac:dyDescent="0.3">
      <c r="A494" s="1">
        <v>112</v>
      </c>
      <c r="B494" s="1" t="s">
        <v>0</v>
      </c>
      <c r="C494" s="1" t="s">
        <v>4</v>
      </c>
      <c r="D494" s="1" t="s">
        <v>2</v>
      </c>
      <c r="E494" s="1" t="s">
        <v>43</v>
      </c>
      <c r="F494">
        <v>1.9370000000000001</v>
      </c>
      <c r="G494">
        <v>4.8917999999999999</v>
      </c>
      <c r="H494">
        <v>0</v>
      </c>
      <c r="I494">
        <v>0</v>
      </c>
      <c r="J494">
        <f>VLOOKUP(A494,Details!$A$1:$F$127,2,TRUE)</f>
        <v>60</v>
      </c>
      <c r="K494" t="str">
        <f>VLOOKUP(A494,Details!$A$1:$F$127,3,TRUE)</f>
        <v>M</v>
      </c>
      <c r="L494">
        <f>VLOOKUP(A494,Details!$A$1:$F$127,4,TRUE)</f>
        <v>22.86</v>
      </c>
      <c r="M494" s="1" t="str">
        <f>VLOOKUP(A494,Details!$A$1:$F$127,6,TRUE)</f>
        <v>NA</v>
      </c>
      <c r="N494" s="1" t="str">
        <f>VLOOKUP(A494,Details!$A$1:$F$127,5,TRUE)</f>
        <v>NA</v>
      </c>
      <c r="O494" s="1" t="str">
        <f>VLOOKUP(A494,Labels!$A$1:$B$127,2,TRUE)</f>
        <v>COPD</v>
      </c>
      <c r="P494" s="1" t="str">
        <f>VLOOKUP(A494,'Data Split'!$A$1:$B$921,2,TRUE)</f>
        <v>train</v>
      </c>
    </row>
    <row r="495" spans="1:16" x14ac:dyDescent="0.3">
      <c r="A495" s="1">
        <v>112</v>
      </c>
      <c r="B495" s="1" t="s">
        <v>0</v>
      </c>
      <c r="C495" s="1" t="s">
        <v>4</v>
      </c>
      <c r="D495" s="1" t="s">
        <v>2</v>
      </c>
      <c r="E495" s="1" t="s">
        <v>43</v>
      </c>
      <c r="F495">
        <v>4.8917999999999999</v>
      </c>
      <c r="G495">
        <v>9.1707000000000001</v>
      </c>
      <c r="H495">
        <v>0</v>
      </c>
      <c r="I495">
        <v>0</v>
      </c>
      <c r="J495">
        <f>VLOOKUP(A495,Details!$A$1:$F$127,2,TRUE)</f>
        <v>60</v>
      </c>
      <c r="K495" t="str">
        <f>VLOOKUP(A495,Details!$A$1:$F$127,3,TRUE)</f>
        <v>M</v>
      </c>
      <c r="L495">
        <f>VLOOKUP(A495,Details!$A$1:$F$127,4,TRUE)</f>
        <v>22.86</v>
      </c>
      <c r="M495" s="1" t="str">
        <f>VLOOKUP(A495,Details!$A$1:$F$127,6,TRUE)</f>
        <v>NA</v>
      </c>
      <c r="N495" s="1" t="str">
        <f>VLOOKUP(A495,Details!$A$1:$F$127,5,TRUE)</f>
        <v>NA</v>
      </c>
      <c r="O495" s="1" t="str">
        <f>VLOOKUP(A495,Labels!$A$1:$B$127,2,TRUE)</f>
        <v>COPD</v>
      </c>
      <c r="P495" s="1" t="str">
        <f>VLOOKUP(A495,'Data Split'!$A$1:$B$921,2,TRUE)</f>
        <v>train</v>
      </c>
    </row>
    <row r="496" spans="1:16" x14ac:dyDescent="0.3">
      <c r="A496" s="1">
        <v>112</v>
      </c>
      <c r="B496" s="1" t="s">
        <v>0</v>
      </c>
      <c r="C496" s="1" t="s">
        <v>4</v>
      </c>
      <c r="D496" s="1" t="s">
        <v>2</v>
      </c>
      <c r="E496" s="1" t="s">
        <v>43</v>
      </c>
      <c r="F496">
        <v>9.1707000000000001</v>
      </c>
      <c r="G496">
        <v>14.587999999999999</v>
      </c>
      <c r="H496">
        <v>0</v>
      </c>
      <c r="I496">
        <v>0</v>
      </c>
      <c r="J496">
        <f>VLOOKUP(A496,Details!$A$1:$F$127,2,TRUE)</f>
        <v>60</v>
      </c>
      <c r="K496" t="str">
        <f>VLOOKUP(A496,Details!$A$1:$F$127,3,TRUE)</f>
        <v>M</v>
      </c>
      <c r="L496">
        <f>VLOOKUP(A496,Details!$A$1:$F$127,4,TRUE)</f>
        <v>22.86</v>
      </c>
      <c r="M496" s="1" t="str">
        <f>VLOOKUP(A496,Details!$A$1:$F$127,6,TRUE)</f>
        <v>NA</v>
      </c>
      <c r="N496" s="1" t="str">
        <f>VLOOKUP(A496,Details!$A$1:$F$127,5,TRUE)</f>
        <v>NA</v>
      </c>
      <c r="O496" s="1" t="str">
        <f>VLOOKUP(A496,Labels!$A$1:$B$127,2,TRUE)</f>
        <v>COPD</v>
      </c>
      <c r="P496" s="1" t="str">
        <f>VLOOKUP(A496,'Data Split'!$A$1:$B$921,2,TRUE)</f>
        <v>train</v>
      </c>
    </row>
    <row r="497" spans="1:16" x14ac:dyDescent="0.3">
      <c r="A497" s="1">
        <v>112</v>
      </c>
      <c r="B497" s="1" t="s">
        <v>0</v>
      </c>
      <c r="C497" s="1" t="s">
        <v>4</v>
      </c>
      <c r="D497" s="1" t="s">
        <v>2</v>
      </c>
      <c r="E497" s="1" t="s">
        <v>43</v>
      </c>
      <c r="F497">
        <v>14.587999999999999</v>
      </c>
      <c r="G497">
        <v>19.698</v>
      </c>
      <c r="H497">
        <v>0</v>
      </c>
      <c r="I497">
        <v>0</v>
      </c>
      <c r="J497">
        <f>VLOOKUP(A497,Details!$A$1:$F$127,2,TRUE)</f>
        <v>60</v>
      </c>
      <c r="K497" t="str">
        <f>VLOOKUP(A497,Details!$A$1:$F$127,3,TRUE)</f>
        <v>M</v>
      </c>
      <c r="L497">
        <f>VLOOKUP(A497,Details!$A$1:$F$127,4,TRUE)</f>
        <v>22.86</v>
      </c>
      <c r="M497" s="1" t="str">
        <f>VLOOKUP(A497,Details!$A$1:$F$127,6,TRUE)</f>
        <v>NA</v>
      </c>
      <c r="N497" s="1" t="str">
        <f>VLOOKUP(A497,Details!$A$1:$F$127,5,TRUE)</f>
        <v>NA</v>
      </c>
      <c r="O497" s="1" t="str">
        <f>VLOOKUP(A497,Labels!$A$1:$B$127,2,TRUE)</f>
        <v>COPD</v>
      </c>
      <c r="P497" s="1" t="str">
        <f>VLOOKUP(A497,'Data Split'!$A$1:$B$921,2,TRUE)</f>
        <v>train</v>
      </c>
    </row>
    <row r="498" spans="1:16" x14ac:dyDescent="0.3">
      <c r="A498" s="1">
        <v>112</v>
      </c>
      <c r="B498" s="1" t="s">
        <v>0</v>
      </c>
      <c r="C498" s="1" t="s">
        <v>4</v>
      </c>
      <c r="D498" s="1" t="s">
        <v>2</v>
      </c>
      <c r="E498" s="1" t="s">
        <v>43</v>
      </c>
      <c r="F498">
        <v>19.698</v>
      </c>
      <c r="G498">
        <v>25.652000000000001</v>
      </c>
      <c r="H498">
        <v>0</v>
      </c>
      <c r="I498">
        <v>0</v>
      </c>
      <c r="J498">
        <f>VLOOKUP(A498,Details!$A$1:$F$127,2,TRUE)</f>
        <v>60</v>
      </c>
      <c r="K498" t="str">
        <f>VLOOKUP(A498,Details!$A$1:$F$127,3,TRUE)</f>
        <v>M</v>
      </c>
      <c r="L498">
        <f>VLOOKUP(A498,Details!$A$1:$F$127,4,TRUE)</f>
        <v>22.86</v>
      </c>
      <c r="M498" s="1" t="str">
        <f>VLOOKUP(A498,Details!$A$1:$F$127,6,TRUE)</f>
        <v>NA</v>
      </c>
      <c r="N498" s="1" t="str">
        <f>VLOOKUP(A498,Details!$A$1:$F$127,5,TRUE)</f>
        <v>NA</v>
      </c>
      <c r="O498" s="1" t="str">
        <f>VLOOKUP(A498,Labels!$A$1:$B$127,2,TRUE)</f>
        <v>COPD</v>
      </c>
      <c r="P498" s="1" t="str">
        <f>VLOOKUP(A498,'Data Split'!$A$1:$B$921,2,TRUE)</f>
        <v>train</v>
      </c>
    </row>
    <row r="499" spans="1:16" x14ac:dyDescent="0.3">
      <c r="A499" s="1">
        <v>112</v>
      </c>
      <c r="B499" s="1" t="s">
        <v>0</v>
      </c>
      <c r="C499" s="1" t="s">
        <v>4</v>
      </c>
      <c r="D499" s="1" t="s">
        <v>2</v>
      </c>
      <c r="E499" s="1" t="s">
        <v>43</v>
      </c>
      <c r="F499">
        <v>25.652000000000001</v>
      </c>
      <c r="G499">
        <v>31.594000000000001</v>
      </c>
      <c r="H499">
        <v>0</v>
      </c>
      <c r="I499">
        <v>0</v>
      </c>
      <c r="J499">
        <f>VLOOKUP(A499,Details!$A$1:$F$127,2,TRUE)</f>
        <v>60</v>
      </c>
      <c r="K499" t="str">
        <f>VLOOKUP(A499,Details!$A$1:$F$127,3,TRUE)</f>
        <v>M</v>
      </c>
      <c r="L499">
        <f>VLOOKUP(A499,Details!$A$1:$F$127,4,TRUE)</f>
        <v>22.86</v>
      </c>
      <c r="M499" s="1" t="str">
        <f>VLOOKUP(A499,Details!$A$1:$F$127,6,TRUE)</f>
        <v>NA</v>
      </c>
      <c r="N499" s="1" t="str">
        <f>VLOOKUP(A499,Details!$A$1:$F$127,5,TRUE)</f>
        <v>NA</v>
      </c>
      <c r="O499" s="1" t="str">
        <f>VLOOKUP(A499,Labels!$A$1:$B$127,2,TRUE)</f>
        <v>COPD</v>
      </c>
      <c r="P499" s="1" t="str">
        <f>VLOOKUP(A499,'Data Split'!$A$1:$B$921,2,TRUE)</f>
        <v>train</v>
      </c>
    </row>
    <row r="500" spans="1:16" x14ac:dyDescent="0.3">
      <c r="A500" s="1">
        <v>112</v>
      </c>
      <c r="B500" s="1" t="s">
        <v>0</v>
      </c>
      <c r="C500" s="1" t="s">
        <v>4</v>
      </c>
      <c r="D500" s="1" t="s">
        <v>2</v>
      </c>
      <c r="E500" s="1" t="s">
        <v>43</v>
      </c>
      <c r="F500">
        <v>31.594000000000001</v>
      </c>
      <c r="G500">
        <v>34.713000000000001</v>
      </c>
      <c r="H500">
        <v>0</v>
      </c>
      <c r="I500">
        <v>0</v>
      </c>
      <c r="J500">
        <f>VLOOKUP(A500,Details!$A$1:$F$127,2,TRUE)</f>
        <v>60</v>
      </c>
      <c r="K500" t="str">
        <f>VLOOKUP(A500,Details!$A$1:$F$127,3,TRUE)</f>
        <v>M</v>
      </c>
      <c r="L500">
        <f>VLOOKUP(A500,Details!$A$1:$F$127,4,TRUE)</f>
        <v>22.86</v>
      </c>
      <c r="M500" s="1" t="str">
        <f>VLOOKUP(A500,Details!$A$1:$F$127,6,TRUE)</f>
        <v>NA</v>
      </c>
      <c r="N500" s="1" t="str">
        <f>VLOOKUP(A500,Details!$A$1:$F$127,5,TRUE)</f>
        <v>NA</v>
      </c>
      <c r="O500" s="1" t="str">
        <f>VLOOKUP(A500,Labels!$A$1:$B$127,2,TRUE)</f>
        <v>COPD</v>
      </c>
      <c r="P500" s="1" t="str">
        <f>VLOOKUP(A500,'Data Split'!$A$1:$B$921,2,TRUE)</f>
        <v>train</v>
      </c>
    </row>
    <row r="501" spans="1:16" x14ac:dyDescent="0.3">
      <c r="A501" s="1">
        <v>112</v>
      </c>
      <c r="B501" s="1" t="s">
        <v>0</v>
      </c>
      <c r="C501" s="1" t="s">
        <v>4</v>
      </c>
      <c r="D501" s="1" t="s">
        <v>2</v>
      </c>
      <c r="E501" s="1" t="s">
        <v>43</v>
      </c>
      <c r="F501">
        <v>34.713000000000001</v>
      </c>
      <c r="G501">
        <v>39.100999999999999</v>
      </c>
      <c r="H501">
        <v>0</v>
      </c>
      <c r="I501">
        <v>0</v>
      </c>
      <c r="J501">
        <f>VLOOKUP(A501,Details!$A$1:$F$127,2,TRUE)</f>
        <v>60</v>
      </c>
      <c r="K501" t="str">
        <f>VLOOKUP(A501,Details!$A$1:$F$127,3,TRUE)</f>
        <v>M</v>
      </c>
      <c r="L501">
        <f>VLOOKUP(A501,Details!$A$1:$F$127,4,TRUE)</f>
        <v>22.86</v>
      </c>
      <c r="M501" s="1" t="str">
        <f>VLOOKUP(A501,Details!$A$1:$F$127,6,TRUE)</f>
        <v>NA</v>
      </c>
      <c r="N501" s="1" t="str">
        <f>VLOOKUP(A501,Details!$A$1:$F$127,5,TRUE)</f>
        <v>NA</v>
      </c>
      <c r="O501" s="1" t="str">
        <f>VLOOKUP(A501,Labels!$A$1:$B$127,2,TRUE)</f>
        <v>COPD</v>
      </c>
      <c r="P501" s="1" t="str">
        <f>VLOOKUP(A501,'Data Split'!$A$1:$B$921,2,TRUE)</f>
        <v>train</v>
      </c>
    </row>
    <row r="502" spans="1:16" x14ac:dyDescent="0.3">
      <c r="A502" s="1">
        <v>112</v>
      </c>
      <c r="B502" s="1" t="s">
        <v>0</v>
      </c>
      <c r="C502" s="1" t="s">
        <v>4</v>
      </c>
      <c r="D502" s="1" t="s">
        <v>2</v>
      </c>
      <c r="E502" s="1" t="s">
        <v>43</v>
      </c>
      <c r="F502">
        <v>39.100999999999999</v>
      </c>
      <c r="G502">
        <v>43.052</v>
      </c>
      <c r="H502">
        <v>1</v>
      </c>
      <c r="I502">
        <v>0</v>
      </c>
      <c r="J502">
        <f>VLOOKUP(A502,Details!$A$1:$F$127,2,TRUE)</f>
        <v>60</v>
      </c>
      <c r="K502" t="str">
        <f>VLOOKUP(A502,Details!$A$1:$F$127,3,TRUE)</f>
        <v>M</v>
      </c>
      <c r="L502">
        <f>VLOOKUP(A502,Details!$A$1:$F$127,4,TRUE)</f>
        <v>22.86</v>
      </c>
      <c r="M502" s="1" t="str">
        <f>VLOOKUP(A502,Details!$A$1:$F$127,6,TRUE)</f>
        <v>NA</v>
      </c>
      <c r="N502" s="1" t="str">
        <f>VLOOKUP(A502,Details!$A$1:$F$127,5,TRUE)</f>
        <v>NA</v>
      </c>
      <c r="O502" s="1" t="str">
        <f>VLOOKUP(A502,Labels!$A$1:$B$127,2,TRUE)</f>
        <v>COPD</v>
      </c>
      <c r="P502" s="1" t="str">
        <f>VLOOKUP(A502,'Data Split'!$A$1:$B$921,2,TRUE)</f>
        <v>train</v>
      </c>
    </row>
    <row r="503" spans="1:16" x14ac:dyDescent="0.3">
      <c r="A503" s="1">
        <v>112</v>
      </c>
      <c r="B503" s="1" t="s">
        <v>0</v>
      </c>
      <c r="C503" s="1" t="s">
        <v>4</v>
      </c>
      <c r="D503" s="1" t="s">
        <v>2</v>
      </c>
      <c r="E503" s="1" t="s">
        <v>43</v>
      </c>
      <c r="F503">
        <v>43.052</v>
      </c>
      <c r="G503">
        <v>46.476999999999997</v>
      </c>
      <c r="H503">
        <v>0</v>
      </c>
      <c r="I503">
        <v>0</v>
      </c>
      <c r="J503">
        <f>VLOOKUP(A503,Details!$A$1:$F$127,2,TRUE)</f>
        <v>60</v>
      </c>
      <c r="K503" t="str">
        <f>VLOOKUP(A503,Details!$A$1:$F$127,3,TRUE)</f>
        <v>M</v>
      </c>
      <c r="L503">
        <f>VLOOKUP(A503,Details!$A$1:$F$127,4,TRUE)</f>
        <v>22.86</v>
      </c>
      <c r="M503" s="1" t="str">
        <f>VLOOKUP(A503,Details!$A$1:$F$127,6,TRUE)</f>
        <v>NA</v>
      </c>
      <c r="N503" s="1" t="str">
        <f>VLOOKUP(A503,Details!$A$1:$F$127,5,TRUE)</f>
        <v>NA</v>
      </c>
      <c r="O503" s="1" t="str">
        <f>VLOOKUP(A503,Labels!$A$1:$B$127,2,TRUE)</f>
        <v>COPD</v>
      </c>
      <c r="P503" s="1" t="str">
        <f>VLOOKUP(A503,'Data Split'!$A$1:$B$921,2,TRUE)</f>
        <v>train</v>
      </c>
    </row>
    <row r="504" spans="1:16" x14ac:dyDescent="0.3">
      <c r="A504" s="1">
        <v>112</v>
      </c>
      <c r="B504" s="1" t="s">
        <v>0</v>
      </c>
      <c r="C504" s="1" t="s">
        <v>4</v>
      </c>
      <c r="D504" s="1" t="s">
        <v>2</v>
      </c>
      <c r="E504" s="1" t="s">
        <v>43</v>
      </c>
      <c r="F504">
        <v>46.476999999999997</v>
      </c>
      <c r="G504">
        <v>49.158000000000001</v>
      </c>
      <c r="H504">
        <v>0</v>
      </c>
      <c r="I504">
        <v>0</v>
      </c>
      <c r="J504">
        <f>VLOOKUP(A504,Details!$A$1:$F$127,2,TRUE)</f>
        <v>60</v>
      </c>
      <c r="K504" t="str">
        <f>VLOOKUP(A504,Details!$A$1:$F$127,3,TRUE)</f>
        <v>M</v>
      </c>
      <c r="L504">
        <f>VLOOKUP(A504,Details!$A$1:$F$127,4,TRUE)</f>
        <v>22.86</v>
      </c>
      <c r="M504" s="1" t="str">
        <f>VLOOKUP(A504,Details!$A$1:$F$127,6,TRUE)</f>
        <v>NA</v>
      </c>
      <c r="N504" s="1" t="str">
        <f>VLOOKUP(A504,Details!$A$1:$F$127,5,TRUE)</f>
        <v>NA</v>
      </c>
      <c r="O504" s="1" t="str">
        <f>VLOOKUP(A504,Labels!$A$1:$B$127,2,TRUE)</f>
        <v>COPD</v>
      </c>
      <c r="P504" s="1" t="str">
        <f>VLOOKUP(A504,'Data Split'!$A$1:$B$921,2,TRUE)</f>
        <v>train</v>
      </c>
    </row>
    <row r="505" spans="1:16" x14ac:dyDescent="0.3">
      <c r="A505" s="1">
        <v>112</v>
      </c>
      <c r="B505" s="1" t="s">
        <v>0</v>
      </c>
      <c r="C505" s="1" t="s">
        <v>4</v>
      </c>
      <c r="D505" s="1" t="s">
        <v>2</v>
      </c>
      <c r="E505" s="1" t="s">
        <v>43</v>
      </c>
      <c r="F505">
        <v>49.158000000000001</v>
      </c>
      <c r="G505">
        <v>52.048000000000002</v>
      </c>
      <c r="H505">
        <v>0</v>
      </c>
      <c r="I505">
        <v>0</v>
      </c>
      <c r="J505">
        <f>VLOOKUP(A505,Details!$A$1:$F$127,2,TRUE)</f>
        <v>60</v>
      </c>
      <c r="K505" t="str">
        <f>VLOOKUP(A505,Details!$A$1:$F$127,3,TRUE)</f>
        <v>M</v>
      </c>
      <c r="L505">
        <f>VLOOKUP(A505,Details!$A$1:$F$127,4,TRUE)</f>
        <v>22.86</v>
      </c>
      <c r="M505" s="1" t="str">
        <f>VLOOKUP(A505,Details!$A$1:$F$127,6,TRUE)</f>
        <v>NA</v>
      </c>
      <c r="N505" s="1" t="str">
        <f>VLOOKUP(A505,Details!$A$1:$F$127,5,TRUE)</f>
        <v>NA</v>
      </c>
      <c r="O505" s="1" t="str">
        <f>VLOOKUP(A505,Labels!$A$1:$B$127,2,TRUE)</f>
        <v>COPD</v>
      </c>
      <c r="P505" s="1" t="str">
        <f>VLOOKUP(A505,'Data Split'!$A$1:$B$921,2,TRUE)</f>
        <v>train</v>
      </c>
    </row>
    <row r="506" spans="1:16" x14ac:dyDescent="0.3">
      <c r="A506" s="1">
        <v>112</v>
      </c>
      <c r="B506" s="1" t="s">
        <v>0</v>
      </c>
      <c r="C506" s="1" t="s">
        <v>4</v>
      </c>
      <c r="D506" s="1" t="s">
        <v>2</v>
      </c>
      <c r="E506" s="1" t="s">
        <v>43</v>
      </c>
      <c r="F506">
        <v>52.048000000000002</v>
      </c>
      <c r="G506">
        <v>54.881999999999998</v>
      </c>
      <c r="H506">
        <v>0</v>
      </c>
      <c r="I506">
        <v>0</v>
      </c>
      <c r="J506">
        <f>VLOOKUP(A506,Details!$A$1:$F$127,2,TRUE)</f>
        <v>60</v>
      </c>
      <c r="K506" t="str">
        <f>VLOOKUP(A506,Details!$A$1:$F$127,3,TRUE)</f>
        <v>M</v>
      </c>
      <c r="L506">
        <f>VLOOKUP(A506,Details!$A$1:$F$127,4,TRUE)</f>
        <v>22.86</v>
      </c>
      <c r="M506" s="1" t="str">
        <f>VLOOKUP(A506,Details!$A$1:$F$127,6,TRUE)</f>
        <v>NA</v>
      </c>
      <c r="N506" s="1" t="str">
        <f>VLOOKUP(A506,Details!$A$1:$F$127,5,TRUE)</f>
        <v>NA</v>
      </c>
      <c r="O506" s="1" t="str">
        <f>VLOOKUP(A506,Labels!$A$1:$B$127,2,TRUE)</f>
        <v>COPD</v>
      </c>
      <c r="P506" s="1" t="str">
        <f>VLOOKUP(A506,'Data Split'!$A$1:$B$921,2,TRUE)</f>
        <v>train</v>
      </c>
    </row>
    <row r="507" spans="1:16" x14ac:dyDescent="0.3">
      <c r="A507" s="1">
        <v>112</v>
      </c>
      <c r="B507" s="1" t="s">
        <v>0</v>
      </c>
      <c r="C507" s="1" t="s">
        <v>4</v>
      </c>
      <c r="D507" s="1" t="s">
        <v>2</v>
      </c>
      <c r="E507" s="1" t="s">
        <v>43</v>
      </c>
      <c r="F507">
        <v>54.881999999999998</v>
      </c>
      <c r="G507">
        <v>57.814999999999998</v>
      </c>
      <c r="H507">
        <v>0</v>
      </c>
      <c r="I507">
        <v>0</v>
      </c>
      <c r="J507">
        <f>VLOOKUP(A507,Details!$A$1:$F$127,2,TRUE)</f>
        <v>60</v>
      </c>
      <c r="K507" t="str">
        <f>VLOOKUP(A507,Details!$A$1:$F$127,3,TRUE)</f>
        <v>M</v>
      </c>
      <c r="L507">
        <f>VLOOKUP(A507,Details!$A$1:$F$127,4,TRUE)</f>
        <v>22.86</v>
      </c>
      <c r="M507" s="1" t="str">
        <f>VLOOKUP(A507,Details!$A$1:$F$127,6,TRUE)</f>
        <v>NA</v>
      </c>
      <c r="N507" s="1" t="str">
        <f>VLOOKUP(A507,Details!$A$1:$F$127,5,TRUE)</f>
        <v>NA</v>
      </c>
      <c r="O507" s="1" t="str">
        <f>VLOOKUP(A507,Labels!$A$1:$B$127,2,TRUE)</f>
        <v>COPD</v>
      </c>
      <c r="P507" s="1" t="str">
        <f>VLOOKUP(A507,'Data Split'!$A$1:$B$921,2,TRUE)</f>
        <v>train</v>
      </c>
    </row>
    <row r="508" spans="1:16" x14ac:dyDescent="0.3">
      <c r="A508" s="1">
        <v>112</v>
      </c>
      <c r="B508" s="1" t="s">
        <v>0</v>
      </c>
      <c r="C508" s="1" t="s">
        <v>4</v>
      </c>
      <c r="D508" s="1" t="s">
        <v>2</v>
      </c>
      <c r="E508" s="1" t="s">
        <v>43</v>
      </c>
      <c r="F508">
        <v>57.814999999999998</v>
      </c>
      <c r="G508">
        <v>60.003</v>
      </c>
      <c r="H508">
        <v>0</v>
      </c>
      <c r="I508">
        <v>0</v>
      </c>
      <c r="J508">
        <f>VLOOKUP(A508,Details!$A$1:$F$127,2,TRUE)</f>
        <v>60</v>
      </c>
      <c r="K508" t="str">
        <f>VLOOKUP(A508,Details!$A$1:$F$127,3,TRUE)</f>
        <v>M</v>
      </c>
      <c r="L508">
        <f>VLOOKUP(A508,Details!$A$1:$F$127,4,TRUE)</f>
        <v>22.86</v>
      </c>
      <c r="M508" s="1" t="str">
        <f>VLOOKUP(A508,Details!$A$1:$F$127,6,TRUE)</f>
        <v>NA</v>
      </c>
      <c r="N508" s="1" t="str">
        <f>VLOOKUP(A508,Details!$A$1:$F$127,5,TRUE)</f>
        <v>NA</v>
      </c>
      <c r="O508" s="1" t="str">
        <f>VLOOKUP(A508,Labels!$A$1:$B$127,2,TRUE)</f>
        <v>COPD</v>
      </c>
      <c r="P508" s="1" t="str">
        <f>VLOOKUP(A508,'Data Split'!$A$1:$B$921,2,TRUE)</f>
        <v>train</v>
      </c>
    </row>
    <row r="509" spans="1:16" x14ac:dyDescent="0.3">
      <c r="A509" s="1">
        <v>112</v>
      </c>
      <c r="B509" s="1" t="s">
        <v>0</v>
      </c>
      <c r="C509" s="1" t="s">
        <v>4</v>
      </c>
      <c r="D509" s="1" t="s">
        <v>2</v>
      </c>
      <c r="E509" s="1" t="s">
        <v>43</v>
      </c>
      <c r="F509">
        <v>60.003</v>
      </c>
      <c r="G509">
        <v>62.761000000000003</v>
      </c>
      <c r="H509">
        <v>0</v>
      </c>
      <c r="I509">
        <v>0</v>
      </c>
      <c r="J509">
        <f>VLOOKUP(A509,Details!$A$1:$F$127,2,TRUE)</f>
        <v>60</v>
      </c>
      <c r="K509" t="str">
        <f>VLOOKUP(A509,Details!$A$1:$F$127,3,TRUE)</f>
        <v>M</v>
      </c>
      <c r="L509">
        <f>VLOOKUP(A509,Details!$A$1:$F$127,4,TRUE)</f>
        <v>22.86</v>
      </c>
      <c r="M509" s="1" t="str">
        <f>VLOOKUP(A509,Details!$A$1:$F$127,6,TRUE)</f>
        <v>NA</v>
      </c>
      <c r="N509" s="1" t="str">
        <f>VLOOKUP(A509,Details!$A$1:$F$127,5,TRUE)</f>
        <v>NA</v>
      </c>
      <c r="O509" s="1" t="str">
        <f>VLOOKUP(A509,Labels!$A$1:$B$127,2,TRUE)</f>
        <v>COPD</v>
      </c>
      <c r="P509" s="1" t="str">
        <f>VLOOKUP(A509,'Data Split'!$A$1:$B$921,2,TRUE)</f>
        <v>train</v>
      </c>
    </row>
    <row r="510" spans="1:16" x14ac:dyDescent="0.3">
      <c r="A510" s="1">
        <v>112</v>
      </c>
      <c r="B510" s="1" t="s">
        <v>0</v>
      </c>
      <c r="C510" s="1" t="s">
        <v>4</v>
      </c>
      <c r="D510" s="1" t="s">
        <v>2</v>
      </c>
      <c r="E510" s="1" t="s">
        <v>43</v>
      </c>
      <c r="F510">
        <v>62.761000000000003</v>
      </c>
      <c r="G510">
        <v>67.849999999999994</v>
      </c>
      <c r="H510">
        <v>0</v>
      </c>
      <c r="I510">
        <v>0</v>
      </c>
      <c r="J510">
        <f>VLOOKUP(A510,Details!$A$1:$F$127,2,TRUE)</f>
        <v>60</v>
      </c>
      <c r="K510" t="str">
        <f>VLOOKUP(A510,Details!$A$1:$F$127,3,TRUE)</f>
        <v>M</v>
      </c>
      <c r="L510">
        <f>VLOOKUP(A510,Details!$A$1:$F$127,4,TRUE)</f>
        <v>22.86</v>
      </c>
      <c r="M510" s="1" t="str">
        <f>VLOOKUP(A510,Details!$A$1:$F$127,6,TRUE)</f>
        <v>NA</v>
      </c>
      <c r="N510" s="1" t="str">
        <f>VLOOKUP(A510,Details!$A$1:$F$127,5,TRUE)</f>
        <v>NA</v>
      </c>
      <c r="O510" s="1" t="str">
        <f>VLOOKUP(A510,Labels!$A$1:$B$127,2,TRUE)</f>
        <v>COPD</v>
      </c>
      <c r="P510" s="1" t="str">
        <f>VLOOKUP(A510,'Data Split'!$A$1:$B$921,2,TRUE)</f>
        <v>train</v>
      </c>
    </row>
    <row r="511" spans="1:16" x14ac:dyDescent="0.3">
      <c r="A511" s="1">
        <v>112</v>
      </c>
      <c r="B511" s="1" t="s">
        <v>0</v>
      </c>
      <c r="C511" s="1" t="s">
        <v>8</v>
      </c>
      <c r="D511" s="1" t="s">
        <v>2</v>
      </c>
      <c r="E511" s="1" t="s">
        <v>43</v>
      </c>
      <c r="F511">
        <v>2.1076999999999999</v>
      </c>
      <c r="G511">
        <v>5.3338999999999999</v>
      </c>
      <c r="H511">
        <v>1</v>
      </c>
      <c r="I511">
        <v>1</v>
      </c>
      <c r="J511">
        <f>VLOOKUP(A511,Details!$A$1:$F$127,2,TRUE)</f>
        <v>60</v>
      </c>
      <c r="K511" t="str">
        <f>VLOOKUP(A511,Details!$A$1:$F$127,3,TRUE)</f>
        <v>M</v>
      </c>
      <c r="L511">
        <f>VLOOKUP(A511,Details!$A$1:$F$127,4,TRUE)</f>
        <v>22.86</v>
      </c>
      <c r="M511" s="1" t="str">
        <f>VLOOKUP(A511,Details!$A$1:$F$127,6,TRUE)</f>
        <v>NA</v>
      </c>
      <c r="N511" s="1" t="str">
        <f>VLOOKUP(A511,Details!$A$1:$F$127,5,TRUE)</f>
        <v>NA</v>
      </c>
      <c r="O511" s="1" t="str">
        <f>VLOOKUP(A511,Labels!$A$1:$B$127,2,TRUE)</f>
        <v>COPD</v>
      </c>
      <c r="P511" s="1" t="str">
        <f>VLOOKUP(A511,'Data Split'!$A$1:$B$921,2,TRUE)</f>
        <v>train</v>
      </c>
    </row>
    <row r="512" spans="1:16" x14ac:dyDescent="0.3">
      <c r="A512" s="1">
        <v>112</v>
      </c>
      <c r="B512" s="1" t="s">
        <v>0</v>
      </c>
      <c r="C512" s="1" t="s">
        <v>8</v>
      </c>
      <c r="D512" s="1" t="s">
        <v>2</v>
      </c>
      <c r="E512" s="1" t="s">
        <v>43</v>
      </c>
      <c r="F512">
        <v>5.3338999999999999</v>
      </c>
      <c r="G512">
        <v>8.3703000000000003</v>
      </c>
      <c r="H512">
        <v>1</v>
      </c>
      <c r="I512">
        <v>0</v>
      </c>
      <c r="J512">
        <f>VLOOKUP(A512,Details!$A$1:$F$127,2,TRUE)</f>
        <v>60</v>
      </c>
      <c r="K512" t="str">
        <f>VLOOKUP(A512,Details!$A$1:$F$127,3,TRUE)</f>
        <v>M</v>
      </c>
      <c r="L512">
        <f>VLOOKUP(A512,Details!$A$1:$F$127,4,TRUE)</f>
        <v>22.86</v>
      </c>
      <c r="M512" s="1" t="str">
        <f>VLOOKUP(A512,Details!$A$1:$F$127,6,TRUE)</f>
        <v>NA</v>
      </c>
      <c r="N512" s="1" t="str">
        <f>VLOOKUP(A512,Details!$A$1:$F$127,5,TRUE)</f>
        <v>NA</v>
      </c>
      <c r="O512" s="1" t="str">
        <f>VLOOKUP(A512,Labels!$A$1:$B$127,2,TRUE)</f>
        <v>COPD</v>
      </c>
      <c r="P512" s="1" t="str">
        <f>VLOOKUP(A512,'Data Split'!$A$1:$B$921,2,TRUE)</f>
        <v>train</v>
      </c>
    </row>
    <row r="513" spans="1:16" x14ac:dyDescent="0.3">
      <c r="A513" s="1">
        <v>112</v>
      </c>
      <c r="B513" s="1" t="s">
        <v>0</v>
      </c>
      <c r="C513" s="1" t="s">
        <v>8</v>
      </c>
      <c r="D513" s="1" t="s">
        <v>2</v>
      </c>
      <c r="E513" s="1" t="s">
        <v>43</v>
      </c>
      <c r="F513">
        <v>8.3703000000000003</v>
      </c>
      <c r="G513">
        <v>11.273</v>
      </c>
      <c r="H513">
        <v>1</v>
      </c>
      <c r="I513">
        <v>1</v>
      </c>
      <c r="J513">
        <f>VLOOKUP(A513,Details!$A$1:$F$127,2,TRUE)</f>
        <v>60</v>
      </c>
      <c r="K513" t="str">
        <f>VLOOKUP(A513,Details!$A$1:$F$127,3,TRUE)</f>
        <v>M</v>
      </c>
      <c r="L513">
        <f>VLOOKUP(A513,Details!$A$1:$F$127,4,TRUE)</f>
        <v>22.86</v>
      </c>
      <c r="M513" s="1" t="str">
        <f>VLOOKUP(A513,Details!$A$1:$F$127,6,TRUE)</f>
        <v>NA</v>
      </c>
      <c r="N513" s="1" t="str">
        <f>VLOOKUP(A513,Details!$A$1:$F$127,5,TRUE)</f>
        <v>NA</v>
      </c>
      <c r="O513" s="1" t="str">
        <f>VLOOKUP(A513,Labels!$A$1:$B$127,2,TRUE)</f>
        <v>COPD</v>
      </c>
      <c r="P513" s="1" t="str">
        <f>VLOOKUP(A513,'Data Split'!$A$1:$B$921,2,TRUE)</f>
        <v>train</v>
      </c>
    </row>
    <row r="514" spans="1:16" x14ac:dyDescent="0.3">
      <c r="A514" s="1">
        <v>112</v>
      </c>
      <c r="B514" s="1" t="s">
        <v>0</v>
      </c>
      <c r="C514" s="1" t="s">
        <v>8</v>
      </c>
      <c r="D514" s="1" t="s">
        <v>2</v>
      </c>
      <c r="E514" s="1" t="s">
        <v>43</v>
      </c>
      <c r="F514">
        <v>11.273</v>
      </c>
      <c r="G514">
        <v>14.058</v>
      </c>
      <c r="H514">
        <v>1</v>
      </c>
      <c r="I514">
        <v>0</v>
      </c>
      <c r="J514">
        <f>VLOOKUP(A514,Details!$A$1:$F$127,2,TRUE)</f>
        <v>60</v>
      </c>
      <c r="K514" t="str">
        <f>VLOOKUP(A514,Details!$A$1:$F$127,3,TRUE)</f>
        <v>M</v>
      </c>
      <c r="L514">
        <f>VLOOKUP(A514,Details!$A$1:$F$127,4,TRUE)</f>
        <v>22.86</v>
      </c>
      <c r="M514" s="1" t="str">
        <f>VLOOKUP(A514,Details!$A$1:$F$127,6,TRUE)</f>
        <v>NA</v>
      </c>
      <c r="N514" s="1" t="str">
        <f>VLOOKUP(A514,Details!$A$1:$F$127,5,TRUE)</f>
        <v>NA</v>
      </c>
      <c r="O514" s="1" t="str">
        <f>VLOOKUP(A514,Labels!$A$1:$B$127,2,TRUE)</f>
        <v>COPD</v>
      </c>
      <c r="P514" s="1" t="str">
        <f>VLOOKUP(A514,'Data Split'!$A$1:$B$921,2,TRUE)</f>
        <v>train</v>
      </c>
    </row>
    <row r="515" spans="1:16" x14ac:dyDescent="0.3">
      <c r="A515" s="1">
        <v>112</v>
      </c>
      <c r="B515" s="1" t="s">
        <v>0</v>
      </c>
      <c r="C515" s="1" t="s">
        <v>8</v>
      </c>
      <c r="D515" s="1" t="s">
        <v>2</v>
      </c>
      <c r="E515" s="1" t="s">
        <v>43</v>
      </c>
      <c r="F515">
        <v>14.058</v>
      </c>
      <c r="G515">
        <v>16.463999999999999</v>
      </c>
      <c r="H515">
        <v>1</v>
      </c>
      <c r="I515">
        <v>0</v>
      </c>
      <c r="J515">
        <f>VLOOKUP(A515,Details!$A$1:$F$127,2,TRUE)</f>
        <v>60</v>
      </c>
      <c r="K515" t="str">
        <f>VLOOKUP(A515,Details!$A$1:$F$127,3,TRUE)</f>
        <v>M</v>
      </c>
      <c r="L515">
        <f>VLOOKUP(A515,Details!$A$1:$F$127,4,TRUE)</f>
        <v>22.86</v>
      </c>
      <c r="M515" s="1" t="str">
        <f>VLOOKUP(A515,Details!$A$1:$F$127,6,TRUE)</f>
        <v>NA</v>
      </c>
      <c r="N515" s="1" t="str">
        <f>VLOOKUP(A515,Details!$A$1:$F$127,5,TRUE)</f>
        <v>NA</v>
      </c>
      <c r="O515" s="1" t="str">
        <f>VLOOKUP(A515,Labels!$A$1:$B$127,2,TRUE)</f>
        <v>COPD</v>
      </c>
      <c r="P515" s="1" t="str">
        <f>VLOOKUP(A515,'Data Split'!$A$1:$B$921,2,TRUE)</f>
        <v>train</v>
      </c>
    </row>
    <row r="516" spans="1:16" x14ac:dyDescent="0.3">
      <c r="A516" s="1">
        <v>112</v>
      </c>
      <c r="B516" s="1" t="s">
        <v>0</v>
      </c>
      <c r="C516" s="1" t="s">
        <v>8</v>
      </c>
      <c r="D516" s="1" t="s">
        <v>2</v>
      </c>
      <c r="E516" s="1" t="s">
        <v>43</v>
      </c>
      <c r="F516">
        <v>16.463999999999999</v>
      </c>
      <c r="G516">
        <v>19.033999999999999</v>
      </c>
      <c r="H516">
        <v>0</v>
      </c>
      <c r="I516">
        <v>0</v>
      </c>
      <c r="J516">
        <f>VLOOKUP(A516,Details!$A$1:$F$127,2,TRUE)</f>
        <v>60</v>
      </c>
      <c r="K516" t="str">
        <f>VLOOKUP(A516,Details!$A$1:$F$127,3,TRUE)</f>
        <v>M</v>
      </c>
      <c r="L516">
        <f>VLOOKUP(A516,Details!$A$1:$F$127,4,TRUE)</f>
        <v>22.86</v>
      </c>
      <c r="M516" s="1" t="str">
        <f>VLOOKUP(A516,Details!$A$1:$F$127,6,TRUE)</f>
        <v>NA</v>
      </c>
      <c r="N516" s="1" t="str">
        <f>VLOOKUP(A516,Details!$A$1:$F$127,5,TRUE)</f>
        <v>NA</v>
      </c>
      <c r="O516" s="1" t="str">
        <f>VLOOKUP(A516,Labels!$A$1:$B$127,2,TRUE)</f>
        <v>COPD</v>
      </c>
      <c r="P516" s="1" t="str">
        <f>VLOOKUP(A516,'Data Split'!$A$1:$B$921,2,TRUE)</f>
        <v>train</v>
      </c>
    </row>
    <row r="517" spans="1:16" x14ac:dyDescent="0.3">
      <c r="A517" s="1">
        <v>112</v>
      </c>
      <c r="B517" s="1" t="s">
        <v>0</v>
      </c>
      <c r="C517" s="1" t="s">
        <v>8</v>
      </c>
      <c r="D517" s="1" t="s">
        <v>2</v>
      </c>
      <c r="E517" s="1" t="s">
        <v>43</v>
      </c>
      <c r="F517">
        <v>19.033999999999999</v>
      </c>
      <c r="G517">
        <v>21.613</v>
      </c>
      <c r="H517">
        <v>0</v>
      </c>
      <c r="I517">
        <v>1</v>
      </c>
      <c r="J517">
        <f>VLOOKUP(A517,Details!$A$1:$F$127,2,TRUE)</f>
        <v>60</v>
      </c>
      <c r="K517" t="str">
        <f>VLOOKUP(A517,Details!$A$1:$F$127,3,TRUE)</f>
        <v>M</v>
      </c>
      <c r="L517">
        <f>VLOOKUP(A517,Details!$A$1:$F$127,4,TRUE)</f>
        <v>22.86</v>
      </c>
      <c r="M517" s="1" t="str">
        <f>VLOOKUP(A517,Details!$A$1:$F$127,6,TRUE)</f>
        <v>NA</v>
      </c>
      <c r="N517" s="1" t="str">
        <f>VLOOKUP(A517,Details!$A$1:$F$127,5,TRUE)</f>
        <v>NA</v>
      </c>
      <c r="O517" s="1" t="str">
        <f>VLOOKUP(A517,Labels!$A$1:$B$127,2,TRUE)</f>
        <v>COPD</v>
      </c>
      <c r="P517" s="1" t="str">
        <f>VLOOKUP(A517,'Data Split'!$A$1:$B$921,2,TRUE)</f>
        <v>train</v>
      </c>
    </row>
    <row r="518" spans="1:16" x14ac:dyDescent="0.3">
      <c r="A518" s="1">
        <v>112</v>
      </c>
      <c r="B518" s="1" t="s">
        <v>0</v>
      </c>
      <c r="C518" s="1" t="s">
        <v>8</v>
      </c>
      <c r="D518" s="1" t="s">
        <v>2</v>
      </c>
      <c r="E518" s="1" t="s">
        <v>43</v>
      </c>
      <c r="F518">
        <v>21.613</v>
      </c>
      <c r="G518">
        <v>24.111000000000001</v>
      </c>
      <c r="H518">
        <v>0</v>
      </c>
      <c r="I518">
        <v>1</v>
      </c>
      <c r="J518">
        <f>VLOOKUP(A518,Details!$A$1:$F$127,2,TRUE)</f>
        <v>60</v>
      </c>
      <c r="K518" t="str">
        <f>VLOOKUP(A518,Details!$A$1:$F$127,3,TRUE)</f>
        <v>M</v>
      </c>
      <c r="L518">
        <f>VLOOKUP(A518,Details!$A$1:$F$127,4,TRUE)</f>
        <v>22.86</v>
      </c>
      <c r="M518" s="1" t="str">
        <f>VLOOKUP(A518,Details!$A$1:$F$127,6,TRUE)</f>
        <v>NA</v>
      </c>
      <c r="N518" s="1" t="str">
        <f>VLOOKUP(A518,Details!$A$1:$F$127,5,TRUE)</f>
        <v>NA</v>
      </c>
      <c r="O518" s="1" t="str">
        <f>VLOOKUP(A518,Labels!$A$1:$B$127,2,TRUE)</f>
        <v>COPD</v>
      </c>
      <c r="P518" s="1" t="str">
        <f>VLOOKUP(A518,'Data Split'!$A$1:$B$921,2,TRUE)</f>
        <v>train</v>
      </c>
    </row>
    <row r="519" spans="1:16" x14ac:dyDescent="0.3">
      <c r="A519" s="1">
        <v>112</v>
      </c>
      <c r="B519" s="1" t="s">
        <v>0</v>
      </c>
      <c r="C519" s="1" t="s">
        <v>8</v>
      </c>
      <c r="D519" s="1" t="s">
        <v>2</v>
      </c>
      <c r="E519" s="1" t="s">
        <v>43</v>
      </c>
      <c r="F519">
        <v>24.111000000000001</v>
      </c>
      <c r="G519">
        <v>26.532</v>
      </c>
      <c r="H519">
        <v>0</v>
      </c>
      <c r="I519">
        <v>1</v>
      </c>
      <c r="J519">
        <f>VLOOKUP(A519,Details!$A$1:$F$127,2,TRUE)</f>
        <v>60</v>
      </c>
      <c r="K519" t="str">
        <f>VLOOKUP(A519,Details!$A$1:$F$127,3,TRUE)</f>
        <v>M</v>
      </c>
      <c r="L519">
        <f>VLOOKUP(A519,Details!$A$1:$F$127,4,TRUE)</f>
        <v>22.86</v>
      </c>
      <c r="M519" s="1" t="str">
        <f>VLOOKUP(A519,Details!$A$1:$F$127,6,TRUE)</f>
        <v>NA</v>
      </c>
      <c r="N519" s="1" t="str">
        <f>VLOOKUP(A519,Details!$A$1:$F$127,5,TRUE)</f>
        <v>NA</v>
      </c>
      <c r="O519" s="1" t="str">
        <f>VLOOKUP(A519,Labels!$A$1:$B$127,2,TRUE)</f>
        <v>COPD</v>
      </c>
      <c r="P519" s="1" t="str">
        <f>VLOOKUP(A519,'Data Split'!$A$1:$B$921,2,TRUE)</f>
        <v>train</v>
      </c>
    </row>
    <row r="520" spans="1:16" x14ac:dyDescent="0.3">
      <c r="A520" s="1">
        <v>112</v>
      </c>
      <c r="B520" s="1" t="s">
        <v>0</v>
      </c>
      <c r="C520" s="1" t="s">
        <v>8</v>
      </c>
      <c r="D520" s="1" t="s">
        <v>2</v>
      </c>
      <c r="E520" s="1" t="s">
        <v>43</v>
      </c>
      <c r="F520">
        <v>26.532</v>
      </c>
      <c r="G520">
        <v>29.234999999999999</v>
      </c>
      <c r="H520">
        <v>0</v>
      </c>
      <c r="I520">
        <v>1</v>
      </c>
      <c r="J520">
        <f>VLOOKUP(A520,Details!$A$1:$F$127,2,TRUE)</f>
        <v>60</v>
      </c>
      <c r="K520" t="str">
        <f>VLOOKUP(A520,Details!$A$1:$F$127,3,TRUE)</f>
        <v>M</v>
      </c>
      <c r="L520">
        <f>VLOOKUP(A520,Details!$A$1:$F$127,4,TRUE)</f>
        <v>22.86</v>
      </c>
      <c r="M520" s="1" t="str">
        <f>VLOOKUP(A520,Details!$A$1:$F$127,6,TRUE)</f>
        <v>NA</v>
      </c>
      <c r="N520" s="1" t="str">
        <f>VLOOKUP(A520,Details!$A$1:$F$127,5,TRUE)</f>
        <v>NA</v>
      </c>
      <c r="O520" s="1" t="str">
        <f>VLOOKUP(A520,Labels!$A$1:$B$127,2,TRUE)</f>
        <v>COPD</v>
      </c>
      <c r="P520" s="1" t="str">
        <f>VLOOKUP(A520,'Data Split'!$A$1:$B$921,2,TRUE)</f>
        <v>train</v>
      </c>
    </row>
    <row r="521" spans="1:16" x14ac:dyDescent="0.3">
      <c r="A521" s="1">
        <v>112</v>
      </c>
      <c r="B521" s="1" t="s">
        <v>0</v>
      </c>
      <c r="C521" s="1" t="s">
        <v>8</v>
      </c>
      <c r="D521" s="1" t="s">
        <v>2</v>
      </c>
      <c r="E521" s="1" t="s">
        <v>43</v>
      </c>
      <c r="F521">
        <v>29.234999999999999</v>
      </c>
      <c r="G521">
        <v>31.713000000000001</v>
      </c>
      <c r="H521">
        <v>0</v>
      </c>
      <c r="I521">
        <v>1</v>
      </c>
      <c r="J521">
        <f>VLOOKUP(A521,Details!$A$1:$F$127,2,TRUE)</f>
        <v>60</v>
      </c>
      <c r="K521" t="str">
        <f>VLOOKUP(A521,Details!$A$1:$F$127,3,TRUE)</f>
        <v>M</v>
      </c>
      <c r="L521">
        <f>VLOOKUP(A521,Details!$A$1:$F$127,4,TRUE)</f>
        <v>22.86</v>
      </c>
      <c r="M521" s="1" t="str">
        <f>VLOOKUP(A521,Details!$A$1:$F$127,6,TRUE)</f>
        <v>NA</v>
      </c>
      <c r="N521" s="1" t="str">
        <f>VLOOKUP(A521,Details!$A$1:$F$127,5,TRUE)</f>
        <v>NA</v>
      </c>
      <c r="O521" s="1" t="str">
        <f>VLOOKUP(A521,Labels!$A$1:$B$127,2,TRUE)</f>
        <v>COPD</v>
      </c>
      <c r="P521" s="1" t="str">
        <f>VLOOKUP(A521,'Data Split'!$A$1:$B$921,2,TRUE)</f>
        <v>train</v>
      </c>
    </row>
    <row r="522" spans="1:16" x14ac:dyDescent="0.3">
      <c r="A522" s="1">
        <v>112</v>
      </c>
      <c r="B522" s="1" t="s">
        <v>0</v>
      </c>
      <c r="C522" s="1" t="s">
        <v>8</v>
      </c>
      <c r="D522" s="1" t="s">
        <v>2</v>
      </c>
      <c r="E522" s="1" t="s">
        <v>43</v>
      </c>
      <c r="F522">
        <v>31.713000000000001</v>
      </c>
      <c r="G522">
        <v>33.6</v>
      </c>
      <c r="H522">
        <v>0</v>
      </c>
      <c r="I522">
        <v>1</v>
      </c>
      <c r="J522">
        <f>VLOOKUP(A522,Details!$A$1:$F$127,2,TRUE)</f>
        <v>60</v>
      </c>
      <c r="K522" t="str">
        <f>VLOOKUP(A522,Details!$A$1:$F$127,3,TRUE)</f>
        <v>M</v>
      </c>
      <c r="L522">
        <f>VLOOKUP(A522,Details!$A$1:$F$127,4,TRUE)</f>
        <v>22.86</v>
      </c>
      <c r="M522" s="1" t="str">
        <f>VLOOKUP(A522,Details!$A$1:$F$127,6,TRUE)</f>
        <v>NA</v>
      </c>
      <c r="N522" s="1" t="str">
        <f>VLOOKUP(A522,Details!$A$1:$F$127,5,TRUE)</f>
        <v>NA</v>
      </c>
      <c r="O522" s="1" t="str">
        <f>VLOOKUP(A522,Labels!$A$1:$B$127,2,TRUE)</f>
        <v>COPD</v>
      </c>
      <c r="P522" s="1" t="str">
        <f>VLOOKUP(A522,'Data Split'!$A$1:$B$921,2,TRUE)</f>
        <v>train</v>
      </c>
    </row>
    <row r="523" spans="1:16" x14ac:dyDescent="0.3">
      <c r="A523" s="1">
        <v>112</v>
      </c>
      <c r="B523" s="1" t="s">
        <v>16</v>
      </c>
      <c r="C523" s="1" t="s">
        <v>7</v>
      </c>
      <c r="D523" s="1" t="s">
        <v>2</v>
      </c>
      <c r="E523" s="1" t="s">
        <v>45</v>
      </c>
      <c r="F523">
        <v>0</v>
      </c>
      <c r="G523">
        <v>4.3188000000000004</v>
      </c>
      <c r="H523">
        <v>0</v>
      </c>
      <c r="I523">
        <v>0</v>
      </c>
      <c r="J523">
        <f>VLOOKUP(A523,Details!$A$1:$F$127,2,TRUE)</f>
        <v>60</v>
      </c>
      <c r="K523" t="str">
        <f>VLOOKUP(A523,Details!$A$1:$F$127,3,TRUE)</f>
        <v>M</v>
      </c>
      <c r="L523">
        <f>VLOOKUP(A523,Details!$A$1:$F$127,4,TRUE)</f>
        <v>22.86</v>
      </c>
      <c r="M523" s="1" t="str">
        <f>VLOOKUP(A523,Details!$A$1:$F$127,6,TRUE)</f>
        <v>NA</v>
      </c>
      <c r="N523" s="1" t="str">
        <f>VLOOKUP(A523,Details!$A$1:$F$127,5,TRUE)</f>
        <v>NA</v>
      </c>
      <c r="O523" s="1" t="str">
        <f>VLOOKUP(A523,Labels!$A$1:$B$127,2,TRUE)</f>
        <v>COPD</v>
      </c>
      <c r="P523" s="1" t="str">
        <f>VLOOKUP(A523,'Data Split'!$A$1:$B$921,2,TRUE)</f>
        <v>train</v>
      </c>
    </row>
    <row r="524" spans="1:16" x14ac:dyDescent="0.3">
      <c r="A524" s="1">
        <v>112</v>
      </c>
      <c r="B524" s="1" t="s">
        <v>16</v>
      </c>
      <c r="C524" s="1" t="s">
        <v>7</v>
      </c>
      <c r="D524" s="1" t="s">
        <v>2</v>
      </c>
      <c r="E524" s="1" t="s">
        <v>45</v>
      </c>
      <c r="F524">
        <v>4.3188000000000004</v>
      </c>
      <c r="G524">
        <v>7.6336000000000004</v>
      </c>
      <c r="H524">
        <v>0</v>
      </c>
      <c r="I524">
        <v>0</v>
      </c>
      <c r="J524">
        <f>VLOOKUP(A524,Details!$A$1:$F$127,2,TRUE)</f>
        <v>60</v>
      </c>
      <c r="K524" t="str">
        <f>VLOOKUP(A524,Details!$A$1:$F$127,3,TRUE)</f>
        <v>M</v>
      </c>
      <c r="L524">
        <f>VLOOKUP(A524,Details!$A$1:$F$127,4,TRUE)</f>
        <v>22.86</v>
      </c>
      <c r="M524" s="1" t="str">
        <f>VLOOKUP(A524,Details!$A$1:$F$127,6,TRUE)</f>
        <v>NA</v>
      </c>
      <c r="N524" s="1" t="str">
        <f>VLOOKUP(A524,Details!$A$1:$F$127,5,TRUE)</f>
        <v>NA</v>
      </c>
      <c r="O524" s="1" t="str">
        <f>VLOOKUP(A524,Labels!$A$1:$B$127,2,TRUE)</f>
        <v>COPD</v>
      </c>
      <c r="P524" s="1" t="str">
        <f>VLOOKUP(A524,'Data Split'!$A$1:$B$921,2,TRUE)</f>
        <v>train</v>
      </c>
    </row>
    <row r="525" spans="1:16" x14ac:dyDescent="0.3">
      <c r="A525" s="1">
        <v>112</v>
      </c>
      <c r="B525" s="1" t="s">
        <v>16</v>
      </c>
      <c r="C525" s="1" t="s">
        <v>7</v>
      </c>
      <c r="D525" s="1" t="s">
        <v>2</v>
      </c>
      <c r="E525" s="1" t="s">
        <v>45</v>
      </c>
      <c r="F525">
        <v>7.6336000000000004</v>
      </c>
      <c r="G525">
        <v>11.015000000000001</v>
      </c>
      <c r="H525">
        <v>0</v>
      </c>
      <c r="I525">
        <v>0</v>
      </c>
      <c r="J525">
        <f>VLOOKUP(A525,Details!$A$1:$F$127,2,TRUE)</f>
        <v>60</v>
      </c>
      <c r="K525" t="str">
        <f>VLOOKUP(A525,Details!$A$1:$F$127,3,TRUE)</f>
        <v>M</v>
      </c>
      <c r="L525">
        <f>VLOOKUP(A525,Details!$A$1:$F$127,4,TRUE)</f>
        <v>22.86</v>
      </c>
      <c r="M525" s="1" t="str">
        <f>VLOOKUP(A525,Details!$A$1:$F$127,6,TRUE)</f>
        <v>NA</v>
      </c>
      <c r="N525" s="1" t="str">
        <f>VLOOKUP(A525,Details!$A$1:$F$127,5,TRUE)</f>
        <v>NA</v>
      </c>
      <c r="O525" s="1" t="str">
        <f>VLOOKUP(A525,Labels!$A$1:$B$127,2,TRUE)</f>
        <v>COPD</v>
      </c>
      <c r="P525" s="1" t="str">
        <f>VLOOKUP(A525,'Data Split'!$A$1:$B$921,2,TRUE)</f>
        <v>train</v>
      </c>
    </row>
    <row r="526" spans="1:16" x14ac:dyDescent="0.3">
      <c r="A526" s="1">
        <v>112</v>
      </c>
      <c r="B526" s="1" t="s">
        <v>16</v>
      </c>
      <c r="C526" s="1" t="s">
        <v>7</v>
      </c>
      <c r="D526" s="1" t="s">
        <v>2</v>
      </c>
      <c r="E526" s="1" t="s">
        <v>45</v>
      </c>
      <c r="F526">
        <v>11.015000000000001</v>
      </c>
      <c r="G526">
        <v>14.557</v>
      </c>
      <c r="H526">
        <v>0</v>
      </c>
      <c r="I526">
        <v>1</v>
      </c>
      <c r="J526">
        <f>VLOOKUP(A526,Details!$A$1:$F$127,2,TRUE)</f>
        <v>60</v>
      </c>
      <c r="K526" t="str">
        <f>VLOOKUP(A526,Details!$A$1:$F$127,3,TRUE)</f>
        <v>M</v>
      </c>
      <c r="L526">
        <f>VLOOKUP(A526,Details!$A$1:$F$127,4,TRUE)</f>
        <v>22.86</v>
      </c>
      <c r="M526" s="1" t="str">
        <f>VLOOKUP(A526,Details!$A$1:$F$127,6,TRUE)</f>
        <v>NA</v>
      </c>
      <c r="N526" s="1" t="str">
        <f>VLOOKUP(A526,Details!$A$1:$F$127,5,TRUE)</f>
        <v>NA</v>
      </c>
      <c r="O526" s="1" t="str">
        <f>VLOOKUP(A526,Labels!$A$1:$B$127,2,TRUE)</f>
        <v>COPD</v>
      </c>
      <c r="P526" s="1" t="str">
        <f>VLOOKUP(A526,'Data Split'!$A$1:$B$921,2,TRUE)</f>
        <v>train</v>
      </c>
    </row>
    <row r="527" spans="1:16" x14ac:dyDescent="0.3">
      <c r="A527" s="1">
        <v>112</v>
      </c>
      <c r="B527" s="1" t="s">
        <v>16</v>
      </c>
      <c r="C527" s="1" t="s">
        <v>7</v>
      </c>
      <c r="D527" s="1" t="s">
        <v>2</v>
      </c>
      <c r="E527" s="1" t="s">
        <v>45</v>
      </c>
      <c r="F527">
        <v>14.557</v>
      </c>
      <c r="G527">
        <v>17.446000000000002</v>
      </c>
      <c r="H527">
        <v>0</v>
      </c>
      <c r="I527">
        <v>1</v>
      </c>
      <c r="J527">
        <f>VLOOKUP(A527,Details!$A$1:$F$127,2,TRUE)</f>
        <v>60</v>
      </c>
      <c r="K527" t="str">
        <f>VLOOKUP(A527,Details!$A$1:$F$127,3,TRUE)</f>
        <v>M</v>
      </c>
      <c r="L527">
        <f>VLOOKUP(A527,Details!$A$1:$F$127,4,TRUE)</f>
        <v>22.86</v>
      </c>
      <c r="M527" s="1" t="str">
        <f>VLOOKUP(A527,Details!$A$1:$F$127,6,TRUE)</f>
        <v>NA</v>
      </c>
      <c r="N527" s="1" t="str">
        <f>VLOOKUP(A527,Details!$A$1:$F$127,5,TRUE)</f>
        <v>NA</v>
      </c>
      <c r="O527" s="1" t="str">
        <f>VLOOKUP(A527,Labels!$A$1:$B$127,2,TRUE)</f>
        <v>COPD</v>
      </c>
      <c r="P527" s="1" t="str">
        <f>VLOOKUP(A527,'Data Split'!$A$1:$B$921,2,TRUE)</f>
        <v>train</v>
      </c>
    </row>
    <row r="528" spans="1:16" x14ac:dyDescent="0.3">
      <c r="A528" s="1">
        <v>112</v>
      </c>
      <c r="B528" s="1" t="s">
        <v>16</v>
      </c>
      <c r="C528" s="1" t="s">
        <v>7</v>
      </c>
      <c r="D528" s="1" t="s">
        <v>2</v>
      </c>
      <c r="E528" s="1" t="s">
        <v>45</v>
      </c>
      <c r="F528">
        <v>17.446000000000002</v>
      </c>
      <c r="G528">
        <v>20.077999999999999</v>
      </c>
      <c r="H528">
        <v>0</v>
      </c>
      <c r="I528">
        <v>1</v>
      </c>
      <c r="J528">
        <f>VLOOKUP(A528,Details!$A$1:$F$127,2,TRUE)</f>
        <v>60</v>
      </c>
      <c r="K528" t="str">
        <f>VLOOKUP(A528,Details!$A$1:$F$127,3,TRUE)</f>
        <v>M</v>
      </c>
      <c r="L528">
        <f>VLOOKUP(A528,Details!$A$1:$F$127,4,TRUE)</f>
        <v>22.86</v>
      </c>
      <c r="M528" s="1" t="str">
        <f>VLOOKUP(A528,Details!$A$1:$F$127,6,TRUE)</f>
        <v>NA</v>
      </c>
      <c r="N528" s="1" t="str">
        <f>VLOOKUP(A528,Details!$A$1:$F$127,5,TRUE)</f>
        <v>NA</v>
      </c>
      <c r="O528" s="1" t="str">
        <f>VLOOKUP(A528,Labels!$A$1:$B$127,2,TRUE)</f>
        <v>COPD</v>
      </c>
      <c r="P528" s="1" t="str">
        <f>VLOOKUP(A528,'Data Split'!$A$1:$B$921,2,TRUE)</f>
        <v>train</v>
      </c>
    </row>
    <row r="529" spans="1:16" x14ac:dyDescent="0.3">
      <c r="A529" s="1">
        <v>112</v>
      </c>
      <c r="B529" s="1" t="s">
        <v>16</v>
      </c>
      <c r="C529" s="1" t="s">
        <v>7</v>
      </c>
      <c r="D529" s="1" t="s">
        <v>2</v>
      </c>
      <c r="E529" s="1" t="s">
        <v>45</v>
      </c>
      <c r="F529">
        <v>20.077999999999999</v>
      </c>
      <c r="G529">
        <v>22.966999999999999</v>
      </c>
      <c r="H529">
        <v>0</v>
      </c>
      <c r="I529">
        <v>0</v>
      </c>
      <c r="J529">
        <f>VLOOKUP(A529,Details!$A$1:$F$127,2,TRUE)</f>
        <v>60</v>
      </c>
      <c r="K529" t="str">
        <f>VLOOKUP(A529,Details!$A$1:$F$127,3,TRUE)</f>
        <v>M</v>
      </c>
      <c r="L529">
        <f>VLOOKUP(A529,Details!$A$1:$F$127,4,TRUE)</f>
        <v>22.86</v>
      </c>
      <c r="M529" s="1" t="str">
        <f>VLOOKUP(A529,Details!$A$1:$F$127,6,TRUE)</f>
        <v>NA</v>
      </c>
      <c r="N529" s="1" t="str">
        <f>VLOOKUP(A529,Details!$A$1:$F$127,5,TRUE)</f>
        <v>NA</v>
      </c>
      <c r="O529" s="1" t="str">
        <f>VLOOKUP(A529,Labels!$A$1:$B$127,2,TRUE)</f>
        <v>COPD</v>
      </c>
      <c r="P529" s="1" t="str">
        <f>VLOOKUP(A529,'Data Split'!$A$1:$B$921,2,TRUE)</f>
        <v>train</v>
      </c>
    </row>
    <row r="530" spans="1:16" x14ac:dyDescent="0.3">
      <c r="A530" s="1">
        <v>112</v>
      </c>
      <c r="B530" s="1" t="s">
        <v>16</v>
      </c>
      <c r="C530" s="1" t="s">
        <v>7</v>
      </c>
      <c r="D530" s="1" t="s">
        <v>2</v>
      </c>
      <c r="E530" s="1" t="s">
        <v>45</v>
      </c>
      <c r="F530">
        <v>22.966999999999999</v>
      </c>
      <c r="G530">
        <v>25.646999999999998</v>
      </c>
      <c r="H530">
        <v>0</v>
      </c>
      <c r="I530">
        <v>1</v>
      </c>
      <c r="J530">
        <f>VLOOKUP(A530,Details!$A$1:$F$127,2,TRUE)</f>
        <v>60</v>
      </c>
      <c r="K530" t="str">
        <f>VLOOKUP(A530,Details!$A$1:$F$127,3,TRUE)</f>
        <v>M</v>
      </c>
      <c r="L530">
        <f>VLOOKUP(A530,Details!$A$1:$F$127,4,TRUE)</f>
        <v>22.86</v>
      </c>
      <c r="M530" s="1" t="str">
        <f>VLOOKUP(A530,Details!$A$1:$F$127,6,TRUE)</f>
        <v>NA</v>
      </c>
      <c r="N530" s="1" t="str">
        <f>VLOOKUP(A530,Details!$A$1:$F$127,5,TRUE)</f>
        <v>NA</v>
      </c>
      <c r="O530" s="1" t="str">
        <f>VLOOKUP(A530,Labels!$A$1:$B$127,2,TRUE)</f>
        <v>COPD</v>
      </c>
      <c r="P530" s="1" t="str">
        <f>VLOOKUP(A530,'Data Split'!$A$1:$B$921,2,TRUE)</f>
        <v>train</v>
      </c>
    </row>
    <row r="531" spans="1:16" x14ac:dyDescent="0.3">
      <c r="A531" s="1">
        <v>112</v>
      </c>
      <c r="B531" s="1" t="s">
        <v>16</v>
      </c>
      <c r="C531" s="1" t="s">
        <v>7</v>
      </c>
      <c r="D531" s="1" t="s">
        <v>2</v>
      </c>
      <c r="E531" s="1" t="s">
        <v>45</v>
      </c>
      <c r="F531">
        <v>25.646999999999998</v>
      </c>
      <c r="G531">
        <v>28.213999999999999</v>
      </c>
      <c r="H531">
        <v>0</v>
      </c>
      <c r="I531">
        <v>1</v>
      </c>
      <c r="J531">
        <f>VLOOKUP(A531,Details!$A$1:$F$127,2,TRUE)</f>
        <v>60</v>
      </c>
      <c r="K531" t="str">
        <f>VLOOKUP(A531,Details!$A$1:$F$127,3,TRUE)</f>
        <v>M</v>
      </c>
      <c r="L531">
        <f>VLOOKUP(A531,Details!$A$1:$F$127,4,TRUE)</f>
        <v>22.86</v>
      </c>
      <c r="M531" s="1" t="str">
        <f>VLOOKUP(A531,Details!$A$1:$F$127,6,TRUE)</f>
        <v>NA</v>
      </c>
      <c r="N531" s="1" t="str">
        <f>VLOOKUP(A531,Details!$A$1:$F$127,5,TRUE)</f>
        <v>NA</v>
      </c>
      <c r="O531" s="1" t="str">
        <f>VLOOKUP(A531,Labels!$A$1:$B$127,2,TRUE)</f>
        <v>COPD</v>
      </c>
      <c r="P531" s="1" t="str">
        <f>VLOOKUP(A531,'Data Split'!$A$1:$B$921,2,TRUE)</f>
        <v>train</v>
      </c>
    </row>
    <row r="532" spans="1:16" x14ac:dyDescent="0.3">
      <c r="A532" s="1">
        <v>112</v>
      </c>
      <c r="B532" s="1" t="s">
        <v>16</v>
      </c>
      <c r="C532" s="1" t="s">
        <v>7</v>
      </c>
      <c r="D532" s="1" t="s">
        <v>2</v>
      </c>
      <c r="E532" s="1" t="s">
        <v>45</v>
      </c>
      <c r="F532">
        <v>28.213999999999999</v>
      </c>
      <c r="G532">
        <v>29.36</v>
      </c>
      <c r="H532">
        <v>0</v>
      </c>
      <c r="I532">
        <v>0</v>
      </c>
      <c r="J532">
        <f>VLOOKUP(A532,Details!$A$1:$F$127,2,TRUE)</f>
        <v>60</v>
      </c>
      <c r="K532" t="str">
        <f>VLOOKUP(A532,Details!$A$1:$F$127,3,TRUE)</f>
        <v>M</v>
      </c>
      <c r="L532">
        <f>VLOOKUP(A532,Details!$A$1:$F$127,4,TRUE)</f>
        <v>22.86</v>
      </c>
      <c r="M532" s="1" t="str">
        <f>VLOOKUP(A532,Details!$A$1:$F$127,6,TRUE)</f>
        <v>NA</v>
      </c>
      <c r="N532" s="1" t="str">
        <f>VLOOKUP(A532,Details!$A$1:$F$127,5,TRUE)</f>
        <v>NA</v>
      </c>
      <c r="O532" s="1" t="str">
        <f>VLOOKUP(A532,Labels!$A$1:$B$127,2,TRUE)</f>
        <v>COPD</v>
      </c>
      <c r="P532" s="1" t="str">
        <f>VLOOKUP(A532,'Data Split'!$A$1:$B$921,2,TRUE)</f>
        <v>train</v>
      </c>
    </row>
    <row r="533" spans="1:16" x14ac:dyDescent="0.3">
      <c r="A533" s="1">
        <v>112</v>
      </c>
      <c r="B533" s="1" t="s">
        <v>16</v>
      </c>
      <c r="C533" s="1" t="s">
        <v>9</v>
      </c>
      <c r="D533" s="1" t="s">
        <v>2</v>
      </c>
      <c r="E533" s="1" t="s">
        <v>45</v>
      </c>
      <c r="F533">
        <v>2.3805999999999998</v>
      </c>
      <c r="G533">
        <v>5.3323</v>
      </c>
      <c r="H533">
        <v>1</v>
      </c>
      <c r="I533">
        <v>0</v>
      </c>
      <c r="J533">
        <f>VLOOKUP(A533,Details!$A$1:$F$127,2,TRUE)</f>
        <v>60</v>
      </c>
      <c r="K533" t="str">
        <f>VLOOKUP(A533,Details!$A$1:$F$127,3,TRUE)</f>
        <v>M</v>
      </c>
      <c r="L533">
        <f>VLOOKUP(A533,Details!$A$1:$F$127,4,TRUE)</f>
        <v>22.86</v>
      </c>
      <c r="M533" s="1" t="str">
        <f>VLOOKUP(A533,Details!$A$1:$F$127,6,TRUE)</f>
        <v>NA</v>
      </c>
      <c r="N533" s="1" t="str">
        <f>VLOOKUP(A533,Details!$A$1:$F$127,5,TRUE)</f>
        <v>NA</v>
      </c>
      <c r="O533" s="1" t="str">
        <f>VLOOKUP(A533,Labels!$A$1:$B$127,2,TRUE)</f>
        <v>COPD</v>
      </c>
      <c r="P533" s="1" t="str">
        <f>VLOOKUP(A533,'Data Split'!$A$1:$B$921,2,TRUE)</f>
        <v>train</v>
      </c>
    </row>
    <row r="534" spans="1:16" x14ac:dyDescent="0.3">
      <c r="A534" s="1">
        <v>112</v>
      </c>
      <c r="B534" s="1" t="s">
        <v>16</v>
      </c>
      <c r="C534" s="1" t="s">
        <v>9</v>
      </c>
      <c r="D534" s="1" t="s">
        <v>2</v>
      </c>
      <c r="E534" s="1" t="s">
        <v>45</v>
      </c>
      <c r="F534">
        <v>5.3323</v>
      </c>
      <c r="G534">
        <v>8.2547999999999995</v>
      </c>
      <c r="H534">
        <v>0</v>
      </c>
      <c r="I534">
        <v>0</v>
      </c>
      <c r="J534">
        <f>VLOOKUP(A534,Details!$A$1:$F$127,2,TRUE)</f>
        <v>60</v>
      </c>
      <c r="K534" t="str">
        <f>VLOOKUP(A534,Details!$A$1:$F$127,3,TRUE)</f>
        <v>M</v>
      </c>
      <c r="L534">
        <f>VLOOKUP(A534,Details!$A$1:$F$127,4,TRUE)</f>
        <v>22.86</v>
      </c>
      <c r="M534" s="1" t="str">
        <f>VLOOKUP(A534,Details!$A$1:$F$127,6,TRUE)</f>
        <v>NA</v>
      </c>
      <c r="N534" s="1" t="str">
        <f>VLOOKUP(A534,Details!$A$1:$F$127,5,TRUE)</f>
        <v>NA</v>
      </c>
      <c r="O534" s="1" t="str">
        <f>VLOOKUP(A534,Labels!$A$1:$B$127,2,TRUE)</f>
        <v>COPD</v>
      </c>
      <c r="P534" s="1" t="str">
        <f>VLOOKUP(A534,'Data Split'!$A$1:$B$921,2,TRUE)</f>
        <v>train</v>
      </c>
    </row>
    <row r="535" spans="1:16" x14ac:dyDescent="0.3">
      <c r="A535" s="1">
        <v>112</v>
      </c>
      <c r="B535" s="1" t="s">
        <v>16</v>
      </c>
      <c r="C535" s="1" t="s">
        <v>9</v>
      </c>
      <c r="D535" s="1" t="s">
        <v>2</v>
      </c>
      <c r="E535" s="1" t="s">
        <v>45</v>
      </c>
      <c r="F535">
        <v>8.2547999999999995</v>
      </c>
      <c r="G535">
        <v>11.081</v>
      </c>
      <c r="H535">
        <v>1</v>
      </c>
      <c r="I535">
        <v>1</v>
      </c>
      <c r="J535">
        <f>VLOOKUP(A535,Details!$A$1:$F$127,2,TRUE)</f>
        <v>60</v>
      </c>
      <c r="K535" t="str">
        <f>VLOOKUP(A535,Details!$A$1:$F$127,3,TRUE)</f>
        <v>M</v>
      </c>
      <c r="L535">
        <f>VLOOKUP(A535,Details!$A$1:$F$127,4,TRUE)</f>
        <v>22.86</v>
      </c>
      <c r="M535" s="1" t="str">
        <f>VLOOKUP(A535,Details!$A$1:$F$127,6,TRUE)</f>
        <v>NA</v>
      </c>
      <c r="N535" s="1" t="str">
        <f>VLOOKUP(A535,Details!$A$1:$F$127,5,TRUE)</f>
        <v>NA</v>
      </c>
      <c r="O535" s="1" t="str">
        <f>VLOOKUP(A535,Labels!$A$1:$B$127,2,TRUE)</f>
        <v>COPD</v>
      </c>
      <c r="P535" s="1" t="str">
        <f>VLOOKUP(A535,'Data Split'!$A$1:$B$921,2,TRUE)</f>
        <v>train</v>
      </c>
    </row>
    <row r="536" spans="1:16" x14ac:dyDescent="0.3">
      <c r="A536" s="1">
        <v>112</v>
      </c>
      <c r="B536" s="1" t="s">
        <v>16</v>
      </c>
      <c r="C536" s="1" t="s">
        <v>9</v>
      </c>
      <c r="D536" s="1" t="s">
        <v>2</v>
      </c>
      <c r="E536" s="1" t="s">
        <v>45</v>
      </c>
      <c r="F536">
        <v>11.081</v>
      </c>
      <c r="G536">
        <v>14.226000000000001</v>
      </c>
      <c r="H536">
        <v>1</v>
      </c>
      <c r="I536">
        <v>1</v>
      </c>
      <c r="J536">
        <f>VLOOKUP(A536,Details!$A$1:$F$127,2,TRUE)</f>
        <v>60</v>
      </c>
      <c r="K536" t="str">
        <f>VLOOKUP(A536,Details!$A$1:$F$127,3,TRUE)</f>
        <v>M</v>
      </c>
      <c r="L536">
        <f>VLOOKUP(A536,Details!$A$1:$F$127,4,TRUE)</f>
        <v>22.86</v>
      </c>
      <c r="M536" s="1" t="str">
        <f>VLOOKUP(A536,Details!$A$1:$F$127,6,TRUE)</f>
        <v>NA</v>
      </c>
      <c r="N536" s="1" t="str">
        <f>VLOOKUP(A536,Details!$A$1:$F$127,5,TRUE)</f>
        <v>NA</v>
      </c>
      <c r="O536" s="1" t="str">
        <f>VLOOKUP(A536,Labels!$A$1:$B$127,2,TRUE)</f>
        <v>COPD</v>
      </c>
      <c r="P536" s="1" t="str">
        <f>VLOOKUP(A536,'Data Split'!$A$1:$B$921,2,TRUE)</f>
        <v>train</v>
      </c>
    </row>
    <row r="537" spans="1:16" x14ac:dyDescent="0.3">
      <c r="A537" s="1">
        <v>112</v>
      </c>
      <c r="B537" s="1" t="s">
        <v>16</v>
      </c>
      <c r="C537" s="1" t="s">
        <v>9</v>
      </c>
      <c r="D537" s="1" t="s">
        <v>2</v>
      </c>
      <c r="E537" s="1" t="s">
        <v>45</v>
      </c>
      <c r="F537">
        <v>14.226000000000001</v>
      </c>
      <c r="G537">
        <v>17.414999999999999</v>
      </c>
      <c r="H537">
        <v>1</v>
      </c>
      <c r="I537">
        <v>1</v>
      </c>
      <c r="J537">
        <f>VLOOKUP(A537,Details!$A$1:$F$127,2,TRUE)</f>
        <v>60</v>
      </c>
      <c r="K537" t="str">
        <f>VLOOKUP(A537,Details!$A$1:$F$127,3,TRUE)</f>
        <v>M</v>
      </c>
      <c r="L537">
        <f>VLOOKUP(A537,Details!$A$1:$F$127,4,TRUE)</f>
        <v>22.86</v>
      </c>
      <c r="M537" s="1" t="str">
        <f>VLOOKUP(A537,Details!$A$1:$F$127,6,TRUE)</f>
        <v>NA</v>
      </c>
      <c r="N537" s="1" t="str">
        <f>VLOOKUP(A537,Details!$A$1:$F$127,5,TRUE)</f>
        <v>NA</v>
      </c>
      <c r="O537" s="1" t="str">
        <f>VLOOKUP(A537,Labels!$A$1:$B$127,2,TRUE)</f>
        <v>COPD</v>
      </c>
      <c r="P537" s="1" t="str">
        <f>VLOOKUP(A537,'Data Split'!$A$1:$B$921,2,TRUE)</f>
        <v>train</v>
      </c>
    </row>
    <row r="538" spans="1:16" x14ac:dyDescent="0.3">
      <c r="A538" s="1">
        <v>112</v>
      </c>
      <c r="B538" s="1" t="s">
        <v>16</v>
      </c>
      <c r="C538" s="1" t="s">
        <v>9</v>
      </c>
      <c r="D538" s="1" t="s">
        <v>2</v>
      </c>
      <c r="E538" s="1" t="s">
        <v>45</v>
      </c>
      <c r="F538">
        <v>17.414999999999999</v>
      </c>
      <c r="G538">
        <v>20.565000000000001</v>
      </c>
      <c r="H538">
        <v>1</v>
      </c>
      <c r="I538">
        <v>1</v>
      </c>
      <c r="J538">
        <f>VLOOKUP(A538,Details!$A$1:$F$127,2,TRUE)</f>
        <v>60</v>
      </c>
      <c r="K538" t="str">
        <f>VLOOKUP(A538,Details!$A$1:$F$127,3,TRUE)</f>
        <v>M</v>
      </c>
      <c r="L538">
        <f>VLOOKUP(A538,Details!$A$1:$F$127,4,TRUE)</f>
        <v>22.86</v>
      </c>
      <c r="M538" s="1" t="str">
        <f>VLOOKUP(A538,Details!$A$1:$F$127,6,TRUE)</f>
        <v>NA</v>
      </c>
      <c r="N538" s="1" t="str">
        <f>VLOOKUP(A538,Details!$A$1:$F$127,5,TRUE)</f>
        <v>NA</v>
      </c>
      <c r="O538" s="1" t="str">
        <f>VLOOKUP(A538,Labels!$A$1:$B$127,2,TRUE)</f>
        <v>COPD</v>
      </c>
      <c r="P538" s="1" t="str">
        <f>VLOOKUP(A538,'Data Split'!$A$1:$B$921,2,TRUE)</f>
        <v>train</v>
      </c>
    </row>
    <row r="539" spans="1:16" x14ac:dyDescent="0.3">
      <c r="A539" s="1">
        <v>112</v>
      </c>
      <c r="B539" s="1" t="s">
        <v>16</v>
      </c>
      <c r="C539" s="1" t="s">
        <v>9</v>
      </c>
      <c r="D539" s="1" t="s">
        <v>2</v>
      </c>
      <c r="E539" s="1" t="s">
        <v>45</v>
      </c>
      <c r="F539">
        <v>20.565000000000001</v>
      </c>
      <c r="G539">
        <v>23.681000000000001</v>
      </c>
      <c r="H539">
        <v>0</v>
      </c>
      <c r="I539">
        <v>1</v>
      </c>
      <c r="J539">
        <f>VLOOKUP(A539,Details!$A$1:$F$127,2,TRUE)</f>
        <v>60</v>
      </c>
      <c r="K539" t="str">
        <f>VLOOKUP(A539,Details!$A$1:$F$127,3,TRUE)</f>
        <v>M</v>
      </c>
      <c r="L539">
        <f>VLOOKUP(A539,Details!$A$1:$F$127,4,TRUE)</f>
        <v>22.86</v>
      </c>
      <c r="M539" s="1" t="str">
        <f>VLOOKUP(A539,Details!$A$1:$F$127,6,TRUE)</f>
        <v>NA</v>
      </c>
      <c r="N539" s="1" t="str">
        <f>VLOOKUP(A539,Details!$A$1:$F$127,5,TRUE)</f>
        <v>NA</v>
      </c>
      <c r="O539" s="1" t="str">
        <f>VLOOKUP(A539,Labels!$A$1:$B$127,2,TRUE)</f>
        <v>COPD</v>
      </c>
      <c r="P539" s="1" t="str">
        <f>VLOOKUP(A539,'Data Split'!$A$1:$B$921,2,TRUE)</f>
        <v>train</v>
      </c>
    </row>
    <row r="540" spans="1:16" x14ac:dyDescent="0.3">
      <c r="A540" s="1">
        <v>112</v>
      </c>
      <c r="B540" s="1" t="s">
        <v>16</v>
      </c>
      <c r="C540" s="1" t="s">
        <v>9</v>
      </c>
      <c r="D540" s="1" t="s">
        <v>2</v>
      </c>
      <c r="E540" s="1" t="s">
        <v>45</v>
      </c>
      <c r="F540">
        <v>23.681000000000001</v>
      </c>
      <c r="G540">
        <v>26.873999999999999</v>
      </c>
      <c r="H540">
        <v>0</v>
      </c>
      <c r="I540">
        <v>1</v>
      </c>
      <c r="J540">
        <f>VLOOKUP(A540,Details!$A$1:$F$127,2,TRUE)</f>
        <v>60</v>
      </c>
      <c r="K540" t="str">
        <f>VLOOKUP(A540,Details!$A$1:$F$127,3,TRUE)</f>
        <v>M</v>
      </c>
      <c r="L540">
        <f>VLOOKUP(A540,Details!$A$1:$F$127,4,TRUE)</f>
        <v>22.86</v>
      </c>
      <c r="M540" s="1" t="str">
        <f>VLOOKUP(A540,Details!$A$1:$F$127,6,TRUE)</f>
        <v>NA</v>
      </c>
      <c r="N540" s="1" t="str">
        <f>VLOOKUP(A540,Details!$A$1:$F$127,5,TRUE)</f>
        <v>NA</v>
      </c>
      <c r="O540" s="1" t="str">
        <f>VLOOKUP(A540,Labels!$A$1:$B$127,2,TRUE)</f>
        <v>COPD</v>
      </c>
      <c r="P540" s="1" t="str">
        <f>VLOOKUP(A540,'Data Split'!$A$1:$B$921,2,TRUE)</f>
        <v>train</v>
      </c>
    </row>
    <row r="541" spans="1:16" x14ac:dyDescent="0.3">
      <c r="A541" s="1">
        <v>112</v>
      </c>
      <c r="B541" s="1" t="s">
        <v>16</v>
      </c>
      <c r="C541" s="1" t="s">
        <v>9</v>
      </c>
      <c r="D541" s="1" t="s">
        <v>2</v>
      </c>
      <c r="E541" s="1" t="s">
        <v>45</v>
      </c>
      <c r="F541">
        <v>26.873999999999999</v>
      </c>
      <c r="G541">
        <v>30</v>
      </c>
      <c r="H541">
        <v>0</v>
      </c>
      <c r="I541">
        <v>1</v>
      </c>
      <c r="J541">
        <f>VLOOKUP(A541,Details!$A$1:$F$127,2,TRUE)</f>
        <v>60</v>
      </c>
      <c r="K541" t="str">
        <f>VLOOKUP(A541,Details!$A$1:$F$127,3,TRUE)</f>
        <v>M</v>
      </c>
      <c r="L541">
        <f>VLOOKUP(A541,Details!$A$1:$F$127,4,TRUE)</f>
        <v>22.86</v>
      </c>
      <c r="M541" s="1" t="str">
        <f>VLOOKUP(A541,Details!$A$1:$F$127,6,TRUE)</f>
        <v>NA</v>
      </c>
      <c r="N541" s="1" t="str">
        <f>VLOOKUP(A541,Details!$A$1:$F$127,5,TRUE)</f>
        <v>NA</v>
      </c>
      <c r="O541" s="1" t="str">
        <f>VLOOKUP(A541,Labels!$A$1:$B$127,2,TRUE)</f>
        <v>COPD</v>
      </c>
      <c r="P541" s="1" t="str">
        <f>VLOOKUP(A541,'Data Split'!$A$1:$B$921,2,TRUE)</f>
        <v>train</v>
      </c>
    </row>
    <row r="542" spans="1:16" x14ac:dyDescent="0.3">
      <c r="A542" s="1">
        <v>112</v>
      </c>
      <c r="B542" s="1" t="s">
        <v>16</v>
      </c>
      <c r="C542" s="1" t="s">
        <v>3</v>
      </c>
      <c r="D542" s="1" t="s">
        <v>2</v>
      </c>
      <c r="E542" s="1" t="s">
        <v>45</v>
      </c>
      <c r="F542">
        <v>2.3323</v>
      </c>
      <c r="G542">
        <v>5.5452000000000004</v>
      </c>
      <c r="H542">
        <v>0</v>
      </c>
      <c r="I542">
        <v>0</v>
      </c>
      <c r="J542">
        <f>VLOOKUP(A542,Details!$A$1:$F$127,2,TRUE)</f>
        <v>60</v>
      </c>
      <c r="K542" t="str">
        <f>VLOOKUP(A542,Details!$A$1:$F$127,3,TRUE)</f>
        <v>M</v>
      </c>
      <c r="L542">
        <f>VLOOKUP(A542,Details!$A$1:$F$127,4,TRUE)</f>
        <v>22.86</v>
      </c>
      <c r="M542" s="1" t="str">
        <f>VLOOKUP(A542,Details!$A$1:$F$127,6,TRUE)</f>
        <v>NA</v>
      </c>
      <c r="N542" s="1" t="str">
        <f>VLOOKUP(A542,Details!$A$1:$F$127,5,TRUE)</f>
        <v>NA</v>
      </c>
      <c r="O542" s="1" t="str">
        <f>VLOOKUP(A542,Labels!$A$1:$B$127,2,TRUE)</f>
        <v>COPD</v>
      </c>
      <c r="P542" s="1" t="str">
        <f>VLOOKUP(A542,'Data Split'!$A$1:$B$921,2,TRUE)</f>
        <v>train</v>
      </c>
    </row>
    <row r="543" spans="1:16" x14ac:dyDescent="0.3">
      <c r="A543" s="1">
        <v>112</v>
      </c>
      <c r="B543" s="1" t="s">
        <v>16</v>
      </c>
      <c r="C543" s="1" t="s">
        <v>3</v>
      </c>
      <c r="D543" s="1" t="s">
        <v>2</v>
      </c>
      <c r="E543" s="1" t="s">
        <v>45</v>
      </c>
      <c r="F543">
        <v>5.5452000000000004</v>
      </c>
      <c r="G543">
        <v>8.3515999999999995</v>
      </c>
      <c r="H543">
        <v>0</v>
      </c>
      <c r="I543">
        <v>1</v>
      </c>
      <c r="J543">
        <f>VLOOKUP(A543,Details!$A$1:$F$127,2,TRUE)</f>
        <v>60</v>
      </c>
      <c r="K543" t="str">
        <f>VLOOKUP(A543,Details!$A$1:$F$127,3,TRUE)</f>
        <v>M</v>
      </c>
      <c r="L543">
        <f>VLOOKUP(A543,Details!$A$1:$F$127,4,TRUE)</f>
        <v>22.86</v>
      </c>
      <c r="M543" s="1" t="str">
        <f>VLOOKUP(A543,Details!$A$1:$F$127,6,TRUE)</f>
        <v>NA</v>
      </c>
      <c r="N543" s="1" t="str">
        <f>VLOOKUP(A543,Details!$A$1:$F$127,5,TRUE)</f>
        <v>NA</v>
      </c>
      <c r="O543" s="1" t="str">
        <f>VLOOKUP(A543,Labels!$A$1:$B$127,2,TRUE)</f>
        <v>COPD</v>
      </c>
      <c r="P543" s="1" t="str">
        <f>VLOOKUP(A543,'Data Split'!$A$1:$B$921,2,TRUE)</f>
        <v>train</v>
      </c>
    </row>
    <row r="544" spans="1:16" x14ac:dyDescent="0.3">
      <c r="A544" s="1">
        <v>112</v>
      </c>
      <c r="B544" s="1" t="s">
        <v>16</v>
      </c>
      <c r="C544" s="1" t="s">
        <v>3</v>
      </c>
      <c r="D544" s="1" t="s">
        <v>2</v>
      </c>
      <c r="E544" s="1" t="s">
        <v>45</v>
      </c>
      <c r="F544">
        <v>8.3515999999999995</v>
      </c>
      <c r="G544">
        <v>11.352</v>
      </c>
      <c r="H544">
        <v>0</v>
      </c>
      <c r="I544">
        <v>1</v>
      </c>
      <c r="J544">
        <f>VLOOKUP(A544,Details!$A$1:$F$127,2,TRUE)</f>
        <v>60</v>
      </c>
      <c r="K544" t="str">
        <f>VLOOKUP(A544,Details!$A$1:$F$127,3,TRUE)</f>
        <v>M</v>
      </c>
      <c r="L544">
        <f>VLOOKUP(A544,Details!$A$1:$F$127,4,TRUE)</f>
        <v>22.86</v>
      </c>
      <c r="M544" s="1" t="str">
        <f>VLOOKUP(A544,Details!$A$1:$F$127,6,TRUE)</f>
        <v>NA</v>
      </c>
      <c r="N544" s="1" t="str">
        <f>VLOOKUP(A544,Details!$A$1:$F$127,5,TRUE)</f>
        <v>NA</v>
      </c>
      <c r="O544" s="1" t="str">
        <f>VLOOKUP(A544,Labels!$A$1:$B$127,2,TRUE)</f>
        <v>COPD</v>
      </c>
      <c r="P544" s="1" t="str">
        <f>VLOOKUP(A544,'Data Split'!$A$1:$B$921,2,TRUE)</f>
        <v>train</v>
      </c>
    </row>
    <row r="545" spans="1:16" x14ac:dyDescent="0.3">
      <c r="A545" s="1">
        <v>112</v>
      </c>
      <c r="B545" s="1" t="s">
        <v>16</v>
      </c>
      <c r="C545" s="1" t="s">
        <v>3</v>
      </c>
      <c r="D545" s="1" t="s">
        <v>2</v>
      </c>
      <c r="E545" s="1" t="s">
        <v>45</v>
      </c>
      <c r="F545">
        <v>11.352</v>
      </c>
      <c r="G545">
        <v>14.865</v>
      </c>
      <c r="H545">
        <v>0</v>
      </c>
      <c r="I545">
        <v>1</v>
      </c>
      <c r="J545">
        <f>VLOOKUP(A545,Details!$A$1:$F$127,2,TRUE)</f>
        <v>60</v>
      </c>
      <c r="K545" t="str">
        <f>VLOOKUP(A545,Details!$A$1:$F$127,3,TRUE)</f>
        <v>M</v>
      </c>
      <c r="L545">
        <f>VLOOKUP(A545,Details!$A$1:$F$127,4,TRUE)</f>
        <v>22.86</v>
      </c>
      <c r="M545" s="1" t="str">
        <f>VLOOKUP(A545,Details!$A$1:$F$127,6,TRUE)</f>
        <v>NA</v>
      </c>
      <c r="N545" s="1" t="str">
        <f>VLOOKUP(A545,Details!$A$1:$F$127,5,TRUE)</f>
        <v>NA</v>
      </c>
      <c r="O545" s="1" t="str">
        <f>VLOOKUP(A545,Labels!$A$1:$B$127,2,TRUE)</f>
        <v>COPD</v>
      </c>
      <c r="P545" s="1" t="str">
        <f>VLOOKUP(A545,'Data Split'!$A$1:$B$921,2,TRUE)</f>
        <v>train</v>
      </c>
    </row>
    <row r="546" spans="1:16" x14ac:dyDescent="0.3">
      <c r="A546" s="1">
        <v>112</v>
      </c>
      <c r="B546" s="1" t="s">
        <v>16</v>
      </c>
      <c r="C546" s="1" t="s">
        <v>3</v>
      </c>
      <c r="D546" s="1" t="s">
        <v>2</v>
      </c>
      <c r="E546" s="1" t="s">
        <v>45</v>
      </c>
      <c r="F546">
        <v>14.865</v>
      </c>
      <c r="G546">
        <v>17.786999999999999</v>
      </c>
      <c r="H546">
        <v>0</v>
      </c>
      <c r="I546">
        <v>1</v>
      </c>
      <c r="J546">
        <f>VLOOKUP(A546,Details!$A$1:$F$127,2,TRUE)</f>
        <v>60</v>
      </c>
      <c r="K546" t="str">
        <f>VLOOKUP(A546,Details!$A$1:$F$127,3,TRUE)</f>
        <v>M</v>
      </c>
      <c r="L546">
        <f>VLOOKUP(A546,Details!$A$1:$F$127,4,TRUE)</f>
        <v>22.86</v>
      </c>
      <c r="M546" s="1" t="str">
        <f>VLOOKUP(A546,Details!$A$1:$F$127,6,TRUE)</f>
        <v>NA</v>
      </c>
      <c r="N546" s="1" t="str">
        <f>VLOOKUP(A546,Details!$A$1:$F$127,5,TRUE)</f>
        <v>NA</v>
      </c>
      <c r="O546" s="1" t="str">
        <f>VLOOKUP(A546,Labels!$A$1:$B$127,2,TRUE)</f>
        <v>COPD</v>
      </c>
      <c r="P546" s="1" t="str">
        <f>VLOOKUP(A546,'Data Split'!$A$1:$B$921,2,TRUE)</f>
        <v>train</v>
      </c>
    </row>
    <row r="547" spans="1:16" x14ac:dyDescent="0.3">
      <c r="A547" s="1">
        <v>112</v>
      </c>
      <c r="B547" s="1" t="s">
        <v>16</v>
      </c>
      <c r="C547" s="1" t="s">
        <v>3</v>
      </c>
      <c r="D547" s="1" t="s">
        <v>2</v>
      </c>
      <c r="E547" s="1" t="s">
        <v>45</v>
      </c>
      <c r="F547">
        <v>17.786999999999999</v>
      </c>
      <c r="G547">
        <v>20.71</v>
      </c>
      <c r="H547">
        <v>0</v>
      </c>
      <c r="I547">
        <v>1</v>
      </c>
      <c r="J547">
        <f>VLOOKUP(A547,Details!$A$1:$F$127,2,TRUE)</f>
        <v>60</v>
      </c>
      <c r="K547" t="str">
        <f>VLOOKUP(A547,Details!$A$1:$F$127,3,TRUE)</f>
        <v>M</v>
      </c>
      <c r="L547">
        <f>VLOOKUP(A547,Details!$A$1:$F$127,4,TRUE)</f>
        <v>22.86</v>
      </c>
      <c r="M547" s="1" t="str">
        <f>VLOOKUP(A547,Details!$A$1:$F$127,6,TRUE)</f>
        <v>NA</v>
      </c>
      <c r="N547" s="1" t="str">
        <f>VLOOKUP(A547,Details!$A$1:$F$127,5,TRUE)</f>
        <v>NA</v>
      </c>
      <c r="O547" s="1" t="str">
        <f>VLOOKUP(A547,Labels!$A$1:$B$127,2,TRUE)</f>
        <v>COPD</v>
      </c>
      <c r="P547" s="1" t="str">
        <f>VLOOKUP(A547,'Data Split'!$A$1:$B$921,2,TRUE)</f>
        <v>train</v>
      </c>
    </row>
    <row r="548" spans="1:16" x14ac:dyDescent="0.3">
      <c r="A548" s="1">
        <v>112</v>
      </c>
      <c r="B548" s="1" t="s">
        <v>16</v>
      </c>
      <c r="C548" s="1" t="s">
        <v>3</v>
      </c>
      <c r="D548" s="1" t="s">
        <v>2</v>
      </c>
      <c r="E548" s="1" t="s">
        <v>45</v>
      </c>
      <c r="F548">
        <v>20.71</v>
      </c>
      <c r="G548">
        <v>23.873999999999999</v>
      </c>
      <c r="H548">
        <v>0</v>
      </c>
      <c r="I548">
        <v>1</v>
      </c>
      <c r="J548">
        <f>VLOOKUP(A548,Details!$A$1:$F$127,2,TRUE)</f>
        <v>60</v>
      </c>
      <c r="K548" t="str">
        <f>VLOOKUP(A548,Details!$A$1:$F$127,3,TRUE)</f>
        <v>M</v>
      </c>
      <c r="L548">
        <f>VLOOKUP(A548,Details!$A$1:$F$127,4,TRUE)</f>
        <v>22.86</v>
      </c>
      <c r="M548" s="1" t="str">
        <f>VLOOKUP(A548,Details!$A$1:$F$127,6,TRUE)</f>
        <v>NA</v>
      </c>
      <c r="N548" s="1" t="str">
        <f>VLOOKUP(A548,Details!$A$1:$F$127,5,TRUE)</f>
        <v>NA</v>
      </c>
      <c r="O548" s="1" t="str">
        <f>VLOOKUP(A548,Labels!$A$1:$B$127,2,TRUE)</f>
        <v>COPD</v>
      </c>
      <c r="P548" s="1" t="str">
        <f>VLOOKUP(A548,'Data Split'!$A$1:$B$921,2,TRUE)</f>
        <v>train</v>
      </c>
    </row>
    <row r="549" spans="1:16" x14ac:dyDescent="0.3">
      <c r="A549" s="1">
        <v>112</v>
      </c>
      <c r="B549" s="1" t="s">
        <v>16</v>
      </c>
      <c r="C549" s="1" t="s">
        <v>3</v>
      </c>
      <c r="D549" s="1" t="s">
        <v>2</v>
      </c>
      <c r="E549" s="1" t="s">
        <v>45</v>
      </c>
      <c r="F549">
        <v>23.873999999999999</v>
      </c>
      <c r="G549">
        <v>26.652000000000001</v>
      </c>
      <c r="H549">
        <v>0</v>
      </c>
      <c r="I549">
        <v>1</v>
      </c>
      <c r="J549">
        <f>VLOOKUP(A549,Details!$A$1:$F$127,2,TRUE)</f>
        <v>60</v>
      </c>
      <c r="K549" t="str">
        <f>VLOOKUP(A549,Details!$A$1:$F$127,3,TRUE)</f>
        <v>M</v>
      </c>
      <c r="L549">
        <f>VLOOKUP(A549,Details!$A$1:$F$127,4,TRUE)</f>
        <v>22.86</v>
      </c>
      <c r="M549" s="1" t="str">
        <f>VLOOKUP(A549,Details!$A$1:$F$127,6,TRUE)</f>
        <v>NA</v>
      </c>
      <c r="N549" s="1" t="str">
        <f>VLOOKUP(A549,Details!$A$1:$F$127,5,TRUE)</f>
        <v>NA</v>
      </c>
      <c r="O549" s="1" t="str">
        <f>VLOOKUP(A549,Labels!$A$1:$B$127,2,TRUE)</f>
        <v>COPD</v>
      </c>
      <c r="P549" s="1" t="str">
        <f>VLOOKUP(A549,'Data Split'!$A$1:$B$921,2,TRUE)</f>
        <v>train</v>
      </c>
    </row>
    <row r="550" spans="1:16" x14ac:dyDescent="0.3">
      <c r="A550" s="1">
        <v>112</v>
      </c>
      <c r="B550" s="1" t="s">
        <v>16</v>
      </c>
      <c r="C550" s="1" t="s">
        <v>3</v>
      </c>
      <c r="D550" s="1" t="s">
        <v>2</v>
      </c>
      <c r="E550" s="1" t="s">
        <v>45</v>
      </c>
      <c r="F550">
        <v>26.652000000000001</v>
      </c>
      <c r="G550">
        <v>30</v>
      </c>
      <c r="H550">
        <v>0</v>
      </c>
      <c r="I550">
        <v>1</v>
      </c>
      <c r="J550">
        <f>VLOOKUP(A550,Details!$A$1:$F$127,2,TRUE)</f>
        <v>60</v>
      </c>
      <c r="K550" t="str">
        <f>VLOOKUP(A550,Details!$A$1:$F$127,3,TRUE)</f>
        <v>M</v>
      </c>
      <c r="L550">
        <f>VLOOKUP(A550,Details!$A$1:$F$127,4,TRUE)</f>
        <v>22.86</v>
      </c>
      <c r="M550" s="1" t="str">
        <f>VLOOKUP(A550,Details!$A$1:$F$127,6,TRUE)</f>
        <v>NA</v>
      </c>
      <c r="N550" s="1" t="str">
        <f>VLOOKUP(A550,Details!$A$1:$F$127,5,TRUE)</f>
        <v>NA</v>
      </c>
      <c r="O550" s="1" t="str">
        <f>VLOOKUP(A550,Labels!$A$1:$B$127,2,TRUE)</f>
        <v>COPD</v>
      </c>
      <c r="P550" s="1" t="str">
        <f>VLOOKUP(A550,'Data Split'!$A$1:$B$921,2,TRUE)</f>
        <v>train</v>
      </c>
    </row>
    <row r="551" spans="1:16" x14ac:dyDescent="0.3">
      <c r="A551" s="1">
        <v>113</v>
      </c>
      <c r="B551" s="1" t="s">
        <v>0</v>
      </c>
      <c r="C551" s="1" t="s">
        <v>1</v>
      </c>
      <c r="D551" s="1" t="s">
        <v>2</v>
      </c>
      <c r="E551" s="1" t="s">
        <v>45</v>
      </c>
      <c r="F551">
        <v>1.4576</v>
      </c>
      <c r="G551">
        <v>2.8117999999999999</v>
      </c>
      <c r="H551">
        <v>0</v>
      </c>
      <c r="I551">
        <v>0</v>
      </c>
      <c r="J551">
        <f>VLOOKUP(A551,Details!$A$1:$F$127,2,TRUE)</f>
        <v>58</v>
      </c>
      <c r="K551" t="str">
        <f>VLOOKUP(A551,Details!$A$1:$F$127,3,TRUE)</f>
        <v>M</v>
      </c>
      <c r="L551">
        <f>VLOOKUP(A551,Details!$A$1:$F$127,4,TRUE)</f>
        <v>28.41</v>
      </c>
      <c r="M551" s="1" t="str">
        <f>VLOOKUP(A551,Details!$A$1:$F$127,6,TRUE)</f>
        <v>NA</v>
      </c>
      <c r="N551" s="1" t="str">
        <f>VLOOKUP(A551,Details!$A$1:$F$127,5,TRUE)</f>
        <v>NA</v>
      </c>
      <c r="O551" s="1" t="str">
        <f>VLOOKUP(A551,Labels!$A$1:$B$127,2,TRUE)</f>
        <v>COPD</v>
      </c>
      <c r="P551" s="1" t="str">
        <f>VLOOKUP(A551,'Data Split'!$A$1:$B$921,2,TRUE)</f>
        <v>test</v>
      </c>
    </row>
    <row r="552" spans="1:16" x14ac:dyDescent="0.3">
      <c r="A552" s="1">
        <v>113</v>
      </c>
      <c r="B552" s="1" t="s">
        <v>0</v>
      </c>
      <c r="C552" s="1" t="s">
        <v>1</v>
      </c>
      <c r="D552" s="1" t="s">
        <v>2</v>
      </c>
      <c r="E552" s="1" t="s">
        <v>45</v>
      </c>
      <c r="F552">
        <v>2.8117999999999999</v>
      </c>
      <c r="G552">
        <v>4.6078999999999999</v>
      </c>
      <c r="H552">
        <v>0</v>
      </c>
      <c r="I552">
        <v>0</v>
      </c>
      <c r="J552">
        <f>VLOOKUP(A552,Details!$A$1:$F$127,2,TRUE)</f>
        <v>58</v>
      </c>
      <c r="K552" t="str">
        <f>VLOOKUP(A552,Details!$A$1:$F$127,3,TRUE)</f>
        <v>M</v>
      </c>
      <c r="L552">
        <f>VLOOKUP(A552,Details!$A$1:$F$127,4,TRUE)</f>
        <v>28.41</v>
      </c>
      <c r="M552" s="1" t="str">
        <f>VLOOKUP(A552,Details!$A$1:$F$127,6,TRUE)</f>
        <v>NA</v>
      </c>
      <c r="N552" s="1" t="str">
        <f>VLOOKUP(A552,Details!$A$1:$F$127,5,TRUE)</f>
        <v>NA</v>
      </c>
      <c r="O552" s="1" t="str">
        <f>VLOOKUP(A552,Labels!$A$1:$B$127,2,TRUE)</f>
        <v>COPD</v>
      </c>
      <c r="P552" s="1" t="str">
        <f>VLOOKUP(A552,'Data Split'!$A$1:$B$921,2,TRUE)</f>
        <v>test</v>
      </c>
    </row>
    <row r="553" spans="1:16" x14ac:dyDescent="0.3">
      <c r="A553" s="1">
        <v>113</v>
      </c>
      <c r="B553" s="1" t="s">
        <v>0</v>
      </c>
      <c r="C553" s="1" t="s">
        <v>1</v>
      </c>
      <c r="D553" s="1" t="s">
        <v>2</v>
      </c>
      <c r="E553" s="1" t="s">
        <v>45</v>
      </c>
      <c r="F553">
        <v>4.6078999999999999</v>
      </c>
      <c r="G553">
        <v>6.0937000000000001</v>
      </c>
      <c r="H553">
        <v>0</v>
      </c>
      <c r="I553">
        <v>0</v>
      </c>
      <c r="J553">
        <f>VLOOKUP(A553,Details!$A$1:$F$127,2,TRUE)</f>
        <v>58</v>
      </c>
      <c r="K553" t="str">
        <f>VLOOKUP(A553,Details!$A$1:$F$127,3,TRUE)</f>
        <v>M</v>
      </c>
      <c r="L553">
        <f>VLOOKUP(A553,Details!$A$1:$F$127,4,TRUE)</f>
        <v>28.41</v>
      </c>
      <c r="M553" s="1" t="str">
        <f>VLOOKUP(A553,Details!$A$1:$F$127,6,TRUE)</f>
        <v>NA</v>
      </c>
      <c r="N553" s="1" t="str">
        <f>VLOOKUP(A553,Details!$A$1:$F$127,5,TRUE)</f>
        <v>NA</v>
      </c>
      <c r="O553" s="1" t="str">
        <f>VLOOKUP(A553,Labels!$A$1:$B$127,2,TRUE)</f>
        <v>COPD</v>
      </c>
      <c r="P553" s="1" t="str">
        <f>VLOOKUP(A553,'Data Split'!$A$1:$B$921,2,TRUE)</f>
        <v>test</v>
      </c>
    </row>
    <row r="554" spans="1:16" x14ac:dyDescent="0.3">
      <c r="A554" s="1">
        <v>113</v>
      </c>
      <c r="B554" s="1" t="s">
        <v>0</v>
      </c>
      <c r="C554" s="1" t="s">
        <v>1</v>
      </c>
      <c r="D554" s="1" t="s">
        <v>2</v>
      </c>
      <c r="E554" s="1" t="s">
        <v>45</v>
      </c>
      <c r="F554">
        <v>6.0937000000000001</v>
      </c>
      <c r="G554">
        <v>7.3209</v>
      </c>
      <c r="H554">
        <v>0</v>
      </c>
      <c r="I554">
        <v>0</v>
      </c>
      <c r="J554">
        <f>VLOOKUP(A554,Details!$A$1:$F$127,2,TRUE)</f>
        <v>58</v>
      </c>
      <c r="K554" t="str">
        <f>VLOOKUP(A554,Details!$A$1:$F$127,3,TRUE)</f>
        <v>M</v>
      </c>
      <c r="L554">
        <f>VLOOKUP(A554,Details!$A$1:$F$127,4,TRUE)</f>
        <v>28.41</v>
      </c>
      <c r="M554" s="1" t="str">
        <f>VLOOKUP(A554,Details!$A$1:$F$127,6,TRUE)</f>
        <v>NA</v>
      </c>
      <c r="N554" s="1" t="str">
        <f>VLOOKUP(A554,Details!$A$1:$F$127,5,TRUE)</f>
        <v>NA</v>
      </c>
      <c r="O554" s="1" t="str">
        <f>VLOOKUP(A554,Labels!$A$1:$B$127,2,TRUE)</f>
        <v>COPD</v>
      </c>
      <c r="P554" s="1" t="str">
        <f>VLOOKUP(A554,'Data Split'!$A$1:$B$921,2,TRUE)</f>
        <v>test</v>
      </c>
    </row>
    <row r="555" spans="1:16" x14ac:dyDescent="0.3">
      <c r="A555" s="1">
        <v>113</v>
      </c>
      <c r="B555" s="1" t="s">
        <v>0</v>
      </c>
      <c r="C555" s="1" t="s">
        <v>1</v>
      </c>
      <c r="D555" s="1" t="s">
        <v>2</v>
      </c>
      <c r="E555" s="1" t="s">
        <v>45</v>
      </c>
      <c r="F555">
        <v>7.3209</v>
      </c>
      <c r="G555">
        <v>8.5622000000000007</v>
      </c>
      <c r="H555">
        <v>0</v>
      </c>
      <c r="I555">
        <v>0</v>
      </c>
      <c r="J555">
        <f>VLOOKUP(A555,Details!$A$1:$F$127,2,TRUE)</f>
        <v>58</v>
      </c>
      <c r="K555" t="str">
        <f>VLOOKUP(A555,Details!$A$1:$F$127,3,TRUE)</f>
        <v>M</v>
      </c>
      <c r="L555">
        <f>VLOOKUP(A555,Details!$A$1:$F$127,4,TRUE)</f>
        <v>28.41</v>
      </c>
      <c r="M555" s="1" t="str">
        <f>VLOOKUP(A555,Details!$A$1:$F$127,6,TRUE)</f>
        <v>NA</v>
      </c>
      <c r="N555" s="1" t="str">
        <f>VLOOKUP(A555,Details!$A$1:$F$127,5,TRUE)</f>
        <v>NA</v>
      </c>
      <c r="O555" s="1" t="str">
        <f>VLOOKUP(A555,Labels!$A$1:$B$127,2,TRUE)</f>
        <v>COPD</v>
      </c>
      <c r="P555" s="1" t="str">
        <f>VLOOKUP(A555,'Data Split'!$A$1:$B$921,2,TRUE)</f>
        <v>test</v>
      </c>
    </row>
    <row r="556" spans="1:16" x14ac:dyDescent="0.3">
      <c r="A556" s="1">
        <v>113</v>
      </c>
      <c r="B556" s="1" t="s">
        <v>0</v>
      </c>
      <c r="C556" s="1" t="s">
        <v>1</v>
      </c>
      <c r="D556" s="1" t="s">
        <v>2</v>
      </c>
      <c r="E556" s="1" t="s">
        <v>45</v>
      </c>
      <c r="F556">
        <v>8.5622000000000007</v>
      </c>
      <c r="G556">
        <v>9.9869000000000003</v>
      </c>
      <c r="H556">
        <v>0</v>
      </c>
      <c r="I556">
        <v>0</v>
      </c>
      <c r="J556">
        <f>VLOOKUP(A556,Details!$A$1:$F$127,2,TRUE)</f>
        <v>58</v>
      </c>
      <c r="K556" t="str">
        <f>VLOOKUP(A556,Details!$A$1:$F$127,3,TRUE)</f>
        <v>M</v>
      </c>
      <c r="L556">
        <f>VLOOKUP(A556,Details!$A$1:$F$127,4,TRUE)</f>
        <v>28.41</v>
      </c>
      <c r="M556" s="1" t="str">
        <f>VLOOKUP(A556,Details!$A$1:$F$127,6,TRUE)</f>
        <v>NA</v>
      </c>
      <c r="N556" s="1" t="str">
        <f>VLOOKUP(A556,Details!$A$1:$F$127,5,TRUE)</f>
        <v>NA</v>
      </c>
      <c r="O556" s="1" t="str">
        <f>VLOOKUP(A556,Labels!$A$1:$B$127,2,TRUE)</f>
        <v>COPD</v>
      </c>
      <c r="P556" s="1" t="str">
        <f>VLOOKUP(A556,'Data Split'!$A$1:$B$921,2,TRUE)</f>
        <v>test</v>
      </c>
    </row>
    <row r="557" spans="1:16" x14ac:dyDescent="0.3">
      <c r="A557" s="1">
        <v>113</v>
      </c>
      <c r="B557" s="1" t="s">
        <v>0</v>
      </c>
      <c r="C557" s="1" t="s">
        <v>1</v>
      </c>
      <c r="D557" s="1" t="s">
        <v>2</v>
      </c>
      <c r="E557" s="1" t="s">
        <v>45</v>
      </c>
      <c r="F557">
        <v>9.9869000000000003</v>
      </c>
      <c r="G557">
        <v>14.576000000000001</v>
      </c>
      <c r="H557">
        <v>0</v>
      </c>
      <c r="I557">
        <v>0</v>
      </c>
      <c r="J557">
        <f>VLOOKUP(A557,Details!$A$1:$F$127,2,TRUE)</f>
        <v>58</v>
      </c>
      <c r="K557" t="str">
        <f>VLOOKUP(A557,Details!$A$1:$F$127,3,TRUE)</f>
        <v>M</v>
      </c>
      <c r="L557">
        <f>VLOOKUP(A557,Details!$A$1:$F$127,4,TRUE)</f>
        <v>28.41</v>
      </c>
      <c r="M557" s="1" t="str">
        <f>VLOOKUP(A557,Details!$A$1:$F$127,6,TRUE)</f>
        <v>NA</v>
      </c>
      <c r="N557" s="1" t="str">
        <f>VLOOKUP(A557,Details!$A$1:$F$127,5,TRUE)</f>
        <v>NA</v>
      </c>
      <c r="O557" s="1" t="str">
        <f>VLOOKUP(A557,Labels!$A$1:$B$127,2,TRUE)</f>
        <v>COPD</v>
      </c>
      <c r="P557" s="1" t="str">
        <f>VLOOKUP(A557,'Data Split'!$A$1:$B$921,2,TRUE)</f>
        <v>test</v>
      </c>
    </row>
    <row r="558" spans="1:16" x14ac:dyDescent="0.3">
      <c r="A558" s="1">
        <v>113</v>
      </c>
      <c r="B558" s="1" t="s">
        <v>0</v>
      </c>
      <c r="C558" s="1" t="s">
        <v>4</v>
      </c>
      <c r="D558" s="1" t="s">
        <v>2</v>
      </c>
      <c r="E558" s="1" t="s">
        <v>45</v>
      </c>
      <c r="F558">
        <v>1.1466000000000001</v>
      </c>
      <c r="G558">
        <v>2.3795000000000002</v>
      </c>
      <c r="H558">
        <v>0</v>
      </c>
      <c r="I558">
        <v>0</v>
      </c>
      <c r="J558">
        <f>VLOOKUP(A558,Details!$A$1:$F$127,2,TRUE)</f>
        <v>58</v>
      </c>
      <c r="K558" t="str">
        <f>VLOOKUP(A558,Details!$A$1:$F$127,3,TRUE)</f>
        <v>M</v>
      </c>
      <c r="L558">
        <f>VLOOKUP(A558,Details!$A$1:$F$127,4,TRUE)</f>
        <v>28.41</v>
      </c>
      <c r="M558" s="1" t="str">
        <f>VLOOKUP(A558,Details!$A$1:$F$127,6,TRUE)</f>
        <v>NA</v>
      </c>
      <c r="N558" s="1" t="str">
        <f>VLOOKUP(A558,Details!$A$1:$F$127,5,TRUE)</f>
        <v>NA</v>
      </c>
      <c r="O558" s="1" t="str">
        <f>VLOOKUP(A558,Labels!$A$1:$B$127,2,TRUE)</f>
        <v>COPD</v>
      </c>
      <c r="P558" s="1" t="str">
        <f>VLOOKUP(A558,'Data Split'!$A$1:$B$921,2,TRUE)</f>
        <v>test</v>
      </c>
    </row>
    <row r="559" spans="1:16" x14ac:dyDescent="0.3">
      <c r="A559" s="1">
        <v>113</v>
      </c>
      <c r="B559" s="1" t="s">
        <v>0</v>
      </c>
      <c r="C559" s="1" t="s">
        <v>4</v>
      </c>
      <c r="D559" s="1" t="s">
        <v>2</v>
      </c>
      <c r="E559" s="1" t="s">
        <v>45</v>
      </c>
      <c r="F559">
        <v>2.3795000000000002</v>
      </c>
      <c r="G559">
        <v>3.8355999999999999</v>
      </c>
      <c r="H559">
        <v>0</v>
      </c>
      <c r="I559">
        <v>0</v>
      </c>
      <c r="J559">
        <f>VLOOKUP(A559,Details!$A$1:$F$127,2,TRUE)</f>
        <v>58</v>
      </c>
      <c r="K559" t="str">
        <f>VLOOKUP(A559,Details!$A$1:$F$127,3,TRUE)</f>
        <v>M</v>
      </c>
      <c r="L559">
        <f>VLOOKUP(A559,Details!$A$1:$F$127,4,TRUE)</f>
        <v>28.41</v>
      </c>
      <c r="M559" s="1" t="str">
        <f>VLOOKUP(A559,Details!$A$1:$F$127,6,TRUE)</f>
        <v>NA</v>
      </c>
      <c r="N559" s="1" t="str">
        <f>VLOOKUP(A559,Details!$A$1:$F$127,5,TRUE)</f>
        <v>NA</v>
      </c>
      <c r="O559" s="1" t="str">
        <f>VLOOKUP(A559,Labels!$A$1:$B$127,2,TRUE)</f>
        <v>COPD</v>
      </c>
      <c r="P559" s="1" t="str">
        <f>VLOOKUP(A559,'Data Split'!$A$1:$B$921,2,TRUE)</f>
        <v>test</v>
      </c>
    </row>
    <row r="560" spans="1:16" x14ac:dyDescent="0.3">
      <c r="A560" s="1">
        <v>113</v>
      </c>
      <c r="B560" s="1" t="s">
        <v>0</v>
      </c>
      <c r="C560" s="1" t="s">
        <v>4</v>
      </c>
      <c r="D560" s="1" t="s">
        <v>2</v>
      </c>
      <c r="E560" s="1" t="s">
        <v>45</v>
      </c>
      <c r="F560">
        <v>3.8355999999999999</v>
      </c>
      <c r="G560">
        <v>5.2511000000000001</v>
      </c>
      <c r="H560">
        <v>0</v>
      </c>
      <c r="I560">
        <v>0</v>
      </c>
      <c r="J560">
        <f>VLOOKUP(A560,Details!$A$1:$F$127,2,TRUE)</f>
        <v>58</v>
      </c>
      <c r="K560" t="str">
        <f>VLOOKUP(A560,Details!$A$1:$F$127,3,TRUE)</f>
        <v>M</v>
      </c>
      <c r="L560">
        <f>VLOOKUP(A560,Details!$A$1:$F$127,4,TRUE)</f>
        <v>28.41</v>
      </c>
      <c r="M560" s="1" t="str">
        <f>VLOOKUP(A560,Details!$A$1:$F$127,6,TRUE)</f>
        <v>NA</v>
      </c>
      <c r="N560" s="1" t="str">
        <f>VLOOKUP(A560,Details!$A$1:$F$127,5,TRUE)</f>
        <v>NA</v>
      </c>
      <c r="O560" s="1" t="str">
        <f>VLOOKUP(A560,Labels!$A$1:$B$127,2,TRUE)</f>
        <v>COPD</v>
      </c>
      <c r="P560" s="1" t="str">
        <f>VLOOKUP(A560,'Data Split'!$A$1:$B$921,2,TRUE)</f>
        <v>test</v>
      </c>
    </row>
    <row r="561" spans="1:16" x14ac:dyDescent="0.3">
      <c r="A561" s="1">
        <v>113</v>
      </c>
      <c r="B561" s="1" t="s">
        <v>0</v>
      </c>
      <c r="C561" s="1" t="s">
        <v>4</v>
      </c>
      <c r="D561" s="1" t="s">
        <v>2</v>
      </c>
      <c r="E561" s="1" t="s">
        <v>45</v>
      </c>
      <c r="F561">
        <v>5.2511000000000001</v>
      </c>
      <c r="G561">
        <v>6.6565000000000003</v>
      </c>
      <c r="H561">
        <v>0</v>
      </c>
      <c r="I561">
        <v>0</v>
      </c>
      <c r="J561">
        <f>VLOOKUP(A561,Details!$A$1:$F$127,2,TRUE)</f>
        <v>58</v>
      </c>
      <c r="K561" t="str">
        <f>VLOOKUP(A561,Details!$A$1:$F$127,3,TRUE)</f>
        <v>M</v>
      </c>
      <c r="L561">
        <f>VLOOKUP(A561,Details!$A$1:$F$127,4,TRUE)</f>
        <v>28.41</v>
      </c>
      <c r="M561" s="1" t="str">
        <f>VLOOKUP(A561,Details!$A$1:$F$127,6,TRUE)</f>
        <v>NA</v>
      </c>
      <c r="N561" s="1" t="str">
        <f>VLOOKUP(A561,Details!$A$1:$F$127,5,TRUE)</f>
        <v>NA</v>
      </c>
      <c r="O561" s="1" t="str">
        <f>VLOOKUP(A561,Labels!$A$1:$B$127,2,TRUE)</f>
        <v>COPD</v>
      </c>
      <c r="P561" s="1" t="str">
        <f>VLOOKUP(A561,'Data Split'!$A$1:$B$921,2,TRUE)</f>
        <v>test</v>
      </c>
    </row>
    <row r="562" spans="1:16" x14ac:dyDescent="0.3">
      <c r="A562" s="1">
        <v>113</v>
      </c>
      <c r="B562" s="1" t="s">
        <v>0</v>
      </c>
      <c r="C562" s="1" t="s">
        <v>4</v>
      </c>
      <c r="D562" s="1" t="s">
        <v>2</v>
      </c>
      <c r="E562" s="1" t="s">
        <v>45</v>
      </c>
      <c r="F562">
        <v>6.6565000000000003</v>
      </c>
      <c r="G562">
        <v>8.0009999999999994</v>
      </c>
      <c r="H562">
        <v>0</v>
      </c>
      <c r="I562">
        <v>0</v>
      </c>
      <c r="J562">
        <f>VLOOKUP(A562,Details!$A$1:$F$127,2,TRUE)</f>
        <v>58</v>
      </c>
      <c r="K562" t="str">
        <f>VLOOKUP(A562,Details!$A$1:$F$127,3,TRUE)</f>
        <v>M</v>
      </c>
      <c r="L562">
        <f>VLOOKUP(A562,Details!$A$1:$F$127,4,TRUE)</f>
        <v>28.41</v>
      </c>
      <c r="M562" s="1" t="str">
        <f>VLOOKUP(A562,Details!$A$1:$F$127,6,TRUE)</f>
        <v>NA</v>
      </c>
      <c r="N562" s="1" t="str">
        <f>VLOOKUP(A562,Details!$A$1:$F$127,5,TRUE)</f>
        <v>NA</v>
      </c>
      <c r="O562" s="1" t="str">
        <f>VLOOKUP(A562,Labels!$A$1:$B$127,2,TRUE)</f>
        <v>COPD</v>
      </c>
      <c r="P562" s="1" t="str">
        <f>VLOOKUP(A562,'Data Split'!$A$1:$B$921,2,TRUE)</f>
        <v>test</v>
      </c>
    </row>
    <row r="563" spans="1:16" x14ac:dyDescent="0.3">
      <c r="A563" s="1">
        <v>113</v>
      </c>
      <c r="B563" s="1" t="s">
        <v>0</v>
      </c>
      <c r="C563" s="1" t="s">
        <v>4</v>
      </c>
      <c r="D563" s="1" t="s">
        <v>2</v>
      </c>
      <c r="E563" s="1" t="s">
        <v>45</v>
      </c>
      <c r="F563">
        <v>8.0009999999999994</v>
      </c>
      <c r="G563">
        <v>9.7716999999999992</v>
      </c>
      <c r="H563">
        <v>0</v>
      </c>
      <c r="I563">
        <v>0</v>
      </c>
      <c r="J563">
        <f>VLOOKUP(A563,Details!$A$1:$F$127,2,TRUE)</f>
        <v>58</v>
      </c>
      <c r="K563" t="str">
        <f>VLOOKUP(A563,Details!$A$1:$F$127,3,TRUE)</f>
        <v>M</v>
      </c>
      <c r="L563">
        <f>VLOOKUP(A563,Details!$A$1:$F$127,4,TRUE)</f>
        <v>28.41</v>
      </c>
      <c r="M563" s="1" t="str">
        <f>VLOOKUP(A563,Details!$A$1:$F$127,6,TRUE)</f>
        <v>NA</v>
      </c>
      <c r="N563" s="1" t="str">
        <f>VLOOKUP(A563,Details!$A$1:$F$127,5,TRUE)</f>
        <v>NA</v>
      </c>
      <c r="O563" s="1" t="str">
        <f>VLOOKUP(A563,Labels!$A$1:$B$127,2,TRUE)</f>
        <v>COPD</v>
      </c>
      <c r="P563" s="1" t="str">
        <f>VLOOKUP(A563,'Data Split'!$A$1:$B$921,2,TRUE)</f>
        <v>test</v>
      </c>
    </row>
    <row r="564" spans="1:16" x14ac:dyDescent="0.3">
      <c r="A564" s="1">
        <v>113</v>
      </c>
      <c r="B564" s="1" t="s">
        <v>0</v>
      </c>
      <c r="C564" s="1" t="s">
        <v>4</v>
      </c>
      <c r="D564" s="1" t="s">
        <v>2</v>
      </c>
      <c r="E564" s="1" t="s">
        <v>45</v>
      </c>
      <c r="F564">
        <v>9.7716999999999992</v>
      </c>
      <c r="G564">
        <v>11.253</v>
      </c>
      <c r="H564">
        <v>0</v>
      </c>
      <c r="I564">
        <v>0</v>
      </c>
      <c r="J564">
        <f>VLOOKUP(A564,Details!$A$1:$F$127,2,TRUE)</f>
        <v>58</v>
      </c>
      <c r="K564" t="str">
        <f>VLOOKUP(A564,Details!$A$1:$F$127,3,TRUE)</f>
        <v>M</v>
      </c>
      <c r="L564">
        <f>VLOOKUP(A564,Details!$A$1:$F$127,4,TRUE)</f>
        <v>28.41</v>
      </c>
      <c r="M564" s="1" t="str">
        <f>VLOOKUP(A564,Details!$A$1:$F$127,6,TRUE)</f>
        <v>NA</v>
      </c>
      <c r="N564" s="1" t="str">
        <f>VLOOKUP(A564,Details!$A$1:$F$127,5,TRUE)</f>
        <v>NA</v>
      </c>
      <c r="O564" s="1" t="str">
        <f>VLOOKUP(A564,Labels!$A$1:$B$127,2,TRUE)</f>
        <v>COPD</v>
      </c>
      <c r="P564" s="1" t="str">
        <f>VLOOKUP(A564,'Data Split'!$A$1:$B$921,2,TRUE)</f>
        <v>test</v>
      </c>
    </row>
    <row r="565" spans="1:16" x14ac:dyDescent="0.3">
      <c r="A565" s="1">
        <v>113</v>
      </c>
      <c r="B565" s="1" t="s">
        <v>0</v>
      </c>
      <c r="C565" s="1" t="s">
        <v>4</v>
      </c>
      <c r="D565" s="1" t="s">
        <v>2</v>
      </c>
      <c r="E565" s="1" t="s">
        <v>45</v>
      </c>
      <c r="F565">
        <v>11.253</v>
      </c>
      <c r="G565">
        <v>15.728</v>
      </c>
      <c r="H565">
        <v>0</v>
      </c>
      <c r="I565">
        <v>0</v>
      </c>
      <c r="J565">
        <f>VLOOKUP(A565,Details!$A$1:$F$127,2,TRUE)</f>
        <v>58</v>
      </c>
      <c r="K565" t="str">
        <f>VLOOKUP(A565,Details!$A$1:$F$127,3,TRUE)</f>
        <v>M</v>
      </c>
      <c r="L565">
        <f>VLOOKUP(A565,Details!$A$1:$F$127,4,TRUE)</f>
        <v>28.41</v>
      </c>
      <c r="M565" s="1" t="str">
        <f>VLOOKUP(A565,Details!$A$1:$F$127,6,TRUE)</f>
        <v>NA</v>
      </c>
      <c r="N565" s="1" t="str">
        <f>VLOOKUP(A565,Details!$A$1:$F$127,5,TRUE)</f>
        <v>NA</v>
      </c>
      <c r="O565" s="1" t="str">
        <f>VLOOKUP(A565,Labels!$A$1:$B$127,2,TRUE)</f>
        <v>COPD</v>
      </c>
      <c r="P565" s="1" t="str">
        <f>VLOOKUP(A565,'Data Split'!$A$1:$B$921,2,TRUE)</f>
        <v>test</v>
      </c>
    </row>
    <row r="566" spans="1:16" x14ac:dyDescent="0.3">
      <c r="A566" s="1">
        <v>113</v>
      </c>
      <c r="B566" s="1" t="s">
        <v>0</v>
      </c>
      <c r="C566" s="1" t="s">
        <v>7</v>
      </c>
      <c r="D566" s="1" t="s">
        <v>2</v>
      </c>
      <c r="E566" s="1" t="s">
        <v>45</v>
      </c>
      <c r="F566">
        <v>0.66578999999999999</v>
      </c>
      <c r="G566">
        <v>2.0175000000000001</v>
      </c>
      <c r="H566">
        <v>0</v>
      </c>
      <c r="I566">
        <v>0</v>
      </c>
      <c r="J566">
        <f>VLOOKUP(A566,Details!$A$1:$F$127,2,TRUE)</f>
        <v>58</v>
      </c>
      <c r="K566" t="str">
        <f>VLOOKUP(A566,Details!$A$1:$F$127,3,TRUE)</f>
        <v>M</v>
      </c>
      <c r="L566">
        <f>VLOOKUP(A566,Details!$A$1:$F$127,4,TRUE)</f>
        <v>28.41</v>
      </c>
      <c r="M566" s="1" t="str">
        <f>VLOOKUP(A566,Details!$A$1:$F$127,6,TRUE)</f>
        <v>NA</v>
      </c>
      <c r="N566" s="1" t="str">
        <f>VLOOKUP(A566,Details!$A$1:$F$127,5,TRUE)</f>
        <v>NA</v>
      </c>
      <c r="O566" s="1" t="str">
        <f>VLOOKUP(A566,Labels!$A$1:$B$127,2,TRUE)</f>
        <v>COPD</v>
      </c>
      <c r="P566" s="1" t="str">
        <f>VLOOKUP(A566,'Data Split'!$A$1:$B$921,2,TRUE)</f>
        <v>test</v>
      </c>
    </row>
    <row r="567" spans="1:16" x14ac:dyDescent="0.3">
      <c r="A567" s="1">
        <v>113</v>
      </c>
      <c r="B567" s="1" t="s">
        <v>0</v>
      </c>
      <c r="C567" s="1" t="s">
        <v>7</v>
      </c>
      <c r="D567" s="1" t="s">
        <v>2</v>
      </c>
      <c r="E567" s="1" t="s">
        <v>45</v>
      </c>
      <c r="F567">
        <v>2.0175000000000001</v>
      </c>
      <c r="G567">
        <v>3.4097</v>
      </c>
      <c r="H567">
        <v>0</v>
      </c>
      <c r="I567">
        <v>0</v>
      </c>
      <c r="J567">
        <f>VLOOKUP(A567,Details!$A$1:$F$127,2,TRUE)</f>
        <v>58</v>
      </c>
      <c r="K567" t="str">
        <f>VLOOKUP(A567,Details!$A$1:$F$127,3,TRUE)</f>
        <v>M</v>
      </c>
      <c r="L567">
        <f>VLOOKUP(A567,Details!$A$1:$F$127,4,TRUE)</f>
        <v>28.41</v>
      </c>
      <c r="M567" s="1" t="str">
        <f>VLOOKUP(A567,Details!$A$1:$F$127,6,TRUE)</f>
        <v>NA</v>
      </c>
      <c r="N567" s="1" t="str">
        <f>VLOOKUP(A567,Details!$A$1:$F$127,5,TRUE)</f>
        <v>NA</v>
      </c>
      <c r="O567" s="1" t="str">
        <f>VLOOKUP(A567,Labels!$A$1:$B$127,2,TRUE)</f>
        <v>COPD</v>
      </c>
      <c r="P567" s="1" t="str">
        <f>VLOOKUP(A567,'Data Split'!$A$1:$B$921,2,TRUE)</f>
        <v>test</v>
      </c>
    </row>
    <row r="568" spans="1:16" x14ac:dyDescent="0.3">
      <c r="A568" s="1">
        <v>113</v>
      </c>
      <c r="B568" s="1" t="s">
        <v>0</v>
      </c>
      <c r="C568" s="1" t="s">
        <v>7</v>
      </c>
      <c r="D568" s="1" t="s">
        <v>2</v>
      </c>
      <c r="E568" s="1" t="s">
        <v>45</v>
      </c>
      <c r="F568">
        <v>3.4097</v>
      </c>
      <c r="G568">
        <v>4.7680999999999996</v>
      </c>
      <c r="H568">
        <v>0</v>
      </c>
      <c r="I568">
        <v>0</v>
      </c>
      <c r="J568">
        <f>VLOOKUP(A568,Details!$A$1:$F$127,2,TRUE)</f>
        <v>58</v>
      </c>
      <c r="K568" t="str">
        <f>VLOOKUP(A568,Details!$A$1:$F$127,3,TRUE)</f>
        <v>M</v>
      </c>
      <c r="L568">
        <f>VLOOKUP(A568,Details!$A$1:$F$127,4,TRUE)</f>
        <v>28.41</v>
      </c>
      <c r="M568" s="1" t="str">
        <f>VLOOKUP(A568,Details!$A$1:$F$127,6,TRUE)</f>
        <v>NA</v>
      </c>
      <c r="N568" s="1" t="str">
        <f>VLOOKUP(A568,Details!$A$1:$F$127,5,TRUE)</f>
        <v>NA</v>
      </c>
      <c r="O568" s="1" t="str">
        <f>VLOOKUP(A568,Labels!$A$1:$B$127,2,TRUE)</f>
        <v>COPD</v>
      </c>
      <c r="P568" s="1" t="str">
        <f>VLOOKUP(A568,'Data Split'!$A$1:$B$921,2,TRUE)</f>
        <v>test</v>
      </c>
    </row>
    <row r="569" spans="1:16" x14ac:dyDescent="0.3">
      <c r="A569" s="1">
        <v>113</v>
      </c>
      <c r="B569" s="1" t="s">
        <v>0</v>
      </c>
      <c r="C569" s="1" t="s">
        <v>7</v>
      </c>
      <c r="D569" s="1" t="s">
        <v>2</v>
      </c>
      <c r="E569" s="1" t="s">
        <v>45</v>
      </c>
      <c r="F569">
        <v>4.7680999999999996</v>
      </c>
      <c r="G569">
        <v>6.6578999999999997</v>
      </c>
      <c r="H569">
        <v>0</v>
      </c>
      <c r="I569">
        <v>0</v>
      </c>
      <c r="J569">
        <f>VLOOKUP(A569,Details!$A$1:$F$127,2,TRUE)</f>
        <v>58</v>
      </c>
      <c r="K569" t="str">
        <f>VLOOKUP(A569,Details!$A$1:$F$127,3,TRUE)</f>
        <v>M</v>
      </c>
      <c r="L569">
        <f>VLOOKUP(A569,Details!$A$1:$F$127,4,TRUE)</f>
        <v>28.41</v>
      </c>
      <c r="M569" s="1" t="str">
        <f>VLOOKUP(A569,Details!$A$1:$F$127,6,TRUE)</f>
        <v>NA</v>
      </c>
      <c r="N569" s="1" t="str">
        <f>VLOOKUP(A569,Details!$A$1:$F$127,5,TRUE)</f>
        <v>NA</v>
      </c>
      <c r="O569" s="1" t="str">
        <f>VLOOKUP(A569,Labels!$A$1:$B$127,2,TRUE)</f>
        <v>COPD</v>
      </c>
      <c r="P569" s="1" t="str">
        <f>VLOOKUP(A569,'Data Split'!$A$1:$B$921,2,TRUE)</f>
        <v>test</v>
      </c>
    </row>
    <row r="570" spans="1:16" x14ac:dyDescent="0.3">
      <c r="A570" s="1">
        <v>113</v>
      </c>
      <c r="B570" s="1" t="s">
        <v>0</v>
      </c>
      <c r="C570" s="1" t="s">
        <v>7</v>
      </c>
      <c r="D570" s="1" t="s">
        <v>2</v>
      </c>
      <c r="E570" s="1" t="s">
        <v>45</v>
      </c>
      <c r="F570">
        <v>6.6578999999999997</v>
      </c>
      <c r="G570">
        <v>7.6868999999999996</v>
      </c>
      <c r="H570">
        <v>0</v>
      </c>
      <c r="I570">
        <v>0</v>
      </c>
      <c r="J570">
        <f>VLOOKUP(A570,Details!$A$1:$F$127,2,TRUE)</f>
        <v>58</v>
      </c>
      <c r="K570" t="str">
        <f>VLOOKUP(A570,Details!$A$1:$F$127,3,TRUE)</f>
        <v>M</v>
      </c>
      <c r="L570">
        <f>VLOOKUP(A570,Details!$A$1:$F$127,4,TRUE)</f>
        <v>28.41</v>
      </c>
      <c r="M570" s="1" t="str">
        <f>VLOOKUP(A570,Details!$A$1:$F$127,6,TRUE)</f>
        <v>NA</v>
      </c>
      <c r="N570" s="1" t="str">
        <f>VLOOKUP(A570,Details!$A$1:$F$127,5,TRUE)</f>
        <v>NA</v>
      </c>
      <c r="O570" s="1" t="str">
        <f>VLOOKUP(A570,Labels!$A$1:$B$127,2,TRUE)</f>
        <v>COPD</v>
      </c>
      <c r="P570" s="1" t="str">
        <f>VLOOKUP(A570,'Data Split'!$A$1:$B$921,2,TRUE)</f>
        <v>test</v>
      </c>
    </row>
    <row r="571" spans="1:16" x14ac:dyDescent="0.3">
      <c r="A571" s="1">
        <v>113</v>
      </c>
      <c r="B571" s="1" t="s">
        <v>0</v>
      </c>
      <c r="C571" s="1" t="s">
        <v>7</v>
      </c>
      <c r="D571" s="1" t="s">
        <v>2</v>
      </c>
      <c r="E571" s="1" t="s">
        <v>45</v>
      </c>
      <c r="F571">
        <v>7.6868999999999996</v>
      </c>
      <c r="G571">
        <v>9.0319000000000003</v>
      </c>
      <c r="H571">
        <v>0</v>
      </c>
      <c r="I571">
        <v>0</v>
      </c>
      <c r="J571">
        <f>VLOOKUP(A571,Details!$A$1:$F$127,2,TRUE)</f>
        <v>58</v>
      </c>
      <c r="K571" t="str">
        <f>VLOOKUP(A571,Details!$A$1:$F$127,3,TRUE)</f>
        <v>M</v>
      </c>
      <c r="L571">
        <f>VLOOKUP(A571,Details!$A$1:$F$127,4,TRUE)</f>
        <v>28.41</v>
      </c>
      <c r="M571" s="1" t="str">
        <f>VLOOKUP(A571,Details!$A$1:$F$127,6,TRUE)</f>
        <v>NA</v>
      </c>
      <c r="N571" s="1" t="str">
        <f>VLOOKUP(A571,Details!$A$1:$F$127,5,TRUE)</f>
        <v>NA</v>
      </c>
      <c r="O571" s="1" t="str">
        <f>VLOOKUP(A571,Labels!$A$1:$B$127,2,TRUE)</f>
        <v>COPD</v>
      </c>
      <c r="P571" s="1" t="str">
        <f>VLOOKUP(A571,'Data Split'!$A$1:$B$921,2,TRUE)</f>
        <v>test</v>
      </c>
    </row>
    <row r="572" spans="1:16" x14ac:dyDescent="0.3">
      <c r="A572" s="1">
        <v>113</v>
      </c>
      <c r="B572" s="1" t="s">
        <v>0</v>
      </c>
      <c r="C572" s="1" t="s">
        <v>7</v>
      </c>
      <c r="D572" s="1" t="s">
        <v>2</v>
      </c>
      <c r="E572" s="1" t="s">
        <v>45</v>
      </c>
      <c r="F572">
        <v>9.0319000000000003</v>
      </c>
      <c r="G572">
        <v>11.07</v>
      </c>
      <c r="H572">
        <v>0</v>
      </c>
      <c r="I572">
        <v>0</v>
      </c>
      <c r="J572">
        <f>VLOOKUP(A572,Details!$A$1:$F$127,2,TRUE)</f>
        <v>58</v>
      </c>
      <c r="K572" t="str">
        <f>VLOOKUP(A572,Details!$A$1:$F$127,3,TRUE)</f>
        <v>M</v>
      </c>
      <c r="L572">
        <f>VLOOKUP(A572,Details!$A$1:$F$127,4,TRUE)</f>
        <v>28.41</v>
      </c>
      <c r="M572" s="1" t="str">
        <f>VLOOKUP(A572,Details!$A$1:$F$127,6,TRUE)</f>
        <v>NA</v>
      </c>
      <c r="N572" s="1" t="str">
        <f>VLOOKUP(A572,Details!$A$1:$F$127,5,TRUE)</f>
        <v>NA</v>
      </c>
      <c r="O572" s="1" t="str">
        <f>VLOOKUP(A572,Labels!$A$1:$B$127,2,TRUE)</f>
        <v>COPD</v>
      </c>
      <c r="P572" s="1" t="str">
        <f>VLOOKUP(A572,'Data Split'!$A$1:$B$921,2,TRUE)</f>
        <v>test</v>
      </c>
    </row>
    <row r="573" spans="1:16" x14ac:dyDescent="0.3">
      <c r="A573" s="1">
        <v>113</v>
      </c>
      <c r="B573" s="1" t="s">
        <v>0</v>
      </c>
      <c r="C573" s="1" t="s">
        <v>7</v>
      </c>
      <c r="D573" s="1" t="s">
        <v>2</v>
      </c>
      <c r="E573" s="1" t="s">
        <v>45</v>
      </c>
      <c r="F573">
        <v>11.07</v>
      </c>
      <c r="G573">
        <v>13.302</v>
      </c>
      <c r="H573">
        <v>0</v>
      </c>
      <c r="I573">
        <v>0</v>
      </c>
      <c r="J573">
        <f>VLOOKUP(A573,Details!$A$1:$F$127,2,TRUE)</f>
        <v>58</v>
      </c>
      <c r="K573" t="str">
        <f>VLOOKUP(A573,Details!$A$1:$F$127,3,TRUE)</f>
        <v>M</v>
      </c>
      <c r="L573">
        <f>VLOOKUP(A573,Details!$A$1:$F$127,4,TRUE)</f>
        <v>28.41</v>
      </c>
      <c r="M573" s="1" t="str">
        <f>VLOOKUP(A573,Details!$A$1:$F$127,6,TRUE)</f>
        <v>NA</v>
      </c>
      <c r="N573" s="1" t="str">
        <f>VLOOKUP(A573,Details!$A$1:$F$127,5,TRUE)</f>
        <v>NA</v>
      </c>
      <c r="O573" s="1" t="str">
        <f>VLOOKUP(A573,Labels!$A$1:$B$127,2,TRUE)</f>
        <v>COPD</v>
      </c>
      <c r="P573" s="1" t="str">
        <f>VLOOKUP(A573,'Data Split'!$A$1:$B$921,2,TRUE)</f>
        <v>test</v>
      </c>
    </row>
    <row r="574" spans="1:16" x14ac:dyDescent="0.3">
      <c r="A574" s="1">
        <v>113</v>
      </c>
      <c r="B574" s="1" t="s">
        <v>0</v>
      </c>
      <c r="C574" s="1" t="s">
        <v>7</v>
      </c>
      <c r="D574" s="1" t="s">
        <v>2</v>
      </c>
      <c r="E574" s="1" t="s">
        <v>45</v>
      </c>
      <c r="F574">
        <v>13.302</v>
      </c>
      <c r="G574">
        <v>14.493</v>
      </c>
      <c r="H574">
        <v>0</v>
      </c>
      <c r="I574">
        <v>0</v>
      </c>
      <c r="J574">
        <f>VLOOKUP(A574,Details!$A$1:$F$127,2,TRUE)</f>
        <v>58</v>
      </c>
      <c r="K574" t="str">
        <f>VLOOKUP(A574,Details!$A$1:$F$127,3,TRUE)</f>
        <v>M</v>
      </c>
      <c r="L574">
        <f>VLOOKUP(A574,Details!$A$1:$F$127,4,TRUE)</f>
        <v>28.41</v>
      </c>
      <c r="M574" s="1" t="str">
        <f>VLOOKUP(A574,Details!$A$1:$F$127,6,TRUE)</f>
        <v>NA</v>
      </c>
      <c r="N574" s="1" t="str">
        <f>VLOOKUP(A574,Details!$A$1:$F$127,5,TRUE)</f>
        <v>NA</v>
      </c>
      <c r="O574" s="1" t="str">
        <f>VLOOKUP(A574,Labels!$A$1:$B$127,2,TRUE)</f>
        <v>COPD</v>
      </c>
      <c r="P574" s="1" t="str">
        <f>VLOOKUP(A574,'Data Split'!$A$1:$B$921,2,TRUE)</f>
        <v>test</v>
      </c>
    </row>
    <row r="575" spans="1:16" x14ac:dyDescent="0.3">
      <c r="A575" s="1">
        <v>113</v>
      </c>
      <c r="B575" s="1" t="s">
        <v>0</v>
      </c>
      <c r="C575" s="1" t="s">
        <v>7</v>
      </c>
      <c r="D575" s="1" t="s">
        <v>2</v>
      </c>
      <c r="E575" s="1" t="s">
        <v>45</v>
      </c>
      <c r="F575">
        <v>14.493</v>
      </c>
      <c r="G575">
        <v>16.221</v>
      </c>
      <c r="H575">
        <v>0</v>
      </c>
      <c r="I575">
        <v>0</v>
      </c>
      <c r="J575">
        <f>VLOOKUP(A575,Details!$A$1:$F$127,2,TRUE)</f>
        <v>58</v>
      </c>
      <c r="K575" t="str">
        <f>VLOOKUP(A575,Details!$A$1:$F$127,3,TRUE)</f>
        <v>M</v>
      </c>
      <c r="L575">
        <f>VLOOKUP(A575,Details!$A$1:$F$127,4,TRUE)</f>
        <v>28.41</v>
      </c>
      <c r="M575" s="1" t="str">
        <f>VLOOKUP(A575,Details!$A$1:$F$127,6,TRUE)</f>
        <v>NA</v>
      </c>
      <c r="N575" s="1" t="str">
        <f>VLOOKUP(A575,Details!$A$1:$F$127,5,TRUE)</f>
        <v>NA</v>
      </c>
      <c r="O575" s="1" t="str">
        <f>VLOOKUP(A575,Labels!$A$1:$B$127,2,TRUE)</f>
        <v>COPD</v>
      </c>
      <c r="P575" s="1" t="str">
        <f>VLOOKUP(A575,'Data Split'!$A$1:$B$921,2,TRUE)</f>
        <v>test</v>
      </c>
    </row>
    <row r="576" spans="1:16" x14ac:dyDescent="0.3">
      <c r="A576" s="1">
        <v>113</v>
      </c>
      <c r="B576" s="1" t="s">
        <v>0</v>
      </c>
      <c r="C576" s="1" t="s">
        <v>7</v>
      </c>
      <c r="D576" s="1" t="s">
        <v>2</v>
      </c>
      <c r="E576" s="1" t="s">
        <v>45</v>
      </c>
      <c r="F576">
        <v>16.221</v>
      </c>
      <c r="G576">
        <v>20.847999999999999</v>
      </c>
      <c r="H576">
        <v>0</v>
      </c>
      <c r="I576">
        <v>0</v>
      </c>
      <c r="J576">
        <f>VLOOKUP(A576,Details!$A$1:$F$127,2,TRUE)</f>
        <v>58</v>
      </c>
      <c r="K576" t="str">
        <f>VLOOKUP(A576,Details!$A$1:$F$127,3,TRUE)</f>
        <v>M</v>
      </c>
      <c r="L576">
        <f>VLOOKUP(A576,Details!$A$1:$F$127,4,TRUE)</f>
        <v>28.41</v>
      </c>
      <c r="M576" s="1" t="str">
        <f>VLOOKUP(A576,Details!$A$1:$F$127,6,TRUE)</f>
        <v>NA</v>
      </c>
      <c r="N576" s="1" t="str">
        <f>VLOOKUP(A576,Details!$A$1:$F$127,5,TRUE)</f>
        <v>NA</v>
      </c>
      <c r="O576" s="1" t="str">
        <f>VLOOKUP(A576,Labels!$A$1:$B$127,2,TRUE)</f>
        <v>COPD</v>
      </c>
      <c r="P576" s="1" t="str">
        <f>VLOOKUP(A576,'Data Split'!$A$1:$B$921,2,TRUE)</f>
        <v>test</v>
      </c>
    </row>
    <row r="577" spans="1:16" x14ac:dyDescent="0.3">
      <c r="A577" s="1">
        <v>113</v>
      </c>
      <c r="B577" s="1" t="s">
        <v>0</v>
      </c>
      <c r="C577" s="1" t="s">
        <v>8</v>
      </c>
      <c r="D577" s="1" t="s">
        <v>2</v>
      </c>
      <c r="E577" s="1" t="s">
        <v>45</v>
      </c>
      <c r="F577">
        <v>0</v>
      </c>
      <c r="G577">
        <v>1.8667</v>
      </c>
      <c r="H577">
        <v>0</v>
      </c>
      <c r="I577">
        <v>0</v>
      </c>
      <c r="J577">
        <f>VLOOKUP(A577,Details!$A$1:$F$127,2,TRUE)</f>
        <v>58</v>
      </c>
      <c r="K577" t="str">
        <f>VLOOKUP(A577,Details!$A$1:$F$127,3,TRUE)</f>
        <v>M</v>
      </c>
      <c r="L577">
        <f>VLOOKUP(A577,Details!$A$1:$F$127,4,TRUE)</f>
        <v>28.41</v>
      </c>
      <c r="M577" s="1" t="str">
        <f>VLOOKUP(A577,Details!$A$1:$F$127,6,TRUE)</f>
        <v>NA</v>
      </c>
      <c r="N577" s="1" t="str">
        <f>VLOOKUP(A577,Details!$A$1:$F$127,5,TRUE)</f>
        <v>NA</v>
      </c>
      <c r="O577" s="1" t="str">
        <f>VLOOKUP(A577,Labels!$A$1:$B$127,2,TRUE)</f>
        <v>COPD</v>
      </c>
      <c r="P577" s="1" t="str">
        <f>VLOOKUP(A577,'Data Split'!$A$1:$B$921,2,TRUE)</f>
        <v>test</v>
      </c>
    </row>
    <row r="578" spans="1:16" x14ac:dyDescent="0.3">
      <c r="A578" s="1">
        <v>113</v>
      </c>
      <c r="B578" s="1" t="s">
        <v>0</v>
      </c>
      <c r="C578" s="1" t="s">
        <v>8</v>
      </c>
      <c r="D578" s="1" t="s">
        <v>2</v>
      </c>
      <c r="E578" s="1" t="s">
        <v>45</v>
      </c>
      <c r="F578">
        <v>1.8667</v>
      </c>
      <c r="G578">
        <v>3.3948</v>
      </c>
      <c r="H578">
        <v>0</v>
      </c>
      <c r="I578">
        <v>0</v>
      </c>
      <c r="J578">
        <f>VLOOKUP(A578,Details!$A$1:$F$127,2,TRUE)</f>
        <v>58</v>
      </c>
      <c r="K578" t="str">
        <f>VLOOKUP(A578,Details!$A$1:$F$127,3,TRUE)</f>
        <v>M</v>
      </c>
      <c r="L578">
        <f>VLOOKUP(A578,Details!$A$1:$F$127,4,TRUE)</f>
        <v>28.41</v>
      </c>
      <c r="M578" s="1" t="str">
        <f>VLOOKUP(A578,Details!$A$1:$F$127,6,TRUE)</f>
        <v>NA</v>
      </c>
      <c r="N578" s="1" t="str">
        <f>VLOOKUP(A578,Details!$A$1:$F$127,5,TRUE)</f>
        <v>NA</v>
      </c>
      <c r="O578" s="1" t="str">
        <f>VLOOKUP(A578,Labels!$A$1:$B$127,2,TRUE)</f>
        <v>COPD</v>
      </c>
      <c r="P578" s="1" t="str">
        <f>VLOOKUP(A578,'Data Split'!$A$1:$B$921,2,TRUE)</f>
        <v>test</v>
      </c>
    </row>
    <row r="579" spans="1:16" x14ac:dyDescent="0.3">
      <c r="A579" s="1">
        <v>113</v>
      </c>
      <c r="B579" s="1" t="s">
        <v>0</v>
      </c>
      <c r="C579" s="1" t="s">
        <v>8</v>
      </c>
      <c r="D579" s="1" t="s">
        <v>2</v>
      </c>
      <c r="E579" s="1" t="s">
        <v>45</v>
      </c>
      <c r="F579">
        <v>3.3948</v>
      </c>
      <c r="G579">
        <v>6.0796000000000001</v>
      </c>
      <c r="H579">
        <v>0</v>
      </c>
      <c r="I579">
        <v>0</v>
      </c>
      <c r="J579">
        <f>VLOOKUP(A579,Details!$A$1:$F$127,2,TRUE)</f>
        <v>58</v>
      </c>
      <c r="K579" t="str">
        <f>VLOOKUP(A579,Details!$A$1:$F$127,3,TRUE)</f>
        <v>M</v>
      </c>
      <c r="L579">
        <f>VLOOKUP(A579,Details!$A$1:$F$127,4,TRUE)</f>
        <v>28.41</v>
      </c>
      <c r="M579" s="1" t="str">
        <f>VLOOKUP(A579,Details!$A$1:$F$127,6,TRUE)</f>
        <v>NA</v>
      </c>
      <c r="N579" s="1" t="str">
        <f>VLOOKUP(A579,Details!$A$1:$F$127,5,TRUE)</f>
        <v>NA</v>
      </c>
      <c r="O579" s="1" t="str">
        <f>VLOOKUP(A579,Labels!$A$1:$B$127,2,TRUE)</f>
        <v>COPD</v>
      </c>
      <c r="P579" s="1" t="str">
        <f>VLOOKUP(A579,'Data Split'!$A$1:$B$921,2,TRUE)</f>
        <v>test</v>
      </c>
    </row>
    <row r="580" spans="1:16" x14ac:dyDescent="0.3">
      <c r="A580" s="1">
        <v>113</v>
      </c>
      <c r="B580" s="1" t="s">
        <v>0</v>
      </c>
      <c r="C580" s="1" t="s">
        <v>8</v>
      </c>
      <c r="D580" s="1" t="s">
        <v>2</v>
      </c>
      <c r="E580" s="1" t="s">
        <v>45</v>
      </c>
      <c r="F580">
        <v>6.0796000000000001</v>
      </c>
      <c r="G580">
        <v>7.5795000000000003</v>
      </c>
      <c r="H580">
        <v>0</v>
      </c>
      <c r="I580">
        <v>0</v>
      </c>
      <c r="J580">
        <f>VLOOKUP(A580,Details!$A$1:$F$127,2,TRUE)</f>
        <v>58</v>
      </c>
      <c r="K580" t="str">
        <f>VLOOKUP(A580,Details!$A$1:$F$127,3,TRUE)</f>
        <v>M</v>
      </c>
      <c r="L580">
        <f>VLOOKUP(A580,Details!$A$1:$F$127,4,TRUE)</f>
        <v>28.41</v>
      </c>
      <c r="M580" s="1" t="str">
        <f>VLOOKUP(A580,Details!$A$1:$F$127,6,TRUE)</f>
        <v>NA</v>
      </c>
      <c r="N580" s="1" t="str">
        <f>VLOOKUP(A580,Details!$A$1:$F$127,5,TRUE)</f>
        <v>NA</v>
      </c>
      <c r="O580" s="1" t="str">
        <f>VLOOKUP(A580,Labels!$A$1:$B$127,2,TRUE)</f>
        <v>COPD</v>
      </c>
      <c r="P580" s="1" t="str">
        <f>VLOOKUP(A580,'Data Split'!$A$1:$B$921,2,TRUE)</f>
        <v>test</v>
      </c>
    </row>
    <row r="581" spans="1:16" x14ac:dyDescent="0.3">
      <c r="A581" s="1">
        <v>113</v>
      </c>
      <c r="B581" s="1" t="s">
        <v>0</v>
      </c>
      <c r="C581" s="1" t="s">
        <v>8</v>
      </c>
      <c r="D581" s="1" t="s">
        <v>2</v>
      </c>
      <c r="E581" s="1" t="s">
        <v>45</v>
      </c>
      <c r="F581">
        <v>7.5795000000000003</v>
      </c>
      <c r="G581">
        <v>8.8773</v>
      </c>
      <c r="H581">
        <v>0</v>
      </c>
      <c r="I581">
        <v>0</v>
      </c>
      <c r="J581">
        <f>VLOOKUP(A581,Details!$A$1:$F$127,2,TRUE)</f>
        <v>58</v>
      </c>
      <c r="K581" t="str">
        <f>VLOOKUP(A581,Details!$A$1:$F$127,3,TRUE)</f>
        <v>M</v>
      </c>
      <c r="L581">
        <f>VLOOKUP(A581,Details!$A$1:$F$127,4,TRUE)</f>
        <v>28.41</v>
      </c>
      <c r="M581" s="1" t="str">
        <f>VLOOKUP(A581,Details!$A$1:$F$127,6,TRUE)</f>
        <v>NA</v>
      </c>
      <c r="N581" s="1" t="str">
        <f>VLOOKUP(A581,Details!$A$1:$F$127,5,TRUE)</f>
        <v>NA</v>
      </c>
      <c r="O581" s="1" t="str">
        <f>VLOOKUP(A581,Labels!$A$1:$B$127,2,TRUE)</f>
        <v>COPD</v>
      </c>
      <c r="P581" s="1" t="str">
        <f>VLOOKUP(A581,'Data Split'!$A$1:$B$921,2,TRUE)</f>
        <v>test</v>
      </c>
    </row>
    <row r="582" spans="1:16" x14ac:dyDescent="0.3">
      <c r="A582" s="1">
        <v>113</v>
      </c>
      <c r="B582" s="1" t="s">
        <v>0</v>
      </c>
      <c r="C582" s="1" t="s">
        <v>8</v>
      </c>
      <c r="D582" s="1" t="s">
        <v>2</v>
      </c>
      <c r="E582" s="1" t="s">
        <v>45</v>
      </c>
      <c r="F582">
        <v>8.8773</v>
      </c>
      <c r="G582">
        <v>10.499000000000001</v>
      </c>
      <c r="H582">
        <v>0</v>
      </c>
      <c r="I582">
        <v>0</v>
      </c>
      <c r="J582">
        <f>VLOOKUP(A582,Details!$A$1:$F$127,2,TRUE)</f>
        <v>58</v>
      </c>
      <c r="K582" t="str">
        <f>VLOOKUP(A582,Details!$A$1:$F$127,3,TRUE)</f>
        <v>M</v>
      </c>
      <c r="L582">
        <f>VLOOKUP(A582,Details!$A$1:$F$127,4,TRUE)</f>
        <v>28.41</v>
      </c>
      <c r="M582" s="1" t="str">
        <f>VLOOKUP(A582,Details!$A$1:$F$127,6,TRUE)</f>
        <v>NA</v>
      </c>
      <c r="N582" s="1" t="str">
        <f>VLOOKUP(A582,Details!$A$1:$F$127,5,TRUE)</f>
        <v>NA</v>
      </c>
      <c r="O582" s="1" t="str">
        <f>VLOOKUP(A582,Labels!$A$1:$B$127,2,TRUE)</f>
        <v>COPD</v>
      </c>
      <c r="P582" s="1" t="str">
        <f>VLOOKUP(A582,'Data Split'!$A$1:$B$921,2,TRUE)</f>
        <v>test</v>
      </c>
    </row>
    <row r="583" spans="1:16" x14ac:dyDescent="0.3">
      <c r="A583" s="1">
        <v>113</v>
      </c>
      <c r="B583" s="1" t="s">
        <v>0</v>
      </c>
      <c r="C583" s="1" t="s">
        <v>8</v>
      </c>
      <c r="D583" s="1" t="s">
        <v>2</v>
      </c>
      <c r="E583" s="1" t="s">
        <v>45</v>
      </c>
      <c r="F583">
        <v>10.499000000000001</v>
      </c>
      <c r="G583">
        <v>14.576000000000001</v>
      </c>
      <c r="H583">
        <v>0</v>
      </c>
      <c r="I583">
        <v>0</v>
      </c>
      <c r="J583">
        <f>VLOOKUP(A583,Details!$A$1:$F$127,2,TRUE)</f>
        <v>58</v>
      </c>
      <c r="K583" t="str">
        <f>VLOOKUP(A583,Details!$A$1:$F$127,3,TRUE)</f>
        <v>M</v>
      </c>
      <c r="L583">
        <f>VLOOKUP(A583,Details!$A$1:$F$127,4,TRUE)</f>
        <v>28.41</v>
      </c>
      <c r="M583" s="1" t="str">
        <f>VLOOKUP(A583,Details!$A$1:$F$127,6,TRUE)</f>
        <v>NA</v>
      </c>
      <c r="N583" s="1" t="str">
        <f>VLOOKUP(A583,Details!$A$1:$F$127,5,TRUE)</f>
        <v>NA</v>
      </c>
      <c r="O583" s="1" t="str">
        <f>VLOOKUP(A583,Labels!$A$1:$B$127,2,TRUE)</f>
        <v>COPD</v>
      </c>
      <c r="P583" s="1" t="str">
        <f>VLOOKUP(A583,'Data Split'!$A$1:$B$921,2,TRUE)</f>
        <v>test</v>
      </c>
    </row>
    <row r="584" spans="1:16" x14ac:dyDescent="0.3">
      <c r="A584" s="1">
        <v>113</v>
      </c>
      <c r="B584" s="1" t="s">
        <v>0</v>
      </c>
      <c r="C584" s="1" t="s">
        <v>9</v>
      </c>
      <c r="D584" s="1" t="s">
        <v>2</v>
      </c>
      <c r="E584" s="1" t="s">
        <v>45</v>
      </c>
      <c r="F584">
        <v>0.98792999999999997</v>
      </c>
      <c r="G584">
        <v>2.7738</v>
      </c>
      <c r="H584">
        <v>0</v>
      </c>
      <c r="I584">
        <v>0</v>
      </c>
      <c r="J584">
        <f>VLOOKUP(A584,Details!$A$1:$F$127,2,TRUE)</f>
        <v>58</v>
      </c>
      <c r="K584" t="str">
        <f>VLOOKUP(A584,Details!$A$1:$F$127,3,TRUE)</f>
        <v>M</v>
      </c>
      <c r="L584">
        <f>VLOOKUP(A584,Details!$A$1:$F$127,4,TRUE)</f>
        <v>28.41</v>
      </c>
      <c r="M584" s="1" t="str">
        <f>VLOOKUP(A584,Details!$A$1:$F$127,6,TRUE)</f>
        <v>NA</v>
      </c>
      <c r="N584" s="1" t="str">
        <f>VLOOKUP(A584,Details!$A$1:$F$127,5,TRUE)</f>
        <v>NA</v>
      </c>
      <c r="O584" s="1" t="str">
        <f>VLOOKUP(A584,Labels!$A$1:$B$127,2,TRUE)</f>
        <v>COPD</v>
      </c>
      <c r="P584" s="1" t="str">
        <f>VLOOKUP(A584,'Data Split'!$A$1:$B$921,2,TRUE)</f>
        <v>test</v>
      </c>
    </row>
    <row r="585" spans="1:16" x14ac:dyDescent="0.3">
      <c r="A585" s="1">
        <v>113</v>
      </c>
      <c r="B585" s="1" t="s">
        <v>0</v>
      </c>
      <c r="C585" s="1" t="s">
        <v>9</v>
      </c>
      <c r="D585" s="1" t="s">
        <v>2</v>
      </c>
      <c r="E585" s="1" t="s">
        <v>45</v>
      </c>
      <c r="F585">
        <v>2.7738</v>
      </c>
      <c r="G585">
        <v>4.4077000000000002</v>
      </c>
      <c r="H585">
        <v>0</v>
      </c>
      <c r="I585">
        <v>0</v>
      </c>
      <c r="J585">
        <f>VLOOKUP(A585,Details!$A$1:$F$127,2,TRUE)</f>
        <v>58</v>
      </c>
      <c r="K585" t="str">
        <f>VLOOKUP(A585,Details!$A$1:$F$127,3,TRUE)</f>
        <v>M</v>
      </c>
      <c r="L585">
        <f>VLOOKUP(A585,Details!$A$1:$F$127,4,TRUE)</f>
        <v>28.41</v>
      </c>
      <c r="M585" s="1" t="str">
        <f>VLOOKUP(A585,Details!$A$1:$F$127,6,TRUE)</f>
        <v>NA</v>
      </c>
      <c r="N585" s="1" t="str">
        <f>VLOOKUP(A585,Details!$A$1:$F$127,5,TRUE)</f>
        <v>NA</v>
      </c>
      <c r="O585" s="1" t="str">
        <f>VLOOKUP(A585,Labels!$A$1:$B$127,2,TRUE)</f>
        <v>COPD</v>
      </c>
      <c r="P585" s="1" t="str">
        <f>VLOOKUP(A585,'Data Split'!$A$1:$B$921,2,TRUE)</f>
        <v>test</v>
      </c>
    </row>
    <row r="586" spans="1:16" x14ac:dyDescent="0.3">
      <c r="A586" s="1">
        <v>113</v>
      </c>
      <c r="B586" s="1" t="s">
        <v>0</v>
      </c>
      <c r="C586" s="1" t="s">
        <v>9</v>
      </c>
      <c r="D586" s="1" t="s">
        <v>2</v>
      </c>
      <c r="E586" s="1" t="s">
        <v>45</v>
      </c>
      <c r="F586">
        <v>4.4077000000000002</v>
      </c>
      <c r="G586">
        <v>6.3708999999999998</v>
      </c>
      <c r="H586">
        <v>0</v>
      </c>
      <c r="I586">
        <v>0</v>
      </c>
      <c r="J586">
        <f>VLOOKUP(A586,Details!$A$1:$F$127,2,TRUE)</f>
        <v>58</v>
      </c>
      <c r="K586" t="str">
        <f>VLOOKUP(A586,Details!$A$1:$F$127,3,TRUE)</f>
        <v>M</v>
      </c>
      <c r="L586">
        <f>VLOOKUP(A586,Details!$A$1:$F$127,4,TRUE)</f>
        <v>28.41</v>
      </c>
      <c r="M586" s="1" t="str">
        <f>VLOOKUP(A586,Details!$A$1:$F$127,6,TRUE)</f>
        <v>NA</v>
      </c>
      <c r="N586" s="1" t="str">
        <f>VLOOKUP(A586,Details!$A$1:$F$127,5,TRUE)</f>
        <v>NA</v>
      </c>
      <c r="O586" s="1" t="str">
        <f>VLOOKUP(A586,Labels!$A$1:$B$127,2,TRUE)</f>
        <v>COPD</v>
      </c>
      <c r="P586" s="1" t="str">
        <f>VLOOKUP(A586,'Data Split'!$A$1:$B$921,2,TRUE)</f>
        <v>test</v>
      </c>
    </row>
    <row r="587" spans="1:16" x14ac:dyDescent="0.3">
      <c r="A587" s="1">
        <v>113</v>
      </c>
      <c r="B587" s="1" t="s">
        <v>0</v>
      </c>
      <c r="C587" s="1" t="s">
        <v>9</v>
      </c>
      <c r="D587" s="1" t="s">
        <v>2</v>
      </c>
      <c r="E587" s="1" t="s">
        <v>45</v>
      </c>
      <c r="F587">
        <v>6.3708999999999998</v>
      </c>
      <c r="G587">
        <v>7.9035000000000002</v>
      </c>
      <c r="H587">
        <v>0</v>
      </c>
      <c r="I587">
        <v>0</v>
      </c>
      <c r="J587">
        <f>VLOOKUP(A587,Details!$A$1:$F$127,2,TRUE)</f>
        <v>58</v>
      </c>
      <c r="K587" t="str">
        <f>VLOOKUP(A587,Details!$A$1:$F$127,3,TRUE)</f>
        <v>M</v>
      </c>
      <c r="L587">
        <f>VLOOKUP(A587,Details!$A$1:$F$127,4,TRUE)</f>
        <v>28.41</v>
      </c>
      <c r="M587" s="1" t="str">
        <f>VLOOKUP(A587,Details!$A$1:$F$127,6,TRUE)</f>
        <v>NA</v>
      </c>
      <c r="N587" s="1" t="str">
        <f>VLOOKUP(A587,Details!$A$1:$F$127,5,TRUE)</f>
        <v>NA</v>
      </c>
      <c r="O587" s="1" t="str">
        <f>VLOOKUP(A587,Labels!$A$1:$B$127,2,TRUE)</f>
        <v>COPD</v>
      </c>
      <c r="P587" s="1" t="str">
        <f>VLOOKUP(A587,'Data Split'!$A$1:$B$921,2,TRUE)</f>
        <v>test</v>
      </c>
    </row>
    <row r="588" spans="1:16" x14ac:dyDescent="0.3">
      <c r="A588" s="1">
        <v>113</v>
      </c>
      <c r="B588" s="1" t="s">
        <v>0</v>
      </c>
      <c r="C588" s="1" t="s">
        <v>9</v>
      </c>
      <c r="D588" s="1" t="s">
        <v>2</v>
      </c>
      <c r="E588" s="1" t="s">
        <v>45</v>
      </c>
      <c r="F588">
        <v>7.9035000000000002</v>
      </c>
      <c r="G588">
        <v>10.297000000000001</v>
      </c>
      <c r="H588">
        <v>0</v>
      </c>
      <c r="I588">
        <v>0</v>
      </c>
      <c r="J588">
        <f>VLOOKUP(A588,Details!$A$1:$F$127,2,TRUE)</f>
        <v>58</v>
      </c>
      <c r="K588" t="str">
        <f>VLOOKUP(A588,Details!$A$1:$F$127,3,TRUE)</f>
        <v>M</v>
      </c>
      <c r="L588">
        <f>VLOOKUP(A588,Details!$A$1:$F$127,4,TRUE)</f>
        <v>28.41</v>
      </c>
      <c r="M588" s="1" t="str">
        <f>VLOOKUP(A588,Details!$A$1:$F$127,6,TRUE)</f>
        <v>NA</v>
      </c>
      <c r="N588" s="1" t="str">
        <f>VLOOKUP(A588,Details!$A$1:$F$127,5,TRUE)</f>
        <v>NA</v>
      </c>
      <c r="O588" s="1" t="str">
        <f>VLOOKUP(A588,Labels!$A$1:$B$127,2,TRUE)</f>
        <v>COPD</v>
      </c>
      <c r="P588" s="1" t="str">
        <f>VLOOKUP(A588,'Data Split'!$A$1:$B$921,2,TRUE)</f>
        <v>test</v>
      </c>
    </row>
    <row r="589" spans="1:16" x14ac:dyDescent="0.3">
      <c r="A589" s="1">
        <v>113</v>
      </c>
      <c r="B589" s="1" t="s">
        <v>0</v>
      </c>
      <c r="C589" s="1" t="s">
        <v>9</v>
      </c>
      <c r="D589" s="1" t="s">
        <v>2</v>
      </c>
      <c r="E589" s="1" t="s">
        <v>45</v>
      </c>
      <c r="F589">
        <v>10.297000000000001</v>
      </c>
      <c r="G589">
        <v>11.83</v>
      </c>
      <c r="H589">
        <v>0</v>
      </c>
      <c r="I589">
        <v>0</v>
      </c>
      <c r="J589">
        <f>VLOOKUP(A589,Details!$A$1:$F$127,2,TRUE)</f>
        <v>58</v>
      </c>
      <c r="K589" t="str">
        <f>VLOOKUP(A589,Details!$A$1:$F$127,3,TRUE)</f>
        <v>M</v>
      </c>
      <c r="L589">
        <f>VLOOKUP(A589,Details!$A$1:$F$127,4,TRUE)</f>
        <v>28.41</v>
      </c>
      <c r="M589" s="1" t="str">
        <f>VLOOKUP(A589,Details!$A$1:$F$127,6,TRUE)</f>
        <v>NA</v>
      </c>
      <c r="N589" s="1" t="str">
        <f>VLOOKUP(A589,Details!$A$1:$F$127,5,TRUE)</f>
        <v>NA</v>
      </c>
      <c r="O589" s="1" t="str">
        <f>VLOOKUP(A589,Labels!$A$1:$B$127,2,TRUE)</f>
        <v>COPD</v>
      </c>
      <c r="P589" s="1" t="str">
        <f>VLOOKUP(A589,'Data Split'!$A$1:$B$921,2,TRUE)</f>
        <v>test</v>
      </c>
    </row>
    <row r="590" spans="1:16" x14ac:dyDescent="0.3">
      <c r="A590" s="1">
        <v>113</v>
      </c>
      <c r="B590" s="1" t="s">
        <v>0</v>
      </c>
      <c r="C590" s="1" t="s">
        <v>9</v>
      </c>
      <c r="D590" s="1" t="s">
        <v>2</v>
      </c>
      <c r="E590" s="1" t="s">
        <v>45</v>
      </c>
      <c r="F590">
        <v>11.83</v>
      </c>
      <c r="G590">
        <v>13.692</v>
      </c>
      <c r="H590">
        <v>0</v>
      </c>
      <c r="I590">
        <v>0</v>
      </c>
      <c r="J590">
        <f>VLOOKUP(A590,Details!$A$1:$F$127,2,TRUE)</f>
        <v>58</v>
      </c>
      <c r="K590" t="str">
        <f>VLOOKUP(A590,Details!$A$1:$F$127,3,TRUE)</f>
        <v>M</v>
      </c>
      <c r="L590">
        <f>VLOOKUP(A590,Details!$A$1:$F$127,4,TRUE)</f>
        <v>28.41</v>
      </c>
      <c r="M590" s="1" t="str">
        <f>VLOOKUP(A590,Details!$A$1:$F$127,6,TRUE)</f>
        <v>NA</v>
      </c>
      <c r="N590" s="1" t="str">
        <f>VLOOKUP(A590,Details!$A$1:$F$127,5,TRUE)</f>
        <v>NA</v>
      </c>
      <c r="O590" s="1" t="str">
        <f>VLOOKUP(A590,Labels!$A$1:$B$127,2,TRUE)</f>
        <v>COPD</v>
      </c>
      <c r="P590" s="1" t="str">
        <f>VLOOKUP(A590,'Data Split'!$A$1:$B$921,2,TRUE)</f>
        <v>test</v>
      </c>
    </row>
    <row r="591" spans="1:16" x14ac:dyDescent="0.3">
      <c r="A591" s="1">
        <v>113</v>
      </c>
      <c r="B591" s="1" t="s">
        <v>0</v>
      </c>
      <c r="C591" s="1" t="s">
        <v>9</v>
      </c>
      <c r="D591" s="1" t="s">
        <v>2</v>
      </c>
      <c r="E591" s="1" t="s">
        <v>45</v>
      </c>
      <c r="F591">
        <v>13.692</v>
      </c>
      <c r="G591">
        <v>19.632000000000001</v>
      </c>
      <c r="H591">
        <v>0</v>
      </c>
      <c r="I591">
        <v>0</v>
      </c>
      <c r="J591">
        <f>VLOOKUP(A591,Details!$A$1:$F$127,2,TRUE)</f>
        <v>58</v>
      </c>
      <c r="K591" t="str">
        <f>VLOOKUP(A591,Details!$A$1:$F$127,3,TRUE)</f>
        <v>M</v>
      </c>
      <c r="L591">
        <f>VLOOKUP(A591,Details!$A$1:$F$127,4,TRUE)</f>
        <v>28.41</v>
      </c>
      <c r="M591" s="1" t="str">
        <f>VLOOKUP(A591,Details!$A$1:$F$127,6,TRUE)</f>
        <v>NA</v>
      </c>
      <c r="N591" s="1" t="str">
        <f>VLOOKUP(A591,Details!$A$1:$F$127,5,TRUE)</f>
        <v>NA</v>
      </c>
      <c r="O591" s="1" t="str">
        <f>VLOOKUP(A591,Labels!$A$1:$B$127,2,TRUE)</f>
        <v>COPD</v>
      </c>
      <c r="P591" s="1" t="str">
        <f>VLOOKUP(A591,'Data Split'!$A$1:$B$921,2,TRUE)</f>
        <v>test</v>
      </c>
    </row>
    <row r="592" spans="1:16" x14ac:dyDescent="0.3">
      <c r="A592" s="1">
        <v>113</v>
      </c>
      <c r="B592" s="1" t="s">
        <v>0</v>
      </c>
      <c r="C592" s="1" t="s">
        <v>3</v>
      </c>
      <c r="D592" s="1" t="s">
        <v>2</v>
      </c>
      <c r="E592" s="1" t="s">
        <v>45</v>
      </c>
      <c r="F592">
        <v>1.3445</v>
      </c>
      <c r="G592">
        <v>3.0144000000000002</v>
      </c>
      <c r="H592">
        <v>0</v>
      </c>
      <c r="I592">
        <v>0</v>
      </c>
      <c r="J592">
        <f>VLOOKUP(A592,Details!$A$1:$F$127,2,TRUE)</f>
        <v>58</v>
      </c>
      <c r="K592" t="str">
        <f>VLOOKUP(A592,Details!$A$1:$F$127,3,TRUE)</f>
        <v>M</v>
      </c>
      <c r="L592">
        <f>VLOOKUP(A592,Details!$A$1:$F$127,4,TRUE)</f>
        <v>28.41</v>
      </c>
      <c r="M592" s="1" t="str">
        <f>VLOOKUP(A592,Details!$A$1:$F$127,6,TRUE)</f>
        <v>NA</v>
      </c>
      <c r="N592" s="1" t="str">
        <f>VLOOKUP(A592,Details!$A$1:$F$127,5,TRUE)</f>
        <v>NA</v>
      </c>
      <c r="O592" s="1" t="str">
        <f>VLOOKUP(A592,Labels!$A$1:$B$127,2,TRUE)</f>
        <v>COPD</v>
      </c>
      <c r="P592" s="1" t="str">
        <f>VLOOKUP(A592,'Data Split'!$A$1:$B$921,2,TRUE)</f>
        <v>test</v>
      </c>
    </row>
    <row r="593" spans="1:16" x14ac:dyDescent="0.3">
      <c r="A593" s="1">
        <v>113</v>
      </c>
      <c r="B593" s="1" t="s">
        <v>0</v>
      </c>
      <c r="C593" s="1" t="s">
        <v>3</v>
      </c>
      <c r="D593" s="1" t="s">
        <v>2</v>
      </c>
      <c r="E593" s="1" t="s">
        <v>45</v>
      </c>
      <c r="F593">
        <v>3.0144000000000002</v>
      </c>
      <c r="G593">
        <v>4.7622</v>
      </c>
      <c r="H593">
        <v>0</v>
      </c>
      <c r="I593">
        <v>0</v>
      </c>
      <c r="J593">
        <f>VLOOKUP(A593,Details!$A$1:$F$127,2,TRUE)</f>
        <v>58</v>
      </c>
      <c r="K593" t="str">
        <f>VLOOKUP(A593,Details!$A$1:$F$127,3,TRUE)</f>
        <v>M</v>
      </c>
      <c r="L593">
        <f>VLOOKUP(A593,Details!$A$1:$F$127,4,TRUE)</f>
        <v>28.41</v>
      </c>
      <c r="M593" s="1" t="str">
        <f>VLOOKUP(A593,Details!$A$1:$F$127,6,TRUE)</f>
        <v>NA</v>
      </c>
      <c r="N593" s="1" t="str">
        <f>VLOOKUP(A593,Details!$A$1:$F$127,5,TRUE)</f>
        <v>NA</v>
      </c>
      <c r="O593" s="1" t="str">
        <f>VLOOKUP(A593,Labels!$A$1:$B$127,2,TRUE)</f>
        <v>COPD</v>
      </c>
      <c r="P593" s="1" t="str">
        <f>VLOOKUP(A593,'Data Split'!$A$1:$B$921,2,TRUE)</f>
        <v>test</v>
      </c>
    </row>
    <row r="594" spans="1:16" x14ac:dyDescent="0.3">
      <c r="A594" s="1">
        <v>113</v>
      </c>
      <c r="B594" s="1" t="s">
        <v>0</v>
      </c>
      <c r="C594" s="1" t="s">
        <v>3</v>
      </c>
      <c r="D594" s="1" t="s">
        <v>2</v>
      </c>
      <c r="E594" s="1" t="s">
        <v>45</v>
      </c>
      <c r="F594">
        <v>4.7622</v>
      </c>
      <c r="G594">
        <v>6.7789000000000001</v>
      </c>
      <c r="H594">
        <v>0</v>
      </c>
      <c r="I594">
        <v>0</v>
      </c>
      <c r="J594">
        <f>VLOOKUP(A594,Details!$A$1:$F$127,2,TRUE)</f>
        <v>58</v>
      </c>
      <c r="K594" t="str">
        <f>VLOOKUP(A594,Details!$A$1:$F$127,3,TRUE)</f>
        <v>M</v>
      </c>
      <c r="L594">
        <f>VLOOKUP(A594,Details!$A$1:$F$127,4,TRUE)</f>
        <v>28.41</v>
      </c>
      <c r="M594" s="1" t="str">
        <f>VLOOKUP(A594,Details!$A$1:$F$127,6,TRUE)</f>
        <v>NA</v>
      </c>
      <c r="N594" s="1" t="str">
        <f>VLOOKUP(A594,Details!$A$1:$F$127,5,TRUE)</f>
        <v>NA</v>
      </c>
      <c r="O594" s="1" t="str">
        <f>VLOOKUP(A594,Labels!$A$1:$B$127,2,TRUE)</f>
        <v>COPD</v>
      </c>
      <c r="P594" s="1" t="str">
        <f>VLOOKUP(A594,'Data Split'!$A$1:$B$921,2,TRUE)</f>
        <v>test</v>
      </c>
    </row>
    <row r="595" spans="1:16" x14ac:dyDescent="0.3">
      <c r="A595" s="1">
        <v>113</v>
      </c>
      <c r="B595" s="1" t="s">
        <v>0</v>
      </c>
      <c r="C595" s="1" t="s">
        <v>3</v>
      </c>
      <c r="D595" s="1" t="s">
        <v>2</v>
      </c>
      <c r="E595" s="1" t="s">
        <v>45</v>
      </c>
      <c r="F595">
        <v>6.7789000000000001</v>
      </c>
      <c r="G595">
        <v>8.9300999999999995</v>
      </c>
      <c r="H595">
        <v>0</v>
      </c>
      <c r="I595">
        <v>0</v>
      </c>
      <c r="J595">
        <f>VLOOKUP(A595,Details!$A$1:$F$127,2,TRUE)</f>
        <v>58</v>
      </c>
      <c r="K595" t="str">
        <f>VLOOKUP(A595,Details!$A$1:$F$127,3,TRUE)</f>
        <v>M</v>
      </c>
      <c r="L595">
        <f>VLOOKUP(A595,Details!$A$1:$F$127,4,TRUE)</f>
        <v>28.41</v>
      </c>
      <c r="M595" s="1" t="str">
        <f>VLOOKUP(A595,Details!$A$1:$F$127,6,TRUE)</f>
        <v>NA</v>
      </c>
      <c r="N595" s="1" t="str">
        <f>VLOOKUP(A595,Details!$A$1:$F$127,5,TRUE)</f>
        <v>NA</v>
      </c>
      <c r="O595" s="1" t="str">
        <f>VLOOKUP(A595,Labels!$A$1:$B$127,2,TRUE)</f>
        <v>COPD</v>
      </c>
      <c r="P595" s="1" t="str">
        <f>VLOOKUP(A595,'Data Split'!$A$1:$B$921,2,TRUE)</f>
        <v>test</v>
      </c>
    </row>
    <row r="596" spans="1:16" x14ac:dyDescent="0.3">
      <c r="A596" s="1">
        <v>113</v>
      </c>
      <c r="B596" s="1" t="s">
        <v>0</v>
      </c>
      <c r="C596" s="1" t="s">
        <v>3</v>
      </c>
      <c r="D596" s="1" t="s">
        <v>2</v>
      </c>
      <c r="E596" s="1" t="s">
        <v>45</v>
      </c>
      <c r="F596">
        <v>8.9300999999999995</v>
      </c>
      <c r="G596">
        <v>10.975</v>
      </c>
      <c r="H596">
        <v>0</v>
      </c>
      <c r="I596">
        <v>0</v>
      </c>
      <c r="J596">
        <f>VLOOKUP(A596,Details!$A$1:$F$127,2,TRUE)</f>
        <v>58</v>
      </c>
      <c r="K596" t="str">
        <f>VLOOKUP(A596,Details!$A$1:$F$127,3,TRUE)</f>
        <v>M</v>
      </c>
      <c r="L596">
        <f>VLOOKUP(A596,Details!$A$1:$F$127,4,TRUE)</f>
        <v>28.41</v>
      </c>
      <c r="M596" s="1" t="str">
        <f>VLOOKUP(A596,Details!$A$1:$F$127,6,TRUE)</f>
        <v>NA</v>
      </c>
      <c r="N596" s="1" t="str">
        <f>VLOOKUP(A596,Details!$A$1:$F$127,5,TRUE)</f>
        <v>NA</v>
      </c>
      <c r="O596" s="1" t="str">
        <f>VLOOKUP(A596,Labels!$A$1:$B$127,2,TRUE)</f>
        <v>COPD</v>
      </c>
      <c r="P596" s="1" t="str">
        <f>VLOOKUP(A596,'Data Split'!$A$1:$B$921,2,TRUE)</f>
        <v>test</v>
      </c>
    </row>
    <row r="597" spans="1:16" x14ac:dyDescent="0.3">
      <c r="A597" s="1">
        <v>113</v>
      </c>
      <c r="B597" s="1" t="s">
        <v>0</v>
      </c>
      <c r="C597" s="1" t="s">
        <v>3</v>
      </c>
      <c r="D597" s="1" t="s">
        <v>2</v>
      </c>
      <c r="E597" s="1" t="s">
        <v>45</v>
      </c>
      <c r="F597">
        <v>10.975</v>
      </c>
      <c r="G597">
        <v>12.185</v>
      </c>
      <c r="H597">
        <v>0</v>
      </c>
      <c r="I597">
        <v>0</v>
      </c>
      <c r="J597">
        <f>VLOOKUP(A597,Details!$A$1:$F$127,2,TRUE)</f>
        <v>58</v>
      </c>
      <c r="K597" t="str">
        <f>VLOOKUP(A597,Details!$A$1:$F$127,3,TRUE)</f>
        <v>M</v>
      </c>
      <c r="L597">
        <f>VLOOKUP(A597,Details!$A$1:$F$127,4,TRUE)</f>
        <v>28.41</v>
      </c>
      <c r="M597" s="1" t="str">
        <f>VLOOKUP(A597,Details!$A$1:$F$127,6,TRUE)</f>
        <v>NA</v>
      </c>
      <c r="N597" s="1" t="str">
        <f>VLOOKUP(A597,Details!$A$1:$F$127,5,TRUE)</f>
        <v>NA</v>
      </c>
      <c r="O597" s="1" t="str">
        <f>VLOOKUP(A597,Labels!$A$1:$B$127,2,TRUE)</f>
        <v>COPD</v>
      </c>
      <c r="P597" s="1" t="str">
        <f>VLOOKUP(A597,'Data Split'!$A$1:$B$921,2,TRUE)</f>
        <v>test</v>
      </c>
    </row>
    <row r="598" spans="1:16" x14ac:dyDescent="0.3">
      <c r="A598" s="1">
        <v>113</v>
      </c>
      <c r="B598" s="1" t="s">
        <v>0</v>
      </c>
      <c r="C598" s="1" t="s">
        <v>3</v>
      </c>
      <c r="D598" s="1" t="s">
        <v>2</v>
      </c>
      <c r="E598" s="1" t="s">
        <v>45</v>
      </c>
      <c r="F598">
        <v>12.185</v>
      </c>
      <c r="G598">
        <v>13.933</v>
      </c>
      <c r="H598">
        <v>0</v>
      </c>
      <c r="I598">
        <v>0</v>
      </c>
      <c r="J598">
        <f>VLOOKUP(A598,Details!$A$1:$F$127,2,TRUE)</f>
        <v>58</v>
      </c>
      <c r="K598" t="str">
        <f>VLOOKUP(A598,Details!$A$1:$F$127,3,TRUE)</f>
        <v>M</v>
      </c>
      <c r="L598">
        <f>VLOOKUP(A598,Details!$A$1:$F$127,4,TRUE)</f>
        <v>28.41</v>
      </c>
      <c r="M598" s="1" t="str">
        <f>VLOOKUP(A598,Details!$A$1:$F$127,6,TRUE)</f>
        <v>NA</v>
      </c>
      <c r="N598" s="1" t="str">
        <f>VLOOKUP(A598,Details!$A$1:$F$127,5,TRUE)</f>
        <v>NA</v>
      </c>
      <c r="O598" s="1" t="str">
        <f>VLOOKUP(A598,Labels!$A$1:$B$127,2,TRUE)</f>
        <v>COPD</v>
      </c>
      <c r="P598" s="1" t="str">
        <f>VLOOKUP(A598,'Data Split'!$A$1:$B$921,2,TRUE)</f>
        <v>test</v>
      </c>
    </row>
    <row r="599" spans="1:16" x14ac:dyDescent="0.3">
      <c r="A599" s="1">
        <v>113</v>
      </c>
      <c r="B599" s="1" t="s">
        <v>0</v>
      </c>
      <c r="C599" s="1" t="s">
        <v>3</v>
      </c>
      <c r="D599" s="1" t="s">
        <v>2</v>
      </c>
      <c r="E599" s="1" t="s">
        <v>45</v>
      </c>
      <c r="F599">
        <v>13.933</v>
      </c>
      <c r="G599">
        <v>16.183</v>
      </c>
      <c r="H599">
        <v>0</v>
      </c>
      <c r="I599">
        <v>0</v>
      </c>
      <c r="J599">
        <f>VLOOKUP(A599,Details!$A$1:$F$127,2,TRUE)</f>
        <v>58</v>
      </c>
      <c r="K599" t="str">
        <f>VLOOKUP(A599,Details!$A$1:$F$127,3,TRUE)</f>
        <v>M</v>
      </c>
      <c r="L599">
        <f>VLOOKUP(A599,Details!$A$1:$F$127,4,TRUE)</f>
        <v>28.41</v>
      </c>
      <c r="M599" s="1" t="str">
        <f>VLOOKUP(A599,Details!$A$1:$F$127,6,TRUE)</f>
        <v>NA</v>
      </c>
      <c r="N599" s="1" t="str">
        <f>VLOOKUP(A599,Details!$A$1:$F$127,5,TRUE)</f>
        <v>NA</v>
      </c>
      <c r="O599" s="1" t="str">
        <f>VLOOKUP(A599,Labels!$A$1:$B$127,2,TRUE)</f>
        <v>COPD</v>
      </c>
      <c r="P599" s="1" t="str">
        <f>VLOOKUP(A599,'Data Split'!$A$1:$B$921,2,TRUE)</f>
        <v>test</v>
      </c>
    </row>
    <row r="600" spans="1:16" x14ac:dyDescent="0.3">
      <c r="A600" s="1">
        <v>113</v>
      </c>
      <c r="B600" s="1" t="s">
        <v>0</v>
      </c>
      <c r="C600" s="1" t="s">
        <v>3</v>
      </c>
      <c r="D600" s="1" t="s">
        <v>2</v>
      </c>
      <c r="E600" s="1" t="s">
        <v>45</v>
      </c>
      <c r="F600">
        <v>16.183</v>
      </c>
      <c r="G600">
        <v>21.936</v>
      </c>
      <c r="H600">
        <v>0</v>
      </c>
      <c r="I600">
        <v>0</v>
      </c>
      <c r="J600">
        <f>VLOOKUP(A600,Details!$A$1:$F$127,2,TRUE)</f>
        <v>58</v>
      </c>
      <c r="K600" t="str">
        <f>VLOOKUP(A600,Details!$A$1:$F$127,3,TRUE)</f>
        <v>M</v>
      </c>
      <c r="L600">
        <f>VLOOKUP(A600,Details!$A$1:$F$127,4,TRUE)</f>
        <v>28.41</v>
      </c>
      <c r="M600" s="1" t="str">
        <f>VLOOKUP(A600,Details!$A$1:$F$127,6,TRUE)</f>
        <v>NA</v>
      </c>
      <c r="N600" s="1" t="str">
        <f>VLOOKUP(A600,Details!$A$1:$F$127,5,TRUE)</f>
        <v>NA</v>
      </c>
      <c r="O600" s="1" t="str">
        <f>VLOOKUP(A600,Labels!$A$1:$B$127,2,TRUE)</f>
        <v>COPD</v>
      </c>
      <c r="P600" s="1" t="str">
        <f>VLOOKUP(A600,'Data Split'!$A$1:$B$921,2,TRUE)</f>
        <v>test</v>
      </c>
    </row>
    <row r="601" spans="1:16" x14ac:dyDescent="0.3">
      <c r="A601" s="1">
        <v>114</v>
      </c>
      <c r="B601" s="1" t="s">
        <v>19</v>
      </c>
      <c r="C601" s="1" t="s">
        <v>1</v>
      </c>
      <c r="D601" s="1" t="s">
        <v>6</v>
      </c>
      <c r="E601" s="1" t="s">
        <v>46</v>
      </c>
      <c r="F601">
        <v>0.32700000000000001</v>
      </c>
      <c r="G601">
        <v>2.6970000000000001</v>
      </c>
      <c r="H601">
        <v>0</v>
      </c>
      <c r="I601">
        <v>1</v>
      </c>
      <c r="J601">
        <f>VLOOKUP(A601,Details!$A$1:$F$127,2,TRUE)</f>
        <v>77</v>
      </c>
      <c r="K601" t="str">
        <f>VLOOKUP(A601,Details!$A$1:$F$127,3,TRUE)</f>
        <v>M</v>
      </c>
      <c r="L601">
        <f>VLOOKUP(A601,Details!$A$1:$F$127,4,TRUE)</f>
        <v>23.12</v>
      </c>
      <c r="M601" s="1" t="str">
        <f>VLOOKUP(A601,Details!$A$1:$F$127,6,TRUE)</f>
        <v>NA</v>
      </c>
      <c r="N601" s="1" t="str">
        <f>VLOOKUP(A601,Details!$A$1:$F$127,5,TRUE)</f>
        <v>NA</v>
      </c>
      <c r="O601" s="1" t="str">
        <f>VLOOKUP(A601,Labels!$A$1:$B$127,2,TRUE)</f>
        <v>COPD</v>
      </c>
      <c r="P601" s="1" t="str">
        <f>VLOOKUP(A601,'Data Split'!$A$1:$B$921,2,TRUE)</f>
        <v>train</v>
      </c>
    </row>
    <row r="602" spans="1:16" x14ac:dyDescent="0.3">
      <c r="A602" s="1">
        <v>114</v>
      </c>
      <c r="B602" s="1" t="s">
        <v>19</v>
      </c>
      <c r="C602" s="1" t="s">
        <v>1</v>
      </c>
      <c r="D602" s="1" t="s">
        <v>6</v>
      </c>
      <c r="E602" s="1" t="s">
        <v>46</v>
      </c>
      <c r="F602">
        <v>2.6970000000000001</v>
      </c>
      <c r="G602">
        <v>6.0060000000000002</v>
      </c>
      <c r="H602">
        <v>1</v>
      </c>
      <c r="I602">
        <v>1</v>
      </c>
      <c r="J602">
        <f>VLOOKUP(A602,Details!$A$1:$F$127,2,TRUE)</f>
        <v>77</v>
      </c>
      <c r="K602" t="str">
        <f>VLOOKUP(A602,Details!$A$1:$F$127,3,TRUE)</f>
        <v>M</v>
      </c>
      <c r="L602">
        <f>VLOOKUP(A602,Details!$A$1:$F$127,4,TRUE)</f>
        <v>23.12</v>
      </c>
      <c r="M602" s="1" t="str">
        <f>VLOOKUP(A602,Details!$A$1:$F$127,6,TRUE)</f>
        <v>NA</v>
      </c>
      <c r="N602" s="1" t="str">
        <f>VLOOKUP(A602,Details!$A$1:$F$127,5,TRUE)</f>
        <v>NA</v>
      </c>
      <c r="O602" s="1" t="str">
        <f>VLOOKUP(A602,Labels!$A$1:$B$127,2,TRUE)</f>
        <v>COPD</v>
      </c>
      <c r="P602" s="1" t="str">
        <f>VLOOKUP(A602,'Data Split'!$A$1:$B$921,2,TRUE)</f>
        <v>train</v>
      </c>
    </row>
    <row r="603" spans="1:16" x14ac:dyDescent="0.3">
      <c r="A603" s="1">
        <v>114</v>
      </c>
      <c r="B603" s="1" t="s">
        <v>19</v>
      </c>
      <c r="C603" s="1" t="s">
        <v>1</v>
      </c>
      <c r="D603" s="1" t="s">
        <v>6</v>
      </c>
      <c r="E603" s="1" t="s">
        <v>46</v>
      </c>
      <c r="F603">
        <v>6.0060000000000002</v>
      </c>
      <c r="G603">
        <v>9.3870000000000005</v>
      </c>
      <c r="H603">
        <v>1</v>
      </c>
      <c r="I603">
        <v>1</v>
      </c>
      <c r="J603">
        <f>VLOOKUP(A603,Details!$A$1:$F$127,2,TRUE)</f>
        <v>77</v>
      </c>
      <c r="K603" t="str">
        <f>VLOOKUP(A603,Details!$A$1:$F$127,3,TRUE)</f>
        <v>M</v>
      </c>
      <c r="L603">
        <f>VLOOKUP(A603,Details!$A$1:$F$127,4,TRUE)</f>
        <v>23.12</v>
      </c>
      <c r="M603" s="1" t="str">
        <f>VLOOKUP(A603,Details!$A$1:$F$127,6,TRUE)</f>
        <v>NA</v>
      </c>
      <c r="N603" s="1" t="str">
        <f>VLOOKUP(A603,Details!$A$1:$F$127,5,TRUE)</f>
        <v>NA</v>
      </c>
      <c r="O603" s="1" t="str">
        <f>VLOOKUP(A603,Labels!$A$1:$B$127,2,TRUE)</f>
        <v>COPD</v>
      </c>
      <c r="P603" s="1" t="str">
        <f>VLOOKUP(A603,'Data Split'!$A$1:$B$921,2,TRUE)</f>
        <v>train</v>
      </c>
    </row>
    <row r="604" spans="1:16" x14ac:dyDescent="0.3">
      <c r="A604" s="1">
        <v>114</v>
      </c>
      <c r="B604" s="1" t="s">
        <v>19</v>
      </c>
      <c r="C604" s="1" t="s">
        <v>1</v>
      </c>
      <c r="D604" s="1" t="s">
        <v>6</v>
      </c>
      <c r="E604" s="1" t="s">
        <v>46</v>
      </c>
      <c r="F604">
        <v>9.3870000000000005</v>
      </c>
      <c r="G604">
        <v>12.589</v>
      </c>
      <c r="H604">
        <v>1</v>
      </c>
      <c r="I604">
        <v>1</v>
      </c>
      <c r="J604">
        <f>VLOOKUP(A604,Details!$A$1:$F$127,2,TRUE)</f>
        <v>77</v>
      </c>
      <c r="K604" t="str">
        <f>VLOOKUP(A604,Details!$A$1:$F$127,3,TRUE)</f>
        <v>M</v>
      </c>
      <c r="L604">
        <f>VLOOKUP(A604,Details!$A$1:$F$127,4,TRUE)</f>
        <v>23.12</v>
      </c>
      <c r="M604" s="1" t="str">
        <f>VLOOKUP(A604,Details!$A$1:$F$127,6,TRUE)</f>
        <v>NA</v>
      </c>
      <c r="N604" s="1" t="str">
        <f>VLOOKUP(A604,Details!$A$1:$F$127,5,TRUE)</f>
        <v>NA</v>
      </c>
      <c r="O604" s="1" t="str">
        <f>VLOOKUP(A604,Labels!$A$1:$B$127,2,TRUE)</f>
        <v>COPD</v>
      </c>
      <c r="P604" s="1" t="str">
        <f>VLOOKUP(A604,'Data Split'!$A$1:$B$921,2,TRUE)</f>
        <v>train</v>
      </c>
    </row>
    <row r="605" spans="1:16" x14ac:dyDescent="0.3">
      <c r="A605" s="1">
        <v>114</v>
      </c>
      <c r="B605" s="1" t="s">
        <v>19</v>
      </c>
      <c r="C605" s="1" t="s">
        <v>1</v>
      </c>
      <c r="D605" s="1" t="s">
        <v>6</v>
      </c>
      <c r="E605" s="1" t="s">
        <v>46</v>
      </c>
      <c r="F605">
        <v>12.589</v>
      </c>
      <c r="G605">
        <v>15.637</v>
      </c>
      <c r="H605">
        <v>1</v>
      </c>
      <c r="I605">
        <v>0</v>
      </c>
      <c r="J605">
        <f>VLOOKUP(A605,Details!$A$1:$F$127,2,TRUE)</f>
        <v>77</v>
      </c>
      <c r="K605" t="str">
        <f>VLOOKUP(A605,Details!$A$1:$F$127,3,TRUE)</f>
        <v>M</v>
      </c>
      <c r="L605">
        <f>VLOOKUP(A605,Details!$A$1:$F$127,4,TRUE)</f>
        <v>23.12</v>
      </c>
      <c r="M605" s="1" t="str">
        <f>VLOOKUP(A605,Details!$A$1:$F$127,6,TRUE)</f>
        <v>NA</v>
      </c>
      <c r="N605" s="1" t="str">
        <f>VLOOKUP(A605,Details!$A$1:$F$127,5,TRUE)</f>
        <v>NA</v>
      </c>
      <c r="O605" s="1" t="str">
        <f>VLOOKUP(A605,Labels!$A$1:$B$127,2,TRUE)</f>
        <v>COPD</v>
      </c>
      <c r="P605" s="1" t="str">
        <f>VLOOKUP(A605,'Data Split'!$A$1:$B$921,2,TRUE)</f>
        <v>train</v>
      </c>
    </row>
    <row r="606" spans="1:16" x14ac:dyDescent="0.3">
      <c r="A606" s="1">
        <v>114</v>
      </c>
      <c r="B606" s="1" t="s">
        <v>19</v>
      </c>
      <c r="C606" s="1" t="s">
        <v>1</v>
      </c>
      <c r="D606" s="1" t="s">
        <v>6</v>
      </c>
      <c r="E606" s="1" t="s">
        <v>46</v>
      </c>
      <c r="F606">
        <v>15.637</v>
      </c>
      <c r="G606">
        <v>19.006</v>
      </c>
      <c r="H606">
        <v>1</v>
      </c>
      <c r="I606">
        <v>1</v>
      </c>
      <c r="J606">
        <f>VLOOKUP(A606,Details!$A$1:$F$127,2,TRUE)</f>
        <v>77</v>
      </c>
      <c r="K606" t="str">
        <f>VLOOKUP(A606,Details!$A$1:$F$127,3,TRUE)</f>
        <v>M</v>
      </c>
      <c r="L606">
        <f>VLOOKUP(A606,Details!$A$1:$F$127,4,TRUE)</f>
        <v>23.12</v>
      </c>
      <c r="M606" s="1" t="str">
        <f>VLOOKUP(A606,Details!$A$1:$F$127,6,TRUE)</f>
        <v>NA</v>
      </c>
      <c r="N606" s="1" t="str">
        <f>VLOOKUP(A606,Details!$A$1:$F$127,5,TRUE)</f>
        <v>NA</v>
      </c>
      <c r="O606" s="1" t="str">
        <f>VLOOKUP(A606,Labels!$A$1:$B$127,2,TRUE)</f>
        <v>COPD</v>
      </c>
      <c r="P606" s="1" t="str">
        <f>VLOOKUP(A606,'Data Split'!$A$1:$B$921,2,TRUE)</f>
        <v>train</v>
      </c>
    </row>
    <row r="607" spans="1:16" x14ac:dyDescent="0.3">
      <c r="A607" s="1">
        <v>114</v>
      </c>
      <c r="B607" s="1" t="s">
        <v>19</v>
      </c>
      <c r="C607" s="1" t="s">
        <v>1</v>
      </c>
      <c r="D607" s="1" t="s">
        <v>6</v>
      </c>
      <c r="E607" s="1" t="s">
        <v>46</v>
      </c>
      <c r="F607">
        <v>19.006</v>
      </c>
      <c r="G607">
        <v>19.957999999999998</v>
      </c>
      <c r="H607">
        <v>1</v>
      </c>
      <c r="I607">
        <v>0</v>
      </c>
      <c r="J607">
        <f>VLOOKUP(A607,Details!$A$1:$F$127,2,TRUE)</f>
        <v>77</v>
      </c>
      <c r="K607" t="str">
        <f>VLOOKUP(A607,Details!$A$1:$F$127,3,TRUE)</f>
        <v>M</v>
      </c>
      <c r="L607">
        <f>VLOOKUP(A607,Details!$A$1:$F$127,4,TRUE)</f>
        <v>23.12</v>
      </c>
      <c r="M607" s="1" t="str">
        <f>VLOOKUP(A607,Details!$A$1:$F$127,6,TRUE)</f>
        <v>NA</v>
      </c>
      <c r="N607" s="1" t="str">
        <f>VLOOKUP(A607,Details!$A$1:$F$127,5,TRUE)</f>
        <v>NA</v>
      </c>
      <c r="O607" s="1" t="str">
        <f>VLOOKUP(A607,Labels!$A$1:$B$127,2,TRUE)</f>
        <v>COPD</v>
      </c>
      <c r="P607" s="1" t="str">
        <f>VLOOKUP(A607,'Data Split'!$A$1:$B$921,2,TRUE)</f>
        <v>train</v>
      </c>
    </row>
    <row r="608" spans="1:16" x14ac:dyDescent="0.3">
      <c r="A608" s="1">
        <v>114</v>
      </c>
      <c r="B608" s="1" t="s">
        <v>19</v>
      </c>
      <c r="C608" s="1" t="s">
        <v>4</v>
      </c>
      <c r="D608" s="1" t="s">
        <v>6</v>
      </c>
      <c r="E608" s="1" t="s">
        <v>46</v>
      </c>
      <c r="F608">
        <v>0.32700000000000001</v>
      </c>
      <c r="G608">
        <v>2.6970000000000001</v>
      </c>
      <c r="H608">
        <v>0</v>
      </c>
      <c r="I608">
        <v>1</v>
      </c>
      <c r="J608">
        <f>VLOOKUP(A608,Details!$A$1:$F$127,2,TRUE)</f>
        <v>77</v>
      </c>
      <c r="K608" t="str">
        <f>VLOOKUP(A608,Details!$A$1:$F$127,3,TRUE)</f>
        <v>M</v>
      </c>
      <c r="L608">
        <f>VLOOKUP(A608,Details!$A$1:$F$127,4,TRUE)</f>
        <v>23.12</v>
      </c>
      <c r="M608" s="1" t="str">
        <f>VLOOKUP(A608,Details!$A$1:$F$127,6,TRUE)</f>
        <v>NA</v>
      </c>
      <c r="N608" s="1" t="str">
        <f>VLOOKUP(A608,Details!$A$1:$F$127,5,TRUE)</f>
        <v>NA</v>
      </c>
      <c r="O608" s="1" t="str">
        <f>VLOOKUP(A608,Labels!$A$1:$B$127,2,TRUE)</f>
        <v>COPD</v>
      </c>
      <c r="P608" s="1" t="str">
        <f>VLOOKUP(A608,'Data Split'!$A$1:$B$921,2,TRUE)</f>
        <v>train</v>
      </c>
    </row>
    <row r="609" spans="1:16" x14ac:dyDescent="0.3">
      <c r="A609" s="1">
        <v>114</v>
      </c>
      <c r="B609" s="1" t="s">
        <v>19</v>
      </c>
      <c r="C609" s="1" t="s">
        <v>4</v>
      </c>
      <c r="D609" s="1" t="s">
        <v>6</v>
      </c>
      <c r="E609" s="1" t="s">
        <v>46</v>
      </c>
      <c r="F609">
        <v>2.6970000000000001</v>
      </c>
      <c r="G609">
        <v>6.0060000000000002</v>
      </c>
      <c r="H609">
        <v>1</v>
      </c>
      <c r="I609">
        <v>1</v>
      </c>
      <c r="J609">
        <f>VLOOKUP(A609,Details!$A$1:$F$127,2,TRUE)</f>
        <v>77</v>
      </c>
      <c r="K609" t="str">
        <f>VLOOKUP(A609,Details!$A$1:$F$127,3,TRUE)</f>
        <v>M</v>
      </c>
      <c r="L609">
        <f>VLOOKUP(A609,Details!$A$1:$F$127,4,TRUE)</f>
        <v>23.12</v>
      </c>
      <c r="M609" s="1" t="str">
        <f>VLOOKUP(A609,Details!$A$1:$F$127,6,TRUE)</f>
        <v>NA</v>
      </c>
      <c r="N609" s="1" t="str">
        <f>VLOOKUP(A609,Details!$A$1:$F$127,5,TRUE)</f>
        <v>NA</v>
      </c>
      <c r="O609" s="1" t="str">
        <f>VLOOKUP(A609,Labels!$A$1:$B$127,2,TRUE)</f>
        <v>COPD</v>
      </c>
      <c r="P609" s="1" t="str">
        <f>VLOOKUP(A609,'Data Split'!$A$1:$B$921,2,TRUE)</f>
        <v>train</v>
      </c>
    </row>
    <row r="610" spans="1:16" x14ac:dyDescent="0.3">
      <c r="A610" s="1">
        <v>114</v>
      </c>
      <c r="B610" s="1" t="s">
        <v>19</v>
      </c>
      <c r="C610" s="1" t="s">
        <v>4</v>
      </c>
      <c r="D610" s="1" t="s">
        <v>6</v>
      </c>
      <c r="E610" s="1" t="s">
        <v>46</v>
      </c>
      <c r="F610">
        <v>6.0060000000000002</v>
      </c>
      <c r="G610">
        <v>9.3870000000000005</v>
      </c>
      <c r="H610">
        <v>1</v>
      </c>
      <c r="I610">
        <v>1</v>
      </c>
      <c r="J610">
        <f>VLOOKUP(A610,Details!$A$1:$F$127,2,TRUE)</f>
        <v>77</v>
      </c>
      <c r="K610" t="str">
        <f>VLOOKUP(A610,Details!$A$1:$F$127,3,TRUE)</f>
        <v>M</v>
      </c>
      <c r="L610">
        <f>VLOOKUP(A610,Details!$A$1:$F$127,4,TRUE)</f>
        <v>23.12</v>
      </c>
      <c r="M610" s="1" t="str">
        <f>VLOOKUP(A610,Details!$A$1:$F$127,6,TRUE)</f>
        <v>NA</v>
      </c>
      <c r="N610" s="1" t="str">
        <f>VLOOKUP(A610,Details!$A$1:$F$127,5,TRUE)</f>
        <v>NA</v>
      </c>
      <c r="O610" s="1" t="str">
        <f>VLOOKUP(A610,Labels!$A$1:$B$127,2,TRUE)</f>
        <v>COPD</v>
      </c>
      <c r="P610" s="1" t="str">
        <f>VLOOKUP(A610,'Data Split'!$A$1:$B$921,2,TRUE)</f>
        <v>train</v>
      </c>
    </row>
    <row r="611" spans="1:16" x14ac:dyDescent="0.3">
      <c r="A611" s="1">
        <v>114</v>
      </c>
      <c r="B611" s="1" t="s">
        <v>19</v>
      </c>
      <c r="C611" s="1" t="s">
        <v>4</v>
      </c>
      <c r="D611" s="1" t="s">
        <v>6</v>
      </c>
      <c r="E611" s="1" t="s">
        <v>46</v>
      </c>
      <c r="F611">
        <v>9.3870000000000005</v>
      </c>
      <c r="G611">
        <v>12.589</v>
      </c>
      <c r="H611">
        <v>1</v>
      </c>
      <c r="I611">
        <v>1</v>
      </c>
      <c r="J611">
        <f>VLOOKUP(A611,Details!$A$1:$F$127,2,TRUE)</f>
        <v>77</v>
      </c>
      <c r="K611" t="str">
        <f>VLOOKUP(A611,Details!$A$1:$F$127,3,TRUE)</f>
        <v>M</v>
      </c>
      <c r="L611">
        <f>VLOOKUP(A611,Details!$A$1:$F$127,4,TRUE)</f>
        <v>23.12</v>
      </c>
      <c r="M611" s="1" t="str">
        <f>VLOOKUP(A611,Details!$A$1:$F$127,6,TRUE)</f>
        <v>NA</v>
      </c>
      <c r="N611" s="1" t="str">
        <f>VLOOKUP(A611,Details!$A$1:$F$127,5,TRUE)</f>
        <v>NA</v>
      </c>
      <c r="O611" s="1" t="str">
        <f>VLOOKUP(A611,Labels!$A$1:$B$127,2,TRUE)</f>
        <v>COPD</v>
      </c>
      <c r="P611" s="1" t="str">
        <f>VLOOKUP(A611,'Data Split'!$A$1:$B$921,2,TRUE)</f>
        <v>train</v>
      </c>
    </row>
    <row r="612" spans="1:16" x14ac:dyDescent="0.3">
      <c r="A612" s="1">
        <v>114</v>
      </c>
      <c r="B612" s="1" t="s">
        <v>19</v>
      </c>
      <c r="C612" s="1" t="s">
        <v>4</v>
      </c>
      <c r="D612" s="1" t="s">
        <v>6</v>
      </c>
      <c r="E612" s="1" t="s">
        <v>46</v>
      </c>
      <c r="F612">
        <v>12.589</v>
      </c>
      <c r="G612">
        <v>15.637</v>
      </c>
      <c r="H612">
        <v>1</v>
      </c>
      <c r="I612">
        <v>0</v>
      </c>
      <c r="J612">
        <f>VLOOKUP(A612,Details!$A$1:$F$127,2,TRUE)</f>
        <v>77</v>
      </c>
      <c r="K612" t="str">
        <f>VLOOKUP(A612,Details!$A$1:$F$127,3,TRUE)</f>
        <v>M</v>
      </c>
      <c r="L612">
        <f>VLOOKUP(A612,Details!$A$1:$F$127,4,TRUE)</f>
        <v>23.12</v>
      </c>
      <c r="M612" s="1" t="str">
        <f>VLOOKUP(A612,Details!$A$1:$F$127,6,TRUE)</f>
        <v>NA</v>
      </c>
      <c r="N612" s="1" t="str">
        <f>VLOOKUP(A612,Details!$A$1:$F$127,5,TRUE)</f>
        <v>NA</v>
      </c>
      <c r="O612" s="1" t="str">
        <f>VLOOKUP(A612,Labels!$A$1:$B$127,2,TRUE)</f>
        <v>COPD</v>
      </c>
      <c r="P612" s="1" t="str">
        <f>VLOOKUP(A612,'Data Split'!$A$1:$B$921,2,TRUE)</f>
        <v>train</v>
      </c>
    </row>
    <row r="613" spans="1:16" x14ac:dyDescent="0.3">
      <c r="A613" s="1">
        <v>114</v>
      </c>
      <c r="B613" s="1" t="s">
        <v>19</v>
      </c>
      <c r="C613" s="1" t="s">
        <v>4</v>
      </c>
      <c r="D613" s="1" t="s">
        <v>6</v>
      </c>
      <c r="E613" s="1" t="s">
        <v>46</v>
      </c>
      <c r="F613">
        <v>15.637</v>
      </c>
      <c r="G613">
        <v>19.006</v>
      </c>
      <c r="H613">
        <v>1</v>
      </c>
      <c r="I613">
        <v>1</v>
      </c>
      <c r="J613">
        <f>VLOOKUP(A613,Details!$A$1:$F$127,2,TRUE)</f>
        <v>77</v>
      </c>
      <c r="K613" t="str">
        <f>VLOOKUP(A613,Details!$A$1:$F$127,3,TRUE)</f>
        <v>M</v>
      </c>
      <c r="L613">
        <f>VLOOKUP(A613,Details!$A$1:$F$127,4,TRUE)</f>
        <v>23.12</v>
      </c>
      <c r="M613" s="1" t="str">
        <f>VLOOKUP(A613,Details!$A$1:$F$127,6,TRUE)</f>
        <v>NA</v>
      </c>
      <c r="N613" s="1" t="str">
        <f>VLOOKUP(A613,Details!$A$1:$F$127,5,TRUE)</f>
        <v>NA</v>
      </c>
      <c r="O613" s="1" t="str">
        <f>VLOOKUP(A613,Labels!$A$1:$B$127,2,TRUE)</f>
        <v>COPD</v>
      </c>
      <c r="P613" s="1" t="str">
        <f>VLOOKUP(A613,'Data Split'!$A$1:$B$921,2,TRUE)</f>
        <v>train</v>
      </c>
    </row>
    <row r="614" spans="1:16" x14ac:dyDescent="0.3">
      <c r="A614" s="1">
        <v>114</v>
      </c>
      <c r="B614" s="1" t="s">
        <v>19</v>
      </c>
      <c r="C614" s="1" t="s">
        <v>4</v>
      </c>
      <c r="D614" s="1" t="s">
        <v>6</v>
      </c>
      <c r="E614" s="1" t="s">
        <v>46</v>
      </c>
      <c r="F614">
        <v>19.006</v>
      </c>
      <c r="G614">
        <v>19.957999999999998</v>
      </c>
      <c r="H614">
        <v>0</v>
      </c>
      <c r="I614">
        <v>0</v>
      </c>
      <c r="J614">
        <f>VLOOKUP(A614,Details!$A$1:$F$127,2,TRUE)</f>
        <v>77</v>
      </c>
      <c r="K614" t="str">
        <f>VLOOKUP(A614,Details!$A$1:$F$127,3,TRUE)</f>
        <v>M</v>
      </c>
      <c r="L614">
        <f>VLOOKUP(A614,Details!$A$1:$F$127,4,TRUE)</f>
        <v>23.12</v>
      </c>
      <c r="M614" s="1" t="str">
        <f>VLOOKUP(A614,Details!$A$1:$F$127,6,TRUE)</f>
        <v>NA</v>
      </c>
      <c r="N614" s="1" t="str">
        <f>VLOOKUP(A614,Details!$A$1:$F$127,5,TRUE)</f>
        <v>NA</v>
      </c>
      <c r="O614" s="1" t="str">
        <f>VLOOKUP(A614,Labels!$A$1:$B$127,2,TRUE)</f>
        <v>COPD</v>
      </c>
      <c r="P614" s="1" t="str">
        <f>VLOOKUP(A614,'Data Split'!$A$1:$B$921,2,TRUE)</f>
        <v>train</v>
      </c>
    </row>
    <row r="615" spans="1:16" x14ac:dyDescent="0.3">
      <c r="A615" s="1">
        <v>114</v>
      </c>
      <c r="B615" s="1" t="s">
        <v>19</v>
      </c>
      <c r="C615" s="1" t="s">
        <v>8</v>
      </c>
      <c r="D615" s="1" t="s">
        <v>6</v>
      </c>
      <c r="E615" s="1" t="s">
        <v>46</v>
      </c>
      <c r="F615">
        <v>0.32700000000000001</v>
      </c>
      <c r="G615">
        <v>2.6970000000000001</v>
      </c>
      <c r="H615">
        <v>1</v>
      </c>
      <c r="I615">
        <v>1</v>
      </c>
      <c r="J615">
        <f>VLOOKUP(A615,Details!$A$1:$F$127,2,TRUE)</f>
        <v>77</v>
      </c>
      <c r="K615" t="str">
        <f>VLOOKUP(A615,Details!$A$1:$F$127,3,TRUE)</f>
        <v>M</v>
      </c>
      <c r="L615">
        <f>VLOOKUP(A615,Details!$A$1:$F$127,4,TRUE)</f>
        <v>23.12</v>
      </c>
      <c r="M615" s="1" t="str">
        <f>VLOOKUP(A615,Details!$A$1:$F$127,6,TRUE)</f>
        <v>NA</v>
      </c>
      <c r="N615" s="1" t="str">
        <f>VLOOKUP(A615,Details!$A$1:$F$127,5,TRUE)</f>
        <v>NA</v>
      </c>
      <c r="O615" s="1" t="str">
        <f>VLOOKUP(A615,Labels!$A$1:$B$127,2,TRUE)</f>
        <v>COPD</v>
      </c>
      <c r="P615" s="1" t="str">
        <f>VLOOKUP(A615,'Data Split'!$A$1:$B$921,2,TRUE)</f>
        <v>train</v>
      </c>
    </row>
    <row r="616" spans="1:16" x14ac:dyDescent="0.3">
      <c r="A616" s="1">
        <v>114</v>
      </c>
      <c r="B616" s="1" t="s">
        <v>19</v>
      </c>
      <c r="C616" s="1" t="s">
        <v>8</v>
      </c>
      <c r="D616" s="1" t="s">
        <v>6</v>
      </c>
      <c r="E616" s="1" t="s">
        <v>46</v>
      </c>
      <c r="F616">
        <v>2.6970000000000001</v>
      </c>
      <c r="G616">
        <v>6.0060000000000002</v>
      </c>
      <c r="H616">
        <v>1</v>
      </c>
      <c r="I616">
        <v>1</v>
      </c>
      <c r="J616">
        <f>VLOOKUP(A616,Details!$A$1:$F$127,2,TRUE)</f>
        <v>77</v>
      </c>
      <c r="K616" t="str">
        <f>VLOOKUP(A616,Details!$A$1:$F$127,3,TRUE)</f>
        <v>M</v>
      </c>
      <c r="L616">
        <f>VLOOKUP(A616,Details!$A$1:$F$127,4,TRUE)</f>
        <v>23.12</v>
      </c>
      <c r="M616" s="1" t="str">
        <f>VLOOKUP(A616,Details!$A$1:$F$127,6,TRUE)</f>
        <v>NA</v>
      </c>
      <c r="N616" s="1" t="str">
        <f>VLOOKUP(A616,Details!$A$1:$F$127,5,TRUE)</f>
        <v>NA</v>
      </c>
      <c r="O616" s="1" t="str">
        <f>VLOOKUP(A616,Labels!$A$1:$B$127,2,TRUE)</f>
        <v>COPD</v>
      </c>
      <c r="P616" s="1" t="str">
        <f>VLOOKUP(A616,'Data Split'!$A$1:$B$921,2,TRUE)</f>
        <v>train</v>
      </c>
    </row>
    <row r="617" spans="1:16" x14ac:dyDescent="0.3">
      <c r="A617" s="1">
        <v>114</v>
      </c>
      <c r="B617" s="1" t="s">
        <v>19</v>
      </c>
      <c r="C617" s="1" t="s">
        <v>8</v>
      </c>
      <c r="D617" s="1" t="s">
        <v>6</v>
      </c>
      <c r="E617" s="1" t="s">
        <v>46</v>
      </c>
      <c r="F617">
        <v>6.0060000000000002</v>
      </c>
      <c r="G617">
        <v>9.3870000000000005</v>
      </c>
      <c r="H617">
        <v>1</v>
      </c>
      <c r="I617">
        <v>1</v>
      </c>
      <c r="J617">
        <f>VLOOKUP(A617,Details!$A$1:$F$127,2,TRUE)</f>
        <v>77</v>
      </c>
      <c r="K617" t="str">
        <f>VLOOKUP(A617,Details!$A$1:$F$127,3,TRUE)</f>
        <v>M</v>
      </c>
      <c r="L617">
        <f>VLOOKUP(A617,Details!$A$1:$F$127,4,TRUE)</f>
        <v>23.12</v>
      </c>
      <c r="M617" s="1" t="str">
        <f>VLOOKUP(A617,Details!$A$1:$F$127,6,TRUE)</f>
        <v>NA</v>
      </c>
      <c r="N617" s="1" t="str">
        <f>VLOOKUP(A617,Details!$A$1:$F$127,5,TRUE)</f>
        <v>NA</v>
      </c>
      <c r="O617" s="1" t="str">
        <f>VLOOKUP(A617,Labels!$A$1:$B$127,2,TRUE)</f>
        <v>COPD</v>
      </c>
      <c r="P617" s="1" t="str">
        <f>VLOOKUP(A617,'Data Split'!$A$1:$B$921,2,TRUE)</f>
        <v>train</v>
      </c>
    </row>
    <row r="618" spans="1:16" x14ac:dyDescent="0.3">
      <c r="A618" s="1">
        <v>114</v>
      </c>
      <c r="B618" s="1" t="s">
        <v>19</v>
      </c>
      <c r="C618" s="1" t="s">
        <v>8</v>
      </c>
      <c r="D618" s="1" t="s">
        <v>6</v>
      </c>
      <c r="E618" s="1" t="s">
        <v>46</v>
      </c>
      <c r="F618">
        <v>9.3870000000000005</v>
      </c>
      <c r="G618">
        <v>12.589</v>
      </c>
      <c r="H618">
        <v>1</v>
      </c>
      <c r="I618">
        <v>1</v>
      </c>
      <c r="J618">
        <f>VLOOKUP(A618,Details!$A$1:$F$127,2,TRUE)</f>
        <v>77</v>
      </c>
      <c r="K618" t="str">
        <f>VLOOKUP(A618,Details!$A$1:$F$127,3,TRUE)</f>
        <v>M</v>
      </c>
      <c r="L618">
        <f>VLOOKUP(A618,Details!$A$1:$F$127,4,TRUE)</f>
        <v>23.12</v>
      </c>
      <c r="M618" s="1" t="str">
        <f>VLOOKUP(A618,Details!$A$1:$F$127,6,TRUE)</f>
        <v>NA</v>
      </c>
      <c r="N618" s="1" t="str">
        <f>VLOOKUP(A618,Details!$A$1:$F$127,5,TRUE)</f>
        <v>NA</v>
      </c>
      <c r="O618" s="1" t="str">
        <f>VLOOKUP(A618,Labels!$A$1:$B$127,2,TRUE)</f>
        <v>COPD</v>
      </c>
      <c r="P618" s="1" t="str">
        <f>VLOOKUP(A618,'Data Split'!$A$1:$B$921,2,TRUE)</f>
        <v>train</v>
      </c>
    </row>
    <row r="619" spans="1:16" x14ac:dyDescent="0.3">
      <c r="A619" s="1">
        <v>114</v>
      </c>
      <c r="B619" s="1" t="s">
        <v>19</v>
      </c>
      <c r="C619" s="1" t="s">
        <v>8</v>
      </c>
      <c r="D619" s="1" t="s">
        <v>6</v>
      </c>
      <c r="E619" s="1" t="s">
        <v>46</v>
      </c>
      <c r="F619">
        <v>12.589</v>
      </c>
      <c r="G619">
        <v>15.637</v>
      </c>
      <c r="H619">
        <v>1</v>
      </c>
      <c r="I619">
        <v>0</v>
      </c>
      <c r="J619">
        <f>VLOOKUP(A619,Details!$A$1:$F$127,2,TRUE)</f>
        <v>77</v>
      </c>
      <c r="K619" t="str">
        <f>VLOOKUP(A619,Details!$A$1:$F$127,3,TRUE)</f>
        <v>M</v>
      </c>
      <c r="L619">
        <f>VLOOKUP(A619,Details!$A$1:$F$127,4,TRUE)</f>
        <v>23.12</v>
      </c>
      <c r="M619" s="1" t="str">
        <f>VLOOKUP(A619,Details!$A$1:$F$127,6,TRUE)</f>
        <v>NA</v>
      </c>
      <c r="N619" s="1" t="str">
        <f>VLOOKUP(A619,Details!$A$1:$F$127,5,TRUE)</f>
        <v>NA</v>
      </c>
      <c r="O619" s="1" t="str">
        <f>VLOOKUP(A619,Labels!$A$1:$B$127,2,TRUE)</f>
        <v>COPD</v>
      </c>
      <c r="P619" s="1" t="str">
        <f>VLOOKUP(A619,'Data Split'!$A$1:$B$921,2,TRUE)</f>
        <v>train</v>
      </c>
    </row>
    <row r="620" spans="1:16" x14ac:dyDescent="0.3">
      <c r="A620" s="1">
        <v>114</v>
      </c>
      <c r="B620" s="1" t="s">
        <v>19</v>
      </c>
      <c r="C620" s="1" t="s">
        <v>8</v>
      </c>
      <c r="D620" s="1" t="s">
        <v>6</v>
      </c>
      <c r="E620" s="1" t="s">
        <v>46</v>
      </c>
      <c r="F620">
        <v>15.637</v>
      </c>
      <c r="G620">
        <v>19.006</v>
      </c>
      <c r="H620">
        <v>1</v>
      </c>
      <c r="I620">
        <v>1</v>
      </c>
      <c r="J620">
        <f>VLOOKUP(A620,Details!$A$1:$F$127,2,TRUE)</f>
        <v>77</v>
      </c>
      <c r="K620" t="str">
        <f>VLOOKUP(A620,Details!$A$1:$F$127,3,TRUE)</f>
        <v>M</v>
      </c>
      <c r="L620">
        <f>VLOOKUP(A620,Details!$A$1:$F$127,4,TRUE)</f>
        <v>23.12</v>
      </c>
      <c r="M620" s="1" t="str">
        <f>VLOOKUP(A620,Details!$A$1:$F$127,6,TRUE)</f>
        <v>NA</v>
      </c>
      <c r="N620" s="1" t="str">
        <f>VLOOKUP(A620,Details!$A$1:$F$127,5,TRUE)</f>
        <v>NA</v>
      </c>
      <c r="O620" s="1" t="str">
        <f>VLOOKUP(A620,Labels!$A$1:$B$127,2,TRUE)</f>
        <v>COPD</v>
      </c>
      <c r="P620" s="1" t="str">
        <f>VLOOKUP(A620,'Data Split'!$A$1:$B$921,2,TRUE)</f>
        <v>train</v>
      </c>
    </row>
    <row r="621" spans="1:16" x14ac:dyDescent="0.3">
      <c r="A621" s="1">
        <v>114</v>
      </c>
      <c r="B621" s="1" t="s">
        <v>19</v>
      </c>
      <c r="C621" s="1" t="s">
        <v>8</v>
      </c>
      <c r="D621" s="1" t="s">
        <v>6</v>
      </c>
      <c r="E621" s="1" t="s">
        <v>46</v>
      </c>
      <c r="F621">
        <v>19.006</v>
      </c>
      <c r="G621">
        <v>19.957999999999998</v>
      </c>
      <c r="H621">
        <v>1</v>
      </c>
      <c r="I621">
        <v>0</v>
      </c>
      <c r="J621">
        <f>VLOOKUP(A621,Details!$A$1:$F$127,2,TRUE)</f>
        <v>77</v>
      </c>
      <c r="K621" t="str">
        <f>VLOOKUP(A621,Details!$A$1:$F$127,3,TRUE)</f>
        <v>M</v>
      </c>
      <c r="L621">
        <f>VLOOKUP(A621,Details!$A$1:$F$127,4,TRUE)</f>
        <v>23.12</v>
      </c>
      <c r="M621" s="1" t="str">
        <f>VLOOKUP(A621,Details!$A$1:$F$127,6,TRUE)</f>
        <v>NA</v>
      </c>
      <c r="N621" s="1" t="str">
        <f>VLOOKUP(A621,Details!$A$1:$F$127,5,TRUE)</f>
        <v>NA</v>
      </c>
      <c r="O621" s="1" t="str">
        <f>VLOOKUP(A621,Labels!$A$1:$B$127,2,TRUE)</f>
        <v>COPD</v>
      </c>
      <c r="P621" s="1" t="str">
        <f>VLOOKUP(A621,'Data Split'!$A$1:$B$921,2,TRUE)</f>
        <v>train</v>
      </c>
    </row>
    <row r="622" spans="1:16" x14ac:dyDescent="0.3">
      <c r="A622" s="1">
        <v>114</v>
      </c>
      <c r="B622" s="1" t="s">
        <v>19</v>
      </c>
      <c r="C622" s="1" t="s">
        <v>9</v>
      </c>
      <c r="D622" s="1" t="s">
        <v>6</v>
      </c>
      <c r="E622" s="1" t="s">
        <v>46</v>
      </c>
      <c r="F622">
        <v>0.32700000000000001</v>
      </c>
      <c r="G622">
        <v>2.6970000000000001</v>
      </c>
      <c r="H622">
        <v>1</v>
      </c>
      <c r="I622">
        <v>1</v>
      </c>
      <c r="J622">
        <f>VLOOKUP(A622,Details!$A$1:$F$127,2,TRUE)</f>
        <v>77</v>
      </c>
      <c r="K622" t="str">
        <f>VLOOKUP(A622,Details!$A$1:$F$127,3,TRUE)</f>
        <v>M</v>
      </c>
      <c r="L622">
        <f>VLOOKUP(A622,Details!$A$1:$F$127,4,TRUE)</f>
        <v>23.12</v>
      </c>
      <c r="M622" s="1" t="str">
        <f>VLOOKUP(A622,Details!$A$1:$F$127,6,TRUE)</f>
        <v>NA</v>
      </c>
      <c r="N622" s="1" t="str">
        <f>VLOOKUP(A622,Details!$A$1:$F$127,5,TRUE)</f>
        <v>NA</v>
      </c>
      <c r="O622" s="1" t="str">
        <f>VLOOKUP(A622,Labels!$A$1:$B$127,2,TRUE)</f>
        <v>COPD</v>
      </c>
      <c r="P622" s="1" t="str">
        <f>VLOOKUP(A622,'Data Split'!$A$1:$B$921,2,TRUE)</f>
        <v>train</v>
      </c>
    </row>
    <row r="623" spans="1:16" x14ac:dyDescent="0.3">
      <c r="A623" s="1">
        <v>114</v>
      </c>
      <c r="B623" s="1" t="s">
        <v>19</v>
      </c>
      <c r="C623" s="1" t="s">
        <v>9</v>
      </c>
      <c r="D623" s="1" t="s">
        <v>6</v>
      </c>
      <c r="E623" s="1" t="s">
        <v>46</v>
      </c>
      <c r="F623">
        <v>2.6970000000000001</v>
      </c>
      <c r="G623">
        <v>6.0060000000000002</v>
      </c>
      <c r="H623">
        <v>1</v>
      </c>
      <c r="I623">
        <v>1</v>
      </c>
      <c r="J623">
        <f>VLOOKUP(A623,Details!$A$1:$F$127,2,TRUE)</f>
        <v>77</v>
      </c>
      <c r="K623" t="str">
        <f>VLOOKUP(A623,Details!$A$1:$F$127,3,TRUE)</f>
        <v>M</v>
      </c>
      <c r="L623">
        <f>VLOOKUP(A623,Details!$A$1:$F$127,4,TRUE)</f>
        <v>23.12</v>
      </c>
      <c r="M623" s="1" t="str">
        <f>VLOOKUP(A623,Details!$A$1:$F$127,6,TRUE)</f>
        <v>NA</v>
      </c>
      <c r="N623" s="1" t="str">
        <f>VLOOKUP(A623,Details!$A$1:$F$127,5,TRUE)</f>
        <v>NA</v>
      </c>
      <c r="O623" s="1" t="str">
        <f>VLOOKUP(A623,Labels!$A$1:$B$127,2,TRUE)</f>
        <v>COPD</v>
      </c>
      <c r="P623" s="1" t="str">
        <f>VLOOKUP(A623,'Data Split'!$A$1:$B$921,2,TRUE)</f>
        <v>train</v>
      </c>
    </row>
    <row r="624" spans="1:16" x14ac:dyDescent="0.3">
      <c r="A624" s="1">
        <v>114</v>
      </c>
      <c r="B624" s="1" t="s">
        <v>19</v>
      </c>
      <c r="C624" s="1" t="s">
        <v>9</v>
      </c>
      <c r="D624" s="1" t="s">
        <v>6</v>
      </c>
      <c r="E624" s="1" t="s">
        <v>46</v>
      </c>
      <c r="F624">
        <v>6.0060000000000002</v>
      </c>
      <c r="G624">
        <v>9.3870000000000005</v>
      </c>
      <c r="H624">
        <v>1</v>
      </c>
      <c r="I624">
        <v>1</v>
      </c>
      <c r="J624">
        <f>VLOOKUP(A624,Details!$A$1:$F$127,2,TRUE)</f>
        <v>77</v>
      </c>
      <c r="K624" t="str">
        <f>VLOOKUP(A624,Details!$A$1:$F$127,3,TRUE)</f>
        <v>M</v>
      </c>
      <c r="L624">
        <f>VLOOKUP(A624,Details!$A$1:$F$127,4,TRUE)</f>
        <v>23.12</v>
      </c>
      <c r="M624" s="1" t="str">
        <f>VLOOKUP(A624,Details!$A$1:$F$127,6,TRUE)</f>
        <v>NA</v>
      </c>
      <c r="N624" s="1" t="str">
        <f>VLOOKUP(A624,Details!$A$1:$F$127,5,TRUE)</f>
        <v>NA</v>
      </c>
      <c r="O624" s="1" t="str">
        <f>VLOOKUP(A624,Labels!$A$1:$B$127,2,TRUE)</f>
        <v>COPD</v>
      </c>
      <c r="P624" s="1" t="str">
        <f>VLOOKUP(A624,'Data Split'!$A$1:$B$921,2,TRUE)</f>
        <v>train</v>
      </c>
    </row>
    <row r="625" spans="1:16" x14ac:dyDescent="0.3">
      <c r="A625" s="1">
        <v>114</v>
      </c>
      <c r="B625" s="1" t="s">
        <v>19</v>
      </c>
      <c r="C625" s="1" t="s">
        <v>9</v>
      </c>
      <c r="D625" s="1" t="s">
        <v>6</v>
      </c>
      <c r="E625" s="1" t="s">
        <v>46</v>
      </c>
      <c r="F625">
        <v>9.3870000000000005</v>
      </c>
      <c r="G625">
        <v>12.589</v>
      </c>
      <c r="H625">
        <v>1</v>
      </c>
      <c r="I625">
        <v>1</v>
      </c>
      <c r="J625">
        <f>VLOOKUP(A625,Details!$A$1:$F$127,2,TRUE)</f>
        <v>77</v>
      </c>
      <c r="K625" t="str">
        <f>VLOOKUP(A625,Details!$A$1:$F$127,3,TRUE)</f>
        <v>M</v>
      </c>
      <c r="L625">
        <f>VLOOKUP(A625,Details!$A$1:$F$127,4,TRUE)</f>
        <v>23.12</v>
      </c>
      <c r="M625" s="1" t="str">
        <f>VLOOKUP(A625,Details!$A$1:$F$127,6,TRUE)</f>
        <v>NA</v>
      </c>
      <c r="N625" s="1" t="str">
        <f>VLOOKUP(A625,Details!$A$1:$F$127,5,TRUE)</f>
        <v>NA</v>
      </c>
      <c r="O625" s="1" t="str">
        <f>VLOOKUP(A625,Labels!$A$1:$B$127,2,TRUE)</f>
        <v>COPD</v>
      </c>
      <c r="P625" s="1" t="str">
        <f>VLOOKUP(A625,'Data Split'!$A$1:$B$921,2,TRUE)</f>
        <v>train</v>
      </c>
    </row>
    <row r="626" spans="1:16" x14ac:dyDescent="0.3">
      <c r="A626" s="1">
        <v>114</v>
      </c>
      <c r="B626" s="1" t="s">
        <v>19</v>
      </c>
      <c r="C626" s="1" t="s">
        <v>9</v>
      </c>
      <c r="D626" s="1" t="s">
        <v>6</v>
      </c>
      <c r="E626" s="1" t="s">
        <v>46</v>
      </c>
      <c r="F626">
        <v>12.589</v>
      </c>
      <c r="G626">
        <v>15.637</v>
      </c>
      <c r="H626">
        <v>1</v>
      </c>
      <c r="I626">
        <v>0</v>
      </c>
      <c r="J626">
        <f>VLOOKUP(A626,Details!$A$1:$F$127,2,TRUE)</f>
        <v>77</v>
      </c>
      <c r="K626" t="str">
        <f>VLOOKUP(A626,Details!$A$1:$F$127,3,TRUE)</f>
        <v>M</v>
      </c>
      <c r="L626">
        <f>VLOOKUP(A626,Details!$A$1:$F$127,4,TRUE)</f>
        <v>23.12</v>
      </c>
      <c r="M626" s="1" t="str">
        <f>VLOOKUP(A626,Details!$A$1:$F$127,6,TRUE)</f>
        <v>NA</v>
      </c>
      <c r="N626" s="1" t="str">
        <f>VLOOKUP(A626,Details!$A$1:$F$127,5,TRUE)</f>
        <v>NA</v>
      </c>
      <c r="O626" s="1" t="str">
        <f>VLOOKUP(A626,Labels!$A$1:$B$127,2,TRUE)</f>
        <v>COPD</v>
      </c>
      <c r="P626" s="1" t="str">
        <f>VLOOKUP(A626,'Data Split'!$A$1:$B$921,2,TRUE)</f>
        <v>train</v>
      </c>
    </row>
    <row r="627" spans="1:16" x14ac:dyDescent="0.3">
      <c r="A627" s="1">
        <v>114</v>
      </c>
      <c r="B627" s="1" t="s">
        <v>19</v>
      </c>
      <c r="C627" s="1" t="s">
        <v>9</v>
      </c>
      <c r="D627" s="1" t="s">
        <v>6</v>
      </c>
      <c r="E627" s="1" t="s">
        <v>46</v>
      </c>
      <c r="F627">
        <v>15.637</v>
      </c>
      <c r="G627">
        <v>19.006</v>
      </c>
      <c r="H627">
        <v>1</v>
      </c>
      <c r="I627">
        <v>1</v>
      </c>
      <c r="J627">
        <f>VLOOKUP(A627,Details!$A$1:$F$127,2,TRUE)</f>
        <v>77</v>
      </c>
      <c r="K627" t="str">
        <f>VLOOKUP(A627,Details!$A$1:$F$127,3,TRUE)</f>
        <v>M</v>
      </c>
      <c r="L627">
        <f>VLOOKUP(A627,Details!$A$1:$F$127,4,TRUE)</f>
        <v>23.12</v>
      </c>
      <c r="M627" s="1" t="str">
        <f>VLOOKUP(A627,Details!$A$1:$F$127,6,TRUE)</f>
        <v>NA</v>
      </c>
      <c r="N627" s="1" t="str">
        <f>VLOOKUP(A627,Details!$A$1:$F$127,5,TRUE)</f>
        <v>NA</v>
      </c>
      <c r="O627" s="1" t="str">
        <f>VLOOKUP(A627,Labels!$A$1:$B$127,2,TRUE)</f>
        <v>COPD</v>
      </c>
      <c r="P627" s="1" t="str">
        <f>VLOOKUP(A627,'Data Split'!$A$1:$B$921,2,TRUE)</f>
        <v>train</v>
      </c>
    </row>
    <row r="628" spans="1:16" x14ac:dyDescent="0.3">
      <c r="A628" s="1">
        <v>114</v>
      </c>
      <c r="B628" s="1" t="s">
        <v>19</v>
      </c>
      <c r="C628" s="1" t="s">
        <v>9</v>
      </c>
      <c r="D628" s="1" t="s">
        <v>6</v>
      </c>
      <c r="E628" s="1" t="s">
        <v>46</v>
      </c>
      <c r="F628">
        <v>19.006</v>
      </c>
      <c r="G628">
        <v>19.957999999999998</v>
      </c>
      <c r="H628">
        <v>1</v>
      </c>
      <c r="I628">
        <v>0</v>
      </c>
      <c r="J628">
        <f>VLOOKUP(A628,Details!$A$1:$F$127,2,TRUE)</f>
        <v>77</v>
      </c>
      <c r="K628" t="str">
        <f>VLOOKUP(A628,Details!$A$1:$F$127,3,TRUE)</f>
        <v>M</v>
      </c>
      <c r="L628">
        <f>VLOOKUP(A628,Details!$A$1:$F$127,4,TRUE)</f>
        <v>23.12</v>
      </c>
      <c r="M628" s="1" t="str">
        <f>VLOOKUP(A628,Details!$A$1:$F$127,6,TRUE)</f>
        <v>NA</v>
      </c>
      <c r="N628" s="1" t="str">
        <f>VLOOKUP(A628,Details!$A$1:$F$127,5,TRUE)</f>
        <v>NA</v>
      </c>
      <c r="O628" s="1" t="str">
        <f>VLOOKUP(A628,Labels!$A$1:$B$127,2,TRUE)</f>
        <v>COPD</v>
      </c>
      <c r="P628" s="1" t="str">
        <f>VLOOKUP(A628,'Data Split'!$A$1:$B$921,2,TRUE)</f>
        <v>train</v>
      </c>
    </row>
    <row r="629" spans="1:16" x14ac:dyDescent="0.3">
      <c r="A629" s="1">
        <v>114</v>
      </c>
      <c r="B629" s="1" t="s">
        <v>19</v>
      </c>
      <c r="C629" s="1" t="s">
        <v>3</v>
      </c>
      <c r="D629" s="1" t="s">
        <v>6</v>
      </c>
      <c r="E629" s="1" t="s">
        <v>46</v>
      </c>
      <c r="F629">
        <v>0.32700000000000001</v>
      </c>
      <c r="G629">
        <v>2.6970000000000001</v>
      </c>
      <c r="H629">
        <v>0</v>
      </c>
      <c r="I629">
        <v>1</v>
      </c>
      <c r="J629">
        <f>VLOOKUP(A629,Details!$A$1:$F$127,2,TRUE)</f>
        <v>77</v>
      </c>
      <c r="K629" t="str">
        <f>VLOOKUP(A629,Details!$A$1:$F$127,3,TRUE)</f>
        <v>M</v>
      </c>
      <c r="L629">
        <f>VLOOKUP(A629,Details!$A$1:$F$127,4,TRUE)</f>
        <v>23.12</v>
      </c>
      <c r="M629" s="1" t="str">
        <f>VLOOKUP(A629,Details!$A$1:$F$127,6,TRUE)</f>
        <v>NA</v>
      </c>
      <c r="N629" s="1" t="str">
        <f>VLOOKUP(A629,Details!$A$1:$F$127,5,TRUE)</f>
        <v>NA</v>
      </c>
      <c r="O629" s="1" t="str">
        <f>VLOOKUP(A629,Labels!$A$1:$B$127,2,TRUE)</f>
        <v>COPD</v>
      </c>
      <c r="P629" s="1" t="str">
        <f>VLOOKUP(A629,'Data Split'!$A$1:$B$921,2,TRUE)</f>
        <v>train</v>
      </c>
    </row>
    <row r="630" spans="1:16" x14ac:dyDescent="0.3">
      <c r="A630" s="1">
        <v>114</v>
      </c>
      <c r="B630" s="1" t="s">
        <v>19</v>
      </c>
      <c r="C630" s="1" t="s">
        <v>3</v>
      </c>
      <c r="D630" s="1" t="s">
        <v>6</v>
      </c>
      <c r="E630" s="1" t="s">
        <v>46</v>
      </c>
      <c r="F630">
        <v>2.6970000000000001</v>
      </c>
      <c r="G630">
        <v>6.0060000000000002</v>
      </c>
      <c r="H630">
        <v>1</v>
      </c>
      <c r="I630">
        <v>1</v>
      </c>
      <c r="J630">
        <f>VLOOKUP(A630,Details!$A$1:$F$127,2,TRUE)</f>
        <v>77</v>
      </c>
      <c r="K630" t="str">
        <f>VLOOKUP(A630,Details!$A$1:$F$127,3,TRUE)</f>
        <v>M</v>
      </c>
      <c r="L630">
        <f>VLOOKUP(A630,Details!$A$1:$F$127,4,TRUE)</f>
        <v>23.12</v>
      </c>
      <c r="M630" s="1" t="str">
        <f>VLOOKUP(A630,Details!$A$1:$F$127,6,TRUE)</f>
        <v>NA</v>
      </c>
      <c r="N630" s="1" t="str">
        <f>VLOOKUP(A630,Details!$A$1:$F$127,5,TRUE)</f>
        <v>NA</v>
      </c>
      <c r="O630" s="1" t="str">
        <f>VLOOKUP(A630,Labels!$A$1:$B$127,2,TRUE)</f>
        <v>COPD</v>
      </c>
      <c r="P630" s="1" t="str">
        <f>VLOOKUP(A630,'Data Split'!$A$1:$B$921,2,TRUE)</f>
        <v>train</v>
      </c>
    </row>
    <row r="631" spans="1:16" x14ac:dyDescent="0.3">
      <c r="A631" s="1">
        <v>114</v>
      </c>
      <c r="B631" s="1" t="s">
        <v>19</v>
      </c>
      <c r="C631" s="1" t="s">
        <v>3</v>
      </c>
      <c r="D631" s="1" t="s">
        <v>6</v>
      </c>
      <c r="E631" s="1" t="s">
        <v>46</v>
      </c>
      <c r="F631">
        <v>6.0060000000000002</v>
      </c>
      <c r="G631">
        <v>9.3870000000000005</v>
      </c>
      <c r="H631">
        <v>1</v>
      </c>
      <c r="I631">
        <v>1</v>
      </c>
      <c r="J631">
        <f>VLOOKUP(A631,Details!$A$1:$F$127,2,TRUE)</f>
        <v>77</v>
      </c>
      <c r="K631" t="str">
        <f>VLOOKUP(A631,Details!$A$1:$F$127,3,TRUE)</f>
        <v>M</v>
      </c>
      <c r="L631">
        <f>VLOOKUP(A631,Details!$A$1:$F$127,4,TRUE)</f>
        <v>23.12</v>
      </c>
      <c r="M631" s="1" t="str">
        <f>VLOOKUP(A631,Details!$A$1:$F$127,6,TRUE)</f>
        <v>NA</v>
      </c>
      <c r="N631" s="1" t="str">
        <f>VLOOKUP(A631,Details!$A$1:$F$127,5,TRUE)</f>
        <v>NA</v>
      </c>
      <c r="O631" s="1" t="str">
        <f>VLOOKUP(A631,Labels!$A$1:$B$127,2,TRUE)</f>
        <v>COPD</v>
      </c>
      <c r="P631" s="1" t="str">
        <f>VLOOKUP(A631,'Data Split'!$A$1:$B$921,2,TRUE)</f>
        <v>train</v>
      </c>
    </row>
    <row r="632" spans="1:16" x14ac:dyDescent="0.3">
      <c r="A632" s="1">
        <v>114</v>
      </c>
      <c r="B632" s="1" t="s">
        <v>19</v>
      </c>
      <c r="C632" s="1" t="s">
        <v>3</v>
      </c>
      <c r="D632" s="1" t="s">
        <v>6</v>
      </c>
      <c r="E632" s="1" t="s">
        <v>46</v>
      </c>
      <c r="F632">
        <v>9.3870000000000005</v>
      </c>
      <c r="G632">
        <v>12.589</v>
      </c>
      <c r="H632">
        <v>1</v>
      </c>
      <c r="I632">
        <v>1</v>
      </c>
      <c r="J632">
        <f>VLOOKUP(A632,Details!$A$1:$F$127,2,TRUE)</f>
        <v>77</v>
      </c>
      <c r="K632" t="str">
        <f>VLOOKUP(A632,Details!$A$1:$F$127,3,TRUE)</f>
        <v>M</v>
      </c>
      <c r="L632">
        <f>VLOOKUP(A632,Details!$A$1:$F$127,4,TRUE)</f>
        <v>23.12</v>
      </c>
      <c r="M632" s="1" t="str">
        <f>VLOOKUP(A632,Details!$A$1:$F$127,6,TRUE)</f>
        <v>NA</v>
      </c>
      <c r="N632" s="1" t="str">
        <f>VLOOKUP(A632,Details!$A$1:$F$127,5,TRUE)</f>
        <v>NA</v>
      </c>
      <c r="O632" s="1" t="str">
        <f>VLOOKUP(A632,Labels!$A$1:$B$127,2,TRUE)</f>
        <v>COPD</v>
      </c>
      <c r="P632" s="1" t="str">
        <f>VLOOKUP(A632,'Data Split'!$A$1:$B$921,2,TRUE)</f>
        <v>train</v>
      </c>
    </row>
    <row r="633" spans="1:16" x14ac:dyDescent="0.3">
      <c r="A633" s="1">
        <v>114</v>
      </c>
      <c r="B633" s="1" t="s">
        <v>19</v>
      </c>
      <c r="C633" s="1" t="s">
        <v>3</v>
      </c>
      <c r="D633" s="1" t="s">
        <v>6</v>
      </c>
      <c r="E633" s="1" t="s">
        <v>46</v>
      </c>
      <c r="F633">
        <v>12.589</v>
      </c>
      <c r="G633">
        <v>15.637</v>
      </c>
      <c r="H633">
        <v>1</v>
      </c>
      <c r="I633">
        <v>0</v>
      </c>
      <c r="J633">
        <f>VLOOKUP(A633,Details!$A$1:$F$127,2,TRUE)</f>
        <v>77</v>
      </c>
      <c r="K633" t="str">
        <f>VLOOKUP(A633,Details!$A$1:$F$127,3,TRUE)</f>
        <v>M</v>
      </c>
      <c r="L633">
        <f>VLOOKUP(A633,Details!$A$1:$F$127,4,TRUE)</f>
        <v>23.12</v>
      </c>
      <c r="M633" s="1" t="str">
        <f>VLOOKUP(A633,Details!$A$1:$F$127,6,TRUE)</f>
        <v>NA</v>
      </c>
      <c r="N633" s="1" t="str">
        <f>VLOOKUP(A633,Details!$A$1:$F$127,5,TRUE)</f>
        <v>NA</v>
      </c>
      <c r="O633" s="1" t="str">
        <f>VLOOKUP(A633,Labels!$A$1:$B$127,2,TRUE)</f>
        <v>COPD</v>
      </c>
      <c r="P633" s="1" t="str">
        <f>VLOOKUP(A633,'Data Split'!$A$1:$B$921,2,TRUE)</f>
        <v>train</v>
      </c>
    </row>
    <row r="634" spans="1:16" x14ac:dyDescent="0.3">
      <c r="A634" s="1">
        <v>114</v>
      </c>
      <c r="B634" s="1" t="s">
        <v>19</v>
      </c>
      <c r="C634" s="1" t="s">
        <v>3</v>
      </c>
      <c r="D634" s="1" t="s">
        <v>6</v>
      </c>
      <c r="E634" s="1" t="s">
        <v>46</v>
      </c>
      <c r="F634">
        <v>15.637</v>
      </c>
      <c r="G634">
        <v>19.006</v>
      </c>
      <c r="H634">
        <v>1</v>
      </c>
      <c r="I634">
        <v>1</v>
      </c>
      <c r="J634">
        <f>VLOOKUP(A634,Details!$A$1:$F$127,2,TRUE)</f>
        <v>77</v>
      </c>
      <c r="K634" t="str">
        <f>VLOOKUP(A634,Details!$A$1:$F$127,3,TRUE)</f>
        <v>M</v>
      </c>
      <c r="L634">
        <f>VLOOKUP(A634,Details!$A$1:$F$127,4,TRUE)</f>
        <v>23.12</v>
      </c>
      <c r="M634" s="1" t="str">
        <f>VLOOKUP(A634,Details!$A$1:$F$127,6,TRUE)</f>
        <v>NA</v>
      </c>
      <c r="N634" s="1" t="str">
        <f>VLOOKUP(A634,Details!$A$1:$F$127,5,TRUE)</f>
        <v>NA</v>
      </c>
      <c r="O634" s="1" t="str">
        <f>VLOOKUP(A634,Labels!$A$1:$B$127,2,TRUE)</f>
        <v>COPD</v>
      </c>
      <c r="P634" s="1" t="str">
        <f>VLOOKUP(A634,'Data Split'!$A$1:$B$921,2,TRUE)</f>
        <v>train</v>
      </c>
    </row>
    <row r="635" spans="1:16" x14ac:dyDescent="0.3">
      <c r="A635" s="1">
        <v>114</v>
      </c>
      <c r="B635" s="1" t="s">
        <v>19</v>
      </c>
      <c r="C635" s="1" t="s">
        <v>3</v>
      </c>
      <c r="D635" s="1" t="s">
        <v>6</v>
      </c>
      <c r="E635" s="1" t="s">
        <v>46</v>
      </c>
      <c r="F635">
        <v>19.006</v>
      </c>
      <c r="G635">
        <v>19.957999999999998</v>
      </c>
      <c r="H635">
        <v>1</v>
      </c>
      <c r="I635">
        <v>0</v>
      </c>
      <c r="J635">
        <f>VLOOKUP(A635,Details!$A$1:$F$127,2,TRUE)</f>
        <v>77</v>
      </c>
      <c r="K635" t="str">
        <f>VLOOKUP(A635,Details!$A$1:$F$127,3,TRUE)</f>
        <v>M</v>
      </c>
      <c r="L635">
        <f>VLOOKUP(A635,Details!$A$1:$F$127,4,TRUE)</f>
        <v>23.12</v>
      </c>
      <c r="M635" s="1" t="str">
        <f>VLOOKUP(A635,Details!$A$1:$F$127,6,TRUE)</f>
        <v>NA</v>
      </c>
      <c r="N635" s="1" t="str">
        <f>VLOOKUP(A635,Details!$A$1:$F$127,5,TRUE)</f>
        <v>NA</v>
      </c>
      <c r="O635" s="1" t="str">
        <f>VLOOKUP(A635,Labels!$A$1:$B$127,2,TRUE)</f>
        <v>COPD</v>
      </c>
      <c r="P635" s="1" t="str">
        <f>VLOOKUP(A635,'Data Split'!$A$1:$B$921,2,TRUE)</f>
        <v>train</v>
      </c>
    </row>
    <row r="636" spans="1:16" x14ac:dyDescent="0.3">
      <c r="A636" s="1">
        <v>115</v>
      </c>
      <c r="B636" s="1" t="s">
        <v>0</v>
      </c>
      <c r="C636" s="1" t="s">
        <v>4</v>
      </c>
      <c r="D636" s="1" t="s">
        <v>2</v>
      </c>
      <c r="E636" s="1" t="s">
        <v>43</v>
      </c>
      <c r="F636">
        <v>6.4000000000000001E-2</v>
      </c>
      <c r="G636">
        <v>0.39300000000000002</v>
      </c>
      <c r="H636">
        <v>0</v>
      </c>
      <c r="I636">
        <v>0</v>
      </c>
      <c r="J636">
        <f>VLOOKUP(A636,Details!$A$1:$F$127,2,TRUE)</f>
        <v>0.57999999999999996</v>
      </c>
      <c r="K636" t="str">
        <f>VLOOKUP(A636,Details!$A$1:$F$127,3,TRUE)</f>
        <v>M</v>
      </c>
      <c r="L636" t="str">
        <f>VLOOKUP(A636,Details!$A$1:$F$127,4,TRUE)</f>
        <v>NA</v>
      </c>
      <c r="M636" s="1">
        <f>VLOOKUP(A636,Details!$A$1:$F$127,6,TRUE)</f>
        <v>64</v>
      </c>
      <c r="N636" s="1">
        <f>VLOOKUP(A636,Details!$A$1:$F$127,5,TRUE)</f>
        <v>7.14</v>
      </c>
      <c r="O636" s="1" t="str">
        <f>VLOOKUP(A636,Labels!$A$1:$B$127,2,TRUE)</f>
        <v>LRTI</v>
      </c>
      <c r="P636" s="1" t="str">
        <f>VLOOKUP(A636,'Data Split'!$A$1:$B$921,2,TRUE)</f>
        <v>train</v>
      </c>
    </row>
    <row r="637" spans="1:16" x14ac:dyDescent="0.3">
      <c r="A637" s="1">
        <v>115</v>
      </c>
      <c r="B637" s="1" t="s">
        <v>0</v>
      </c>
      <c r="C637" s="1" t="s">
        <v>4</v>
      </c>
      <c r="D637" s="1" t="s">
        <v>2</v>
      </c>
      <c r="E637" s="1" t="s">
        <v>43</v>
      </c>
      <c r="F637">
        <v>0.39300000000000002</v>
      </c>
      <c r="G637">
        <v>1.236</v>
      </c>
      <c r="H637">
        <v>0</v>
      </c>
      <c r="I637">
        <v>0</v>
      </c>
      <c r="J637">
        <f>VLOOKUP(A637,Details!$A$1:$F$127,2,TRUE)</f>
        <v>0.57999999999999996</v>
      </c>
      <c r="K637" t="str">
        <f>VLOOKUP(A637,Details!$A$1:$F$127,3,TRUE)</f>
        <v>M</v>
      </c>
      <c r="L637" t="str">
        <f>VLOOKUP(A637,Details!$A$1:$F$127,4,TRUE)</f>
        <v>NA</v>
      </c>
      <c r="M637" s="1">
        <f>VLOOKUP(A637,Details!$A$1:$F$127,6,TRUE)</f>
        <v>64</v>
      </c>
      <c r="N637" s="1">
        <f>VLOOKUP(A637,Details!$A$1:$F$127,5,TRUE)</f>
        <v>7.14</v>
      </c>
      <c r="O637" s="1" t="str">
        <f>VLOOKUP(A637,Labels!$A$1:$B$127,2,TRUE)</f>
        <v>LRTI</v>
      </c>
      <c r="P637" s="1" t="str">
        <f>VLOOKUP(A637,'Data Split'!$A$1:$B$921,2,TRUE)</f>
        <v>train</v>
      </c>
    </row>
    <row r="638" spans="1:16" x14ac:dyDescent="0.3">
      <c r="A638" s="1">
        <v>115</v>
      </c>
      <c r="B638" s="1" t="s">
        <v>0</v>
      </c>
      <c r="C638" s="1" t="s">
        <v>4</v>
      </c>
      <c r="D638" s="1" t="s">
        <v>2</v>
      </c>
      <c r="E638" s="1" t="s">
        <v>43</v>
      </c>
      <c r="F638">
        <v>1.236</v>
      </c>
      <c r="G638">
        <v>2.1930000000000001</v>
      </c>
      <c r="H638">
        <v>0</v>
      </c>
      <c r="I638">
        <v>0</v>
      </c>
      <c r="J638">
        <f>VLOOKUP(A638,Details!$A$1:$F$127,2,TRUE)</f>
        <v>0.57999999999999996</v>
      </c>
      <c r="K638" t="str">
        <f>VLOOKUP(A638,Details!$A$1:$F$127,3,TRUE)</f>
        <v>M</v>
      </c>
      <c r="L638" t="str">
        <f>VLOOKUP(A638,Details!$A$1:$F$127,4,TRUE)</f>
        <v>NA</v>
      </c>
      <c r="M638" s="1">
        <f>VLOOKUP(A638,Details!$A$1:$F$127,6,TRUE)</f>
        <v>64</v>
      </c>
      <c r="N638" s="1">
        <f>VLOOKUP(A638,Details!$A$1:$F$127,5,TRUE)</f>
        <v>7.14</v>
      </c>
      <c r="O638" s="1" t="str">
        <f>VLOOKUP(A638,Labels!$A$1:$B$127,2,TRUE)</f>
        <v>LRTI</v>
      </c>
      <c r="P638" s="1" t="str">
        <f>VLOOKUP(A638,'Data Split'!$A$1:$B$921,2,TRUE)</f>
        <v>train</v>
      </c>
    </row>
    <row r="639" spans="1:16" x14ac:dyDescent="0.3">
      <c r="A639" s="1">
        <v>115</v>
      </c>
      <c r="B639" s="1" t="s">
        <v>0</v>
      </c>
      <c r="C639" s="1" t="s">
        <v>4</v>
      </c>
      <c r="D639" s="1" t="s">
        <v>2</v>
      </c>
      <c r="E639" s="1" t="s">
        <v>43</v>
      </c>
      <c r="F639">
        <v>2.1930000000000001</v>
      </c>
      <c r="G639">
        <v>2.9790000000000001</v>
      </c>
      <c r="H639">
        <v>0</v>
      </c>
      <c r="I639">
        <v>0</v>
      </c>
      <c r="J639">
        <f>VLOOKUP(A639,Details!$A$1:$F$127,2,TRUE)</f>
        <v>0.57999999999999996</v>
      </c>
      <c r="K639" t="str">
        <f>VLOOKUP(A639,Details!$A$1:$F$127,3,TRUE)</f>
        <v>M</v>
      </c>
      <c r="L639" t="str">
        <f>VLOOKUP(A639,Details!$A$1:$F$127,4,TRUE)</f>
        <v>NA</v>
      </c>
      <c r="M639" s="1">
        <f>VLOOKUP(A639,Details!$A$1:$F$127,6,TRUE)</f>
        <v>64</v>
      </c>
      <c r="N639" s="1">
        <f>VLOOKUP(A639,Details!$A$1:$F$127,5,TRUE)</f>
        <v>7.14</v>
      </c>
      <c r="O639" s="1" t="str">
        <f>VLOOKUP(A639,Labels!$A$1:$B$127,2,TRUE)</f>
        <v>LRTI</v>
      </c>
      <c r="P639" s="1" t="str">
        <f>VLOOKUP(A639,'Data Split'!$A$1:$B$921,2,TRUE)</f>
        <v>train</v>
      </c>
    </row>
    <row r="640" spans="1:16" x14ac:dyDescent="0.3">
      <c r="A640" s="1">
        <v>115</v>
      </c>
      <c r="B640" s="1" t="s">
        <v>0</v>
      </c>
      <c r="C640" s="1" t="s">
        <v>4</v>
      </c>
      <c r="D640" s="1" t="s">
        <v>2</v>
      </c>
      <c r="E640" s="1" t="s">
        <v>43</v>
      </c>
      <c r="F640">
        <v>2.9790000000000001</v>
      </c>
      <c r="G640">
        <v>3.9220000000000002</v>
      </c>
      <c r="H640">
        <v>0</v>
      </c>
      <c r="I640">
        <v>0</v>
      </c>
      <c r="J640">
        <f>VLOOKUP(A640,Details!$A$1:$F$127,2,TRUE)</f>
        <v>0.57999999999999996</v>
      </c>
      <c r="K640" t="str">
        <f>VLOOKUP(A640,Details!$A$1:$F$127,3,TRUE)</f>
        <v>M</v>
      </c>
      <c r="L640" t="str">
        <f>VLOOKUP(A640,Details!$A$1:$F$127,4,TRUE)</f>
        <v>NA</v>
      </c>
      <c r="M640" s="1">
        <f>VLOOKUP(A640,Details!$A$1:$F$127,6,TRUE)</f>
        <v>64</v>
      </c>
      <c r="N640" s="1">
        <f>VLOOKUP(A640,Details!$A$1:$F$127,5,TRUE)</f>
        <v>7.14</v>
      </c>
      <c r="O640" s="1" t="str">
        <f>VLOOKUP(A640,Labels!$A$1:$B$127,2,TRUE)</f>
        <v>LRTI</v>
      </c>
      <c r="P640" s="1" t="str">
        <f>VLOOKUP(A640,'Data Split'!$A$1:$B$921,2,TRUE)</f>
        <v>train</v>
      </c>
    </row>
    <row r="641" spans="1:16" x14ac:dyDescent="0.3">
      <c r="A641" s="1">
        <v>115</v>
      </c>
      <c r="B641" s="1" t="s">
        <v>0</v>
      </c>
      <c r="C641" s="1" t="s">
        <v>4</v>
      </c>
      <c r="D641" s="1" t="s">
        <v>2</v>
      </c>
      <c r="E641" s="1" t="s">
        <v>43</v>
      </c>
      <c r="F641">
        <v>3.9220000000000002</v>
      </c>
      <c r="G641">
        <v>4.7359999999999998</v>
      </c>
      <c r="H641">
        <v>0</v>
      </c>
      <c r="I641">
        <v>0</v>
      </c>
      <c r="J641">
        <f>VLOOKUP(A641,Details!$A$1:$F$127,2,TRUE)</f>
        <v>0.57999999999999996</v>
      </c>
      <c r="K641" t="str">
        <f>VLOOKUP(A641,Details!$A$1:$F$127,3,TRUE)</f>
        <v>M</v>
      </c>
      <c r="L641" t="str">
        <f>VLOOKUP(A641,Details!$A$1:$F$127,4,TRUE)</f>
        <v>NA</v>
      </c>
      <c r="M641" s="1">
        <f>VLOOKUP(A641,Details!$A$1:$F$127,6,TRUE)</f>
        <v>64</v>
      </c>
      <c r="N641" s="1">
        <f>VLOOKUP(A641,Details!$A$1:$F$127,5,TRUE)</f>
        <v>7.14</v>
      </c>
      <c r="O641" s="1" t="str">
        <f>VLOOKUP(A641,Labels!$A$1:$B$127,2,TRUE)</f>
        <v>LRTI</v>
      </c>
      <c r="P641" s="1" t="str">
        <f>VLOOKUP(A641,'Data Split'!$A$1:$B$921,2,TRUE)</f>
        <v>train</v>
      </c>
    </row>
    <row r="642" spans="1:16" x14ac:dyDescent="0.3">
      <c r="A642" s="1">
        <v>115</v>
      </c>
      <c r="B642" s="1" t="s">
        <v>0</v>
      </c>
      <c r="C642" s="1" t="s">
        <v>4</v>
      </c>
      <c r="D642" s="1" t="s">
        <v>2</v>
      </c>
      <c r="E642" s="1" t="s">
        <v>43</v>
      </c>
      <c r="F642">
        <v>4.7359999999999998</v>
      </c>
      <c r="G642">
        <v>5.6639999999999997</v>
      </c>
      <c r="H642">
        <v>0</v>
      </c>
      <c r="I642">
        <v>0</v>
      </c>
      <c r="J642">
        <f>VLOOKUP(A642,Details!$A$1:$F$127,2,TRUE)</f>
        <v>0.57999999999999996</v>
      </c>
      <c r="K642" t="str">
        <f>VLOOKUP(A642,Details!$A$1:$F$127,3,TRUE)</f>
        <v>M</v>
      </c>
      <c r="L642" t="str">
        <f>VLOOKUP(A642,Details!$A$1:$F$127,4,TRUE)</f>
        <v>NA</v>
      </c>
      <c r="M642" s="1">
        <f>VLOOKUP(A642,Details!$A$1:$F$127,6,TRUE)</f>
        <v>64</v>
      </c>
      <c r="N642" s="1">
        <f>VLOOKUP(A642,Details!$A$1:$F$127,5,TRUE)</f>
        <v>7.14</v>
      </c>
      <c r="O642" s="1" t="str">
        <f>VLOOKUP(A642,Labels!$A$1:$B$127,2,TRUE)</f>
        <v>LRTI</v>
      </c>
      <c r="P642" s="1" t="str">
        <f>VLOOKUP(A642,'Data Split'!$A$1:$B$921,2,TRUE)</f>
        <v>train</v>
      </c>
    </row>
    <row r="643" spans="1:16" x14ac:dyDescent="0.3">
      <c r="A643" s="1">
        <v>115</v>
      </c>
      <c r="B643" s="1" t="s">
        <v>0</v>
      </c>
      <c r="C643" s="1" t="s">
        <v>4</v>
      </c>
      <c r="D643" s="1" t="s">
        <v>2</v>
      </c>
      <c r="E643" s="1" t="s">
        <v>43</v>
      </c>
      <c r="F643">
        <v>5.6639999999999997</v>
      </c>
      <c r="G643">
        <v>6.593</v>
      </c>
      <c r="H643">
        <v>0</v>
      </c>
      <c r="I643">
        <v>0</v>
      </c>
      <c r="J643">
        <f>VLOOKUP(A643,Details!$A$1:$F$127,2,TRUE)</f>
        <v>0.57999999999999996</v>
      </c>
      <c r="K643" t="str">
        <f>VLOOKUP(A643,Details!$A$1:$F$127,3,TRUE)</f>
        <v>M</v>
      </c>
      <c r="L643" t="str">
        <f>VLOOKUP(A643,Details!$A$1:$F$127,4,TRUE)</f>
        <v>NA</v>
      </c>
      <c r="M643" s="1">
        <f>VLOOKUP(A643,Details!$A$1:$F$127,6,TRUE)</f>
        <v>64</v>
      </c>
      <c r="N643" s="1">
        <f>VLOOKUP(A643,Details!$A$1:$F$127,5,TRUE)</f>
        <v>7.14</v>
      </c>
      <c r="O643" s="1" t="str">
        <f>VLOOKUP(A643,Labels!$A$1:$B$127,2,TRUE)</f>
        <v>LRTI</v>
      </c>
      <c r="P643" s="1" t="str">
        <f>VLOOKUP(A643,'Data Split'!$A$1:$B$921,2,TRUE)</f>
        <v>train</v>
      </c>
    </row>
    <row r="644" spans="1:16" x14ac:dyDescent="0.3">
      <c r="A644" s="1">
        <v>115</v>
      </c>
      <c r="B644" s="1" t="s">
        <v>0</v>
      </c>
      <c r="C644" s="1" t="s">
        <v>4</v>
      </c>
      <c r="D644" s="1" t="s">
        <v>2</v>
      </c>
      <c r="E644" s="1" t="s">
        <v>43</v>
      </c>
      <c r="F644">
        <v>6.593</v>
      </c>
      <c r="G644">
        <v>7.3929999999999998</v>
      </c>
      <c r="H644">
        <v>0</v>
      </c>
      <c r="I644">
        <v>0</v>
      </c>
      <c r="J644">
        <f>VLOOKUP(A644,Details!$A$1:$F$127,2,TRUE)</f>
        <v>0.57999999999999996</v>
      </c>
      <c r="K644" t="str">
        <f>VLOOKUP(A644,Details!$A$1:$F$127,3,TRUE)</f>
        <v>M</v>
      </c>
      <c r="L644" t="str">
        <f>VLOOKUP(A644,Details!$A$1:$F$127,4,TRUE)</f>
        <v>NA</v>
      </c>
      <c r="M644" s="1">
        <f>VLOOKUP(A644,Details!$A$1:$F$127,6,TRUE)</f>
        <v>64</v>
      </c>
      <c r="N644" s="1">
        <f>VLOOKUP(A644,Details!$A$1:$F$127,5,TRUE)</f>
        <v>7.14</v>
      </c>
      <c r="O644" s="1" t="str">
        <f>VLOOKUP(A644,Labels!$A$1:$B$127,2,TRUE)</f>
        <v>LRTI</v>
      </c>
      <c r="P644" s="1" t="str">
        <f>VLOOKUP(A644,'Data Split'!$A$1:$B$921,2,TRUE)</f>
        <v>train</v>
      </c>
    </row>
    <row r="645" spans="1:16" x14ac:dyDescent="0.3">
      <c r="A645" s="1">
        <v>115</v>
      </c>
      <c r="B645" s="1" t="s">
        <v>0</v>
      </c>
      <c r="C645" s="1" t="s">
        <v>4</v>
      </c>
      <c r="D645" s="1" t="s">
        <v>2</v>
      </c>
      <c r="E645" s="1" t="s">
        <v>43</v>
      </c>
      <c r="F645">
        <v>7.3929999999999998</v>
      </c>
      <c r="G645">
        <v>8.2210000000000001</v>
      </c>
      <c r="H645">
        <v>0</v>
      </c>
      <c r="I645">
        <v>0</v>
      </c>
      <c r="J645">
        <f>VLOOKUP(A645,Details!$A$1:$F$127,2,TRUE)</f>
        <v>0.57999999999999996</v>
      </c>
      <c r="K645" t="str">
        <f>VLOOKUP(A645,Details!$A$1:$F$127,3,TRUE)</f>
        <v>M</v>
      </c>
      <c r="L645" t="str">
        <f>VLOOKUP(A645,Details!$A$1:$F$127,4,TRUE)</f>
        <v>NA</v>
      </c>
      <c r="M645" s="1">
        <f>VLOOKUP(A645,Details!$A$1:$F$127,6,TRUE)</f>
        <v>64</v>
      </c>
      <c r="N645" s="1">
        <f>VLOOKUP(A645,Details!$A$1:$F$127,5,TRUE)</f>
        <v>7.14</v>
      </c>
      <c r="O645" s="1" t="str">
        <f>VLOOKUP(A645,Labels!$A$1:$B$127,2,TRUE)</f>
        <v>LRTI</v>
      </c>
      <c r="P645" s="1" t="str">
        <f>VLOOKUP(A645,'Data Split'!$A$1:$B$921,2,TRUE)</f>
        <v>train</v>
      </c>
    </row>
    <row r="646" spans="1:16" x14ac:dyDescent="0.3">
      <c r="A646" s="1">
        <v>115</v>
      </c>
      <c r="B646" s="1" t="s">
        <v>0</v>
      </c>
      <c r="C646" s="1" t="s">
        <v>4</v>
      </c>
      <c r="D646" s="1" t="s">
        <v>2</v>
      </c>
      <c r="E646" s="1" t="s">
        <v>43</v>
      </c>
      <c r="F646">
        <v>8.2210000000000001</v>
      </c>
      <c r="G646">
        <v>9.2360000000000007</v>
      </c>
      <c r="H646">
        <v>0</v>
      </c>
      <c r="I646">
        <v>0</v>
      </c>
      <c r="J646">
        <f>VLOOKUP(A646,Details!$A$1:$F$127,2,TRUE)</f>
        <v>0.57999999999999996</v>
      </c>
      <c r="K646" t="str">
        <f>VLOOKUP(A646,Details!$A$1:$F$127,3,TRUE)</f>
        <v>M</v>
      </c>
      <c r="L646" t="str">
        <f>VLOOKUP(A646,Details!$A$1:$F$127,4,TRUE)</f>
        <v>NA</v>
      </c>
      <c r="M646" s="1">
        <f>VLOOKUP(A646,Details!$A$1:$F$127,6,TRUE)</f>
        <v>64</v>
      </c>
      <c r="N646" s="1">
        <f>VLOOKUP(A646,Details!$A$1:$F$127,5,TRUE)</f>
        <v>7.14</v>
      </c>
      <c r="O646" s="1" t="str">
        <f>VLOOKUP(A646,Labels!$A$1:$B$127,2,TRUE)</f>
        <v>LRTI</v>
      </c>
      <c r="P646" s="1" t="str">
        <f>VLOOKUP(A646,'Data Split'!$A$1:$B$921,2,TRUE)</f>
        <v>train</v>
      </c>
    </row>
    <row r="647" spans="1:16" x14ac:dyDescent="0.3">
      <c r="A647" s="1">
        <v>115</v>
      </c>
      <c r="B647" s="1" t="s">
        <v>0</v>
      </c>
      <c r="C647" s="1" t="s">
        <v>4</v>
      </c>
      <c r="D647" s="1" t="s">
        <v>2</v>
      </c>
      <c r="E647" s="1" t="s">
        <v>43</v>
      </c>
      <c r="F647">
        <v>9.2360000000000007</v>
      </c>
      <c r="G647">
        <v>10.164</v>
      </c>
      <c r="H647">
        <v>0</v>
      </c>
      <c r="I647">
        <v>0</v>
      </c>
      <c r="J647">
        <f>VLOOKUP(A647,Details!$A$1:$F$127,2,TRUE)</f>
        <v>0.57999999999999996</v>
      </c>
      <c r="K647" t="str">
        <f>VLOOKUP(A647,Details!$A$1:$F$127,3,TRUE)</f>
        <v>M</v>
      </c>
      <c r="L647" t="str">
        <f>VLOOKUP(A647,Details!$A$1:$F$127,4,TRUE)</f>
        <v>NA</v>
      </c>
      <c r="M647" s="1">
        <f>VLOOKUP(A647,Details!$A$1:$F$127,6,TRUE)</f>
        <v>64</v>
      </c>
      <c r="N647" s="1">
        <f>VLOOKUP(A647,Details!$A$1:$F$127,5,TRUE)</f>
        <v>7.14</v>
      </c>
      <c r="O647" s="1" t="str">
        <f>VLOOKUP(A647,Labels!$A$1:$B$127,2,TRUE)</f>
        <v>LRTI</v>
      </c>
      <c r="P647" s="1" t="str">
        <f>VLOOKUP(A647,'Data Split'!$A$1:$B$921,2,TRUE)</f>
        <v>train</v>
      </c>
    </row>
    <row r="648" spans="1:16" x14ac:dyDescent="0.3">
      <c r="A648" s="1">
        <v>115</v>
      </c>
      <c r="B648" s="1" t="s">
        <v>0</v>
      </c>
      <c r="C648" s="1" t="s">
        <v>4</v>
      </c>
      <c r="D648" s="1" t="s">
        <v>2</v>
      </c>
      <c r="E648" s="1" t="s">
        <v>43</v>
      </c>
      <c r="F648">
        <v>10.164</v>
      </c>
      <c r="G648">
        <v>10.836</v>
      </c>
      <c r="H648">
        <v>0</v>
      </c>
      <c r="I648">
        <v>1</v>
      </c>
      <c r="J648">
        <f>VLOOKUP(A648,Details!$A$1:$F$127,2,TRUE)</f>
        <v>0.57999999999999996</v>
      </c>
      <c r="K648" t="str">
        <f>VLOOKUP(A648,Details!$A$1:$F$127,3,TRUE)</f>
        <v>M</v>
      </c>
      <c r="L648" t="str">
        <f>VLOOKUP(A648,Details!$A$1:$F$127,4,TRUE)</f>
        <v>NA</v>
      </c>
      <c r="M648" s="1">
        <f>VLOOKUP(A648,Details!$A$1:$F$127,6,TRUE)</f>
        <v>64</v>
      </c>
      <c r="N648" s="1">
        <f>VLOOKUP(A648,Details!$A$1:$F$127,5,TRUE)</f>
        <v>7.14</v>
      </c>
      <c r="O648" s="1" t="str">
        <f>VLOOKUP(A648,Labels!$A$1:$B$127,2,TRUE)</f>
        <v>LRTI</v>
      </c>
      <c r="P648" s="1" t="str">
        <f>VLOOKUP(A648,'Data Split'!$A$1:$B$921,2,TRUE)</f>
        <v>train</v>
      </c>
    </row>
    <row r="649" spans="1:16" x14ac:dyDescent="0.3">
      <c r="A649" s="1">
        <v>115</v>
      </c>
      <c r="B649" s="1" t="s">
        <v>0</v>
      </c>
      <c r="C649" s="1" t="s">
        <v>4</v>
      </c>
      <c r="D649" s="1" t="s">
        <v>2</v>
      </c>
      <c r="E649" s="1" t="s">
        <v>43</v>
      </c>
      <c r="F649">
        <v>10.836</v>
      </c>
      <c r="G649">
        <v>12.179</v>
      </c>
      <c r="H649">
        <v>0</v>
      </c>
      <c r="I649">
        <v>0</v>
      </c>
      <c r="J649">
        <f>VLOOKUP(A649,Details!$A$1:$F$127,2,TRUE)</f>
        <v>0.57999999999999996</v>
      </c>
      <c r="K649" t="str">
        <f>VLOOKUP(A649,Details!$A$1:$F$127,3,TRUE)</f>
        <v>M</v>
      </c>
      <c r="L649" t="str">
        <f>VLOOKUP(A649,Details!$A$1:$F$127,4,TRUE)</f>
        <v>NA</v>
      </c>
      <c r="M649" s="1">
        <f>VLOOKUP(A649,Details!$A$1:$F$127,6,TRUE)</f>
        <v>64</v>
      </c>
      <c r="N649" s="1">
        <f>VLOOKUP(A649,Details!$A$1:$F$127,5,TRUE)</f>
        <v>7.14</v>
      </c>
      <c r="O649" s="1" t="str">
        <f>VLOOKUP(A649,Labels!$A$1:$B$127,2,TRUE)</f>
        <v>LRTI</v>
      </c>
      <c r="P649" s="1" t="str">
        <f>VLOOKUP(A649,'Data Split'!$A$1:$B$921,2,TRUE)</f>
        <v>train</v>
      </c>
    </row>
    <row r="650" spans="1:16" x14ac:dyDescent="0.3">
      <c r="A650" s="1">
        <v>115</v>
      </c>
      <c r="B650" s="1" t="s">
        <v>0</v>
      </c>
      <c r="C650" s="1" t="s">
        <v>4</v>
      </c>
      <c r="D650" s="1" t="s">
        <v>2</v>
      </c>
      <c r="E650" s="1" t="s">
        <v>43</v>
      </c>
      <c r="F650">
        <v>12.179</v>
      </c>
      <c r="G650">
        <v>13.007</v>
      </c>
      <c r="H650">
        <v>0</v>
      </c>
      <c r="I650">
        <v>0</v>
      </c>
      <c r="J650">
        <f>VLOOKUP(A650,Details!$A$1:$F$127,2,TRUE)</f>
        <v>0.57999999999999996</v>
      </c>
      <c r="K650" t="str">
        <f>VLOOKUP(A650,Details!$A$1:$F$127,3,TRUE)</f>
        <v>M</v>
      </c>
      <c r="L650" t="str">
        <f>VLOOKUP(A650,Details!$A$1:$F$127,4,TRUE)</f>
        <v>NA</v>
      </c>
      <c r="M650" s="1">
        <f>VLOOKUP(A650,Details!$A$1:$F$127,6,TRUE)</f>
        <v>64</v>
      </c>
      <c r="N650" s="1">
        <f>VLOOKUP(A650,Details!$A$1:$F$127,5,TRUE)</f>
        <v>7.14</v>
      </c>
      <c r="O650" s="1" t="str">
        <f>VLOOKUP(A650,Labels!$A$1:$B$127,2,TRUE)</f>
        <v>LRTI</v>
      </c>
      <c r="P650" s="1" t="str">
        <f>VLOOKUP(A650,'Data Split'!$A$1:$B$921,2,TRUE)</f>
        <v>train</v>
      </c>
    </row>
    <row r="651" spans="1:16" x14ac:dyDescent="0.3">
      <c r="A651" s="1">
        <v>115</v>
      </c>
      <c r="B651" s="1" t="s">
        <v>0</v>
      </c>
      <c r="C651" s="1" t="s">
        <v>4</v>
      </c>
      <c r="D651" s="1" t="s">
        <v>2</v>
      </c>
      <c r="E651" s="1" t="s">
        <v>43</v>
      </c>
      <c r="F651">
        <v>13.007</v>
      </c>
      <c r="G651">
        <v>13.65</v>
      </c>
      <c r="H651">
        <v>0</v>
      </c>
      <c r="I651">
        <v>0</v>
      </c>
      <c r="J651">
        <f>VLOOKUP(A651,Details!$A$1:$F$127,2,TRUE)</f>
        <v>0.57999999999999996</v>
      </c>
      <c r="K651" t="str">
        <f>VLOOKUP(A651,Details!$A$1:$F$127,3,TRUE)</f>
        <v>M</v>
      </c>
      <c r="L651" t="str">
        <f>VLOOKUP(A651,Details!$A$1:$F$127,4,TRUE)</f>
        <v>NA</v>
      </c>
      <c r="M651" s="1">
        <f>VLOOKUP(A651,Details!$A$1:$F$127,6,TRUE)</f>
        <v>64</v>
      </c>
      <c r="N651" s="1">
        <f>VLOOKUP(A651,Details!$A$1:$F$127,5,TRUE)</f>
        <v>7.14</v>
      </c>
      <c r="O651" s="1" t="str">
        <f>VLOOKUP(A651,Labels!$A$1:$B$127,2,TRUE)</f>
        <v>LRTI</v>
      </c>
      <c r="P651" s="1" t="str">
        <f>VLOOKUP(A651,'Data Split'!$A$1:$B$921,2,TRUE)</f>
        <v>train</v>
      </c>
    </row>
    <row r="652" spans="1:16" x14ac:dyDescent="0.3">
      <c r="A652" s="1">
        <v>115</v>
      </c>
      <c r="B652" s="1" t="s">
        <v>0</v>
      </c>
      <c r="C652" s="1" t="s">
        <v>4</v>
      </c>
      <c r="D652" s="1" t="s">
        <v>2</v>
      </c>
      <c r="E652" s="1" t="s">
        <v>43</v>
      </c>
      <c r="F652">
        <v>13.65</v>
      </c>
      <c r="G652">
        <v>14.593</v>
      </c>
      <c r="H652">
        <v>0</v>
      </c>
      <c r="I652">
        <v>0</v>
      </c>
      <c r="J652">
        <f>VLOOKUP(A652,Details!$A$1:$F$127,2,TRUE)</f>
        <v>0.57999999999999996</v>
      </c>
      <c r="K652" t="str">
        <f>VLOOKUP(A652,Details!$A$1:$F$127,3,TRUE)</f>
        <v>M</v>
      </c>
      <c r="L652" t="str">
        <f>VLOOKUP(A652,Details!$A$1:$F$127,4,TRUE)</f>
        <v>NA</v>
      </c>
      <c r="M652" s="1">
        <f>VLOOKUP(A652,Details!$A$1:$F$127,6,TRUE)</f>
        <v>64</v>
      </c>
      <c r="N652" s="1">
        <f>VLOOKUP(A652,Details!$A$1:$F$127,5,TRUE)</f>
        <v>7.14</v>
      </c>
      <c r="O652" s="1" t="str">
        <f>VLOOKUP(A652,Labels!$A$1:$B$127,2,TRUE)</f>
        <v>LRTI</v>
      </c>
      <c r="P652" s="1" t="str">
        <f>VLOOKUP(A652,'Data Split'!$A$1:$B$921,2,TRUE)</f>
        <v>train</v>
      </c>
    </row>
    <row r="653" spans="1:16" x14ac:dyDescent="0.3">
      <c r="A653" s="1">
        <v>115</v>
      </c>
      <c r="B653" s="1" t="s">
        <v>0</v>
      </c>
      <c r="C653" s="1" t="s">
        <v>4</v>
      </c>
      <c r="D653" s="1" t="s">
        <v>2</v>
      </c>
      <c r="E653" s="1" t="s">
        <v>43</v>
      </c>
      <c r="F653">
        <v>14.593</v>
      </c>
      <c r="G653">
        <v>15.478999999999999</v>
      </c>
      <c r="H653">
        <v>0</v>
      </c>
      <c r="I653">
        <v>0</v>
      </c>
      <c r="J653">
        <f>VLOOKUP(A653,Details!$A$1:$F$127,2,TRUE)</f>
        <v>0.57999999999999996</v>
      </c>
      <c r="K653" t="str">
        <f>VLOOKUP(A653,Details!$A$1:$F$127,3,TRUE)</f>
        <v>M</v>
      </c>
      <c r="L653" t="str">
        <f>VLOOKUP(A653,Details!$A$1:$F$127,4,TRUE)</f>
        <v>NA</v>
      </c>
      <c r="M653" s="1">
        <f>VLOOKUP(A653,Details!$A$1:$F$127,6,TRUE)</f>
        <v>64</v>
      </c>
      <c r="N653" s="1">
        <f>VLOOKUP(A653,Details!$A$1:$F$127,5,TRUE)</f>
        <v>7.14</v>
      </c>
      <c r="O653" s="1" t="str">
        <f>VLOOKUP(A653,Labels!$A$1:$B$127,2,TRUE)</f>
        <v>LRTI</v>
      </c>
      <c r="P653" s="1" t="str">
        <f>VLOOKUP(A653,'Data Split'!$A$1:$B$921,2,TRUE)</f>
        <v>train</v>
      </c>
    </row>
    <row r="654" spans="1:16" x14ac:dyDescent="0.3">
      <c r="A654" s="1">
        <v>115</v>
      </c>
      <c r="B654" s="1" t="s">
        <v>0</v>
      </c>
      <c r="C654" s="1" t="s">
        <v>4</v>
      </c>
      <c r="D654" s="1" t="s">
        <v>2</v>
      </c>
      <c r="E654" s="1" t="s">
        <v>43</v>
      </c>
      <c r="F654">
        <v>15.478999999999999</v>
      </c>
      <c r="G654">
        <v>16.321000000000002</v>
      </c>
      <c r="H654">
        <v>0</v>
      </c>
      <c r="I654">
        <v>0</v>
      </c>
      <c r="J654">
        <f>VLOOKUP(A654,Details!$A$1:$F$127,2,TRUE)</f>
        <v>0.57999999999999996</v>
      </c>
      <c r="K654" t="str">
        <f>VLOOKUP(A654,Details!$A$1:$F$127,3,TRUE)</f>
        <v>M</v>
      </c>
      <c r="L654" t="str">
        <f>VLOOKUP(A654,Details!$A$1:$F$127,4,TRUE)</f>
        <v>NA</v>
      </c>
      <c r="M654" s="1">
        <f>VLOOKUP(A654,Details!$A$1:$F$127,6,TRUE)</f>
        <v>64</v>
      </c>
      <c r="N654" s="1">
        <f>VLOOKUP(A654,Details!$A$1:$F$127,5,TRUE)</f>
        <v>7.14</v>
      </c>
      <c r="O654" s="1" t="str">
        <f>VLOOKUP(A654,Labels!$A$1:$B$127,2,TRUE)</f>
        <v>LRTI</v>
      </c>
      <c r="P654" s="1" t="str">
        <f>VLOOKUP(A654,'Data Split'!$A$1:$B$921,2,TRUE)</f>
        <v>train</v>
      </c>
    </row>
    <row r="655" spans="1:16" x14ac:dyDescent="0.3">
      <c r="A655" s="1">
        <v>115</v>
      </c>
      <c r="B655" s="1" t="s">
        <v>0</v>
      </c>
      <c r="C655" s="1" t="s">
        <v>4</v>
      </c>
      <c r="D655" s="1" t="s">
        <v>2</v>
      </c>
      <c r="E655" s="1" t="s">
        <v>43</v>
      </c>
      <c r="F655">
        <v>16.321000000000002</v>
      </c>
      <c r="G655">
        <v>17.079000000000001</v>
      </c>
      <c r="H655">
        <v>0</v>
      </c>
      <c r="I655">
        <v>0</v>
      </c>
      <c r="J655">
        <f>VLOOKUP(A655,Details!$A$1:$F$127,2,TRUE)</f>
        <v>0.57999999999999996</v>
      </c>
      <c r="K655" t="str">
        <f>VLOOKUP(A655,Details!$A$1:$F$127,3,TRUE)</f>
        <v>M</v>
      </c>
      <c r="L655" t="str">
        <f>VLOOKUP(A655,Details!$A$1:$F$127,4,TRUE)</f>
        <v>NA</v>
      </c>
      <c r="M655" s="1">
        <f>VLOOKUP(A655,Details!$A$1:$F$127,6,TRUE)</f>
        <v>64</v>
      </c>
      <c r="N655" s="1">
        <f>VLOOKUP(A655,Details!$A$1:$F$127,5,TRUE)</f>
        <v>7.14</v>
      </c>
      <c r="O655" s="1" t="str">
        <f>VLOOKUP(A655,Labels!$A$1:$B$127,2,TRUE)</f>
        <v>LRTI</v>
      </c>
      <c r="P655" s="1" t="str">
        <f>VLOOKUP(A655,'Data Split'!$A$1:$B$921,2,TRUE)</f>
        <v>train</v>
      </c>
    </row>
    <row r="656" spans="1:16" x14ac:dyDescent="0.3">
      <c r="A656" s="1">
        <v>115</v>
      </c>
      <c r="B656" s="1" t="s">
        <v>0</v>
      </c>
      <c r="C656" s="1" t="s">
        <v>4</v>
      </c>
      <c r="D656" s="1" t="s">
        <v>2</v>
      </c>
      <c r="E656" s="1" t="s">
        <v>43</v>
      </c>
      <c r="F656">
        <v>17.079000000000001</v>
      </c>
      <c r="G656">
        <v>17.879000000000001</v>
      </c>
      <c r="H656">
        <v>0</v>
      </c>
      <c r="I656">
        <v>0</v>
      </c>
      <c r="J656">
        <f>VLOOKUP(A656,Details!$A$1:$F$127,2,TRUE)</f>
        <v>0.57999999999999996</v>
      </c>
      <c r="K656" t="str">
        <f>VLOOKUP(A656,Details!$A$1:$F$127,3,TRUE)</f>
        <v>M</v>
      </c>
      <c r="L656" t="str">
        <f>VLOOKUP(A656,Details!$A$1:$F$127,4,TRUE)</f>
        <v>NA</v>
      </c>
      <c r="M656" s="1">
        <f>VLOOKUP(A656,Details!$A$1:$F$127,6,TRUE)</f>
        <v>64</v>
      </c>
      <c r="N656" s="1">
        <f>VLOOKUP(A656,Details!$A$1:$F$127,5,TRUE)</f>
        <v>7.14</v>
      </c>
      <c r="O656" s="1" t="str">
        <f>VLOOKUP(A656,Labels!$A$1:$B$127,2,TRUE)</f>
        <v>LRTI</v>
      </c>
      <c r="P656" s="1" t="str">
        <f>VLOOKUP(A656,'Data Split'!$A$1:$B$921,2,TRUE)</f>
        <v>train</v>
      </c>
    </row>
    <row r="657" spans="1:16" x14ac:dyDescent="0.3">
      <c r="A657" s="1">
        <v>115</v>
      </c>
      <c r="B657" s="1" t="s">
        <v>0</v>
      </c>
      <c r="C657" s="1" t="s">
        <v>4</v>
      </c>
      <c r="D657" s="1" t="s">
        <v>2</v>
      </c>
      <c r="E657" s="1" t="s">
        <v>43</v>
      </c>
      <c r="F657">
        <v>17.879000000000001</v>
      </c>
      <c r="G657">
        <v>18.707000000000001</v>
      </c>
      <c r="H657">
        <v>0</v>
      </c>
      <c r="I657">
        <v>0</v>
      </c>
      <c r="J657">
        <f>VLOOKUP(A657,Details!$A$1:$F$127,2,TRUE)</f>
        <v>0.57999999999999996</v>
      </c>
      <c r="K657" t="str">
        <f>VLOOKUP(A657,Details!$A$1:$F$127,3,TRUE)</f>
        <v>M</v>
      </c>
      <c r="L657" t="str">
        <f>VLOOKUP(A657,Details!$A$1:$F$127,4,TRUE)</f>
        <v>NA</v>
      </c>
      <c r="M657" s="1">
        <f>VLOOKUP(A657,Details!$A$1:$F$127,6,TRUE)</f>
        <v>64</v>
      </c>
      <c r="N657" s="1">
        <f>VLOOKUP(A657,Details!$A$1:$F$127,5,TRUE)</f>
        <v>7.14</v>
      </c>
      <c r="O657" s="1" t="str">
        <f>VLOOKUP(A657,Labels!$A$1:$B$127,2,TRUE)</f>
        <v>LRTI</v>
      </c>
      <c r="P657" s="1" t="str">
        <f>VLOOKUP(A657,'Data Split'!$A$1:$B$921,2,TRUE)</f>
        <v>train</v>
      </c>
    </row>
    <row r="658" spans="1:16" x14ac:dyDescent="0.3">
      <c r="A658" s="1">
        <v>115</v>
      </c>
      <c r="B658" s="1" t="s">
        <v>0</v>
      </c>
      <c r="C658" s="1" t="s">
        <v>4</v>
      </c>
      <c r="D658" s="1" t="s">
        <v>2</v>
      </c>
      <c r="E658" s="1" t="s">
        <v>43</v>
      </c>
      <c r="F658">
        <v>18.707000000000001</v>
      </c>
      <c r="G658">
        <v>19.55</v>
      </c>
      <c r="H658">
        <v>0</v>
      </c>
      <c r="I658">
        <v>0</v>
      </c>
      <c r="J658">
        <f>VLOOKUP(A658,Details!$A$1:$F$127,2,TRUE)</f>
        <v>0.57999999999999996</v>
      </c>
      <c r="K658" t="str">
        <f>VLOOKUP(A658,Details!$A$1:$F$127,3,TRUE)</f>
        <v>M</v>
      </c>
      <c r="L658" t="str">
        <f>VLOOKUP(A658,Details!$A$1:$F$127,4,TRUE)</f>
        <v>NA</v>
      </c>
      <c r="M658" s="1">
        <f>VLOOKUP(A658,Details!$A$1:$F$127,6,TRUE)</f>
        <v>64</v>
      </c>
      <c r="N658" s="1">
        <f>VLOOKUP(A658,Details!$A$1:$F$127,5,TRUE)</f>
        <v>7.14</v>
      </c>
      <c r="O658" s="1" t="str">
        <f>VLOOKUP(A658,Labels!$A$1:$B$127,2,TRUE)</f>
        <v>LRTI</v>
      </c>
      <c r="P658" s="1" t="str">
        <f>VLOOKUP(A658,'Data Split'!$A$1:$B$921,2,TRUE)</f>
        <v>train</v>
      </c>
    </row>
    <row r="659" spans="1:16" x14ac:dyDescent="0.3">
      <c r="A659" s="1">
        <v>115</v>
      </c>
      <c r="B659" s="1" t="s">
        <v>0</v>
      </c>
      <c r="C659" s="1" t="s">
        <v>4</v>
      </c>
      <c r="D659" s="1" t="s">
        <v>2</v>
      </c>
      <c r="E659" s="1" t="s">
        <v>43</v>
      </c>
      <c r="F659">
        <v>19.55</v>
      </c>
      <c r="G659">
        <v>19.893000000000001</v>
      </c>
      <c r="H659">
        <v>0</v>
      </c>
      <c r="I659">
        <v>0</v>
      </c>
      <c r="J659">
        <f>VLOOKUP(A659,Details!$A$1:$F$127,2,TRUE)</f>
        <v>0.57999999999999996</v>
      </c>
      <c r="K659" t="str">
        <f>VLOOKUP(A659,Details!$A$1:$F$127,3,TRUE)</f>
        <v>M</v>
      </c>
      <c r="L659" t="str">
        <f>VLOOKUP(A659,Details!$A$1:$F$127,4,TRUE)</f>
        <v>NA</v>
      </c>
      <c r="M659" s="1">
        <f>VLOOKUP(A659,Details!$A$1:$F$127,6,TRUE)</f>
        <v>64</v>
      </c>
      <c r="N659" s="1">
        <f>VLOOKUP(A659,Details!$A$1:$F$127,5,TRUE)</f>
        <v>7.14</v>
      </c>
      <c r="O659" s="1" t="str">
        <f>VLOOKUP(A659,Labels!$A$1:$B$127,2,TRUE)</f>
        <v>LRTI</v>
      </c>
      <c r="P659" s="1" t="str">
        <f>VLOOKUP(A659,'Data Split'!$A$1:$B$921,2,TRUE)</f>
        <v>train</v>
      </c>
    </row>
    <row r="660" spans="1:16" x14ac:dyDescent="0.3">
      <c r="A660" s="1">
        <v>116</v>
      </c>
      <c r="B660" s="1" t="s">
        <v>17</v>
      </c>
      <c r="C660" s="1" t="s">
        <v>9</v>
      </c>
      <c r="D660" s="1" t="s">
        <v>2</v>
      </c>
      <c r="E660" s="1" t="s">
        <v>43</v>
      </c>
      <c r="F660">
        <v>2.1999999999999999E-2</v>
      </c>
      <c r="G660">
        <v>3.45</v>
      </c>
      <c r="H660">
        <v>0</v>
      </c>
      <c r="I660">
        <v>0</v>
      </c>
      <c r="J660">
        <f>VLOOKUP(A660,Details!$A$1:$F$127,2,TRUE)</f>
        <v>56</v>
      </c>
      <c r="K660" t="str">
        <f>VLOOKUP(A660,Details!$A$1:$F$127,3,TRUE)</f>
        <v>M</v>
      </c>
      <c r="L660">
        <f>VLOOKUP(A660,Details!$A$1:$F$127,4,TRUE)</f>
        <v>28.58</v>
      </c>
      <c r="M660" s="1" t="str">
        <f>VLOOKUP(A660,Details!$A$1:$F$127,6,TRUE)</f>
        <v>NA</v>
      </c>
      <c r="N660" s="1" t="str">
        <f>VLOOKUP(A660,Details!$A$1:$F$127,5,TRUE)</f>
        <v>NA</v>
      </c>
      <c r="O660" s="1" t="str">
        <f>VLOOKUP(A660,Labels!$A$1:$B$127,2,TRUE)</f>
        <v>Bronchiectasis</v>
      </c>
      <c r="P660" s="1" t="str">
        <f>VLOOKUP(A660,'Data Split'!$A$1:$B$921,2,TRUE)</f>
        <v>train</v>
      </c>
    </row>
    <row r="661" spans="1:16" x14ac:dyDescent="0.3">
      <c r="A661" s="1">
        <v>116</v>
      </c>
      <c r="B661" s="1" t="s">
        <v>17</v>
      </c>
      <c r="C661" s="1" t="s">
        <v>9</v>
      </c>
      <c r="D661" s="1" t="s">
        <v>2</v>
      </c>
      <c r="E661" s="1" t="s">
        <v>43</v>
      </c>
      <c r="F661">
        <v>3.45</v>
      </c>
      <c r="G661">
        <v>10.507</v>
      </c>
      <c r="H661">
        <v>0</v>
      </c>
      <c r="I661">
        <v>1</v>
      </c>
      <c r="J661">
        <f>VLOOKUP(A661,Details!$A$1:$F$127,2,TRUE)</f>
        <v>56</v>
      </c>
      <c r="K661" t="str">
        <f>VLOOKUP(A661,Details!$A$1:$F$127,3,TRUE)</f>
        <v>M</v>
      </c>
      <c r="L661">
        <f>VLOOKUP(A661,Details!$A$1:$F$127,4,TRUE)</f>
        <v>28.58</v>
      </c>
      <c r="M661" s="1" t="str">
        <f>VLOOKUP(A661,Details!$A$1:$F$127,6,TRUE)</f>
        <v>NA</v>
      </c>
      <c r="N661" s="1" t="str">
        <f>VLOOKUP(A661,Details!$A$1:$F$127,5,TRUE)</f>
        <v>NA</v>
      </c>
      <c r="O661" s="1" t="str">
        <f>VLOOKUP(A661,Labels!$A$1:$B$127,2,TRUE)</f>
        <v>Bronchiectasis</v>
      </c>
      <c r="P661" s="1" t="str">
        <f>VLOOKUP(A661,'Data Split'!$A$1:$B$921,2,TRUE)</f>
        <v>train</v>
      </c>
    </row>
    <row r="662" spans="1:16" x14ac:dyDescent="0.3">
      <c r="A662" s="1">
        <v>116</v>
      </c>
      <c r="B662" s="1" t="s">
        <v>17</v>
      </c>
      <c r="C662" s="1" t="s">
        <v>9</v>
      </c>
      <c r="D662" s="1" t="s">
        <v>2</v>
      </c>
      <c r="E662" s="1" t="s">
        <v>43</v>
      </c>
      <c r="F662">
        <v>10.507</v>
      </c>
      <c r="G662">
        <v>17.335999999999999</v>
      </c>
      <c r="H662">
        <v>0</v>
      </c>
      <c r="I662">
        <v>1</v>
      </c>
      <c r="J662">
        <f>VLOOKUP(A662,Details!$A$1:$F$127,2,TRUE)</f>
        <v>56</v>
      </c>
      <c r="K662" t="str">
        <f>VLOOKUP(A662,Details!$A$1:$F$127,3,TRUE)</f>
        <v>M</v>
      </c>
      <c r="L662">
        <f>VLOOKUP(A662,Details!$A$1:$F$127,4,TRUE)</f>
        <v>28.58</v>
      </c>
      <c r="M662" s="1" t="str">
        <f>VLOOKUP(A662,Details!$A$1:$F$127,6,TRUE)</f>
        <v>NA</v>
      </c>
      <c r="N662" s="1" t="str">
        <f>VLOOKUP(A662,Details!$A$1:$F$127,5,TRUE)</f>
        <v>NA</v>
      </c>
      <c r="O662" s="1" t="str">
        <f>VLOOKUP(A662,Labels!$A$1:$B$127,2,TRUE)</f>
        <v>Bronchiectasis</v>
      </c>
      <c r="P662" s="1" t="str">
        <f>VLOOKUP(A662,'Data Split'!$A$1:$B$921,2,TRUE)</f>
        <v>train</v>
      </c>
    </row>
    <row r="663" spans="1:16" x14ac:dyDescent="0.3">
      <c r="A663" s="1">
        <v>116</v>
      </c>
      <c r="B663" s="1" t="s">
        <v>17</v>
      </c>
      <c r="C663" s="1" t="s">
        <v>9</v>
      </c>
      <c r="D663" s="1" t="s">
        <v>2</v>
      </c>
      <c r="E663" s="1" t="s">
        <v>43</v>
      </c>
      <c r="F663">
        <v>17.335999999999999</v>
      </c>
      <c r="G663">
        <v>19.95</v>
      </c>
      <c r="H663">
        <v>0</v>
      </c>
      <c r="I663">
        <v>0</v>
      </c>
      <c r="J663">
        <f>VLOOKUP(A663,Details!$A$1:$F$127,2,TRUE)</f>
        <v>56</v>
      </c>
      <c r="K663" t="str">
        <f>VLOOKUP(A663,Details!$A$1:$F$127,3,TRUE)</f>
        <v>M</v>
      </c>
      <c r="L663">
        <f>VLOOKUP(A663,Details!$A$1:$F$127,4,TRUE)</f>
        <v>28.58</v>
      </c>
      <c r="M663" s="1" t="str">
        <f>VLOOKUP(A663,Details!$A$1:$F$127,6,TRUE)</f>
        <v>NA</v>
      </c>
      <c r="N663" s="1" t="str">
        <f>VLOOKUP(A663,Details!$A$1:$F$127,5,TRUE)</f>
        <v>NA</v>
      </c>
      <c r="O663" s="1" t="str">
        <f>VLOOKUP(A663,Labels!$A$1:$B$127,2,TRUE)</f>
        <v>Bronchiectasis</v>
      </c>
      <c r="P663" s="1" t="str">
        <f>VLOOKUP(A663,'Data Split'!$A$1:$B$921,2,TRUE)</f>
        <v>train</v>
      </c>
    </row>
    <row r="664" spans="1:16" x14ac:dyDescent="0.3">
      <c r="A664" s="1">
        <v>116</v>
      </c>
      <c r="B664" s="1" t="s">
        <v>17</v>
      </c>
      <c r="C664" s="1" t="s">
        <v>10</v>
      </c>
      <c r="D664" s="1" t="s">
        <v>2</v>
      </c>
      <c r="E664" s="1" t="s">
        <v>43</v>
      </c>
      <c r="F664">
        <v>2.1999999999999999E-2</v>
      </c>
      <c r="G664">
        <v>6.5359999999999996</v>
      </c>
      <c r="H664">
        <v>0</v>
      </c>
      <c r="I664">
        <v>0</v>
      </c>
      <c r="J664">
        <f>VLOOKUP(A664,Details!$A$1:$F$127,2,TRUE)</f>
        <v>56</v>
      </c>
      <c r="K664" t="str">
        <f>VLOOKUP(A664,Details!$A$1:$F$127,3,TRUE)</f>
        <v>M</v>
      </c>
      <c r="L664">
        <f>VLOOKUP(A664,Details!$A$1:$F$127,4,TRUE)</f>
        <v>28.58</v>
      </c>
      <c r="M664" s="1" t="str">
        <f>VLOOKUP(A664,Details!$A$1:$F$127,6,TRUE)</f>
        <v>NA</v>
      </c>
      <c r="N664" s="1" t="str">
        <f>VLOOKUP(A664,Details!$A$1:$F$127,5,TRUE)</f>
        <v>NA</v>
      </c>
      <c r="O664" s="1" t="str">
        <f>VLOOKUP(A664,Labels!$A$1:$B$127,2,TRUE)</f>
        <v>Bronchiectasis</v>
      </c>
      <c r="P664" s="1" t="str">
        <f>VLOOKUP(A664,'Data Split'!$A$1:$B$921,2,TRUE)</f>
        <v>train</v>
      </c>
    </row>
    <row r="665" spans="1:16" x14ac:dyDescent="0.3">
      <c r="A665" s="1">
        <v>116</v>
      </c>
      <c r="B665" s="1" t="s">
        <v>17</v>
      </c>
      <c r="C665" s="1" t="s">
        <v>10</v>
      </c>
      <c r="D665" s="1" t="s">
        <v>2</v>
      </c>
      <c r="E665" s="1" t="s">
        <v>43</v>
      </c>
      <c r="F665">
        <v>6.5359999999999996</v>
      </c>
      <c r="G665">
        <v>12.007</v>
      </c>
      <c r="H665">
        <v>0</v>
      </c>
      <c r="I665">
        <v>0</v>
      </c>
      <c r="J665">
        <f>VLOOKUP(A665,Details!$A$1:$F$127,2,TRUE)</f>
        <v>56</v>
      </c>
      <c r="K665" t="str">
        <f>VLOOKUP(A665,Details!$A$1:$F$127,3,TRUE)</f>
        <v>M</v>
      </c>
      <c r="L665">
        <f>VLOOKUP(A665,Details!$A$1:$F$127,4,TRUE)</f>
        <v>28.58</v>
      </c>
      <c r="M665" s="1" t="str">
        <f>VLOOKUP(A665,Details!$A$1:$F$127,6,TRUE)</f>
        <v>NA</v>
      </c>
      <c r="N665" s="1" t="str">
        <f>VLOOKUP(A665,Details!$A$1:$F$127,5,TRUE)</f>
        <v>NA</v>
      </c>
      <c r="O665" s="1" t="str">
        <f>VLOOKUP(A665,Labels!$A$1:$B$127,2,TRUE)</f>
        <v>Bronchiectasis</v>
      </c>
      <c r="P665" s="1" t="str">
        <f>VLOOKUP(A665,'Data Split'!$A$1:$B$921,2,TRUE)</f>
        <v>train</v>
      </c>
    </row>
    <row r="666" spans="1:16" x14ac:dyDescent="0.3">
      <c r="A666" s="1">
        <v>116</v>
      </c>
      <c r="B666" s="1" t="s">
        <v>17</v>
      </c>
      <c r="C666" s="1" t="s">
        <v>10</v>
      </c>
      <c r="D666" s="1" t="s">
        <v>2</v>
      </c>
      <c r="E666" s="1" t="s">
        <v>43</v>
      </c>
      <c r="F666">
        <v>12.007</v>
      </c>
      <c r="G666">
        <v>18.622</v>
      </c>
      <c r="H666">
        <v>0</v>
      </c>
      <c r="I666">
        <v>0</v>
      </c>
      <c r="J666">
        <f>VLOOKUP(A666,Details!$A$1:$F$127,2,TRUE)</f>
        <v>56</v>
      </c>
      <c r="K666" t="str">
        <f>VLOOKUP(A666,Details!$A$1:$F$127,3,TRUE)</f>
        <v>M</v>
      </c>
      <c r="L666">
        <f>VLOOKUP(A666,Details!$A$1:$F$127,4,TRUE)</f>
        <v>28.58</v>
      </c>
      <c r="M666" s="1" t="str">
        <f>VLOOKUP(A666,Details!$A$1:$F$127,6,TRUE)</f>
        <v>NA</v>
      </c>
      <c r="N666" s="1" t="str">
        <f>VLOOKUP(A666,Details!$A$1:$F$127,5,TRUE)</f>
        <v>NA</v>
      </c>
      <c r="O666" s="1" t="str">
        <f>VLOOKUP(A666,Labels!$A$1:$B$127,2,TRUE)</f>
        <v>Bronchiectasis</v>
      </c>
      <c r="P666" s="1" t="str">
        <f>VLOOKUP(A666,'Data Split'!$A$1:$B$921,2,TRUE)</f>
        <v>train</v>
      </c>
    </row>
    <row r="667" spans="1:16" x14ac:dyDescent="0.3">
      <c r="A667" s="1">
        <v>116</v>
      </c>
      <c r="B667" s="1" t="s">
        <v>17</v>
      </c>
      <c r="C667" s="1" t="s">
        <v>10</v>
      </c>
      <c r="D667" s="1" t="s">
        <v>2</v>
      </c>
      <c r="E667" s="1" t="s">
        <v>43</v>
      </c>
      <c r="F667">
        <v>18.622</v>
      </c>
      <c r="G667">
        <v>19.992999999999999</v>
      </c>
      <c r="H667">
        <v>0</v>
      </c>
      <c r="I667">
        <v>0</v>
      </c>
      <c r="J667">
        <f>VLOOKUP(A667,Details!$A$1:$F$127,2,TRUE)</f>
        <v>56</v>
      </c>
      <c r="K667" t="str">
        <f>VLOOKUP(A667,Details!$A$1:$F$127,3,TRUE)</f>
        <v>M</v>
      </c>
      <c r="L667">
        <f>VLOOKUP(A667,Details!$A$1:$F$127,4,TRUE)</f>
        <v>28.58</v>
      </c>
      <c r="M667" s="1" t="str">
        <f>VLOOKUP(A667,Details!$A$1:$F$127,6,TRUE)</f>
        <v>NA</v>
      </c>
      <c r="N667" s="1" t="str">
        <f>VLOOKUP(A667,Details!$A$1:$F$127,5,TRUE)</f>
        <v>NA</v>
      </c>
      <c r="O667" s="1" t="str">
        <f>VLOOKUP(A667,Labels!$A$1:$B$127,2,TRUE)</f>
        <v>Bronchiectasis</v>
      </c>
      <c r="P667" s="1" t="str">
        <f>VLOOKUP(A667,'Data Split'!$A$1:$B$921,2,TRUE)</f>
        <v>train</v>
      </c>
    </row>
    <row r="668" spans="1:16" x14ac:dyDescent="0.3">
      <c r="A668" s="1">
        <v>117</v>
      </c>
      <c r="B668" s="1" t="s">
        <v>17</v>
      </c>
      <c r="C668" s="1" t="s">
        <v>10</v>
      </c>
      <c r="D668" s="1" t="s">
        <v>6</v>
      </c>
      <c r="E668" s="1" t="s">
        <v>44</v>
      </c>
      <c r="F668">
        <v>0.33600000000000002</v>
      </c>
      <c r="G668">
        <v>2.536</v>
      </c>
      <c r="H668">
        <v>0</v>
      </c>
      <c r="I668">
        <v>0</v>
      </c>
      <c r="J668">
        <f>VLOOKUP(A668,Details!$A$1:$F$127,2,TRUE)</f>
        <v>68</v>
      </c>
      <c r="K668" t="str">
        <f>VLOOKUP(A668,Details!$A$1:$F$127,3,TRUE)</f>
        <v>M</v>
      </c>
      <c r="L668">
        <f>VLOOKUP(A668,Details!$A$1:$F$127,4,TRUE)</f>
        <v>24.4</v>
      </c>
      <c r="M668" s="1" t="str">
        <f>VLOOKUP(A668,Details!$A$1:$F$127,6,TRUE)</f>
        <v>NA</v>
      </c>
      <c r="N668" s="1" t="str">
        <f>VLOOKUP(A668,Details!$A$1:$F$127,5,TRUE)</f>
        <v>NA</v>
      </c>
      <c r="O668" s="1" t="str">
        <f>VLOOKUP(A668,Labels!$A$1:$B$127,2,TRUE)</f>
        <v>COPD</v>
      </c>
      <c r="P668" s="1" t="str">
        <f>VLOOKUP(A668,'Data Split'!$A$1:$B$921,2,TRUE)</f>
        <v>train</v>
      </c>
    </row>
    <row r="669" spans="1:16" x14ac:dyDescent="0.3">
      <c r="A669" s="1">
        <v>117</v>
      </c>
      <c r="B669" s="1" t="s">
        <v>17</v>
      </c>
      <c r="C669" s="1" t="s">
        <v>10</v>
      </c>
      <c r="D669" s="1" t="s">
        <v>6</v>
      </c>
      <c r="E669" s="1" t="s">
        <v>44</v>
      </c>
      <c r="F669">
        <v>2.536</v>
      </c>
      <c r="G669">
        <v>6.0640000000000001</v>
      </c>
      <c r="H669">
        <v>0</v>
      </c>
      <c r="I669">
        <v>0</v>
      </c>
      <c r="J669">
        <f>VLOOKUP(A669,Details!$A$1:$F$127,2,TRUE)</f>
        <v>68</v>
      </c>
      <c r="K669" t="str">
        <f>VLOOKUP(A669,Details!$A$1:$F$127,3,TRUE)</f>
        <v>M</v>
      </c>
      <c r="L669">
        <f>VLOOKUP(A669,Details!$A$1:$F$127,4,TRUE)</f>
        <v>24.4</v>
      </c>
      <c r="M669" s="1" t="str">
        <f>VLOOKUP(A669,Details!$A$1:$F$127,6,TRUE)</f>
        <v>NA</v>
      </c>
      <c r="N669" s="1" t="str">
        <f>VLOOKUP(A669,Details!$A$1:$F$127,5,TRUE)</f>
        <v>NA</v>
      </c>
      <c r="O669" s="1" t="str">
        <f>VLOOKUP(A669,Labels!$A$1:$B$127,2,TRUE)</f>
        <v>COPD</v>
      </c>
      <c r="P669" s="1" t="str">
        <f>VLOOKUP(A669,'Data Split'!$A$1:$B$921,2,TRUE)</f>
        <v>train</v>
      </c>
    </row>
    <row r="670" spans="1:16" x14ac:dyDescent="0.3">
      <c r="A670" s="1">
        <v>117</v>
      </c>
      <c r="B670" s="1" t="s">
        <v>17</v>
      </c>
      <c r="C670" s="1" t="s">
        <v>10</v>
      </c>
      <c r="D670" s="1" t="s">
        <v>6</v>
      </c>
      <c r="E670" s="1" t="s">
        <v>44</v>
      </c>
      <c r="F670">
        <v>6.0640000000000001</v>
      </c>
      <c r="G670">
        <v>9.5359999999999996</v>
      </c>
      <c r="H670">
        <v>0</v>
      </c>
      <c r="I670">
        <v>0</v>
      </c>
      <c r="J670">
        <f>VLOOKUP(A670,Details!$A$1:$F$127,2,TRUE)</f>
        <v>68</v>
      </c>
      <c r="K670" t="str">
        <f>VLOOKUP(A670,Details!$A$1:$F$127,3,TRUE)</f>
        <v>M</v>
      </c>
      <c r="L670">
        <f>VLOOKUP(A670,Details!$A$1:$F$127,4,TRUE)</f>
        <v>24.4</v>
      </c>
      <c r="M670" s="1" t="str">
        <f>VLOOKUP(A670,Details!$A$1:$F$127,6,TRUE)</f>
        <v>NA</v>
      </c>
      <c r="N670" s="1" t="str">
        <f>VLOOKUP(A670,Details!$A$1:$F$127,5,TRUE)</f>
        <v>NA</v>
      </c>
      <c r="O670" s="1" t="str">
        <f>VLOOKUP(A670,Labels!$A$1:$B$127,2,TRUE)</f>
        <v>COPD</v>
      </c>
      <c r="P670" s="1" t="str">
        <f>VLOOKUP(A670,'Data Split'!$A$1:$B$921,2,TRUE)</f>
        <v>train</v>
      </c>
    </row>
    <row r="671" spans="1:16" x14ac:dyDescent="0.3">
      <c r="A671" s="1">
        <v>117</v>
      </c>
      <c r="B671" s="1" t="s">
        <v>17</v>
      </c>
      <c r="C671" s="1" t="s">
        <v>10</v>
      </c>
      <c r="D671" s="1" t="s">
        <v>6</v>
      </c>
      <c r="E671" s="1" t="s">
        <v>44</v>
      </c>
      <c r="F671">
        <v>9.5359999999999996</v>
      </c>
      <c r="G671">
        <v>13.05</v>
      </c>
      <c r="H671">
        <v>0</v>
      </c>
      <c r="I671">
        <v>0</v>
      </c>
      <c r="J671">
        <f>VLOOKUP(A671,Details!$A$1:$F$127,2,TRUE)</f>
        <v>68</v>
      </c>
      <c r="K671" t="str">
        <f>VLOOKUP(A671,Details!$A$1:$F$127,3,TRUE)</f>
        <v>M</v>
      </c>
      <c r="L671">
        <f>VLOOKUP(A671,Details!$A$1:$F$127,4,TRUE)</f>
        <v>24.4</v>
      </c>
      <c r="M671" s="1" t="str">
        <f>VLOOKUP(A671,Details!$A$1:$F$127,6,TRUE)</f>
        <v>NA</v>
      </c>
      <c r="N671" s="1" t="str">
        <f>VLOOKUP(A671,Details!$A$1:$F$127,5,TRUE)</f>
        <v>NA</v>
      </c>
      <c r="O671" s="1" t="str">
        <f>VLOOKUP(A671,Labels!$A$1:$B$127,2,TRUE)</f>
        <v>COPD</v>
      </c>
      <c r="P671" s="1" t="str">
        <f>VLOOKUP(A671,'Data Split'!$A$1:$B$921,2,TRUE)</f>
        <v>train</v>
      </c>
    </row>
    <row r="672" spans="1:16" x14ac:dyDescent="0.3">
      <c r="A672" s="1">
        <v>117</v>
      </c>
      <c r="B672" s="1" t="s">
        <v>17</v>
      </c>
      <c r="C672" s="1" t="s">
        <v>10</v>
      </c>
      <c r="D672" s="1" t="s">
        <v>6</v>
      </c>
      <c r="E672" s="1" t="s">
        <v>44</v>
      </c>
      <c r="F672">
        <v>13.05</v>
      </c>
      <c r="G672">
        <v>16.492999999999999</v>
      </c>
      <c r="H672">
        <v>0</v>
      </c>
      <c r="I672">
        <v>0</v>
      </c>
      <c r="J672">
        <f>VLOOKUP(A672,Details!$A$1:$F$127,2,TRUE)</f>
        <v>68</v>
      </c>
      <c r="K672" t="str">
        <f>VLOOKUP(A672,Details!$A$1:$F$127,3,TRUE)</f>
        <v>M</v>
      </c>
      <c r="L672">
        <f>VLOOKUP(A672,Details!$A$1:$F$127,4,TRUE)</f>
        <v>24.4</v>
      </c>
      <c r="M672" s="1" t="str">
        <f>VLOOKUP(A672,Details!$A$1:$F$127,6,TRUE)</f>
        <v>NA</v>
      </c>
      <c r="N672" s="1" t="str">
        <f>VLOOKUP(A672,Details!$A$1:$F$127,5,TRUE)</f>
        <v>NA</v>
      </c>
      <c r="O672" s="1" t="str">
        <f>VLOOKUP(A672,Labels!$A$1:$B$127,2,TRUE)</f>
        <v>COPD</v>
      </c>
      <c r="P672" s="1" t="str">
        <f>VLOOKUP(A672,'Data Split'!$A$1:$B$921,2,TRUE)</f>
        <v>train</v>
      </c>
    </row>
    <row r="673" spans="1:16" x14ac:dyDescent="0.3">
      <c r="A673" s="1">
        <v>117</v>
      </c>
      <c r="B673" s="1" t="s">
        <v>17</v>
      </c>
      <c r="C673" s="1" t="s">
        <v>10</v>
      </c>
      <c r="D673" s="1" t="s">
        <v>6</v>
      </c>
      <c r="E673" s="1" t="s">
        <v>44</v>
      </c>
      <c r="F673">
        <v>16.492999999999999</v>
      </c>
      <c r="G673">
        <v>19.707000000000001</v>
      </c>
      <c r="H673">
        <v>0</v>
      </c>
      <c r="I673">
        <v>0</v>
      </c>
      <c r="J673">
        <f>VLOOKUP(A673,Details!$A$1:$F$127,2,TRUE)</f>
        <v>68</v>
      </c>
      <c r="K673" t="str">
        <f>VLOOKUP(A673,Details!$A$1:$F$127,3,TRUE)</f>
        <v>M</v>
      </c>
      <c r="L673">
        <f>VLOOKUP(A673,Details!$A$1:$F$127,4,TRUE)</f>
        <v>24.4</v>
      </c>
      <c r="M673" s="1" t="str">
        <f>VLOOKUP(A673,Details!$A$1:$F$127,6,TRUE)</f>
        <v>NA</v>
      </c>
      <c r="N673" s="1" t="str">
        <f>VLOOKUP(A673,Details!$A$1:$F$127,5,TRUE)</f>
        <v>NA</v>
      </c>
      <c r="O673" s="1" t="str">
        <f>VLOOKUP(A673,Labels!$A$1:$B$127,2,TRUE)</f>
        <v>COPD</v>
      </c>
      <c r="P673" s="1" t="str">
        <f>VLOOKUP(A673,'Data Split'!$A$1:$B$921,2,TRUE)</f>
        <v>train</v>
      </c>
    </row>
    <row r="674" spans="1:16" x14ac:dyDescent="0.3">
      <c r="A674" s="1">
        <v>117</v>
      </c>
      <c r="B674" s="1" t="s">
        <v>17</v>
      </c>
      <c r="C674" s="1" t="s">
        <v>10</v>
      </c>
      <c r="D674" s="1" t="s">
        <v>6</v>
      </c>
      <c r="E674" s="1" t="s">
        <v>44</v>
      </c>
      <c r="F674">
        <v>19.707000000000001</v>
      </c>
      <c r="G674">
        <v>19.963999999999999</v>
      </c>
      <c r="H674">
        <v>0</v>
      </c>
      <c r="I674">
        <v>0</v>
      </c>
      <c r="J674">
        <f>VLOOKUP(A674,Details!$A$1:$F$127,2,TRUE)</f>
        <v>68</v>
      </c>
      <c r="K674" t="str">
        <f>VLOOKUP(A674,Details!$A$1:$F$127,3,TRUE)</f>
        <v>M</v>
      </c>
      <c r="L674">
        <f>VLOOKUP(A674,Details!$A$1:$F$127,4,TRUE)</f>
        <v>24.4</v>
      </c>
      <c r="M674" s="1" t="str">
        <f>VLOOKUP(A674,Details!$A$1:$F$127,6,TRUE)</f>
        <v>NA</v>
      </c>
      <c r="N674" s="1" t="str">
        <f>VLOOKUP(A674,Details!$A$1:$F$127,5,TRUE)</f>
        <v>NA</v>
      </c>
      <c r="O674" s="1" t="str">
        <f>VLOOKUP(A674,Labels!$A$1:$B$127,2,TRUE)</f>
        <v>COPD</v>
      </c>
      <c r="P674" s="1" t="str">
        <f>VLOOKUP(A674,'Data Split'!$A$1:$B$921,2,TRUE)</f>
        <v>train</v>
      </c>
    </row>
    <row r="675" spans="1:16" x14ac:dyDescent="0.3">
      <c r="A675" s="1">
        <v>117</v>
      </c>
      <c r="B675" s="1" t="s">
        <v>18</v>
      </c>
      <c r="C675" s="1" t="s">
        <v>10</v>
      </c>
      <c r="D675" s="1" t="s">
        <v>6</v>
      </c>
      <c r="E675" s="1" t="s">
        <v>44</v>
      </c>
      <c r="F675">
        <v>2.1999999999999999E-2</v>
      </c>
      <c r="G675">
        <v>3.1789999999999998</v>
      </c>
      <c r="H675">
        <v>0</v>
      </c>
      <c r="I675">
        <v>1</v>
      </c>
      <c r="J675">
        <f>VLOOKUP(A675,Details!$A$1:$F$127,2,TRUE)</f>
        <v>68</v>
      </c>
      <c r="K675" t="str">
        <f>VLOOKUP(A675,Details!$A$1:$F$127,3,TRUE)</f>
        <v>M</v>
      </c>
      <c r="L675">
        <f>VLOOKUP(A675,Details!$A$1:$F$127,4,TRUE)</f>
        <v>24.4</v>
      </c>
      <c r="M675" s="1" t="str">
        <f>VLOOKUP(A675,Details!$A$1:$F$127,6,TRUE)</f>
        <v>NA</v>
      </c>
      <c r="N675" s="1" t="str">
        <f>VLOOKUP(A675,Details!$A$1:$F$127,5,TRUE)</f>
        <v>NA</v>
      </c>
      <c r="O675" s="1" t="str">
        <f>VLOOKUP(A675,Labels!$A$1:$B$127,2,TRUE)</f>
        <v>COPD</v>
      </c>
      <c r="P675" s="1" t="str">
        <f>VLOOKUP(A675,'Data Split'!$A$1:$B$921,2,TRUE)</f>
        <v>train</v>
      </c>
    </row>
    <row r="676" spans="1:16" x14ac:dyDescent="0.3">
      <c r="A676" s="1">
        <v>117</v>
      </c>
      <c r="B676" s="1" t="s">
        <v>18</v>
      </c>
      <c r="C676" s="1" t="s">
        <v>10</v>
      </c>
      <c r="D676" s="1" t="s">
        <v>6</v>
      </c>
      <c r="E676" s="1" t="s">
        <v>44</v>
      </c>
      <c r="F676">
        <v>3.1789999999999998</v>
      </c>
      <c r="G676">
        <v>7.1070000000000002</v>
      </c>
      <c r="H676">
        <v>0</v>
      </c>
      <c r="I676">
        <v>1</v>
      </c>
      <c r="J676">
        <f>VLOOKUP(A676,Details!$A$1:$F$127,2,TRUE)</f>
        <v>68</v>
      </c>
      <c r="K676" t="str">
        <f>VLOOKUP(A676,Details!$A$1:$F$127,3,TRUE)</f>
        <v>M</v>
      </c>
      <c r="L676">
        <f>VLOOKUP(A676,Details!$A$1:$F$127,4,TRUE)</f>
        <v>24.4</v>
      </c>
      <c r="M676" s="1" t="str">
        <f>VLOOKUP(A676,Details!$A$1:$F$127,6,TRUE)</f>
        <v>NA</v>
      </c>
      <c r="N676" s="1" t="str">
        <f>VLOOKUP(A676,Details!$A$1:$F$127,5,TRUE)</f>
        <v>NA</v>
      </c>
      <c r="O676" s="1" t="str">
        <f>VLOOKUP(A676,Labels!$A$1:$B$127,2,TRUE)</f>
        <v>COPD</v>
      </c>
      <c r="P676" s="1" t="str">
        <f>VLOOKUP(A676,'Data Split'!$A$1:$B$921,2,TRUE)</f>
        <v>train</v>
      </c>
    </row>
    <row r="677" spans="1:16" x14ac:dyDescent="0.3">
      <c r="A677" s="1">
        <v>117</v>
      </c>
      <c r="B677" s="1" t="s">
        <v>18</v>
      </c>
      <c r="C677" s="1" t="s">
        <v>10</v>
      </c>
      <c r="D677" s="1" t="s">
        <v>6</v>
      </c>
      <c r="E677" s="1" t="s">
        <v>44</v>
      </c>
      <c r="F677">
        <v>7.1070000000000002</v>
      </c>
      <c r="G677">
        <v>11.763999999999999</v>
      </c>
      <c r="H677">
        <v>0</v>
      </c>
      <c r="I677">
        <v>1</v>
      </c>
      <c r="J677">
        <f>VLOOKUP(A677,Details!$A$1:$F$127,2,TRUE)</f>
        <v>68</v>
      </c>
      <c r="K677" t="str">
        <f>VLOOKUP(A677,Details!$A$1:$F$127,3,TRUE)</f>
        <v>M</v>
      </c>
      <c r="L677">
        <f>VLOOKUP(A677,Details!$A$1:$F$127,4,TRUE)</f>
        <v>24.4</v>
      </c>
      <c r="M677" s="1" t="str">
        <f>VLOOKUP(A677,Details!$A$1:$F$127,6,TRUE)</f>
        <v>NA</v>
      </c>
      <c r="N677" s="1" t="str">
        <f>VLOOKUP(A677,Details!$A$1:$F$127,5,TRUE)</f>
        <v>NA</v>
      </c>
      <c r="O677" s="1" t="str">
        <f>VLOOKUP(A677,Labels!$A$1:$B$127,2,TRUE)</f>
        <v>COPD</v>
      </c>
      <c r="P677" s="1" t="str">
        <f>VLOOKUP(A677,'Data Split'!$A$1:$B$921,2,TRUE)</f>
        <v>train</v>
      </c>
    </row>
    <row r="678" spans="1:16" x14ac:dyDescent="0.3">
      <c r="A678" s="1">
        <v>117</v>
      </c>
      <c r="B678" s="1" t="s">
        <v>18</v>
      </c>
      <c r="C678" s="1" t="s">
        <v>10</v>
      </c>
      <c r="D678" s="1" t="s">
        <v>6</v>
      </c>
      <c r="E678" s="1" t="s">
        <v>44</v>
      </c>
      <c r="F678">
        <v>11.763999999999999</v>
      </c>
      <c r="G678">
        <v>16.478999999999999</v>
      </c>
      <c r="H678">
        <v>0</v>
      </c>
      <c r="I678">
        <v>1</v>
      </c>
      <c r="J678">
        <f>VLOOKUP(A678,Details!$A$1:$F$127,2,TRUE)</f>
        <v>68</v>
      </c>
      <c r="K678" t="str">
        <f>VLOOKUP(A678,Details!$A$1:$F$127,3,TRUE)</f>
        <v>M</v>
      </c>
      <c r="L678">
        <f>VLOOKUP(A678,Details!$A$1:$F$127,4,TRUE)</f>
        <v>24.4</v>
      </c>
      <c r="M678" s="1" t="str">
        <f>VLOOKUP(A678,Details!$A$1:$F$127,6,TRUE)</f>
        <v>NA</v>
      </c>
      <c r="N678" s="1" t="str">
        <f>VLOOKUP(A678,Details!$A$1:$F$127,5,TRUE)</f>
        <v>NA</v>
      </c>
      <c r="O678" s="1" t="str">
        <f>VLOOKUP(A678,Labels!$A$1:$B$127,2,TRUE)</f>
        <v>COPD</v>
      </c>
      <c r="P678" s="1" t="str">
        <f>VLOOKUP(A678,'Data Split'!$A$1:$B$921,2,TRUE)</f>
        <v>train</v>
      </c>
    </row>
    <row r="679" spans="1:16" x14ac:dyDescent="0.3">
      <c r="A679" s="1">
        <v>117</v>
      </c>
      <c r="B679" s="1" t="s">
        <v>18</v>
      </c>
      <c r="C679" s="1" t="s">
        <v>10</v>
      </c>
      <c r="D679" s="1" t="s">
        <v>6</v>
      </c>
      <c r="E679" s="1" t="s">
        <v>44</v>
      </c>
      <c r="F679">
        <v>16.478999999999999</v>
      </c>
      <c r="G679">
        <v>19.978999999999999</v>
      </c>
      <c r="H679">
        <v>0</v>
      </c>
      <c r="I679">
        <v>1</v>
      </c>
      <c r="J679">
        <f>VLOOKUP(A679,Details!$A$1:$F$127,2,TRUE)</f>
        <v>68</v>
      </c>
      <c r="K679" t="str">
        <f>VLOOKUP(A679,Details!$A$1:$F$127,3,TRUE)</f>
        <v>M</v>
      </c>
      <c r="L679">
        <f>VLOOKUP(A679,Details!$A$1:$F$127,4,TRUE)</f>
        <v>24.4</v>
      </c>
      <c r="M679" s="1" t="str">
        <f>VLOOKUP(A679,Details!$A$1:$F$127,6,TRUE)</f>
        <v>NA</v>
      </c>
      <c r="N679" s="1" t="str">
        <f>VLOOKUP(A679,Details!$A$1:$F$127,5,TRUE)</f>
        <v>NA</v>
      </c>
      <c r="O679" s="1" t="str">
        <f>VLOOKUP(A679,Labels!$A$1:$B$127,2,TRUE)</f>
        <v>COPD</v>
      </c>
      <c r="P679" s="1" t="str">
        <f>VLOOKUP(A679,'Data Split'!$A$1:$B$921,2,TRUE)</f>
        <v>train</v>
      </c>
    </row>
    <row r="680" spans="1:16" x14ac:dyDescent="0.3">
      <c r="A680" s="1">
        <v>118</v>
      </c>
      <c r="B680" s="1" t="s">
        <v>0</v>
      </c>
      <c r="C680" s="1" t="s">
        <v>1</v>
      </c>
      <c r="D680" s="1" t="s">
        <v>2</v>
      </c>
      <c r="E680" s="1" t="s">
        <v>45</v>
      </c>
      <c r="F680">
        <v>0</v>
      </c>
      <c r="G680">
        <v>0.93330999999999997</v>
      </c>
      <c r="H680">
        <v>0</v>
      </c>
      <c r="I680">
        <v>0</v>
      </c>
      <c r="J680">
        <f>VLOOKUP(A680,Details!$A$1:$F$127,2,TRUE)</f>
        <v>81</v>
      </c>
      <c r="K680" t="str">
        <f>VLOOKUP(A680,Details!$A$1:$F$127,3,TRUE)</f>
        <v>M</v>
      </c>
      <c r="L680">
        <f>VLOOKUP(A680,Details!$A$1:$F$127,4,TRUE)</f>
        <v>36.76</v>
      </c>
      <c r="M680" s="1" t="str">
        <f>VLOOKUP(A680,Details!$A$1:$F$127,6,TRUE)</f>
        <v>NA</v>
      </c>
      <c r="N680" s="1" t="str">
        <f>VLOOKUP(A680,Details!$A$1:$F$127,5,TRUE)</f>
        <v>NA</v>
      </c>
      <c r="O680" s="1" t="str">
        <f>VLOOKUP(A680,Labels!$A$1:$B$127,2,TRUE)</f>
        <v>COPD</v>
      </c>
      <c r="P680" s="1" t="str">
        <f>VLOOKUP(A680,'Data Split'!$A$1:$B$921,2,TRUE)</f>
        <v>test</v>
      </c>
    </row>
    <row r="681" spans="1:16" x14ac:dyDescent="0.3">
      <c r="A681" s="1">
        <v>118</v>
      </c>
      <c r="B681" s="1" t="s">
        <v>0</v>
      </c>
      <c r="C681" s="1" t="s">
        <v>1</v>
      </c>
      <c r="D681" s="1" t="s">
        <v>2</v>
      </c>
      <c r="E681" s="1" t="s">
        <v>45</v>
      </c>
      <c r="F681">
        <v>0.93330999999999997</v>
      </c>
      <c r="G681">
        <v>2.1061999999999999</v>
      </c>
      <c r="H681">
        <v>0</v>
      </c>
      <c r="I681">
        <v>1</v>
      </c>
      <c r="J681">
        <f>VLOOKUP(A681,Details!$A$1:$F$127,2,TRUE)</f>
        <v>81</v>
      </c>
      <c r="K681" t="str">
        <f>VLOOKUP(A681,Details!$A$1:$F$127,3,TRUE)</f>
        <v>M</v>
      </c>
      <c r="L681">
        <f>VLOOKUP(A681,Details!$A$1:$F$127,4,TRUE)</f>
        <v>36.76</v>
      </c>
      <c r="M681" s="1" t="str">
        <f>VLOOKUP(A681,Details!$A$1:$F$127,6,TRUE)</f>
        <v>NA</v>
      </c>
      <c r="N681" s="1" t="str">
        <f>VLOOKUP(A681,Details!$A$1:$F$127,5,TRUE)</f>
        <v>NA</v>
      </c>
      <c r="O681" s="1" t="str">
        <f>VLOOKUP(A681,Labels!$A$1:$B$127,2,TRUE)</f>
        <v>COPD</v>
      </c>
      <c r="P681" s="1" t="str">
        <f>VLOOKUP(A681,'Data Split'!$A$1:$B$921,2,TRUE)</f>
        <v>test</v>
      </c>
    </row>
    <row r="682" spans="1:16" x14ac:dyDescent="0.3">
      <c r="A682" s="1">
        <v>118</v>
      </c>
      <c r="B682" s="1" t="s">
        <v>0</v>
      </c>
      <c r="C682" s="1" t="s">
        <v>1</v>
      </c>
      <c r="D682" s="1" t="s">
        <v>2</v>
      </c>
      <c r="E682" s="1" t="s">
        <v>45</v>
      </c>
      <c r="F682">
        <v>2.1061999999999999</v>
      </c>
      <c r="G682">
        <v>3.3738999999999999</v>
      </c>
      <c r="H682">
        <v>0</v>
      </c>
      <c r="I682">
        <v>1</v>
      </c>
      <c r="J682">
        <f>VLOOKUP(A682,Details!$A$1:$F$127,2,TRUE)</f>
        <v>81</v>
      </c>
      <c r="K682" t="str">
        <f>VLOOKUP(A682,Details!$A$1:$F$127,3,TRUE)</f>
        <v>M</v>
      </c>
      <c r="L682">
        <f>VLOOKUP(A682,Details!$A$1:$F$127,4,TRUE)</f>
        <v>36.76</v>
      </c>
      <c r="M682" s="1" t="str">
        <f>VLOOKUP(A682,Details!$A$1:$F$127,6,TRUE)</f>
        <v>NA</v>
      </c>
      <c r="N682" s="1" t="str">
        <f>VLOOKUP(A682,Details!$A$1:$F$127,5,TRUE)</f>
        <v>NA</v>
      </c>
      <c r="O682" s="1" t="str">
        <f>VLOOKUP(A682,Labels!$A$1:$B$127,2,TRUE)</f>
        <v>COPD</v>
      </c>
      <c r="P682" s="1" t="str">
        <f>VLOOKUP(A682,'Data Split'!$A$1:$B$921,2,TRUE)</f>
        <v>test</v>
      </c>
    </row>
    <row r="683" spans="1:16" x14ac:dyDescent="0.3">
      <c r="A683" s="1">
        <v>118</v>
      </c>
      <c r="B683" s="1" t="s">
        <v>0</v>
      </c>
      <c r="C683" s="1" t="s">
        <v>1</v>
      </c>
      <c r="D683" s="1" t="s">
        <v>2</v>
      </c>
      <c r="E683" s="1" t="s">
        <v>45</v>
      </c>
      <c r="F683">
        <v>3.3738999999999999</v>
      </c>
      <c r="G683">
        <v>4.4470000000000001</v>
      </c>
      <c r="H683">
        <v>0</v>
      </c>
      <c r="I683">
        <v>1</v>
      </c>
      <c r="J683">
        <f>VLOOKUP(A683,Details!$A$1:$F$127,2,TRUE)</f>
        <v>81</v>
      </c>
      <c r="K683" t="str">
        <f>VLOOKUP(A683,Details!$A$1:$F$127,3,TRUE)</f>
        <v>M</v>
      </c>
      <c r="L683">
        <f>VLOOKUP(A683,Details!$A$1:$F$127,4,TRUE)</f>
        <v>36.76</v>
      </c>
      <c r="M683" s="1" t="str">
        <f>VLOOKUP(A683,Details!$A$1:$F$127,6,TRUE)</f>
        <v>NA</v>
      </c>
      <c r="N683" s="1" t="str">
        <f>VLOOKUP(A683,Details!$A$1:$F$127,5,TRUE)</f>
        <v>NA</v>
      </c>
      <c r="O683" s="1" t="str">
        <f>VLOOKUP(A683,Labels!$A$1:$B$127,2,TRUE)</f>
        <v>COPD</v>
      </c>
      <c r="P683" s="1" t="str">
        <f>VLOOKUP(A683,'Data Split'!$A$1:$B$921,2,TRUE)</f>
        <v>test</v>
      </c>
    </row>
    <row r="684" spans="1:16" x14ac:dyDescent="0.3">
      <c r="A684" s="1">
        <v>118</v>
      </c>
      <c r="B684" s="1" t="s">
        <v>0</v>
      </c>
      <c r="C684" s="1" t="s">
        <v>1</v>
      </c>
      <c r="D684" s="1" t="s">
        <v>2</v>
      </c>
      <c r="E684" s="1" t="s">
        <v>45</v>
      </c>
      <c r="F684">
        <v>4.4470000000000001</v>
      </c>
      <c r="G684">
        <v>5.5598999999999998</v>
      </c>
      <c r="H684">
        <v>0</v>
      </c>
      <c r="I684">
        <v>1</v>
      </c>
      <c r="J684">
        <f>VLOOKUP(A684,Details!$A$1:$F$127,2,TRUE)</f>
        <v>81</v>
      </c>
      <c r="K684" t="str">
        <f>VLOOKUP(A684,Details!$A$1:$F$127,3,TRUE)</f>
        <v>M</v>
      </c>
      <c r="L684">
        <f>VLOOKUP(A684,Details!$A$1:$F$127,4,TRUE)</f>
        <v>36.76</v>
      </c>
      <c r="M684" s="1" t="str">
        <f>VLOOKUP(A684,Details!$A$1:$F$127,6,TRUE)</f>
        <v>NA</v>
      </c>
      <c r="N684" s="1" t="str">
        <f>VLOOKUP(A684,Details!$A$1:$F$127,5,TRUE)</f>
        <v>NA</v>
      </c>
      <c r="O684" s="1" t="str">
        <f>VLOOKUP(A684,Labels!$A$1:$B$127,2,TRUE)</f>
        <v>COPD</v>
      </c>
      <c r="P684" s="1" t="str">
        <f>VLOOKUP(A684,'Data Split'!$A$1:$B$921,2,TRUE)</f>
        <v>test</v>
      </c>
    </row>
    <row r="685" spans="1:16" x14ac:dyDescent="0.3">
      <c r="A685" s="1">
        <v>118</v>
      </c>
      <c r="B685" s="1" t="s">
        <v>0</v>
      </c>
      <c r="C685" s="1" t="s">
        <v>1</v>
      </c>
      <c r="D685" s="1" t="s">
        <v>2</v>
      </c>
      <c r="E685" s="1" t="s">
        <v>45</v>
      </c>
      <c r="F685">
        <v>5.5598999999999998</v>
      </c>
      <c r="G685">
        <v>6.7527999999999997</v>
      </c>
      <c r="H685">
        <v>0</v>
      </c>
      <c r="I685">
        <v>1</v>
      </c>
      <c r="J685">
        <f>VLOOKUP(A685,Details!$A$1:$F$127,2,TRUE)</f>
        <v>81</v>
      </c>
      <c r="K685" t="str">
        <f>VLOOKUP(A685,Details!$A$1:$F$127,3,TRUE)</f>
        <v>M</v>
      </c>
      <c r="L685">
        <f>VLOOKUP(A685,Details!$A$1:$F$127,4,TRUE)</f>
        <v>36.76</v>
      </c>
      <c r="M685" s="1" t="str">
        <f>VLOOKUP(A685,Details!$A$1:$F$127,6,TRUE)</f>
        <v>NA</v>
      </c>
      <c r="N685" s="1" t="str">
        <f>VLOOKUP(A685,Details!$A$1:$F$127,5,TRUE)</f>
        <v>NA</v>
      </c>
      <c r="O685" s="1" t="str">
        <f>VLOOKUP(A685,Labels!$A$1:$B$127,2,TRUE)</f>
        <v>COPD</v>
      </c>
      <c r="P685" s="1" t="str">
        <f>VLOOKUP(A685,'Data Split'!$A$1:$B$921,2,TRUE)</f>
        <v>test</v>
      </c>
    </row>
    <row r="686" spans="1:16" x14ac:dyDescent="0.3">
      <c r="A686" s="1">
        <v>118</v>
      </c>
      <c r="B686" s="1" t="s">
        <v>0</v>
      </c>
      <c r="C686" s="1" t="s">
        <v>1</v>
      </c>
      <c r="D686" s="1" t="s">
        <v>2</v>
      </c>
      <c r="E686" s="1" t="s">
        <v>45</v>
      </c>
      <c r="F686">
        <v>6.7527999999999997</v>
      </c>
      <c r="G686">
        <v>7.9455999999999998</v>
      </c>
      <c r="H686">
        <v>0</v>
      </c>
      <c r="I686">
        <v>1</v>
      </c>
      <c r="J686">
        <f>VLOOKUP(A686,Details!$A$1:$F$127,2,TRUE)</f>
        <v>81</v>
      </c>
      <c r="K686" t="str">
        <f>VLOOKUP(A686,Details!$A$1:$F$127,3,TRUE)</f>
        <v>M</v>
      </c>
      <c r="L686">
        <f>VLOOKUP(A686,Details!$A$1:$F$127,4,TRUE)</f>
        <v>36.76</v>
      </c>
      <c r="M686" s="1" t="str">
        <f>VLOOKUP(A686,Details!$A$1:$F$127,6,TRUE)</f>
        <v>NA</v>
      </c>
      <c r="N686" s="1" t="str">
        <f>VLOOKUP(A686,Details!$A$1:$F$127,5,TRUE)</f>
        <v>NA</v>
      </c>
      <c r="O686" s="1" t="str">
        <f>VLOOKUP(A686,Labels!$A$1:$B$127,2,TRUE)</f>
        <v>COPD</v>
      </c>
      <c r="P686" s="1" t="str">
        <f>VLOOKUP(A686,'Data Split'!$A$1:$B$921,2,TRUE)</f>
        <v>test</v>
      </c>
    </row>
    <row r="687" spans="1:16" x14ac:dyDescent="0.3">
      <c r="A687" s="1">
        <v>118</v>
      </c>
      <c r="B687" s="1" t="s">
        <v>0</v>
      </c>
      <c r="C687" s="1" t="s">
        <v>1</v>
      </c>
      <c r="D687" s="1" t="s">
        <v>2</v>
      </c>
      <c r="E687" s="1" t="s">
        <v>45</v>
      </c>
      <c r="F687">
        <v>7.9455999999999998</v>
      </c>
      <c r="G687">
        <v>9.0686</v>
      </c>
      <c r="H687">
        <v>0</v>
      </c>
      <c r="I687">
        <v>1</v>
      </c>
      <c r="J687">
        <f>VLOOKUP(A687,Details!$A$1:$F$127,2,TRUE)</f>
        <v>81</v>
      </c>
      <c r="K687" t="str">
        <f>VLOOKUP(A687,Details!$A$1:$F$127,3,TRUE)</f>
        <v>M</v>
      </c>
      <c r="L687">
        <f>VLOOKUP(A687,Details!$A$1:$F$127,4,TRUE)</f>
        <v>36.76</v>
      </c>
      <c r="M687" s="1" t="str">
        <f>VLOOKUP(A687,Details!$A$1:$F$127,6,TRUE)</f>
        <v>NA</v>
      </c>
      <c r="N687" s="1" t="str">
        <f>VLOOKUP(A687,Details!$A$1:$F$127,5,TRUE)</f>
        <v>NA</v>
      </c>
      <c r="O687" s="1" t="str">
        <f>VLOOKUP(A687,Labels!$A$1:$B$127,2,TRUE)</f>
        <v>COPD</v>
      </c>
      <c r="P687" s="1" t="str">
        <f>VLOOKUP(A687,'Data Split'!$A$1:$B$921,2,TRUE)</f>
        <v>test</v>
      </c>
    </row>
    <row r="688" spans="1:16" x14ac:dyDescent="0.3">
      <c r="A688" s="1">
        <v>118</v>
      </c>
      <c r="B688" s="1" t="s">
        <v>0</v>
      </c>
      <c r="C688" s="1" t="s">
        <v>1</v>
      </c>
      <c r="D688" s="1" t="s">
        <v>2</v>
      </c>
      <c r="E688" s="1" t="s">
        <v>45</v>
      </c>
      <c r="F688">
        <v>9.0686</v>
      </c>
      <c r="G688">
        <v>15.472</v>
      </c>
      <c r="H688">
        <v>0</v>
      </c>
      <c r="I688">
        <v>0</v>
      </c>
      <c r="J688">
        <f>VLOOKUP(A688,Details!$A$1:$F$127,2,TRUE)</f>
        <v>81</v>
      </c>
      <c r="K688" t="str">
        <f>VLOOKUP(A688,Details!$A$1:$F$127,3,TRUE)</f>
        <v>M</v>
      </c>
      <c r="L688">
        <f>VLOOKUP(A688,Details!$A$1:$F$127,4,TRUE)</f>
        <v>36.76</v>
      </c>
      <c r="M688" s="1" t="str">
        <f>VLOOKUP(A688,Details!$A$1:$F$127,6,TRUE)</f>
        <v>NA</v>
      </c>
      <c r="N688" s="1" t="str">
        <f>VLOOKUP(A688,Details!$A$1:$F$127,5,TRUE)</f>
        <v>NA</v>
      </c>
      <c r="O688" s="1" t="str">
        <f>VLOOKUP(A688,Labels!$A$1:$B$127,2,TRUE)</f>
        <v>COPD</v>
      </c>
      <c r="P688" s="1" t="str">
        <f>VLOOKUP(A688,'Data Split'!$A$1:$B$921,2,TRUE)</f>
        <v>test</v>
      </c>
    </row>
    <row r="689" spans="1:16" x14ac:dyDescent="0.3">
      <c r="A689" s="1">
        <v>118</v>
      </c>
      <c r="B689" s="1" t="s">
        <v>0</v>
      </c>
      <c r="C689" s="1" t="s">
        <v>4</v>
      </c>
      <c r="D689" s="1" t="s">
        <v>2</v>
      </c>
      <c r="E689" s="1" t="s">
        <v>45</v>
      </c>
      <c r="F689">
        <v>0.91168000000000005</v>
      </c>
      <c r="G689">
        <v>3.6585999999999999</v>
      </c>
      <c r="H689">
        <v>0</v>
      </c>
      <c r="I689">
        <v>1</v>
      </c>
      <c r="J689">
        <f>VLOOKUP(A689,Details!$A$1:$F$127,2,TRUE)</f>
        <v>81</v>
      </c>
      <c r="K689" t="str">
        <f>VLOOKUP(A689,Details!$A$1:$F$127,3,TRUE)</f>
        <v>M</v>
      </c>
      <c r="L689">
        <f>VLOOKUP(A689,Details!$A$1:$F$127,4,TRUE)</f>
        <v>36.76</v>
      </c>
      <c r="M689" s="1" t="str">
        <f>VLOOKUP(A689,Details!$A$1:$F$127,6,TRUE)</f>
        <v>NA</v>
      </c>
      <c r="N689" s="1" t="str">
        <f>VLOOKUP(A689,Details!$A$1:$F$127,5,TRUE)</f>
        <v>NA</v>
      </c>
      <c r="O689" s="1" t="str">
        <f>VLOOKUP(A689,Labels!$A$1:$B$127,2,TRUE)</f>
        <v>COPD</v>
      </c>
      <c r="P689" s="1" t="str">
        <f>VLOOKUP(A689,'Data Split'!$A$1:$B$921,2,TRUE)</f>
        <v>test</v>
      </c>
    </row>
    <row r="690" spans="1:16" x14ac:dyDescent="0.3">
      <c r="A690" s="1">
        <v>118</v>
      </c>
      <c r="B690" s="1" t="s">
        <v>0</v>
      </c>
      <c r="C690" s="1" t="s">
        <v>4</v>
      </c>
      <c r="D690" s="1" t="s">
        <v>2</v>
      </c>
      <c r="E690" s="1" t="s">
        <v>45</v>
      </c>
      <c r="F690">
        <v>3.6585999999999999</v>
      </c>
      <c r="G690">
        <v>4.9432</v>
      </c>
      <c r="H690">
        <v>0</v>
      </c>
      <c r="I690">
        <v>1</v>
      </c>
      <c r="J690">
        <f>VLOOKUP(A690,Details!$A$1:$F$127,2,TRUE)</f>
        <v>81</v>
      </c>
      <c r="K690" t="str">
        <f>VLOOKUP(A690,Details!$A$1:$F$127,3,TRUE)</f>
        <v>M</v>
      </c>
      <c r="L690">
        <f>VLOOKUP(A690,Details!$A$1:$F$127,4,TRUE)</f>
        <v>36.76</v>
      </c>
      <c r="M690" s="1" t="str">
        <f>VLOOKUP(A690,Details!$A$1:$F$127,6,TRUE)</f>
        <v>NA</v>
      </c>
      <c r="N690" s="1" t="str">
        <f>VLOOKUP(A690,Details!$A$1:$F$127,5,TRUE)</f>
        <v>NA</v>
      </c>
      <c r="O690" s="1" t="str">
        <f>VLOOKUP(A690,Labels!$A$1:$B$127,2,TRUE)</f>
        <v>COPD</v>
      </c>
      <c r="P690" s="1" t="str">
        <f>VLOOKUP(A690,'Data Split'!$A$1:$B$921,2,TRUE)</f>
        <v>test</v>
      </c>
    </row>
    <row r="691" spans="1:16" x14ac:dyDescent="0.3">
      <c r="A691" s="1">
        <v>118</v>
      </c>
      <c r="B691" s="1" t="s">
        <v>0</v>
      </c>
      <c r="C691" s="1" t="s">
        <v>4</v>
      </c>
      <c r="D691" s="1" t="s">
        <v>2</v>
      </c>
      <c r="E691" s="1" t="s">
        <v>45</v>
      </c>
      <c r="F691">
        <v>4.9432</v>
      </c>
      <c r="G691">
        <v>6.3048000000000002</v>
      </c>
      <c r="H691">
        <v>0</v>
      </c>
      <c r="I691">
        <v>1</v>
      </c>
      <c r="J691">
        <f>VLOOKUP(A691,Details!$A$1:$F$127,2,TRUE)</f>
        <v>81</v>
      </c>
      <c r="K691" t="str">
        <f>VLOOKUP(A691,Details!$A$1:$F$127,3,TRUE)</f>
        <v>M</v>
      </c>
      <c r="L691">
        <f>VLOOKUP(A691,Details!$A$1:$F$127,4,TRUE)</f>
        <v>36.76</v>
      </c>
      <c r="M691" s="1" t="str">
        <f>VLOOKUP(A691,Details!$A$1:$F$127,6,TRUE)</f>
        <v>NA</v>
      </c>
      <c r="N691" s="1" t="str">
        <f>VLOOKUP(A691,Details!$A$1:$F$127,5,TRUE)</f>
        <v>NA</v>
      </c>
      <c r="O691" s="1" t="str">
        <f>VLOOKUP(A691,Labels!$A$1:$B$127,2,TRUE)</f>
        <v>COPD</v>
      </c>
      <c r="P691" s="1" t="str">
        <f>VLOOKUP(A691,'Data Split'!$A$1:$B$921,2,TRUE)</f>
        <v>test</v>
      </c>
    </row>
    <row r="692" spans="1:16" x14ac:dyDescent="0.3">
      <c r="A692" s="1">
        <v>118</v>
      </c>
      <c r="B692" s="1" t="s">
        <v>0</v>
      </c>
      <c r="C692" s="1" t="s">
        <v>4</v>
      </c>
      <c r="D692" s="1" t="s">
        <v>2</v>
      </c>
      <c r="E692" s="1" t="s">
        <v>45</v>
      </c>
      <c r="F692">
        <v>6.3048000000000002</v>
      </c>
      <c r="G692">
        <v>7.5243000000000002</v>
      </c>
      <c r="H692">
        <v>0</v>
      </c>
      <c r="I692">
        <v>1</v>
      </c>
      <c r="J692">
        <f>VLOOKUP(A692,Details!$A$1:$F$127,2,TRUE)</f>
        <v>81</v>
      </c>
      <c r="K692" t="str">
        <f>VLOOKUP(A692,Details!$A$1:$F$127,3,TRUE)</f>
        <v>M</v>
      </c>
      <c r="L692">
        <f>VLOOKUP(A692,Details!$A$1:$F$127,4,TRUE)</f>
        <v>36.76</v>
      </c>
      <c r="M692" s="1" t="str">
        <f>VLOOKUP(A692,Details!$A$1:$F$127,6,TRUE)</f>
        <v>NA</v>
      </c>
      <c r="N692" s="1" t="str">
        <f>VLOOKUP(A692,Details!$A$1:$F$127,5,TRUE)</f>
        <v>NA</v>
      </c>
      <c r="O692" s="1" t="str">
        <f>VLOOKUP(A692,Labels!$A$1:$B$127,2,TRUE)</f>
        <v>COPD</v>
      </c>
      <c r="P692" s="1" t="str">
        <f>VLOOKUP(A692,'Data Split'!$A$1:$B$921,2,TRUE)</f>
        <v>test</v>
      </c>
    </row>
    <row r="693" spans="1:16" x14ac:dyDescent="0.3">
      <c r="A693" s="1">
        <v>118</v>
      </c>
      <c r="B693" s="1" t="s">
        <v>0</v>
      </c>
      <c r="C693" s="1" t="s">
        <v>4</v>
      </c>
      <c r="D693" s="1" t="s">
        <v>2</v>
      </c>
      <c r="E693" s="1" t="s">
        <v>45</v>
      </c>
      <c r="F693">
        <v>7.5243000000000002</v>
      </c>
      <c r="G693">
        <v>8.6728000000000005</v>
      </c>
      <c r="H693">
        <v>0</v>
      </c>
      <c r="I693">
        <v>1</v>
      </c>
      <c r="J693">
        <f>VLOOKUP(A693,Details!$A$1:$F$127,2,TRUE)</f>
        <v>81</v>
      </c>
      <c r="K693" t="str">
        <f>VLOOKUP(A693,Details!$A$1:$F$127,3,TRUE)</f>
        <v>M</v>
      </c>
      <c r="L693">
        <f>VLOOKUP(A693,Details!$A$1:$F$127,4,TRUE)</f>
        <v>36.76</v>
      </c>
      <c r="M693" s="1" t="str">
        <f>VLOOKUP(A693,Details!$A$1:$F$127,6,TRUE)</f>
        <v>NA</v>
      </c>
      <c r="N693" s="1" t="str">
        <f>VLOOKUP(A693,Details!$A$1:$F$127,5,TRUE)</f>
        <v>NA</v>
      </c>
      <c r="O693" s="1" t="str">
        <f>VLOOKUP(A693,Labels!$A$1:$B$127,2,TRUE)</f>
        <v>COPD</v>
      </c>
      <c r="P693" s="1" t="str">
        <f>VLOOKUP(A693,'Data Split'!$A$1:$B$921,2,TRUE)</f>
        <v>test</v>
      </c>
    </row>
    <row r="694" spans="1:16" x14ac:dyDescent="0.3">
      <c r="A694" s="1">
        <v>118</v>
      </c>
      <c r="B694" s="1" t="s">
        <v>0</v>
      </c>
      <c r="C694" s="1" t="s">
        <v>4</v>
      </c>
      <c r="D694" s="1" t="s">
        <v>2</v>
      </c>
      <c r="E694" s="1" t="s">
        <v>45</v>
      </c>
      <c r="F694">
        <v>8.6728000000000005</v>
      </c>
      <c r="G694">
        <v>9.8331</v>
      </c>
      <c r="H694">
        <v>0</v>
      </c>
      <c r="I694">
        <v>1</v>
      </c>
      <c r="J694">
        <f>VLOOKUP(A694,Details!$A$1:$F$127,2,TRUE)</f>
        <v>81</v>
      </c>
      <c r="K694" t="str">
        <f>VLOOKUP(A694,Details!$A$1:$F$127,3,TRUE)</f>
        <v>M</v>
      </c>
      <c r="L694">
        <f>VLOOKUP(A694,Details!$A$1:$F$127,4,TRUE)</f>
        <v>36.76</v>
      </c>
      <c r="M694" s="1" t="str">
        <f>VLOOKUP(A694,Details!$A$1:$F$127,6,TRUE)</f>
        <v>NA</v>
      </c>
      <c r="N694" s="1" t="str">
        <f>VLOOKUP(A694,Details!$A$1:$F$127,5,TRUE)</f>
        <v>NA</v>
      </c>
      <c r="O694" s="1" t="str">
        <f>VLOOKUP(A694,Labels!$A$1:$B$127,2,TRUE)</f>
        <v>COPD</v>
      </c>
      <c r="P694" s="1" t="str">
        <f>VLOOKUP(A694,'Data Split'!$A$1:$B$921,2,TRUE)</f>
        <v>test</v>
      </c>
    </row>
    <row r="695" spans="1:16" x14ac:dyDescent="0.3">
      <c r="A695" s="1">
        <v>118</v>
      </c>
      <c r="B695" s="1" t="s">
        <v>0</v>
      </c>
      <c r="C695" s="1" t="s">
        <v>4</v>
      </c>
      <c r="D695" s="1" t="s">
        <v>2</v>
      </c>
      <c r="E695" s="1" t="s">
        <v>45</v>
      </c>
      <c r="F695">
        <v>9.8331</v>
      </c>
      <c r="G695">
        <v>11.781000000000001</v>
      </c>
      <c r="H695">
        <v>0</v>
      </c>
      <c r="I695">
        <v>1</v>
      </c>
      <c r="J695">
        <f>VLOOKUP(A695,Details!$A$1:$F$127,2,TRUE)</f>
        <v>81</v>
      </c>
      <c r="K695" t="str">
        <f>VLOOKUP(A695,Details!$A$1:$F$127,3,TRUE)</f>
        <v>M</v>
      </c>
      <c r="L695">
        <f>VLOOKUP(A695,Details!$A$1:$F$127,4,TRUE)</f>
        <v>36.76</v>
      </c>
      <c r="M695" s="1" t="str">
        <f>VLOOKUP(A695,Details!$A$1:$F$127,6,TRUE)</f>
        <v>NA</v>
      </c>
      <c r="N695" s="1" t="str">
        <f>VLOOKUP(A695,Details!$A$1:$F$127,5,TRUE)</f>
        <v>NA</v>
      </c>
      <c r="O695" s="1" t="str">
        <f>VLOOKUP(A695,Labels!$A$1:$B$127,2,TRUE)</f>
        <v>COPD</v>
      </c>
      <c r="P695" s="1" t="str">
        <f>VLOOKUP(A695,'Data Split'!$A$1:$B$921,2,TRUE)</f>
        <v>test</v>
      </c>
    </row>
    <row r="696" spans="1:16" x14ac:dyDescent="0.3">
      <c r="A696" s="1">
        <v>118</v>
      </c>
      <c r="B696" s="1" t="s">
        <v>0</v>
      </c>
      <c r="C696" s="1" t="s">
        <v>4</v>
      </c>
      <c r="D696" s="1" t="s">
        <v>2</v>
      </c>
      <c r="E696" s="1" t="s">
        <v>45</v>
      </c>
      <c r="F696">
        <v>11.781000000000001</v>
      </c>
      <c r="G696">
        <v>12.769</v>
      </c>
      <c r="H696">
        <v>0</v>
      </c>
      <c r="I696">
        <v>1</v>
      </c>
      <c r="J696">
        <f>VLOOKUP(A696,Details!$A$1:$F$127,2,TRUE)</f>
        <v>81</v>
      </c>
      <c r="K696" t="str">
        <f>VLOOKUP(A696,Details!$A$1:$F$127,3,TRUE)</f>
        <v>M</v>
      </c>
      <c r="L696">
        <f>VLOOKUP(A696,Details!$A$1:$F$127,4,TRUE)</f>
        <v>36.76</v>
      </c>
      <c r="M696" s="1" t="str">
        <f>VLOOKUP(A696,Details!$A$1:$F$127,6,TRUE)</f>
        <v>NA</v>
      </c>
      <c r="N696" s="1" t="str">
        <f>VLOOKUP(A696,Details!$A$1:$F$127,5,TRUE)</f>
        <v>NA</v>
      </c>
      <c r="O696" s="1" t="str">
        <f>VLOOKUP(A696,Labels!$A$1:$B$127,2,TRUE)</f>
        <v>COPD</v>
      </c>
      <c r="P696" s="1" t="str">
        <f>VLOOKUP(A696,'Data Split'!$A$1:$B$921,2,TRUE)</f>
        <v>test</v>
      </c>
    </row>
    <row r="697" spans="1:16" x14ac:dyDescent="0.3">
      <c r="A697" s="1">
        <v>118</v>
      </c>
      <c r="B697" s="1" t="s">
        <v>0</v>
      </c>
      <c r="C697" s="1" t="s">
        <v>4</v>
      </c>
      <c r="D697" s="1" t="s">
        <v>2</v>
      </c>
      <c r="E697" s="1" t="s">
        <v>45</v>
      </c>
      <c r="F697">
        <v>12.769</v>
      </c>
      <c r="G697">
        <v>18.352</v>
      </c>
      <c r="H697">
        <v>0</v>
      </c>
      <c r="I697">
        <v>0</v>
      </c>
      <c r="J697">
        <f>VLOOKUP(A697,Details!$A$1:$F$127,2,TRUE)</f>
        <v>81</v>
      </c>
      <c r="K697" t="str">
        <f>VLOOKUP(A697,Details!$A$1:$F$127,3,TRUE)</f>
        <v>M</v>
      </c>
      <c r="L697">
        <f>VLOOKUP(A697,Details!$A$1:$F$127,4,TRUE)</f>
        <v>36.76</v>
      </c>
      <c r="M697" s="1" t="str">
        <f>VLOOKUP(A697,Details!$A$1:$F$127,6,TRUE)</f>
        <v>NA</v>
      </c>
      <c r="N697" s="1" t="str">
        <f>VLOOKUP(A697,Details!$A$1:$F$127,5,TRUE)</f>
        <v>NA</v>
      </c>
      <c r="O697" s="1" t="str">
        <f>VLOOKUP(A697,Labels!$A$1:$B$127,2,TRUE)</f>
        <v>COPD</v>
      </c>
      <c r="P697" s="1" t="str">
        <f>VLOOKUP(A697,'Data Split'!$A$1:$B$921,2,TRUE)</f>
        <v>test</v>
      </c>
    </row>
    <row r="698" spans="1:16" x14ac:dyDescent="0.3">
      <c r="A698" s="1">
        <v>118</v>
      </c>
      <c r="B698" s="1" t="s">
        <v>0</v>
      </c>
      <c r="C698" s="1" t="s">
        <v>7</v>
      </c>
      <c r="D698" s="1" t="s">
        <v>2</v>
      </c>
      <c r="E698" s="1" t="s">
        <v>45</v>
      </c>
      <c r="F698">
        <v>0.94969999999999999</v>
      </c>
      <c r="G698">
        <v>2.0409000000000002</v>
      </c>
      <c r="H698">
        <v>0</v>
      </c>
      <c r="I698">
        <v>0</v>
      </c>
      <c r="J698">
        <f>VLOOKUP(A698,Details!$A$1:$F$127,2,TRUE)</f>
        <v>81</v>
      </c>
      <c r="K698" t="str">
        <f>VLOOKUP(A698,Details!$A$1:$F$127,3,TRUE)</f>
        <v>M</v>
      </c>
      <c r="L698">
        <f>VLOOKUP(A698,Details!$A$1:$F$127,4,TRUE)</f>
        <v>36.76</v>
      </c>
      <c r="M698" s="1" t="str">
        <f>VLOOKUP(A698,Details!$A$1:$F$127,6,TRUE)</f>
        <v>NA</v>
      </c>
      <c r="N698" s="1" t="str">
        <f>VLOOKUP(A698,Details!$A$1:$F$127,5,TRUE)</f>
        <v>NA</v>
      </c>
      <c r="O698" s="1" t="str">
        <f>VLOOKUP(A698,Labels!$A$1:$B$127,2,TRUE)</f>
        <v>COPD</v>
      </c>
      <c r="P698" s="1" t="str">
        <f>VLOOKUP(A698,'Data Split'!$A$1:$B$921,2,TRUE)</f>
        <v>test</v>
      </c>
    </row>
    <row r="699" spans="1:16" x14ac:dyDescent="0.3">
      <c r="A699" s="1">
        <v>118</v>
      </c>
      <c r="B699" s="1" t="s">
        <v>0</v>
      </c>
      <c r="C699" s="1" t="s">
        <v>7</v>
      </c>
      <c r="D699" s="1" t="s">
        <v>2</v>
      </c>
      <c r="E699" s="1" t="s">
        <v>45</v>
      </c>
      <c r="F699">
        <v>2.0409000000000002</v>
      </c>
      <c r="G699">
        <v>3.1036999999999999</v>
      </c>
      <c r="H699">
        <v>0</v>
      </c>
      <c r="I699">
        <v>1</v>
      </c>
      <c r="J699">
        <f>VLOOKUP(A699,Details!$A$1:$F$127,2,TRUE)</f>
        <v>81</v>
      </c>
      <c r="K699" t="str">
        <f>VLOOKUP(A699,Details!$A$1:$F$127,3,TRUE)</f>
        <v>M</v>
      </c>
      <c r="L699">
        <f>VLOOKUP(A699,Details!$A$1:$F$127,4,TRUE)</f>
        <v>36.76</v>
      </c>
      <c r="M699" s="1" t="str">
        <f>VLOOKUP(A699,Details!$A$1:$F$127,6,TRUE)</f>
        <v>NA</v>
      </c>
      <c r="N699" s="1" t="str">
        <f>VLOOKUP(A699,Details!$A$1:$F$127,5,TRUE)</f>
        <v>NA</v>
      </c>
      <c r="O699" s="1" t="str">
        <f>VLOOKUP(A699,Labels!$A$1:$B$127,2,TRUE)</f>
        <v>COPD</v>
      </c>
      <c r="P699" s="1" t="str">
        <f>VLOOKUP(A699,'Data Split'!$A$1:$B$921,2,TRUE)</f>
        <v>test</v>
      </c>
    </row>
    <row r="700" spans="1:16" x14ac:dyDescent="0.3">
      <c r="A700" s="1">
        <v>118</v>
      </c>
      <c r="B700" s="1" t="s">
        <v>0</v>
      </c>
      <c r="C700" s="1" t="s">
        <v>7</v>
      </c>
      <c r="D700" s="1" t="s">
        <v>2</v>
      </c>
      <c r="E700" s="1" t="s">
        <v>45</v>
      </c>
      <c r="F700">
        <v>3.1036999999999999</v>
      </c>
      <c r="G700">
        <v>4.1341999999999999</v>
      </c>
      <c r="H700">
        <v>0</v>
      </c>
      <c r="I700">
        <v>0</v>
      </c>
      <c r="J700">
        <f>VLOOKUP(A700,Details!$A$1:$F$127,2,TRUE)</f>
        <v>81</v>
      </c>
      <c r="K700" t="str">
        <f>VLOOKUP(A700,Details!$A$1:$F$127,3,TRUE)</f>
        <v>M</v>
      </c>
      <c r="L700">
        <f>VLOOKUP(A700,Details!$A$1:$F$127,4,TRUE)</f>
        <v>36.76</v>
      </c>
      <c r="M700" s="1" t="str">
        <f>VLOOKUP(A700,Details!$A$1:$F$127,6,TRUE)</f>
        <v>NA</v>
      </c>
      <c r="N700" s="1" t="str">
        <f>VLOOKUP(A700,Details!$A$1:$F$127,5,TRUE)</f>
        <v>NA</v>
      </c>
      <c r="O700" s="1" t="str">
        <f>VLOOKUP(A700,Labels!$A$1:$B$127,2,TRUE)</f>
        <v>COPD</v>
      </c>
      <c r="P700" s="1" t="str">
        <f>VLOOKUP(A700,'Data Split'!$A$1:$B$921,2,TRUE)</f>
        <v>test</v>
      </c>
    </row>
    <row r="701" spans="1:16" x14ac:dyDescent="0.3">
      <c r="A701" s="1">
        <v>118</v>
      </c>
      <c r="B701" s="1" t="s">
        <v>0</v>
      </c>
      <c r="C701" s="1" t="s">
        <v>7</v>
      </c>
      <c r="D701" s="1" t="s">
        <v>2</v>
      </c>
      <c r="E701" s="1" t="s">
        <v>45</v>
      </c>
      <c r="F701">
        <v>4.1341999999999999</v>
      </c>
      <c r="G701">
        <v>5.5487000000000002</v>
      </c>
      <c r="H701">
        <v>0</v>
      </c>
      <c r="I701">
        <v>1</v>
      </c>
      <c r="J701">
        <f>VLOOKUP(A701,Details!$A$1:$F$127,2,TRUE)</f>
        <v>81</v>
      </c>
      <c r="K701" t="str">
        <f>VLOOKUP(A701,Details!$A$1:$F$127,3,TRUE)</f>
        <v>M</v>
      </c>
      <c r="L701">
        <f>VLOOKUP(A701,Details!$A$1:$F$127,4,TRUE)</f>
        <v>36.76</v>
      </c>
      <c r="M701" s="1" t="str">
        <f>VLOOKUP(A701,Details!$A$1:$F$127,6,TRUE)</f>
        <v>NA</v>
      </c>
      <c r="N701" s="1" t="str">
        <f>VLOOKUP(A701,Details!$A$1:$F$127,5,TRUE)</f>
        <v>NA</v>
      </c>
      <c r="O701" s="1" t="str">
        <f>VLOOKUP(A701,Labels!$A$1:$B$127,2,TRUE)</f>
        <v>COPD</v>
      </c>
      <c r="P701" s="1" t="str">
        <f>VLOOKUP(A701,'Data Split'!$A$1:$B$921,2,TRUE)</f>
        <v>test</v>
      </c>
    </row>
    <row r="702" spans="1:16" x14ac:dyDescent="0.3">
      <c r="A702" s="1">
        <v>118</v>
      </c>
      <c r="B702" s="1" t="s">
        <v>0</v>
      </c>
      <c r="C702" s="1" t="s">
        <v>7</v>
      </c>
      <c r="D702" s="1" t="s">
        <v>2</v>
      </c>
      <c r="E702" s="1" t="s">
        <v>45</v>
      </c>
      <c r="F702">
        <v>5.5487000000000002</v>
      </c>
      <c r="G702">
        <v>12.528</v>
      </c>
      <c r="H702">
        <v>0</v>
      </c>
      <c r="I702">
        <v>0</v>
      </c>
      <c r="J702">
        <f>VLOOKUP(A702,Details!$A$1:$F$127,2,TRUE)</f>
        <v>81</v>
      </c>
      <c r="K702" t="str">
        <f>VLOOKUP(A702,Details!$A$1:$F$127,3,TRUE)</f>
        <v>M</v>
      </c>
      <c r="L702">
        <f>VLOOKUP(A702,Details!$A$1:$F$127,4,TRUE)</f>
        <v>36.76</v>
      </c>
      <c r="M702" s="1" t="str">
        <f>VLOOKUP(A702,Details!$A$1:$F$127,6,TRUE)</f>
        <v>NA</v>
      </c>
      <c r="N702" s="1" t="str">
        <f>VLOOKUP(A702,Details!$A$1:$F$127,5,TRUE)</f>
        <v>NA</v>
      </c>
      <c r="O702" s="1" t="str">
        <f>VLOOKUP(A702,Labels!$A$1:$B$127,2,TRUE)</f>
        <v>COPD</v>
      </c>
      <c r="P702" s="1" t="str">
        <f>VLOOKUP(A702,'Data Split'!$A$1:$B$921,2,TRUE)</f>
        <v>test</v>
      </c>
    </row>
    <row r="703" spans="1:16" x14ac:dyDescent="0.3">
      <c r="A703" s="1">
        <v>118</v>
      </c>
      <c r="B703" s="1" t="s">
        <v>0</v>
      </c>
      <c r="C703" s="1" t="s">
        <v>8</v>
      </c>
      <c r="D703" s="1" t="s">
        <v>2</v>
      </c>
      <c r="E703" s="1" t="s">
        <v>45</v>
      </c>
      <c r="F703">
        <v>6.5940000000000003</v>
      </c>
      <c r="G703">
        <v>7.5655999999999999</v>
      </c>
      <c r="H703">
        <v>0</v>
      </c>
      <c r="I703">
        <v>1</v>
      </c>
      <c r="J703">
        <f>VLOOKUP(A703,Details!$A$1:$F$127,2,TRUE)</f>
        <v>81</v>
      </c>
      <c r="K703" t="str">
        <f>VLOOKUP(A703,Details!$A$1:$F$127,3,TRUE)</f>
        <v>M</v>
      </c>
      <c r="L703">
        <f>VLOOKUP(A703,Details!$A$1:$F$127,4,TRUE)</f>
        <v>36.76</v>
      </c>
      <c r="M703" s="1" t="str">
        <f>VLOOKUP(A703,Details!$A$1:$F$127,6,TRUE)</f>
        <v>NA</v>
      </c>
      <c r="N703" s="1" t="str">
        <f>VLOOKUP(A703,Details!$A$1:$F$127,5,TRUE)</f>
        <v>NA</v>
      </c>
      <c r="O703" s="1" t="str">
        <f>VLOOKUP(A703,Labels!$A$1:$B$127,2,TRUE)</f>
        <v>COPD</v>
      </c>
      <c r="P703" s="1" t="str">
        <f>VLOOKUP(A703,'Data Split'!$A$1:$B$921,2,TRUE)</f>
        <v>test</v>
      </c>
    </row>
    <row r="704" spans="1:16" x14ac:dyDescent="0.3">
      <c r="A704" s="1">
        <v>118</v>
      </c>
      <c r="B704" s="1" t="s">
        <v>0</v>
      </c>
      <c r="C704" s="1" t="s">
        <v>8</v>
      </c>
      <c r="D704" s="1" t="s">
        <v>2</v>
      </c>
      <c r="E704" s="1" t="s">
        <v>45</v>
      </c>
      <c r="F704">
        <v>7.5655999999999999</v>
      </c>
      <c r="G704">
        <v>8.7316000000000003</v>
      </c>
      <c r="H704">
        <v>0</v>
      </c>
      <c r="I704">
        <v>1</v>
      </c>
      <c r="J704">
        <f>VLOOKUP(A704,Details!$A$1:$F$127,2,TRUE)</f>
        <v>81</v>
      </c>
      <c r="K704" t="str">
        <f>VLOOKUP(A704,Details!$A$1:$F$127,3,TRUE)</f>
        <v>M</v>
      </c>
      <c r="L704">
        <f>VLOOKUP(A704,Details!$A$1:$F$127,4,TRUE)</f>
        <v>36.76</v>
      </c>
      <c r="M704" s="1" t="str">
        <f>VLOOKUP(A704,Details!$A$1:$F$127,6,TRUE)</f>
        <v>NA</v>
      </c>
      <c r="N704" s="1" t="str">
        <f>VLOOKUP(A704,Details!$A$1:$F$127,5,TRUE)</f>
        <v>NA</v>
      </c>
      <c r="O704" s="1" t="str">
        <f>VLOOKUP(A704,Labels!$A$1:$B$127,2,TRUE)</f>
        <v>COPD</v>
      </c>
      <c r="P704" s="1" t="str">
        <f>VLOOKUP(A704,'Data Split'!$A$1:$B$921,2,TRUE)</f>
        <v>test</v>
      </c>
    </row>
    <row r="705" spans="1:16" x14ac:dyDescent="0.3">
      <c r="A705" s="1">
        <v>118</v>
      </c>
      <c r="B705" s="1" t="s">
        <v>0</v>
      </c>
      <c r="C705" s="1" t="s">
        <v>8</v>
      </c>
      <c r="D705" s="1" t="s">
        <v>2</v>
      </c>
      <c r="E705" s="1" t="s">
        <v>45</v>
      </c>
      <c r="F705">
        <v>8.7316000000000003</v>
      </c>
      <c r="G705">
        <v>9.9428000000000001</v>
      </c>
      <c r="H705">
        <v>0</v>
      </c>
      <c r="I705">
        <v>1</v>
      </c>
      <c r="J705">
        <f>VLOOKUP(A705,Details!$A$1:$F$127,2,TRUE)</f>
        <v>81</v>
      </c>
      <c r="K705" t="str">
        <f>VLOOKUP(A705,Details!$A$1:$F$127,3,TRUE)</f>
        <v>M</v>
      </c>
      <c r="L705">
        <f>VLOOKUP(A705,Details!$A$1:$F$127,4,TRUE)</f>
        <v>36.76</v>
      </c>
      <c r="M705" s="1" t="str">
        <f>VLOOKUP(A705,Details!$A$1:$F$127,6,TRUE)</f>
        <v>NA</v>
      </c>
      <c r="N705" s="1" t="str">
        <f>VLOOKUP(A705,Details!$A$1:$F$127,5,TRUE)</f>
        <v>NA</v>
      </c>
      <c r="O705" s="1" t="str">
        <f>VLOOKUP(A705,Labels!$A$1:$B$127,2,TRUE)</f>
        <v>COPD</v>
      </c>
      <c r="P705" s="1" t="str">
        <f>VLOOKUP(A705,'Data Split'!$A$1:$B$921,2,TRUE)</f>
        <v>test</v>
      </c>
    </row>
    <row r="706" spans="1:16" x14ac:dyDescent="0.3">
      <c r="A706" s="1">
        <v>118</v>
      </c>
      <c r="B706" s="1" t="s">
        <v>0</v>
      </c>
      <c r="C706" s="1" t="s">
        <v>8</v>
      </c>
      <c r="D706" s="1" t="s">
        <v>2</v>
      </c>
      <c r="E706" s="1" t="s">
        <v>45</v>
      </c>
      <c r="F706">
        <v>9.9428000000000001</v>
      </c>
      <c r="G706">
        <v>11.07</v>
      </c>
      <c r="H706">
        <v>0</v>
      </c>
      <c r="I706">
        <v>1</v>
      </c>
      <c r="J706">
        <f>VLOOKUP(A706,Details!$A$1:$F$127,2,TRUE)</f>
        <v>81</v>
      </c>
      <c r="K706" t="str">
        <f>VLOOKUP(A706,Details!$A$1:$F$127,3,TRUE)</f>
        <v>M</v>
      </c>
      <c r="L706">
        <f>VLOOKUP(A706,Details!$A$1:$F$127,4,TRUE)</f>
        <v>36.76</v>
      </c>
      <c r="M706" s="1" t="str">
        <f>VLOOKUP(A706,Details!$A$1:$F$127,6,TRUE)</f>
        <v>NA</v>
      </c>
      <c r="N706" s="1" t="str">
        <f>VLOOKUP(A706,Details!$A$1:$F$127,5,TRUE)</f>
        <v>NA</v>
      </c>
      <c r="O706" s="1" t="str">
        <f>VLOOKUP(A706,Labels!$A$1:$B$127,2,TRUE)</f>
        <v>COPD</v>
      </c>
      <c r="P706" s="1" t="str">
        <f>VLOOKUP(A706,'Data Split'!$A$1:$B$921,2,TRUE)</f>
        <v>test</v>
      </c>
    </row>
    <row r="707" spans="1:16" x14ac:dyDescent="0.3">
      <c r="A707" s="1">
        <v>118</v>
      </c>
      <c r="B707" s="1" t="s">
        <v>0</v>
      </c>
      <c r="C707" s="1" t="s">
        <v>8</v>
      </c>
      <c r="D707" s="1" t="s">
        <v>2</v>
      </c>
      <c r="E707" s="1" t="s">
        <v>45</v>
      </c>
      <c r="F707">
        <v>11.07</v>
      </c>
      <c r="G707">
        <v>12.327</v>
      </c>
      <c r="H707">
        <v>0</v>
      </c>
      <c r="I707">
        <v>1</v>
      </c>
      <c r="J707">
        <f>VLOOKUP(A707,Details!$A$1:$F$127,2,TRUE)</f>
        <v>81</v>
      </c>
      <c r="K707" t="str">
        <f>VLOOKUP(A707,Details!$A$1:$F$127,3,TRUE)</f>
        <v>M</v>
      </c>
      <c r="L707">
        <f>VLOOKUP(A707,Details!$A$1:$F$127,4,TRUE)</f>
        <v>36.76</v>
      </c>
      <c r="M707" s="1" t="str">
        <f>VLOOKUP(A707,Details!$A$1:$F$127,6,TRUE)</f>
        <v>NA</v>
      </c>
      <c r="N707" s="1" t="str">
        <f>VLOOKUP(A707,Details!$A$1:$F$127,5,TRUE)</f>
        <v>NA</v>
      </c>
      <c r="O707" s="1" t="str">
        <f>VLOOKUP(A707,Labels!$A$1:$B$127,2,TRUE)</f>
        <v>COPD</v>
      </c>
      <c r="P707" s="1" t="str">
        <f>VLOOKUP(A707,'Data Split'!$A$1:$B$921,2,TRUE)</f>
        <v>test</v>
      </c>
    </row>
    <row r="708" spans="1:16" x14ac:dyDescent="0.3">
      <c r="A708" s="1">
        <v>118</v>
      </c>
      <c r="B708" s="1" t="s">
        <v>0</v>
      </c>
      <c r="C708" s="1" t="s">
        <v>8</v>
      </c>
      <c r="D708" s="1" t="s">
        <v>2</v>
      </c>
      <c r="E708" s="1" t="s">
        <v>45</v>
      </c>
      <c r="F708">
        <v>12.327</v>
      </c>
      <c r="G708">
        <v>13.776999999999999</v>
      </c>
      <c r="H708">
        <v>0</v>
      </c>
      <c r="I708">
        <v>0</v>
      </c>
      <c r="J708">
        <f>VLOOKUP(A708,Details!$A$1:$F$127,2,TRUE)</f>
        <v>81</v>
      </c>
      <c r="K708" t="str">
        <f>VLOOKUP(A708,Details!$A$1:$F$127,3,TRUE)</f>
        <v>M</v>
      </c>
      <c r="L708">
        <f>VLOOKUP(A708,Details!$A$1:$F$127,4,TRUE)</f>
        <v>36.76</v>
      </c>
      <c r="M708" s="1" t="str">
        <f>VLOOKUP(A708,Details!$A$1:$F$127,6,TRUE)</f>
        <v>NA</v>
      </c>
      <c r="N708" s="1" t="str">
        <f>VLOOKUP(A708,Details!$A$1:$F$127,5,TRUE)</f>
        <v>NA</v>
      </c>
      <c r="O708" s="1" t="str">
        <f>VLOOKUP(A708,Labels!$A$1:$B$127,2,TRUE)</f>
        <v>COPD</v>
      </c>
      <c r="P708" s="1" t="str">
        <f>VLOOKUP(A708,'Data Split'!$A$1:$B$921,2,TRUE)</f>
        <v>test</v>
      </c>
    </row>
    <row r="709" spans="1:16" x14ac:dyDescent="0.3">
      <c r="A709" s="1">
        <v>118</v>
      </c>
      <c r="B709" s="1" t="s">
        <v>0</v>
      </c>
      <c r="C709" s="1" t="s">
        <v>8</v>
      </c>
      <c r="D709" s="1" t="s">
        <v>2</v>
      </c>
      <c r="E709" s="1" t="s">
        <v>45</v>
      </c>
      <c r="F709">
        <v>13.776999999999999</v>
      </c>
      <c r="G709">
        <v>20.079999999999998</v>
      </c>
      <c r="H709">
        <v>0</v>
      </c>
      <c r="I709">
        <v>0</v>
      </c>
      <c r="J709">
        <f>VLOOKUP(A709,Details!$A$1:$F$127,2,TRUE)</f>
        <v>81</v>
      </c>
      <c r="K709" t="str">
        <f>VLOOKUP(A709,Details!$A$1:$F$127,3,TRUE)</f>
        <v>M</v>
      </c>
      <c r="L709">
        <f>VLOOKUP(A709,Details!$A$1:$F$127,4,TRUE)</f>
        <v>36.76</v>
      </c>
      <c r="M709" s="1" t="str">
        <f>VLOOKUP(A709,Details!$A$1:$F$127,6,TRUE)</f>
        <v>NA</v>
      </c>
      <c r="N709" s="1" t="str">
        <f>VLOOKUP(A709,Details!$A$1:$F$127,5,TRUE)</f>
        <v>NA</v>
      </c>
      <c r="O709" s="1" t="str">
        <f>VLOOKUP(A709,Labels!$A$1:$B$127,2,TRUE)</f>
        <v>COPD</v>
      </c>
      <c r="P709" s="1" t="str">
        <f>VLOOKUP(A709,'Data Split'!$A$1:$B$921,2,TRUE)</f>
        <v>test</v>
      </c>
    </row>
    <row r="710" spans="1:16" x14ac:dyDescent="0.3">
      <c r="A710" s="1">
        <v>118</v>
      </c>
      <c r="B710" s="1" t="s">
        <v>0</v>
      </c>
      <c r="C710" s="1" t="s">
        <v>9</v>
      </c>
      <c r="D710" s="1" t="s">
        <v>2</v>
      </c>
      <c r="E710" s="1" t="s">
        <v>45</v>
      </c>
      <c r="F710">
        <v>0</v>
      </c>
      <c r="G710">
        <v>1.5882000000000001</v>
      </c>
      <c r="H710">
        <v>0</v>
      </c>
      <c r="I710">
        <v>0</v>
      </c>
      <c r="J710">
        <f>VLOOKUP(A710,Details!$A$1:$F$127,2,TRUE)</f>
        <v>81</v>
      </c>
      <c r="K710" t="str">
        <f>VLOOKUP(A710,Details!$A$1:$F$127,3,TRUE)</f>
        <v>M</v>
      </c>
      <c r="L710">
        <f>VLOOKUP(A710,Details!$A$1:$F$127,4,TRUE)</f>
        <v>36.76</v>
      </c>
      <c r="M710" s="1" t="str">
        <f>VLOOKUP(A710,Details!$A$1:$F$127,6,TRUE)</f>
        <v>NA</v>
      </c>
      <c r="N710" s="1" t="str">
        <f>VLOOKUP(A710,Details!$A$1:$F$127,5,TRUE)</f>
        <v>NA</v>
      </c>
      <c r="O710" s="1" t="str">
        <f>VLOOKUP(A710,Labels!$A$1:$B$127,2,TRUE)</f>
        <v>COPD</v>
      </c>
      <c r="P710" s="1" t="str">
        <f>VLOOKUP(A710,'Data Split'!$A$1:$B$921,2,TRUE)</f>
        <v>test</v>
      </c>
    </row>
    <row r="711" spans="1:16" x14ac:dyDescent="0.3">
      <c r="A711" s="1">
        <v>118</v>
      </c>
      <c r="B711" s="1" t="s">
        <v>0</v>
      </c>
      <c r="C711" s="1" t="s">
        <v>9</v>
      </c>
      <c r="D711" s="1" t="s">
        <v>2</v>
      </c>
      <c r="E711" s="1" t="s">
        <v>45</v>
      </c>
      <c r="F711">
        <v>1.5882000000000001</v>
      </c>
      <c r="G711">
        <v>2.8748</v>
      </c>
      <c r="H711">
        <v>0</v>
      </c>
      <c r="I711">
        <v>0</v>
      </c>
      <c r="J711">
        <f>VLOOKUP(A711,Details!$A$1:$F$127,2,TRUE)</f>
        <v>81</v>
      </c>
      <c r="K711" t="str">
        <f>VLOOKUP(A711,Details!$A$1:$F$127,3,TRUE)</f>
        <v>M</v>
      </c>
      <c r="L711">
        <f>VLOOKUP(A711,Details!$A$1:$F$127,4,TRUE)</f>
        <v>36.76</v>
      </c>
      <c r="M711" s="1" t="str">
        <f>VLOOKUP(A711,Details!$A$1:$F$127,6,TRUE)</f>
        <v>NA</v>
      </c>
      <c r="N711" s="1" t="str">
        <f>VLOOKUP(A711,Details!$A$1:$F$127,5,TRUE)</f>
        <v>NA</v>
      </c>
      <c r="O711" s="1" t="str">
        <f>VLOOKUP(A711,Labels!$A$1:$B$127,2,TRUE)</f>
        <v>COPD</v>
      </c>
      <c r="P711" s="1" t="str">
        <f>VLOOKUP(A711,'Data Split'!$A$1:$B$921,2,TRUE)</f>
        <v>test</v>
      </c>
    </row>
    <row r="712" spans="1:16" x14ac:dyDescent="0.3">
      <c r="A712" s="1">
        <v>118</v>
      </c>
      <c r="B712" s="1" t="s">
        <v>0</v>
      </c>
      <c r="C712" s="1" t="s">
        <v>9</v>
      </c>
      <c r="D712" s="1" t="s">
        <v>2</v>
      </c>
      <c r="E712" s="1" t="s">
        <v>45</v>
      </c>
      <c r="F712">
        <v>2.8748</v>
      </c>
      <c r="G712">
        <v>4.4025999999999996</v>
      </c>
      <c r="H712">
        <v>0</v>
      </c>
      <c r="I712">
        <v>0</v>
      </c>
      <c r="J712">
        <f>VLOOKUP(A712,Details!$A$1:$F$127,2,TRUE)</f>
        <v>81</v>
      </c>
      <c r="K712" t="str">
        <f>VLOOKUP(A712,Details!$A$1:$F$127,3,TRUE)</f>
        <v>M</v>
      </c>
      <c r="L712">
        <f>VLOOKUP(A712,Details!$A$1:$F$127,4,TRUE)</f>
        <v>36.76</v>
      </c>
      <c r="M712" s="1" t="str">
        <f>VLOOKUP(A712,Details!$A$1:$F$127,6,TRUE)</f>
        <v>NA</v>
      </c>
      <c r="N712" s="1" t="str">
        <f>VLOOKUP(A712,Details!$A$1:$F$127,5,TRUE)</f>
        <v>NA</v>
      </c>
      <c r="O712" s="1" t="str">
        <f>VLOOKUP(A712,Labels!$A$1:$B$127,2,TRUE)</f>
        <v>COPD</v>
      </c>
      <c r="P712" s="1" t="str">
        <f>VLOOKUP(A712,'Data Split'!$A$1:$B$921,2,TRUE)</f>
        <v>test</v>
      </c>
    </row>
    <row r="713" spans="1:16" x14ac:dyDescent="0.3">
      <c r="A713" s="1">
        <v>118</v>
      </c>
      <c r="B713" s="1" t="s">
        <v>0</v>
      </c>
      <c r="C713" s="1" t="s">
        <v>9</v>
      </c>
      <c r="D713" s="1" t="s">
        <v>2</v>
      </c>
      <c r="E713" s="1" t="s">
        <v>45</v>
      </c>
      <c r="F713">
        <v>4.4025999999999996</v>
      </c>
      <c r="G713">
        <v>5.8781999999999996</v>
      </c>
      <c r="H713">
        <v>0</v>
      </c>
      <c r="I713">
        <v>0</v>
      </c>
      <c r="J713">
        <f>VLOOKUP(A713,Details!$A$1:$F$127,2,TRUE)</f>
        <v>81</v>
      </c>
      <c r="K713" t="str">
        <f>VLOOKUP(A713,Details!$A$1:$F$127,3,TRUE)</f>
        <v>M</v>
      </c>
      <c r="L713">
        <f>VLOOKUP(A713,Details!$A$1:$F$127,4,TRUE)</f>
        <v>36.76</v>
      </c>
      <c r="M713" s="1" t="str">
        <f>VLOOKUP(A713,Details!$A$1:$F$127,6,TRUE)</f>
        <v>NA</v>
      </c>
      <c r="N713" s="1" t="str">
        <f>VLOOKUP(A713,Details!$A$1:$F$127,5,TRUE)</f>
        <v>NA</v>
      </c>
      <c r="O713" s="1" t="str">
        <f>VLOOKUP(A713,Labels!$A$1:$B$127,2,TRUE)</f>
        <v>COPD</v>
      </c>
      <c r="P713" s="1" t="str">
        <f>VLOOKUP(A713,'Data Split'!$A$1:$B$921,2,TRUE)</f>
        <v>test</v>
      </c>
    </row>
    <row r="714" spans="1:16" x14ac:dyDescent="0.3">
      <c r="A714" s="1">
        <v>118</v>
      </c>
      <c r="B714" s="1" t="s">
        <v>0</v>
      </c>
      <c r="C714" s="1" t="s">
        <v>9</v>
      </c>
      <c r="D714" s="1" t="s">
        <v>2</v>
      </c>
      <c r="E714" s="1" t="s">
        <v>45</v>
      </c>
      <c r="F714">
        <v>5.8781999999999996</v>
      </c>
      <c r="G714">
        <v>12.464</v>
      </c>
      <c r="H714">
        <v>0</v>
      </c>
      <c r="I714">
        <v>0</v>
      </c>
      <c r="J714">
        <f>VLOOKUP(A714,Details!$A$1:$F$127,2,TRUE)</f>
        <v>81</v>
      </c>
      <c r="K714" t="str">
        <f>VLOOKUP(A714,Details!$A$1:$F$127,3,TRUE)</f>
        <v>M</v>
      </c>
      <c r="L714">
        <f>VLOOKUP(A714,Details!$A$1:$F$127,4,TRUE)</f>
        <v>36.76</v>
      </c>
      <c r="M714" s="1" t="str">
        <f>VLOOKUP(A714,Details!$A$1:$F$127,6,TRUE)</f>
        <v>NA</v>
      </c>
      <c r="N714" s="1" t="str">
        <f>VLOOKUP(A714,Details!$A$1:$F$127,5,TRUE)</f>
        <v>NA</v>
      </c>
      <c r="O714" s="1" t="str">
        <f>VLOOKUP(A714,Labels!$A$1:$B$127,2,TRUE)</f>
        <v>COPD</v>
      </c>
      <c r="P714" s="1" t="str">
        <f>VLOOKUP(A714,'Data Split'!$A$1:$B$921,2,TRUE)</f>
        <v>test</v>
      </c>
    </row>
    <row r="715" spans="1:16" x14ac:dyDescent="0.3">
      <c r="A715" s="1">
        <v>118</v>
      </c>
      <c r="B715" s="1" t="s">
        <v>0</v>
      </c>
      <c r="C715" s="1" t="s">
        <v>3</v>
      </c>
      <c r="D715" s="1" t="s">
        <v>2</v>
      </c>
      <c r="E715" s="1" t="s">
        <v>45</v>
      </c>
      <c r="F715">
        <v>0</v>
      </c>
      <c r="G715">
        <v>1.0454000000000001</v>
      </c>
      <c r="H715">
        <v>0</v>
      </c>
      <c r="I715">
        <v>0</v>
      </c>
      <c r="J715">
        <f>VLOOKUP(A715,Details!$A$1:$F$127,2,TRUE)</f>
        <v>81</v>
      </c>
      <c r="K715" t="str">
        <f>VLOOKUP(A715,Details!$A$1:$F$127,3,TRUE)</f>
        <v>M</v>
      </c>
      <c r="L715">
        <f>VLOOKUP(A715,Details!$A$1:$F$127,4,TRUE)</f>
        <v>36.76</v>
      </c>
      <c r="M715" s="1" t="str">
        <f>VLOOKUP(A715,Details!$A$1:$F$127,6,TRUE)</f>
        <v>NA</v>
      </c>
      <c r="N715" s="1" t="str">
        <f>VLOOKUP(A715,Details!$A$1:$F$127,5,TRUE)</f>
        <v>NA</v>
      </c>
      <c r="O715" s="1" t="str">
        <f>VLOOKUP(A715,Labels!$A$1:$B$127,2,TRUE)</f>
        <v>COPD</v>
      </c>
      <c r="P715" s="1" t="str">
        <f>VLOOKUP(A715,'Data Split'!$A$1:$B$921,2,TRUE)</f>
        <v>test</v>
      </c>
    </row>
    <row r="716" spans="1:16" x14ac:dyDescent="0.3">
      <c r="A716" s="1">
        <v>118</v>
      </c>
      <c r="B716" s="1" t="s">
        <v>0</v>
      </c>
      <c r="C716" s="1" t="s">
        <v>3</v>
      </c>
      <c r="D716" s="1" t="s">
        <v>2</v>
      </c>
      <c r="E716" s="1" t="s">
        <v>45</v>
      </c>
      <c r="F716">
        <v>1.0454000000000001</v>
      </c>
      <c r="G716">
        <v>2.1309</v>
      </c>
      <c r="H716">
        <v>0</v>
      </c>
      <c r="I716">
        <v>1</v>
      </c>
      <c r="J716">
        <f>VLOOKUP(A716,Details!$A$1:$F$127,2,TRUE)</f>
        <v>81</v>
      </c>
      <c r="K716" t="str">
        <f>VLOOKUP(A716,Details!$A$1:$F$127,3,TRUE)</f>
        <v>M</v>
      </c>
      <c r="L716">
        <f>VLOOKUP(A716,Details!$A$1:$F$127,4,TRUE)</f>
        <v>36.76</v>
      </c>
      <c r="M716" s="1" t="str">
        <f>VLOOKUP(A716,Details!$A$1:$F$127,6,TRUE)</f>
        <v>NA</v>
      </c>
      <c r="N716" s="1" t="str">
        <f>VLOOKUP(A716,Details!$A$1:$F$127,5,TRUE)</f>
        <v>NA</v>
      </c>
      <c r="O716" s="1" t="str">
        <f>VLOOKUP(A716,Labels!$A$1:$B$127,2,TRUE)</f>
        <v>COPD</v>
      </c>
      <c r="P716" s="1" t="str">
        <f>VLOOKUP(A716,'Data Split'!$A$1:$B$921,2,TRUE)</f>
        <v>test</v>
      </c>
    </row>
    <row r="717" spans="1:16" x14ac:dyDescent="0.3">
      <c r="A717" s="1">
        <v>118</v>
      </c>
      <c r="B717" s="1" t="s">
        <v>0</v>
      </c>
      <c r="C717" s="1" t="s">
        <v>3</v>
      </c>
      <c r="D717" s="1" t="s">
        <v>2</v>
      </c>
      <c r="E717" s="1" t="s">
        <v>45</v>
      </c>
      <c r="F717">
        <v>2.1309</v>
      </c>
      <c r="G717">
        <v>3.3653</v>
      </c>
      <c r="H717">
        <v>0</v>
      </c>
      <c r="I717">
        <v>1</v>
      </c>
      <c r="J717">
        <f>VLOOKUP(A717,Details!$A$1:$F$127,2,TRUE)</f>
        <v>81</v>
      </c>
      <c r="K717" t="str">
        <f>VLOOKUP(A717,Details!$A$1:$F$127,3,TRUE)</f>
        <v>M</v>
      </c>
      <c r="L717">
        <f>VLOOKUP(A717,Details!$A$1:$F$127,4,TRUE)</f>
        <v>36.76</v>
      </c>
      <c r="M717" s="1" t="str">
        <f>VLOOKUP(A717,Details!$A$1:$F$127,6,TRUE)</f>
        <v>NA</v>
      </c>
      <c r="N717" s="1" t="str">
        <f>VLOOKUP(A717,Details!$A$1:$F$127,5,TRUE)</f>
        <v>NA</v>
      </c>
      <c r="O717" s="1" t="str">
        <f>VLOOKUP(A717,Labels!$A$1:$B$127,2,TRUE)</f>
        <v>COPD</v>
      </c>
      <c r="P717" s="1" t="str">
        <f>VLOOKUP(A717,'Data Split'!$A$1:$B$921,2,TRUE)</f>
        <v>test</v>
      </c>
    </row>
    <row r="718" spans="1:16" x14ac:dyDescent="0.3">
      <c r="A718" s="1">
        <v>118</v>
      </c>
      <c r="B718" s="1" t="s">
        <v>0</v>
      </c>
      <c r="C718" s="1" t="s">
        <v>3</v>
      </c>
      <c r="D718" s="1" t="s">
        <v>2</v>
      </c>
      <c r="E718" s="1" t="s">
        <v>45</v>
      </c>
      <c r="F718">
        <v>3.3653</v>
      </c>
      <c r="G718">
        <v>6.3848000000000003</v>
      </c>
      <c r="H718">
        <v>0</v>
      </c>
      <c r="I718">
        <v>1</v>
      </c>
      <c r="J718">
        <f>VLOOKUP(A718,Details!$A$1:$F$127,2,TRUE)</f>
        <v>81</v>
      </c>
      <c r="K718" t="str">
        <f>VLOOKUP(A718,Details!$A$1:$F$127,3,TRUE)</f>
        <v>M</v>
      </c>
      <c r="L718">
        <f>VLOOKUP(A718,Details!$A$1:$F$127,4,TRUE)</f>
        <v>36.76</v>
      </c>
      <c r="M718" s="1" t="str">
        <f>VLOOKUP(A718,Details!$A$1:$F$127,6,TRUE)</f>
        <v>NA</v>
      </c>
      <c r="N718" s="1" t="str">
        <f>VLOOKUP(A718,Details!$A$1:$F$127,5,TRUE)</f>
        <v>NA</v>
      </c>
      <c r="O718" s="1" t="str">
        <f>VLOOKUP(A718,Labels!$A$1:$B$127,2,TRUE)</f>
        <v>COPD</v>
      </c>
      <c r="P718" s="1" t="str">
        <f>VLOOKUP(A718,'Data Split'!$A$1:$B$921,2,TRUE)</f>
        <v>test</v>
      </c>
    </row>
    <row r="719" spans="1:16" x14ac:dyDescent="0.3">
      <c r="A719" s="1">
        <v>118</v>
      </c>
      <c r="B719" s="1" t="s">
        <v>0</v>
      </c>
      <c r="C719" s="1" t="s">
        <v>3</v>
      </c>
      <c r="D719" s="1" t="s">
        <v>2</v>
      </c>
      <c r="E719" s="1" t="s">
        <v>45</v>
      </c>
      <c r="F719">
        <v>6.3848000000000003</v>
      </c>
      <c r="G719">
        <v>12.464</v>
      </c>
      <c r="H719">
        <v>0</v>
      </c>
      <c r="I719">
        <v>0</v>
      </c>
      <c r="J719">
        <f>VLOOKUP(A719,Details!$A$1:$F$127,2,TRUE)</f>
        <v>81</v>
      </c>
      <c r="K719" t="str">
        <f>VLOOKUP(A719,Details!$A$1:$F$127,3,TRUE)</f>
        <v>M</v>
      </c>
      <c r="L719">
        <f>VLOOKUP(A719,Details!$A$1:$F$127,4,TRUE)</f>
        <v>36.76</v>
      </c>
      <c r="M719" s="1" t="str">
        <f>VLOOKUP(A719,Details!$A$1:$F$127,6,TRUE)</f>
        <v>NA</v>
      </c>
      <c r="N719" s="1" t="str">
        <f>VLOOKUP(A719,Details!$A$1:$F$127,5,TRUE)</f>
        <v>NA</v>
      </c>
      <c r="O719" s="1" t="str">
        <f>VLOOKUP(A719,Labels!$A$1:$B$127,2,TRUE)</f>
        <v>COPD</v>
      </c>
      <c r="P719" s="1" t="str">
        <f>VLOOKUP(A719,'Data Split'!$A$1:$B$921,2,TRUE)</f>
        <v>test</v>
      </c>
    </row>
    <row r="720" spans="1:16" x14ac:dyDescent="0.3">
      <c r="A720" s="1">
        <v>119</v>
      </c>
      <c r="B720" s="1" t="s">
        <v>0</v>
      </c>
      <c r="C720" s="1" t="s">
        <v>4</v>
      </c>
      <c r="D720" s="1" t="s">
        <v>2</v>
      </c>
      <c r="E720" s="1" t="s">
        <v>43</v>
      </c>
      <c r="F720">
        <v>3.5999999999999997E-2</v>
      </c>
      <c r="G720">
        <v>1.2929999999999999</v>
      </c>
      <c r="H720">
        <v>0</v>
      </c>
      <c r="I720">
        <v>0</v>
      </c>
      <c r="J720">
        <f>VLOOKUP(A720,Details!$A$1:$F$127,2,TRUE)</f>
        <v>2</v>
      </c>
      <c r="K720" t="str">
        <f>VLOOKUP(A720,Details!$A$1:$F$127,3,TRUE)</f>
        <v>F</v>
      </c>
      <c r="L720" t="str">
        <f>VLOOKUP(A720,Details!$A$1:$F$127,4,TRUE)</f>
        <v>NA</v>
      </c>
      <c r="M720" s="1">
        <f>VLOOKUP(A720,Details!$A$1:$F$127,6,TRUE)</f>
        <v>94</v>
      </c>
      <c r="N720" s="1">
        <f>VLOOKUP(A720,Details!$A$1:$F$127,5,TRUE)</f>
        <v>15.2</v>
      </c>
      <c r="O720" s="1" t="str">
        <f>VLOOKUP(A720,Labels!$A$1:$B$127,2,TRUE)</f>
        <v>URTI</v>
      </c>
      <c r="P720" s="1" t="str">
        <f>VLOOKUP(A720,'Data Split'!$A$1:$B$921,2,TRUE)</f>
        <v>test</v>
      </c>
    </row>
    <row r="721" spans="1:16" x14ac:dyDescent="0.3">
      <c r="A721" s="1">
        <v>119</v>
      </c>
      <c r="B721" s="1" t="s">
        <v>0</v>
      </c>
      <c r="C721" s="1" t="s">
        <v>4</v>
      </c>
      <c r="D721" s="1" t="s">
        <v>2</v>
      </c>
      <c r="E721" s="1" t="s">
        <v>43</v>
      </c>
      <c r="F721">
        <v>1.2929999999999999</v>
      </c>
      <c r="G721">
        <v>3.8069999999999999</v>
      </c>
      <c r="H721">
        <v>0</v>
      </c>
      <c r="I721">
        <v>0</v>
      </c>
      <c r="J721">
        <f>VLOOKUP(A721,Details!$A$1:$F$127,2,TRUE)</f>
        <v>2</v>
      </c>
      <c r="K721" t="str">
        <f>VLOOKUP(A721,Details!$A$1:$F$127,3,TRUE)</f>
        <v>F</v>
      </c>
      <c r="L721" t="str">
        <f>VLOOKUP(A721,Details!$A$1:$F$127,4,TRUE)</f>
        <v>NA</v>
      </c>
      <c r="M721" s="1">
        <f>VLOOKUP(A721,Details!$A$1:$F$127,6,TRUE)</f>
        <v>94</v>
      </c>
      <c r="N721" s="1">
        <f>VLOOKUP(A721,Details!$A$1:$F$127,5,TRUE)</f>
        <v>15.2</v>
      </c>
      <c r="O721" s="1" t="str">
        <f>VLOOKUP(A721,Labels!$A$1:$B$127,2,TRUE)</f>
        <v>URTI</v>
      </c>
      <c r="P721" s="1" t="str">
        <f>VLOOKUP(A721,'Data Split'!$A$1:$B$921,2,TRUE)</f>
        <v>test</v>
      </c>
    </row>
    <row r="722" spans="1:16" x14ac:dyDescent="0.3">
      <c r="A722" s="1">
        <v>119</v>
      </c>
      <c r="B722" s="1" t="s">
        <v>0</v>
      </c>
      <c r="C722" s="1" t="s">
        <v>4</v>
      </c>
      <c r="D722" s="1" t="s">
        <v>2</v>
      </c>
      <c r="E722" s="1" t="s">
        <v>43</v>
      </c>
      <c r="F722">
        <v>3.8069999999999999</v>
      </c>
      <c r="G722">
        <v>6.25</v>
      </c>
      <c r="H722">
        <v>0</v>
      </c>
      <c r="I722">
        <v>0</v>
      </c>
      <c r="J722">
        <f>VLOOKUP(A722,Details!$A$1:$F$127,2,TRUE)</f>
        <v>2</v>
      </c>
      <c r="K722" t="str">
        <f>VLOOKUP(A722,Details!$A$1:$F$127,3,TRUE)</f>
        <v>F</v>
      </c>
      <c r="L722" t="str">
        <f>VLOOKUP(A722,Details!$A$1:$F$127,4,TRUE)</f>
        <v>NA</v>
      </c>
      <c r="M722" s="1">
        <f>VLOOKUP(A722,Details!$A$1:$F$127,6,TRUE)</f>
        <v>94</v>
      </c>
      <c r="N722" s="1">
        <f>VLOOKUP(A722,Details!$A$1:$F$127,5,TRUE)</f>
        <v>15.2</v>
      </c>
      <c r="O722" s="1" t="str">
        <f>VLOOKUP(A722,Labels!$A$1:$B$127,2,TRUE)</f>
        <v>URTI</v>
      </c>
      <c r="P722" s="1" t="str">
        <f>VLOOKUP(A722,'Data Split'!$A$1:$B$921,2,TRUE)</f>
        <v>test</v>
      </c>
    </row>
    <row r="723" spans="1:16" x14ac:dyDescent="0.3">
      <c r="A723" s="1">
        <v>119</v>
      </c>
      <c r="B723" s="1" t="s">
        <v>0</v>
      </c>
      <c r="C723" s="1" t="s">
        <v>4</v>
      </c>
      <c r="D723" s="1" t="s">
        <v>2</v>
      </c>
      <c r="E723" s="1" t="s">
        <v>43</v>
      </c>
      <c r="F723">
        <v>6.25</v>
      </c>
      <c r="G723">
        <v>8.8930000000000007</v>
      </c>
      <c r="H723">
        <v>0</v>
      </c>
      <c r="I723">
        <v>0</v>
      </c>
      <c r="J723">
        <f>VLOOKUP(A723,Details!$A$1:$F$127,2,TRUE)</f>
        <v>2</v>
      </c>
      <c r="K723" t="str">
        <f>VLOOKUP(A723,Details!$A$1:$F$127,3,TRUE)</f>
        <v>F</v>
      </c>
      <c r="L723" t="str">
        <f>VLOOKUP(A723,Details!$A$1:$F$127,4,TRUE)</f>
        <v>NA</v>
      </c>
      <c r="M723" s="1">
        <f>VLOOKUP(A723,Details!$A$1:$F$127,6,TRUE)</f>
        <v>94</v>
      </c>
      <c r="N723" s="1">
        <f>VLOOKUP(A723,Details!$A$1:$F$127,5,TRUE)</f>
        <v>15.2</v>
      </c>
      <c r="O723" s="1" t="str">
        <f>VLOOKUP(A723,Labels!$A$1:$B$127,2,TRUE)</f>
        <v>URTI</v>
      </c>
      <c r="P723" s="1" t="str">
        <f>VLOOKUP(A723,'Data Split'!$A$1:$B$921,2,TRUE)</f>
        <v>test</v>
      </c>
    </row>
    <row r="724" spans="1:16" x14ac:dyDescent="0.3">
      <c r="A724" s="1">
        <v>119</v>
      </c>
      <c r="B724" s="1" t="s">
        <v>0</v>
      </c>
      <c r="C724" s="1" t="s">
        <v>4</v>
      </c>
      <c r="D724" s="1" t="s">
        <v>2</v>
      </c>
      <c r="E724" s="1" t="s">
        <v>43</v>
      </c>
      <c r="F724">
        <v>8.8930000000000007</v>
      </c>
      <c r="G724">
        <v>11.336</v>
      </c>
      <c r="H724">
        <v>0</v>
      </c>
      <c r="I724">
        <v>0</v>
      </c>
      <c r="J724">
        <f>VLOOKUP(A724,Details!$A$1:$F$127,2,TRUE)</f>
        <v>2</v>
      </c>
      <c r="K724" t="str">
        <f>VLOOKUP(A724,Details!$A$1:$F$127,3,TRUE)</f>
        <v>F</v>
      </c>
      <c r="L724" t="str">
        <f>VLOOKUP(A724,Details!$A$1:$F$127,4,TRUE)</f>
        <v>NA</v>
      </c>
      <c r="M724" s="1">
        <f>VLOOKUP(A724,Details!$A$1:$F$127,6,TRUE)</f>
        <v>94</v>
      </c>
      <c r="N724" s="1">
        <f>VLOOKUP(A724,Details!$A$1:$F$127,5,TRUE)</f>
        <v>15.2</v>
      </c>
      <c r="O724" s="1" t="str">
        <f>VLOOKUP(A724,Labels!$A$1:$B$127,2,TRUE)</f>
        <v>URTI</v>
      </c>
      <c r="P724" s="1" t="str">
        <f>VLOOKUP(A724,'Data Split'!$A$1:$B$921,2,TRUE)</f>
        <v>test</v>
      </c>
    </row>
    <row r="725" spans="1:16" x14ac:dyDescent="0.3">
      <c r="A725" s="1">
        <v>119</v>
      </c>
      <c r="B725" s="1" t="s">
        <v>0</v>
      </c>
      <c r="C725" s="1" t="s">
        <v>4</v>
      </c>
      <c r="D725" s="1" t="s">
        <v>2</v>
      </c>
      <c r="E725" s="1" t="s">
        <v>43</v>
      </c>
      <c r="F725">
        <v>11.336</v>
      </c>
      <c r="G725">
        <v>14.521000000000001</v>
      </c>
      <c r="H725">
        <v>0</v>
      </c>
      <c r="I725">
        <v>0</v>
      </c>
      <c r="J725">
        <f>VLOOKUP(A725,Details!$A$1:$F$127,2,TRUE)</f>
        <v>2</v>
      </c>
      <c r="K725" t="str">
        <f>VLOOKUP(A725,Details!$A$1:$F$127,3,TRUE)</f>
        <v>F</v>
      </c>
      <c r="L725" t="str">
        <f>VLOOKUP(A725,Details!$A$1:$F$127,4,TRUE)</f>
        <v>NA</v>
      </c>
      <c r="M725" s="1">
        <f>VLOOKUP(A725,Details!$A$1:$F$127,6,TRUE)</f>
        <v>94</v>
      </c>
      <c r="N725" s="1">
        <f>VLOOKUP(A725,Details!$A$1:$F$127,5,TRUE)</f>
        <v>15.2</v>
      </c>
      <c r="O725" s="1" t="str">
        <f>VLOOKUP(A725,Labels!$A$1:$B$127,2,TRUE)</f>
        <v>URTI</v>
      </c>
      <c r="P725" s="1" t="str">
        <f>VLOOKUP(A725,'Data Split'!$A$1:$B$921,2,TRUE)</f>
        <v>test</v>
      </c>
    </row>
    <row r="726" spans="1:16" x14ac:dyDescent="0.3">
      <c r="A726" s="1">
        <v>119</v>
      </c>
      <c r="B726" s="1" t="s">
        <v>0</v>
      </c>
      <c r="C726" s="1" t="s">
        <v>4</v>
      </c>
      <c r="D726" s="1" t="s">
        <v>2</v>
      </c>
      <c r="E726" s="1" t="s">
        <v>43</v>
      </c>
      <c r="F726">
        <v>14.521000000000001</v>
      </c>
      <c r="G726">
        <v>16.936</v>
      </c>
      <c r="H726">
        <v>0</v>
      </c>
      <c r="I726">
        <v>0</v>
      </c>
      <c r="J726">
        <f>VLOOKUP(A726,Details!$A$1:$F$127,2,TRUE)</f>
        <v>2</v>
      </c>
      <c r="K726" t="str">
        <f>VLOOKUP(A726,Details!$A$1:$F$127,3,TRUE)</f>
        <v>F</v>
      </c>
      <c r="L726" t="str">
        <f>VLOOKUP(A726,Details!$A$1:$F$127,4,TRUE)</f>
        <v>NA</v>
      </c>
      <c r="M726" s="1">
        <f>VLOOKUP(A726,Details!$A$1:$F$127,6,TRUE)</f>
        <v>94</v>
      </c>
      <c r="N726" s="1">
        <f>VLOOKUP(A726,Details!$A$1:$F$127,5,TRUE)</f>
        <v>15.2</v>
      </c>
      <c r="O726" s="1" t="str">
        <f>VLOOKUP(A726,Labels!$A$1:$B$127,2,TRUE)</f>
        <v>URTI</v>
      </c>
      <c r="P726" s="1" t="str">
        <f>VLOOKUP(A726,'Data Split'!$A$1:$B$921,2,TRUE)</f>
        <v>test</v>
      </c>
    </row>
    <row r="727" spans="1:16" x14ac:dyDescent="0.3">
      <c r="A727" s="1">
        <v>119</v>
      </c>
      <c r="B727" s="1" t="s">
        <v>0</v>
      </c>
      <c r="C727" s="1" t="s">
        <v>4</v>
      </c>
      <c r="D727" s="1" t="s">
        <v>2</v>
      </c>
      <c r="E727" s="1" t="s">
        <v>43</v>
      </c>
      <c r="F727">
        <v>16.936</v>
      </c>
      <c r="G727">
        <v>19.292999999999999</v>
      </c>
      <c r="H727">
        <v>0</v>
      </c>
      <c r="I727">
        <v>0</v>
      </c>
      <c r="J727">
        <f>VLOOKUP(A727,Details!$A$1:$F$127,2,TRUE)</f>
        <v>2</v>
      </c>
      <c r="K727" t="str">
        <f>VLOOKUP(A727,Details!$A$1:$F$127,3,TRUE)</f>
        <v>F</v>
      </c>
      <c r="L727" t="str">
        <f>VLOOKUP(A727,Details!$A$1:$F$127,4,TRUE)</f>
        <v>NA</v>
      </c>
      <c r="M727" s="1">
        <f>VLOOKUP(A727,Details!$A$1:$F$127,6,TRUE)</f>
        <v>94</v>
      </c>
      <c r="N727" s="1">
        <f>VLOOKUP(A727,Details!$A$1:$F$127,5,TRUE)</f>
        <v>15.2</v>
      </c>
      <c r="O727" s="1" t="str">
        <f>VLOOKUP(A727,Labels!$A$1:$B$127,2,TRUE)</f>
        <v>URTI</v>
      </c>
      <c r="P727" s="1" t="str">
        <f>VLOOKUP(A727,'Data Split'!$A$1:$B$921,2,TRUE)</f>
        <v>test</v>
      </c>
    </row>
    <row r="728" spans="1:16" x14ac:dyDescent="0.3">
      <c r="A728" s="1">
        <v>119</v>
      </c>
      <c r="B728" s="1" t="s">
        <v>0</v>
      </c>
      <c r="C728" s="1" t="s">
        <v>4</v>
      </c>
      <c r="D728" s="1" t="s">
        <v>2</v>
      </c>
      <c r="E728" s="1" t="s">
        <v>43</v>
      </c>
      <c r="F728">
        <v>19.292999999999999</v>
      </c>
      <c r="G728">
        <v>19.963999999999999</v>
      </c>
      <c r="H728">
        <v>0</v>
      </c>
      <c r="I728">
        <v>0</v>
      </c>
      <c r="J728">
        <f>VLOOKUP(A728,Details!$A$1:$F$127,2,TRUE)</f>
        <v>2</v>
      </c>
      <c r="K728" t="str">
        <f>VLOOKUP(A728,Details!$A$1:$F$127,3,TRUE)</f>
        <v>F</v>
      </c>
      <c r="L728" t="str">
        <f>VLOOKUP(A728,Details!$A$1:$F$127,4,TRUE)</f>
        <v>NA</v>
      </c>
      <c r="M728" s="1">
        <f>VLOOKUP(A728,Details!$A$1:$F$127,6,TRUE)</f>
        <v>94</v>
      </c>
      <c r="N728" s="1">
        <f>VLOOKUP(A728,Details!$A$1:$F$127,5,TRUE)</f>
        <v>15.2</v>
      </c>
      <c r="O728" s="1" t="str">
        <f>VLOOKUP(A728,Labels!$A$1:$B$127,2,TRUE)</f>
        <v>URTI</v>
      </c>
      <c r="P728" s="1" t="str">
        <f>VLOOKUP(A728,'Data Split'!$A$1:$B$921,2,TRUE)</f>
        <v>test</v>
      </c>
    </row>
    <row r="729" spans="1:16" x14ac:dyDescent="0.3">
      <c r="A729" s="1">
        <v>120</v>
      </c>
      <c r="B729" s="1" t="s">
        <v>0</v>
      </c>
      <c r="C729" s="1" t="s">
        <v>1</v>
      </c>
      <c r="D729" s="1" t="s">
        <v>2</v>
      </c>
      <c r="E729" s="1" t="s">
        <v>43</v>
      </c>
      <c r="F729">
        <v>0.89359</v>
      </c>
      <c r="G729">
        <v>3.4344000000000001</v>
      </c>
      <c r="H729">
        <v>0</v>
      </c>
      <c r="I729">
        <v>0</v>
      </c>
      <c r="J729">
        <f>VLOOKUP(A729,Details!$A$1:$F$127,2,TRUE)</f>
        <v>78</v>
      </c>
      <c r="K729" t="str">
        <f>VLOOKUP(A729,Details!$A$1:$F$127,3,TRUE)</f>
        <v>M</v>
      </c>
      <c r="L729">
        <f>VLOOKUP(A729,Details!$A$1:$F$127,4,TRUE)</f>
        <v>35.14</v>
      </c>
      <c r="M729" s="1" t="str">
        <f>VLOOKUP(A729,Details!$A$1:$F$127,6,TRUE)</f>
        <v>NA</v>
      </c>
      <c r="N729" s="1" t="str">
        <f>VLOOKUP(A729,Details!$A$1:$F$127,5,TRUE)</f>
        <v>NA</v>
      </c>
      <c r="O729" s="1" t="str">
        <f>VLOOKUP(A729,Labels!$A$1:$B$127,2,TRUE)</f>
        <v>COPD</v>
      </c>
      <c r="P729" s="1" t="str">
        <f>VLOOKUP(A729,'Data Split'!$A$1:$B$921,2,TRUE)</f>
        <v>train</v>
      </c>
    </row>
    <row r="730" spans="1:16" x14ac:dyDescent="0.3">
      <c r="A730" s="1">
        <v>120</v>
      </c>
      <c r="B730" s="1" t="s">
        <v>0</v>
      </c>
      <c r="C730" s="1" t="s">
        <v>1</v>
      </c>
      <c r="D730" s="1" t="s">
        <v>2</v>
      </c>
      <c r="E730" s="1" t="s">
        <v>43</v>
      </c>
      <c r="F730">
        <v>3.4344000000000001</v>
      </c>
      <c r="G730">
        <v>6.0183</v>
      </c>
      <c r="H730">
        <v>0</v>
      </c>
      <c r="I730">
        <v>0</v>
      </c>
      <c r="J730">
        <f>VLOOKUP(A730,Details!$A$1:$F$127,2,TRUE)</f>
        <v>78</v>
      </c>
      <c r="K730" t="str">
        <f>VLOOKUP(A730,Details!$A$1:$F$127,3,TRUE)</f>
        <v>M</v>
      </c>
      <c r="L730">
        <f>VLOOKUP(A730,Details!$A$1:$F$127,4,TRUE)</f>
        <v>35.14</v>
      </c>
      <c r="M730" s="1" t="str">
        <f>VLOOKUP(A730,Details!$A$1:$F$127,6,TRUE)</f>
        <v>NA</v>
      </c>
      <c r="N730" s="1" t="str">
        <f>VLOOKUP(A730,Details!$A$1:$F$127,5,TRUE)</f>
        <v>NA</v>
      </c>
      <c r="O730" s="1" t="str">
        <f>VLOOKUP(A730,Labels!$A$1:$B$127,2,TRUE)</f>
        <v>COPD</v>
      </c>
      <c r="P730" s="1" t="str">
        <f>VLOOKUP(A730,'Data Split'!$A$1:$B$921,2,TRUE)</f>
        <v>train</v>
      </c>
    </row>
    <row r="731" spans="1:16" x14ac:dyDescent="0.3">
      <c r="A731" s="1">
        <v>120</v>
      </c>
      <c r="B731" s="1" t="s">
        <v>0</v>
      </c>
      <c r="C731" s="1" t="s">
        <v>1</v>
      </c>
      <c r="D731" s="1" t="s">
        <v>2</v>
      </c>
      <c r="E731" s="1" t="s">
        <v>43</v>
      </c>
      <c r="F731">
        <v>6.0183</v>
      </c>
      <c r="G731">
        <v>8.9466999999999999</v>
      </c>
      <c r="H731">
        <v>0</v>
      </c>
      <c r="I731">
        <v>0</v>
      </c>
      <c r="J731">
        <f>VLOOKUP(A731,Details!$A$1:$F$127,2,TRUE)</f>
        <v>78</v>
      </c>
      <c r="K731" t="str">
        <f>VLOOKUP(A731,Details!$A$1:$F$127,3,TRUE)</f>
        <v>M</v>
      </c>
      <c r="L731">
        <f>VLOOKUP(A731,Details!$A$1:$F$127,4,TRUE)</f>
        <v>35.14</v>
      </c>
      <c r="M731" s="1" t="str">
        <f>VLOOKUP(A731,Details!$A$1:$F$127,6,TRUE)</f>
        <v>NA</v>
      </c>
      <c r="N731" s="1" t="str">
        <f>VLOOKUP(A731,Details!$A$1:$F$127,5,TRUE)</f>
        <v>NA</v>
      </c>
      <c r="O731" s="1" t="str">
        <f>VLOOKUP(A731,Labels!$A$1:$B$127,2,TRUE)</f>
        <v>COPD</v>
      </c>
      <c r="P731" s="1" t="str">
        <f>VLOOKUP(A731,'Data Split'!$A$1:$B$921,2,TRUE)</f>
        <v>train</v>
      </c>
    </row>
    <row r="732" spans="1:16" x14ac:dyDescent="0.3">
      <c r="A732" s="1">
        <v>120</v>
      </c>
      <c r="B732" s="1" t="s">
        <v>0</v>
      </c>
      <c r="C732" s="1" t="s">
        <v>1</v>
      </c>
      <c r="D732" s="1" t="s">
        <v>2</v>
      </c>
      <c r="E732" s="1" t="s">
        <v>43</v>
      </c>
      <c r="F732">
        <v>8.9466999999999999</v>
      </c>
      <c r="G732">
        <v>11.337</v>
      </c>
      <c r="H732">
        <v>0</v>
      </c>
      <c r="I732">
        <v>0</v>
      </c>
      <c r="J732">
        <f>VLOOKUP(A732,Details!$A$1:$F$127,2,TRUE)</f>
        <v>78</v>
      </c>
      <c r="K732" t="str">
        <f>VLOOKUP(A732,Details!$A$1:$F$127,3,TRUE)</f>
        <v>M</v>
      </c>
      <c r="L732">
        <f>VLOOKUP(A732,Details!$A$1:$F$127,4,TRUE)</f>
        <v>35.14</v>
      </c>
      <c r="M732" s="1" t="str">
        <f>VLOOKUP(A732,Details!$A$1:$F$127,6,TRUE)</f>
        <v>NA</v>
      </c>
      <c r="N732" s="1" t="str">
        <f>VLOOKUP(A732,Details!$A$1:$F$127,5,TRUE)</f>
        <v>NA</v>
      </c>
      <c r="O732" s="1" t="str">
        <f>VLOOKUP(A732,Labels!$A$1:$B$127,2,TRUE)</f>
        <v>COPD</v>
      </c>
      <c r="P732" s="1" t="str">
        <f>VLOOKUP(A732,'Data Split'!$A$1:$B$921,2,TRUE)</f>
        <v>train</v>
      </c>
    </row>
    <row r="733" spans="1:16" x14ac:dyDescent="0.3">
      <c r="A733" s="1">
        <v>120</v>
      </c>
      <c r="B733" s="1" t="s">
        <v>0</v>
      </c>
      <c r="C733" s="1" t="s">
        <v>1</v>
      </c>
      <c r="D733" s="1" t="s">
        <v>2</v>
      </c>
      <c r="E733" s="1" t="s">
        <v>43</v>
      </c>
      <c r="F733">
        <v>11.337</v>
      </c>
      <c r="G733">
        <v>16.611999999999998</v>
      </c>
      <c r="H733">
        <v>0</v>
      </c>
      <c r="I733">
        <v>0</v>
      </c>
      <c r="J733">
        <f>VLOOKUP(A733,Details!$A$1:$F$127,2,TRUE)</f>
        <v>78</v>
      </c>
      <c r="K733" t="str">
        <f>VLOOKUP(A733,Details!$A$1:$F$127,3,TRUE)</f>
        <v>M</v>
      </c>
      <c r="L733">
        <f>VLOOKUP(A733,Details!$A$1:$F$127,4,TRUE)</f>
        <v>35.14</v>
      </c>
      <c r="M733" s="1" t="str">
        <f>VLOOKUP(A733,Details!$A$1:$F$127,6,TRUE)</f>
        <v>NA</v>
      </c>
      <c r="N733" s="1" t="str">
        <f>VLOOKUP(A733,Details!$A$1:$F$127,5,TRUE)</f>
        <v>NA</v>
      </c>
      <c r="O733" s="1" t="str">
        <f>VLOOKUP(A733,Labels!$A$1:$B$127,2,TRUE)</f>
        <v>COPD</v>
      </c>
      <c r="P733" s="1" t="str">
        <f>VLOOKUP(A733,'Data Split'!$A$1:$B$921,2,TRUE)</f>
        <v>train</v>
      </c>
    </row>
    <row r="734" spans="1:16" x14ac:dyDescent="0.3">
      <c r="A734" s="1">
        <v>120</v>
      </c>
      <c r="B734" s="1" t="s">
        <v>0</v>
      </c>
      <c r="C734" s="1" t="s">
        <v>1</v>
      </c>
      <c r="D734" s="1" t="s">
        <v>2</v>
      </c>
      <c r="E734" s="1" t="s">
        <v>43</v>
      </c>
      <c r="F734">
        <v>16.611999999999998</v>
      </c>
      <c r="G734">
        <v>19.120999999999999</v>
      </c>
      <c r="H734">
        <v>0</v>
      </c>
      <c r="I734">
        <v>0</v>
      </c>
      <c r="J734">
        <f>VLOOKUP(A734,Details!$A$1:$F$127,2,TRUE)</f>
        <v>78</v>
      </c>
      <c r="K734" t="str">
        <f>VLOOKUP(A734,Details!$A$1:$F$127,3,TRUE)</f>
        <v>M</v>
      </c>
      <c r="L734">
        <f>VLOOKUP(A734,Details!$A$1:$F$127,4,TRUE)</f>
        <v>35.14</v>
      </c>
      <c r="M734" s="1" t="str">
        <f>VLOOKUP(A734,Details!$A$1:$F$127,6,TRUE)</f>
        <v>NA</v>
      </c>
      <c r="N734" s="1" t="str">
        <f>VLOOKUP(A734,Details!$A$1:$F$127,5,TRUE)</f>
        <v>NA</v>
      </c>
      <c r="O734" s="1" t="str">
        <f>VLOOKUP(A734,Labels!$A$1:$B$127,2,TRUE)</f>
        <v>COPD</v>
      </c>
      <c r="P734" s="1" t="str">
        <f>VLOOKUP(A734,'Data Split'!$A$1:$B$921,2,TRUE)</f>
        <v>train</v>
      </c>
    </row>
    <row r="735" spans="1:16" x14ac:dyDescent="0.3">
      <c r="A735" s="1">
        <v>120</v>
      </c>
      <c r="B735" s="1" t="s">
        <v>0</v>
      </c>
      <c r="C735" s="1" t="s">
        <v>1</v>
      </c>
      <c r="D735" s="1" t="s">
        <v>2</v>
      </c>
      <c r="E735" s="1" t="s">
        <v>43</v>
      </c>
      <c r="F735">
        <v>19.120999999999999</v>
      </c>
      <c r="G735">
        <v>21.834</v>
      </c>
      <c r="H735">
        <v>0</v>
      </c>
      <c r="I735">
        <v>0</v>
      </c>
      <c r="J735">
        <f>VLOOKUP(A735,Details!$A$1:$F$127,2,TRUE)</f>
        <v>78</v>
      </c>
      <c r="K735" t="str">
        <f>VLOOKUP(A735,Details!$A$1:$F$127,3,TRUE)</f>
        <v>M</v>
      </c>
      <c r="L735">
        <f>VLOOKUP(A735,Details!$A$1:$F$127,4,TRUE)</f>
        <v>35.14</v>
      </c>
      <c r="M735" s="1" t="str">
        <f>VLOOKUP(A735,Details!$A$1:$F$127,6,TRUE)</f>
        <v>NA</v>
      </c>
      <c r="N735" s="1" t="str">
        <f>VLOOKUP(A735,Details!$A$1:$F$127,5,TRUE)</f>
        <v>NA</v>
      </c>
      <c r="O735" s="1" t="str">
        <f>VLOOKUP(A735,Labels!$A$1:$B$127,2,TRUE)</f>
        <v>COPD</v>
      </c>
      <c r="P735" s="1" t="str">
        <f>VLOOKUP(A735,'Data Split'!$A$1:$B$921,2,TRUE)</f>
        <v>train</v>
      </c>
    </row>
    <row r="736" spans="1:16" x14ac:dyDescent="0.3">
      <c r="A736" s="1">
        <v>120</v>
      </c>
      <c r="B736" s="1" t="s">
        <v>0</v>
      </c>
      <c r="C736" s="1" t="s">
        <v>1</v>
      </c>
      <c r="D736" s="1" t="s">
        <v>2</v>
      </c>
      <c r="E736" s="1" t="s">
        <v>43</v>
      </c>
      <c r="F736">
        <v>21.834</v>
      </c>
      <c r="G736">
        <v>24.847999999999999</v>
      </c>
      <c r="H736">
        <v>0</v>
      </c>
      <c r="I736">
        <v>0</v>
      </c>
      <c r="J736">
        <f>VLOOKUP(A736,Details!$A$1:$F$127,2,TRUE)</f>
        <v>78</v>
      </c>
      <c r="K736" t="str">
        <f>VLOOKUP(A736,Details!$A$1:$F$127,3,TRUE)</f>
        <v>M</v>
      </c>
      <c r="L736">
        <f>VLOOKUP(A736,Details!$A$1:$F$127,4,TRUE)</f>
        <v>35.14</v>
      </c>
      <c r="M736" s="1" t="str">
        <f>VLOOKUP(A736,Details!$A$1:$F$127,6,TRUE)</f>
        <v>NA</v>
      </c>
      <c r="N736" s="1" t="str">
        <f>VLOOKUP(A736,Details!$A$1:$F$127,5,TRUE)</f>
        <v>NA</v>
      </c>
      <c r="O736" s="1" t="str">
        <f>VLOOKUP(A736,Labels!$A$1:$B$127,2,TRUE)</f>
        <v>COPD</v>
      </c>
      <c r="P736" s="1" t="str">
        <f>VLOOKUP(A736,'Data Split'!$A$1:$B$921,2,TRUE)</f>
        <v>train</v>
      </c>
    </row>
    <row r="737" spans="1:16" x14ac:dyDescent="0.3">
      <c r="A737" s="1">
        <v>120</v>
      </c>
      <c r="B737" s="1" t="s">
        <v>0</v>
      </c>
      <c r="C737" s="1" t="s">
        <v>1</v>
      </c>
      <c r="D737" s="1" t="s">
        <v>2</v>
      </c>
      <c r="E737" s="1" t="s">
        <v>43</v>
      </c>
      <c r="F737">
        <v>24.847999999999999</v>
      </c>
      <c r="G737">
        <v>27.594000000000001</v>
      </c>
      <c r="H737">
        <v>0</v>
      </c>
      <c r="I737">
        <v>0</v>
      </c>
      <c r="J737">
        <f>VLOOKUP(A737,Details!$A$1:$F$127,2,TRUE)</f>
        <v>78</v>
      </c>
      <c r="K737" t="str">
        <f>VLOOKUP(A737,Details!$A$1:$F$127,3,TRUE)</f>
        <v>M</v>
      </c>
      <c r="L737">
        <f>VLOOKUP(A737,Details!$A$1:$F$127,4,TRUE)</f>
        <v>35.14</v>
      </c>
      <c r="M737" s="1" t="str">
        <f>VLOOKUP(A737,Details!$A$1:$F$127,6,TRUE)</f>
        <v>NA</v>
      </c>
      <c r="N737" s="1" t="str">
        <f>VLOOKUP(A737,Details!$A$1:$F$127,5,TRUE)</f>
        <v>NA</v>
      </c>
      <c r="O737" s="1" t="str">
        <f>VLOOKUP(A737,Labels!$A$1:$B$127,2,TRUE)</f>
        <v>COPD</v>
      </c>
      <c r="P737" s="1" t="str">
        <f>VLOOKUP(A737,'Data Split'!$A$1:$B$921,2,TRUE)</f>
        <v>train</v>
      </c>
    </row>
    <row r="738" spans="1:16" x14ac:dyDescent="0.3">
      <c r="A738" s="1">
        <v>120</v>
      </c>
      <c r="B738" s="1" t="s">
        <v>0</v>
      </c>
      <c r="C738" s="1" t="s">
        <v>1</v>
      </c>
      <c r="D738" s="1" t="s">
        <v>2</v>
      </c>
      <c r="E738" s="1" t="s">
        <v>43</v>
      </c>
      <c r="F738">
        <v>27.594000000000001</v>
      </c>
      <c r="G738">
        <v>30.221</v>
      </c>
      <c r="H738">
        <v>0</v>
      </c>
      <c r="I738">
        <v>0</v>
      </c>
      <c r="J738">
        <f>VLOOKUP(A738,Details!$A$1:$F$127,2,TRUE)</f>
        <v>78</v>
      </c>
      <c r="K738" t="str">
        <f>VLOOKUP(A738,Details!$A$1:$F$127,3,TRUE)</f>
        <v>M</v>
      </c>
      <c r="L738">
        <f>VLOOKUP(A738,Details!$A$1:$F$127,4,TRUE)</f>
        <v>35.14</v>
      </c>
      <c r="M738" s="1" t="str">
        <f>VLOOKUP(A738,Details!$A$1:$F$127,6,TRUE)</f>
        <v>NA</v>
      </c>
      <c r="N738" s="1" t="str">
        <f>VLOOKUP(A738,Details!$A$1:$F$127,5,TRUE)</f>
        <v>NA</v>
      </c>
      <c r="O738" s="1" t="str">
        <f>VLOOKUP(A738,Labels!$A$1:$B$127,2,TRUE)</f>
        <v>COPD</v>
      </c>
      <c r="P738" s="1" t="str">
        <f>VLOOKUP(A738,'Data Split'!$A$1:$B$921,2,TRUE)</f>
        <v>train</v>
      </c>
    </row>
    <row r="739" spans="1:16" x14ac:dyDescent="0.3">
      <c r="A739" s="1">
        <v>120</v>
      </c>
      <c r="B739" s="1" t="s">
        <v>0</v>
      </c>
      <c r="C739" s="1" t="s">
        <v>1</v>
      </c>
      <c r="D739" s="1" t="s">
        <v>2</v>
      </c>
      <c r="E739" s="1" t="s">
        <v>43</v>
      </c>
      <c r="F739">
        <v>30.221</v>
      </c>
      <c r="G739">
        <v>32.826000000000001</v>
      </c>
      <c r="H739">
        <v>0</v>
      </c>
      <c r="I739">
        <v>0</v>
      </c>
      <c r="J739">
        <f>VLOOKUP(A739,Details!$A$1:$F$127,2,TRUE)</f>
        <v>78</v>
      </c>
      <c r="K739" t="str">
        <f>VLOOKUP(A739,Details!$A$1:$F$127,3,TRUE)</f>
        <v>M</v>
      </c>
      <c r="L739">
        <f>VLOOKUP(A739,Details!$A$1:$F$127,4,TRUE)</f>
        <v>35.14</v>
      </c>
      <c r="M739" s="1" t="str">
        <f>VLOOKUP(A739,Details!$A$1:$F$127,6,TRUE)</f>
        <v>NA</v>
      </c>
      <c r="N739" s="1" t="str">
        <f>VLOOKUP(A739,Details!$A$1:$F$127,5,TRUE)</f>
        <v>NA</v>
      </c>
      <c r="O739" s="1" t="str">
        <f>VLOOKUP(A739,Labels!$A$1:$B$127,2,TRUE)</f>
        <v>COPD</v>
      </c>
      <c r="P739" s="1" t="str">
        <f>VLOOKUP(A739,'Data Split'!$A$1:$B$921,2,TRUE)</f>
        <v>train</v>
      </c>
    </row>
    <row r="740" spans="1:16" x14ac:dyDescent="0.3">
      <c r="A740" s="1">
        <v>120</v>
      </c>
      <c r="B740" s="1" t="s">
        <v>0</v>
      </c>
      <c r="C740" s="1" t="s">
        <v>1</v>
      </c>
      <c r="D740" s="1" t="s">
        <v>2</v>
      </c>
      <c r="E740" s="1" t="s">
        <v>43</v>
      </c>
      <c r="F740">
        <v>32.826000000000001</v>
      </c>
      <c r="G740">
        <v>34.720999999999997</v>
      </c>
      <c r="H740">
        <v>0</v>
      </c>
      <c r="I740">
        <v>0</v>
      </c>
      <c r="J740">
        <f>VLOOKUP(A740,Details!$A$1:$F$127,2,TRUE)</f>
        <v>78</v>
      </c>
      <c r="K740" t="str">
        <f>VLOOKUP(A740,Details!$A$1:$F$127,3,TRUE)</f>
        <v>M</v>
      </c>
      <c r="L740">
        <f>VLOOKUP(A740,Details!$A$1:$F$127,4,TRUE)</f>
        <v>35.14</v>
      </c>
      <c r="M740" s="1" t="str">
        <f>VLOOKUP(A740,Details!$A$1:$F$127,6,TRUE)</f>
        <v>NA</v>
      </c>
      <c r="N740" s="1" t="str">
        <f>VLOOKUP(A740,Details!$A$1:$F$127,5,TRUE)</f>
        <v>NA</v>
      </c>
      <c r="O740" s="1" t="str">
        <f>VLOOKUP(A740,Labels!$A$1:$B$127,2,TRUE)</f>
        <v>COPD</v>
      </c>
      <c r="P740" s="1" t="str">
        <f>VLOOKUP(A740,'Data Split'!$A$1:$B$921,2,TRUE)</f>
        <v>train</v>
      </c>
    </row>
    <row r="741" spans="1:16" x14ac:dyDescent="0.3">
      <c r="A741" s="1">
        <v>120</v>
      </c>
      <c r="B741" s="1" t="s">
        <v>0</v>
      </c>
      <c r="C741" s="1" t="s">
        <v>1</v>
      </c>
      <c r="D741" s="1" t="s">
        <v>2</v>
      </c>
      <c r="E741" s="1" t="s">
        <v>43</v>
      </c>
      <c r="F741">
        <v>34.720999999999997</v>
      </c>
      <c r="G741">
        <v>37.972000000000001</v>
      </c>
      <c r="H741">
        <v>0</v>
      </c>
      <c r="I741">
        <v>0</v>
      </c>
      <c r="J741">
        <f>VLOOKUP(A741,Details!$A$1:$F$127,2,TRUE)</f>
        <v>78</v>
      </c>
      <c r="K741" t="str">
        <f>VLOOKUP(A741,Details!$A$1:$F$127,3,TRUE)</f>
        <v>M</v>
      </c>
      <c r="L741">
        <f>VLOOKUP(A741,Details!$A$1:$F$127,4,TRUE)</f>
        <v>35.14</v>
      </c>
      <c r="M741" s="1" t="str">
        <f>VLOOKUP(A741,Details!$A$1:$F$127,6,TRUE)</f>
        <v>NA</v>
      </c>
      <c r="N741" s="1" t="str">
        <f>VLOOKUP(A741,Details!$A$1:$F$127,5,TRUE)</f>
        <v>NA</v>
      </c>
      <c r="O741" s="1" t="str">
        <f>VLOOKUP(A741,Labels!$A$1:$B$127,2,TRUE)</f>
        <v>COPD</v>
      </c>
      <c r="P741" s="1" t="str">
        <f>VLOOKUP(A741,'Data Split'!$A$1:$B$921,2,TRUE)</f>
        <v>train</v>
      </c>
    </row>
    <row r="742" spans="1:16" x14ac:dyDescent="0.3">
      <c r="A742" s="1">
        <v>120</v>
      </c>
      <c r="B742" s="1" t="s">
        <v>0</v>
      </c>
      <c r="C742" s="1" t="s">
        <v>1</v>
      </c>
      <c r="D742" s="1" t="s">
        <v>2</v>
      </c>
      <c r="E742" s="1" t="s">
        <v>43</v>
      </c>
      <c r="F742">
        <v>37.972000000000001</v>
      </c>
      <c r="G742">
        <v>43.537999999999997</v>
      </c>
      <c r="H742">
        <v>0</v>
      </c>
      <c r="I742">
        <v>0</v>
      </c>
      <c r="J742">
        <f>VLOOKUP(A742,Details!$A$1:$F$127,2,TRUE)</f>
        <v>78</v>
      </c>
      <c r="K742" t="str">
        <f>VLOOKUP(A742,Details!$A$1:$F$127,3,TRUE)</f>
        <v>M</v>
      </c>
      <c r="L742">
        <f>VLOOKUP(A742,Details!$A$1:$F$127,4,TRUE)</f>
        <v>35.14</v>
      </c>
      <c r="M742" s="1" t="str">
        <f>VLOOKUP(A742,Details!$A$1:$F$127,6,TRUE)</f>
        <v>NA</v>
      </c>
      <c r="N742" s="1" t="str">
        <f>VLOOKUP(A742,Details!$A$1:$F$127,5,TRUE)</f>
        <v>NA</v>
      </c>
      <c r="O742" s="1" t="str">
        <f>VLOOKUP(A742,Labels!$A$1:$B$127,2,TRUE)</f>
        <v>COPD</v>
      </c>
      <c r="P742" s="1" t="str">
        <f>VLOOKUP(A742,'Data Split'!$A$1:$B$921,2,TRUE)</f>
        <v>train</v>
      </c>
    </row>
    <row r="743" spans="1:16" x14ac:dyDescent="0.3">
      <c r="A743" s="1">
        <v>120</v>
      </c>
      <c r="B743" s="1" t="s">
        <v>0</v>
      </c>
      <c r="C743" s="1" t="s">
        <v>1</v>
      </c>
      <c r="D743" s="1" t="s">
        <v>2</v>
      </c>
      <c r="E743" s="1" t="s">
        <v>43</v>
      </c>
      <c r="F743">
        <v>43.537999999999997</v>
      </c>
      <c r="G743">
        <v>49.018000000000001</v>
      </c>
      <c r="H743">
        <v>0</v>
      </c>
      <c r="I743">
        <v>0</v>
      </c>
      <c r="J743">
        <f>VLOOKUP(A743,Details!$A$1:$F$127,2,TRUE)</f>
        <v>78</v>
      </c>
      <c r="K743" t="str">
        <f>VLOOKUP(A743,Details!$A$1:$F$127,3,TRUE)</f>
        <v>M</v>
      </c>
      <c r="L743">
        <f>VLOOKUP(A743,Details!$A$1:$F$127,4,TRUE)</f>
        <v>35.14</v>
      </c>
      <c r="M743" s="1" t="str">
        <f>VLOOKUP(A743,Details!$A$1:$F$127,6,TRUE)</f>
        <v>NA</v>
      </c>
      <c r="N743" s="1" t="str">
        <f>VLOOKUP(A743,Details!$A$1:$F$127,5,TRUE)</f>
        <v>NA</v>
      </c>
      <c r="O743" s="1" t="str">
        <f>VLOOKUP(A743,Labels!$A$1:$B$127,2,TRUE)</f>
        <v>COPD</v>
      </c>
      <c r="P743" s="1" t="str">
        <f>VLOOKUP(A743,'Data Split'!$A$1:$B$921,2,TRUE)</f>
        <v>train</v>
      </c>
    </row>
    <row r="744" spans="1:16" x14ac:dyDescent="0.3">
      <c r="A744" s="1">
        <v>120</v>
      </c>
      <c r="B744" s="1" t="s">
        <v>0</v>
      </c>
      <c r="C744" s="1" t="s">
        <v>1</v>
      </c>
      <c r="D744" s="1" t="s">
        <v>2</v>
      </c>
      <c r="E744" s="1" t="s">
        <v>43</v>
      </c>
      <c r="F744">
        <v>49.018000000000001</v>
      </c>
      <c r="G744">
        <v>54.95</v>
      </c>
      <c r="H744">
        <v>0</v>
      </c>
      <c r="I744">
        <v>0</v>
      </c>
      <c r="J744">
        <f>VLOOKUP(A744,Details!$A$1:$F$127,2,TRUE)</f>
        <v>78</v>
      </c>
      <c r="K744" t="str">
        <f>VLOOKUP(A744,Details!$A$1:$F$127,3,TRUE)</f>
        <v>M</v>
      </c>
      <c r="L744">
        <f>VLOOKUP(A744,Details!$A$1:$F$127,4,TRUE)</f>
        <v>35.14</v>
      </c>
      <c r="M744" s="1" t="str">
        <f>VLOOKUP(A744,Details!$A$1:$F$127,6,TRUE)</f>
        <v>NA</v>
      </c>
      <c r="N744" s="1" t="str">
        <f>VLOOKUP(A744,Details!$A$1:$F$127,5,TRUE)</f>
        <v>NA</v>
      </c>
      <c r="O744" s="1" t="str">
        <f>VLOOKUP(A744,Labels!$A$1:$B$127,2,TRUE)</f>
        <v>COPD</v>
      </c>
      <c r="P744" s="1" t="str">
        <f>VLOOKUP(A744,'Data Split'!$A$1:$B$921,2,TRUE)</f>
        <v>train</v>
      </c>
    </row>
    <row r="745" spans="1:16" x14ac:dyDescent="0.3">
      <c r="A745" s="1">
        <v>120</v>
      </c>
      <c r="B745" s="1" t="s">
        <v>0</v>
      </c>
      <c r="C745" s="1" t="s">
        <v>1</v>
      </c>
      <c r="D745" s="1" t="s">
        <v>2</v>
      </c>
      <c r="E745" s="1" t="s">
        <v>43</v>
      </c>
      <c r="F745">
        <v>54.95</v>
      </c>
      <c r="G745">
        <v>60.344000000000001</v>
      </c>
      <c r="H745">
        <v>0</v>
      </c>
      <c r="I745">
        <v>0</v>
      </c>
      <c r="J745">
        <f>VLOOKUP(A745,Details!$A$1:$F$127,2,TRUE)</f>
        <v>78</v>
      </c>
      <c r="K745" t="str">
        <f>VLOOKUP(A745,Details!$A$1:$F$127,3,TRUE)</f>
        <v>M</v>
      </c>
      <c r="L745">
        <f>VLOOKUP(A745,Details!$A$1:$F$127,4,TRUE)</f>
        <v>35.14</v>
      </c>
      <c r="M745" s="1" t="str">
        <f>VLOOKUP(A745,Details!$A$1:$F$127,6,TRUE)</f>
        <v>NA</v>
      </c>
      <c r="N745" s="1" t="str">
        <f>VLOOKUP(A745,Details!$A$1:$F$127,5,TRUE)</f>
        <v>NA</v>
      </c>
      <c r="O745" s="1" t="str">
        <f>VLOOKUP(A745,Labels!$A$1:$B$127,2,TRUE)</f>
        <v>COPD</v>
      </c>
      <c r="P745" s="1" t="str">
        <f>VLOOKUP(A745,'Data Split'!$A$1:$B$921,2,TRUE)</f>
        <v>train</v>
      </c>
    </row>
    <row r="746" spans="1:16" x14ac:dyDescent="0.3">
      <c r="A746" s="1">
        <v>120</v>
      </c>
      <c r="B746" s="1" t="s">
        <v>0</v>
      </c>
      <c r="C746" s="1" t="s">
        <v>1</v>
      </c>
      <c r="D746" s="1" t="s">
        <v>2</v>
      </c>
      <c r="E746" s="1" t="s">
        <v>43</v>
      </c>
      <c r="F746">
        <v>60.344000000000001</v>
      </c>
      <c r="G746">
        <v>63.779000000000003</v>
      </c>
      <c r="H746">
        <v>0</v>
      </c>
      <c r="I746">
        <v>0</v>
      </c>
      <c r="J746">
        <f>VLOOKUP(A746,Details!$A$1:$F$127,2,TRUE)</f>
        <v>78</v>
      </c>
      <c r="K746" t="str">
        <f>VLOOKUP(A746,Details!$A$1:$F$127,3,TRUE)</f>
        <v>M</v>
      </c>
      <c r="L746">
        <f>VLOOKUP(A746,Details!$A$1:$F$127,4,TRUE)</f>
        <v>35.14</v>
      </c>
      <c r="M746" s="1" t="str">
        <f>VLOOKUP(A746,Details!$A$1:$F$127,6,TRUE)</f>
        <v>NA</v>
      </c>
      <c r="N746" s="1" t="str">
        <f>VLOOKUP(A746,Details!$A$1:$F$127,5,TRUE)</f>
        <v>NA</v>
      </c>
      <c r="O746" s="1" t="str">
        <f>VLOOKUP(A746,Labels!$A$1:$B$127,2,TRUE)</f>
        <v>COPD</v>
      </c>
      <c r="P746" s="1" t="str">
        <f>VLOOKUP(A746,'Data Split'!$A$1:$B$921,2,TRUE)</f>
        <v>train</v>
      </c>
    </row>
    <row r="747" spans="1:16" x14ac:dyDescent="0.3">
      <c r="A747" s="1">
        <v>120</v>
      </c>
      <c r="B747" s="1" t="s">
        <v>0</v>
      </c>
      <c r="C747" s="1" t="s">
        <v>1</v>
      </c>
      <c r="D747" s="1" t="s">
        <v>2</v>
      </c>
      <c r="E747" s="1" t="s">
        <v>43</v>
      </c>
      <c r="F747">
        <v>63.779000000000003</v>
      </c>
      <c r="G747">
        <v>66.75</v>
      </c>
      <c r="H747">
        <v>0</v>
      </c>
      <c r="I747">
        <v>0</v>
      </c>
      <c r="J747">
        <f>VLOOKUP(A747,Details!$A$1:$F$127,2,TRUE)</f>
        <v>78</v>
      </c>
      <c r="K747" t="str">
        <f>VLOOKUP(A747,Details!$A$1:$F$127,3,TRUE)</f>
        <v>M</v>
      </c>
      <c r="L747">
        <f>VLOOKUP(A747,Details!$A$1:$F$127,4,TRUE)</f>
        <v>35.14</v>
      </c>
      <c r="M747" s="1" t="str">
        <f>VLOOKUP(A747,Details!$A$1:$F$127,6,TRUE)</f>
        <v>NA</v>
      </c>
      <c r="N747" s="1" t="str">
        <f>VLOOKUP(A747,Details!$A$1:$F$127,5,TRUE)</f>
        <v>NA</v>
      </c>
      <c r="O747" s="1" t="str">
        <f>VLOOKUP(A747,Labels!$A$1:$B$127,2,TRUE)</f>
        <v>COPD</v>
      </c>
      <c r="P747" s="1" t="str">
        <f>VLOOKUP(A747,'Data Split'!$A$1:$B$921,2,TRUE)</f>
        <v>train</v>
      </c>
    </row>
    <row r="748" spans="1:16" x14ac:dyDescent="0.3">
      <c r="A748" s="1">
        <v>120</v>
      </c>
      <c r="B748" s="1" t="s">
        <v>0</v>
      </c>
      <c r="C748" s="1" t="s">
        <v>4</v>
      </c>
      <c r="D748" s="1" t="s">
        <v>2</v>
      </c>
      <c r="E748" s="1" t="s">
        <v>43</v>
      </c>
      <c r="F748">
        <v>0.80745999999999996</v>
      </c>
      <c r="G748">
        <v>3.4236</v>
      </c>
      <c r="H748">
        <v>0</v>
      </c>
      <c r="I748">
        <v>0</v>
      </c>
      <c r="J748">
        <f>VLOOKUP(A748,Details!$A$1:$F$127,2,TRUE)</f>
        <v>78</v>
      </c>
      <c r="K748" t="str">
        <f>VLOOKUP(A748,Details!$A$1:$F$127,3,TRUE)</f>
        <v>M</v>
      </c>
      <c r="L748">
        <f>VLOOKUP(A748,Details!$A$1:$F$127,4,TRUE)</f>
        <v>35.14</v>
      </c>
      <c r="M748" s="1" t="str">
        <f>VLOOKUP(A748,Details!$A$1:$F$127,6,TRUE)</f>
        <v>NA</v>
      </c>
      <c r="N748" s="1" t="str">
        <f>VLOOKUP(A748,Details!$A$1:$F$127,5,TRUE)</f>
        <v>NA</v>
      </c>
      <c r="O748" s="1" t="str">
        <f>VLOOKUP(A748,Labels!$A$1:$B$127,2,TRUE)</f>
        <v>COPD</v>
      </c>
      <c r="P748" s="1" t="str">
        <f>VLOOKUP(A748,'Data Split'!$A$1:$B$921,2,TRUE)</f>
        <v>train</v>
      </c>
    </row>
    <row r="749" spans="1:16" x14ac:dyDescent="0.3">
      <c r="A749" s="1">
        <v>120</v>
      </c>
      <c r="B749" s="1" t="s">
        <v>0</v>
      </c>
      <c r="C749" s="1" t="s">
        <v>4</v>
      </c>
      <c r="D749" s="1" t="s">
        <v>2</v>
      </c>
      <c r="E749" s="1" t="s">
        <v>43</v>
      </c>
      <c r="F749">
        <v>3.4236</v>
      </c>
      <c r="G749">
        <v>5.9752000000000001</v>
      </c>
      <c r="H749">
        <v>0</v>
      </c>
      <c r="I749">
        <v>0</v>
      </c>
      <c r="J749">
        <f>VLOOKUP(A749,Details!$A$1:$F$127,2,TRUE)</f>
        <v>78</v>
      </c>
      <c r="K749" t="str">
        <f>VLOOKUP(A749,Details!$A$1:$F$127,3,TRUE)</f>
        <v>M</v>
      </c>
      <c r="L749">
        <f>VLOOKUP(A749,Details!$A$1:$F$127,4,TRUE)</f>
        <v>35.14</v>
      </c>
      <c r="M749" s="1" t="str">
        <f>VLOOKUP(A749,Details!$A$1:$F$127,6,TRUE)</f>
        <v>NA</v>
      </c>
      <c r="N749" s="1" t="str">
        <f>VLOOKUP(A749,Details!$A$1:$F$127,5,TRUE)</f>
        <v>NA</v>
      </c>
      <c r="O749" s="1" t="str">
        <f>VLOOKUP(A749,Labels!$A$1:$B$127,2,TRUE)</f>
        <v>COPD</v>
      </c>
      <c r="P749" s="1" t="str">
        <f>VLOOKUP(A749,'Data Split'!$A$1:$B$921,2,TRUE)</f>
        <v>train</v>
      </c>
    </row>
    <row r="750" spans="1:16" x14ac:dyDescent="0.3">
      <c r="A750" s="1">
        <v>120</v>
      </c>
      <c r="B750" s="1" t="s">
        <v>0</v>
      </c>
      <c r="C750" s="1" t="s">
        <v>4</v>
      </c>
      <c r="D750" s="1" t="s">
        <v>2</v>
      </c>
      <c r="E750" s="1" t="s">
        <v>43</v>
      </c>
      <c r="F750">
        <v>5.9752000000000001</v>
      </c>
      <c r="G750">
        <v>8.4837000000000007</v>
      </c>
      <c r="H750">
        <v>0</v>
      </c>
      <c r="I750">
        <v>0</v>
      </c>
      <c r="J750">
        <f>VLOOKUP(A750,Details!$A$1:$F$127,2,TRUE)</f>
        <v>78</v>
      </c>
      <c r="K750" t="str">
        <f>VLOOKUP(A750,Details!$A$1:$F$127,3,TRUE)</f>
        <v>M</v>
      </c>
      <c r="L750">
        <f>VLOOKUP(A750,Details!$A$1:$F$127,4,TRUE)</f>
        <v>35.14</v>
      </c>
      <c r="M750" s="1" t="str">
        <f>VLOOKUP(A750,Details!$A$1:$F$127,6,TRUE)</f>
        <v>NA</v>
      </c>
      <c r="N750" s="1" t="str">
        <f>VLOOKUP(A750,Details!$A$1:$F$127,5,TRUE)</f>
        <v>NA</v>
      </c>
      <c r="O750" s="1" t="str">
        <f>VLOOKUP(A750,Labels!$A$1:$B$127,2,TRUE)</f>
        <v>COPD</v>
      </c>
      <c r="P750" s="1" t="str">
        <f>VLOOKUP(A750,'Data Split'!$A$1:$B$921,2,TRUE)</f>
        <v>train</v>
      </c>
    </row>
    <row r="751" spans="1:16" x14ac:dyDescent="0.3">
      <c r="A751" s="1">
        <v>120</v>
      </c>
      <c r="B751" s="1" t="s">
        <v>0</v>
      </c>
      <c r="C751" s="1" t="s">
        <v>4</v>
      </c>
      <c r="D751" s="1" t="s">
        <v>2</v>
      </c>
      <c r="E751" s="1" t="s">
        <v>43</v>
      </c>
      <c r="F751">
        <v>8.4837000000000007</v>
      </c>
      <c r="G751">
        <v>11.444000000000001</v>
      </c>
      <c r="H751">
        <v>0</v>
      </c>
      <c r="I751">
        <v>0</v>
      </c>
      <c r="J751">
        <f>VLOOKUP(A751,Details!$A$1:$F$127,2,TRUE)</f>
        <v>78</v>
      </c>
      <c r="K751" t="str">
        <f>VLOOKUP(A751,Details!$A$1:$F$127,3,TRUE)</f>
        <v>M</v>
      </c>
      <c r="L751">
        <f>VLOOKUP(A751,Details!$A$1:$F$127,4,TRUE)</f>
        <v>35.14</v>
      </c>
      <c r="M751" s="1" t="str">
        <f>VLOOKUP(A751,Details!$A$1:$F$127,6,TRUE)</f>
        <v>NA</v>
      </c>
      <c r="N751" s="1" t="str">
        <f>VLOOKUP(A751,Details!$A$1:$F$127,5,TRUE)</f>
        <v>NA</v>
      </c>
      <c r="O751" s="1" t="str">
        <f>VLOOKUP(A751,Labels!$A$1:$B$127,2,TRUE)</f>
        <v>COPD</v>
      </c>
      <c r="P751" s="1" t="str">
        <f>VLOOKUP(A751,'Data Split'!$A$1:$B$921,2,TRUE)</f>
        <v>train</v>
      </c>
    </row>
    <row r="752" spans="1:16" x14ac:dyDescent="0.3">
      <c r="A752" s="1">
        <v>120</v>
      </c>
      <c r="B752" s="1" t="s">
        <v>0</v>
      </c>
      <c r="C752" s="1" t="s">
        <v>4</v>
      </c>
      <c r="D752" s="1" t="s">
        <v>2</v>
      </c>
      <c r="E752" s="1" t="s">
        <v>43</v>
      </c>
      <c r="F752">
        <v>11.444000000000001</v>
      </c>
      <c r="G752">
        <v>14.103999999999999</v>
      </c>
      <c r="H752">
        <v>0</v>
      </c>
      <c r="I752">
        <v>0</v>
      </c>
      <c r="J752">
        <f>VLOOKUP(A752,Details!$A$1:$F$127,2,TRUE)</f>
        <v>78</v>
      </c>
      <c r="K752" t="str">
        <f>VLOOKUP(A752,Details!$A$1:$F$127,3,TRUE)</f>
        <v>M</v>
      </c>
      <c r="L752">
        <f>VLOOKUP(A752,Details!$A$1:$F$127,4,TRUE)</f>
        <v>35.14</v>
      </c>
      <c r="M752" s="1" t="str">
        <f>VLOOKUP(A752,Details!$A$1:$F$127,6,TRUE)</f>
        <v>NA</v>
      </c>
      <c r="N752" s="1" t="str">
        <f>VLOOKUP(A752,Details!$A$1:$F$127,5,TRUE)</f>
        <v>NA</v>
      </c>
      <c r="O752" s="1" t="str">
        <f>VLOOKUP(A752,Labels!$A$1:$B$127,2,TRUE)</f>
        <v>COPD</v>
      </c>
      <c r="P752" s="1" t="str">
        <f>VLOOKUP(A752,'Data Split'!$A$1:$B$921,2,TRUE)</f>
        <v>train</v>
      </c>
    </row>
    <row r="753" spans="1:16" x14ac:dyDescent="0.3">
      <c r="A753" s="1">
        <v>120</v>
      </c>
      <c r="B753" s="1" t="s">
        <v>0</v>
      </c>
      <c r="C753" s="1" t="s">
        <v>4</v>
      </c>
      <c r="D753" s="1" t="s">
        <v>2</v>
      </c>
      <c r="E753" s="1" t="s">
        <v>43</v>
      </c>
      <c r="F753">
        <v>14.103999999999999</v>
      </c>
      <c r="G753">
        <v>16.698</v>
      </c>
      <c r="H753">
        <v>0</v>
      </c>
      <c r="I753">
        <v>0</v>
      </c>
      <c r="J753">
        <f>VLOOKUP(A753,Details!$A$1:$F$127,2,TRUE)</f>
        <v>78</v>
      </c>
      <c r="K753" t="str">
        <f>VLOOKUP(A753,Details!$A$1:$F$127,3,TRUE)</f>
        <v>M</v>
      </c>
      <c r="L753">
        <f>VLOOKUP(A753,Details!$A$1:$F$127,4,TRUE)</f>
        <v>35.14</v>
      </c>
      <c r="M753" s="1" t="str">
        <f>VLOOKUP(A753,Details!$A$1:$F$127,6,TRUE)</f>
        <v>NA</v>
      </c>
      <c r="N753" s="1" t="str">
        <f>VLOOKUP(A753,Details!$A$1:$F$127,5,TRUE)</f>
        <v>NA</v>
      </c>
      <c r="O753" s="1" t="str">
        <f>VLOOKUP(A753,Labels!$A$1:$B$127,2,TRUE)</f>
        <v>COPD</v>
      </c>
      <c r="P753" s="1" t="str">
        <f>VLOOKUP(A753,'Data Split'!$A$1:$B$921,2,TRUE)</f>
        <v>train</v>
      </c>
    </row>
    <row r="754" spans="1:16" x14ac:dyDescent="0.3">
      <c r="A754" s="1">
        <v>120</v>
      </c>
      <c r="B754" s="1" t="s">
        <v>0</v>
      </c>
      <c r="C754" s="1" t="s">
        <v>4</v>
      </c>
      <c r="D754" s="1" t="s">
        <v>2</v>
      </c>
      <c r="E754" s="1" t="s">
        <v>43</v>
      </c>
      <c r="F754">
        <v>16.698</v>
      </c>
      <c r="G754">
        <v>19.734000000000002</v>
      </c>
      <c r="H754">
        <v>0</v>
      </c>
      <c r="I754">
        <v>0</v>
      </c>
      <c r="J754">
        <f>VLOOKUP(A754,Details!$A$1:$F$127,2,TRUE)</f>
        <v>78</v>
      </c>
      <c r="K754" t="str">
        <f>VLOOKUP(A754,Details!$A$1:$F$127,3,TRUE)</f>
        <v>M</v>
      </c>
      <c r="L754">
        <f>VLOOKUP(A754,Details!$A$1:$F$127,4,TRUE)</f>
        <v>35.14</v>
      </c>
      <c r="M754" s="1" t="str">
        <f>VLOOKUP(A754,Details!$A$1:$F$127,6,TRUE)</f>
        <v>NA</v>
      </c>
      <c r="N754" s="1" t="str">
        <f>VLOOKUP(A754,Details!$A$1:$F$127,5,TRUE)</f>
        <v>NA</v>
      </c>
      <c r="O754" s="1" t="str">
        <f>VLOOKUP(A754,Labels!$A$1:$B$127,2,TRUE)</f>
        <v>COPD</v>
      </c>
      <c r="P754" s="1" t="str">
        <f>VLOOKUP(A754,'Data Split'!$A$1:$B$921,2,TRUE)</f>
        <v>train</v>
      </c>
    </row>
    <row r="755" spans="1:16" x14ac:dyDescent="0.3">
      <c r="A755" s="1">
        <v>120</v>
      </c>
      <c r="B755" s="1" t="s">
        <v>0</v>
      </c>
      <c r="C755" s="1" t="s">
        <v>4</v>
      </c>
      <c r="D755" s="1" t="s">
        <v>2</v>
      </c>
      <c r="E755" s="1" t="s">
        <v>43</v>
      </c>
      <c r="F755">
        <v>19.734000000000002</v>
      </c>
      <c r="G755">
        <v>22.231999999999999</v>
      </c>
      <c r="H755">
        <v>0</v>
      </c>
      <c r="I755">
        <v>0</v>
      </c>
      <c r="J755">
        <f>VLOOKUP(A755,Details!$A$1:$F$127,2,TRUE)</f>
        <v>78</v>
      </c>
      <c r="K755" t="str">
        <f>VLOOKUP(A755,Details!$A$1:$F$127,3,TRUE)</f>
        <v>M</v>
      </c>
      <c r="L755">
        <f>VLOOKUP(A755,Details!$A$1:$F$127,4,TRUE)</f>
        <v>35.14</v>
      </c>
      <c r="M755" s="1" t="str">
        <f>VLOOKUP(A755,Details!$A$1:$F$127,6,TRUE)</f>
        <v>NA</v>
      </c>
      <c r="N755" s="1" t="str">
        <f>VLOOKUP(A755,Details!$A$1:$F$127,5,TRUE)</f>
        <v>NA</v>
      </c>
      <c r="O755" s="1" t="str">
        <f>VLOOKUP(A755,Labels!$A$1:$B$127,2,TRUE)</f>
        <v>COPD</v>
      </c>
      <c r="P755" s="1" t="str">
        <f>VLOOKUP(A755,'Data Split'!$A$1:$B$921,2,TRUE)</f>
        <v>train</v>
      </c>
    </row>
    <row r="756" spans="1:16" x14ac:dyDescent="0.3">
      <c r="A756" s="1">
        <v>120</v>
      </c>
      <c r="B756" s="1" t="s">
        <v>0</v>
      </c>
      <c r="C756" s="1" t="s">
        <v>4</v>
      </c>
      <c r="D756" s="1" t="s">
        <v>2</v>
      </c>
      <c r="E756" s="1" t="s">
        <v>43</v>
      </c>
      <c r="F756">
        <v>22.231999999999999</v>
      </c>
      <c r="G756">
        <v>24.73</v>
      </c>
      <c r="H756">
        <v>0</v>
      </c>
      <c r="I756">
        <v>0</v>
      </c>
      <c r="J756">
        <f>VLOOKUP(A756,Details!$A$1:$F$127,2,TRUE)</f>
        <v>78</v>
      </c>
      <c r="K756" t="str">
        <f>VLOOKUP(A756,Details!$A$1:$F$127,3,TRUE)</f>
        <v>M</v>
      </c>
      <c r="L756">
        <f>VLOOKUP(A756,Details!$A$1:$F$127,4,TRUE)</f>
        <v>35.14</v>
      </c>
      <c r="M756" s="1" t="str">
        <f>VLOOKUP(A756,Details!$A$1:$F$127,6,TRUE)</f>
        <v>NA</v>
      </c>
      <c r="N756" s="1" t="str">
        <f>VLOOKUP(A756,Details!$A$1:$F$127,5,TRUE)</f>
        <v>NA</v>
      </c>
      <c r="O756" s="1" t="str">
        <f>VLOOKUP(A756,Labels!$A$1:$B$127,2,TRUE)</f>
        <v>COPD</v>
      </c>
      <c r="P756" s="1" t="str">
        <f>VLOOKUP(A756,'Data Split'!$A$1:$B$921,2,TRUE)</f>
        <v>train</v>
      </c>
    </row>
    <row r="757" spans="1:16" x14ac:dyDescent="0.3">
      <c r="A757" s="1">
        <v>120</v>
      </c>
      <c r="B757" s="1" t="s">
        <v>0</v>
      </c>
      <c r="C757" s="1" t="s">
        <v>4</v>
      </c>
      <c r="D757" s="1" t="s">
        <v>2</v>
      </c>
      <c r="E757" s="1" t="s">
        <v>43</v>
      </c>
      <c r="F757">
        <v>24.73</v>
      </c>
      <c r="G757">
        <v>27.550999999999998</v>
      </c>
      <c r="H757">
        <v>0</v>
      </c>
      <c r="I757">
        <v>0</v>
      </c>
      <c r="J757">
        <f>VLOOKUP(A757,Details!$A$1:$F$127,2,TRUE)</f>
        <v>78</v>
      </c>
      <c r="K757" t="str">
        <f>VLOOKUP(A757,Details!$A$1:$F$127,3,TRUE)</f>
        <v>M</v>
      </c>
      <c r="L757">
        <f>VLOOKUP(A757,Details!$A$1:$F$127,4,TRUE)</f>
        <v>35.14</v>
      </c>
      <c r="M757" s="1" t="str">
        <f>VLOOKUP(A757,Details!$A$1:$F$127,6,TRUE)</f>
        <v>NA</v>
      </c>
      <c r="N757" s="1" t="str">
        <f>VLOOKUP(A757,Details!$A$1:$F$127,5,TRUE)</f>
        <v>NA</v>
      </c>
      <c r="O757" s="1" t="str">
        <f>VLOOKUP(A757,Labels!$A$1:$B$127,2,TRUE)</f>
        <v>COPD</v>
      </c>
      <c r="P757" s="1" t="str">
        <f>VLOOKUP(A757,'Data Split'!$A$1:$B$921,2,TRUE)</f>
        <v>train</v>
      </c>
    </row>
    <row r="758" spans="1:16" x14ac:dyDescent="0.3">
      <c r="A758" s="1">
        <v>120</v>
      </c>
      <c r="B758" s="1" t="s">
        <v>0</v>
      </c>
      <c r="C758" s="1" t="s">
        <v>4</v>
      </c>
      <c r="D758" s="1" t="s">
        <v>2</v>
      </c>
      <c r="E758" s="1" t="s">
        <v>43</v>
      </c>
      <c r="F758">
        <v>27.550999999999998</v>
      </c>
      <c r="G758">
        <v>30.295999999999999</v>
      </c>
      <c r="H758">
        <v>0</v>
      </c>
      <c r="I758">
        <v>0</v>
      </c>
      <c r="J758">
        <f>VLOOKUP(A758,Details!$A$1:$F$127,2,TRUE)</f>
        <v>78</v>
      </c>
      <c r="K758" t="str">
        <f>VLOOKUP(A758,Details!$A$1:$F$127,3,TRUE)</f>
        <v>M</v>
      </c>
      <c r="L758">
        <f>VLOOKUP(A758,Details!$A$1:$F$127,4,TRUE)</f>
        <v>35.14</v>
      </c>
      <c r="M758" s="1" t="str">
        <f>VLOOKUP(A758,Details!$A$1:$F$127,6,TRUE)</f>
        <v>NA</v>
      </c>
      <c r="N758" s="1" t="str">
        <f>VLOOKUP(A758,Details!$A$1:$F$127,5,TRUE)</f>
        <v>NA</v>
      </c>
      <c r="O758" s="1" t="str">
        <f>VLOOKUP(A758,Labels!$A$1:$B$127,2,TRUE)</f>
        <v>COPD</v>
      </c>
      <c r="P758" s="1" t="str">
        <f>VLOOKUP(A758,'Data Split'!$A$1:$B$921,2,TRUE)</f>
        <v>train</v>
      </c>
    </row>
    <row r="759" spans="1:16" x14ac:dyDescent="0.3">
      <c r="A759" s="1">
        <v>120</v>
      </c>
      <c r="B759" s="1" t="s">
        <v>0</v>
      </c>
      <c r="C759" s="1" t="s">
        <v>4</v>
      </c>
      <c r="D759" s="1" t="s">
        <v>2</v>
      </c>
      <c r="E759" s="1" t="s">
        <v>43</v>
      </c>
      <c r="F759">
        <v>30.295999999999999</v>
      </c>
      <c r="G759">
        <v>34.29</v>
      </c>
      <c r="H759">
        <v>0</v>
      </c>
      <c r="I759">
        <v>0</v>
      </c>
      <c r="J759">
        <f>VLOOKUP(A759,Details!$A$1:$F$127,2,TRUE)</f>
        <v>78</v>
      </c>
      <c r="K759" t="str">
        <f>VLOOKUP(A759,Details!$A$1:$F$127,3,TRUE)</f>
        <v>M</v>
      </c>
      <c r="L759">
        <f>VLOOKUP(A759,Details!$A$1:$F$127,4,TRUE)</f>
        <v>35.14</v>
      </c>
      <c r="M759" s="1" t="str">
        <f>VLOOKUP(A759,Details!$A$1:$F$127,6,TRUE)</f>
        <v>NA</v>
      </c>
      <c r="N759" s="1" t="str">
        <f>VLOOKUP(A759,Details!$A$1:$F$127,5,TRUE)</f>
        <v>NA</v>
      </c>
      <c r="O759" s="1" t="str">
        <f>VLOOKUP(A759,Labels!$A$1:$B$127,2,TRUE)</f>
        <v>COPD</v>
      </c>
      <c r="P759" s="1" t="str">
        <f>VLOOKUP(A759,'Data Split'!$A$1:$B$921,2,TRUE)</f>
        <v>train</v>
      </c>
    </row>
    <row r="760" spans="1:16" x14ac:dyDescent="0.3">
      <c r="A760" s="1">
        <v>120</v>
      </c>
      <c r="B760" s="1" t="s">
        <v>0</v>
      </c>
      <c r="C760" s="1" t="s">
        <v>4</v>
      </c>
      <c r="D760" s="1" t="s">
        <v>2</v>
      </c>
      <c r="E760" s="1" t="s">
        <v>43</v>
      </c>
      <c r="F760">
        <v>34.29</v>
      </c>
      <c r="G760">
        <v>38.003999999999998</v>
      </c>
      <c r="H760">
        <v>0</v>
      </c>
      <c r="I760">
        <v>0</v>
      </c>
      <c r="J760">
        <f>VLOOKUP(A760,Details!$A$1:$F$127,2,TRUE)</f>
        <v>78</v>
      </c>
      <c r="K760" t="str">
        <f>VLOOKUP(A760,Details!$A$1:$F$127,3,TRUE)</f>
        <v>M</v>
      </c>
      <c r="L760">
        <f>VLOOKUP(A760,Details!$A$1:$F$127,4,TRUE)</f>
        <v>35.14</v>
      </c>
      <c r="M760" s="1" t="str">
        <f>VLOOKUP(A760,Details!$A$1:$F$127,6,TRUE)</f>
        <v>NA</v>
      </c>
      <c r="N760" s="1" t="str">
        <f>VLOOKUP(A760,Details!$A$1:$F$127,5,TRUE)</f>
        <v>NA</v>
      </c>
      <c r="O760" s="1" t="str">
        <f>VLOOKUP(A760,Labels!$A$1:$B$127,2,TRUE)</f>
        <v>COPD</v>
      </c>
      <c r="P760" s="1" t="str">
        <f>VLOOKUP(A760,'Data Split'!$A$1:$B$921,2,TRUE)</f>
        <v>train</v>
      </c>
    </row>
    <row r="761" spans="1:16" x14ac:dyDescent="0.3">
      <c r="A761" s="1">
        <v>120</v>
      </c>
      <c r="B761" s="1" t="s">
        <v>0</v>
      </c>
      <c r="C761" s="1" t="s">
        <v>4</v>
      </c>
      <c r="D761" s="1" t="s">
        <v>2</v>
      </c>
      <c r="E761" s="1" t="s">
        <v>43</v>
      </c>
      <c r="F761">
        <v>38.003999999999998</v>
      </c>
      <c r="G761">
        <v>41.633000000000003</v>
      </c>
      <c r="H761">
        <v>0</v>
      </c>
      <c r="I761">
        <v>0</v>
      </c>
      <c r="J761">
        <f>VLOOKUP(A761,Details!$A$1:$F$127,2,TRUE)</f>
        <v>78</v>
      </c>
      <c r="K761" t="str">
        <f>VLOOKUP(A761,Details!$A$1:$F$127,3,TRUE)</f>
        <v>M</v>
      </c>
      <c r="L761">
        <f>VLOOKUP(A761,Details!$A$1:$F$127,4,TRUE)</f>
        <v>35.14</v>
      </c>
      <c r="M761" s="1" t="str">
        <f>VLOOKUP(A761,Details!$A$1:$F$127,6,TRUE)</f>
        <v>NA</v>
      </c>
      <c r="N761" s="1" t="str">
        <f>VLOOKUP(A761,Details!$A$1:$F$127,5,TRUE)</f>
        <v>NA</v>
      </c>
      <c r="O761" s="1" t="str">
        <f>VLOOKUP(A761,Labels!$A$1:$B$127,2,TRUE)</f>
        <v>COPD</v>
      </c>
      <c r="P761" s="1" t="str">
        <f>VLOOKUP(A761,'Data Split'!$A$1:$B$921,2,TRUE)</f>
        <v>train</v>
      </c>
    </row>
    <row r="762" spans="1:16" x14ac:dyDescent="0.3">
      <c r="A762" s="1">
        <v>120</v>
      </c>
      <c r="B762" s="1" t="s">
        <v>0</v>
      </c>
      <c r="C762" s="1" t="s">
        <v>4</v>
      </c>
      <c r="D762" s="1" t="s">
        <v>2</v>
      </c>
      <c r="E762" s="1" t="s">
        <v>43</v>
      </c>
      <c r="F762">
        <v>41.633000000000003</v>
      </c>
      <c r="G762">
        <v>45.142000000000003</v>
      </c>
      <c r="H762">
        <v>0</v>
      </c>
      <c r="I762">
        <v>0</v>
      </c>
      <c r="J762">
        <f>VLOOKUP(A762,Details!$A$1:$F$127,2,TRUE)</f>
        <v>78</v>
      </c>
      <c r="K762" t="str">
        <f>VLOOKUP(A762,Details!$A$1:$F$127,3,TRUE)</f>
        <v>M</v>
      </c>
      <c r="L762">
        <f>VLOOKUP(A762,Details!$A$1:$F$127,4,TRUE)</f>
        <v>35.14</v>
      </c>
      <c r="M762" s="1" t="str">
        <f>VLOOKUP(A762,Details!$A$1:$F$127,6,TRUE)</f>
        <v>NA</v>
      </c>
      <c r="N762" s="1" t="str">
        <f>VLOOKUP(A762,Details!$A$1:$F$127,5,TRUE)</f>
        <v>NA</v>
      </c>
      <c r="O762" s="1" t="str">
        <f>VLOOKUP(A762,Labels!$A$1:$B$127,2,TRUE)</f>
        <v>COPD</v>
      </c>
      <c r="P762" s="1" t="str">
        <f>VLOOKUP(A762,'Data Split'!$A$1:$B$921,2,TRUE)</f>
        <v>train</v>
      </c>
    </row>
    <row r="763" spans="1:16" x14ac:dyDescent="0.3">
      <c r="A763" s="1">
        <v>120</v>
      </c>
      <c r="B763" s="1" t="s">
        <v>0</v>
      </c>
      <c r="C763" s="1" t="s">
        <v>4</v>
      </c>
      <c r="D763" s="1" t="s">
        <v>2</v>
      </c>
      <c r="E763" s="1" t="s">
        <v>43</v>
      </c>
      <c r="F763">
        <v>45.142000000000003</v>
      </c>
      <c r="G763">
        <v>49.19</v>
      </c>
      <c r="H763">
        <v>0</v>
      </c>
      <c r="I763">
        <v>0</v>
      </c>
      <c r="J763">
        <f>VLOOKUP(A763,Details!$A$1:$F$127,2,TRUE)</f>
        <v>78</v>
      </c>
      <c r="K763" t="str">
        <f>VLOOKUP(A763,Details!$A$1:$F$127,3,TRUE)</f>
        <v>M</v>
      </c>
      <c r="L763">
        <f>VLOOKUP(A763,Details!$A$1:$F$127,4,TRUE)</f>
        <v>35.14</v>
      </c>
      <c r="M763" s="1" t="str">
        <f>VLOOKUP(A763,Details!$A$1:$F$127,6,TRUE)</f>
        <v>NA</v>
      </c>
      <c r="N763" s="1" t="str">
        <f>VLOOKUP(A763,Details!$A$1:$F$127,5,TRUE)</f>
        <v>NA</v>
      </c>
      <c r="O763" s="1" t="str">
        <f>VLOOKUP(A763,Labels!$A$1:$B$127,2,TRUE)</f>
        <v>COPD</v>
      </c>
      <c r="P763" s="1" t="str">
        <f>VLOOKUP(A763,'Data Split'!$A$1:$B$921,2,TRUE)</f>
        <v>train</v>
      </c>
    </row>
    <row r="764" spans="1:16" x14ac:dyDescent="0.3">
      <c r="A764" s="1">
        <v>120</v>
      </c>
      <c r="B764" s="1" t="s">
        <v>0</v>
      </c>
      <c r="C764" s="1" t="s">
        <v>4</v>
      </c>
      <c r="D764" s="1" t="s">
        <v>2</v>
      </c>
      <c r="E764" s="1" t="s">
        <v>43</v>
      </c>
      <c r="F764">
        <v>49.19</v>
      </c>
      <c r="G764">
        <v>53.088000000000001</v>
      </c>
      <c r="H764">
        <v>0</v>
      </c>
      <c r="I764">
        <v>0</v>
      </c>
      <c r="J764">
        <f>VLOOKUP(A764,Details!$A$1:$F$127,2,TRUE)</f>
        <v>78</v>
      </c>
      <c r="K764" t="str">
        <f>VLOOKUP(A764,Details!$A$1:$F$127,3,TRUE)</f>
        <v>M</v>
      </c>
      <c r="L764">
        <f>VLOOKUP(A764,Details!$A$1:$F$127,4,TRUE)</f>
        <v>35.14</v>
      </c>
      <c r="M764" s="1" t="str">
        <f>VLOOKUP(A764,Details!$A$1:$F$127,6,TRUE)</f>
        <v>NA</v>
      </c>
      <c r="N764" s="1" t="str">
        <f>VLOOKUP(A764,Details!$A$1:$F$127,5,TRUE)</f>
        <v>NA</v>
      </c>
      <c r="O764" s="1" t="str">
        <f>VLOOKUP(A764,Labels!$A$1:$B$127,2,TRUE)</f>
        <v>COPD</v>
      </c>
      <c r="P764" s="1" t="str">
        <f>VLOOKUP(A764,'Data Split'!$A$1:$B$921,2,TRUE)</f>
        <v>train</v>
      </c>
    </row>
    <row r="765" spans="1:16" x14ac:dyDescent="0.3">
      <c r="A765" s="1">
        <v>120</v>
      </c>
      <c r="B765" s="1" t="s">
        <v>0</v>
      </c>
      <c r="C765" s="1" t="s">
        <v>4</v>
      </c>
      <c r="D765" s="1" t="s">
        <v>2</v>
      </c>
      <c r="E765" s="1" t="s">
        <v>43</v>
      </c>
      <c r="F765">
        <v>53.088000000000001</v>
      </c>
      <c r="G765">
        <v>58.481999999999999</v>
      </c>
      <c r="H765">
        <v>0</v>
      </c>
      <c r="I765">
        <v>0</v>
      </c>
      <c r="J765">
        <f>VLOOKUP(A765,Details!$A$1:$F$127,2,TRUE)</f>
        <v>78</v>
      </c>
      <c r="K765" t="str">
        <f>VLOOKUP(A765,Details!$A$1:$F$127,3,TRUE)</f>
        <v>M</v>
      </c>
      <c r="L765">
        <f>VLOOKUP(A765,Details!$A$1:$F$127,4,TRUE)</f>
        <v>35.14</v>
      </c>
      <c r="M765" s="1" t="str">
        <f>VLOOKUP(A765,Details!$A$1:$F$127,6,TRUE)</f>
        <v>NA</v>
      </c>
      <c r="N765" s="1" t="str">
        <f>VLOOKUP(A765,Details!$A$1:$F$127,5,TRUE)</f>
        <v>NA</v>
      </c>
      <c r="O765" s="1" t="str">
        <f>VLOOKUP(A765,Labels!$A$1:$B$127,2,TRUE)</f>
        <v>COPD</v>
      </c>
      <c r="P765" s="1" t="str">
        <f>VLOOKUP(A765,'Data Split'!$A$1:$B$921,2,TRUE)</f>
        <v>train</v>
      </c>
    </row>
    <row r="766" spans="1:16" x14ac:dyDescent="0.3">
      <c r="A766" s="1">
        <v>120</v>
      </c>
      <c r="B766" s="1" t="s">
        <v>0</v>
      </c>
      <c r="C766" s="1" t="s">
        <v>4</v>
      </c>
      <c r="D766" s="1" t="s">
        <v>2</v>
      </c>
      <c r="E766" s="1" t="s">
        <v>43</v>
      </c>
      <c r="F766">
        <v>58.481999999999999</v>
      </c>
      <c r="G766">
        <v>62.11</v>
      </c>
      <c r="H766">
        <v>0</v>
      </c>
      <c r="I766">
        <v>0</v>
      </c>
      <c r="J766">
        <f>VLOOKUP(A766,Details!$A$1:$F$127,2,TRUE)</f>
        <v>78</v>
      </c>
      <c r="K766" t="str">
        <f>VLOOKUP(A766,Details!$A$1:$F$127,3,TRUE)</f>
        <v>M</v>
      </c>
      <c r="L766">
        <f>VLOOKUP(A766,Details!$A$1:$F$127,4,TRUE)</f>
        <v>35.14</v>
      </c>
      <c r="M766" s="1" t="str">
        <f>VLOOKUP(A766,Details!$A$1:$F$127,6,TRUE)</f>
        <v>NA</v>
      </c>
      <c r="N766" s="1" t="str">
        <f>VLOOKUP(A766,Details!$A$1:$F$127,5,TRUE)</f>
        <v>NA</v>
      </c>
      <c r="O766" s="1" t="str">
        <f>VLOOKUP(A766,Labels!$A$1:$B$127,2,TRUE)</f>
        <v>COPD</v>
      </c>
      <c r="P766" s="1" t="str">
        <f>VLOOKUP(A766,'Data Split'!$A$1:$B$921,2,TRUE)</f>
        <v>train</v>
      </c>
    </row>
    <row r="767" spans="1:16" x14ac:dyDescent="0.3">
      <c r="A767" s="1">
        <v>120</v>
      </c>
      <c r="B767" s="1" t="s">
        <v>0</v>
      </c>
      <c r="C767" s="1" t="s">
        <v>4</v>
      </c>
      <c r="D767" s="1" t="s">
        <v>2</v>
      </c>
      <c r="E767" s="1" t="s">
        <v>43</v>
      </c>
      <c r="F767">
        <v>62.11</v>
      </c>
      <c r="G767">
        <v>66.75</v>
      </c>
      <c r="H767">
        <v>0</v>
      </c>
      <c r="I767">
        <v>0</v>
      </c>
      <c r="J767">
        <f>VLOOKUP(A767,Details!$A$1:$F$127,2,TRUE)</f>
        <v>78</v>
      </c>
      <c r="K767" t="str">
        <f>VLOOKUP(A767,Details!$A$1:$F$127,3,TRUE)</f>
        <v>M</v>
      </c>
      <c r="L767">
        <f>VLOOKUP(A767,Details!$A$1:$F$127,4,TRUE)</f>
        <v>35.14</v>
      </c>
      <c r="M767" s="1" t="str">
        <f>VLOOKUP(A767,Details!$A$1:$F$127,6,TRUE)</f>
        <v>NA</v>
      </c>
      <c r="N767" s="1" t="str">
        <f>VLOOKUP(A767,Details!$A$1:$F$127,5,TRUE)</f>
        <v>NA</v>
      </c>
      <c r="O767" s="1" t="str">
        <f>VLOOKUP(A767,Labels!$A$1:$B$127,2,TRUE)</f>
        <v>COPD</v>
      </c>
      <c r="P767" s="1" t="str">
        <f>VLOOKUP(A767,'Data Split'!$A$1:$B$921,2,TRUE)</f>
        <v>train</v>
      </c>
    </row>
    <row r="768" spans="1:16" x14ac:dyDescent="0.3">
      <c r="A768" s="1">
        <v>120</v>
      </c>
      <c r="B768" s="1" t="s">
        <v>0</v>
      </c>
      <c r="C768" s="1" t="s">
        <v>8</v>
      </c>
      <c r="D768" s="1" t="s">
        <v>2</v>
      </c>
      <c r="E768" s="1" t="s">
        <v>43</v>
      </c>
      <c r="F768">
        <v>1.0984</v>
      </c>
      <c r="G768">
        <v>3.6078999999999999</v>
      </c>
      <c r="H768">
        <v>0</v>
      </c>
      <c r="I768">
        <v>0</v>
      </c>
      <c r="J768">
        <f>VLOOKUP(A768,Details!$A$1:$F$127,2,TRUE)</f>
        <v>78</v>
      </c>
      <c r="K768" t="str">
        <f>VLOOKUP(A768,Details!$A$1:$F$127,3,TRUE)</f>
        <v>M</v>
      </c>
      <c r="L768">
        <f>VLOOKUP(A768,Details!$A$1:$F$127,4,TRUE)</f>
        <v>35.14</v>
      </c>
      <c r="M768" s="1" t="str">
        <f>VLOOKUP(A768,Details!$A$1:$F$127,6,TRUE)</f>
        <v>NA</v>
      </c>
      <c r="N768" s="1" t="str">
        <f>VLOOKUP(A768,Details!$A$1:$F$127,5,TRUE)</f>
        <v>NA</v>
      </c>
      <c r="O768" s="1" t="str">
        <f>VLOOKUP(A768,Labels!$A$1:$B$127,2,TRUE)</f>
        <v>COPD</v>
      </c>
      <c r="P768" s="1" t="str">
        <f>VLOOKUP(A768,'Data Split'!$A$1:$B$921,2,TRUE)</f>
        <v>train</v>
      </c>
    </row>
    <row r="769" spans="1:16" x14ac:dyDescent="0.3">
      <c r="A769" s="1">
        <v>120</v>
      </c>
      <c r="B769" s="1" t="s">
        <v>0</v>
      </c>
      <c r="C769" s="1" t="s">
        <v>8</v>
      </c>
      <c r="D769" s="1" t="s">
        <v>2</v>
      </c>
      <c r="E769" s="1" t="s">
        <v>43</v>
      </c>
      <c r="F769">
        <v>3.6078999999999999</v>
      </c>
      <c r="G769">
        <v>5.6656000000000004</v>
      </c>
      <c r="H769">
        <v>0</v>
      </c>
      <c r="I769">
        <v>0</v>
      </c>
      <c r="J769">
        <f>VLOOKUP(A769,Details!$A$1:$F$127,2,TRUE)</f>
        <v>78</v>
      </c>
      <c r="K769" t="str">
        <f>VLOOKUP(A769,Details!$A$1:$F$127,3,TRUE)</f>
        <v>M</v>
      </c>
      <c r="L769">
        <f>VLOOKUP(A769,Details!$A$1:$F$127,4,TRUE)</f>
        <v>35.14</v>
      </c>
      <c r="M769" s="1" t="str">
        <f>VLOOKUP(A769,Details!$A$1:$F$127,6,TRUE)</f>
        <v>NA</v>
      </c>
      <c r="N769" s="1" t="str">
        <f>VLOOKUP(A769,Details!$A$1:$F$127,5,TRUE)</f>
        <v>NA</v>
      </c>
      <c r="O769" s="1" t="str">
        <f>VLOOKUP(A769,Labels!$A$1:$B$127,2,TRUE)</f>
        <v>COPD</v>
      </c>
      <c r="P769" s="1" t="str">
        <f>VLOOKUP(A769,'Data Split'!$A$1:$B$921,2,TRUE)</f>
        <v>train</v>
      </c>
    </row>
    <row r="770" spans="1:16" x14ac:dyDescent="0.3">
      <c r="A770" s="1">
        <v>120</v>
      </c>
      <c r="B770" s="1" t="s">
        <v>0</v>
      </c>
      <c r="C770" s="1" t="s">
        <v>8</v>
      </c>
      <c r="D770" s="1" t="s">
        <v>2</v>
      </c>
      <c r="E770" s="1" t="s">
        <v>43</v>
      </c>
      <c r="F770">
        <v>5.6656000000000004</v>
      </c>
      <c r="G770">
        <v>7.7718999999999996</v>
      </c>
      <c r="H770">
        <v>0</v>
      </c>
      <c r="I770">
        <v>0</v>
      </c>
      <c r="J770">
        <f>VLOOKUP(A770,Details!$A$1:$F$127,2,TRUE)</f>
        <v>78</v>
      </c>
      <c r="K770" t="str">
        <f>VLOOKUP(A770,Details!$A$1:$F$127,3,TRUE)</f>
        <v>M</v>
      </c>
      <c r="L770">
        <f>VLOOKUP(A770,Details!$A$1:$F$127,4,TRUE)</f>
        <v>35.14</v>
      </c>
      <c r="M770" s="1" t="str">
        <f>VLOOKUP(A770,Details!$A$1:$F$127,6,TRUE)</f>
        <v>NA</v>
      </c>
      <c r="N770" s="1" t="str">
        <f>VLOOKUP(A770,Details!$A$1:$F$127,5,TRUE)</f>
        <v>NA</v>
      </c>
      <c r="O770" s="1" t="str">
        <f>VLOOKUP(A770,Labels!$A$1:$B$127,2,TRUE)</f>
        <v>COPD</v>
      </c>
      <c r="P770" s="1" t="str">
        <f>VLOOKUP(A770,'Data Split'!$A$1:$B$921,2,TRUE)</f>
        <v>train</v>
      </c>
    </row>
    <row r="771" spans="1:16" x14ac:dyDescent="0.3">
      <c r="A771" s="1">
        <v>120</v>
      </c>
      <c r="B771" s="1" t="s">
        <v>0</v>
      </c>
      <c r="C771" s="1" t="s">
        <v>8</v>
      </c>
      <c r="D771" s="1" t="s">
        <v>2</v>
      </c>
      <c r="E771" s="1" t="s">
        <v>43</v>
      </c>
      <c r="F771">
        <v>7.7718999999999996</v>
      </c>
      <c r="G771">
        <v>10.141999999999999</v>
      </c>
      <c r="H771">
        <v>0</v>
      </c>
      <c r="I771">
        <v>0</v>
      </c>
      <c r="J771">
        <f>VLOOKUP(A771,Details!$A$1:$F$127,2,TRUE)</f>
        <v>78</v>
      </c>
      <c r="K771" t="str">
        <f>VLOOKUP(A771,Details!$A$1:$F$127,3,TRUE)</f>
        <v>M</v>
      </c>
      <c r="L771">
        <f>VLOOKUP(A771,Details!$A$1:$F$127,4,TRUE)</f>
        <v>35.14</v>
      </c>
      <c r="M771" s="1" t="str">
        <f>VLOOKUP(A771,Details!$A$1:$F$127,6,TRUE)</f>
        <v>NA</v>
      </c>
      <c r="N771" s="1" t="str">
        <f>VLOOKUP(A771,Details!$A$1:$F$127,5,TRUE)</f>
        <v>NA</v>
      </c>
      <c r="O771" s="1" t="str">
        <f>VLOOKUP(A771,Labels!$A$1:$B$127,2,TRUE)</f>
        <v>COPD</v>
      </c>
      <c r="P771" s="1" t="str">
        <f>VLOOKUP(A771,'Data Split'!$A$1:$B$921,2,TRUE)</f>
        <v>train</v>
      </c>
    </row>
    <row r="772" spans="1:16" x14ac:dyDescent="0.3">
      <c r="A772" s="1">
        <v>120</v>
      </c>
      <c r="B772" s="1" t="s">
        <v>0</v>
      </c>
      <c r="C772" s="1" t="s">
        <v>8</v>
      </c>
      <c r="D772" s="1" t="s">
        <v>2</v>
      </c>
      <c r="E772" s="1" t="s">
        <v>43</v>
      </c>
      <c r="F772">
        <v>10.141999999999999</v>
      </c>
      <c r="G772">
        <v>12.27</v>
      </c>
      <c r="H772">
        <v>0</v>
      </c>
      <c r="I772">
        <v>0</v>
      </c>
      <c r="J772">
        <f>VLOOKUP(A772,Details!$A$1:$F$127,2,TRUE)</f>
        <v>78</v>
      </c>
      <c r="K772" t="str">
        <f>VLOOKUP(A772,Details!$A$1:$F$127,3,TRUE)</f>
        <v>M</v>
      </c>
      <c r="L772">
        <f>VLOOKUP(A772,Details!$A$1:$F$127,4,TRUE)</f>
        <v>35.14</v>
      </c>
      <c r="M772" s="1" t="str">
        <f>VLOOKUP(A772,Details!$A$1:$F$127,6,TRUE)</f>
        <v>NA</v>
      </c>
      <c r="N772" s="1" t="str">
        <f>VLOOKUP(A772,Details!$A$1:$F$127,5,TRUE)</f>
        <v>NA</v>
      </c>
      <c r="O772" s="1" t="str">
        <f>VLOOKUP(A772,Labels!$A$1:$B$127,2,TRUE)</f>
        <v>COPD</v>
      </c>
      <c r="P772" s="1" t="str">
        <f>VLOOKUP(A772,'Data Split'!$A$1:$B$921,2,TRUE)</f>
        <v>train</v>
      </c>
    </row>
    <row r="773" spans="1:16" x14ac:dyDescent="0.3">
      <c r="A773" s="1">
        <v>120</v>
      </c>
      <c r="B773" s="1" t="s">
        <v>0</v>
      </c>
      <c r="C773" s="1" t="s">
        <v>8</v>
      </c>
      <c r="D773" s="1" t="s">
        <v>2</v>
      </c>
      <c r="E773" s="1" t="s">
        <v>43</v>
      </c>
      <c r="F773">
        <v>12.27</v>
      </c>
      <c r="G773">
        <v>14.507999999999999</v>
      </c>
      <c r="H773">
        <v>0</v>
      </c>
      <c r="I773">
        <v>0</v>
      </c>
      <c r="J773">
        <f>VLOOKUP(A773,Details!$A$1:$F$127,2,TRUE)</f>
        <v>78</v>
      </c>
      <c r="K773" t="str">
        <f>VLOOKUP(A773,Details!$A$1:$F$127,3,TRUE)</f>
        <v>M</v>
      </c>
      <c r="L773">
        <f>VLOOKUP(A773,Details!$A$1:$F$127,4,TRUE)</f>
        <v>35.14</v>
      </c>
      <c r="M773" s="1" t="str">
        <f>VLOOKUP(A773,Details!$A$1:$F$127,6,TRUE)</f>
        <v>NA</v>
      </c>
      <c r="N773" s="1" t="str">
        <f>VLOOKUP(A773,Details!$A$1:$F$127,5,TRUE)</f>
        <v>NA</v>
      </c>
      <c r="O773" s="1" t="str">
        <f>VLOOKUP(A773,Labels!$A$1:$B$127,2,TRUE)</f>
        <v>COPD</v>
      </c>
      <c r="P773" s="1" t="str">
        <f>VLOOKUP(A773,'Data Split'!$A$1:$B$921,2,TRUE)</f>
        <v>train</v>
      </c>
    </row>
    <row r="774" spans="1:16" x14ac:dyDescent="0.3">
      <c r="A774" s="1">
        <v>120</v>
      </c>
      <c r="B774" s="1" t="s">
        <v>0</v>
      </c>
      <c r="C774" s="1" t="s">
        <v>8</v>
      </c>
      <c r="D774" s="1" t="s">
        <v>2</v>
      </c>
      <c r="E774" s="1" t="s">
        <v>43</v>
      </c>
      <c r="F774">
        <v>14.507999999999999</v>
      </c>
      <c r="G774">
        <v>16.308</v>
      </c>
      <c r="H774">
        <v>0</v>
      </c>
      <c r="I774">
        <v>0</v>
      </c>
      <c r="J774">
        <f>VLOOKUP(A774,Details!$A$1:$F$127,2,TRUE)</f>
        <v>78</v>
      </c>
      <c r="K774" t="str">
        <f>VLOOKUP(A774,Details!$A$1:$F$127,3,TRUE)</f>
        <v>M</v>
      </c>
      <c r="L774">
        <f>VLOOKUP(A774,Details!$A$1:$F$127,4,TRUE)</f>
        <v>35.14</v>
      </c>
      <c r="M774" s="1" t="str">
        <f>VLOOKUP(A774,Details!$A$1:$F$127,6,TRUE)</f>
        <v>NA</v>
      </c>
      <c r="N774" s="1" t="str">
        <f>VLOOKUP(A774,Details!$A$1:$F$127,5,TRUE)</f>
        <v>NA</v>
      </c>
      <c r="O774" s="1" t="str">
        <f>VLOOKUP(A774,Labels!$A$1:$B$127,2,TRUE)</f>
        <v>COPD</v>
      </c>
      <c r="P774" s="1" t="str">
        <f>VLOOKUP(A774,'Data Split'!$A$1:$B$921,2,TRUE)</f>
        <v>train</v>
      </c>
    </row>
    <row r="775" spans="1:16" x14ac:dyDescent="0.3">
      <c r="A775" s="1">
        <v>120</v>
      </c>
      <c r="B775" s="1" t="s">
        <v>0</v>
      </c>
      <c r="C775" s="1" t="s">
        <v>8</v>
      </c>
      <c r="D775" s="1" t="s">
        <v>2</v>
      </c>
      <c r="E775" s="1" t="s">
        <v>43</v>
      </c>
      <c r="F775">
        <v>16.308</v>
      </c>
      <c r="G775">
        <v>18.184999999999999</v>
      </c>
      <c r="H775">
        <v>0</v>
      </c>
      <c r="I775">
        <v>0</v>
      </c>
      <c r="J775">
        <f>VLOOKUP(A775,Details!$A$1:$F$127,2,TRUE)</f>
        <v>78</v>
      </c>
      <c r="K775" t="str">
        <f>VLOOKUP(A775,Details!$A$1:$F$127,3,TRUE)</f>
        <v>M</v>
      </c>
      <c r="L775">
        <f>VLOOKUP(A775,Details!$A$1:$F$127,4,TRUE)</f>
        <v>35.14</v>
      </c>
      <c r="M775" s="1" t="str">
        <f>VLOOKUP(A775,Details!$A$1:$F$127,6,TRUE)</f>
        <v>NA</v>
      </c>
      <c r="N775" s="1" t="str">
        <f>VLOOKUP(A775,Details!$A$1:$F$127,5,TRUE)</f>
        <v>NA</v>
      </c>
      <c r="O775" s="1" t="str">
        <f>VLOOKUP(A775,Labels!$A$1:$B$127,2,TRUE)</f>
        <v>COPD</v>
      </c>
      <c r="P775" s="1" t="str">
        <f>VLOOKUP(A775,'Data Split'!$A$1:$B$921,2,TRUE)</f>
        <v>train</v>
      </c>
    </row>
    <row r="776" spans="1:16" x14ac:dyDescent="0.3">
      <c r="A776" s="1">
        <v>120</v>
      </c>
      <c r="B776" s="1" t="s">
        <v>0</v>
      </c>
      <c r="C776" s="1" t="s">
        <v>8</v>
      </c>
      <c r="D776" s="1" t="s">
        <v>2</v>
      </c>
      <c r="E776" s="1" t="s">
        <v>43</v>
      </c>
      <c r="F776">
        <v>18.184999999999999</v>
      </c>
      <c r="G776">
        <v>20.167000000000002</v>
      </c>
      <c r="H776">
        <v>0</v>
      </c>
      <c r="I776">
        <v>0</v>
      </c>
      <c r="J776">
        <f>VLOOKUP(A776,Details!$A$1:$F$127,2,TRUE)</f>
        <v>78</v>
      </c>
      <c r="K776" t="str">
        <f>VLOOKUP(A776,Details!$A$1:$F$127,3,TRUE)</f>
        <v>M</v>
      </c>
      <c r="L776">
        <f>VLOOKUP(A776,Details!$A$1:$F$127,4,TRUE)</f>
        <v>35.14</v>
      </c>
      <c r="M776" s="1" t="str">
        <f>VLOOKUP(A776,Details!$A$1:$F$127,6,TRUE)</f>
        <v>NA</v>
      </c>
      <c r="N776" s="1" t="str">
        <f>VLOOKUP(A776,Details!$A$1:$F$127,5,TRUE)</f>
        <v>NA</v>
      </c>
      <c r="O776" s="1" t="str">
        <f>VLOOKUP(A776,Labels!$A$1:$B$127,2,TRUE)</f>
        <v>COPD</v>
      </c>
      <c r="P776" s="1" t="str">
        <f>VLOOKUP(A776,'Data Split'!$A$1:$B$921,2,TRUE)</f>
        <v>train</v>
      </c>
    </row>
    <row r="777" spans="1:16" x14ac:dyDescent="0.3">
      <c r="A777" s="1">
        <v>120</v>
      </c>
      <c r="B777" s="1" t="s">
        <v>0</v>
      </c>
      <c r="C777" s="1" t="s">
        <v>8</v>
      </c>
      <c r="D777" s="1" t="s">
        <v>2</v>
      </c>
      <c r="E777" s="1" t="s">
        <v>43</v>
      </c>
      <c r="F777">
        <v>20.167000000000002</v>
      </c>
      <c r="G777">
        <v>22.265999999999998</v>
      </c>
      <c r="H777">
        <v>0</v>
      </c>
      <c r="I777">
        <v>0</v>
      </c>
      <c r="J777">
        <f>VLOOKUP(A777,Details!$A$1:$F$127,2,TRUE)</f>
        <v>78</v>
      </c>
      <c r="K777" t="str">
        <f>VLOOKUP(A777,Details!$A$1:$F$127,3,TRUE)</f>
        <v>M</v>
      </c>
      <c r="L777">
        <f>VLOOKUP(A777,Details!$A$1:$F$127,4,TRUE)</f>
        <v>35.14</v>
      </c>
      <c r="M777" s="1" t="str">
        <f>VLOOKUP(A777,Details!$A$1:$F$127,6,TRUE)</f>
        <v>NA</v>
      </c>
      <c r="N777" s="1" t="str">
        <f>VLOOKUP(A777,Details!$A$1:$F$127,5,TRUE)</f>
        <v>NA</v>
      </c>
      <c r="O777" s="1" t="str">
        <f>VLOOKUP(A777,Labels!$A$1:$B$127,2,TRUE)</f>
        <v>COPD</v>
      </c>
      <c r="P777" s="1" t="str">
        <f>VLOOKUP(A777,'Data Split'!$A$1:$B$921,2,TRUE)</f>
        <v>train</v>
      </c>
    </row>
    <row r="778" spans="1:16" x14ac:dyDescent="0.3">
      <c r="A778" s="1">
        <v>120</v>
      </c>
      <c r="B778" s="1" t="s">
        <v>0</v>
      </c>
      <c r="C778" s="1" t="s">
        <v>8</v>
      </c>
      <c r="D778" s="1" t="s">
        <v>2</v>
      </c>
      <c r="E778" s="1" t="s">
        <v>43</v>
      </c>
      <c r="F778">
        <v>22.265999999999998</v>
      </c>
      <c r="G778">
        <v>24.004000000000001</v>
      </c>
      <c r="H778">
        <v>0</v>
      </c>
      <c r="I778">
        <v>0</v>
      </c>
      <c r="J778">
        <f>VLOOKUP(A778,Details!$A$1:$F$127,2,TRUE)</f>
        <v>78</v>
      </c>
      <c r="K778" t="str">
        <f>VLOOKUP(A778,Details!$A$1:$F$127,3,TRUE)</f>
        <v>M</v>
      </c>
      <c r="L778">
        <f>VLOOKUP(A778,Details!$A$1:$F$127,4,TRUE)</f>
        <v>35.14</v>
      </c>
      <c r="M778" s="1" t="str">
        <f>VLOOKUP(A778,Details!$A$1:$F$127,6,TRUE)</f>
        <v>NA</v>
      </c>
      <c r="N778" s="1" t="str">
        <f>VLOOKUP(A778,Details!$A$1:$F$127,5,TRUE)</f>
        <v>NA</v>
      </c>
      <c r="O778" s="1" t="str">
        <f>VLOOKUP(A778,Labels!$A$1:$B$127,2,TRUE)</f>
        <v>COPD</v>
      </c>
      <c r="P778" s="1" t="str">
        <f>VLOOKUP(A778,'Data Split'!$A$1:$B$921,2,TRUE)</f>
        <v>train</v>
      </c>
    </row>
    <row r="779" spans="1:16" x14ac:dyDescent="0.3">
      <c r="A779" s="1">
        <v>120</v>
      </c>
      <c r="B779" s="1" t="s">
        <v>0</v>
      </c>
      <c r="C779" s="1" t="s">
        <v>8</v>
      </c>
      <c r="D779" s="1" t="s">
        <v>2</v>
      </c>
      <c r="E779" s="1" t="s">
        <v>43</v>
      </c>
      <c r="F779">
        <v>24.004000000000001</v>
      </c>
      <c r="G779">
        <v>26.152000000000001</v>
      </c>
      <c r="H779">
        <v>0</v>
      </c>
      <c r="I779">
        <v>0</v>
      </c>
      <c r="J779">
        <f>VLOOKUP(A779,Details!$A$1:$F$127,2,TRUE)</f>
        <v>78</v>
      </c>
      <c r="K779" t="str">
        <f>VLOOKUP(A779,Details!$A$1:$F$127,3,TRUE)</f>
        <v>M</v>
      </c>
      <c r="L779">
        <f>VLOOKUP(A779,Details!$A$1:$F$127,4,TRUE)</f>
        <v>35.14</v>
      </c>
      <c r="M779" s="1" t="str">
        <f>VLOOKUP(A779,Details!$A$1:$F$127,6,TRUE)</f>
        <v>NA</v>
      </c>
      <c r="N779" s="1" t="str">
        <f>VLOOKUP(A779,Details!$A$1:$F$127,5,TRUE)</f>
        <v>NA</v>
      </c>
      <c r="O779" s="1" t="str">
        <f>VLOOKUP(A779,Labels!$A$1:$B$127,2,TRUE)</f>
        <v>COPD</v>
      </c>
      <c r="P779" s="1" t="str">
        <f>VLOOKUP(A779,'Data Split'!$A$1:$B$921,2,TRUE)</f>
        <v>train</v>
      </c>
    </row>
    <row r="780" spans="1:16" x14ac:dyDescent="0.3">
      <c r="A780" s="1">
        <v>120</v>
      </c>
      <c r="B780" s="1" t="s">
        <v>0</v>
      </c>
      <c r="C780" s="1" t="s">
        <v>8</v>
      </c>
      <c r="D780" s="1" t="s">
        <v>2</v>
      </c>
      <c r="E780" s="1" t="s">
        <v>43</v>
      </c>
      <c r="F780">
        <v>26.152000000000001</v>
      </c>
      <c r="G780">
        <v>27.98</v>
      </c>
      <c r="H780">
        <v>0</v>
      </c>
      <c r="I780">
        <v>0</v>
      </c>
      <c r="J780">
        <f>VLOOKUP(A780,Details!$A$1:$F$127,2,TRUE)</f>
        <v>78</v>
      </c>
      <c r="K780" t="str">
        <f>VLOOKUP(A780,Details!$A$1:$F$127,3,TRUE)</f>
        <v>M</v>
      </c>
      <c r="L780">
        <f>VLOOKUP(A780,Details!$A$1:$F$127,4,TRUE)</f>
        <v>35.14</v>
      </c>
      <c r="M780" s="1" t="str">
        <f>VLOOKUP(A780,Details!$A$1:$F$127,6,TRUE)</f>
        <v>NA</v>
      </c>
      <c r="N780" s="1" t="str">
        <f>VLOOKUP(A780,Details!$A$1:$F$127,5,TRUE)</f>
        <v>NA</v>
      </c>
      <c r="O780" s="1" t="str">
        <f>VLOOKUP(A780,Labels!$A$1:$B$127,2,TRUE)</f>
        <v>COPD</v>
      </c>
      <c r="P780" s="1" t="str">
        <f>VLOOKUP(A780,'Data Split'!$A$1:$B$921,2,TRUE)</f>
        <v>train</v>
      </c>
    </row>
    <row r="781" spans="1:16" x14ac:dyDescent="0.3">
      <c r="A781" s="1">
        <v>120</v>
      </c>
      <c r="B781" s="1" t="s">
        <v>0</v>
      </c>
      <c r="C781" s="1" t="s">
        <v>8</v>
      </c>
      <c r="D781" s="1" t="s">
        <v>2</v>
      </c>
      <c r="E781" s="1" t="s">
        <v>43</v>
      </c>
      <c r="F781">
        <v>27.98</v>
      </c>
      <c r="G781">
        <v>30.26</v>
      </c>
      <c r="H781">
        <v>0</v>
      </c>
      <c r="I781">
        <v>0</v>
      </c>
      <c r="J781">
        <f>VLOOKUP(A781,Details!$A$1:$F$127,2,TRUE)</f>
        <v>78</v>
      </c>
      <c r="K781" t="str">
        <f>VLOOKUP(A781,Details!$A$1:$F$127,3,TRUE)</f>
        <v>M</v>
      </c>
      <c r="L781">
        <f>VLOOKUP(A781,Details!$A$1:$F$127,4,TRUE)</f>
        <v>35.14</v>
      </c>
      <c r="M781" s="1" t="str">
        <f>VLOOKUP(A781,Details!$A$1:$F$127,6,TRUE)</f>
        <v>NA</v>
      </c>
      <c r="N781" s="1" t="str">
        <f>VLOOKUP(A781,Details!$A$1:$F$127,5,TRUE)</f>
        <v>NA</v>
      </c>
      <c r="O781" s="1" t="str">
        <f>VLOOKUP(A781,Labels!$A$1:$B$127,2,TRUE)</f>
        <v>COPD</v>
      </c>
      <c r="P781" s="1" t="str">
        <f>VLOOKUP(A781,'Data Split'!$A$1:$B$921,2,TRUE)</f>
        <v>train</v>
      </c>
    </row>
    <row r="782" spans="1:16" x14ac:dyDescent="0.3">
      <c r="A782" s="1">
        <v>120</v>
      </c>
      <c r="B782" s="1" t="s">
        <v>0</v>
      </c>
      <c r="C782" s="1" t="s">
        <v>8</v>
      </c>
      <c r="D782" s="1" t="s">
        <v>2</v>
      </c>
      <c r="E782" s="1" t="s">
        <v>43</v>
      </c>
      <c r="F782">
        <v>30.26</v>
      </c>
      <c r="G782">
        <v>33.131</v>
      </c>
      <c r="H782">
        <v>0</v>
      </c>
      <c r="I782">
        <v>0</v>
      </c>
      <c r="J782">
        <f>VLOOKUP(A782,Details!$A$1:$F$127,2,TRUE)</f>
        <v>78</v>
      </c>
      <c r="K782" t="str">
        <f>VLOOKUP(A782,Details!$A$1:$F$127,3,TRUE)</f>
        <v>M</v>
      </c>
      <c r="L782">
        <f>VLOOKUP(A782,Details!$A$1:$F$127,4,TRUE)</f>
        <v>35.14</v>
      </c>
      <c r="M782" s="1" t="str">
        <f>VLOOKUP(A782,Details!$A$1:$F$127,6,TRUE)</f>
        <v>NA</v>
      </c>
      <c r="N782" s="1" t="str">
        <f>VLOOKUP(A782,Details!$A$1:$F$127,5,TRUE)</f>
        <v>NA</v>
      </c>
      <c r="O782" s="1" t="str">
        <f>VLOOKUP(A782,Labels!$A$1:$B$127,2,TRUE)</f>
        <v>COPD</v>
      </c>
      <c r="P782" s="1" t="str">
        <f>VLOOKUP(A782,'Data Split'!$A$1:$B$921,2,TRUE)</f>
        <v>train</v>
      </c>
    </row>
    <row r="783" spans="1:16" x14ac:dyDescent="0.3">
      <c r="A783" s="1">
        <v>120</v>
      </c>
      <c r="B783" s="1" t="s">
        <v>0</v>
      </c>
      <c r="C783" s="1" t="s">
        <v>8</v>
      </c>
      <c r="D783" s="1" t="s">
        <v>2</v>
      </c>
      <c r="E783" s="1" t="s">
        <v>43</v>
      </c>
      <c r="F783">
        <v>33.131</v>
      </c>
      <c r="G783">
        <v>35.606000000000002</v>
      </c>
      <c r="H783">
        <v>0</v>
      </c>
      <c r="I783">
        <v>0</v>
      </c>
      <c r="J783">
        <f>VLOOKUP(A783,Details!$A$1:$F$127,2,TRUE)</f>
        <v>78</v>
      </c>
      <c r="K783" t="str">
        <f>VLOOKUP(A783,Details!$A$1:$F$127,3,TRUE)</f>
        <v>M</v>
      </c>
      <c r="L783">
        <f>VLOOKUP(A783,Details!$A$1:$F$127,4,TRUE)</f>
        <v>35.14</v>
      </c>
      <c r="M783" s="1" t="str">
        <f>VLOOKUP(A783,Details!$A$1:$F$127,6,TRUE)</f>
        <v>NA</v>
      </c>
      <c r="N783" s="1" t="str">
        <f>VLOOKUP(A783,Details!$A$1:$F$127,5,TRUE)</f>
        <v>NA</v>
      </c>
      <c r="O783" s="1" t="str">
        <f>VLOOKUP(A783,Labels!$A$1:$B$127,2,TRUE)</f>
        <v>COPD</v>
      </c>
      <c r="P783" s="1" t="str">
        <f>VLOOKUP(A783,'Data Split'!$A$1:$B$921,2,TRUE)</f>
        <v>train</v>
      </c>
    </row>
    <row r="784" spans="1:16" x14ac:dyDescent="0.3">
      <c r="A784" s="1">
        <v>120</v>
      </c>
      <c r="B784" s="1" t="s">
        <v>0</v>
      </c>
      <c r="C784" s="1" t="s">
        <v>8</v>
      </c>
      <c r="D784" s="1" t="s">
        <v>2</v>
      </c>
      <c r="E784" s="1" t="s">
        <v>43</v>
      </c>
      <c r="F784">
        <v>35.606000000000002</v>
      </c>
      <c r="G784">
        <v>37.65</v>
      </c>
      <c r="H784">
        <v>0</v>
      </c>
      <c r="I784">
        <v>0</v>
      </c>
      <c r="J784">
        <f>VLOOKUP(A784,Details!$A$1:$F$127,2,TRUE)</f>
        <v>78</v>
      </c>
      <c r="K784" t="str">
        <f>VLOOKUP(A784,Details!$A$1:$F$127,3,TRUE)</f>
        <v>M</v>
      </c>
      <c r="L784">
        <f>VLOOKUP(A784,Details!$A$1:$F$127,4,TRUE)</f>
        <v>35.14</v>
      </c>
      <c r="M784" s="1" t="str">
        <f>VLOOKUP(A784,Details!$A$1:$F$127,6,TRUE)</f>
        <v>NA</v>
      </c>
      <c r="N784" s="1" t="str">
        <f>VLOOKUP(A784,Details!$A$1:$F$127,5,TRUE)</f>
        <v>NA</v>
      </c>
      <c r="O784" s="1" t="str">
        <f>VLOOKUP(A784,Labels!$A$1:$B$127,2,TRUE)</f>
        <v>COPD</v>
      </c>
      <c r="P784" s="1" t="str">
        <f>VLOOKUP(A784,'Data Split'!$A$1:$B$921,2,TRUE)</f>
        <v>train</v>
      </c>
    </row>
    <row r="785" spans="1:16" x14ac:dyDescent="0.3">
      <c r="A785" s="1">
        <v>120</v>
      </c>
      <c r="B785" s="1" t="s">
        <v>0</v>
      </c>
      <c r="C785" s="1" t="s">
        <v>8</v>
      </c>
      <c r="D785" s="1" t="s">
        <v>2</v>
      </c>
      <c r="E785" s="1" t="s">
        <v>43</v>
      </c>
      <c r="F785">
        <v>37.65</v>
      </c>
      <c r="G785">
        <v>39.770000000000003</v>
      </c>
      <c r="H785">
        <v>0</v>
      </c>
      <c r="I785">
        <v>0</v>
      </c>
      <c r="J785">
        <f>VLOOKUP(A785,Details!$A$1:$F$127,2,TRUE)</f>
        <v>78</v>
      </c>
      <c r="K785" t="str">
        <f>VLOOKUP(A785,Details!$A$1:$F$127,3,TRUE)</f>
        <v>M</v>
      </c>
      <c r="L785">
        <f>VLOOKUP(A785,Details!$A$1:$F$127,4,TRUE)</f>
        <v>35.14</v>
      </c>
      <c r="M785" s="1" t="str">
        <f>VLOOKUP(A785,Details!$A$1:$F$127,6,TRUE)</f>
        <v>NA</v>
      </c>
      <c r="N785" s="1" t="str">
        <f>VLOOKUP(A785,Details!$A$1:$F$127,5,TRUE)</f>
        <v>NA</v>
      </c>
      <c r="O785" s="1" t="str">
        <f>VLOOKUP(A785,Labels!$A$1:$B$127,2,TRUE)</f>
        <v>COPD</v>
      </c>
      <c r="P785" s="1" t="str">
        <f>VLOOKUP(A785,'Data Split'!$A$1:$B$921,2,TRUE)</f>
        <v>train</v>
      </c>
    </row>
    <row r="786" spans="1:16" x14ac:dyDescent="0.3">
      <c r="A786" s="1">
        <v>120</v>
      </c>
      <c r="B786" s="1" t="s">
        <v>0</v>
      </c>
      <c r="C786" s="1" t="s">
        <v>8</v>
      </c>
      <c r="D786" s="1" t="s">
        <v>2</v>
      </c>
      <c r="E786" s="1" t="s">
        <v>43</v>
      </c>
      <c r="F786">
        <v>39.770000000000003</v>
      </c>
      <c r="G786">
        <v>45.151000000000003</v>
      </c>
      <c r="H786">
        <v>0</v>
      </c>
      <c r="I786">
        <v>0</v>
      </c>
      <c r="J786">
        <f>VLOOKUP(A786,Details!$A$1:$F$127,2,TRUE)</f>
        <v>78</v>
      </c>
      <c r="K786" t="str">
        <f>VLOOKUP(A786,Details!$A$1:$F$127,3,TRUE)</f>
        <v>M</v>
      </c>
      <c r="L786">
        <f>VLOOKUP(A786,Details!$A$1:$F$127,4,TRUE)</f>
        <v>35.14</v>
      </c>
      <c r="M786" s="1" t="str">
        <f>VLOOKUP(A786,Details!$A$1:$F$127,6,TRUE)</f>
        <v>NA</v>
      </c>
      <c r="N786" s="1" t="str">
        <f>VLOOKUP(A786,Details!$A$1:$F$127,5,TRUE)</f>
        <v>NA</v>
      </c>
      <c r="O786" s="1" t="str">
        <f>VLOOKUP(A786,Labels!$A$1:$B$127,2,TRUE)</f>
        <v>COPD</v>
      </c>
      <c r="P786" s="1" t="str">
        <f>VLOOKUP(A786,'Data Split'!$A$1:$B$921,2,TRUE)</f>
        <v>train</v>
      </c>
    </row>
    <row r="787" spans="1:16" x14ac:dyDescent="0.3">
      <c r="A787" s="1">
        <v>120</v>
      </c>
      <c r="B787" s="1" t="s">
        <v>0</v>
      </c>
      <c r="C787" s="1" t="s">
        <v>8</v>
      </c>
      <c r="D787" s="1" t="s">
        <v>2</v>
      </c>
      <c r="E787" s="1" t="s">
        <v>43</v>
      </c>
      <c r="F787">
        <v>45.151000000000003</v>
      </c>
      <c r="G787">
        <v>48.966999999999999</v>
      </c>
      <c r="H787">
        <v>0</v>
      </c>
      <c r="I787">
        <v>0</v>
      </c>
      <c r="J787">
        <f>VLOOKUP(A787,Details!$A$1:$F$127,2,TRUE)</f>
        <v>78</v>
      </c>
      <c r="K787" t="str">
        <f>VLOOKUP(A787,Details!$A$1:$F$127,3,TRUE)</f>
        <v>M</v>
      </c>
      <c r="L787">
        <f>VLOOKUP(A787,Details!$A$1:$F$127,4,TRUE)</f>
        <v>35.14</v>
      </c>
      <c r="M787" s="1" t="str">
        <f>VLOOKUP(A787,Details!$A$1:$F$127,6,TRUE)</f>
        <v>NA</v>
      </c>
      <c r="N787" s="1" t="str">
        <f>VLOOKUP(A787,Details!$A$1:$F$127,5,TRUE)</f>
        <v>NA</v>
      </c>
      <c r="O787" s="1" t="str">
        <f>VLOOKUP(A787,Labels!$A$1:$B$127,2,TRUE)</f>
        <v>COPD</v>
      </c>
      <c r="P787" s="1" t="str">
        <f>VLOOKUP(A787,'Data Split'!$A$1:$B$921,2,TRUE)</f>
        <v>train</v>
      </c>
    </row>
    <row r="788" spans="1:16" x14ac:dyDescent="0.3">
      <c r="A788" s="1">
        <v>120</v>
      </c>
      <c r="B788" s="1" t="s">
        <v>0</v>
      </c>
      <c r="C788" s="1" t="s">
        <v>8</v>
      </c>
      <c r="D788" s="1" t="s">
        <v>2</v>
      </c>
      <c r="E788" s="1" t="s">
        <v>43</v>
      </c>
      <c r="F788">
        <v>48.966999999999999</v>
      </c>
      <c r="G788">
        <v>52.783999999999999</v>
      </c>
      <c r="H788">
        <v>0</v>
      </c>
      <c r="I788">
        <v>0</v>
      </c>
      <c r="J788">
        <f>VLOOKUP(A788,Details!$A$1:$F$127,2,TRUE)</f>
        <v>78</v>
      </c>
      <c r="K788" t="str">
        <f>VLOOKUP(A788,Details!$A$1:$F$127,3,TRUE)</f>
        <v>M</v>
      </c>
      <c r="L788">
        <f>VLOOKUP(A788,Details!$A$1:$F$127,4,TRUE)</f>
        <v>35.14</v>
      </c>
      <c r="M788" s="1" t="str">
        <f>VLOOKUP(A788,Details!$A$1:$F$127,6,TRUE)</f>
        <v>NA</v>
      </c>
      <c r="N788" s="1" t="str">
        <f>VLOOKUP(A788,Details!$A$1:$F$127,5,TRUE)</f>
        <v>NA</v>
      </c>
      <c r="O788" s="1" t="str">
        <f>VLOOKUP(A788,Labels!$A$1:$B$127,2,TRUE)</f>
        <v>COPD</v>
      </c>
      <c r="P788" s="1" t="str">
        <f>VLOOKUP(A788,'Data Split'!$A$1:$B$921,2,TRUE)</f>
        <v>train</v>
      </c>
    </row>
    <row r="789" spans="1:16" x14ac:dyDescent="0.3">
      <c r="A789" s="1">
        <v>120</v>
      </c>
      <c r="B789" s="1" t="s">
        <v>0</v>
      </c>
      <c r="C789" s="1" t="s">
        <v>8</v>
      </c>
      <c r="D789" s="1" t="s">
        <v>2</v>
      </c>
      <c r="E789" s="1" t="s">
        <v>43</v>
      </c>
      <c r="F789">
        <v>52.783999999999999</v>
      </c>
      <c r="G789">
        <v>56.036999999999999</v>
      </c>
      <c r="H789">
        <v>0</v>
      </c>
      <c r="I789">
        <v>0</v>
      </c>
      <c r="J789">
        <f>VLOOKUP(A789,Details!$A$1:$F$127,2,TRUE)</f>
        <v>78</v>
      </c>
      <c r="K789" t="str">
        <f>VLOOKUP(A789,Details!$A$1:$F$127,3,TRUE)</f>
        <v>M</v>
      </c>
      <c r="L789">
        <f>VLOOKUP(A789,Details!$A$1:$F$127,4,TRUE)</f>
        <v>35.14</v>
      </c>
      <c r="M789" s="1" t="str">
        <f>VLOOKUP(A789,Details!$A$1:$F$127,6,TRUE)</f>
        <v>NA</v>
      </c>
      <c r="N789" s="1" t="str">
        <f>VLOOKUP(A789,Details!$A$1:$F$127,5,TRUE)</f>
        <v>NA</v>
      </c>
      <c r="O789" s="1" t="str">
        <f>VLOOKUP(A789,Labels!$A$1:$B$127,2,TRUE)</f>
        <v>COPD</v>
      </c>
      <c r="P789" s="1" t="str">
        <f>VLOOKUP(A789,'Data Split'!$A$1:$B$921,2,TRUE)</f>
        <v>train</v>
      </c>
    </row>
    <row r="790" spans="1:16" x14ac:dyDescent="0.3">
      <c r="A790" s="1">
        <v>120</v>
      </c>
      <c r="B790" s="1" t="s">
        <v>0</v>
      </c>
      <c r="C790" s="1" t="s">
        <v>8</v>
      </c>
      <c r="D790" s="1" t="s">
        <v>2</v>
      </c>
      <c r="E790" s="1" t="s">
        <v>43</v>
      </c>
      <c r="F790">
        <v>56.036999999999999</v>
      </c>
      <c r="G790">
        <v>59.36</v>
      </c>
      <c r="H790">
        <v>0</v>
      </c>
      <c r="I790">
        <v>0</v>
      </c>
      <c r="J790">
        <f>VLOOKUP(A790,Details!$A$1:$F$127,2,TRUE)</f>
        <v>78</v>
      </c>
      <c r="K790" t="str">
        <f>VLOOKUP(A790,Details!$A$1:$F$127,3,TRUE)</f>
        <v>M</v>
      </c>
      <c r="L790">
        <f>VLOOKUP(A790,Details!$A$1:$F$127,4,TRUE)</f>
        <v>35.14</v>
      </c>
      <c r="M790" s="1" t="str">
        <f>VLOOKUP(A790,Details!$A$1:$F$127,6,TRUE)</f>
        <v>NA</v>
      </c>
      <c r="N790" s="1" t="str">
        <f>VLOOKUP(A790,Details!$A$1:$F$127,5,TRUE)</f>
        <v>NA</v>
      </c>
      <c r="O790" s="1" t="str">
        <f>VLOOKUP(A790,Labels!$A$1:$B$127,2,TRUE)</f>
        <v>COPD</v>
      </c>
      <c r="P790" s="1" t="str">
        <f>VLOOKUP(A790,'Data Split'!$A$1:$B$921,2,TRUE)</f>
        <v>train</v>
      </c>
    </row>
    <row r="791" spans="1:16" x14ac:dyDescent="0.3">
      <c r="A791" s="1">
        <v>120</v>
      </c>
      <c r="B791" s="1" t="s">
        <v>0</v>
      </c>
      <c r="C791" s="1" t="s">
        <v>8</v>
      </c>
      <c r="D791" s="1" t="s">
        <v>2</v>
      </c>
      <c r="E791" s="1" t="s">
        <v>43</v>
      </c>
      <c r="F791">
        <v>59.36</v>
      </c>
      <c r="G791">
        <v>62.424999999999997</v>
      </c>
      <c r="H791">
        <v>0</v>
      </c>
      <c r="I791">
        <v>0</v>
      </c>
      <c r="J791">
        <f>VLOOKUP(A791,Details!$A$1:$F$127,2,TRUE)</f>
        <v>78</v>
      </c>
      <c r="K791" t="str">
        <f>VLOOKUP(A791,Details!$A$1:$F$127,3,TRUE)</f>
        <v>M</v>
      </c>
      <c r="L791">
        <f>VLOOKUP(A791,Details!$A$1:$F$127,4,TRUE)</f>
        <v>35.14</v>
      </c>
      <c r="M791" s="1" t="str">
        <f>VLOOKUP(A791,Details!$A$1:$F$127,6,TRUE)</f>
        <v>NA</v>
      </c>
      <c r="N791" s="1" t="str">
        <f>VLOOKUP(A791,Details!$A$1:$F$127,5,TRUE)</f>
        <v>NA</v>
      </c>
      <c r="O791" s="1" t="str">
        <f>VLOOKUP(A791,Labels!$A$1:$B$127,2,TRUE)</f>
        <v>COPD</v>
      </c>
      <c r="P791" s="1" t="str">
        <f>VLOOKUP(A791,'Data Split'!$A$1:$B$921,2,TRUE)</f>
        <v>train</v>
      </c>
    </row>
    <row r="792" spans="1:16" x14ac:dyDescent="0.3">
      <c r="A792" s="1">
        <v>120</v>
      </c>
      <c r="B792" s="1" t="s">
        <v>0</v>
      </c>
      <c r="C792" s="1" t="s">
        <v>8</v>
      </c>
      <c r="D792" s="1" t="s">
        <v>2</v>
      </c>
      <c r="E792" s="1" t="s">
        <v>43</v>
      </c>
      <c r="F792">
        <v>62.424999999999997</v>
      </c>
      <c r="G792">
        <v>64.614999999999995</v>
      </c>
      <c r="H792">
        <v>0</v>
      </c>
      <c r="I792">
        <v>0</v>
      </c>
      <c r="J792">
        <f>VLOOKUP(A792,Details!$A$1:$F$127,2,TRUE)</f>
        <v>78</v>
      </c>
      <c r="K792" t="str">
        <f>VLOOKUP(A792,Details!$A$1:$F$127,3,TRUE)</f>
        <v>M</v>
      </c>
      <c r="L792">
        <f>VLOOKUP(A792,Details!$A$1:$F$127,4,TRUE)</f>
        <v>35.14</v>
      </c>
      <c r="M792" s="1" t="str">
        <f>VLOOKUP(A792,Details!$A$1:$F$127,6,TRUE)</f>
        <v>NA</v>
      </c>
      <c r="N792" s="1" t="str">
        <f>VLOOKUP(A792,Details!$A$1:$F$127,5,TRUE)</f>
        <v>NA</v>
      </c>
      <c r="O792" s="1" t="str">
        <f>VLOOKUP(A792,Labels!$A$1:$B$127,2,TRUE)</f>
        <v>COPD</v>
      </c>
      <c r="P792" s="1" t="str">
        <f>VLOOKUP(A792,'Data Split'!$A$1:$B$921,2,TRUE)</f>
        <v>train</v>
      </c>
    </row>
    <row r="793" spans="1:16" x14ac:dyDescent="0.3">
      <c r="A793" s="1">
        <v>120</v>
      </c>
      <c r="B793" s="1" t="s">
        <v>0</v>
      </c>
      <c r="C793" s="1" t="s">
        <v>8</v>
      </c>
      <c r="D793" s="1" t="s">
        <v>2</v>
      </c>
      <c r="E793" s="1" t="s">
        <v>43</v>
      </c>
      <c r="F793">
        <v>64.614999999999995</v>
      </c>
      <c r="G793">
        <v>66.388000000000005</v>
      </c>
      <c r="H793">
        <v>0</v>
      </c>
      <c r="I793">
        <v>0</v>
      </c>
      <c r="J793">
        <f>VLOOKUP(A793,Details!$A$1:$F$127,2,TRUE)</f>
        <v>78</v>
      </c>
      <c r="K793" t="str">
        <f>VLOOKUP(A793,Details!$A$1:$F$127,3,TRUE)</f>
        <v>M</v>
      </c>
      <c r="L793">
        <f>VLOOKUP(A793,Details!$A$1:$F$127,4,TRUE)</f>
        <v>35.14</v>
      </c>
      <c r="M793" s="1" t="str">
        <f>VLOOKUP(A793,Details!$A$1:$F$127,6,TRUE)</f>
        <v>NA</v>
      </c>
      <c r="N793" s="1" t="str">
        <f>VLOOKUP(A793,Details!$A$1:$F$127,5,TRUE)</f>
        <v>NA</v>
      </c>
      <c r="O793" s="1" t="str">
        <f>VLOOKUP(A793,Labels!$A$1:$B$127,2,TRUE)</f>
        <v>COPD</v>
      </c>
      <c r="P793" s="1" t="str">
        <f>VLOOKUP(A793,'Data Split'!$A$1:$B$921,2,TRUE)</f>
        <v>train</v>
      </c>
    </row>
    <row r="794" spans="1:16" x14ac:dyDescent="0.3">
      <c r="A794" s="1">
        <v>120</v>
      </c>
      <c r="B794" s="1" t="s">
        <v>0</v>
      </c>
      <c r="C794" s="1" t="s">
        <v>8</v>
      </c>
      <c r="D794" s="1" t="s">
        <v>2</v>
      </c>
      <c r="E794" s="1" t="s">
        <v>43</v>
      </c>
      <c r="F794">
        <v>66.388000000000005</v>
      </c>
      <c r="G794">
        <v>67.930999999999997</v>
      </c>
      <c r="H794">
        <v>0</v>
      </c>
      <c r="I794">
        <v>0</v>
      </c>
      <c r="J794">
        <f>VLOOKUP(A794,Details!$A$1:$F$127,2,TRUE)</f>
        <v>78</v>
      </c>
      <c r="K794" t="str">
        <f>VLOOKUP(A794,Details!$A$1:$F$127,3,TRUE)</f>
        <v>M</v>
      </c>
      <c r="L794">
        <f>VLOOKUP(A794,Details!$A$1:$F$127,4,TRUE)</f>
        <v>35.14</v>
      </c>
      <c r="M794" s="1" t="str">
        <f>VLOOKUP(A794,Details!$A$1:$F$127,6,TRUE)</f>
        <v>NA</v>
      </c>
      <c r="N794" s="1" t="str">
        <f>VLOOKUP(A794,Details!$A$1:$F$127,5,TRUE)</f>
        <v>NA</v>
      </c>
      <c r="O794" s="1" t="str">
        <f>VLOOKUP(A794,Labels!$A$1:$B$127,2,TRUE)</f>
        <v>COPD</v>
      </c>
      <c r="P794" s="1" t="str">
        <f>VLOOKUP(A794,'Data Split'!$A$1:$B$921,2,TRUE)</f>
        <v>train</v>
      </c>
    </row>
    <row r="795" spans="1:16" x14ac:dyDescent="0.3">
      <c r="A795" s="1">
        <v>120</v>
      </c>
      <c r="B795" s="1" t="s">
        <v>0</v>
      </c>
      <c r="C795" s="1" t="s">
        <v>8</v>
      </c>
      <c r="D795" s="1" t="s">
        <v>2</v>
      </c>
      <c r="E795" s="1" t="s">
        <v>43</v>
      </c>
      <c r="F795">
        <v>67.930999999999997</v>
      </c>
      <c r="G795">
        <v>69.683000000000007</v>
      </c>
      <c r="H795">
        <v>0</v>
      </c>
      <c r="I795">
        <v>0</v>
      </c>
      <c r="J795">
        <f>VLOOKUP(A795,Details!$A$1:$F$127,2,TRUE)</f>
        <v>78</v>
      </c>
      <c r="K795" t="str">
        <f>VLOOKUP(A795,Details!$A$1:$F$127,3,TRUE)</f>
        <v>M</v>
      </c>
      <c r="L795">
        <f>VLOOKUP(A795,Details!$A$1:$F$127,4,TRUE)</f>
        <v>35.14</v>
      </c>
      <c r="M795" s="1" t="str">
        <f>VLOOKUP(A795,Details!$A$1:$F$127,6,TRUE)</f>
        <v>NA</v>
      </c>
      <c r="N795" s="1" t="str">
        <f>VLOOKUP(A795,Details!$A$1:$F$127,5,TRUE)</f>
        <v>NA</v>
      </c>
      <c r="O795" s="1" t="str">
        <f>VLOOKUP(A795,Labels!$A$1:$B$127,2,TRUE)</f>
        <v>COPD</v>
      </c>
      <c r="P795" s="1" t="str">
        <f>VLOOKUP(A795,'Data Split'!$A$1:$B$921,2,TRUE)</f>
        <v>train</v>
      </c>
    </row>
    <row r="796" spans="1:16" x14ac:dyDescent="0.3">
      <c r="A796" s="1">
        <v>120</v>
      </c>
      <c r="B796" s="1" t="s">
        <v>0</v>
      </c>
      <c r="C796" s="1" t="s">
        <v>8</v>
      </c>
      <c r="D796" s="1" t="s">
        <v>2</v>
      </c>
      <c r="E796" s="1" t="s">
        <v>43</v>
      </c>
      <c r="F796">
        <v>69.683000000000007</v>
      </c>
      <c r="G796">
        <v>74.021000000000001</v>
      </c>
      <c r="H796">
        <v>0</v>
      </c>
      <c r="I796">
        <v>0</v>
      </c>
      <c r="J796">
        <f>VLOOKUP(A796,Details!$A$1:$F$127,2,TRUE)</f>
        <v>78</v>
      </c>
      <c r="K796" t="str">
        <f>VLOOKUP(A796,Details!$A$1:$F$127,3,TRUE)</f>
        <v>M</v>
      </c>
      <c r="L796">
        <f>VLOOKUP(A796,Details!$A$1:$F$127,4,TRUE)</f>
        <v>35.14</v>
      </c>
      <c r="M796" s="1" t="str">
        <f>VLOOKUP(A796,Details!$A$1:$F$127,6,TRUE)</f>
        <v>NA</v>
      </c>
      <c r="N796" s="1" t="str">
        <f>VLOOKUP(A796,Details!$A$1:$F$127,5,TRUE)</f>
        <v>NA</v>
      </c>
      <c r="O796" s="1" t="str">
        <f>VLOOKUP(A796,Labels!$A$1:$B$127,2,TRUE)</f>
        <v>COPD</v>
      </c>
      <c r="P796" s="1" t="str">
        <f>VLOOKUP(A796,'Data Split'!$A$1:$B$921,2,TRUE)</f>
        <v>train</v>
      </c>
    </row>
    <row r="797" spans="1:16" x14ac:dyDescent="0.3">
      <c r="A797" s="1">
        <v>120</v>
      </c>
      <c r="B797" s="1" t="s">
        <v>0</v>
      </c>
      <c r="C797" s="1" t="s">
        <v>8</v>
      </c>
      <c r="D797" s="1" t="s">
        <v>2</v>
      </c>
      <c r="E797" s="1" t="s">
        <v>43</v>
      </c>
      <c r="F797">
        <v>74.021000000000001</v>
      </c>
      <c r="G797">
        <v>77.191000000000003</v>
      </c>
      <c r="H797">
        <v>0</v>
      </c>
      <c r="I797">
        <v>0</v>
      </c>
      <c r="J797">
        <f>VLOOKUP(A797,Details!$A$1:$F$127,2,TRUE)</f>
        <v>78</v>
      </c>
      <c r="K797" t="str">
        <f>VLOOKUP(A797,Details!$A$1:$F$127,3,TRUE)</f>
        <v>M</v>
      </c>
      <c r="L797">
        <f>VLOOKUP(A797,Details!$A$1:$F$127,4,TRUE)</f>
        <v>35.14</v>
      </c>
      <c r="M797" s="1" t="str">
        <f>VLOOKUP(A797,Details!$A$1:$F$127,6,TRUE)</f>
        <v>NA</v>
      </c>
      <c r="N797" s="1" t="str">
        <f>VLOOKUP(A797,Details!$A$1:$F$127,5,TRUE)</f>
        <v>NA</v>
      </c>
      <c r="O797" s="1" t="str">
        <f>VLOOKUP(A797,Labels!$A$1:$B$127,2,TRUE)</f>
        <v>COPD</v>
      </c>
      <c r="P797" s="1" t="str">
        <f>VLOOKUP(A797,'Data Split'!$A$1:$B$921,2,TRUE)</f>
        <v>train</v>
      </c>
    </row>
    <row r="798" spans="1:16" x14ac:dyDescent="0.3">
      <c r="A798" s="1">
        <v>120</v>
      </c>
      <c r="B798" s="1" t="s">
        <v>0</v>
      </c>
      <c r="C798" s="1" t="s">
        <v>8</v>
      </c>
      <c r="D798" s="1" t="s">
        <v>2</v>
      </c>
      <c r="E798" s="1" t="s">
        <v>43</v>
      </c>
      <c r="F798">
        <v>77.191000000000003</v>
      </c>
      <c r="G798">
        <v>80.527000000000001</v>
      </c>
      <c r="H798">
        <v>0</v>
      </c>
      <c r="I798">
        <v>0</v>
      </c>
      <c r="J798">
        <f>VLOOKUP(A798,Details!$A$1:$F$127,2,TRUE)</f>
        <v>78</v>
      </c>
      <c r="K798" t="str">
        <f>VLOOKUP(A798,Details!$A$1:$F$127,3,TRUE)</f>
        <v>M</v>
      </c>
      <c r="L798">
        <f>VLOOKUP(A798,Details!$A$1:$F$127,4,TRUE)</f>
        <v>35.14</v>
      </c>
      <c r="M798" s="1" t="str">
        <f>VLOOKUP(A798,Details!$A$1:$F$127,6,TRUE)</f>
        <v>NA</v>
      </c>
      <c r="N798" s="1" t="str">
        <f>VLOOKUP(A798,Details!$A$1:$F$127,5,TRUE)</f>
        <v>NA</v>
      </c>
      <c r="O798" s="1" t="str">
        <f>VLOOKUP(A798,Labels!$A$1:$B$127,2,TRUE)</f>
        <v>COPD</v>
      </c>
      <c r="P798" s="1" t="str">
        <f>VLOOKUP(A798,'Data Split'!$A$1:$B$921,2,TRUE)</f>
        <v>train</v>
      </c>
    </row>
    <row r="799" spans="1:16" x14ac:dyDescent="0.3">
      <c r="A799" s="1">
        <v>120</v>
      </c>
      <c r="B799" s="1" t="s">
        <v>0</v>
      </c>
      <c r="C799" s="1" t="s">
        <v>8</v>
      </c>
      <c r="D799" s="1" t="s">
        <v>2</v>
      </c>
      <c r="E799" s="1" t="s">
        <v>43</v>
      </c>
      <c r="F799">
        <v>80.527000000000001</v>
      </c>
      <c r="G799">
        <v>84.364999999999995</v>
      </c>
      <c r="H799">
        <v>0</v>
      </c>
      <c r="I799">
        <v>0</v>
      </c>
      <c r="J799">
        <f>VLOOKUP(A799,Details!$A$1:$F$127,2,TRUE)</f>
        <v>78</v>
      </c>
      <c r="K799" t="str">
        <f>VLOOKUP(A799,Details!$A$1:$F$127,3,TRUE)</f>
        <v>M</v>
      </c>
      <c r="L799">
        <f>VLOOKUP(A799,Details!$A$1:$F$127,4,TRUE)</f>
        <v>35.14</v>
      </c>
      <c r="M799" s="1" t="str">
        <f>VLOOKUP(A799,Details!$A$1:$F$127,6,TRUE)</f>
        <v>NA</v>
      </c>
      <c r="N799" s="1" t="str">
        <f>VLOOKUP(A799,Details!$A$1:$F$127,5,TRUE)</f>
        <v>NA</v>
      </c>
      <c r="O799" s="1" t="str">
        <f>VLOOKUP(A799,Labels!$A$1:$B$127,2,TRUE)</f>
        <v>COPD</v>
      </c>
      <c r="P799" s="1" t="str">
        <f>VLOOKUP(A799,'Data Split'!$A$1:$B$921,2,TRUE)</f>
        <v>train</v>
      </c>
    </row>
    <row r="800" spans="1:16" x14ac:dyDescent="0.3">
      <c r="A800" s="1">
        <v>120</v>
      </c>
      <c r="B800" s="1" t="s">
        <v>0</v>
      </c>
      <c r="C800" s="1" t="s">
        <v>8</v>
      </c>
      <c r="D800" s="1" t="s">
        <v>2</v>
      </c>
      <c r="E800" s="1" t="s">
        <v>43</v>
      </c>
      <c r="F800">
        <v>84.364999999999995</v>
      </c>
      <c r="G800">
        <v>86.2</v>
      </c>
      <c r="H800">
        <v>0</v>
      </c>
      <c r="I800">
        <v>0</v>
      </c>
      <c r="J800">
        <f>VLOOKUP(A800,Details!$A$1:$F$127,2,TRUE)</f>
        <v>78</v>
      </c>
      <c r="K800" t="str">
        <f>VLOOKUP(A800,Details!$A$1:$F$127,3,TRUE)</f>
        <v>M</v>
      </c>
      <c r="L800">
        <f>VLOOKUP(A800,Details!$A$1:$F$127,4,TRUE)</f>
        <v>35.14</v>
      </c>
      <c r="M800" s="1" t="str">
        <f>VLOOKUP(A800,Details!$A$1:$F$127,6,TRUE)</f>
        <v>NA</v>
      </c>
      <c r="N800" s="1" t="str">
        <f>VLOOKUP(A800,Details!$A$1:$F$127,5,TRUE)</f>
        <v>NA</v>
      </c>
      <c r="O800" s="1" t="str">
        <f>VLOOKUP(A800,Labels!$A$1:$B$127,2,TRUE)</f>
        <v>COPD</v>
      </c>
      <c r="P800" s="1" t="str">
        <f>VLOOKUP(A800,'Data Split'!$A$1:$B$921,2,TRUE)</f>
        <v>train</v>
      </c>
    </row>
    <row r="801" spans="1:16" x14ac:dyDescent="0.3">
      <c r="A801" s="1">
        <v>120</v>
      </c>
      <c r="B801" s="1" t="s">
        <v>0</v>
      </c>
      <c r="C801" s="1" t="s">
        <v>9</v>
      </c>
      <c r="D801" s="1" t="s">
        <v>2</v>
      </c>
      <c r="E801" s="1" t="s">
        <v>43</v>
      </c>
      <c r="F801">
        <v>2.8917000000000002</v>
      </c>
      <c r="G801">
        <v>5.6855000000000002</v>
      </c>
      <c r="H801">
        <v>0</v>
      </c>
      <c r="I801">
        <v>0</v>
      </c>
      <c r="J801">
        <f>VLOOKUP(A801,Details!$A$1:$F$127,2,TRUE)</f>
        <v>78</v>
      </c>
      <c r="K801" t="str">
        <f>VLOOKUP(A801,Details!$A$1:$F$127,3,TRUE)</f>
        <v>M</v>
      </c>
      <c r="L801">
        <f>VLOOKUP(A801,Details!$A$1:$F$127,4,TRUE)</f>
        <v>35.14</v>
      </c>
      <c r="M801" s="1" t="str">
        <f>VLOOKUP(A801,Details!$A$1:$F$127,6,TRUE)</f>
        <v>NA</v>
      </c>
      <c r="N801" s="1" t="str">
        <f>VLOOKUP(A801,Details!$A$1:$F$127,5,TRUE)</f>
        <v>NA</v>
      </c>
      <c r="O801" s="1" t="str">
        <f>VLOOKUP(A801,Labels!$A$1:$B$127,2,TRUE)</f>
        <v>COPD</v>
      </c>
      <c r="P801" s="1" t="str">
        <f>VLOOKUP(A801,'Data Split'!$A$1:$B$921,2,TRUE)</f>
        <v>train</v>
      </c>
    </row>
    <row r="802" spans="1:16" x14ac:dyDescent="0.3">
      <c r="A802" s="1">
        <v>120</v>
      </c>
      <c r="B802" s="1" t="s">
        <v>0</v>
      </c>
      <c r="C802" s="1" t="s">
        <v>9</v>
      </c>
      <c r="D802" s="1" t="s">
        <v>2</v>
      </c>
      <c r="E802" s="1" t="s">
        <v>43</v>
      </c>
      <c r="F802">
        <v>5.6855000000000002</v>
      </c>
      <c r="G802">
        <v>8.0663</v>
      </c>
      <c r="H802">
        <v>0</v>
      </c>
      <c r="I802">
        <v>0</v>
      </c>
      <c r="J802">
        <f>VLOOKUP(A802,Details!$A$1:$F$127,2,TRUE)</f>
        <v>78</v>
      </c>
      <c r="K802" t="str">
        <f>VLOOKUP(A802,Details!$A$1:$F$127,3,TRUE)</f>
        <v>M</v>
      </c>
      <c r="L802">
        <f>VLOOKUP(A802,Details!$A$1:$F$127,4,TRUE)</f>
        <v>35.14</v>
      </c>
      <c r="M802" s="1" t="str">
        <f>VLOOKUP(A802,Details!$A$1:$F$127,6,TRUE)</f>
        <v>NA</v>
      </c>
      <c r="N802" s="1" t="str">
        <f>VLOOKUP(A802,Details!$A$1:$F$127,5,TRUE)</f>
        <v>NA</v>
      </c>
      <c r="O802" s="1" t="str">
        <f>VLOOKUP(A802,Labels!$A$1:$B$127,2,TRUE)</f>
        <v>COPD</v>
      </c>
      <c r="P802" s="1" t="str">
        <f>VLOOKUP(A802,'Data Split'!$A$1:$B$921,2,TRUE)</f>
        <v>train</v>
      </c>
    </row>
    <row r="803" spans="1:16" x14ac:dyDescent="0.3">
      <c r="A803" s="1">
        <v>120</v>
      </c>
      <c r="B803" s="1" t="s">
        <v>0</v>
      </c>
      <c r="C803" s="1" t="s">
        <v>9</v>
      </c>
      <c r="D803" s="1" t="s">
        <v>2</v>
      </c>
      <c r="E803" s="1" t="s">
        <v>43</v>
      </c>
      <c r="F803">
        <v>8.0663</v>
      </c>
      <c r="G803">
        <v>10.643000000000001</v>
      </c>
      <c r="H803">
        <v>0</v>
      </c>
      <c r="I803">
        <v>0</v>
      </c>
      <c r="J803">
        <f>VLOOKUP(A803,Details!$A$1:$F$127,2,TRUE)</f>
        <v>78</v>
      </c>
      <c r="K803" t="str">
        <f>VLOOKUP(A803,Details!$A$1:$F$127,3,TRUE)</f>
        <v>M</v>
      </c>
      <c r="L803">
        <f>VLOOKUP(A803,Details!$A$1:$F$127,4,TRUE)</f>
        <v>35.14</v>
      </c>
      <c r="M803" s="1" t="str">
        <f>VLOOKUP(A803,Details!$A$1:$F$127,6,TRUE)</f>
        <v>NA</v>
      </c>
      <c r="N803" s="1" t="str">
        <f>VLOOKUP(A803,Details!$A$1:$F$127,5,TRUE)</f>
        <v>NA</v>
      </c>
      <c r="O803" s="1" t="str">
        <f>VLOOKUP(A803,Labels!$A$1:$B$127,2,TRUE)</f>
        <v>COPD</v>
      </c>
      <c r="P803" s="1" t="str">
        <f>VLOOKUP(A803,'Data Split'!$A$1:$B$921,2,TRUE)</f>
        <v>train</v>
      </c>
    </row>
    <row r="804" spans="1:16" x14ac:dyDescent="0.3">
      <c r="A804" s="1">
        <v>120</v>
      </c>
      <c r="B804" s="1" t="s">
        <v>0</v>
      </c>
      <c r="C804" s="1" t="s">
        <v>9</v>
      </c>
      <c r="D804" s="1" t="s">
        <v>2</v>
      </c>
      <c r="E804" s="1" t="s">
        <v>43</v>
      </c>
      <c r="F804">
        <v>10.643000000000001</v>
      </c>
      <c r="G804">
        <v>12.86</v>
      </c>
      <c r="H804">
        <v>0</v>
      </c>
      <c r="I804">
        <v>0</v>
      </c>
      <c r="J804">
        <f>VLOOKUP(A804,Details!$A$1:$F$127,2,TRUE)</f>
        <v>78</v>
      </c>
      <c r="K804" t="str">
        <f>VLOOKUP(A804,Details!$A$1:$F$127,3,TRUE)</f>
        <v>M</v>
      </c>
      <c r="L804">
        <f>VLOOKUP(A804,Details!$A$1:$F$127,4,TRUE)</f>
        <v>35.14</v>
      </c>
      <c r="M804" s="1" t="str">
        <f>VLOOKUP(A804,Details!$A$1:$F$127,6,TRUE)</f>
        <v>NA</v>
      </c>
      <c r="N804" s="1" t="str">
        <f>VLOOKUP(A804,Details!$A$1:$F$127,5,TRUE)</f>
        <v>NA</v>
      </c>
      <c r="O804" s="1" t="str">
        <f>VLOOKUP(A804,Labels!$A$1:$B$127,2,TRUE)</f>
        <v>COPD</v>
      </c>
      <c r="P804" s="1" t="str">
        <f>VLOOKUP(A804,'Data Split'!$A$1:$B$921,2,TRUE)</f>
        <v>train</v>
      </c>
    </row>
    <row r="805" spans="1:16" x14ac:dyDescent="0.3">
      <c r="A805" s="1">
        <v>120</v>
      </c>
      <c r="B805" s="1" t="s">
        <v>0</v>
      </c>
      <c r="C805" s="1" t="s">
        <v>9</v>
      </c>
      <c r="D805" s="1" t="s">
        <v>2</v>
      </c>
      <c r="E805" s="1" t="s">
        <v>43</v>
      </c>
      <c r="F805">
        <v>12.86</v>
      </c>
      <c r="G805">
        <v>15.295</v>
      </c>
      <c r="H805">
        <v>0</v>
      </c>
      <c r="I805">
        <v>0</v>
      </c>
      <c r="J805">
        <f>VLOOKUP(A805,Details!$A$1:$F$127,2,TRUE)</f>
        <v>78</v>
      </c>
      <c r="K805" t="str">
        <f>VLOOKUP(A805,Details!$A$1:$F$127,3,TRUE)</f>
        <v>M</v>
      </c>
      <c r="L805">
        <f>VLOOKUP(A805,Details!$A$1:$F$127,4,TRUE)</f>
        <v>35.14</v>
      </c>
      <c r="M805" s="1" t="str">
        <f>VLOOKUP(A805,Details!$A$1:$F$127,6,TRUE)</f>
        <v>NA</v>
      </c>
      <c r="N805" s="1" t="str">
        <f>VLOOKUP(A805,Details!$A$1:$F$127,5,TRUE)</f>
        <v>NA</v>
      </c>
      <c r="O805" s="1" t="str">
        <f>VLOOKUP(A805,Labels!$A$1:$B$127,2,TRUE)</f>
        <v>COPD</v>
      </c>
      <c r="P805" s="1" t="str">
        <f>VLOOKUP(A805,'Data Split'!$A$1:$B$921,2,TRUE)</f>
        <v>train</v>
      </c>
    </row>
    <row r="806" spans="1:16" x14ac:dyDescent="0.3">
      <c r="A806" s="1">
        <v>120</v>
      </c>
      <c r="B806" s="1" t="s">
        <v>0</v>
      </c>
      <c r="C806" s="1" t="s">
        <v>9</v>
      </c>
      <c r="D806" s="1" t="s">
        <v>2</v>
      </c>
      <c r="E806" s="1" t="s">
        <v>43</v>
      </c>
      <c r="F806">
        <v>15.295</v>
      </c>
      <c r="G806">
        <v>17.861000000000001</v>
      </c>
      <c r="H806">
        <v>0</v>
      </c>
      <c r="I806">
        <v>0</v>
      </c>
      <c r="J806">
        <f>VLOOKUP(A806,Details!$A$1:$F$127,2,TRUE)</f>
        <v>78</v>
      </c>
      <c r="K806" t="str">
        <f>VLOOKUP(A806,Details!$A$1:$F$127,3,TRUE)</f>
        <v>M</v>
      </c>
      <c r="L806">
        <f>VLOOKUP(A806,Details!$A$1:$F$127,4,TRUE)</f>
        <v>35.14</v>
      </c>
      <c r="M806" s="1" t="str">
        <f>VLOOKUP(A806,Details!$A$1:$F$127,6,TRUE)</f>
        <v>NA</v>
      </c>
      <c r="N806" s="1" t="str">
        <f>VLOOKUP(A806,Details!$A$1:$F$127,5,TRUE)</f>
        <v>NA</v>
      </c>
      <c r="O806" s="1" t="str">
        <f>VLOOKUP(A806,Labels!$A$1:$B$127,2,TRUE)</f>
        <v>COPD</v>
      </c>
      <c r="P806" s="1" t="str">
        <f>VLOOKUP(A806,'Data Split'!$A$1:$B$921,2,TRUE)</f>
        <v>train</v>
      </c>
    </row>
    <row r="807" spans="1:16" x14ac:dyDescent="0.3">
      <c r="A807" s="1">
        <v>120</v>
      </c>
      <c r="B807" s="1" t="s">
        <v>0</v>
      </c>
      <c r="C807" s="1" t="s">
        <v>9</v>
      </c>
      <c r="D807" s="1" t="s">
        <v>2</v>
      </c>
      <c r="E807" s="1" t="s">
        <v>43</v>
      </c>
      <c r="F807">
        <v>17.861000000000001</v>
      </c>
      <c r="G807">
        <v>20.492000000000001</v>
      </c>
      <c r="H807">
        <v>0</v>
      </c>
      <c r="I807">
        <v>0</v>
      </c>
      <c r="J807">
        <f>VLOOKUP(A807,Details!$A$1:$F$127,2,TRUE)</f>
        <v>78</v>
      </c>
      <c r="K807" t="str">
        <f>VLOOKUP(A807,Details!$A$1:$F$127,3,TRUE)</f>
        <v>M</v>
      </c>
      <c r="L807">
        <f>VLOOKUP(A807,Details!$A$1:$F$127,4,TRUE)</f>
        <v>35.14</v>
      </c>
      <c r="M807" s="1" t="str">
        <f>VLOOKUP(A807,Details!$A$1:$F$127,6,TRUE)</f>
        <v>NA</v>
      </c>
      <c r="N807" s="1" t="str">
        <f>VLOOKUP(A807,Details!$A$1:$F$127,5,TRUE)</f>
        <v>NA</v>
      </c>
      <c r="O807" s="1" t="str">
        <f>VLOOKUP(A807,Labels!$A$1:$B$127,2,TRUE)</f>
        <v>COPD</v>
      </c>
      <c r="P807" s="1" t="str">
        <f>VLOOKUP(A807,'Data Split'!$A$1:$B$921,2,TRUE)</f>
        <v>train</v>
      </c>
    </row>
    <row r="808" spans="1:16" x14ac:dyDescent="0.3">
      <c r="A808" s="1">
        <v>120</v>
      </c>
      <c r="B808" s="1" t="s">
        <v>0</v>
      </c>
      <c r="C808" s="1" t="s">
        <v>9</v>
      </c>
      <c r="D808" s="1" t="s">
        <v>2</v>
      </c>
      <c r="E808" s="1" t="s">
        <v>43</v>
      </c>
      <c r="F808">
        <v>20.492000000000001</v>
      </c>
      <c r="G808">
        <v>22.786000000000001</v>
      </c>
      <c r="H808">
        <v>0</v>
      </c>
      <c r="I808">
        <v>0</v>
      </c>
      <c r="J808">
        <f>VLOOKUP(A808,Details!$A$1:$F$127,2,TRUE)</f>
        <v>78</v>
      </c>
      <c r="K808" t="str">
        <f>VLOOKUP(A808,Details!$A$1:$F$127,3,TRUE)</f>
        <v>M</v>
      </c>
      <c r="L808">
        <f>VLOOKUP(A808,Details!$A$1:$F$127,4,TRUE)</f>
        <v>35.14</v>
      </c>
      <c r="M808" s="1" t="str">
        <f>VLOOKUP(A808,Details!$A$1:$F$127,6,TRUE)</f>
        <v>NA</v>
      </c>
      <c r="N808" s="1" t="str">
        <f>VLOOKUP(A808,Details!$A$1:$F$127,5,TRUE)</f>
        <v>NA</v>
      </c>
      <c r="O808" s="1" t="str">
        <f>VLOOKUP(A808,Labels!$A$1:$B$127,2,TRUE)</f>
        <v>COPD</v>
      </c>
      <c r="P808" s="1" t="str">
        <f>VLOOKUP(A808,'Data Split'!$A$1:$B$921,2,TRUE)</f>
        <v>train</v>
      </c>
    </row>
    <row r="809" spans="1:16" x14ac:dyDescent="0.3">
      <c r="A809" s="1">
        <v>120</v>
      </c>
      <c r="B809" s="1" t="s">
        <v>0</v>
      </c>
      <c r="C809" s="1" t="s">
        <v>9</v>
      </c>
      <c r="D809" s="1" t="s">
        <v>2</v>
      </c>
      <c r="E809" s="1" t="s">
        <v>43</v>
      </c>
      <c r="F809">
        <v>22.786000000000001</v>
      </c>
      <c r="G809">
        <v>25.155000000000001</v>
      </c>
      <c r="H809">
        <v>0</v>
      </c>
      <c r="I809">
        <v>0</v>
      </c>
      <c r="J809">
        <f>VLOOKUP(A809,Details!$A$1:$F$127,2,TRUE)</f>
        <v>78</v>
      </c>
      <c r="K809" t="str">
        <f>VLOOKUP(A809,Details!$A$1:$F$127,3,TRUE)</f>
        <v>M</v>
      </c>
      <c r="L809">
        <f>VLOOKUP(A809,Details!$A$1:$F$127,4,TRUE)</f>
        <v>35.14</v>
      </c>
      <c r="M809" s="1" t="str">
        <f>VLOOKUP(A809,Details!$A$1:$F$127,6,TRUE)</f>
        <v>NA</v>
      </c>
      <c r="N809" s="1" t="str">
        <f>VLOOKUP(A809,Details!$A$1:$F$127,5,TRUE)</f>
        <v>NA</v>
      </c>
      <c r="O809" s="1" t="str">
        <f>VLOOKUP(A809,Labels!$A$1:$B$127,2,TRUE)</f>
        <v>COPD</v>
      </c>
      <c r="P809" s="1" t="str">
        <f>VLOOKUP(A809,'Data Split'!$A$1:$B$921,2,TRUE)</f>
        <v>train</v>
      </c>
    </row>
    <row r="810" spans="1:16" x14ac:dyDescent="0.3">
      <c r="A810" s="1">
        <v>120</v>
      </c>
      <c r="B810" s="1" t="s">
        <v>0</v>
      </c>
      <c r="C810" s="1" t="s">
        <v>9</v>
      </c>
      <c r="D810" s="1" t="s">
        <v>2</v>
      </c>
      <c r="E810" s="1" t="s">
        <v>43</v>
      </c>
      <c r="F810">
        <v>25.155000000000001</v>
      </c>
      <c r="G810">
        <v>27.471</v>
      </c>
      <c r="H810">
        <v>0</v>
      </c>
      <c r="I810">
        <v>0</v>
      </c>
      <c r="J810">
        <f>VLOOKUP(A810,Details!$A$1:$F$127,2,TRUE)</f>
        <v>78</v>
      </c>
      <c r="K810" t="str">
        <f>VLOOKUP(A810,Details!$A$1:$F$127,3,TRUE)</f>
        <v>M</v>
      </c>
      <c r="L810">
        <f>VLOOKUP(A810,Details!$A$1:$F$127,4,TRUE)</f>
        <v>35.14</v>
      </c>
      <c r="M810" s="1" t="str">
        <f>VLOOKUP(A810,Details!$A$1:$F$127,6,TRUE)</f>
        <v>NA</v>
      </c>
      <c r="N810" s="1" t="str">
        <f>VLOOKUP(A810,Details!$A$1:$F$127,5,TRUE)</f>
        <v>NA</v>
      </c>
      <c r="O810" s="1" t="str">
        <f>VLOOKUP(A810,Labels!$A$1:$B$127,2,TRUE)</f>
        <v>COPD</v>
      </c>
      <c r="P810" s="1" t="str">
        <f>VLOOKUP(A810,'Data Split'!$A$1:$B$921,2,TRUE)</f>
        <v>train</v>
      </c>
    </row>
    <row r="811" spans="1:16" x14ac:dyDescent="0.3">
      <c r="A811" s="1">
        <v>120</v>
      </c>
      <c r="B811" s="1" t="s">
        <v>0</v>
      </c>
      <c r="C811" s="1" t="s">
        <v>9</v>
      </c>
      <c r="D811" s="1" t="s">
        <v>2</v>
      </c>
      <c r="E811" s="1" t="s">
        <v>43</v>
      </c>
      <c r="F811">
        <v>27.471</v>
      </c>
      <c r="G811">
        <v>29.852</v>
      </c>
      <c r="H811">
        <v>0</v>
      </c>
      <c r="I811">
        <v>0</v>
      </c>
      <c r="J811">
        <f>VLOOKUP(A811,Details!$A$1:$F$127,2,TRUE)</f>
        <v>78</v>
      </c>
      <c r="K811" t="str">
        <f>VLOOKUP(A811,Details!$A$1:$F$127,3,TRUE)</f>
        <v>M</v>
      </c>
      <c r="L811">
        <f>VLOOKUP(A811,Details!$A$1:$F$127,4,TRUE)</f>
        <v>35.14</v>
      </c>
      <c r="M811" s="1" t="str">
        <f>VLOOKUP(A811,Details!$A$1:$F$127,6,TRUE)</f>
        <v>NA</v>
      </c>
      <c r="N811" s="1" t="str">
        <f>VLOOKUP(A811,Details!$A$1:$F$127,5,TRUE)</f>
        <v>NA</v>
      </c>
      <c r="O811" s="1" t="str">
        <f>VLOOKUP(A811,Labels!$A$1:$B$127,2,TRUE)</f>
        <v>COPD</v>
      </c>
      <c r="P811" s="1" t="str">
        <f>VLOOKUP(A811,'Data Split'!$A$1:$B$921,2,TRUE)</f>
        <v>train</v>
      </c>
    </row>
    <row r="812" spans="1:16" x14ac:dyDescent="0.3">
      <c r="A812" s="1">
        <v>120</v>
      </c>
      <c r="B812" s="1" t="s">
        <v>0</v>
      </c>
      <c r="C812" s="1" t="s">
        <v>9</v>
      </c>
      <c r="D812" s="1" t="s">
        <v>2</v>
      </c>
      <c r="E812" s="1" t="s">
        <v>43</v>
      </c>
      <c r="F812">
        <v>29.852</v>
      </c>
      <c r="G812">
        <v>32.015000000000001</v>
      </c>
      <c r="H812">
        <v>0</v>
      </c>
      <c r="I812">
        <v>0</v>
      </c>
      <c r="J812">
        <f>VLOOKUP(A812,Details!$A$1:$F$127,2,TRUE)</f>
        <v>78</v>
      </c>
      <c r="K812" t="str">
        <f>VLOOKUP(A812,Details!$A$1:$F$127,3,TRUE)</f>
        <v>M</v>
      </c>
      <c r="L812">
        <f>VLOOKUP(A812,Details!$A$1:$F$127,4,TRUE)</f>
        <v>35.14</v>
      </c>
      <c r="M812" s="1" t="str">
        <f>VLOOKUP(A812,Details!$A$1:$F$127,6,TRUE)</f>
        <v>NA</v>
      </c>
      <c r="N812" s="1" t="str">
        <f>VLOOKUP(A812,Details!$A$1:$F$127,5,TRUE)</f>
        <v>NA</v>
      </c>
      <c r="O812" s="1" t="str">
        <f>VLOOKUP(A812,Labels!$A$1:$B$127,2,TRUE)</f>
        <v>COPD</v>
      </c>
      <c r="P812" s="1" t="str">
        <f>VLOOKUP(A812,'Data Split'!$A$1:$B$921,2,TRUE)</f>
        <v>train</v>
      </c>
    </row>
    <row r="813" spans="1:16" x14ac:dyDescent="0.3">
      <c r="A813" s="1">
        <v>120</v>
      </c>
      <c r="B813" s="1" t="s">
        <v>0</v>
      </c>
      <c r="C813" s="1" t="s">
        <v>9</v>
      </c>
      <c r="D813" s="1" t="s">
        <v>2</v>
      </c>
      <c r="E813" s="1" t="s">
        <v>43</v>
      </c>
      <c r="F813">
        <v>32.015000000000001</v>
      </c>
      <c r="G813">
        <v>35.863</v>
      </c>
      <c r="H813">
        <v>0</v>
      </c>
      <c r="I813">
        <v>0</v>
      </c>
      <c r="J813">
        <f>VLOOKUP(A813,Details!$A$1:$F$127,2,TRUE)</f>
        <v>78</v>
      </c>
      <c r="K813" t="str">
        <f>VLOOKUP(A813,Details!$A$1:$F$127,3,TRUE)</f>
        <v>M</v>
      </c>
      <c r="L813">
        <f>VLOOKUP(A813,Details!$A$1:$F$127,4,TRUE)</f>
        <v>35.14</v>
      </c>
      <c r="M813" s="1" t="str">
        <f>VLOOKUP(A813,Details!$A$1:$F$127,6,TRUE)</f>
        <v>NA</v>
      </c>
      <c r="N813" s="1" t="str">
        <f>VLOOKUP(A813,Details!$A$1:$F$127,5,TRUE)</f>
        <v>NA</v>
      </c>
      <c r="O813" s="1" t="str">
        <f>VLOOKUP(A813,Labels!$A$1:$B$127,2,TRUE)</f>
        <v>COPD</v>
      </c>
      <c r="P813" s="1" t="str">
        <f>VLOOKUP(A813,'Data Split'!$A$1:$B$921,2,TRUE)</f>
        <v>train</v>
      </c>
    </row>
    <row r="814" spans="1:16" x14ac:dyDescent="0.3">
      <c r="A814" s="1">
        <v>120</v>
      </c>
      <c r="B814" s="1" t="s">
        <v>0</v>
      </c>
      <c r="C814" s="1" t="s">
        <v>9</v>
      </c>
      <c r="D814" s="1" t="s">
        <v>2</v>
      </c>
      <c r="E814" s="1" t="s">
        <v>43</v>
      </c>
      <c r="F814">
        <v>35.863</v>
      </c>
      <c r="G814">
        <v>38.287999999999997</v>
      </c>
      <c r="H814">
        <v>0</v>
      </c>
      <c r="I814">
        <v>0</v>
      </c>
      <c r="J814">
        <f>VLOOKUP(A814,Details!$A$1:$F$127,2,TRUE)</f>
        <v>78</v>
      </c>
      <c r="K814" t="str">
        <f>VLOOKUP(A814,Details!$A$1:$F$127,3,TRUE)</f>
        <v>M</v>
      </c>
      <c r="L814">
        <f>VLOOKUP(A814,Details!$A$1:$F$127,4,TRUE)</f>
        <v>35.14</v>
      </c>
      <c r="M814" s="1" t="str">
        <f>VLOOKUP(A814,Details!$A$1:$F$127,6,TRUE)</f>
        <v>NA</v>
      </c>
      <c r="N814" s="1" t="str">
        <f>VLOOKUP(A814,Details!$A$1:$F$127,5,TRUE)</f>
        <v>NA</v>
      </c>
      <c r="O814" s="1" t="str">
        <f>VLOOKUP(A814,Labels!$A$1:$B$127,2,TRUE)</f>
        <v>COPD</v>
      </c>
      <c r="P814" s="1" t="str">
        <f>VLOOKUP(A814,'Data Split'!$A$1:$B$921,2,TRUE)</f>
        <v>train</v>
      </c>
    </row>
    <row r="815" spans="1:16" x14ac:dyDescent="0.3">
      <c r="A815" s="1">
        <v>120</v>
      </c>
      <c r="B815" s="1" t="s">
        <v>0</v>
      </c>
      <c r="C815" s="1" t="s">
        <v>9</v>
      </c>
      <c r="D815" s="1" t="s">
        <v>2</v>
      </c>
      <c r="E815" s="1" t="s">
        <v>43</v>
      </c>
      <c r="F815">
        <v>38.287999999999997</v>
      </c>
      <c r="G815">
        <v>40.984000000000002</v>
      </c>
      <c r="H815">
        <v>0</v>
      </c>
      <c r="I815">
        <v>0</v>
      </c>
      <c r="J815">
        <f>VLOOKUP(A815,Details!$A$1:$F$127,2,TRUE)</f>
        <v>78</v>
      </c>
      <c r="K815" t="str">
        <f>VLOOKUP(A815,Details!$A$1:$F$127,3,TRUE)</f>
        <v>M</v>
      </c>
      <c r="L815">
        <f>VLOOKUP(A815,Details!$A$1:$F$127,4,TRUE)</f>
        <v>35.14</v>
      </c>
      <c r="M815" s="1" t="str">
        <f>VLOOKUP(A815,Details!$A$1:$F$127,6,TRUE)</f>
        <v>NA</v>
      </c>
      <c r="N815" s="1" t="str">
        <f>VLOOKUP(A815,Details!$A$1:$F$127,5,TRUE)</f>
        <v>NA</v>
      </c>
      <c r="O815" s="1" t="str">
        <f>VLOOKUP(A815,Labels!$A$1:$B$127,2,TRUE)</f>
        <v>COPD</v>
      </c>
      <c r="P815" s="1" t="str">
        <f>VLOOKUP(A815,'Data Split'!$A$1:$B$921,2,TRUE)</f>
        <v>train</v>
      </c>
    </row>
    <row r="816" spans="1:16" x14ac:dyDescent="0.3">
      <c r="A816" s="1">
        <v>120</v>
      </c>
      <c r="B816" s="1" t="s">
        <v>0</v>
      </c>
      <c r="C816" s="1" t="s">
        <v>9</v>
      </c>
      <c r="D816" s="1" t="s">
        <v>2</v>
      </c>
      <c r="E816" s="1" t="s">
        <v>43</v>
      </c>
      <c r="F816">
        <v>40.984000000000002</v>
      </c>
      <c r="G816">
        <v>42.765999999999998</v>
      </c>
      <c r="H816">
        <v>1</v>
      </c>
      <c r="I816">
        <v>0</v>
      </c>
      <c r="J816">
        <f>VLOOKUP(A816,Details!$A$1:$F$127,2,TRUE)</f>
        <v>78</v>
      </c>
      <c r="K816" t="str">
        <f>VLOOKUP(A816,Details!$A$1:$F$127,3,TRUE)</f>
        <v>M</v>
      </c>
      <c r="L816">
        <f>VLOOKUP(A816,Details!$A$1:$F$127,4,TRUE)</f>
        <v>35.14</v>
      </c>
      <c r="M816" s="1" t="str">
        <f>VLOOKUP(A816,Details!$A$1:$F$127,6,TRUE)</f>
        <v>NA</v>
      </c>
      <c r="N816" s="1" t="str">
        <f>VLOOKUP(A816,Details!$A$1:$F$127,5,TRUE)</f>
        <v>NA</v>
      </c>
      <c r="O816" s="1" t="str">
        <f>VLOOKUP(A816,Labels!$A$1:$B$127,2,TRUE)</f>
        <v>COPD</v>
      </c>
      <c r="P816" s="1" t="str">
        <f>VLOOKUP(A816,'Data Split'!$A$1:$B$921,2,TRUE)</f>
        <v>train</v>
      </c>
    </row>
    <row r="817" spans="1:16" x14ac:dyDescent="0.3">
      <c r="A817" s="1">
        <v>120</v>
      </c>
      <c r="B817" s="1" t="s">
        <v>0</v>
      </c>
      <c r="C817" s="1" t="s">
        <v>9</v>
      </c>
      <c r="D817" s="1" t="s">
        <v>2</v>
      </c>
      <c r="E817" s="1" t="s">
        <v>43</v>
      </c>
      <c r="F817">
        <v>42.765999999999998</v>
      </c>
      <c r="G817">
        <v>44.875</v>
      </c>
      <c r="H817">
        <v>1</v>
      </c>
      <c r="I817">
        <v>0</v>
      </c>
      <c r="J817">
        <f>VLOOKUP(A817,Details!$A$1:$F$127,2,TRUE)</f>
        <v>78</v>
      </c>
      <c r="K817" t="str">
        <f>VLOOKUP(A817,Details!$A$1:$F$127,3,TRUE)</f>
        <v>M</v>
      </c>
      <c r="L817">
        <f>VLOOKUP(A817,Details!$A$1:$F$127,4,TRUE)</f>
        <v>35.14</v>
      </c>
      <c r="M817" s="1" t="str">
        <f>VLOOKUP(A817,Details!$A$1:$F$127,6,TRUE)</f>
        <v>NA</v>
      </c>
      <c r="N817" s="1" t="str">
        <f>VLOOKUP(A817,Details!$A$1:$F$127,5,TRUE)</f>
        <v>NA</v>
      </c>
      <c r="O817" s="1" t="str">
        <f>VLOOKUP(A817,Labels!$A$1:$B$127,2,TRUE)</f>
        <v>COPD</v>
      </c>
      <c r="P817" s="1" t="str">
        <f>VLOOKUP(A817,'Data Split'!$A$1:$B$921,2,TRUE)</f>
        <v>train</v>
      </c>
    </row>
    <row r="818" spans="1:16" x14ac:dyDescent="0.3">
      <c r="A818" s="1">
        <v>120</v>
      </c>
      <c r="B818" s="1" t="s">
        <v>0</v>
      </c>
      <c r="C818" s="1" t="s">
        <v>9</v>
      </c>
      <c r="D818" s="1" t="s">
        <v>2</v>
      </c>
      <c r="E818" s="1" t="s">
        <v>43</v>
      </c>
      <c r="F818">
        <v>44.875</v>
      </c>
      <c r="G818">
        <v>46.494999999999997</v>
      </c>
      <c r="H818">
        <v>1</v>
      </c>
      <c r="I818">
        <v>0</v>
      </c>
      <c r="J818">
        <f>VLOOKUP(A818,Details!$A$1:$F$127,2,TRUE)</f>
        <v>78</v>
      </c>
      <c r="K818" t="str">
        <f>VLOOKUP(A818,Details!$A$1:$F$127,3,TRUE)</f>
        <v>M</v>
      </c>
      <c r="L818">
        <f>VLOOKUP(A818,Details!$A$1:$F$127,4,TRUE)</f>
        <v>35.14</v>
      </c>
      <c r="M818" s="1" t="str">
        <f>VLOOKUP(A818,Details!$A$1:$F$127,6,TRUE)</f>
        <v>NA</v>
      </c>
      <c r="N818" s="1" t="str">
        <f>VLOOKUP(A818,Details!$A$1:$F$127,5,TRUE)</f>
        <v>NA</v>
      </c>
      <c r="O818" s="1" t="str">
        <f>VLOOKUP(A818,Labels!$A$1:$B$127,2,TRUE)</f>
        <v>COPD</v>
      </c>
      <c r="P818" s="1" t="str">
        <f>VLOOKUP(A818,'Data Split'!$A$1:$B$921,2,TRUE)</f>
        <v>train</v>
      </c>
    </row>
    <row r="819" spans="1:16" x14ac:dyDescent="0.3">
      <c r="A819" s="1">
        <v>120</v>
      </c>
      <c r="B819" s="1" t="s">
        <v>0</v>
      </c>
      <c r="C819" s="1" t="s">
        <v>9</v>
      </c>
      <c r="D819" s="1" t="s">
        <v>2</v>
      </c>
      <c r="E819" s="1" t="s">
        <v>43</v>
      </c>
      <c r="F819">
        <v>46.494999999999997</v>
      </c>
      <c r="G819">
        <v>48.213000000000001</v>
      </c>
      <c r="H819">
        <v>1</v>
      </c>
      <c r="I819">
        <v>0</v>
      </c>
      <c r="J819">
        <f>VLOOKUP(A819,Details!$A$1:$F$127,2,TRUE)</f>
        <v>78</v>
      </c>
      <c r="K819" t="str">
        <f>VLOOKUP(A819,Details!$A$1:$F$127,3,TRUE)</f>
        <v>M</v>
      </c>
      <c r="L819">
        <f>VLOOKUP(A819,Details!$A$1:$F$127,4,TRUE)</f>
        <v>35.14</v>
      </c>
      <c r="M819" s="1" t="str">
        <f>VLOOKUP(A819,Details!$A$1:$F$127,6,TRUE)</f>
        <v>NA</v>
      </c>
      <c r="N819" s="1" t="str">
        <f>VLOOKUP(A819,Details!$A$1:$F$127,5,TRUE)</f>
        <v>NA</v>
      </c>
      <c r="O819" s="1" t="str">
        <f>VLOOKUP(A819,Labels!$A$1:$B$127,2,TRUE)</f>
        <v>COPD</v>
      </c>
      <c r="P819" s="1" t="str">
        <f>VLOOKUP(A819,'Data Split'!$A$1:$B$921,2,TRUE)</f>
        <v>train</v>
      </c>
    </row>
    <row r="820" spans="1:16" x14ac:dyDescent="0.3">
      <c r="A820" s="1">
        <v>120</v>
      </c>
      <c r="B820" s="1" t="s">
        <v>0</v>
      </c>
      <c r="C820" s="1" t="s">
        <v>9</v>
      </c>
      <c r="D820" s="1" t="s">
        <v>2</v>
      </c>
      <c r="E820" s="1" t="s">
        <v>43</v>
      </c>
      <c r="F820">
        <v>48.213000000000001</v>
      </c>
      <c r="G820">
        <v>50.072000000000003</v>
      </c>
      <c r="H820">
        <v>0</v>
      </c>
      <c r="I820">
        <v>0</v>
      </c>
      <c r="J820">
        <f>VLOOKUP(A820,Details!$A$1:$F$127,2,TRUE)</f>
        <v>78</v>
      </c>
      <c r="K820" t="str">
        <f>VLOOKUP(A820,Details!$A$1:$F$127,3,TRUE)</f>
        <v>M</v>
      </c>
      <c r="L820">
        <f>VLOOKUP(A820,Details!$A$1:$F$127,4,TRUE)</f>
        <v>35.14</v>
      </c>
      <c r="M820" s="1" t="str">
        <f>VLOOKUP(A820,Details!$A$1:$F$127,6,TRUE)</f>
        <v>NA</v>
      </c>
      <c r="N820" s="1" t="str">
        <f>VLOOKUP(A820,Details!$A$1:$F$127,5,TRUE)</f>
        <v>NA</v>
      </c>
      <c r="O820" s="1" t="str">
        <f>VLOOKUP(A820,Labels!$A$1:$B$127,2,TRUE)</f>
        <v>COPD</v>
      </c>
      <c r="P820" s="1" t="str">
        <f>VLOOKUP(A820,'Data Split'!$A$1:$B$921,2,TRUE)</f>
        <v>train</v>
      </c>
    </row>
    <row r="821" spans="1:16" x14ac:dyDescent="0.3">
      <c r="A821" s="1">
        <v>120</v>
      </c>
      <c r="B821" s="1" t="s">
        <v>0</v>
      </c>
      <c r="C821" s="1" t="s">
        <v>9</v>
      </c>
      <c r="D821" s="1" t="s">
        <v>2</v>
      </c>
      <c r="E821" s="1" t="s">
        <v>43</v>
      </c>
      <c r="F821">
        <v>50.072000000000003</v>
      </c>
      <c r="G821">
        <v>52.125999999999998</v>
      </c>
      <c r="H821">
        <v>1</v>
      </c>
      <c r="I821">
        <v>0</v>
      </c>
      <c r="J821">
        <f>VLOOKUP(A821,Details!$A$1:$F$127,2,TRUE)</f>
        <v>78</v>
      </c>
      <c r="K821" t="str">
        <f>VLOOKUP(A821,Details!$A$1:$F$127,3,TRUE)</f>
        <v>M</v>
      </c>
      <c r="L821">
        <f>VLOOKUP(A821,Details!$A$1:$F$127,4,TRUE)</f>
        <v>35.14</v>
      </c>
      <c r="M821" s="1" t="str">
        <f>VLOOKUP(A821,Details!$A$1:$F$127,6,TRUE)</f>
        <v>NA</v>
      </c>
      <c r="N821" s="1" t="str">
        <f>VLOOKUP(A821,Details!$A$1:$F$127,5,TRUE)</f>
        <v>NA</v>
      </c>
      <c r="O821" s="1" t="str">
        <f>VLOOKUP(A821,Labels!$A$1:$B$127,2,TRUE)</f>
        <v>COPD</v>
      </c>
      <c r="P821" s="1" t="str">
        <f>VLOOKUP(A821,'Data Split'!$A$1:$B$921,2,TRUE)</f>
        <v>train</v>
      </c>
    </row>
    <row r="822" spans="1:16" x14ac:dyDescent="0.3">
      <c r="A822" s="1">
        <v>120</v>
      </c>
      <c r="B822" s="1" t="s">
        <v>0</v>
      </c>
      <c r="C822" s="1" t="s">
        <v>9</v>
      </c>
      <c r="D822" s="1" t="s">
        <v>2</v>
      </c>
      <c r="E822" s="1" t="s">
        <v>43</v>
      </c>
      <c r="F822">
        <v>52.125999999999998</v>
      </c>
      <c r="G822">
        <v>53.713000000000001</v>
      </c>
      <c r="H822">
        <v>1</v>
      </c>
      <c r="I822">
        <v>0</v>
      </c>
      <c r="J822">
        <f>VLOOKUP(A822,Details!$A$1:$F$127,2,TRUE)</f>
        <v>78</v>
      </c>
      <c r="K822" t="str">
        <f>VLOOKUP(A822,Details!$A$1:$F$127,3,TRUE)</f>
        <v>M</v>
      </c>
      <c r="L822">
        <f>VLOOKUP(A822,Details!$A$1:$F$127,4,TRUE)</f>
        <v>35.14</v>
      </c>
      <c r="M822" s="1" t="str">
        <f>VLOOKUP(A822,Details!$A$1:$F$127,6,TRUE)</f>
        <v>NA</v>
      </c>
      <c r="N822" s="1" t="str">
        <f>VLOOKUP(A822,Details!$A$1:$F$127,5,TRUE)</f>
        <v>NA</v>
      </c>
      <c r="O822" s="1" t="str">
        <f>VLOOKUP(A822,Labels!$A$1:$B$127,2,TRUE)</f>
        <v>COPD</v>
      </c>
      <c r="P822" s="1" t="str">
        <f>VLOOKUP(A822,'Data Split'!$A$1:$B$921,2,TRUE)</f>
        <v>train</v>
      </c>
    </row>
    <row r="823" spans="1:16" x14ac:dyDescent="0.3">
      <c r="A823" s="1">
        <v>120</v>
      </c>
      <c r="B823" s="1" t="s">
        <v>0</v>
      </c>
      <c r="C823" s="1" t="s">
        <v>9</v>
      </c>
      <c r="D823" s="1" t="s">
        <v>2</v>
      </c>
      <c r="E823" s="1" t="s">
        <v>43</v>
      </c>
      <c r="F823">
        <v>53.713000000000001</v>
      </c>
      <c r="G823">
        <v>55.594000000000001</v>
      </c>
      <c r="H823">
        <v>1</v>
      </c>
      <c r="I823">
        <v>0</v>
      </c>
      <c r="J823">
        <f>VLOOKUP(A823,Details!$A$1:$F$127,2,TRUE)</f>
        <v>78</v>
      </c>
      <c r="K823" t="str">
        <f>VLOOKUP(A823,Details!$A$1:$F$127,3,TRUE)</f>
        <v>M</v>
      </c>
      <c r="L823">
        <f>VLOOKUP(A823,Details!$A$1:$F$127,4,TRUE)</f>
        <v>35.14</v>
      </c>
      <c r="M823" s="1" t="str">
        <f>VLOOKUP(A823,Details!$A$1:$F$127,6,TRUE)</f>
        <v>NA</v>
      </c>
      <c r="N823" s="1" t="str">
        <f>VLOOKUP(A823,Details!$A$1:$F$127,5,TRUE)</f>
        <v>NA</v>
      </c>
      <c r="O823" s="1" t="str">
        <f>VLOOKUP(A823,Labels!$A$1:$B$127,2,TRUE)</f>
        <v>COPD</v>
      </c>
      <c r="P823" s="1" t="str">
        <f>VLOOKUP(A823,'Data Split'!$A$1:$B$921,2,TRUE)</f>
        <v>train</v>
      </c>
    </row>
    <row r="824" spans="1:16" x14ac:dyDescent="0.3">
      <c r="A824" s="1">
        <v>120</v>
      </c>
      <c r="B824" s="1" t="s">
        <v>0</v>
      </c>
      <c r="C824" s="1" t="s">
        <v>9</v>
      </c>
      <c r="D824" s="1" t="s">
        <v>2</v>
      </c>
      <c r="E824" s="1" t="s">
        <v>43</v>
      </c>
      <c r="F824">
        <v>55.594000000000001</v>
      </c>
      <c r="G824">
        <v>57.332999999999998</v>
      </c>
      <c r="H824">
        <v>1</v>
      </c>
      <c r="I824">
        <v>0</v>
      </c>
      <c r="J824">
        <f>VLOOKUP(A824,Details!$A$1:$F$127,2,TRUE)</f>
        <v>78</v>
      </c>
      <c r="K824" t="str">
        <f>VLOOKUP(A824,Details!$A$1:$F$127,3,TRUE)</f>
        <v>M</v>
      </c>
      <c r="L824">
        <f>VLOOKUP(A824,Details!$A$1:$F$127,4,TRUE)</f>
        <v>35.14</v>
      </c>
      <c r="M824" s="1" t="str">
        <f>VLOOKUP(A824,Details!$A$1:$F$127,6,TRUE)</f>
        <v>NA</v>
      </c>
      <c r="N824" s="1" t="str">
        <f>VLOOKUP(A824,Details!$A$1:$F$127,5,TRUE)</f>
        <v>NA</v>
      </c>
      <c r="O824" s="1" t="str">
        <f>VLOOKUP(A824,Labels!$A$1:$B$127,2,TRUE)</f>
        <v>COPD</v>
      </c>
      <c r="P824" s="1" t="str">
        <f>VLOOKUP(A824,'Data Split'!$A$1:$B$921,2,TRUE)</f>
        <v>train</v>
      </c>
    </row>
    <row r="825" spans="1:16" x14ac:dyDescent="0.3">
      <c r="A825" s="1">
        <v>120</v>
      </c>
      <c r="B825" s="1" t="s">
        <v>0</v>
      </c>
      <c r="C825" s="1" t="s">
        <v>9</v>
      </c>
      <c r="D825" s="1" t="s">
        <v>2</v>
      </c>
      <c r="E825" s="1" t="s">
        <v>43</v>
      </c>
      <c r="F825">
        <v>57.332999999999998</v>
      </c>
      <c r="G825">
        <v>58.963999999999999</v>
      </c>
      <c r="H825">
        <v>1</v>
      </c>
      <c r="I825">
        <v>0</v>
      </c>
      <c r="J825">
        <f>VLOOKUP(A825,Details!$A$1:$F$127,2,TRUE)</f>
        <v>78</v>
      </c>
      <c r="K825" t="str">
        <f>VLOOKUP(A825,Details!$A$1:$F$127,3,TRUE)</f>
        <v>M</v>
      </c>
      <c r="L825">
        <f>VLOOKUP(A825,Details!$A$1:$F$127,4,TRUE)</f>
        <v>35.14</v>
      </c>
      <c r="M825" s="1" t="str">
        <f>VLOOKUP(A825,Details!$A$1:$F$127,6,TRUE)</f>
        <v>NA</v>
      </c>
      <c r="N825" s="1" t="str">
        <f>VLOOKUP(A825,Details!$A$1:$F$127,5,TRUE)</f>
        <v>NA</v>
      </c>
      <c r="O825" s="1" t="str">
        <f>VLOOKUP(A825,Labels!$A$1:$B$127,2,TRUE)</f>
        <v>COPD</v>
      </c>
      <c r="P825" s="1" t="str">
        <f>VLOOKUP(A825,'Data Split'!$A$1:$B$921,2,TRUE)</f>
        <v>train</v>
      </c>
    </row>
    <row r="826" spans="1:16" x14ac:dyDescent="0.3">
      <c r="A826" s="1">
        <v>120</v>
      </c>
      <c r="B826" s="1" t="s">
        <v>0</v>
      </c>
      <c r="C826" s="1" t="s">
        <v>9</v>
      </c>
      <c r="D826" s="1" t="s">
        <v>2</v>
      </c>
      <c r="E826" s="1" t="s">
        <v>43</v>
      </c>
      <c r="F826">
        <v>58.963999999999999</v>
      </c>
      <c r="G826">
        <v>60.670999999999999</v>
      </c>
      <c r="H826">
        <v>1</v>
      </c>
      <c r="I826">
        <v>0</v>
      </c>
      <c r="J826">
        <f>VLOOKUP(A826,Details!$A$1:$F$127,2,TRUE)</f>
        <v>78</v>
      </c>
      <c r="K826" t="str">
        <f>VLOOKUP(A826,Details!$A$1:$F$127,3,TRUE)</f>
        <v>M</v>
      </c>
      <c r="L826">
        <f>VLOOKUP(A826,Details!$A$1:$F$127,4,TRUE)</f>
        <v>35.14</v>
      </c>
      <c r="M826" s="1" t="str">
        <f>VLOOKUP(A826,Details!$A$1:$F$127,6,TRUE)</f>
        <v>NA</v>
      </c>
      <c r="N826" s="1" t="str">
        <f>VLOOKUP(A826,Details!$A$1:$F$127,5,TRUE)</f>
        <v>NA</v>
      </c>
      <c r="O826" s="1" t="str">
        <f>VLOOKUP(A826,Labels!$A$1:$B$127,2,TRUE)</f>
        <v>COPD</v>
      </c>
      <c r="P826" s="1" t="str">
        <f>VLOOKUP(A826,'Data Split'!$A$1:$B$921,2,TRUE)</f>
        <v>train</v>
      </c>
    </row>
    <row r="827" spans="1:16" x14ac:dyDescent="0.3">
      <c r="A827" s="1">
        <v>120</v>
      </c>
      <c r="B827" s="1" t="s">
        <v>0</v>
      </c>
      <c r="C827" s="1" t="s">
        <v>9</v>
      </c>
      <c r="D827" s="1" t="s">
        <v>2</v>
      </c>
      <c r="E827" s="1" t="s">
        <v>43</v>
      </c>
      <c r="F827">
        <v>60.670999999999999</v>
      </c>
      <c r="G827">
        <v>62.235999999999997</v>
      </c>
      <c r="H827">
        <v>1</v>
      </c>
      <c r="I827">
        <v>0</v>
      </c>
      <c r="J827">
        <f>VLOOKUP(A827,Details!$A$1:$F$127,2,TRUE)</f>
        <v>78</v>
      </c>
      <c r="K827" t="str">
        <f>VLOOKUP(A827,Details!$A$1:$F$127,3,TRUE)</f>
        <v>M</v>
      </c>
      <c r="L827">
        <f>VLOOKUP(A827,Details!$A$1:$F$127,4,TRUE)</f>
        <v>35.14</v>
      </c>
      <c r="M827" s="1" t="str">
        <f>VLOOKUP(A827,Details!$A$1:$F$127,6,TRUE)</f>
        <v>NA</v>
      </c>
      <c r="N827" s="1" t="str">
        <f>VLOOKUP(A827,Details!$A$1:$F$127,5,TRUE)</f>
        <v>NA</v>
      </c>
      <c r="O827" s="1" t="str">
        <f>VLOOKUP(A827,Labels!$A$1:$B$127,2,TRUE)</f>
        <v>COPD</v>
      </c>
      <c r="P827" s="1" t="str">
        <f>VLOOKUP(A827,'Data Split'!$A$1:$B$921,2,TRUE)</f>
        <v>train</v>
      </c>
    </row>
    <row r="828" spans="1:16" x14ac:dyDescent="0.3">
      <c r="A828" s="1">
        <v>120</v>
      </c>
      <c r="B828" s="1" t="s">
        <v>0</v>
      </c>
      <c r="C828" s="1" t="s">
        <v>9</v>
      </c>
      <c r="D828" s="1" t="s">
        <v>2</v>
      </c>
      <c r="E828" s="1" t="s">
        <v>43</v>
      </c>
      <c r="F828">
        <v>62.235999999999997</v>
      </c>
      <c r="G828">
        <v>63.942999999999998</v>
      </c>
      <c r="H828">
        <v>1</v>
      </c>
      <c r="I828">
        <v>0</v>
      </c>
      <c r="J828">
        <f>VLOOKUP(A828,Details!$A$1:$F$127,2,TRUE)</f>
        <v>78</v>
      </c>
      <c r="K828" t="str">
        <f>VLOOKUP(A828,Details!$A$1:$F$127,3,TRUE)</f>
        <v>M</v>
      </c>
      <c r="L828">
        <f>VLOOKUP(A828,Details!$A$1:$F$127,4,TRUE)</f>
        <v>35.14</v>
      </c>
      <c r="M828" s="1" t="str">
        <f>VLOOKUP(A828,Details!$A$1:$F$127,6,TRUE)</f>
        <v>NA</v>
      </c>
      <c r="N828" s="1" t="str">
        <f>VLOOKUP(A828,Details!$A$1:$F$127,5,TRUE)</f>
        <v>NA</v>
      </c>
      <c r="O828" s="1" t="str">
        <f>VLOOKUP(A828,Labels!$A$1:$B$127,2,TRUE)</f>
        <v>COPD</v>
      </c>
      <c r="P828" s="1" t="str">
        <f>VLOOKUP(A828,'Data Split'!$A$1:$B$921,2,TRUE)</f>
        <v>train</v>
      </c>
    </row>
    <row r="829" spans="1:16" x14ac:dyDescent="0.3">
      <c r="A829" s="1">
        <v>120</v>
      </c>
      <c r="B829" s="1" t="s">
        <v>0</v>
      </c>
      <c r="C829" s="1" t="s">
        <v>9</v>
      </c>
      <c r="D829" s="1" t="s">
        <v>2</v>
      </c>
      <c r="E829" s="1" t="s">
        <v>43</v>
      </c>
      <c r="F829">
        <v>63.942999999999998</v>
      </c>
      <c r="G829">
        <v>65.519000000000005</v>
      </c>
      <c r="H829">
        <v>1</v>
      </c>
      <c r="I829">
        <v>0</v>
      </c>
      <c r="J829">
        <f>VLOOKUP(A829,Details!$A$1:$F$127,2,TRUE)</f>
        <v>78</v>
      </c>
      <c r="K829" t="str">
        <f>VLOOKUP(A829,Details!$A$1:$F$127,3,TRUE)</f>
        <v>M</v>
      </c>
      <c r="L829">
        <f>VLOOKUP(A829,Details!$A$1:$F$127,4,TRUE)</f>
        <v>35.14</v>
      </c>
      <c r="M829" s="1" t="str">
        <f>VLOOKUP(A829,Details!$A$1:$F$127,6,TRUE)</f>
        <v>NA</v>
      </c>
      <c r="N829" s="1" t="str">
        <f>VLOOKUP(A829,Details!$A$1:$F$127,5,TRUE)</f>
        <v>NA</v>
      </c>
      <c r="O829" s="1" t="str">
        <f>VLOOKUP(A829,Labels!$A$1:$B$127,2,TRUE)</f>
        <v>COPD</v>
      </c>
      <c r="P829" s="1" t="str">
        <f>VLOOKUP(A829,'Data Split'!$A$1:$B$921,2,TRUE)</f>
        <v>train</v>
      </c>
    </row>
    <row r="830" spans="1:16" x14ac:dyDescent="0.3">
      <c r="A830" s="1">
        <v>120</v>
      </c>
      <c r="B830" s="1" t="s">
        <v>0</v>
      </c>
      <c r="C830" s="1" t="s">
        <v>9</v>
      </c>
      <c r="D830" s="1" t="s">
        <v>2</v>
      </c>
      <c r="E830" s="1" t="s">
        <v>43</v>
      </c>
      <c r="F830">
        <v>65.519000000000005</v>
      </c>
      <c r="G830">
        <v>67.400000000000006</v>
      </c>
      <c r="H830">
        <v>1</v>
      </c>
      <c r="I830">
        <v>0</v>
      </c>
      <c r="J830">
        <f>VLOOKUP(A830,Details!$A$1:$F$127,2,TRUE)</f>
        <v>78</v>
      </c>
      <c r="K830" t="str">
        <f>VLOOKUP(A830,Details!$A$1:$F$127,3,TRUE)</f>
        <v>M</v>
      </c>
      <c r="L830">
        <f>VLOOKUP(A830,Details!$A$1:$F$127,4,TRUE)</f>
        <v>35.14</v>
      </c>
      <c r="M830" s="1" t="str">
        <f>VLOOKUP(A830,Details!$A$1:$F$127,6,TRUE)</f>
        <v>NA</v>
      </c>
      <c r="N830" s="1" t="str">
        <f>VLOOKUP(A830,Details!$A$1:$F$127,5,TRUE)</f>
        <v>NA</v>
      </c>
      <c r="O830" s="1" t="str">
        <f>VLOOKUP(A830,Labels!$A$1:$B$127,2,TRUE)</f>
        <v>COPD</v>
      </c>
      <c r="P830" s="1" t="str">
        <f>VLOOKUP(A830,'Data Split'!$A$1:$B$921,2,TRUE)</f>
        <v>train</v>
      </c>
    </row>
    <row r="831" spans="1:16" x14ac:dyDescent="0.3">
      <c r="A831" s="1">
        <v>120</v>
      </c>
      <c r="B831" s="1" t="s">
        <v>0</v>
      </c>
      <c r="C831" s="1" t="s">
        <v>3</v>
      </c>
      <c r="D831" s="1" t="s">
        <v>2</v>
      </c>
      <c r="E831" s="1" t="s">
        <v>43</v>
      </c>
      <c r="F831">
        <v>3.2450000000000001</v>
      </c>
      <c r="G831">
        <v>5.7073</v>
      </c>
      <c r="H831">
        <v>1</v>
      </c>
      <c r="I831">
        <v>0</v>
      </c>
      <c r="J831">
        <f>VLOOKUP(A831,Details!$A$1:$F$127,2,TRUE)</f>
        <v>78</v>
      </c>
      <c r="K831" t="str">
        <f>VLOOKUP(A831,Details!$A$1:$F$127,3,TRUE)</f>
        <v>M</v>
      </c>
      <c r="L831">
        <f>VLOOKUP(A831,Details!$A$1:$F$127,4,TRUE)</f>
        <v>35.14</v>
      </c>
      <c r="M831" s="1" t="str">
        <f>VLOOKUP(A831,Details!$A$1:$F$127,6,TRUE)</f>
        <v>NA</v>
      </c>
      <c r="N831" s="1" t="str">
        <f>VLOOKUP(A831,Details!$A$1:$F$127,5,TRUE)</f>
        <v>NA</v>
      </c>
      <c r="O831" s="1" t="str">
        <f>VLOOKUP(A831,Labels!$A$1:$B$127,2,TRUE)</f>
        <v>COPD</v>
      </c>
      <c r="P831" s="1" t="str">
        <f>VLOOKUP(A831,'Data Split'!$A$1:$B$921,2,TRUE)</f>
        <v>train</v>
      </c>
    </row>
    <row r="832" spans="1:16" x14ac:dyDescent="0.3">
      <c r="A832" s="1">
        <v>120</v>
      </c>
      <c r="B832" s="1" t="s">
        <v>0</v>
      </c>
      <c r="C832" s="1" t="s">
        <v>3</v>
      </c>
      <c r="D832" s="1" t="s">
        <v>2</v>
      </c>
      <c r="E832" s="1" t="s">
        <v>43</v>
      </c>
      <c r="F832">
        <v>5.7073</v>
      </c>
      <c r="G832">
        <v>8.2619000000000007</v>
      </c>
      <c r="H832">
        <v>0</v>
      </c>
      <c r="I832">
        <v>0</v>
      </c>
      <c r="J832">
        <f>VLOOKUP(A832,Details!$A$1:$F$127,2,TRUE)</f>
        <v>78</v>
      </c>
      <c r="K832" t="str">
        <f>VLOOKUP(A832,Details!$A$1:$F$127,3,TRUE)</f>
        <v>M</v>
      </c>
      <c r="L832">
        <f>VLOOKUP(A832,Details!$A$1:$F$127,4,TRUE)</f>
        <v>35.14</v>
      </c>
      <c r="M832" s="1" t="str">
        <f>VLOOKUP(A832,Details!$A$1:$F$127,6,TRUE)</f>
        <v>NA</v>
      </c>
      <c r="N832" s="1" t="str">
        <f>VLOOKUP(A832,Details!$A$1:$F$127,5,TRUE)</f>
        <v>NA</v>
      </c>
      <c r="O832" s="1" t="str">
        <f>VLOOKUP(A832,Labels!$A$1:$B$127,2,TRUE)</f>
        <v>COPD</v>
      </c>
      <c r="P832" s="1" t="str">
        <f>VLOOKUP(A832,'Data Split'!$A$1:$B$921,2,TRUE)</f>
        <v>train</v>
      </c>
    </row>
    <row r="833" spans="1:16" x14ac:dyDescent="0.3">
      <c r="A833" s="1">
        <v>120</v>
      </c>
      <c r="B833" s="1" t="s">
        <v>0</v>
      </c>
      <c r="C833" s="1" t="s">
        <v>3</v>
      </c>
      <c r="D833" s="1" t="s">
        <v>2</v>
      </c>
      <c r="E833" s="1" t="s">
        <v>43</v>
      </c>
      <c r="F833">
        <v>8.2619000000000007</v>
      </c>
      <c r="G833">
        <v>10.784000000000001</v>
      </c>
      <c r="H833">
        <v>0</v>
      </c>
      <c r="I833">
        <v>0</v>
      </c>
      <c r="J833">
        <f>VLOOKUP(A833,Details!$A$1:$F$127,2,TRUE)</f>
        <v>78</v>
      </c>
      <c r="K833" t="str">
        <f>VLOOKUP(A833,Details!$A$1:$F$127,3,TRUE)</f>
        <v>M</v>
      </c>
      <c r="L833">
        <f>VLOOKUP(A833,Details!$A$1:$F$127,4,TRUE)</f>
        <v>35.14</v>
      </c>
      <c r="M833" s="1" t="str">
        <f>VLOOKUP(A833,Details!$A$1:$F$127,6,TRUE)</f>
        <v>NA</v>
      </c>
      <c r="N833" s="1" t="str">
        <f>VLOOKUP(A833,Details!$A$1:$F$127,5,TRUE)</f>
        <v>NA</v>
      </c>
      <c r="O833" s="1" t="str">
        <f>VLOOKUP(A833,Labels!$A$1:$B$127,2,TRUE)</f>
        <v>COPD</v>
      </c>
      <c r="P833" s="1" t="str">
        <f>VLOOKUP(A833,'Data Split'!$A$1:$B$921,2,TRUE)</f>
        <v>train</v>
      </c>
    </row>
    <row r="834" spans="1:16" x14ac:dyDescent="0.3">
      <c r="A834" s="1">
        <v>120</v>
      </c>
      <c r="B834" s="1" t="s">
        <v>0</v>
      </c>
      <c r="C834" s="1" t="s">
        <v>3</v>
      </c>
      <c r="D834" s="1" t="s">
        <v>2</v>
      </c>
      <c r="E834" s="1" t="s">
        <v>43</v>
      </c>
      <c r="F834">
        <v>10.784000000000001</v>
      </c>
      <c r="G834">
        <v>13.105</v>
      </c>
      <c r="H834">
        <v>0</v>
      </c>
      <c r="I834">
        <v>0</v>
      </c>
      <c r="J834">
        <f>VLOOKUP(A834,Details!$A$1:$F$127,2,TRUE)</f>
        <v>78</v>
      </c>
      <c r="K834" t="str">
        <f>VLOOKUP(A834,Details!$A$1:$F$127,3,TRUE)</f>
        <v>M</v>
      </c>
      <c r="L834">
        <f>VLOOKUP(A834,Details!$A$1:$F$127,4,TRUE)</f>
        <v>35.14</v>
      </c>
      <c r="M834" s="1" t="str">
        <f>VLOOKUP(A834,Details!$A$1:$F$127,6,TRUE)</f>
        <v>NA</v>
      </c>
      <c r="N834" s="1" t="str">
        <f>VLOOKUP(A834,Details!$A$1:$F$127,5,TRUE)</f>
        <v>NA</v>
      </c>
      <c r="O834" s="1" t="str">
        <f>VLOOKUP(A834,Labels!$A$1:$B$127,2,TRUE)</f>
        <v>COPD</v>
      </c>
      <c r="P834" s="1" t="str">
        <f>VLOOKUP(A834,'Data Split'!$A$1:$B$921,2,TRUE)</f>
        <v>train</v>
      </c>
    </row>
    <row r="835" spans="1:16" x14ac:dyDescent="0.3">
      <c r="A835" s="1">
        <v>120</v>
      </c>
      <c r="B835" s="1" t="s">
        <v>0</v>
      </c>
      <c r="C835" s="1" t="s">
        <v>3</v>
      </c>
      <c r="D835" s="1" t="s">
        <v>2</v>
      </c>
      <c r="E835" s="1" t="s">
        <v>43</v>
      </c>
      <c r="F835">
        <v>13.105</v>
      </c>
      <c r="G835">
        <v>15.430999999999999</v>
      </c>
      <c r="H835">
        <v>0</v>
      </c>
      <c r="I835">
        <v>0</v>
      </c>
      <c r="J835">
        <f>VLOOKUP(A835,Details!$A$1:$F$127,2,TRUE)</f>
        <v>78</v>
      </c>
      <c r="K835" t="str">
        <f>VLOOKUP(A835,Details!$A$1:$F$127,3,TRUE)</f>
        <v>M</v>
      </c>
      <c r="L835">
        <f>VLOOKUP(A835,Details!$A$1:$F$127,4,TRUE)</f>
        <v>35.14</v>
      </c>
      <c r="M835" s="1" t="str">
        <f>VLOOKUP(A835,Details!$A$1:$F$127,6,TRUE)</f>
        <v>NA</v>
      </c>
      <c r="N835" s="1" t="str">
        <f>VLOOKUP(A835,Details!$A$1:$F$127,5,TRUE)</f>
        <v>NA</v>
      </c>
      <c r="O835" s="1" t="str">
        <f>VLOOKUP(A835,Labels!$A$1:$B$127,2,TRUE)</f>
        <v>COPD</v>
      </c>
      <c r="P835" s="1" t="str">
        <f>VLOOKUP(A835,'Data Split'!$A$1:$B$921,2,TRUE)</f>
        <v>train</v>
      </c>
    </row>
    <row r="836" spans="1:16" x14ac:dyDescent="0.3">
      <c r="A836" s="1">
        <v>120</v>
      </c>
      <c r="B836" s="1" t="s">
        <v>0</v>
      </c>
      <c r="C836" s="1" t="s">
        <v>3</v>
      </c>
      <c r="D836" s="1" t="s">
        <v>2</v>
      </c>
      <c r="E836" s="1" t="s">
        <v>43</v>
      </c>
      <c r="F836">
        <v>15.430999999999999</v>
      </c>
      <c r="G836">
        <v>18.198</v>
      </c>
      <c r="H836">
        <v>0</v>
      </c>
      <c r="I836">
        <v>0</v>
      </c>
      <c r="J836">
        <f>VLOOKUP(A836,Details!$A$1:$F$127,2,TRUE)</f>
        <v>78</v>
      </c>
      <c r="K836" t="str">
        <f>VLOOKUP(A836,Details!$A$1:$F$127,3,TRUE)</f>
        <v>M</v>
      </c>
      <c r="L836">
        <f>VLOOKUP(A836,Details!$A$1:$F$127,4,TRUE)</f>
        <v>35.14</v>
      </c>
      <c r="M836" s="1" t="str">
        <f>VLOOKUP(A836,Details!$A$1:$F$127,6,TRUE)</f>
        <v>NA</v>
      </c>
      <c r="N836" s="1" t="str">
        <f>VLOOKUP(A836,Details!$A$1:$F$127,5,TRUE)</f>
        <v>NA</v>
      </c>
      <c r="O836" s="1" t="str">
        <f>VLOOKUP(A836,Labels!$A$1:$B$127,2,TRUE)</f>
        <v>COPD</v>
      </c>
      <c r="P836" s="1" t="str">
        <f>VLOOKUP(A836,'Data Split'!$A$1:$B$921,2,TRUE)</f>
        <v>train</v>
      </c>
    </row>
    <row r="837" spans="1:16" x14ac:dyDescent="0.3">
      <c r="A837" s="1">
        <v>120</v>
      </c>
      <c r="B837" s="1" t="s">
        <v>0</v>
      </c>
      <c r="C837" s="1" t="s">
        <v>3</v>
      </c>
      <c r="D837" s="1" t="s">
        <v>2</v>
      </c>
      <c r="E837" s="1" t="s">
        <v>43</v>
      </c>
      <c r="F837">
        <v>18.198</v>
      </c>
      <c r="G837">
        <v>20.143999999999998</v>
      </c>
      <c r="H837">
        <v>0</v>
      </c>
      <c r="I837">
        <v>0</v>
      </c>
      <c r="J837">
        <f>VLOOKUP(A837,Details!$A$1:$F$127,2,TRUE)</f>
        <v>78</v>
      </c>
      <c r="K837" t="str">
        <f>VLOOKUP(A837,Details!$A$1:$F$127,3,TRUE)</f>
        <v>M</v>
      </c>
      <c r="L837">
        <f>VLOOKUP(A837,Details!$A$1:$F$127,4,TRUE)</f>
        <v>35.14</v>
      </c>
      <c r="M837" s="1" t="str">
        <f>VLOOKUP(A837,Details!$A$1:$F$127,6,TRUE)</f>
        <v>NA</v>
      </c>
      <c r="N837" s="1" t="str">
        <f>VLOOKUP(A837,Details!$A$1:$F$127,5,TRUE)</f>
        <v>NA</v>
      </c>
      <c r="O837" s="1" t="str">
        <f>VLOOKUP(A837,Labels!$A$1:$B$127,2,TRUE)</f>
        <v>COPD</v>
      </c>
      <c r="P837" s="1" t="str">
        <f>VLOOKUP(A837,'Data Split'!$A$1:$B$921,2,TRUE)</f>
        <v>train</v>
      </c>
    </row>
    <row r="838" spans="1:16" x14ac:dyDescent="0.3">
      <c r="A838" s="1">
        <v>120</v>
      </c>
      <c r="B838" s="1" t="s">
        <v>0</v>
      </c>
      <c r="C838" s="1" t="s">
        <v>3</v>
      </c>
      <c r="D838" s="1" t="s">
        <v>2</v>
      </c>
      <c r="E838" s="1" t="s">
        <v>43</v>
      </c>
      <c r="F838">
        <v>20.143999999999998</v>
      </c>
      <c r="G838">
        <v>22.725999999999999</v>
      </c>
      <c r="H838">
        <v>0</v>
      </c>
      <c r="I838">
        <v>0</v>
      </c>
      <c r="J838">
        <f>VLOOKUP(A838,Details!$A$1:$F$127,2,TRUE)</f>
        <v>78</v>
      </c>
      <c r="K838" t="str">
        <f>VLOOKUP(A838,Details!$A$1:$F$127,3,TRUE)</f>
        <v>M</v>
      </c>
      <c r="L838">
        <f>VLOOKUP(A838,Details!$A$1:$F$127,4,TRUE)</f>
        <v>35.14</v>
      </c>
      <c r="M838" s="1" t="str">
        <f>VLOOKUP(A838,Details!$A$1:$F$127,6,TRUE)</f>
        <v>NA</v>
      </c>
      <c r="N838" s="1" t="str">
        <f>VLOOKUP(A838,Details!$A$1:$F$127,5,TRUE)</f>
        <v>NA</v>
      </c>
      <c r="O838" s="1" t="str">
        <f>VLOOKUP(A838,Labels!$A$1:$B$127,2,TRUE)</f>
        <v>COPD</v>
      </c>
      <c r="P838" s="1" t="str">
        <f>VLOOKUP(A838,'Data Split'!$A$1:$B$921,2,TRUE)</f>
        <v>train</v>
      </c>
    </row>
    <row r="839" spans="1:16" x14ac:dyDescent="0.3">
      <c r="A839" s="1">
        <v>120</v>
      </c>
      <c r="B839" s="1" t="s">
        <v>0</v>
      </c>
      <c r="C839" s="1" t="s">
        <v>3</v>
      </c>
      <c r="D839" s="1" t="s">
        <v>2</v>
      </c>
      <c r="E839" s="1" t="s">
        <v>43</v>
      </c>
      <c r="F839">
        <v>22.725999999999999</v>
      </c>
      <c r="G839">
        <v>24.927</v>
      </c>
      <c r="H839">
        <v>0</v>
      </c>
      <c r="I839">
        <v>0</v>
      </c>
      <c r="J839">
        <f>VLOOKUP(A839,Details!$A$1:$F$127,2,TRUE)</f>
        <v>78</v>
      </c>
      <c r="K839" t="str">
        <f>VLOOKUP(A839,Details!$A$1:$F$127,3,TRUE)</f>
        <v>M</v>
      </c>
      <c r="L839">
        <f>VLOOKUP(A839,Details!$A$1:$F$127,4,TRUE)</f>
        <v>35.14</v>
      </c>
      <c r="M839" s="1" t="str">
        <f>VLOOKUP(A839,Details!$A$1:$F$127,6,TRUE)</f>
        <v>NA</v>
      </c>
      <c r="N839" s="1" t="str">
        <f>VLOOKUP(A839,Details!$A$1:$F$127,5,TRUE)</f>
        <v>NA</v>
      </c>
      <c r="O839" s="1" t="str">
        <f>VLOOKUP(A839,Labels!$A$1:$B$127,2,TRUE)</f>
        <v>COPD</v>
      </c>
      <c r="P839" s="1" t="str">
        <f>VLOOKUP(A839,'Data Split'!$A$1:$B$921,2,TRUE)</f>
        <v>train</v>
      </c>
    </row>
    <row r="840" spans="1:16" x14ac:dyDescent="0.3">
      <c r="A840" s="1">
        <v>120</v>
      </c>
      <c r="B840" s="1" t="s">
        <v>0</v>
      </c>
      <c r="C840" s="1" t="s">
        <v>3</v>
      </c>
      <c r="D840" s="1" t="s">
        <v>2</v>
      </c>
      <c r="E840" s="1" t="s">
        <v>43</v>
      </c>
      <c r="F840">
        <v>24.927</v>
      </c>
      <c r="G840">
        <v>29.64</v>
      </c>
      <c r="H840">
        <v>0</v>
      </c>
      <c r="I840">
        <v>0</v>
      </c>
      <c r="J840">
        <f>VLOOKUP(A840,Details!$A$1:$F$127,2,TRUE)</f>
        <v>78</v>
      </c>
      <c r="K840" t="str">
        <f>VLOOKUP(A840,Details!$A$1:$F$127,3,TRUE)</f>
        <v>M</v>
      </c>
      <c r="L840">
        <f>VLOOKUP(A840,Details!$A$1:$F$127,4,TRUE)</f>
        <v>35.14</v>
      </c>
      <c r="M840" s="1" t="str">
        <f>VLOOKUP(A840,Details!$A$1:$F$127,6,TRUE)</f>
        <v>NA</v>
      </c>
      <c r="N840" s="1" t="str">
        <f>VLOOKUP(A840,Details!$A$1:$F$127,5,TRUE)</f>
        <v>NA</v>
      </c>
      <c r="O840" s="1" t="str">
        <f>VLOOKUP(A840,Labels!$A$1:$B$127,2,TRUE)</f>
        <v>COPD</v>
      </c>
      <c r="P840" s="1" t="str">
        <f>VLOOKUP(A840,'Data Split'!$A$1:$B$921,2,TRUE)</f>
        <v>train</v>
      </c>
    </row>
    <row r="841" spans="1:16" x14ac:dyDescent="0.3">
      <c r="A841" s="1">
        <v>120</v>
      </c>
      <c r="B841" s="1" t="s">
        <v>0</v>
      </c>
      <c r="C841" s="1" t="s">
        <v>3</v>
      </c>
      <c r="D841" s="1" t="s">
        <v>2</v>
      </c>
      <c r="E841" s="1" t="s">
        <v>43</v>
      </c>
      <c r="F841">
        <v>29.64</v>
      </c>
      <c r="G841">
        <v>33.292000000000002</v>
      </c>
      <c r="H841">
        <v>0</v>
      </c>
      <c r="I841">
        <v>0</v>
      </c>
      <c r="J841">
        <f>VLOOKUP(A841,Details!$A$1:$F$127,2,TRUE)</f>
        <v>78</v>
      </c>
      <c r="K841" t="str">
        <f>VLOOKUP(A841,Details!$A$1:$F$127,3,TRUE)</f>
        <v>M</v>
      </c>
      <c r="L841">
        <f>VLOOKUP(A841,Details!$A$1:$F$127,4,TRUE)</f>
        <v>35.14</v>
      </c>
      <c r="M841" s="1" t="str">
        <f>VLOOKUP(A841,Details!$A$1:$F$127,6,TRUE)</f>
        <v>NA</v>
      </c>
      <c r="N841" s="1" t="str">
        <f>VLOOKUP(A841,Details!$A$1:$F$127,5,TRUE)</f>
        <v>NA</v>
      </c>
      <c r="O841" s="1" t="str">
        <f>VLOOKUP(A841,Labels!$A$1:$B$127,2,TRUE)</f>
        <v>COPD</v>
      </c>
      <c r="P841" s="1" t="str">
        <f>VLOOKUP(A841,'Data Split'!$A$1:$B$921,2,TRUE)</f>
        <v>train</v>
      </c>
    </row>
    <row r="842" spans="1:16" x14ac:dyDescent="0.3">
      <c r="A842" s="1">
        <v>120</v>
      </c>
      <c r="B842" s="1" t="s">
        <v>0</v>
      </c>
      <c r="C842" s="1" t="s">
        <v>3</v>
      </c>
      <c r="D842" s="1" t="s">
        <v>2</v>
      </c>
      <c r="E842" s="1" t="s">
        <v>43</v>
      </c>
      <c r="F842">
        <v>33.292000000000002</v>
      </c>
      <c r="G842">
        <v>37.923000000000002</v>
      </c>
      <c r="H842">
        <v>0</v>
      </c>
      <c r="I842">
        <v>0</v>
      </c>
      <c r="J842">
        <f>VLOOKUP(A842,Details!$A$1:$F$127,2,TRUE)</f>
        <v>78</v>
      </c>
      <c r="K842" t="str">
        <f>VLOOKUP(A842,Details!$A$1:$F$127,3,TRUE)</f>
        <v>M</v>
      </c>
      <c r="L842">
        <f>VLOOKUP(A842,Details!$A$1:$F$127,4,TRUE)</f>
        <v>35.14</v>
      </c>
      <c r="M842" s="1" t="str">
        <f>VLOOKUP(A842,Details!$A$1:$F$127,6,TRUE)</f>
        <v>NA</v>
      </c>
      <c r="N842" s="1" t="str">
        <f>VLOOKUP(A842,Details!$A$1:$F$127,5,TRUE)</f>
        <v>NA</v>
      </c>
      <c r="O842" s="1" t="str">
        <f>VLOOKUP(A842,Labels!$A$1:$B$127,2,TRUE)</f>
        <v>COPD</v>
      </c>
      <c r="P842" s="1" t="str">
        <f>VLOOKUP(A842,'Data Split'!$A$1:$B$921,2,TRUE)</f>
        <v>train</v>
      </c>
    </row>
    <row r="843" spans="1:16" x14ac:dyDescent="0.3">
      <c r="A843" s="1">
        <v>120</v>
      </c>
      <c r="B843" s="1" t="s">
        <v>0</v>
      </c>
      <c r="C843" s="1" t="s">
        <v>3</v>
      </c>
      <c r="D843" s="1" t="s">
        <v>2</v>
      </c>
      <c r="E843" s="1" t="s">
        <v>43</v>
      </c>
      <c r="F843">
        <v>37.923000000000002</v>
      </c>
      <c r="G843">
        <v>41.011000000000003</v>
      </c>
      <c r="H843">
        <v>0</v>
      </c>
      <c r="I843">
        <v>0</v>
      </c>
      <c r="J843">
        <f>VLOOKUP(A843,Details!$A$1:$F$127,2,TRUE)</f>
        <v>78</v>
      </c>
      <c r="K843" t="str">
        <f>VLOOKUP(A843,Details!$A$1:$F$127,3,TRUE)</f>
        <v>M</v>
      </c>
      <c r="L843">
        <f>VLOOKUP(A843,Details!$A$1:$F$127,4,TRUE)</f>
        <v>35.14</v>
      </c>
      <c r="M843" s="1" t="str">
        <f>VLOOKUP(A843,Details!$A$1:$F$127,6,TRUE)</f>
        <v>NA</v>
      </c>
      <c r="N843" s="1" t="str">
        <f>VLOOKUP(A843,Details!$A$1:$F$127,5,TRUE)</f>
        <v>NA</v>
      </c>
      <c r="O843" s="1" t="str">
        <f>VLOOKUP(A843,Labels!$A$1:$B$127,2,TRUE)</f>
        <v>COPD</v>
      </c>
      <c r="P843" s="1" t="str">
        <f>VLOOKUP(A843,'Data Split'!$A$1:$B$921,2,TRUE)</f>
        <v>train</v>
      </c>
    </row>
    <row r="844" spans="1:16" x14ac:dyDescent="0.3">
      <c r="A844" s="1">
        <v>120</v>
      </c>
      <c r="B844" s="1" t="s">
        <v>0</v>
      </c>
      <c r="C844" s="1" t="s">
        <v>3</v>
      </c>
      <c r="D844" s="1" t="s">
        <v>2</v>
      </c>
      <c r="E844" s="1" t="s">
        <v>43</v>
      </c>
      <c r="F844">
        <v>41.011000000000003</v>
      </c>
      <c r="G844">
        <v>43.62</v>
      </c>
      <c r="H844">
        <v>0</v>
      </c>
      <c r="I844">
        <v>0</v>
      </c>
      <c r="J844">
        <f>VLOOKUP(A844,Details!$A$1:$F$127,2,TRUE)</f>
        <v>78</v>
      </c>
      <c r="K844" t="str">
        <f>VLOOKUP(A844,Details!$A$1:$F$127,3,TRUE)</f>
        <v>M</v>
      </c>
      <c r="L844">
        <f>VLOOKUP(A844,Details!$A$1:$F$127,4,TRUE)</f>
        <v>35.14</v>
      </c>
      <c r="M844" s="1" t="str">
        <f>VLOOKUP(A844,Details!$A$1:$F$127,6,TRUE)</f>
        <v>NA</v>
      </c>
      <c r="N844" s="1" t="str">
        <f>VLOOKUP(A844,Details!$A$1:$F$127,5,TRUE)</f>
        <v>NA</v>
      </c>
      <c r="O844" s="1" t="str">
        <f>VLOOKUP(A844,Labels!$A$1:$B$127,2,TRUE)</f>
        <v>COPD</v>
      </c>
      <c r="P844" s="1" t="str">
        <f>VLOOKUP(A844,'Data Split'!$A$1:$B$921,2,TRUE)</f>
        <v>train</v>
      </c>
    </row>
    <row r="845" spans="1:16" x14ac:dyDescent="0.3">
      <c r="A845" s="1">
        <v>120</v>
      </c>
      <c r="B845" s="1" t="s">
        <v>0</v>
      </c>
      <c r="C845" s="1" t="s">
        <v>3</v>
      </c>
      <c r="D845" s="1" t="s">
        <v>2</v>
      </c>
      <c r="E845" s="1" t="s">
        <v>43</v>
      </c>
      <c r="F845">
        <v>43.62</v>
      </c>
      <c r="G845">
        <v>45.75</v>
      </c>
      <c r="H845">
        <v>0</v>
      </c>
      <c r="I845">
        <v>0</v>
      </c>
      <c r="J845">
        <f>VLOOKUP(A845,Details!$A$1:$F$127,2,TRUE)</f>
        <v>78</v>
      </c>
      <c r="K845" t="str">
        <f>VLOOKUP(A845,Details!$A$1:$F$127,3,TRUE)</f>
        <v>M</v>
      </c>
      <c r="L845">
        <f>VLOOKUP(A845,Details!$A$1:$F$127,4,TRUE)</f>
        <v>35.14</v>
      </c>
      <c r="M845" s="1" t="str">
        <f>VLOOKUP(A845,Details!$A$1:$F$127,6,TRUE)</f>
        <v>NA</v>
      </c>
      <c r="N845" s="1" t="str">
        <f>VLOOKUP(A845,Details!$A$1:$F$127,5,TRUE)</f>
        <v>NA</v>
      </c>
      <c r="O845" s="1" t="str">
        <f>VLOOKUP(A845,Labels!$A$1:$B$127,2,TRUE)</f>
        <v>COPD</v>
      </c>
      <c r="P845" s="1" t="str">
        <f>VLOOKUP(A845,'Data Split'!$A$1:$B$921,2,TRUE)</f>
        <v>train</v>
      </c>
    </row>
    <row r="846" spans="1:16" x14ac:dyDescent="0.3">
      <c r="A846" s="1">
        <v>120</v>
      </c>
      <c r="B846" s="1" t="s">
        <v>0</v>
      </c>
      <c r="C846" s="1" t="s">
        <v>3</v>
      </c>
      <c r="D846" s="1" t="s">
        <v>2</v>
      </c>
      <c r="E846" s="1" t="s">
        <v>43</v>
      </c>
      <c r="F846">
        <v>45.75</v>
      </c>
      <c r="G846">
        <v>49.082000000000001</v>
      </c>
      <c r="H846">
        <v>0</v>
      </c>
      <c r="I846">
        <v>0</v>
      </c>
      <c r="J846">
        <f>VLOOKUP(A846,Details!$A$1:$F$127,2,TRUE)</f>
        <v>78</v>
      </c>
      <c r="K846" t="str">
        <f>VLOOKUP(A846,Details!$A$1:$F$127,3,TRUE)</f>
        <v>M</v>
      </c>
      <c r="L846">
        <f>VLOOKUP(A846,Details!$A$1:$F$127,4,TRUE)</f>
        <v>35.14</v>
      </c>
      <c r="M846" s="1" t="str">
        <f>VLOOKUP(A846,Details!$A$1:$F$127,6,TRUE)</f>
        <v>NA</v>
      </c>
      <c r="N846" s="1" t="str">
        <f>VLOOKUP(A846,Details!$A$1:$F$127,5,TRUE)</f>
        <v>NA</v>
      </c>
      <c r="O846" s="1" t="str">
        <f>VLOOKUP(A846,Labels!$A$1:$B$127,2,TRUE)</f>
        <v>COPD</v>
      </c>
      <c r="P846" s="1" t="str">
        <f>VLOOKUP(A846,'Data Split'!$A$1:$B$921,2,TRUE)</f>
        <v>train</v>
      </c>
    </row>
    <row r="847" spans="1:16" x14ac:dyDescent="0.3">
      <c r="A847" s="1">
        <v>120</v>
      </c>
      <c r="B847" s="1" t="s">
        <v>0</v>
      </c>
      <c r="C847" s="1" t="s">
        <v>3</v>
      </c>
      <c r="D847" s="1" t="s">
        <v>2</v>
      </c>
      <c r="E847" s="1" t="s">
        <v>43</v>
      </c>
      <c r="F847">
        <v>49.082000000000001</v>
      </c>
      <c r="G847">
        <v>53.734999999999999</v>
      </c>
      <c r="H847">
        <v>0</v>
      </c>
      <c r="I847">
        <v>0</v>
      </c>
      <c r="J847">
        <f>VLOOKUP(A847,Details!$A$1:$F$127,2,TRUE)</f>
        <v>78</v>
      </c>
      <c r="K847" t="str">
        <f>VLOOKUP(A847,Details!$A$1:$F$127,3,TRUE)</f>
        <v>M</v>
      </c>
      <c r="L847">
        <f>VLOOKUP(A847,Details!$A$1:$F$127,4,TRUE)</f>
        <v>35.14</v>
      </c>
      <c r="M847" s="1" t="str">
        <f>VLOOKUP(A847,Details!$A$1:$F$127,6,TRUE)</f>
        <v>NA</v>
      </c>
      <c r="N847" s="1" t="str">
        <f>VLOOKUP(A847,Details!$A$1:$F$127,5,TRUE)</f>
        <v>NA</v>
      </c>
      <c r="O847" s="1" t="str">
        <f>VLOOKUP(A847,Labels!$A$1:$B$127,2,TRUE)</f>
        <v>COPD</v>
      </c>
      <c r="P847" s="1" t="str">
        <f>VLOOKUP(A847,'Data Split'!$A$1:$B$921,2,TRUE)</f>
        <v>train</v>
      </c>
    </row>
    <row r="848" spans="1:16" x14ac:dyDescent="0.3">
      <c r="A848" s="1">
        <v>120</v>
      </c>
      <c r="B848" s="1" t="s">
        <v>0</v>
      </c>
      <c r="C848" s="1" t="s">
        <v>3</v>
      </c>
      <c r="D848" s="1" t="s">
        <v>2</v>
      </c>
      <c r="E848" s="1" t="s">
        <v>43</v>
      </c>
      <c r="F848">
        <v>53.734999999999999</v>
      </c>
      <c r="G848">
        <v>57.213999999999999</v>
      </c>
      <c r="H848">
        <v>0</v>
      </c>
      <c r="I848">
        <v>0</v>
      </c>
      <c r="J848">
        <f>VLOOKUP(A848,Details!$A$1:$F$127,2,TRUE)</f>
        <v>78</v>
      </c>
      <c r="K848" t="str">
        <f>VLOOKUP(A848,Details!$A$1:$F$127,3,TRUE)</f>
        <v>M</v>
      </c>
      <c r="L848">
        <f>VLOOKUP(A848,Details!$A$1:$F$127,4,TRUE)</f>
        <v>35.14</v>
      </c>
      <c r="M848" s="1" t="str">
        <f>VLOOKUP(A848,Details!$A$1:$F$127,6,TRUE)</f>
        <v>NA</v>
      </c>
      <c r="N848" s="1" t="str">
        <f>VLOOKUP(A848,Details!$A$1:$F$127,5,TRUE)</f>
        <v>NA</v>
      </c>
      <c r="O848" s="1" t="str">
        <f>VLOOKUP(A848,Labels!$A$1:$B$127,2,TRUE)</f>
        <v>COPD</v>
      </c>
      <c r="P848" s="1" t="str">
        <f>VLOOKUP(A848,'Data Split'!$A$1:$B$921,2,TRUE)</f>
        <v>train</v>
      </c>
    </row>
    <row r="849" spans="1:16" x14ac:dyDescent="0.3">
      <c r="A849" s="1">
        <v>120</v>
      </c>
      <c r="B849" s="1" t="s">
        <v>0</v>
      </c>
      <c r="C849" s="1" t="s">
        <v>3</v>
      </c>
      <c r="D849" s="1" t="s">
        <v>2</v>
      </c>
      <c r="E849" s="1" t="s">
        <v>43</v>
      </c>
      <c r="F849">
        <v>57.213999999999999</v>
      </c>
      <c r="G849">
        <v>62.387999999999998</v>
      </c>
      <c r="H849">
        <v>0</v>
      </c>
      <c r="I849">
        <v>0</v>
      </c>
      <c r="J849">
        <f>VLOOKUP(A849,Details!$A$1:$F$127,2,TRUE)</f>
        <v>78</v>
      </c>
      <c r="K849" t="str">
        <f>VLOOKUP(A849,Details!$A$1:$F$127,3,TRUE)</f>
        <v>M</v>
      </c>
      <c r="L849">
        <f>VLOOKUP(A849,Details!$A$1:$F$127,4,TRUE)</f>
        <v>35.14</v>
      </c>
      <c r="M849" s="1" t="str">
        <f>VLOOKUP(A849,Details!$A$1:$F$127,6,TRUE)</f>
        <v>NA</v>
      </c>
      <c r="N849" s="1" t="str">
        <f>VLOOKUP(A849,Details!$A$1:$F$127,5,TRUE)</f>
        <v>NA</v>
      </c>
      <c r="O849" s="1" t="str">
        <f>VLOOKUP(A849,Labels!$A$1:$B$127,2,TRUE)</f>
        <v>COPD</v>
      </c>
      <c r="P849" s="1" t="str">
        <f>VLOOKUP(A849,'Data Split'!$A$1:$B$921,2,TRUE)</f>
        <v>train</v>
      </c>
    </row>
    <row r="850" spans="1:16" x14ac:dyDescent="0.3">
      <c r="A850" s="1">
        <v>120</v>
      </c>
      <c r="B850" s="1" t="s">
        <v>0</v>
      </c>
      <c r="C850" s="1" t="s">
        <v>3</v>
      </c>
      <c r="D850" s="1" t="s">
        <v>2</v>
      </c>
      <c r="E850" s="1" t="s">
        <v>43</v>
      </c>
      <c r="F850">
        <v>62.387999999999998</v>
      </c>
      <c r="G850">
        <v>65.650000000000006</v>
      </c>
      <c r="H850">
        <v>0</v>
      </c>
      <c r="I850">
        <v>0</v>
      </c>
      <c r="J850">
        <f>VLOOKUP(A850,Details!$A$1:$F$127,2,TRUE)</f>
        <v>78</v>
      </c>
      <c r="K850" t="str">
        <f>VLOOKUP(A850,Details!$A$1:$F$127,3,TRUE)</f>
        <v>M</v>
      </c>
      <c r="L850">
        <f>VLOOKUP(A850,Details!$A$1:$F$127,4,TRUE)</f>
        <v>35.14</v>
      </c>
      <c r="M850" s="1" t="str">
        <f>VLOOKUP(A850,Details!$A$1:$F$127,6,TRUE)</f>
        <v>NA</v>
      </c>
      <c r="N850" s="1" t="str">
        <f>VLOOKUP(A850,Details!$A$1:$F$127,5,TRUE)</f>
        <v>NA</v>
      </c>
      <c r="O850" s="1" t="str">
        <f>VLOOKUP(A850,Labels!$A$1:$B$127,2,TRUE)</f>
        <v>COPD</v>
      </c>
      <c r="P850" s="1" t="str">
        <f>VLOOKUP(A850,'Data Split'!$A$1:$B$921,2,TRUE)</f>
        <v>train</v>
      </c>
    </row>
    <row r="851" spans="1:16" x14ac:dyDescent="0.3">
      <c r="A851" s="1">
        <v>120</v>
      </c>
      <c r="B851" s="1" t="s">
        <v>0</v>
      </c>
      <c r="C851" s="1" t="s">
        <v>3</v>
      </c>
      <c r="D851" s="1" t="s">
        <v>2</v>
      </c>
      <c r="E851" s="1" t="s">
        <v>43</v>
      </c>
      <c r="F851">
        <v>65.650000000000006</v>
      </c>
      <c r="G851">
        <v>67.400000000000006</v>
      </c>
      <c r="H851">
        <v>0</v>
      </c>
      <c r="I851">
        <v>0</v>
      </c>
      <c r="J851">
        <f>VLOOKUP(A851,Details!$A$1:$F$127,2,TRUE)</f>
        <v>78</v>
      </c>
      <c r="K851" t="str">
        <f>VLOOKUP(A851,Details!$A$1:$F$127,3,TRUE)</f>
        <v>M</v>
      </c>
      <c r="L851">
        <f>VLOOKUP(A851,Details!$A$1:$F$127,4,TRUE)</f>
        <v>35.14</v>
      </c>
      <c r="M851" s="1" t="str">
        <f>VLOOKUP(A851,Details!$A$1:$F$127,6,TRUE)</f>
        <v>NA</v>
      </c>
      <c r="N851" s="1" t="str">
        <f>VLOOKUP(A851,Details!$A$1:$F$127,5,TRUE)</f>
        <v>NA</v>
      </c>
      <c r="O851" s="1" t="str">
        <f>VLOOKUP(A851,Labels!$A$1:$B$127,2,TRUE)</f>
        <v>COPD</v>
      </c>
      <c r="P851" s="1" t="str">
        <f>VLOOKUP(A851,'Data Split'!$A$1:$B$921,2,TRUE)</f>
        <v>train</v>
      </c>
    </row>
    <row r="852" spans="1:16" x14ac:dyDescent="0.3">
      <c r="A852" s="1">
        <v>121</v>
      </c>
      <c r="B852" s="1" t="s">
        <v>0</v>
      </c>
      <c r="C852" s="1" t="s">
        <v>10</v>
      </c>
      <c r="D852" s="1" t="s">
        <v>2</v>
      </c>
      <c r="E852" s="1" t="s">
        <v>43</v>
      </c>
      <c r="F852">
        <v>7.0000000000000001E-3</v>
      </c>
      <c r="G852">
        <v>2.0640000000000001</v>
      </c>
      <c r="H852">
        <v>0</v>
      </c>
      <c r="I852">
        <v>0</v>
      </c>
      <c r="J852">
        <f>VLOOKUP(A852,Details!$A$1:$F$127,2,TRUE)</f>
        <v>13</v>
      </c>
      <c r="K852" t="str">
        <f>VLOOKUP(A852,Details!$A$1:$F$127,3,TRUE)</f>
        <v>F</v>
      </c>
      <c r="L852" t="str">
        <f>VLOOKUP(A852,Details!$A$1:$F$127,4,TRUE)</f>
        <v>NA</v>
      </c>
      <c r="M852" s="1">
        <f>VLOOKUP(A852,Details!$A$1:$F$127,6,TRUE)</f>
        <v>170</v>
      </c>
      <c r="N852" s="1">
        <f>VLOOKUP(A852,Details!$A$1:$F$127,5,TRUE)</f>
        <v>65</v>
      </c>
      <c r="O852" s="1" t="str">
        <f>VLOOKUP(A852,Labels!$A$1:$B$127,2,TRUE)</f>
        <v>Healthy</v>
      </c>
      <c r="P852" s="1" t="str">
        <f>VLOOKUP(A852,'Data Split'!$A$1:$B$921,2,TRUE)</f>
        <v>train</v>
      </c>
    </row>
    <row r="853" spans="1:16" x14ac:dyDescent="0.3">
      <c r="A853" s="1">
        <v>121</v>
      </c>
      <c r="B853" s="1" t="s">
        <v>0</v>
      </c>
      <c r="C853" s="1" t="s">
        <v>10</v>
      </c>
      <c r="D853" s="1" t="s">
        <v>2</v>
      </c>
      <c r="E853" s="1" t="s">
        <v>43</v>
      </c>
      <c r="F853">
        <v>2.0640000000000001</v>
      </c>
      <c r="G853">
        <v>5.9210000000000003</v>
      </c>
      <c r="H853">
        <v>0</v>
      </c>
      <c r="I853">
        <v>0</v>
      </c>
      <c r="J853">
        <f>VLOOKUP(A853,Details!$A$1:$F$127,2,TRUE)</f>
        <v>13</v>
      </c>
      <c r="K853" t="str">
        <f>VLOOKUP(A853,Details!$A$1:$F$127,3,TRUE)</f>
        <v>F</v>
      </c>
      <c r="L853" t="str">
        <f>VLOOKUP(A853,Details!$A$1:$F$127,4,TRUE)</f>
        <v>NA</v>
      </c>
      <c r="M853" s="1">
        <f>VLOOKUP(A853,Details!$A$1:$F$127,6,TRUE)</f>
        <v>170</v>
      </c>
      <c r="N853" s="1">
        <f>VLOOKUP(A853,Details!$A$1:$F$127,5,TRUE)</f>
        <v>65</v>
      </c>
      <c r="O853" s="1" t="str">
        <f>VLOOKUP(A853,Labels!$A$1:$B$127,2,TRUE)</f>
        <v>Healthy</v>
      </c>
      <c r="P853" s="1" t="str">
        <f>VLOOKUP(A853,'Data Split'!$A$1:$B$921,2,TRUE)</f>
        <v>train</v>
      </c>
    </row>
    <row r="854" spans="1:16" x14ac:dyDescent="0.3">
      <c r="A854" s="1">
        <v>121</v>
      </c>
      <c r="B854" s="1" t="s">
        <v>0</v>
      </c>
      <c r="C854" s="1" t="s">
        <v>10</v>
      </c>
      <c r="D854" s="1" t="s">
        <v>2</v>
      </c>
      <c r="E854" s="1" t="s">
        <v>43</v>
      </c>
      <c r="F854">
        <v>5.9210000000000003</v>
      </c>
      <c r="G854">
        <v>10.106999999999999</v>
      </c>
      <c r="H854">
        <v>0</v>
      </c>
      <c r="I854">
        <v>0</v>
      </c>
      <c r="J854">
        <f>VLOOKUP(A854,Details!$A$1:$F$127,2,TRUE)</f>
        <v>13</v>
      </c>
      <c r="K854" t="str">
        <f>VLOOKUP(A854,Details!$A$1:$F$127,3,TRUE)</f>
        <v>F</v>
      </c>
      <c r="L854" t="str">
        <f>VLOOKUP(A854,Details!$A$1:$F$127,4,TRUE)</f>
        <v>NA</v>
      </c>
      <c r="M854" s="1">
        <f>VLOOKUP(A854,Details!$A$1:$F$127,6,TRUE)</f>
        <v>170</v>
      </c>
      <c r="N854" s="1">
        <f>VLOOKUP(A854,Details!$A$1:$F$127,5,TRUE)</f>
        <v>65</v>
      </c>
      <c r="O854" s="1" t="str">
        <f>VLOOKUP(A854,Labels!$A$1:$B$127,2,TRUE)</f>
        <v>Healthy</v>
      </c>
      <c r="P854" s="1" t="str">
        <f>VLOOKUP(A854,'Data Split'!$A$1:$B$921,2,TRUE)</f>
        <v>train</v>
      </c>
    </row>
    <row r="855" spans="1:16" x14ac:dyDescent="0.3">
      <c r="A855" s="1">
        <v>121</v>
      </c>
      <c r="B855" s="1" t="s">
        <v>0</v>
      </c>
      <c r="C855" s="1" t="s">
        <v>10</v>
      </c>
      <c r="D855" s="1" t="s">
        <v>2</v>
      </c>
      <c r="E855" s="1" t="s">
        <v>43</v>
      </c>
      <c r="F855">
        <v>10.106999999999999</v>
      </c>
      <c r="G855">
        <v>14.493</v>
      </c>
      <c r="H855">
        <v>0</v>
      </c>
      <c r="I855">
        <v>0</v>
      </c>
      <c r="J855">
        <f>VLOOKUP(A855,Details!$A$1:$F$127,2,TRUE)</f>
        <v>13</v>
      </c>
      <c r="K855" t="str">
        <f>VLOOKUP(A855,Details!$A$1:$F$127,3,TRUE)</f>
        <v>F</v>
      </c>
      <c r="L855" t="str">
        <f>VLOOKUP(A855,Details!$A$1:$F$127,4,TRUE)</f>
        <v>NA</v>
      </c>
      <c r="M855" s="1">
        <f>VLOOKUP(A855,Details!$A$1:$F$127,6,TRUE)</f>
        <v>170</v>
      </c>
      <c r="N855" s="1">
        <f>VLOOKUP(A855,Details!$A$1:$F$127,5,TRUE)</f>
        <v>65</v>
      </c>
      <c r="O855" s="1" t="str">
        <f>VLOOKUP(A855,Labels!$A$1:$B$127,2,TRUE)</f>
        <v>Healthy</v>
      </c>
      <c r="P855" s="1" t="str">
        <f>VLOOKUP(A855,'Data Split'!$A$1:$B$921,2,TRUE)</f>
        <v>train</v>
      </c>
    </row>
    <row r="856" spans="1:16" x14ac:dyDescent="0.3">
      <c r="A856" s="1">
        <v>121</v>
      </c>
      <c r="B856" s="1" t="s">
        <v>0</v>
      </c>
      <c r="C856" s="1" t="s">
        <v>10</v>
      </c>
      <c r="D856" s="1" t="s">
        <v>2</v>
      </c>
      <c r="E856" s="1" t="s">
        <v>43</v>
      </c>
      <c r="F856">
        <v>14.493</v>
      </c>
      <c r="G856">
        <v>18.893000000000001</v>
      </c>
      <c r="H856">
        <v>0</v>
      </c>
      <c r="I856">
        <v>0</v>
      </c>
      <c r="J856">
        <f>VLOOKUP(A856,Details!$A$1:$F$127,2,TRUE)</f>
        <v>13</v>
      </c>
      <c r="K856" t="str">
        <f>VLOOKUP(A856,Details!$A$1:$F$127,3,TRUE)</f>
        <v>F</v>
      </c>
      <c r="L856" t="str">
        <f>VLOOKUP(A856,Details!$A$1:$F$127,4,TRUE)</f>
        <v>NA</v>
      </c>
      <c r="M856" s="1">
        <f>VLOOKUP(A856,Details!$A$1:$F$127,6,TRUE)</f>
        <v>170</v>
      </c>
      <c r="N856" s="1">
        <f>VLOOKUP(A856,Details!$A$1:$F$127,5,TRUE)</f>
        <v>65</v>
      </c>
      <c r="O856" s="1" t="str">
        <f>VLOOKUP(A856,Labels!$A$1:$B$127,2,TRUE)</f>
        <v>Healthy</v>
      </c>
      <c r="P856" s="1" t="str">
        <f>VLOOKUP(A856,'Data Split'!$A$1:$B$921,2,TRUE)</f>
        <v>train</v>
      </c>
    </row>
    <row r="857" spans="1:16" x14ac:dyDescent="0.3">
      <c r="A857" s="1">
        <v>121</v>
      </c>
      <c r="B857" s="1" t="s">
        <v>0</v>
      </c>
      <c r="C857" s="1" t="s">
        <v>10</v>
      </c>
      <c r="D857" s="1" t="s">
        <v>2</v>
      </c>
      <c r="E857" s="1" t="s">
        <v>43</v>
      </c>
      <c r="F857">
        <v>18.893000000000001</v>
      </c>
      <c r="G857">
        <v>19.978999999999999</v>
      </c>
      <c r="H857">
        <v>0</v>
      </c>
      <c r="I857">
        <v>0</v>
      </c>
      <c r="J857">
        <f>VLOOKUP(A857,Details!$A$1:$F$127,2,TRUE)</f>
        <v>13</v>
      </c>
      <c r="K857" t="str">
        <f>VLOOKUP(A857,Details!$A$1:$F$127,3,TRUE)</f>
        <v>F</v>
      </c>
      <c r="L857" t="str">
        <f>VLOOKUP(A857,Details!$A$1:$F$127,4,TRUE)</f>
        <v>NA</v>
      </c>
      <c r="M857" s="1">
        <f>VLOOKUP(A857,Details!$A$1:$F$127,6,TRUE)</f>
        <v>170</v>
      </c>
      <c r="N857" s="1">
        <f>VLOOKUP(A857,Details!$A$1:$F$127,5,TRUE)</f>
        <v>65</v>
      </c>
      <c r="O857" s="1" t="str">
        <f>VLOOKUP(A857,Labels!$A$1:$B$127,2,TRUE)</f>
        <v>Healthy</v>
      </c>
      <c r="P857" s="1" t="str">
        <f>VLOOKUP(A857,'Data Split'!$A$1:$B$921,2,TRUE)</f>
        <v>train</v>
      </c>
    </row>
    <row r="858" spans="1:16" x14ac:dyDescent="0.3">
      <c r="A858" s="1">
        <v>121</v>
      </c>
      <c r="B858" s="1" t="s">
        <v>16</v>
      </c>
      <c r="C858" s="1" t="s">
        <v>10</v>
      </c>
      <c r="D858" s="1" t="s">
        <v>2</v>
      </c>
      <c r="E858" s="1" t="s">
        <v>43</v>
      </c>
      <c r="F858">
        <v>3.5999999999999997E-2</v>
      </c>
      <c r="G858">
        <v>1.907</v>
      </c>
      <c r="H858">
        <v>0</v>
      </c>
      <c r="I858">
        <v>0</v>
      </c>
      <c r="J858">
        <f>VLOOKUP(A858,Details!$A$1:$F$127,2,TRUE)</f>
        <v>13</v>
      </c>
      <c r="K858" t="str">
        <f>VLOOKUP(A858,Details!$A$1:$F$127,3,TRUE)</f>
        <v>F</v>
      </c>
      <c r="L858" t="str">
        <f>VLOOKUP(A858,Details!$A$1:$F$127,4,TRUE)</f>
        <v>NA</v>
      </c>
      <c r="M858" s="1">
        <f>VLOOKUP(A858,Details!$A$1:$F$127,6,TRUE)</f>
        <v>170</v>
      </c>
      <c r="N858" s="1">
        <f>VLOOKUP(A858,Details!$A$1:$F$127,5,TRUE)</f>
        <v>65</v>
      </c>
      <c r="O858" s="1" t="str">
        <f>VLOOKUP(A858,Labels!$A$1:$B$127,2,TRUE)</f>
        <v>Healthy</v>
      </c>
      <c r="P858" s="1" t="str">
        <f>VLOOKUP(A858,'Data Split'!$A$1:$B$921,2,TRUE)</f>
        <v>train</v>
      </c>
    </row>
    <row r="859" spans="1:16" x14ac:dyDescent="0.3">
      <c r="A859" s="1">
        <v>121</v>
      </c>
      <c r="B859" s="1" t="s">
        <v>16</v>
      </c>
      <c r="C859" s="1" t="s">
        <v>10</v>
      </c>
      <c r="D859" s="1" t="s">
        <v>2</v>
      </c>
      <c r="E859" s="1" t="s">
        <v>43</v>
      </c>
      <c r="F859">
        <v>1.907</v>
      </c>
      <c r="G859">
        <v>4.5209999999999999</v>
      </c>
      <c r="H859">
        <v>0</v>
      </c>
      <c r="I859">
        <v>0</v>
      </c>
      <c r="J859">
        <f>VLOOKUP(A859,Details!$A$1:$F$127,2,TRUE)</f>
        <v>13</v>
      </c>
      <c r="K859" t="str">
        <f>VLOOKUP(A859,Details!$A$1:$F$127,3,TRUE)</f>
        <v>F</v>
      </c>
      <c r="L859" t="str">
        <f>VLOOKUP(A859,Details!$A$1:$F$127,4,TRUE)</f>
        <v>NA</v>
      </c>
      <c r="M859" s="1">
        <f>VLOOKUP(A859,Details!$A$1:$F$127,6,TRUE)</f>
        <v>170</v>
      </c>
      <c r="N859" s="1">
        <f>VLOOKUP(A859,Details!$A$1:$F$127,5,TRUE)</f>
        <v>65</v>
      </c>
      <c r="O859" s="1" t="str">
        <f>VLOOKUP(A859,Labels!$A$1:$B$127,2,TRUE)</f>
        <v>Healthy</v>
      </c>
      <c r="P859" s="1" t="str">
        <f>VLOOKUP(A859,'Data Split'!$A$1:$B$921,2,TRUE)</f>
        <v>train</v>
      </c>
    </row>
    <row r="860" spans="1:16" x14ac:dyDescent="0.3">
      <c r="A860" s="1">
        <v>121</v>
      </c>
      <c r="B860" s="1" t="s">
        <v>16</v>
      </c>
      <c r="C860" s="1" t="s">
        <v>10</v>
      </c>
      <c r="D860" s="1" t="s">
        <v>2</v>
      </c>
      <c r="E860" s="1" t="s">
        <v>43</v>
      </c>
      <c r="F860">
        <v>4.5209999999999999</v>
      </c>
      <c r="G860">
        <v>7.1929999999999996</v>
      </c>
      <c r="H860">
        <v>0</v>
      </c>
      <c r="I860">
        <v>0</v>
      </c>
      <c r="J860">
        <f>VLOOKUP(A860,Details!$A$1:$F$127,2,TRUE)</f>
        <v>13</v>
      </c>
      <c r="K860" t="str">
        <f>VLOOKUP(A860,Details!$A$1:$F$127,3,TRUE)</f>
        <v>F</v>
      </c>
      <c r="L860" t="str">
        <f>VLOOKUP(A860,Details!$A$1:$F$127,4,TRUE)</f>
        <v>NA</v>
      </c>
      <c r="M860" s="1">
        <f>VLOOKUP(A860,Details!$A$1:$F$127,6,TRUE)</f>
        <v>170</v>
      </c>
      <c r="N860" s="1">
        <f>VLOOKUP(A860,Details!$A$1:$F$127,5,TRUE)</f>
        <v>65</v>
      </c>
      <c r="O860" s="1" t="str">
        <f>VLOOKUP(A860,Labels!$A$1:$B$127,2,TRUE)</f>
        <v>Healthy</v>
      </c>
      <c r="P860" s="1" t="str">
        <f>VLOOKUP(A860,'Data Split'!$A$1:$B$921,2,TRUE)</f>
        <v>train</v>
      </c>
    </row>
    <row r="861" spans="1:16" x14ac:dyDescent="0.3">
      <c r="A861" s="1">
        <v>121</v>
      </c>
      <c r="B861" s="1" t="s">
        <v>16</v>
      </c>
      <c r="C861" s="1" t="s">
        <v>10</v>
      </c>
      <c r="D861" s="1" t="s">
        <v>2</v>
      </c>
      <c r="E861" s="1" t="s">
        <v>43</v>
      </c>
      <c r="F861">
        <v>7.1929999999999996</v>
      </c>
      <c r="G861">
        <v>9.75</v>
      </c>
      <c r="H861">
        <v>0</v>
      </c>
      <c r="I861">
        <v>0</v>
      </c>
      <c r="J861">
        <f>VLOOKUP(A861,Details!$A$1:$F$127,2,TRUE)</f>
        <v>13</v>
      </c>
      <c r="K861" t="str">
        <f>VLOOKUP(A861,Details!$A$1:$F$127,3,TRUE)</f>
        <v>F</v>
      </c>
      <c r="L861" t="str">
        <f>VLOOKUP(A861,Details!$A$1:$F$127,4,TRUE)</f>
        <v>NA</v>
      </c>
      <c r="M861" s="1">
        <f>VLOOKUP(A861,Details!$A$1:$F$127,6,TRUE)</f>
        <v>170</v>
      </c>
      <c r="N861" s="1">
        <f>VLOOKUP(A861,Details!$A$1:$F$127,5,TRUE)</f>
        <v>65</v>
      </c>
      <c r="O861" s="1" t="str">
        <f>VLOOKUP(A861,Labels!$A$1:$B$127,2,TRUE)</f>
        <v>Healthy</v>
      </c>
      <c r="P861" s="1" t="str">
        <f>VLOOKUP(A861,'Data Split'!$A$1:$B$921,2,TRUE)</f>
        <v>train</v>
      </c>
    </row>
    <row r="862" spans="1:16" x14ac:dyDescent="0.3">
      <c r="A862" s="1">
        <v>121</v>
      </c>
      <c r="B862" s="1" t="s">
        <v>16</v>
      </c>
      <c r="C862" s="1" t="s">
        <v>10</v>
      </c>
      <c r="D862" s="1" t="s">
        <v>2</v>
      </c>
      <c r="E862" s="1" t="s">
        <v>43</v>
      </c>
      <c r="F862">
        <v>9.75</v>
      </c>
      <c r="G862">
        <v>12.407</v>
      </c>
      <c r="H862">
        <v>0</v>
      </c>
      <c r="I862">
        <v>0</v>
      </c>
      <c r="J862">
        <f>VLOOKUP(A862,Details!$A$1:$F$127,2,TRUE)</f>
        <v>13</v>
      </c>
      <c r="K862" t="str">
        <f>VLOOKUP(A862,Details!$A$1:$F$127,3,TRUE)</f>
        <v>F</v>
      </c>
      <c r="L862" t="str">
        <f>VLOOKUP(A862,Details!$A$1:$F$127,4,TRUE)</f>
        <v>NA</v>
      </c>
      <c r="M862" s="1">
        <f>VLOOKUP(A862,Details!$A$1:$F$127,6,TRUE)</f>
        <v>170</v>
      </c>
      <c r="N862" s="1">
        <f>VLOOKUP(A862,Details!$A$1:$F$127,5,TRUE)</f>
        <v>65</v>
      </c>
      <c r="O862" s="1" t="str">
        <f>VLOOKUP(A862,Labels!$A$1:$B$127,2,TRUE)</f>
        <v>Healthy</v>
      </c>
      <c r="P862" s="1" t="str">
        <f>VLOOKUP(A862,'Data Split'!$A$1:$B$921,2,TRUE)</f>
        <v>train</v>
      </c>
    </row>
    <row r="863" spans="1:16" x14ac:dyDescent="0.3">
      <c r="A863" s="1">
        <v>121</v>
      </c>
      <c r="B863" s="1" t="s">
        <v>16</v>
      </c>
      <c r="C863" s="1" t="s">
        <v>10</v>
      </c>
      <c r="D863" s="1" t="s">
        <v>2</v>
      </c>
      <c r="E863" s="1" t="s">
        <v>43</v>
      </c>
      <c r="F863">
        <v>12.407</v>
      </c>
      <c r="G863">
        <v>15.079000000000001</v>
      </c>
      <c r="H863">
        <v>0</v>
      </c>
      <c r="I863">
        <v>0</v>
      </c>
      <c r="J863">
        <f>VLOOKUP(A863,Details!$A$1:$F$127,2,TRUE)</f>
        <v>13</v>
      </c>
      <c r="K863" t="str">
        <f>VLOOKUP(A863,Details!$A$1:$F$127,3,TRUE)</f>
        <v>F</v>
      </c>
      <c r="L863" t="str">
        <f>VLOOKUP(A863,Details!$A$1:$F$127,4,TRUE)</f>
        <v>NA</v>
      </c>
      <c r="M863" s="1">
        <f>VLOOKUP(A863,Details!$A$1:$F$127,6,TRUE)</f>
        <v>170</v>
      </c>
      <c r="N863" s="1">
        <f>VLOOKUP(A863,Details!$A$1:$F$127,5,TRUE)</f>
        <v>65</v>
      </c>
      <c r="O863" s="1" t="str">
        <f>VLOOKUP(A863,Labels!$A$1:$B$127,2,TRUE)</f>
        <v>Healthy</v>
      </c>
      <c r="P863" s="1" t="str">
        <f>VLOOKUP(A863,'Data Split'!$A$1:$B$921,2,TRUE)</f>
        <v>train</v>
      </c>
    </row>
    <row r="864" spans="1:16" x14ac:dyDescent="0.3">
      <c r="A864" s="1">
        <v>121</v>
      </c>
      <c r="B864" s="1" t="s">
        <v>16</v>
      </c>
      <c r="C864" s="1" t="s">
        <v>10</v>
      </c>
      <c r="D864" s="1" t="s">
        <v>2</v>
      </c>
      <c r="E864" s="1" t="s">
        <v>43</v>
      </c>
      <c r="F864">
        <v>15.079000000000001</v>
      </c>
      <c r="G864">
        <v>17.521000000000001</v>
      </c>
      <c r="H864">
        <v>0</v>
      </c>
      <c r="I864">
        <v>0</v>
      </c>
      <c r="J864">
        <f>VLOOKUP(A864,Details!$A$1:$F$127,2,TRUE)</f>
        <v>13</v>
      </c>
      <c r="K864" t="str">
        <f>VLOOKUP(A864,Details!$A$1:$F$127,3,TRUE)</f>
        <v>F</v>
      </c>
      <c r="L864" t="str">
        <f>VLOOKUP(A864,Details!$A$1:$F$127,4,TRUE)</f>
        <v>NA</v>
      </c>
      <c r="M864" s="1">
        <f>VLOOKUP(A864,Details!$A$1:$F$127,6,TRUE)</f>
        <v>170</v>
      </c>
      <c r="N864" s="1">
        <f>VLOOKUP(A864,Details!$A$1:$F$127,5,TRUE)</f>
        <v>65</v>
      </c>
      <c r="O864" s="1" t="str">
        <f>VLOOKUP(A864,Labels!$A$1:$B$127,2,TRUE)</f>
        <v>Healthy</v>
      </c>
      <c r="P864" s="1" t="str">
        <f>VLOOKUP(A864,'Data Split'!$A$1:$B$921,2,TRUE)</f>
        <v>train</v>
      </c>
    </row>
    <row r="865" spans="1:16" x14ac:dyDescent="0.3">
      <c r="A865" s="1">
        <v>121</v>
      </c>
      <c r="B865" s="1" t="s">
        <v>16</v>
      </c>
      <c r="C865" s="1" t="s">
        <v>10</v>
      </c>
      <c r="D865" s="1" t="s">
        <v>2</v>
      </c>
      <c r="E865" s="1" t="s">
        <v>43</v>
      </c>
      <c r="F865">
        <v>17.521000000000001</v>
      </c>
      <c r="G865">
        <v>19.95</v>
      </c>
      <c r="H865">
        <v>0</v>
      </c>
      <c r="I865">
        <v>0</v>
      </c>
      <c r="J865">
        <f>VLOOKUP(A865,Details!$A$1:$F$127,2,TRUE)</f>
        <v>13</v>
      </c>
      <c r="K865" t="str">
        <f>VLOOKUP(A865,Details!$A$1:$F$127,3,TRUE)</f>
        <v>F</v>
      </c>
      <c r="L865" t="str">
        <f>VLOOKUP(A865,Details!$A$1:$F$127,4,TRUE)</f>
        <v>NA</v>
      </c>
      <c r="M865" s="1">
        <f>VLOOKUP(A865,Details!$A$1:$F$127,6,TRUE)</f>
        <v>170</v>
      </c>
      <c r="N865" s="1">
        <f>VLOOKUP(A865,Details!$A$1:$F$127,5,TRUE)</f>
        <v>65</v>
      </c>
      <c r="O865" s="1" t="str">
        <f>VLOOKUP(A865,Labels!$A$1:$B$127,2,TRUE)</f>
        <v>Healthy</v>
      </c>
      <c r="P865" s="1" t="str">
        <f>VLOOKUP(A865,'Data Split'!$A$1:$B$921,2,TRUE)</f>
        <v>train</v>
      </c>
    </row>
    <row r="866" spans="1:16" x14ac:dyDescent="0.3">
      <c r="A866" s="1">
        <v>122</v>
      </c>
      <c r="B866" s="1" t="s">
        <v>11</v>
      </c>
      <c r="C866" s="1" t="s">
        <v>1</v>
      </c>
      <c r="D866" s="1" t="s">
        <v>6</v>
      </c>
      <c r="E866" s="1" t="s">
        <v>44</v>
      </c>
      <c r="F866">
        <v>0.193</v>
      </c>
      <c r="G866">
        <v>3.2360000000000002</v>
      </c>
      <c r="H866">
        <v>0</v>
      </c>
      <c r="I866">
        <v>0</v>
      </c>
      <c r="J866">
        <f>VLOOKUP(A866,Details!$A$1:$F$127,2,TRUE)</f>
        <v>66</v>
      </c>
      <c r="K866" t="str">
        <f>VLOOKUP(A866,Details!$A$1:$F$127,3,TRUE)</f>
        <v>M</v>
      </c>
      <c r="L866">
        <f>VLOOKUP(A866,Details!$A$1:$F$127,4,TRUE)</f>
        <v>33</v>
      </c>
      <c r="M866" s="1" t="str">
        <f>VLOOKUP(A866,Details!$A$1:$F$127,6,TRUE)</f>
        <v>NA</v>
      </c>
      <c r="N866" s="1" t="str">
        <f>VLOOKUP(A866,Details!$A$1:$F$127,5,TRUE)</f>
        <v>NA</v>
      </c>
      <c r="O866" s="1" t="str">
        <f>VLOOKUP(A866,Labels!$A$1:$B$127,2,TRUE)</f>
        <v>Pneumonia</v>
      </c>
      <c r="P866" s="1" t="str">
        <f>VLOOKUP(A866,'Data Split'!$A$1:$B$921,2,TRUE)</f>
        <v>train</v>
      </c>
    </row>
    <row r="867" spans="1:16" x14ac:dyDescent="0.3">
      <c r="A867" s="1">
        <v>122</v>
      </c>
      <c r="B867" s="1" t="s">
        <v>11</v>
      </c>
      <c r="C867" s="1" t="s">
        <v>1</v>
      </c>
      <c r="D867" s="1" t="s">
        <v>6</v>
      </c>
      <c r="E867" s="1" t="s">
        <v>44</v>
      </c>
      <c r="F867">
        <v>3.2360000000000002</v>
      </c>
      <c r="G867">
        <v>7.2359999999999998</v>
      </c>
      <c r="H867">
        <v>0</v>
      </c>
      <c r="I867">
        <v>1</v>
      </c>
      <c r="J867">
        <f>VLOOKUP(A867,Details!$A$1:$F$127,2,TRUE)</f>
        <v>66</v>
      </c>
      <c r="K867" t="str">
        <f>VLOOKUP(A867,Details!$A$1:$F$127,3,TRUE)</f>
        <v>M</v>
      </c>
      <c r="L867">
        <f>VLOOKUP(A867,Details!$A$1:$F$127,4,TRUE)</f>
        <v>33</v>
      </c>
      <c r="M867" s="1" t="str">
        <f>VLOOKUP(A867,Details!$A$1:$F$127,6,TRUE)</f>
        <v>NA</v>
      </c>
      <c r="N867" s="1" t="str">
        <f>VLOOKUP(A867,Details!$A$1:$F$127,5,TRUE)</f>
        <v>NA</v>
      </c>
      <c r="O867" s="1" t="str">
        <f>VLOOKUP(A867,Labels!$A$1:$B$127,2,TRUE)</f>
        <v>Pneumonia</v>
      </c>
      <c r="P867" s="1" t="str">
        <f>VLOOKUP(A867,'Data Split'!$A$1:$B$921,2,TRUE)</f>
        <v>train</v>
      </c>
    </row>
    <row r="868" spans="1:16" x14ac:dyDescent="0.3">
      <c r="A868" s="1">
        <v>122</v>
      </c>
      <c r="B868" s="1" t="s">
        <v>11</v>
      </c>
      <c r="C868" s="1" t="s">
        <v>1</v>
      </c>
      <c r="D868" s="1" t="s">
        <v>6</v>
      </c>
      <c r="E868" s="1" t="s">
        <v>44</v>
      </c>
      <c r="F868">
        <v>7.2359999999999998</v>
      </c>
      <c r="G868">
        <v>10.621</v>
      </c>
      <c r="H868">
        <v>0</v>
      </c>
      <c r="I868">
        <v>1</v>
      </c>
      <c r="J868">
        <f>VLOOKUP(A868,Details!$A$1:$F$127,2,TRUE)</f>
        <v>66</v>
      </c>
      <c r="K868" t="str">
        <f>VLOOKUP(A868,Details!$A$1:$F$127,3,TRUE)</f>
        <v>M</v>
      </c>
      <c r="L868">
        <f>VLOOKUP(A868,Details!$A$1:$F$127,4,TRUE)</f>
        <v>33</v>
      </c>
      <c r="M868" s="1" t="str">
        <f>VLOOKUP(A868,Details!$A$1:$F$127,6,TRUE)</f>
        <v>NA</v>
      </c>
      <c r="N868" s="1" t="str">
        <f>VLOOKUP(A868,Details!$A$1:$F$127,5,TRUE)</f>
        <v>NA</v>
      </c>
      <c r="O868" s="1" t="str">
        <f>VLOOKUP(A868,Labels!$A$1:$B$127,2,TRUE)</f>
        <v>Pneumonia</v>
      </c>
      <c r="P868" s="1" t="str">
        <f>VLOOKUP(A868,'Data Split'!$A$1:$B$921,2,TRUE)</f>
        <v>train</v>
      </c>
    </row>
    <row r="869" spans="1:16" x14ac:dyDescent="0.3">
      <c r="A869" s="1">
        <v>122</v>
      </c>
      <c r="B869" s="1" t="s">
        <v>11</v>
      </c>
      <c r="C869" s="1" t="s">
        <v>1</v>
      </c>
      <c r="D869" s="1" t="s">
        <v>6</v>
      </c>
      <c r="E869" s="1" t="s">
        <v>44</v>
      </c>
      <c r="F869">
        <v>10.621</v>
      </c>
      <c r="G869">
        <v>14.321</v>
      </c>
      <c r="H869">
        <v>0</v>
      </c>
      <c r="I869">
        <v>0</v>
      </c>
      <c r="J869">
        <f>VLOOKUP(A869,Details!$A$1:$F$127,2,TRUE)</f>
        <v>66</v>
      </c>
      <c r="K869" t="str">
        <f>VLOOKUP(A869,Details!$A$1:$F$127,3,TRUE)</f>
        <v>M</v>
      </c>
      <c r="L869">
        <f>VLOOKUP(A869,Details!$A$1:$F$127,4,TRUE)</f>
        <v>33</v>
      </c>
      <c r="M869" s="1" t="str">
        <f>VLOOKUP(A869,Details!$A$1:$F$127,6,TRUE)</f>
        <v>NA</v>
      </c>
      <c r="N869" s="1" t="str">
        <f>VLOOKUP(A869,Details!$A$1:$F$127,5,TRUE)</f>
        <v>NA</v>
      </c>
      <c r="O869" s="1" t="str">
        <f>VLOOKUP(A869,Labels!$A$1:$B$127,2,TRUE)</f>
        <v>Pneumonia</v>
      </c>
      <c r="P869" s="1" t="str">
        <f>VLOOKUP(A869,'Data Split'!$A$1:$B$921,2,TRUE)</f>
        <v>train</v>
      </c>
    </row>
    <row r="870" spans="1:16" x14ac:dyDescent="0.3">
      <c r="A870" s="1">
        <v>122</v>
      </c>
      <c r="B870" s="1" t="s">
        <v>11</v>
      </c>
      <c r="C870" s="1" t="s">
        <v>1</v>
      </c>
      <c r="D870" s="1" t="s">
        <v>6</v>
      </c>
      <c r="E870" s="1" t="s">
        <v>44</v>
      </c>
      <c r="F870">
        <v>14.321</v>
      </c>
      <c r="G870">
        <v>18.221</v>
      </c>
      <c r="H870">
        <v>0</v>
      </c>
      <c r="I870">
        <v>0</v>
      </c>
      <c r="J870">
        <f>VLOOKUP(A870,Details!$A$1:$F$127,2,TRUE)</f>
        <v>66</v>
      </c>
      <c r="K870" t="str">
        <f>VLOOKUP(A870,Details!$A$1:$F$127,3,TRUE)</f>
        <v>M</v>
      </c>
      <c r="L870">
        <f>VLOOKUP(A870,Details!$A$1:$F$127,4,TRUE)</f>
        <v>33</v>
      </c>
      <c r="M870" s="1" t="str">
        <f>VLOOKUP(A870,Details!$A$1:$F$127,6,TRUE)</f>
        <v>NA</v>
      </c>
      <c r="N870" s="1" t="str">
        <f>VLOOKUP(A870,Details!$A$1:$F$127,5,TRUE)</f>
        <v>NA</v>
      </c>
      <c r="O870" s="1" t="str">
        <f>VLOOKUP(A870,Labels!$A$1:$B$127,2,TRUE)</f>
        <v>Pneumonia</v>
      </c>
      <c r="P870" s="1" t="str">
        <f>VLOOKUP(A870,'Data Split'!$A$1:$B$921,2,TRUE)</f>
        <v>train</v>
      </c>
    </row>
    <row r="871" spans="1:16" x14ac:dyDescent="0.3">
      <c r="A871" s="1">
        <v>122</v>
      </c>
      <c r="B871" s="1" t="s">
        <v>11</v>
      </c>
      <c r="C871" s="1" t="s">
        <v>1</v>
      </c>
      <c r="D871" s="1" t="s">
        <v>6</v>
      </c>
      <c r="E871" s="1" t="s">
        <v>44</v>
      </c>
      <c r="F871">
        <v>18.221</v>
      </c>
      <c r="G871">
        <v>19.963999999999999</v>
      </c>
      <c r="H871">
        <v>0</v>
      </c>
      <c r="I871">
        <v>0</v>
      </c>
      <c r="J871">
        <f>VLOOKUP(A871,Details!$A$1:$F$127,2,TRUE)</f>
        <v>66</v>
      </c>
      <c r="K871" t="str">
        <f>VLOOKUP(A871,Details!$A$1:$F$127,3,TRUE)</f>
        <v>M</v>
      </c>
      <c r="L871">
        <f>VLOOKUP(A871,Details!$A$1:$F$127,4,TRUE)</f>
        <v>33</v>
      </c>
      <c r="M871" s="1" t="str">
        <f>VLOOKUP(A871,Details!$A$1:$F$127,6,TRUE)</f>
        <v>NA</v>
      </c>
      <c r="N871" s="1" t="str">
        <f>VLOOKUP(A871,Details!$A$1:$F$127,5,TRUE)</f>
        <v>NA</v>
      </c>
      <c r="O871" s="1" t="str">
        <f>VLOOKUP(A871,Labels!$A$1:$B$127,2,TRUE)</f>
        <v>Pneumonia</v>
      </c>
      <c r="P871" s="1" t="str">
        <f>VLOOKUP(A871,'Data Split'!$A$1:$B$921,2,TRUE)</f>
        <v>train</v>
      </c>
    </row>
    <row r="872" spans="1:16" x14ac:dyDescent="0.3">
      <c r="A872" s="1">
        <v>122</v>
      </c>
      <c r="B872" s="1" t="s">
        <v>11</v>
      </c>
      <c r="C872" s="1" t="s">
        <v>4</v>
      </c>
      <c r="D872" s="1" t="s">
        <v>6</v>
      </c>
      <c r="E872" s="1" t="s">
        <v>44</v>
      </c>
      <c r="F872">
        <v>0.05</v>
      </c>
      <c r="G872">
        <v>3.222</v>
      </c>
      <c r="H872">
        <v>0</v>
      </c>
      <c r="I872">
        <v>0</v>
      </c>
      <c r="J872">
        <f>VLOOKUP(A872,Details!$A$1:$F$127,2,TRUE)</f>
        <v>66</v>
      </c>
      <c r="K872" t="str">
        <f>VLOOKUP(A872,Details!$A$1:$F$127,3,TRUE)</f>
        <v>M</v>
      </c>
      <c r="L872">
        <f>VLOOKUP(A872,Details!$A$1:$F$127,4,TRUE)</f>
        <v>33</v>
      </c>
      <c r="M872" s="1" t="str">
        <f>VLOOKUP(A872,Details!$A$1:$F$127,6,TRUE)</f>
        <v>NA</v>
      </c>
      <c r="N872" s="1" t="str">
        <f>VLOOKUP(A872,Details!$A$1:$F$127,5,TRUE)</f>
        <v>NA</v>
      </c>
      <c r="O872" s="1" t="str">
        <f>VLOOKUP(A872,Labels!$A$1:$B$127,2,TRUE)</f>
        <v>Pneumonia</v>
      </c>
      <c r="P872" s="1" t="str">
        <f>VLOOKUP(A872,'Data Split'!$A$1:$B$921,2,TRUE)</f>
        <v>train</v>
      </c>
    </row>
    <row r="873" spans="1:16" x14ac:dyDescent="0.3">
      <c r="A873" s="1">
        <v>122</v>
      </c>
      <c r="B873" s="1" t="s">
        <v>11</v>
      </c>
      <c r="C873" s="1" t="s">
        <v>4</v>
      </c>
      <c r="D873" s="1" t="s">
        <v>6</v>
      </c>
      <c r="E873" s="1" t="s">
        <v>44</v>
      </c>
      <c r="F873">
        <v>3.222</v>
      </c>
      <c r="G873">
        <v>7.1639999999999997</v>
      </c>
      <c r="H873">
        <v>0</v>
      </c>
      <c r="I873">
        <v>1</v>
      </c>
      <c r="J873">
        <f>VLOOKUP(A873,Details!$A$1:$F$127,2,TRUE)</f>
        <v>66</v>
      </c>
      <c r="K873" t="str">
        <f>VLOOKUP(A873,Details!$A$1:$F$127,3,TRUE)</f>
        <v>M</v>
      </c>
      <c r="L873">
        <f>VLOOKUP(A873,Details!$A$1:$F$127,4,TRUE)</f>
        <v>33</v>
      </c>
      <c r="M873" s="1" t="str">
        <f>VLOOKUP(A873,Details!$A$1:$F$127,6,TRUE)</f>
        <v>NA</v>
      </c>
      <c r="N873" s="1" t="str">
        <f>VLOOKUP(A873,Details!$A$1:$F$127,5,TRUE)</f>
        <v>NA</v>
      </c>
      <c r="O873" s="1" t="str">
        <f>VLOOKUP(A873,Labels!$A$1:$B$127,2,TRUE)</f>
        <v>Pneumonia</v>
      </c>
      <c r="P873" s="1" t="str">
        <f>VLOOKUP(A873,'Data Split'!$A$1:$B$921,2,TRUE)</f>
        <v>train</v>
      </c>
    </row>
    <row r="874" spans="1:16" x14ac:dyDescent="0.3">
      <c r="A874" s="1">
        <v>122</v>
      </c>
      <c r="B874" s="1" t="s">
        <v>11</v>
      </c>
      <c r="C874" s="1" t="s">
        <v>4</v>
      </c>
      <c r="D874" s="1" t="s">
        <v>6</v>
      </c>
      <c r="E874" s="1" t="s">
        <v>44</v>
      </c>
      <c r="F874">
        <v>7.1639999999999997</v>
      </c>
      <c r="G874">
        <v>10.621</v>
      </c>
      <c r="H874">
        <v>0</v>
      </c>
      <c r="I874">
        <v>0</v>
      </c>
      <c r="J874">
        <f>VLOOKUP(A874,Details!$A$1:$F$127,2,TRUE)</f>
        <v>66</v>
      </c>
      <c r="K874" t="str">
        <f>VLOOKUP(A874,Details!$A$1:$F$127,3,TRUE)</f>
        <v>M</v>
      </c>
      <c r="L874">
        <f>VLOOKUP(A874,Details!$A$1:$F$127,4,TRUE)</f>
        <v>33</v>
      </c>
      <c r="M874" s="1" t="str">
        <f>VLOOKUP(A874,Details!$A$1:$F$127,6,TRUE)</f>
        <v>NA</v>
      </c>
      <c r="N874" s="1" t="str">
        <f>VLOOKUP(A874,Details!$A$1:$F$127,5,TRUE)</f>
        <v>NA</v>
      </c>
      <c r="O874" s="1" t="str">
        <f>VLOOKUP(A874,Labels!$A$1:$B$127,2,TRUE)</f>
        <v>Pneumonia</v>
      </c>
      <c r="P874" s="1" t="str">
        <f>VLOOKUP(A874,'Data Split'!$A$1:$B$921,2,TRUE)</f>
        <v>train</v>
      </c>
    </row>
    <row r="875" spans="1:16" x14ac:dyDescent="0.3">
      <c r="A875" s="1">
        <v>122</v>
      </c>
      <c r="B875" s="1" t="s">
        <v>11</v>
      </c>
      <c r="C875" s="1" t="s">
        <v>4</v>
      </c>
      <c r="D875" s="1" t="s">
        <v>6</v>
      </c>
      <c r="E875" s="1" t="s">
        <v>44</v>
      </c>
      <c r="F875">
        <v>10.621</v>
      </c>
      <c r="G875">
        <v>14.35</v>
      </c>
      <c r="H875">
        <v>0</v>
      </c>
      <c r="I875">
        <v>0</v>
      </c>
      <c r="J875">
        <f>VLOOKUP(A875,Details!$A$1:$F$127,2,TRUE)</f>
        <v>66</v>
      </c>
      <c r="K875" t="str">
        <f>VLOOKUP(A875,Details!$A$1:$F$127,3,TRUE)</f>
        <v>M</v>
      </c>
      <c r="L875">
        <f>VLOOKUP(A875,Details!$A$1:$F$127,4,TRUE)</f>
        <v>33</v>
      </c>
      <c r="M875" s="1" t="str">
        <f>VLOOKUP(A875,Details!$A$1:$F$127,6,TRUE)</f>
        <v>NA</v>
      </c>
      <c r="N875" s="1" t="str">
        <f>VLOOKUP(A875,Details!$A$1:$F$127,5,TRUE)</f>
        <v>NA</v>
      </c>
      <c r="O875" s="1" t="str">
        <f>VLOOKUP(A875,Labels!$A$1:$B$127,2,TRUE)</f>
        <v>Pneumonia</v>
      </c>
      <c r="P875" s="1" t="str">
        <f>VLOOKUP(A875,'Data Split'!$A$1:$B$921,2,TRUE)</f>
        <v>train</v>
      </c>
    </row>
    <row r="876" spans="1:16" x14ac:dyDescent="0.3">
      <c r="A876" s="1">
        <v>122</v>
      </c>
      <c r="B876" s="1" t="s">
        <v>11</v>
      </c>
      <c r="C876" s="1" t="s">
        <v>4</v>
      </c>
      <c r="D876" s="1" t="s">
        <v>6</v>
      </c>
      <c r="E876" s="1" t="s">
        <v>44</v>
      </c>
      <c r="F876">
        <v>14.35</v>
      </c>
      <c r="G876">
        <v>18.093</v>
      </c>
      <c r="H876">
        <v>0</v>
      </c>
      <c r="I876">
        <v>0</v>
      </c>
      <c r="J876">
        <f>VLOOKUP(A876,Details!$A$1:$F$127,2,TRUE)</f>
        <v>66</v>
      </c>
      <c r="K876" t="str">
        <f>VLOOKUP(A876,Details!$A$1:$F$127,3,TRUE)</f>
        <v>M</v>
      </c>
      <c r="L876">
        <f>VLOOKUP(A876,Details!$A$1:$F$127,4,TRUE)</f>
        <v>33</v>
      </c>
      <c r="M876" s="1" t="str">
        <f>VLOOKUP(A876,Details!$A$1:$F$127,6,TRUE)</f>
        <v>NA</v>
      </c>
      <c r="N876" s="1" t="str">
        <f>VLOOKUP(A876,Details!$A$1:$F$127,5,TRUE)</f>
        <v>NA</v>
      </c>
      <c r="O876" s="1" t="str">
        <f>VLOOKUP(A876,Labels!$A$1:$B$127,2,TRUE)</f>
        <v>Pneumonia</v>
      </c>
      <c r="P876" s="1" t="str">
        <f>VLOOKUP(A876,'Data Split'!$A$1:$B$921,2,TRUE)</f>
        <v>train</v>
      </c>
    </row>
    <row r="877" spans="1:16" x14ac:dyDescent="0.3">
      <c r="A877" s="1">
        <v>122</v>
      </c>
      <c r="B877" s="1" t="s">
        <v>11</v>
      </c>
      <c r="C877" s="1" t="s">
        <v>4</v>
      </c>
      <c r="D877" s="1" t="s">
        <v>6</v>
      </c>
      <c r="E877" s="1" t="s">
        <v>44</v>
      </c>
      <c r="F877">
        <v>18.093</v>
      </c>
      <c r="G877">
        <v>19.95</v>
      </c>
      <c r="H877">
        <v>0</v>
      </c>
      <c r="I877">
        <v>0</v>
      </c>
      <c r="J877">
        <f>VLOOKUP(A877,Details!$A$1:$F$127,2,TRUE)</f>
        <v>66</v>
      </c>
      <c r="K877" t="str">
        <f>VLOOKUP(A877,Details!$A$1:$F$127,3,TRUE)</f>
        <v>M</v>
      </c>
      <c r="L877">
        <f>VLOOKUP(A877,Details!$A$1:$F$127,4,TRUE)</f>
        <v>33</v>
      </c>
      <c r="M877" s="1" t="str">
        <f>VLOOKUP(A877,Details!$A$1:$F$127,6,TRUE)</f>
        <v>NA</v>
      </c>
      <c r="N877" s="1" t="str">
        <f>VLOOKUP(A877,Details!$A$1:$F$127,5,TRUE)</f>
        <v>NA</v>
      </c>
      <c r="O877" s="1" t="str">
        <f>VLOOKUP(A877,Labels!$A$1:$B$127,2,TRUE)</f>
        <v>Pneumonia</v>
      </c>
      <c r="P877" s="1" t="str">
        <f>VLOOKUP(A877,'Data Split'!$A$1:$B$921,2,TRUE)</f>
        <v>train</v>
      </c>
    </row>
    <row r="878" spans="1:16" x14ac:dyDescent="0.3">
      <c r="A878" s="1">
        <v>122</v>
      </c>
      <c r="B878" s="1" t="s">
        <v>11</v>
      </c>
      <c r="C878" s="1" t="s">
        <v>10</v>
      </c>
      <c r="D878" s="1" t="s">
        <v>6</v>
      </c>
      <c r="E878" s="1" t="s">
        <v>44</v>
      </c>
      <c r="F878">
        <v>7.0000000000000001E-3</v>
      </c>
      <c r="G878">
        <v>3.2639999999999998</v>
      </c>
      <c r="H878">
        <v>0</v>
      </c>
      <c r="I878">
        <v>1</v>
      </c>
      <c r="J878">
        <f>VLOOKUP(A878,Details!$A$1:$F$127,2,TRUE)</f>
        <v>66</v>
      </c>
      <c r="K878" t="str">
        <f>VLOOKUP(A878,Details!$A$1:$F$127,3,TRUE)</f>
        <v>M</v>
      </c>
      <c r="L878">
        <f>VLOOKUP(A878,Details!$A$1:$F$127,4,TRUE)</f>
        <v>33</v>
      </c>
      <c r="M878" s="1" t="str">
        <f>VLOOKUP(A878,Details!$A$1:$F$127,6,TRUE)</f>
        <v>NA</v>
      </c>
      <c r="N878" s="1" t="str">
        <f>VLOOKUP(A878,Details!$A$1:$F$127,5,TRUE)</f>
        <v>NA</v>
      </c>
      <c r="O878" s="1" t="str">
        <f>VLOOKUP(A878,Labels!$A$1:$B$127,2,TRUE)</f>
        <v>Pneumonia</v>
      </c>
      <c r="P878" s="1" t="str">
        <f>VLOOKUP(A878,'Data Split'!$A$1:$B$921,2,TRUE)</f>
        <v>train</v>
      </c>
    </row>
    <row r="879" spans="1:16" x14ac:dyDescent="0.3">
      <c r="A879" s="1">
        <v>122</v>
      </c>
      <c r="B879" s="1" t="s">
        <v>11</v>
      </c>
      <c r="C879" s="1" t="s">
        <v>10</v>
      </c>
      <c r="D879" s="1" t="s">
        <v>6</v>
      </c>
      <c r="E879" s="1" t="s">
        <v>44</v>
      </c>
      <c r="F879">
        <v>3.2639999999999998</v>
      </c>
      <c r="G879">
        <v>7.3360000000000003</v>
      </c>
      <c r="H879">
        <v>0</v>
      </c>
      <c r="I879">
        <v>1</v>
      </c>
      <c r="J879">
        <f>VLOOKUP(A879,Details!$A$1:$F$127,2,TRUE)</f>
        <v>66</v>
      </c>
      <c r="K879" t="str">
        <f>VLOOKUP(A879,Details!$A$1:$F$127,3,TRUE)</f>
        <v>M</v>
      </c>
      <c r="L879">
        <f>VLOOKUP(A879,Details!$A$1:$F$127,4,TRUE)</f>
        <v>33</v>
      </c>
      <c r="M879" s="1" t="str">
        <f>VLOOKUP(A879,Details!$A$1:$F$127,6,TRUE)</f>
        <v>NA</v>
      </c>
      <c r="N879" s="1" t="str">
        <f>VLOOKUP(A879,Details!$A$1:$F$127,5,TRUE)</f>
        <v>NA</v>
      </c>
      <c r="O879" s="1" t="str">
        <f>VLOOKUP(A879,Labels!$A$1:$B$127,2,TRUE)</f>
        <v>Pneumonia</v>
      </c>
      <c r="P879" s="1" t="str">
        <f>VLOOKUP(A879,'Data Split'!$A$1:$B$921,2,TRUE)</f>
        <v>train</v>
      </c>
    </row>
    <row r="880" spans="1:16" x14ac:dyDescent="0.3">
      <c r="A880" s="1">
        <v>122</v>
      </c>
      <c r="B880" s="1" t="s">
        <v>11</v>
      </c>
      <c r="C880" s="1" t="s">
        <v>10</v>
      </c>
      <c r="D880" s="1" t="s">
        <v>6</v>
      </c>
      <c r="E880" s="1" t="s">
        <v>44</v>
      </c>
      <c r="F880">
        <v>7.3360000000000003</v>
      </c>
      <c r="G880">
        <v>10.635999999999999</v>
      </c>
      <c r="H880">
        <v>0</v>
      </c>
      <c r="I880">
        <v>1</v>
      </c>
      <c r="J880">
        <f>VLOOKUP(A880,Details!$A$1:$F$127,2,TRUE)</f>
        <v>66</v>
      </c>
      <c r="K880" t="str">
        <f>VLOOKUP(A880,Details!$A$1:$F$127,3,TRUE)</f>
        <v>M</v>
      </c>
      <c r="L880">
        <f>VLOOKUP(A880,Details!$A$1:$F$127,4,TRUE)</f>
        <v>33</v>
      </c>
      <c r="M880" s="1" t="str">
        <f>VLOOKUP(A880,Details!$A$1:$F$127,6,TRUE)</f>
        <v>NA</v>
      </c>
      <c r="N880" s="1" t="str">
        <f>VLOOKUP(A880,Details!$A$1:$F$127,5,TRUE)</f>
        <v>NA</v>
      </c>
      <c r="O880" s="1" t="str">
        <f>VLOOKUP(A880,Labels!$A$1:$B$127,2,TRUE)</f>
        <v>Pneumonia</v>
      </c>
      <c r="P880" s="1" t="str">
        <f>VLOOKUP(A880,'Data Split'!$A$1:$B$921,2,TRUE)</f>
        <v>train</v>
      </c>
    </row>
    <row r="881" spans="1:16" x14ac:dyDescent="0.3">
      <c r="A881" s="1">
        <v>122</v>
      </c>
      <c r="B881" s="1" t="s">
        <v>11</v>
      </c>
      <c r="C881" s="1" t="s">
        <v>10</v>
      </c>
      <c r="D881" s="1" t="s">
        <v>6</v>
      </c>
      <c r="E881" s="1" t="s">
        <v>44</v>
      </c>
      <c r="F881">
        <v>10.635999999999999</v>
      </c>
      <c r="G881">
        <v>14.364000000000001</v>
      </c>
      <c r="H881">
        <v>0</v>
      </c>
      <c r="I881">
        <v>1</v>
      </c>
      <c r="J881">
        <f>VLOOKUP(A881,Details!$A$1:$F$127,2,TRUE)</f>
        <v>66</v>
      </c>
      <c r="K881" t="str">
        <f>VLOOKUP(A881,Details!$A$1:$F$127,3,TRUE)</f>
        <v>M</v>
      </c>
      <c r="L881">
        <f>VLOOKUP(A881,Details!$A$1:$F$127,4,TRUE)</f>
        <v>33</v>
      </c>
      <c r="M881" s="1" t="str">
        <f>VLOOKUP(A881,Details!$A$1:$F$127,6,TRUE)</f>
        <v>NA</v>
      </c>
      <c r="N881" s="1" t="str">
        <f>VLOOKUP(A881,Details!$A$1:$F$127,5,TRUE)</f>
        <v>NA</v>
      </c>
      <c r="O881" s="1" t="str">
        <f>VLOOKUP(A881,Labels!$A$1:$B$127,2,TRUE)</f>
        <v>Pneumonia</v>
      </c>
      <c r="P881" s="1" t="str">
        <f>VLOOKUP(A881,'Data Split'!$A$1:$B$921,2,TRUE)</f>
        <v>train</v>
      </c>
    </row>
    <row r="882" spans="1:16" x14ac:dyDescent="0.3">
      <c r="A882" s="1">
        <v>122</v>
      </c>
      <c r="B882" s="1" t="s">
        <v>11</v>
      </c>
      <c r="C882" s="1" t="s">
        <v>10</v>
      </c>
      <c r="D882" s="1" t="s">
        <v>6</v>
      </c>
      <c r="E882" s="1" t="s">
        <v>44</v>
      </c>
      <c r="F882">
        <v>14.364000000000001</v>
      </c>
      <c r="G882">
        <v>18.135999999999999</v>
      </c>
      <c r="H882">
        <v>0</v>
      </c>
      <c r="I882">
        <v>1</v>
      </c>
      <c r="J882">
        <f>VLOOKUP(A882,Details!$A$1:$F$127,2,TRUE)</f>
        <v>66</v>
      </c>
      <c r="K882" t="str">
        <f>VLOOKUP(A882,Details!$A$1:$F$127,3,TRUE)</f>
        <v>M</v>
      </c>
      <c r="L882">
        <f>VLOOKUP(A882,Details!$A$1:$F$127,4,TRUE)</f>
        <v>33</v>
      </c>
      <c r="M882" s="1" t="str">
        <f>VLOOKUP(A882,Details!$A$1:$F$127,6,TRUE)</f>
        <v>NA</v>
      </c>
      <c r="N882" s="1" t="str">
        <f>VLOOKUP(A882,Details!$A$1:$F$127,5,TRUE)</f>
        <v>NA</v>
      </c>
      <c r="O882" s="1" t="str">
        <f>VLOOKUP(A882,Labels!$A$1:$B$127,2,TRUE)</f>
        <v>Pneumonia</v>
      </c>
      <c r="P882" s="1" t="str">
        <f>VLOOKUP(A882,'Data Split'!$A$1:$B$921,2,TRUE)</f>
        <v>train</v>
      </c>
    </row>
    <row r="883" spans="1:16" x14ac:dyDescent="0.3">
      <c r="A883" s="1">
        <v>122</v>
      </c>
      <c r="B883" s="1" t="s">
        <v>11</v>
      </c>
      <c r="C883" s="1" t="s">
        <v>10</v>
      </c>
      <c r="D883" s="1" t="s">
        <v>6</v>
      </c>
      <c r="E883" s="1" t="s">
        <v>44</v>
      </c>
      <c r="F883">
        <v>18.135999999999999</v>
      </c>
      <c r="G883">
        <v>19.978999999999999</v>
      </c>
      <c r="H883">
        <v>0</v>
      </c>
      <c r="I883">
        <v>0</v>
      </c>
      <c r="J883">
        <f>VLOOKUP(A883,Details!$A$1:$F$127,2,TRUE)</f>
        <v>66</v>
      </c>
      <c r="K883" t="str">
        <f>VLOOKUP(A883,Details!$A$1:$F$127,3,TRUE)</f>
        <v>M</v>
      </c>
      <c r="L883">
        <f>VLOOKUP(A883,Details!$A$1:$F$127,4,TRUE)</f>
        <v>33</v>
      </c>
      <c r="M883" s="1" t="str">
        <f>VLOOKUP(A883,Details!$A$1:$F$127,6,TRUE)</f>
        <v>NA</v>
      </c>
      <c r="N883" s="1" t="str">
        <f>VLOOKUP(A883,Details!$A$1:$F$127,5,TRUE)</f>
        <v>NA</v>
      </c>
      <c r="O883" s="1" t="str">
        <f>VLOOKUP(A883,Labels!$A$1:$B$127,2,TRUE)</f>
        <v>Pneumonia</v>
      </c>
      <c r="P883" s="1" t="str">
        <f>VLOOKUP(A883,'Data Split'!$A$1:$B$921,2,TRUE)</f>
        <v>train</v>
      </c>
    </row>
    <row r="884" spans="1:16" x14ac:dyDescent="0.3">
      <c r="A884" s="1">
        <v>122</v>
      </c>
      <c r="B884" s="1" t="s">
        <v>5</v>
      </c>
      <c r="C884" s="1" t="s">
        <v>1</v>
      </c>
      <c r="D884" s="1" t="s">
        <v>6</v>
      </c>
      <c r="E884" s="1" t="s">
        <v>44</v>
      </c>
      <c r="F884">
        <v>3.5999999999999997E-2</v>
      </c>
      <c r="G884">
        <v>1.1499999999999999</v>
      </c>
      <c r="H884">
        <v>0</v>
      </c>
      <c r="I884">
        <v>0</v>
      </c>
      <c r="J884">
        <f>VLOOKUP(A884,Details!$A$1:$F$127,2,TRUE)</f>
        <v>66</v>
      </c>
      <c r="K884" t="str">
        <f>VLOOKUP(A884,Details!$A$1:$F$127,3,TRUE)</f>
        <v>M</v>
      </c>
      <c r="L884">
        <f>VLOOKUP(A884,Details!$A$1:$F$127,4,TRUE)</f>
        <v>33</v>
      </c>
      <c r="M884" s="1" t="str">
        <f>VLOOKUP(A884,Details!$A$1:$F$127,6,TRUE)</f>
        <v>NA</v>
      </c>
      <c r="N884" s="1" t="str">
        <f>VLOOKUP(A884,Details!$A$1:$F$127,5,TRUE)</f>
        <v>NA</v>
      </c>
      <c r="O884" s="1" t="str">
        <f>VLOOKUP(A884,Labels!$A$1:$B$127,2,TRUE)</f>
        <v>Pneumonia</v>
      </c>
      <c r="P884" s="1" t="str">
        <f>VLOOKUP(A884,'Data Split'!$A$1:$B$921,2,TRUE)</f>
        <v>train</v>
      </c>
    </row>
    <row r="885" spans="1:16" x14ac:dyDescent="0.3">
      <c r="A885" s="1">
        <v>122</v>
      </c>
      <c r="B885" s="1" t="s">
        <v>5</v>
      </c>
      <c r="C885" s="1" t="s">
        <v>1</v>
      </c>
      <c r="D885" s="1" t="s">
        <v>6</v>
      </c>
      <c r="E885" s="1" t="s">
        <v>44</v>
      </c>
      <c r="F885">
        <v>1.1499999999999999</v>
      </c>
      <c r="G885">
        <v>4.3639999999999999</v>
      </c>
      <c r="H885">
        <v>0</v>
      </c>
      <c r="I885">
        <v>0</v>
      </c>
      <c r="J885">
        <f>VLOOKUP(A885,Details!$A$1:$F$127,2,TRUE)</f>
        <v>66</v>
      </c>
      <c r="K885" t="str">
        <f>VLOOKUP(A885,Details!$A$1:$F$127,3,TRUE)</f>
        <v>M</v>
      </c>
      <c r="L885">
        <f>VLOOKUP(A885,Details!$A$1:$F$127,4,TRUE)</f>
        <v>33</v>
      </c>
      <c r="M885" s="1" t="str">
        <f>VLOOKUP(A885,Details!$A$1:$F$127,6,TRUE)</f>
        <v>NA</v>
      </c>
      <c r="N885" s="1" t="str">
        <f>VLOOKUP(A885,Details!$A$1:$F$127,5,TRUE)</f>
        <v>NA</v>
      </c>
      <c r="O885" s="1" t="str">
        <f>VLOOKUP(A885,Labels!$A$1:$B$127,2,TRUE)</f>
        <v>Pneumonia</v>
      </c>
      <c r="P885" s="1" t="str">
        <f>VLOOKUP(A885,'Data Split'!$A$1:$B$921,2,TRUE)</f>
        <v>train</v>
      </c>
    </row>
    <row r="886" spans="1:16" x14ac:dyDescent="0.3">
      <c r="A886" s="1">
        <v>122</v>
      </c>
      <c r="B886" s="1" t="s">
        <v>5</v>
      </c>
      <c r="C886" s="1" t="s">
        <v>1</v>
      </c>
      <c r="D886" s="1" t="s">
        <v>6</v>
      </c>
      <c r="E886" s="1" t="s">
        <v>44</v>
      </c>
      <c r="F886">
        <v>4.3639999999999999</v>
      </c>
      <c r="G886">
        <v>7.95</v>
      </c>
      <c r="H886">
        <v>0</v>
      </c>
      <c r="I886">
        <v>0</v>
      </c>
      <c r="J886">
        <f>VLOOKUP(A886,Details!$A$1:$F$127,2,TRUE)</f>
        <v>66</v>
      </c>
      <c r="K886" t="str">
        <f>VLOOKUP(A886,Details!$A$1:$F$127,3,TRUE)</f>
        <v>M</v>
      </c>
      <c r="L886">
        <f>VLOOKUP(A886,Details!$A$1:$F$127,4,TRUE)</f>
        <v>33</v>
      </c>
      <c r="M886" s="1" t="str">
        <f>VLOOKUP(A886,Details!$A$1:$F$127,6,TRUE)</f>
        <v>NA</v>
      </c>
      <c r="N886" s="1" t="str">
        <f>VLOOKUP(A886,Details!$A$1:$F$127,5,TRUE)</f>
        <v>NA</v>
      </c>
      <c r="O886" s="1" t="str">
        <f>VLOOKUP(A886,Labels!$A$1:$B$127,2,TRUE)</f>
        <v>Pneumonia</v>
      </c>
      <c r="P886" s="1" t="str">
        <f>VLOOKUP(A886,'Data Split'!$A$1:$B$921,2,TRUE)</f>
        <v>train</v>
      </c>
    </row>
    <row r="887" spans="1:16" x14ac:dyDescent="0.3">
      <c r="A887" s="1">
        <v>122</v>
      </c>
      <c r="B887" s="1" t="s">
        <v>5</v>
      </c>
      <c r="C887" s="1" t="s">
        <v>1</v>
      </c>
      <c r="D887" s="1" t="s">
        <v>6</v>
      </c>
      <c r="E887" s="1" t="s">
        <v>44</v>
      </c>
      <c r="F887">
        <v>7.95</v>
      </c>
      <c r="G887">
        <v>11.964</v>
      </c>
      <c r="H887">
        <v>0</v>
      </c>
      <c r="I887">
        <v>0</v>
      </c>
      <c r="J887">
        <f>VLOOKUP(A887,Details!$A$1:$F$127,2,TRUE)</f>
        <v>66</v>
      </c>
      <c r="K887" t="str">
        <f>VLOOKUP(A887,Details!$A$1:$F$127,3,TRUE)</f>
        <v>M</v>
      </c>
      <c r="L887">
        <f>VLOOKUP(A887,Details!$A$1:$F$127,4,TRUE)</f>
        <v>33</v>
      </c>
      <c r="M887" s="1" t="str">
        <f>VLOOKUP(A887,Details!$A$1:$F$127,6,TRUE)</f>
        <v>NA</v>
      </c>
      <c r="N887" s="1" t="str">
        <f>VLOOKUP(A887,Details!$A$1:$F$127,5,TRUE)</f>
        <v>NA</v>
      </c>
      <c r="O887" s="1" t="str">
        <f>VLOOKUP(A887,Labels!$A$1:$B$127,2,TRUE)</f>
        <v>Pneumonia</v>
      </c>
      <c r="P887" s="1" t="str">
        <f>VLOOKUP(A887,'Data Split'!$A$1:$B$921,2,TRUE)</f>
        <v>train</v>
      </c>
    </row>
    <row r="888" spans="1:16" x14ac:dyDescent="0.3">
      <c r="A888" s="1">
        <v>122</v>
      </c>
      <c r="B888" s="1" t="s">
        <v>5</v>
      </c>
      <c r="C888" s="1" t="s">
        <v>1</v>
      </c>
      <c r="D888" s="1" t="s">
        <v>6</v>
      </c>
      <c r="E888" s="1" t="s">
        <v>44</v>
      </c>
      <c r="F888">
        <v>11.964</v>
      </c>
      <c r="G888">
        <v>15.807</v>
      </c>
      <c r="H888">
        <v>0</v>
      </c>
      <c r="I888">
        <v>0</v>
      </c>
      <c r="J888">
        <f>VLOOKUP(A888,Details!$A$1:$F$127,2,TRUE)</f>
        <v>66</v>
      </c>
      <c r="K888" t="str">
        <f>VLOOKUP(A888,Details!$A$1:$F$127,3,TRUE)</f>
        <v>M</v>
      </c>
      <c r="L888">
        <f>VLOOKUP(A888,Details!$A$1:$F$127,4,TRUE)</f>
        <v>33</v>
      </c>
      <c r="M888" s="1" t="str">
        <f>VLOOKUP(A888,Details!$A$1:$F$127,6,TRUE)</f>
        <v>NA</v>
      </c>
      <c r="N888" s="1" t="str">
        <f>VLOOKUP(A888,Details!$A$1:$F$127,5,TRUE)</f>
        <v>NA</v>
      </c>
      <c r="O888" s="1" t="str">
        <f>VLOOKUP(A888,Labels!$A$1:$B$127,2,TRUE)</f>
        <v>Pneumonia</v>
      </c>
      <c r="P888" s="1" t="str">
        <f>VLOOKUP(A888,'Data Split'!$A$1:$B$921,2,TRUE)</f>
        <v>train</v>
      </c>
    </row>
    <row r="889" spans="1:16" x14ac:dyDescent="0.3">
      <c r="A889" s="1">
        <v>122</v>
      </c>
      <c r="B889" s="1" t="s">
        <v>5</v>
      </c>
      <c r="C889" s="1" t="s">
        <v>1</v>
      </c>
      <c r="D889" s="1" t="s">
        <v>6</v>
      </c>
      <c r="E889" s="1" t="s">
        <v>44</v>
      </c>
      <c r="F889">
        <v>15.807</v>
      </c>
      <c r="G889">
        <v>19.95</v>
      </c>
      <c r="H889">
        <v>0</v>
      </c>
      <c r="I889">
        <v>0</v>
      </c>
      <c r="J889">
        <f>VLOOKUP(A889,Details!$A$1:$F$127,2,TRUE)</f>
        <v>66</v>
      </c>
      <c r="K889" t="str">
        <f>VLOOKUP(A889,Details!$A$1:$F$127,3,TRUE)</f>
        <v>M</v>
      </c>
      <c r="L889">
        <f>VLOOKUP(A889,Details!$A$1:$F$127,4,TRUE)</f>
        <v>33</v>
      </c>
      <c r="M889" s="1" t="str">
        <f>VLOOKUP(A889,Details!$A$1:$F$127,6,TRUE)</f>
        <v>NA</v>
      </c>
      <c r="N889" s="1" t="str">
        <f>VLOOKUP(A889,Details!$A$1:$F$127,5,TRUE)</f>
        <v>NA</v>
      </c>
      <c r="O889" s="1" t="str">
        <f>VLOOKUP(A889,Labels!$A$1:$B$127,2,TRUE)</f>
        <v>Pneumonia</v>
      </c>
      <c r="P889" s="1" t="str">
        <f>VLOOKUP(A889,'Data Split'!$A$1:$B$921,2,TRUE)</f>
        <v>train</v>
      </c>
    </row>
    <row r="890" spans="1:16" x14ac:dyDescent="0.3">
      <c r="A890" s="1">
        <v>122</v>
      </c>
      <c r="B890" s="1" t="s">
        <v>5</v>
      </c>
      <c r="C890" s="1" t="s">
        <v>4</v>
      </c>
      <c r="D890" s="1" t="s">
        <v>6</v>
      </c>
      <c r="E890" s="1" t="s">
        <v>44</v>
      </c>
      <c r="F890">
        <v>3.5999999999999997E-2</v>
      </c>
      <c r="G890">
        <v>1.3220000000000001</v>
      </c>
      <c r="H890">
        <v>0</v>
      </c>
      <c r="I890">
        <v>0</v>
      </c>
      <c r="J890">
        <f>VLOOKUP(A890,Details!$A$1:$F$127,2,TRUE)</f>
        <v>66</v>
      </c>
      <c r="K890" t="str">
        <f>VLOOKUP(A890,Details!$A$1:$F$127,3,TRUE)</f>
        <v>M</v>
      </c>
      <c r="L890">
        <f>VLOOKUP(A890,Details!$A$1:$F$127,4,TRUE)</f>
        <v>33</v>
      </c>
      <c r="M890" s="1" t="str">
        <f>VLOOKUP(A890,Details!$A$1:$F$127,6,TRUE)</f>
        <v>NA</v>
      </c>
      <c r="N890" s="1" t="str">
        <f>VLOOKUP(A890,Details!$A$1:$F$127,5,TRUE)</f>
        <v>NA</v>
      </c>
      <c r="O890" s="1" t="str">
        <f>VLOOKUP(A890,Labels!$A$1:$B$127,2,TRUE)</f>
        <v>Pneumonia</v>
      </c>
      <c r="P890" s="1" t="str">
        <f>VLOOKUP(A890,'Data Split'!$A$1:$B$921,2,TRUE)</f>
        <v>train</v>
      </c>
    </row>
    <row r="891" spans="1:16" x14ac:dyDescent="0.3">
      <c r="A891" s="1">
        <v>122</v>
      </c>
      <c r="B891" s="1" t="s">
        <v>5</v>
      </c>
      <c r="C891" s="1" t="s">
        <v>4</v>
      </c>
      <c r="D891" s="1" t="s">
        <v>6</v>
      </c>
      <c r="E891" s="1" t="s">
        <v>44</v>
      </c>
      <c r="F891">
        <v>1.3220000000000001</v>
      </c>
      <c r="G891">
        <v>4.1500000000000004</v>
      </c>
      <c r="H891">
        <v>0</v>
      </c>
      <c r="I891">
        <v>0</v>
      </c>
      <c r="J891">
        <f>VLOOKUP(A891,Details!$A$1:$F$127,2,TRUE)</f>
        <v>66</v>
      </c>
      <c r="K891" t="str">
        <f>VLOOKUP(A891,Details!$A$1:$F$127,3,TRUE)</f>
        <v>M</v>
      </c>
      <c r="L891">
        <f>VLOOKUP(A891,Details!$A$1:$F$127,4,TRUE)</f>
        <v>33</v>
      </c>
      <c r="M891" s="1" t="str">
        <f>VLOOKUP(A891,Details!$A$1:$F$127,6,TRUE)</f>
        <v>NA</v>
      </c>
      <c r="N891" s="1" t="str">
        <f>VLOOKUP(A891,Details!$A$1:$F$127,5,TRUE)</f>
        <v>NA</v>
      </c>
      <c r="O891" s="1" t="str">
        <f>VLOOKUP(A891,Labels!$A$1:$B$127,2,TRUE)</f>
        <v>Pneumonia</v>
      </c>
      <c r="P891" s="1" t="str">
        <f>VLOOKUP(A891,'Data Split'!$A$1:$B$921,2,TRUE)</f>
        <v>train</v>
      </c>
    </row>
    <row r="892" spans="1:16" x14ac:dyDescent="0.3">
      <c r="A892" s="1">
        <v>122</v>
      </c>
      <c r="B892" s="1" t="s">
        <v>5</v>
      </c>
      <c r="C892" s="1" t="s">
        <v>4</v>
      </c>
      <c r="D892" s="1" t="s">
        <v>6</v>
      </c>
      <c r="E892" s="1" t="s">
        <v>44</v>
      </c>
      <c r="F892">
        <v>4.1500000000000004</v>
      </c>
      <c r="G892">
        <v>7.8070000000000004</v>
      </c>
      <c r="H892">
        <v>0</v>
      </c>
      <c r="I892">
        <v>0</v>
      </c>
      <c r="J892">
        <f>VLOOKUP(A892,Details!$A$1:$F$127,2,TRUE)</f>
        <v>66</v>
      </c>
      <c r="K892" t="str">
        <f>VLOOKUP(A892,Details!$A$1:$F$127,3,TRUE)</f>
        <v>M</v>
      </c>
      <c r="L892">
        <f>VLOOKUP(A892,Details!$A$1:$F$127,4,TRUE)</f>
        <v>33</v>
      </c>
      <c r="M892" s="1" t="str">
        <f>VLOOKUP(A892,Details!$A$1:$F$127,6,TRUE)</f>
        <v>NA</v>
      </c>
      <c r="N892" s="1" t="str">
        <f>VLOOKUP(A892,Details!$A$1:$F$127,5,TRUE)</f>
        <v>NA</v>
      </c>
      <c r="O892" s="1" t="str">
        <f>VLOOKUP(A892,Labels!$A$1:$B$127,2,TRUE)</f>
        <v>Pneumonia</v>
      </c>
      <c r="P892" s="1" t="str">
        <f>VLOOKUP(A892,'Data Split'!$A$1:$B$921,2,TRUE)</f>
        <v>train</v>
      </c>
    </row>
    <row r="893" spans="1:16" x14ac:dyDescent="0.3">
      <c r="A893" s="1">
        <v>122</v>
      </c>
      <c r="B893" s="1" t="s">
        <v>5</v>
      </c>
      <c r="C893" s="1" t="s">
        <v>4</v>
      </c>
      <c r="D893" s="1" t="s">
        <v>6</v>
      </c>
      <c r="E893" s="1" t="s">
        <v>44</v>
      </c>
      <c r="F893">
        <v>7.8070000000000004</v>
      </c>
      <c r="G893">
        <v>11.95</v>
      </c>
      <c r="H893">
        <v>0</v>
      </c>
      <c r="I893">
        <v>0</v>
      </c>
      <c r="J893">
        <f>VLOOKUP(A893,Details!$A$1:$F$127,2,TRUE)</f>
        <v>66</v>
      </c>
      <c r="K893" t="str">
        <f>VLOOKUP(A893,Details!$A$1:$F$127,3,TRUE)</f>
        <v>M</v>
      </c>
      <c r="L893">
        <f>VLOOKUP(A893,Details!$A$1:$F$127,4,TRUE)</f>
        <v>33</v>
      </c>
      <c r="M893" s="1" t="str">
        <f>VLOOKUP(A893,Details!$A$1:$F$127,6,TRUE)</f>
        <v>NA</v>
      </c>
      <c r="N893" s="1" t="str">
        <f>VLOOKUP(A893,Details!$A$1:$F$127,5,TRUE)</f>
        <v>NA</v>
      </c>
      <c r="O893" s="1" t="str">
        <f>VLOOKUP(A893,Labels!$A$1:$B$127,2,TRUE)</f>
        <v>Pneumonia</v>
      </c>
      <c r="P893" s="1" t="str">
        <f>VLOOKUP(A893,'Data Split'!$A$1:$B$921,2,TRUE)</f>
        <v>train</v>
      </c>
    </row>
    <row r="894" spans="1:16" x14ac:dyDescent="0.3">
      <c r="A894" s="1">
        <v>122</v>
      </c>
      <c r="B894" s="1" t="s">
        <v>5</v>
      </c>
      <c r="C894" s="1" t="s">
        <v>4</v>
      </c>
      <c r="D894" s="1" t="s">
        <v>6</v>
      </c>
      <c r="E894" s="1" t="s">
        <v>44</v>
      </c>
      <c r="F894">
        <v>11.95</v>
      </c>
      <c r="G894">
        <v>15.736000000000001</v>
      </c>
      <c r="H894">
        <v>0</v>
      </c>
      <c r="I894">
        <v>0</v>
      </c>
      <c r="J894">
        <f>VLOOKUP(A894,Details!$A$1:$F$127,2,TRUE)</f>
        <v>66</v>
      </c>
      <c r="K894" t="str">
        <f>VLOOKUP(A894,Details!$A$1:$F$127,3,TRUE)</f>
        <v>M</v>
      </c>
      <c r="L894">
        <f>VLOOKUP(A894,Details!$A$1:$F$127,4,TRUE)</f>
        <v>33</v>
      </c>
      <c r="M894" s="1" t="str">
        <f>VLOOKUP(A894,Details!$A$1:$F$127,6,TRUE)</f>
        <v>NA</v>
      </c>
      <c r="N894" s="1" t="str">
        <f>VLOOKUP(A894,Details!$A$1:$F$127,5,TRUE)</f>
        <v>NA</v>
      </c>
      <c r="O894" s="1" t="str">
        <f>VLOOKUP(A894,Labels!$A$1:$B$127,2,TRUE)</f>
        <v>Pneumonia</v>
      </c>
      <c r="P894" s="1" t="str">
        <f>VLOOKUP(A894,'Data Split'!$A$1:$B$921,2,TRUE)</f>
        <v>train</v>
      </c>
    </row>
    <row r="895" spans="1:16" x14ac:dyDescent="0.3">
      <c r="A895" s="1">
        <v>122</v>
      </c>
      <c r="B895" s="1" t="s">
        <v>5</v>
      </c>
      <c r="C895" s="1" t="s">
        <v>4</v>
      </c>
      <c r="D895" s="1" t="s">
        <v>6</v>
      </c>
      <c r="E895" s="1" t="s">
        <v>44</v>
      </c>
      <c r="F895">
        <v>15.736000000000001</v>
      </c>
      <c r="G895">
        <v>19.678999999999998</v>
      </c>
      <c r="H895">
        <v>0</v>
      </c>
      <c r="I895">
        <v>0</v>
      </c>
      <c r="J895">
        <f>VLOOKUP(A895,Details!$A$1:$F$127,2,TRUE)</f>
        <v>66</v>
      </c>
      <c r="K895" t="str">
        <f>VLOOKUP(A895,Details!$A$1:$F$127,3,TRUE)</f>
        <v>M</v>
      </c>
      <c r="L895">
        <f>VLOOKUP(A895,Details!$A$1:$F$127,4,TRUE)</f>
        <v>33</v>
      </c>
      <c r="M895" s="1" t="str">
        <f>VLOOKUP(A895,Details!$A$1:$F$127,6,TRUE)</f>
        <v>NA</v>
      </c>
      <c r="N895" s="1" t="str">
        <f>VLOOKUP(A895,Details!$A$1:$F$127,5,TRUE)</f>
        <v>NA</v>
      </c>
      <c r="O895" s="1" t="str">
        <f>VLOOKUP(A895,Labels!$A$1:$B$127,2,TRUE)</f>
        <v>Pneumonia</v>
      </c>
      <c r="P895" s="1" t="str">
        <f>VLOOKUP(A895,'Data Split'!$A$1:$B$921,2,TRUE)</f>
        <v>train</v>
      </c>
    </row>
    <row r="896" spans="1:16" x14ac:dyDescent="0.3">
      <c r="A896" s="1">
        <v>122</v>
      </c>
      <c r="B896" s="1" t="s">
        <v>5</v>
      </c>
      <c r="C896" s="1" t="s">
        <v>4</v>
      </c>
      <c r="D896" s="1" t="s">
        <v>6</v>
      </c>
      <c r="E896" s="1" t="s">
        <v>44</v>
      </c>
      <c r="F896">
        <v>19.678999999999998</v>
      </c>
      <c r="G896">
        <v>19.978999999999999</v>
      </c>
      <c r="H896">
        <v>0</v>
      </c>
      <c r="I896">
        <v>0</v>
      </c>
      <c r="J896">
        <f>VLOOKUP(A896,Details!$A$1:$F$127,2,TRUE)</f>
        <v>66</v>
      </c>
      <c r="K896" t="str">
        <f>VLOOKUP(A896,Details!$A$1:$F$127,3,TRUE)</f>
        <v>M</v>
      </c>
      <c r="L896">
        <f>VLOOKUP(A896,Details!$A$1:$F$127,4,TRUE)</f>
        <v>33</v>
      </c>
      <c r="M896" s="1" t="str">
        <f>VLOOKUP(A896,Details!$A$1:$F$127,6,TRUE)</f>
        <v>NA</v>
      </c>
      <c r="N896" s="1" t="str">
        <f>VLOOKUP(A896,Details!$A$1:$F$127,5,TRUE)</f>
        <v>NA</v>
      </c>
      <c r="O896" s="1" t="str">
        <f>VLOOKUP(A896,Labels!$A$1:$B$127,2,TRUE)</f>
        <v>Pneumonia</v>
      </c>
      <c r="P896" s="1" t="str">
        <f>VLOOKUP(A896,'Data Split'!$A$1:$B$921,2,TRUE)</f>
        <v>train</v>
      </c>
    </row>
    <row r="897" spans="1:16" x14ac:dyDescent="0.3">
      <c r="A897" s="1">
        <v>122</v>
      </c>
      <c r="B897" s="1" t="s">
        <v>5</v>
      </c>
      <c r="C897" s="1" t="s">
        <v>10</v>
      </c>
      <c r="D897" s="1" t="s">
        <v>6</v>
      </c>
      <c r="E897" s="1" t="s">
        <v>44</v>
      </c>
      <c r="F897">
        <v>0.05</v>
      </c>
      <c r="G897">
        <v>1.1359999999999999</v>
      </c>
      <c r="H897">
        <v>0</v>
      </c>
      <c r="I897">
        <v>0</v>
      </c>
      <c r="J897">
        <f>VLOOKUP(A897,Details!$A$1:$F$127,2,TRUE)</f>
        <v>66</v>
      </c>
      <c r="K897" t="str">
        <f>VLOOKUP(A897,Details!$A$1:$F$127,3,TRUE)</f>
        <v>M</v>
      </c>
      <c r="L897">
        <f>VLOOKUP(A897,Details!$A$1:$F$127,4,TRUE)</f>
        <v>33</v>
      </c>
      <c r="M897" s="1" t="str">
        <f>VLOOKUP(A897,Details!$A$1:$F$127,6,TRUE)</f>
        <v>NA</v>
      </c>
      <c r="N897" s="1" t="str">
        <f>VLOOKUP(A897,Details!$A$1:$F$127,5,TRUE)</f>
        <v>NA</v>
      </c>
      <c r="O897" s="1" t="str">
        <f>VLOOKUP(A897,Labels!$A$1:$B$127,2,TRUE)</f>
        <v>Pneumonia</v>
      </c>
      <c r="P897" s="1" t="str">
        <f>VLOOKUP(A897,'Data Split'!$A$1:$B$921,2,TRUE)</f>
        <v>train</v>
      </c>
    </row>
    <row r="898" spans="1:16" x14ac:dyDescent="0.3">
      <c r="A898" s="1">
        <v>122</v>
      </c>
      <c r="B898" s="1" t="s">
        <v>5</v>
      </c>
      <c r="C898" s="1" t="s">
        <v>10</v>
      </c>
      <c r="D898" s="1" t="s">
        <v>6</v>
      </c>
      <c r="E898" s="1" t="s">
        <v>44</v>
      </c>
      <c r="F898">
        <v>1.1359999999999999</v>
      </c>
      <c r="G898">
        <v>4.4210000000000003</v>
      </c>
      <c r="H898">
        <v>0</v>
      </c>
      <c r="I898">
        <v>1</v>
      </c>
      <c r="J898">
        <f>VLOOKUP(A898,Details!$A$1:$F$127,2,TRUE)</f>
        <v>66</v>
      </c>
      <c r="K898" t="str">
        <f>VLOOKUP(A898,Details!$A$1:$F$127,3,TRUE)</f>
        <v>M</v>
      </c>
      <c r="L898">
        <f>VLOOKUP(A898,Details!$A$1:$F$127,4,TRUE)</f>
        <v>33</v>
      </c>
      <c r="M898" s="1" t="str">
        <f>VLOOKUP(A898,Details!$A$1:$F$127,6,TRUE)</f>
        <v>NA</v>
      </c>
      <c r="N898" s="1" t="str">
        <f>VLOOKUP(A898,Details!$A$1:$F$127,5,TRUE)</f>
        <v>NA</v>
      </c>
      <c r="O898" s="1" t="str">
        <f>VLOOKUP(A898,Labels!$A$1:$B$127,2,TRUE)</f>
        <v>Pneumonia</v>
      </c>
      <c r="P898" s="1" t="str">
        <f>VLOOKUP(A898,'Data Split'!$A$1:$B$921,2,TRUE)</f>
        <v>train</v>
      </c>
    </row>
    <row r="899" spans="1:16" x14ac:dyDescent="0.3">
      <c r="A899" s="1">
        <v>122</v>
      </c>
      <c r="B899" s="1" t="s">
        <v>5</v>
      </c>
      <c r="C899" s="1" t="s">
        <v>10</v>
      </c>
      <c r="D899" s="1" t="s">
        <v>6</v>
      </c>
      <c r="E899" s="1" t="s">
        <v>44</v>
      </c>
      <c r="F899">
        <v>4.4210000000000003</v>
      </c>
      <c r="G899">
        <v>8.2360000000000007</v>
      </c>
      <c r="H899">
        <v>0</v>
      </c>
      <c r="I899">
        <v>1</v>
      </c>
      <c r="J899">
        <f>VLOOKUP(A899,Details!$A$1:$F$127,2,TRUE)</f>
        <v>66</v>
      </c>
      <c r="K899" t="str">
        <f>VLOOKUP(A899,Details!$A$1:$F$127,3,TRUE)</f>
        <v>M</v>
      </c>
      <c r="L899">
        <f>VLOOKUP(A899,Details!$A$1:$F$127,4,TRUE)</f>
        <v>33</v>
      </c>
      <c r="M899" s="1" t="str">
        <f>VLOOKUP(A899,Details!$A$1:$F$127,6,TRUE)</f>
        <v>NA</v>
      </c>
      <c r="N899" s="1" t="str">
        <f>VLOOKUP(A899,Details!$A$1:$F$127,5,TRUE)</f>
        <v>NA</v>
      </c>
      <c r="O899" s="1" t="str">
        <f>VLOOKUP(A899,Labels!$A$1:$B$127,2,TRUE)</f>
        <v>Pneumonia</v>
      </c>
      <c r="P899" s="1" t="str">
        <f>VLOOKUP(A899,'Data Split'!$A$1:$B$921,2,TRUE)</f>
        <v>train</v>
      </c>
    </row>
    <row r="900" spans="1:16" x14ac:dyDescent="0.3">
      <c r="A900" s="1">
        <v>122</v>
      </c>
      <c r="B900" s="1" t="s">
        <v>5</v>
      </c>
      <c r="C900" s="1" t="s">
        <v>10</v>
      </c>
      <c r="D900" s="1" t="s">
        <v>6</v>
      </c>
      <c r="E900" s="1" t="s">
        <v>44</v>
      </c>
      <c r="F900">
        <v>8.2360000000000007</v>
      </c>
      <c r="G900">
        <v>12.064</v>
      </c>
      <c r="H900">
        <v>0</v>
      </c>
      <c r="I900">
        <v>1</v>
      </c>
      <c r="J900">
        <f>VLOOKUP(A900,Details!$A$1:$F$127,2,TRUE)</f>
        <v>66</v>
      </c>
      <c r="K900" t="str">
        <f>VLOOKUP(A900,Details!$A$1:$F$127,3,TRUE)</f>
        <v>M</v>
      </c>
      <c r="L900">
        <f>VLOOKUP(A900,Details!$A$1:$F$127,4,TRUE)</f>
        <v>33</v>
      </c>
      <c r="M900" s="1" t="str">
        <f>VLOOKUP(A900,Details!$A$1:$F$127,6,TRUE)</f>
        <v>NA</v>
      </c>
      <c r="N900" s="1" t="str">
        <f>VLOOKUP(A900,Details!$A$1:$F$127,5,TRUE)</f>
        <v>NA</v>
      </c>
      <c r="O900" s="1" t="str">
        <f>VLOOKUP(A900,Labels!$A$1:$B$127,2,TRUE)</f>
        <v>Pneumonia</v>
      </c>
      <c r="P900" s="1" t="str">
        <f>VLOOKUP(A900,'Data Split'!$A$1:$B$921,2,TRUE)</f>
        <v>train</v>
      </c>
    </row>
    <row r="901" spans="1:16" x14ac:dyDescent="0.3">
      <c r="A901" s="1">
        <v>122</v>
      </c>
      <c r="B901" s="1" t="s">
        <v>5</v>
      </c>
      <c r="C901" s="1" t="s">
        <v>10</v>
      </c>
      <c r="D901" s="1" t="s">
        <v>6</v>
      </c>
      <c r="E901" s="1" t="s">
        <v>44</v>
      </c>
      <c r="F901">
        <v>12.064</v>
      </c>
      <c r="G901">
        <v>15.864000000000001</v>
      </c>
      <c r="H901">
        <v>0</v>
      </c>
      <c r="I901">
        <v>1</v>
      </c>
      <c r="J901">
        <f>VLOOKUP(A901,Details!$A$1:$F$127,2,TRUE)</f>
        <v>66</v>
      </c>
      <c r="K901" t="str">
        <f>VLOOKUP(A901,Details!$A$1:$F$127,3,TRUE)</f>
        <v>M</v>
      </c>
      <c r="L901">
        <f>VLOOKUP(A901,Details!$A$1:$F$127,4,TRUE)</f>
        <v>33</v>
      </c>
      <c r="M901" s="1" t="str">
        <f>VLOOKUP(A901,Details!$A$1:$F$127,6,TRUE)</f>
        <v>NA</v>
      </c>
      <c r="N901" s="1" t="str">
        <f>VLOOKUP(A901,Details!$A$1:$F$127,5,TRUE)</f>
        <v>NA</v>
      </c>
      <c r="O901" s="1" t="str">
        <f>VLOOKUP(A901,Labels!$A$1:$B$127,2,TRUE)</f>
        <v>Pneumonia</v>
      </c>
      <c r="P901" s="1" t="str">
        <f>VLOOKUP(A901,'Data Split'!$A$1:$B$921,2,TRUE)</f>
        <v>train</v>
      </c>
    </row>
    <row r="902" spans="1:16" x14ac:dyDescent="0.3">
      <c r="A902" s="1">
        <v>122</v>
      </c>
      <c r="B902" s="1" t="s">
        <v>5</v>
      </c>
      <c r="C902" s="1" t="s">
        <v>10</v>
      </c>
      <c r="D902" s="1" t="s">
        <v>6</v>
      </c>
      <c r="E902" s="1" t="s">
        <v>44</v>
      </c>
      <c r="F902">
        <v>15.864000000000001</v>
      </c>
      <c r="G902">
        <v>19.963999999999999</v>
      </c>
      <c r="H902">
        <v>0</v>
      </c>
      <c r="I902">
        <v>1</v>
      </c>
      <c r="J902">
        <f>VLOOKUP(A902,Details!$A$1:$F$127,2,TRUE)</f>
        <v>66</v>
      </c>
      <c r="K902" t="str">
        <f>VLOOKUP(A902,Details!$A$1:$F$127,3,TRUE)</f>
        <v>M</v>
      </c>
      <c r="L902">
        <f>VLOOKUP(A902,Details!$A$1:$F$127,4,TRUE)</f>
        <v>33</v>
      </c>
      <c r="M902" s="1" t="str">
        <f>VLOOKUP(A902,Details!$A$1:$F$127,6,TRUE)</f>
        <v>NA</v>
      </c>
      <c r="N902" s="1" t="str">
        <f>VLOOKUP(A902,Details!$A$1:$F$127,5,TRUE)</f>
        <v>NA</v>
      </c>
      <c r="O902" s="1" t="str">
        <f>VLOOKUP(A902,Labels!$A$1:$B$127,2,TRUE)</f>
        <v>Pneumonia</v>
      </c>
      <c r="P902" s="1" t="str">
        <f>VLOOKUP(A902,'Data Split'!$A$1:$B$921,2,TRUE)</f>
        <v>train</v>
      </c>
    </row>
    <row r="903" spans="1:16" x14ac:dyDescent="0.3">
      <c r="A903" s="1">
        <v>122</v>
      </c>
      <c r="B903" s="1" t="s">
        <v>12</v>
      </c>
      <c r="C903" s="1" t="s">
        <v>1</v>
      </c>
      <c r="D903" s="1" t="s">
        <v>6</v>
      </c>
      <c r="E903" s="1" t="s">
        <v>44</v>
      </c>
      <c r="F903">
        <v>3.5999999999999997E-2</v>
      </c>
      <c r="G903">
        <v>4.1500000000000004</v>
      </c>
      <c r="H903">
        <v>0</v>
      </c>
      <c r="I903">
        <v>0</v>
      </c>
      <c r="J903">
        <f>VLOOKUP(A903,Details!$A$1:$F$127,2,TRUE)</f>
        <v>66</v>
      </c>
      <c r="K903" t="str">
        <f>VLOOKUP(A903,Details!$A$1:$F$127,3,TRUE)</f>
        <v>M</v>
      </c>
      <c r="L903">
        <f>VLOOKUP(A903,Details!$A$1:$F$127,4,TRUE)</f>
        <v>33</v>
      </c>
      <c r="M903" s="1" t="str">
        <f>VLOOKUP(A903,Details!$A$1:$F$127,6,TRUE)</f>
        <v>NA</v>
      </c>
      <c r="N903" s="1" t="str">
        <f>VLOOKUP(A903,Details!$A$1:$F$127,5,TRUE)</f>
        <v>NA</v>
      </c>
      <c r="O903" s="1" t="str">
        <f>VLOOKUP(A903,Labels!$A$1:$B$127,2,TRUE)</f>
        <v>Pneumonia</v>
      </c>
      <c r="P903" s="1" t="str">
        <f>VLOOKUP(A903,'Data Split'!$A$1:$B$921,2,TRUE)</f>
        <v>train</v>
      </c>
    </row>
    <row r="904" spans="1:16" x14ac:dyDescent="0.3">
      <c r="A904" s="1">
        <v>122</v>
      </c>
      <c r="B904" s="1" t="s">
        <v>12</v>
      </c>
      <c r="C904" s="1" t="s">
        <v>1</v>
      </c>
      <c r="D904" s="1" t="s">
        <v>6</v>
      </c>
      <c r="E904" s="1" t="s">
        <v>44</v>
      </c>
      <c r="F904">
        <v>4.1500000000000004</v>
      </c>
      <c r="G904">
        <v>7.95</v>
      </c>
      <c r="H904">
        <v>0</v>
      </c>
      <c r="I904">
        <v>1</v>
      </c>
      <c r="J904">
        <f>VLOOKUP(A904,Details!$A$1:$F$127,2,TRUE)</f>
        <v>66</v>
      </c>
      <c r="K904" t="str">
        <f>VLOOKUP(A904,Details!$A$1:$F$127,3,TRUE)</f>
        <v>M</v>
      </c>
      <c r="L904">
        <f>VLOOKUP(A904,Details!$A$1:$F$127,4,TRUE)</f>
        <v>33</v>
      </c>
      <c r="M904" s="1" t="str">
        <f>VLOOKUP(A904,Details!$A$1:$F$127,6,TRUE)</f>
        <v>NA</v>
      </c>
      <c r="N904" s="1" t="str">
        <f>VLOOKUP(A904,Details!$A$1:$F$127,5,TRUE)</f>
        <v>NA</v>
      </c>
      <c r="O904" s="1" t="str">
        <f>VLOOKUP(A904,Labels!$A$1:$B$127,2,TRUE)</f>
        <v>Pneumonia</v>
      </c>
      <c r="P904" s="1" t="str">
        <f>VLOOKUP(A904,'Data Split'!$A$1:$B$921,2,TRUE)</f>
        <v>train</v>
      </c>
    </row>
    <row r="905" spans="1:16" x14ac:dyDescent="0.3">
      <c r="A905" s="1">
        <v>122</v>
      </c>
      <c r="B905" s="1" t="s">
        <v>12</v>
      </c>
      <c r="C905" s="1" t="s">
        <v>1</v>
      </c>
      <c r="D905" s="1" t="s">
        <v>6</v>
      </c>
      <c r="E905" s="1" t="s">
        <v>44</v>
      </c>
      <c r="F905">
        <v>7.95</v>
      </c>
      <c r="G905">
        <v>12.321</v>
      </c>
      <c r="H905">
        <v>0</v>
      </c>
      <c r="I905">
        <v>0</v>
      </c>
      <c r="J905">
        <f>VLOOKUP(A905,Details!$A$1:$F$127,2,TRUE)</f>
        <v>66</v>
      </c>
      <c r="K905" t="str">
        <f>VLOOKUP(A905,Details!$A$1:$F$127,3,TRUE)</f>
        <v>M</v>
      </c>
      <c r="L905">
        <f>VLOOKUP(A905,Details!$A$1:$F$127,4,TRUE)</f>
        <v>33</v>
      </c>
      <c r="M905" s="1" t="str">
        <f>VLOOKUP(A905,Details!$A$1:$F$127,6,TRUE)</f>
        <v>NA</v>
      </c>
      <c r="N905" s="1" t="str">
        <f>VLOOKUP(A905,Details!$A$1:$F$127,5,TRUE)</f>
        <v>NA</v>
      </c>
      <c r="O905" s="1" t="str">
        <f>VLOOKUP(A905,Labels!$A$1:$B$127,2,TRUE)</f>
        <v>Pneumonia</v>
      </c>
      <c r="P905" s="1" t="str">
        <f>VLOOKUP(A905,'Data Split'!$A$1:$B$921,2,TRUE)</f>
        <v>train</v>
      </c>
    </row>
    <row r="906" spans="1:16" x14ac:dyDescent="0.3">
      <c r="A906" s="1">
        <v>122</v>
      </c>
      <c r="B906" s="1" t="s">
        <v>12</v>
      </c>
      <c r="C906" s="1" t="s">
        <v>1</v>
      </c>
      <c r="D906" s="1" t="s">
        <v>6</v>
      </c>
      <c r="E906" s="1" t="s">
        <v>44</v>
      </c>
      <c r="F906">
        <v>12.321</v>
      </c>
      <c r="G906">
        <v>16.635999999999999</v>
      </c>
      <c r="H906">
        <v>0</v>
      </c>
      <c r="I906">
        <v>0</v>
      </c>
      <c r="J906">
        <f>VLOOKUP(A906,Details!$A$1:$F$127,2,TRUE)</f>
        <v>66</v>
      </c>
      <c r="K906" t="str">
        <f>VLOOKUP(A906,Details!$A$1:$F$127,3,TRUE)</f>
        <v>M</v>
      </c>
      <c r="L906">
        <f>VLOOKUP(A906,Details!$A$1:$F$127,4,TRUE)</f>
        <v>33</v>
      </c>
      <c r="M906" s="1" t="str">
        <f>VLOOKUP(A906,Details!$A$1:$F$127,6,TRUE)</f>
        <v>NA</v>
      </c>
      <c r="N906" s="1" t="str">
        <f>VLOOKUP(A906,Details!$A$1:$F$127,5,TRUE)</f>
        <v>NA</v>
      </c>
      <c r="O906" s="1" t="str">
        <f>VLOOKUP(A906,Labels!$A$1:$B$127,2,TRUE)</f>
        <v>Pneumonia</v>
      </c>
      <c r="P906" s="1" t="str">
        <f>VLOOKUP(A906,'Data Split'!$A$1:$B$921,2,TRUE)</f>
        <v>train</v>
      </c>
    </row>
    <row r="907" spans="1:16" x14ac:dyDescent="0.3">
      <c r="A907" s="1">
        <v>122</v>
      </c>
      <c r="B907" s="1" t="s">
        <v>12</v>
      </c>
      <c r="C907" s="1" t="s">
        <v>1</v>
      </c>
      <c r="D907" s="1" t="s">
        <v>6</v>
      </c>
      <c r="E907" s="1" t="s">
        <v>44</v>
      </c>
      <c r="F907">
        <v>16.635999999999999</v>
      </c>
      <c r="G907">
        <v>19.978999999999999</v>
      </c>
      <c r="H907">
        <v>0</v>
      </c>
      <c r="I907">
        <v>0</v>
      </c>
      <c r="J907">
        <f>VLOOKUP(A907,Details!$A$1:$F$127,2,TRUE)</f>
        <v>66</v>
      </c>
      <c r="K907" t="str">
        <f>VLOOKUP(A907,Details!$A$1:$F$127,3,TRUE)</f>
        <v>M</v>
      </c>
      <c r="L907">
        <f>VLOOKUP(A907,Details!$A$1:$F$127,4,TRUE)</f>
        <v>33</v>
      </c>
      <c r="M907" s="1" t="str">
        <f>VLOOKUP(A907,Details!$A$1:$F$127,6,TRUE)</f>
        <v>NA</v>
      </c>
      <c r="N907" s="1" t="str">
        <f>VLOOKUP(A907,Details!$A$1:$F$127,5,TRUE)</f>
        <v>NA</v>
      </c>
      <c r="O907" s="1" t="str">
        <f>VLOOKUP(A907,Labels!$A$1:$B$127,2,TRUE)</f>
        <v>Pneumonia</v>
      </c>
      <c r="P907" s="1" t="str">
        <f>VLOOKUP(A907,'Data Split'!$A$1:$B$921,2,TRUE)</f>
        <v>train</v>
      </c>
    </row>
    <row r="908" spans="1:16" x14ac:dyDescent="0.3">
      <c r="A908" s="1">
        <v>122</v>
      </c>
      <c r="B908" s="1" t="s">
        <v>12</v>
      </c>
      <c r="C908" s="1" t="s">
        <v>4</v>
      </c>
      <c r="D908" s="1" t="s">
        <v>6</v>
      </c>
      <c r="E908" s="1" t="s">
        <v>44</v>
      </c>
      <c r="F908">
        <v>3.5999999999999997E-2</v>
      </c>
      <c r="G908">
        <v>4.2069999999999999</v>
      </c>
      <c r="H908">
        <v>0</v>
      </c>
      <c r="I908">
        <v>0</v>
      </c>
      <c r="J908">
        <f>VLOOKUP(A908,Details!$A$1:$F$127,2,TRUE)</f>
        <v>66</v>
      </c>
      <c r="K908" t="str">
        <f>VLOOKUP(A908,Details!$A$1:$F$127,3,TRUE)</f>
        <v>M</v>
      </c>
      <c r="L908">
        <f>VLOOKUP(A908,Details!$A$1:$F$127,4,TRUE)</f>
        <v>33</v>
      </c>
      <c r="M908" s="1" t="str">
        <f>VLOOKUP(A908,Details!$A$1:$F$127,6,TRUE)</f>
        <v>NA</v>
      </c>
      <c r="N908" s="1" t="str">
        <f>VLOOKUP(A908,Details!$A$1:$F$127,5,TRUE)</f>
        <v>NA</v>
      </c>
      <c r="O908" s="1" t="str">
        <f>VLOOKUP(A908,Labels!$A$1:$B$127,2,TRUE)</f>
        <v>Pneumonia</v>
      </c>
      <c r="P908" s="1" t="str">
        <f>VLOOKUP(A908,'Data Split'!$A$1:$B$921,2,TRUE)</f>
        <v>train</v>
      </c>
    </row>
    <row r="909" spans="1:16" x14ac:dyDescent="0.3">
      <c r="A909" s="1">
        <v>122</v>
      </c>
      <c r="B909" s="1" t="s">
        <v>12</v>
      </c>
      <c r="C909" s="1" t="s">
        <v>4</v>
      </c>
      <c r="D909" s="1" t="s">
        <v>6</v>
      </c>
      <c r="E909" s="1" t="s">
        <v>44</v>
      </c>
      <c r="F909">
        <v>4.2069999999999999</v>
      </c>
      <c r="G909">
        <v>7.8929999999999998</v>
      </c>
      <c r="H909">
        <v>0</v>
      </c>
      <c r="I909">
        <v>1</v>
      </c>
      <c r="J909">
        <f>VLOOKUP(A909,Details!$A$1:$F$127,2,TRUE)</f>
        <v>66</v>
      </c>
      <c r="K909" t="str">
        <f>VLOOKUP(A909,Details!$A$1:$F$127,3,TRUE)</f>
        <v>M</v>
      </c>
      <c r="L909">
        <f>VLOOKUP(A909,Details!$A$1:$F$127,4,TRUE)</f>
        <v>33</v>
      </c>
      <c r="M909" s="1" t="str">
        <f>VLOOKUP(A909,Details!$A$1:$F$127,6,TRUE)</f>
        <v>NA</v>
      </c>
      <c r="N909" s="1" t="str">
        <f>VLOOKUP(A909,Details!$A$1:$F$127,5,TRUE)</f>
        <v>NA</v>
      </c>
      <c r="O909" s="1" t="str">
        <f>VLOOKUP(A909,Labels!$A$1:$B$127,2,TRUE)</f>
        <v>Pneumonia</v>
      </c>
      <c r="P909" s="1" t="str">
        <f>VLOOKUP(A909,'Data Split'!$A$1:$B$921,2,TRUE)</f>
        <v>train</v>
      </c>
    </row>
    <row r="910" spans="1:16" x14ac:dyDescent="0.3">
      <c r="A910" s="1">
        <v>122</v>
      </c>
      <c r="B910" s="1" t="s">
        <v>12</v>
      </c>
      <c r="C910" s="1" t="s">
        <v>4</v>
      </c>
      <c r="D910" s="1" t="s">
        <v>6</v>
      </c>
      <c r="E910" s="1" t="s">
        <v>44</v>
      </c>
      <c r="F910">
        <v>7.8929999999999998</v>
      </c>
      <c r="G910">
        <v>12.221</v>
      </c>
      <c r="H910">
        <v>0</v>
      </c>
      <c r="I910">
        <v>0</v>
      </c>
      <c r="J910">
        <f>VLOOKUP(A910,Details!$A$1:$F$127,2,TRUE)</f>
        <v>66</v>
      </c>
      <c r="K910" t="str">
        <f>VLOOKUP(A910,Details!$A$1:$F$127,3,TRUE)</f>
        <v>M</v>
      </c>
      <c r="L910">
        <f>VLOOKUP(A910,Details!$A$1:$F$127,4,TRUE)</f>
        <v>33</v>
      </c>
      <c r="M910" s="1" t="str">
        <f>VLOOKUP(A910,Details!$A$1:$F$127,6,TRUE)</f>
        <v>NA</v>
      </c>
      <c r="N910" s="1" t="str">
        <f>VLOOKUP(A910,Details!$A$1:$F$127,5,TRUE)</f>
        <v>NA</v>
      </c>
      <c r="O910" s="1" t="str">
        <f>VLOOKUP(A910,Labels!$A$1:$B$127,2,TRUE)</f>
        <v>Pneumonia</v>
      </c>
      <c r="P910" s="1" t="str">
        <f>VLOOKUP(A910,'Data Split'!$A$1:$B$921,2,TRUE)</f>
        <v>train</v>
      </c>
    </row>
    <row r="911" spans="1:16" x14ac:dyDescent="0.3">
      <c r="A911" s="1">
        <v>122</v>
      </c>
      <c r="B911" s="1" t="s">
        <v>12</v>
      </c>
      <c r="C911" s="1" t="s">
        <v>4</v>
      </c>
      <c r="D911" s="1" t="s">
        <v>6</v>
      </c>
      <c r="E911" s="1" t="s">
        <v>44</v>
      </c>
      <c r="F911">
        <v>12.221</v>
      </c>
      <c r="G911">
        <v>16.593</v>
      </c>
      <c r="H911">
        <v>0</v>
      </c>
      <c r="I911">
        <v>0</v>
      </c>
      <c r="J911">
        <f>VLOOKUP(A911,Details!$A$1:$F$127,2,TRUE)</f>
        <v>66</v>
      </c>
      <c r="K911" t="str">
        <f>VLOOKUP(A911,Details!$A$1:$F$127,3,TRUE)</f>
        <v>M</v>
      </c>
      <c r="L911">
        <f>VLOOKUP(A911,Details!$A$1:$F$127,4,TRUE)</f>
        <v>33</v>
      </c>
      <c r="M911" s="1" t="str">
        <f>VLOOKUP(A911,Details!$A$1:$F$127,6,TRUE)</f>
        <v>NA</v>
      </c>
      <c r="N911" s="1" t="str">
        <f>VLOOKUP(A911,Details!$A$1:$F$127,5,TRUE)</f>
        <v>NA</v>
      </c>
      <c r="O911" s="1" t="str">
        <f>VLOOKUP(A911,Labels!$A$1:$B$127,2,TRUE)</f>
        <v>Pneumonia</v>
      </c>
      <c r="P911" s="1" t="str">
        <f>VLOOKUP(A911,'Data Split'!$A$1:$B$921,2,TRUE)</f>
        <v>train</v>
      </c>
    </row>
    <row r="912" spans="1:16" x14ac:dyDescent="0.3">
      <c r="A912" s="1">
        <v>122</v>
      </c>
      <c r="B912" s="1" t="s">
        <v>12</v>
      </c>
      <c r="C912" s="1" t="s">
        <v>4</v>
      </c>
      <c r="D912" s="1" t="s">
        <v>6</v>
      </c>
      <c r="E912" s="1" t="s">
        <v>44</v>
      </c>
      <c r="F912">
        <v>16.593</v>
      </c>
      <c r="G912">
        <v>19.95</v>
      </c>
      <c r="H912">
        <v>0</v>
      </c>
      <c r="I912">
        <v>0</v>
      </c>
      <c r="J912">
        <f>VLOOKUP(A912,Details!$A$1:$F$127,2,TRUE)</f>
        <v>66</v>
      </c>
      <c r="K912" t="str">
        <f>VLOOKUP(A912,Details!$A$1:$F$127,3,TRUE)</f>
        <v>M</v>
      </c>
      <c r="L912">
        <f>VLOOKUP(A912,Details!$A$1:$F$127,4,TRUE)</f>
        <v>33</v>
      </c>
      <c r="M912" s="1" t="str">
        <f>VLOOKUP(A912,Details!$A$1:$F$127,6,TRUE)</f>
        <v>NA</v>
      </c>
      <c r="N912" s="1" t="str">
        <f>VLOOKUP(A912,Details!$A$1:$F$127,5,TRUE)</f>
        <v>NA</v>
      </c>
      <c r="O912" s="1" t="str">
        <f>VLOOKUP(A912,Labels!$A$1:$B$127,2,TRUE)</f>
        <v>Pneumonia</v>
      </c>
      <c r="P912" s="1" t="str">
        <f>VLOOKUP(A912,'Data Split'!$A$1:$B$921,2,TRUE)</f>
        <v>train</v>
      </c>
    </row>
    <row r="913" spans="1:16" x14ac:dyDescent="0.3">
      <c r="A913" s="1">
        <v>122</v>
      </c>
      <c r="B913" s="1" t="s">
        <v>12</v>
      </c>
      <c r="C913" s="1" t="s">
        <v>10</v>
      </c>
      <c r="D913" s="1" t="s">
        <v>6</v>
      </c>
      <c r="E913" s="1" t="s">
        <v>44</v>
      </c>
      <c r="F913">
        <v>3.5999999999999997E-2</v>
      </c>
      <c r="G913">
        <v>4.0789999999999997</v>
      </c>
      <c r="H913">
        <v>0</v>
      </c>
      <c r="I913">
        <v>0</v>
      </c>
      <c r="J913">
        <f>VLOOKUP(A913,Details!$A$1:$F$127,2,TRUE)</f>
        <v>66</v>
      </c>
      <c r="K913" t="str">
        <f>VLOOKUP(A913,Details!$A$1:$F$127,3,TRUE)</f>
        <v>M</v>
      </c>
      <c r="L913">
        <f>VLOOKUP(A913,Details!$A$1:$F$127,4,TRUE)</f>
        <v>33</v>
      </c>
      <c r="M913" s="1" t="str">
        <f>VLOOKUP(A913,Details!$A$1:$F$127,6,TRUE)</f>
        <v>NA</v>
      </c>
      <c r="N913" s="1" t="str">
        <f>VLOOKUP(A913,Details!$A$1:$F$127,5,TRUE)</f>
        <v>NA</v>
      </c>
      <c r="O913" s="1" t="str">
        <f>VLOOKUP(A913,Labels!$A$1:$B$127,2,TRUE)</f>
        <v>Pneumonia</v>
      </c>
      <c r="P913" s="1" t="str">
        <f>VLOOKUP(A913,'Data Split'!$A$1:$B$921,2,TRUE)</f>
        <v>train</v>
      </c>
    </row>
    <row r="914" spans="1:16" x14ac:dyDescent="0.3">
      <c r="A914" s="1">
        <v>122</v>
      </c>
      <c r="B914" s="1" t="s">
        <v>12</v>
      </c>
      <c r="C914" s="1" t="s">
        <v>10</v>
      </c>
      <c r="D914" s="1" t="s">
        <v>6</v>
      </c>
      <c r="E914" s="1" t="s">
        <v>44</v>
      </c>
      <c r="F914">
        <v>4.0789999999999997</v>
      </c>
      <c r="G914">
        <v>7.95</v>
      </c>
      <c r="H914">
        <v>0</v>
      </c>
      <c r="I914">
        <v>0</v>
      </c>
      <c r="J914">
        <f>VLOOKUP(A914,Details!$A$1:$F$127,2,TRUE)</f>
        <v>66</v>
      </c>
      <c r="K914" t="str">
        <f>VLOOKUP(A914,Details!$A$1:$F$127,3,TRUE)</f>
        <v>M</v>
      </c>
      <c r="L914">
        <f>VLOOKUP(A914,Details!$A$1:$F$127,4,TRUE)</f>
        <v>33</v>
      </c>
      <c r="M914" s="1" t="str">
        <f>VLOOKUP(A914,Details!$A$1:$F$127,6,TRUE)</f>
        <v>NA</v>
      </c>
      <c r="N914" s="1" t="str">
        <f>VLOOKUP(A914,Details!$A$1:$F$127,5,TRUE)</f>
        <v>NA</v>
      </c>
      <c r="O914" s="1" t="str">
        <f>VLOOKUP(A914,Labels!$A$1:$B$127,2,TRUE)</f>
        <v>Pneumonia</v>
      </c>
      <c r="P914" s="1" t="str">
        <f>VLOOKUP(A914,'Data Split'!$A$1:$B$921,2,TRUE)</f>
        <v>train</v>
      </c>
    </row>
    <row r="915" spans="1:16" x14ac:dyDescent="0.3">
      <c r="A915" s="1">
        <v>122</v>
      </c>
      <c r="B915" s="1" t="s">
        <v>12</v>
      </c>
      <c r="C915" s="1" t="s">
        <v>10</v>
      </c>
      <c r="D915" s="1" t="s">
        <v>6</v>
      </c>
      <c r="E915" s="1" t="s">
        <v>44</v>
      </c>
      <c r="F915">
        <v>7.95</v>
      </c>
      <c r="G915">
        <v>12.321</v>
      </c>
      <c r="H915">
        <v>0</v>
      </c>
      <c r="I915">
        <v>0</v>
      </c>
      <c r="J915">
        <f>VLOOKUP(A915,Details!$A$1:$F$127,2,TRUE)</f>
        <v>66</v>
      </c>
      <c r="K915" t="str">
        <f>VLOOKUP(A915,Details!$A$1:$F$127,3,TRUE)</f>
        <v>M</v>
      </c>
      <c r="L915">
        <f>VLOOKUP(A915,Details!$A$1:$F$127,4,TRUE)</f>
        <v>33</v>
      </c>
      <c r="M915" s="1" t="str">
        <f>VLOOKUP(A915,Details!$A$1:$F$127,6,TRUE)</f>
        <v>NA</v>
      </c>
      <c r="N915" s="1" t="str">
        <f>VLOOKUP(A915,Details!$A$1:$F$127,5,TRUE)</f>
        <v>NA</v>
      </c>
      <c r="O915" s="1" t="str">
        <f>VLOOKUP(A915,Labels!$A$1:$B$127,2,TRUE)</f>
        <v>Pneumonia</v>
      </c>
      <c r="P915" s="1" t="str">
        <f>VLOOKUP(A915,'Data Split'!$A$1:$B$921,2,TRUE)</f>
        <v>train</v>
      </c>
    </row>
    <row r="916" spans="1:16" x14ac:dyDescent="0.3">
      <c r="A916" s="1">
        <v>122</v>
      </c>
      <c r="B916" s="1" t="s">
        <v>12</v>
      </c>
      <c r="C916" s="1" t="s">
        <v>10</v>
      </c>
      <c r="D916" s="1" t="s">
        <v>6</v>
      </c>
      <c r="E916" s="1" t="s">
        <v>44</v>
      </c>
      <c r="F916">
        <v>12.321</v>
      </c>
      <c r="G916">
        <v>16.606999999999999</v>
      </c>
      <c r="H916">
        <v>0</v>
      </c>
      <c r="I916">
        <v>0</v>
      </c>
      <c r="J916">
        <f>VLOOKUP(A916,Details!$A$1:$F$127,2,TRUE)</f>
        <v>66</v>
      </c>
      <c r="K916" t="str">
        <f>VLOOKUP(A916,Details!$A$1:$F$127,3,TRUE)</f>
        <v>M</v>
      </c>
      <c r="L916">
        <f>VLOOKUP(A916,Details!$A$1:$F$127,4,TRUE)</f>
        <v>33</v>
      </c>
      <c r="M916" s="1" t="str">
        <f>VLOOKUP(A916,Details!$A$1:$F$127,6,TRUE)</f>
        <v>NA</v>
      </c>
      <c r="N916" s="1" t="str">
        <f>VLOOKUP(A916,Details!$A$1:$F$127,5,TRUE)</f>
        <v>NA</v>
      </c>
      <c r="O916" s="1" t="str">
        <f>VLOOKUP(A916,Labels!$A$1:$B$127,2,TRUE)</f>
        <v>Pneumonia</v>
      </c>
      <c r="P916" s="1" t="str">
        <f>VLOOKUP(A916,'Data Split'!$A$1:$B$921,2,TRUE)</f>
        <v>train</v>
      </c>
    </row>
    <row r="917" spans="1:16" x14ac:dyDescent="0.3">
      <c r="A917" s="1">
        <v>122</v>
      </c>
      <c r="B917" s="1" t="s">
        <v>12</v>
      </c>
      <c r="C917" s="1" t="s">
        <v>10</v>
      </c>
      <c r="D917" s="1" t="s">
        <v>6</v>
      </c>
      <c r="E917" s="1" t="s">
        <v>44</v>
      </c>
      <c r="F917">
        <v>16.606999999999999</v>
      </c>
      <c r="G917">
        <v>19.992999999999999</v>
      </c>
      <c r="H917">
        <v>0</v>
      </c>
      <c r="I917">
        <v>0</v>
      </c>
      <c r="J917">
        <f>VLOOKUP(A917,Details!$A$1:$F$127,2,TRUE)</f>
        <v>66</v>
      </c>
      <c r="K917" t="str">
        <f>VLOOKUP(A917,Details!$A$1:$F$127,3,TRUE)</f>
        <v>M</v>
      </c>
      <c r="L917">
        <f>VLOOKUP(A917,Details!$A$1:$F$127,4,TRUE)</f>
        <v>33</v>
      </c>
      <c r="M917" s="1" t="str">
        <f>VLOOKUP(A917,Details!$A$1:$F$127,6,TRUE)</f>
        <v>NA</v>
      </c>
      <c r="N917" s="1" t="str">
        <f>VLOOKUP(A917,Details!$A$1:$F$127,5,TRUE)</f>
        <v>NA</v>
      </c>
      <c r="O917" s="1" t="str">
        <f>VLOOKUP(A917,Labels!$A$1:$B$127,2,TRUE)</f>
        <v>Pneumonia</v>
      </c>
      <c r="P917" s="1" t="str">
        <f>VLOOKUP(A917,'Data Split'!$A$1:$B$921,2,TRUE)</f>
        <v>train</v>
      </c>
    </row>
    <row r="918" spans="1:16" x14ac:dyDescent="0.3">
      <c r="A918" s="1">
        <v>123</v>
      </c>
      <c r="B918" s="1" t="s">
        <v>0</v>
      </c>
      <c r="C918" s="1" t="s">
        <v>1</v>
      </c>
      <c r="D918" s="1" t="s">
        <v>2</v>
      </c>
      <c r="E918" s="1" t="s">
        <v>43</v>
      </c>
      <c r="F918">
        <v>0.45</v>
      </c>
      <c r="G918">
        <v>2.9790000000000001</v>
      </c>
      <c r="H918">
        <v>0</v>
      </c>
      <c r="I918">
        <v>0</v>
      </c>
      <c r="J918">
        <f>VLOOKUP(A918,Details!$A$1:$F$127,2,TRUE)</f>
        <v>5</v>
      </c>
      <c r="K918" t="str">
        <f>VLOOKUP(A918,Details!$A$1:$F$127,3,TRUE)</f>
        <v>M</v>
      </c>
      <c r="L918" t="str">
        <f>VLOOKUP(A918,Details!$A$1:$F$127,4,TRUE)</f>
        <v>NA</v>
      </c>
      <c r="M918" s="1">
        <f>VLOOKUP(A918,Details!$A$1:$F$127,6,TRUE)</f>
        <v>125</v>
      </c>
      <c r="N918" s="1">
        <f>VLOOKUP(A918,Details!$A$1:$F$127,5,TRUE)</f>
        <v>25</v>
      </c>
      <c r="O918" s="1" t="str">
        <f>VLOOKUP(A918,Labels!$A$1:$B$127,2,TRUE)</f>
        <v>Healthy</v>
      </c>
      <c r="P918" s="1" t="str">
        <f>VLOOKUP(A918,'Data Split'!$A$1:$B$921,2,TRUE)</f>
        <v>test</v>
      </c>
    </row>
    <row r="919" spans="1:16" x14ac:dyDescent="0.3">
      <c r="A919" s="1">
        <v>123</v>
      </c>
      <c r="B919" s="1" t="s">
        <v>0</v>
      </c>
      <c r="C919" s="1" t="s">
        <v>1</v>
      </c>
      <c r="D919" s="1" t="s">
        <v>2</v>
      </c>
      <c r="E919" s="1" t="s">
        <v>43</v>
      </c>
      <c r="F919">
        <v>2.9790000000000001</v>
      </c>
      <c r="G919">
        <v>5.593</v>
      </c>
      <c r="H919">
        <v>0</v>
      </c>
      <c r="I919">
        <v>0</v>
      </c>
      <c r="J919">
        <f>VLOOKUP(A919,Details!$A$1:$F$127,2,TRUE)</f>
        <v>5</v>
      </c>
      <c r="K919" t="str">
        <f>VLOOKUP(A919,Details!$A$1:$F$127,3,TRUE)</f>
        <v>M</v>
      </c>
      <c r="L919" t="str">
        <f>VLOOKUP(A919,Details!$A$1:$F$127,4,TRUE)</f>
        <v>NA</v>
      </c>
      <c r="M919" s="1">
        <f>VLOOKUP(A919,Details!$A$1:$F$127,6,TRUE)</f>
        <v>125</v>
      </c>
      <c r="N919" s="1">
        <f>VLOOKUP(A919,Details!$A$1:$F$127,5,TRUE)</f>
        <v>25</v>
      </c>
      <c r="O919" s="1" t="str">
        <f>VLOOKUP(A919,Labels!$A$1:$B$127,2,TRUE)</f>
        <v>Healthy</v>
      </c>
      <c r="P919" s="1" t="str">
        <f>VLOOKUP(A919,'Data Split'!$A$1:$B$921,2,TRUE)</f>
        <v>test</v>
      </c>
    </row>
    <row r="920" spans="1:16" x14ac:dyDescent="0.3">
      <c r="A920" s="1">
        <v>123</v>
      </c>
      <c r="B920" s="1" t="s">
        <v>0</v>
      </c>
      <c r="C920" s="1" t="s">
        <v>1</v>
      </c>
      <c r="D920" s="1" t="s">
        <v>2</v>
      </c>
      <c r="E920" s="1" t="s">
        <v>43</v>
      </c>
      <c r="F920">
        <v>5.593</v>
      </c>
      <c r="G920">
        <v>8.2070000000000007</v>
      </c>
      <c r="H920">
        <v>0</v>
      </c>
      <c r="I920">
        <v>0</v>
      </c>
      <c r="J920">
        <f>VLOOKUP(A920,Details!$A$1:$F$127,2,TRUE)</f>
        <v>5</v>
      </c>
      <c r="K920" t="str">
        <f>VLOOKUP(A920,Details!$A$1:$F$127,3,TRUE)</f>
        <v>M</v>
      </c>
      <c r="L920" t="str">
        <f>VLOOKUP(A920,Details!$A$1:$F$127,4,TRUE)</f>
        <v>NA</v>
      </c>
      <c r="M920" s="1">
        <f>VLOOKUP(A920,Details!$A$1:$F$127,6,TRUE)</f>
        <v>125</v>
      </c>
      <c r="N920" s="1">
        <f>VLOOKUP(A920,Details!$A$1:$F$127,5,TRUE)</f>
        <v>25</v>
      </c>
      <c r="O920" s="1" t="str">
        <f>VLOOKUP(A920,Labels!$A$1:$B$127,2,TRUE)</f>
        <v>Healthy</v>
      </c>
      <c r="P920" s="1" t="str">
        <f>VLOOKUP(A920,'Data Split'!$A$1:$B$921,2,TRUE)</f>
        <v>test</v>
      </c>
    </row>
    <row r="921" spans="1:16" x14ac:dyDescent="0.3">
      <c r="A921" s="1">
        <v>123</v>
      </c>
      <c r="B921" s="1" t="s">
        <v>0</v>
      </c>
      <c r="C921" s="1" t="s">
        <v>1</v>
      </c>
      <c r="D921" s="1" t="s">
        <v>2</v>
      </c>
      <c r="E921" s="1" t="s">
        <v>43</v>
      </c>
      <c r="F921">
        <v>8.2070000000000007</v>
      </c>
      <c r="G921">
        <v>10.779</v>
      </c>
      <c r="H921">
        <v>0</v>
      </c>
      <c r="I921">
        <v>0</v>
      </c>
      <c r="J921">
        <f>VLOOKUP(A921,Details!$A$1:$F$127,2,TRUE)</f>
        <v>5</v>
      </c>
      <c r="K921" t="str">
        <f>VLOOKUP(A921,Details!$A$1:$F$127,3,TRUE)</f>
        <v>M</v>
      </c>
      <c r="L921" t="str">
        <f>VLOOKUP(A921,Details!$A$1:$F$127,4,TRUE)</f>
        <v>NA</v>
      </c>
      <c r="M921" s="1">
        <f>VLOOKUP(A921,Details!$A$1:$F$127,6,TRUE)</f>
        <v>125</v>
      </c>
      <c r="N921" s="1">
        <f>VLOOKUP(A921,Details!$A$1:$F$127,5,TRUE)</f>
        <v>25</v>
      </c>
      <c r="O921" s="1" t="str">
        <f>VLOOKUP(A921,Labels!$A$1:$B$127,2,TRUE)</f>
        <v>Healthy</v>
      </c>
      <c r="P921" s="1" t="str">
        <f>VLOOKUP(A921,'Data Split'!$A$1:$B$921,2,TRUE)</f>
        <v>test</v>
      </c>
    </row>
    <row r="922" spans="1:16" x14ac:dyDescent="0.3">
      <c r="A922" s="1">
        <v>123</v>
      </c>
      <c r="B922" s="1" t="s">
        <v>0</v>
      </c>
      <c r="C922" s="1" t="s">
        <v>1</v>
      </c>
      <c r="D922" s="1" t="s">
        <v>2</v>
      </c>
      <c r="E922" s="1" t="s">
        <v>43</v>
      </c>
      <c r="F922">
        <v>10.779</v>
      </c>
      <c r="G922">
        <v>14.279</v>
      </c>
      <c r="H922">
        <v>0</v>
      </c>
      <c r="I922">
        <v>0</v>
      </c>
      <c r="J922">
        <f>VLOOKUP(A922,Details!$A$1:$F$127,2,TRUE)</f>
        <v>5</v>
      </c>
      <c r="K922" t="str">
        <f>VLOOKUP(A922,Details!$A$1:$F$127,3,TRUE)</f>
        <v>M</v>
      </c>
      <c r="L922" t="str">
        <f>VLOOKUP(A922,Details!$A$1:$F$127,4,TRUE)</f>
        <v>NA</v>
      </c>
      <c r="M922" s="1">
        <f>VLOOKUP(A922,Details!$A$1:$F$127,6,TRUE)</f>
        <v>125</v>
      </c>
      <c r="N922" s="1">
        <f>VLOOKUP(A922,Details!$A$1:$F$127,5,TRUE)</f>
        <v>25</v>
      </c>
      <c r="O922" s="1" t="str">
        <f>VLOOKUP(A922,Labels!$A$1:$B$127,2,TRUE)</f>
        <v>Healthy</v>
      </c>
      <c r="P922" s="1" t="str">
        <f>VLOOKUP(A922,'Data Split'!$A$1:$B$921,2,TRUE)</f>
        <v>test</v>
      </c>
    </row>
    <row r="923" spans="1:16" x14ac:dyDescent="0.3">
      <c r="A923" s="1">
        <v>123</v>
      </c>
      <c r="B923" s="1" t="s">
        <v>0</v>
      </c>
      <c r="C923" s="1" t="s">
        <v>1</v>
      </c>
      <c r="D923" s="1" t="s">
        <v>2</v>
      </c>
      <c r="E923" s="1" t="s">
        <v>43</v>
      </c>
      <c r="F923">
        <v>14.279</v>
      </c>
      <c r="G923">
        <v>16.779</v>
      </c>
      <c r="H923">
        <v>0</v>
      </c>
      <c r="I923">
        <v>0</v>
      </c>
      <c r="J923">
        <f>VLOOKUP(A923,Details!$A$1:$F$127,2,TRUE)</f>
        <v>5</v>
      </c>
      <c r="K923" t="str">
        <f>VLOOKUP(A923,Details!$A$1:$F$127,3,TRUE)</f>
        <v>M</v>
      </c>
      <c r="L923" t="str">
        <f>VLOOKUP(A923,Details!$A$1:$F$127,4,TRUE)</f>
        <v>NA</v>
      </c>
      <c r="M923" s="1">
        <f>VLOOKUP(A923,Details!$A$1:$F$127,6,TRUE)</f>
        <v>125</v>
      </c>
      <c r="N923" s="1">
        <f>VLOOKUP(A923,Details!$A$1:$F$127,5,TRUE)</f>
        <v>25</v>
      </c>
      <c r="O923" s="1" t="str">
        <f>VLOOKUP(A923,Labels!$A$1:$B$127,2,TRUE)</f>
        <v>Healthy</v>
      </c>
      <c r="P923" s="1" t="str">
        <f>VLOOKUP(A923,'Data Split'!$A$1:$B$921,2,TRUE)</f>
        <v>test</v>
      </c>
    </row>
    <row r="924" spans="1:16" x14ac:dyDescent="0.3">
      <c r="A924" s="1">
        <v>123</v>
      </c>
      <c r="B924" s="1" t="s">
        <v>0</v>
      </c>
      <c r="C924" s="1" t="s">
        <v>1</v>
      </c>
      <c r="D924" s="1" t="s">
        <v>2</v>
      </c>
      <c r="E924" s="1" t="s">
        <v>43</v>
      </c>
      <c r="F924">
        <v>16.779</v>
      </c>
      <c r="G924">
        <v>19.45</v>
      </c>
      <c r="H924">
        <v>0</v>
      </c>
      <c r="I924">
        <v>0</v>
      </c>
      <c r="J924">
        <f>VLOOKUP(A924,Details!$A$1:$F$127,2,TRUE)</f>
        <v>5</v>
      </c>
      <c r="K924" t="str">
        <f>VLOOKUP(A924,Details!$A$1:$F$127,3,TRUE)</f>
        <v>M</v>
      </c>
      <c r="L924" t="str">
        <f>VLOOKUP(A924,Details!$A$1:$F$127,4,TRUE)</f>
        <v>NA</v>
      </c>
      <c r="M924" s="1">
        <f>VLOOKUP(A924,Details!$A$1:$F$127,6,TRUE)</f>
        <v>125</v>
      </c>
      <c r="N924" s="1">
        <f>VLOOKUP(A924,Details!$A$1:$F$127,5,TRUE)</f>
        <v>25</v>
      </c>
      <c r="O924" s="1" t="str">
        <f>VLOOKUP(A924,Labels!$A$1:$B$127,2,TRUE)</f>
        <v>Healthy</v>
      </c>
      <c r="P924" s="1" t="str">
        <f>VLOOKUP(A924,'Data Split'!$A$1:$B$921,2,TRUE)</f>
        <v>test</v>
      </c>
    </row>
    <row r="925" spans="1:16" x14ac:dyDescent="0.3">
      <c r="A925" s="1">
        <v>123</v>
      </c>
      <c r="B925" s="1" t="s">
        <v>0</v>
      </c>
      <c r="C925" s="1" t="s">
        <v>1</v>
      </c>
      <c r="D925" s="1" t="s">
        <v>2</v>
      </c>
      <c r="E925" s="1" t="s">
        <v>43</v>
      </c>
      <c r="F925">
        <v>19.45</v>
      </c>
      <c r="G925">
        <v>19.978999999999999</v>
      </c>
      <c r="H925">
        <v>0</v>
      </c>
      <c r="I925">
        <v>0</v>
      </c>
      <c r="J925">
        <f>VLOOKUP(A925,Details!$A$1:$F$127,2,TRUE)</f>
        <v>5</v>
      </c>
      <c r="K925" t="str">
        <f>VLOOKUP(A925,Details!$A$1:$F$127,3,TRUE)</f>
        <v>M</v>
      </c>
      <c r="L925" t="str">
        <f>VLOOKUP(A925,Details!$A$1:$F$127,4,TRUE)</f>
        <v>NA</v>
      </c>
      <c r="M925" s="1">
        <f>VLOOKUP(A925,Details!$A$1:$F$127,6,TRUE)</f>
        <v>125</v>
      </c>
      <c r="N925" s="1">
        <f>VLOOKUP(A925,Details!$A$1:$F$127,5,TRUE)</f>
        <v>25</v>
      </c>
      <c r="O925" s="1" t="str">
        <f>VLOOKUP(A925,Labels!$A$1:$B$127,2,TRUE)</f>
        <v>Healthy</v>
      </c>
      <c r="P925" s="1" t="str">
        <f>VLOOKUP(A925,'Data Split'!$A$1:$B$921,2,TRUE)</f>
        <v>test</v>
      </c>
    </row>
    <row r="926" spans="1:16" x14ac:dyDescent="0.3">
      <c r="A926" s="1">
        <v>124</v>
      </c>
      <c r="B926" s="1" t="s">
        <v>0</v>
      </c>
      <c r="C926" s="1" t="s">
        <v>1</v>
      </c>
      <c r="D926" s="1" t="s">
        <v>2</v>
      </c>
      <c r="E926" s="1" t="s">
        <v>45</v>
      </c>
      <c r="F926">
        <v>0</v>
      </c>
      <c r="G926">
        <v>1.8954</v>
      </c>
      <c r="H926">
        <v>1</v>
      </c>
      <c r="I926">
        <v>1</v>
      </c>
      <c r="J926">
        <f>VLOOKUP(A926,Details!$A$1:$F$127,2,TRUE)</f>
        <v>65</v>
      </c>
      <c r="K926" t="str">
        <f>VLOOKUP(A926,Details!$A$1:$F$127,3,TRUE)</f>
        <v>M</v>
      </c>
      <c r="L926">
        <f>VLOOKUP(A926,Details!$A$1:$F$127,4,TRUE)</f>
        <v>29.07</v>
      </c>
      <c r="M926" s="1" t="str">
        <f>VLOOKUP(A926,Details!$A$1:$F$127,6,TRUE)</f>
        <v>NA</v>
      </c>
      <c r="N926" s="1" t="str">
        <f>VLOOKUP(A926,Details!$A$1:$F$127,5,TRUE)</f>
        <v>NA</v>
      </c>
      <c r="O926" s="1" t="str">
        <f>VLOOKUP(A926,Labels!$A$1:$B$127,2,TRUE)</f>
        <v>COPD</v>
      </c>
      <c r="P926" s="1" t="str">
        <f>VLOOKUP(A926,'Data Split'!$A$1:$B$921,2,TRUE)</f>
        <v>test</v>
      </c>
    </row>
    <row r="927" spans="1:16" x14ac:dyDescent="0.3">
      <c r="A927" s="1">
        <v>124</v>
      </c>
      <c r="B927" s="1" t="s">
        <v>0</v>
      </c>
      <c r="C927" s="1" t="s">
        <v>1</v>
      </c>
      <c r="D927" s="1" t="s">
        <v>2</v>
      </c>
      <c r="E927" s="1" t="s">
        <v>45</v>
      </c>
      <c r="F927">
        <v>1.8954</v>
      </c>
      <c r="G927">
        <v>3.2006999999999999</v>
      </c>
      <c r="H927">
        <v>0</v>
      </c>
      <c r="I927">
        <v>1</v>
      </c>
      <c r="J927">
        <f>VLOOKUP(A927,Details!$A$1:$F$127,2,TRUE)</f>
        <v>65</v>
      </c>
      <c r="K927" t="str">
        <f>VLOOKUP(A927,Details!$A$1:$F$127,3,TRUE)</f>
        <v>M</v>
      </c>
      <c r="L927">
        <f>VLOOKUP(A927,Details!$A$1:$F$127,4,TRUE)</f>
        <v>29.07</v>
      </c>
      <c r="M927" s="1" t="str">
        <f>VLOOKUP(A927,Details!$A$1:$F$127,6,TRUE)</f>
        <v>NA</v>
      </c>
      <c r="N927" s="1" t="str">
        <f>VLOOKUP(A927,Details!$A$1:$F$127,5,TRUE)</f>
        <v>NA</v>
      </c>
      <c r="O927" s="1" t="str">
        <f>VLOOKUP(A927,Labels!$A$1:$B$127,2,TRUE)</f>
        <v>COPD</v>
      </c>
      <c r="P927" s="1" t="str">
        <f>VLOOKUP(A927,'Data Split'!$A$1:$B$921,2,TRUE)</f>
        <v>test</v>
      </c>
    </row>
    <row r="928" spans="1:16" x14ac:dyDescent="0.3">
      <c r="A928" s="1">
        <v>124</v>
      </c>
      <c r="B928" s="1" t="s">
        <v>0</v>
      </c>
      <c r="C928" s="1" t="s">
        <v>1</v>
      </c>
      <c r="D928" s="1" t="s">
        <v>2</v>
      </c>
      <c r="E928" s="1" t="s">
        <v>45</v>
      </c>
      <c r="F928">
        <v>3.2006999999999999</v>
      </c>
      <c r="G928">
        <v>4.5909000000000004</v>
      </c>
      <c r="H928">
        <v>0</v>
      </c>
      <c r="I928">
        <v>1</v>
      </c>
      <c r="J928">
        <f>VLOOKUP(A928,Details!$A$1:$F$127,2,TRUE)</f>
        <v>65</v>
      </c>
      <c r="K928" t="str">
        <f>VLOOKUP(A928,Details!$A$1:$F$127,3,TRUE)</f>
        <v>M</v>
      </c>
      <c r="L928">
        <f>VLOOKUP(A928,Details!$A$1:$F$127,4,TRUE)</f>
        <v>29.07</v>
      </c>
      <c r="M928" s="1" t="str">
        <f>VLOOKUP(A928,Details!$A$1:$F$127,6,TRUE)</f>
        <v>NA</v>
      </c>
      <c r="N928" s="1" t="str">
        <f>VLOOKUP(A928,Details!$A$1:$F$127,5,TRUE)</f>
        <v>NA</v>
      </c>
      <c r="O928" s="1" t="str">
        <f>VLOOKUP(A928,Labels!$A$1:$B$127,2,TRUE)</f>
        <v>COPD</v>
      </c>
      <c r="P928" s="1" t="str">
        <f>VLOOKUP(A928,'Data Split'!$A$1:$B$921,2,TRUE)</f>
        <v>test</v>
      </c>
    </row>
    <row r="929" spans="1:16" x14ac:dyDescent="0.3">
      <c r="A929" s="1">
        <v>124</v>
      </c>
      <c r="B929" s="1" t="s">
        <v>0</v>
      </c>
      <c r="C929" s="1" t="s">
        <v>1</v>
      </c>
      <c r="D929" s="1" t="s">
        <v>2</v>
      </c>
      <c r="E929" s="1" t="s">
        <v>45</v>
      </c>
      <c r="F929">
        <v>4.5909000000000004</v>
      </c>
      <c r="G929">
        <v>5.8841000000000001</v>
      </c>
      <c r="H929">
        <v>0</v>
      </c>
      <c r="I929">
        <v>1</v>
      </c>
      <c r="J929">
        <f>VLOOKUP(A929,Details!$A$1:$F$127,2,TRUE)</f>
        <v>65</v>
      </c>
      <c r="K929" t="str">
        <f>VLOOKUP(A929,Details!$A$1:$F$127,3,TRUE)</f>
        <v>M</v>
      </c>
      <c r="L929">
        <f>VLOOKUP(A929,Details!$A$1:$F$127,4,TRUE)</f>
        <v>29.07</v>
      </c>
      <c r="M929" s="1" t="str">
        <f>VLOOKUP(A929,Details!$A$1:$F$127,6,TRUE)</f>
        <v>NA</v>
      </c>
      <c r="N929" s="1" t="str">
        <f>VLOOKUP(A929,Details!$A$1:$F$127,5,TRUE)</f>
        <v>NA</v>
      </c>
      <c r="O929" s="1" t="str">
        <f>VLOOKUP(A929,Labels!$A$1:$B$127,2,TRUE)</f>
        <v>COPD</v>
      </c>
      <c r="P929" s="1" t="str">
        <f>VLOOKUP(A929,'Data Split'!$A$1:$B$921,2,TRUE)</f>
        <v>test</v>
      </c>
    </row>
    <row r="930" spans="1:16" x14ac:dyDescent="0.3">
      <c r="A930" s="1">
        <v>124</v>
      </c>
      <c r="B930" s="1" t="s">
        <v>0</v>
      </c>
      <c r="C930" s="1" t="s">
        <v>1</v>
      </c>
      <c r="D930" s="1" t="s">
        <v>2</v>
      </c>
      <c r="E930" s="1" t="s">
        <v>45</v>
      </c>
      <c r="F930">
        <v>5.8841000000000001</v>
      </c>
      <c r="G930">
        <v>7.2257999999999996</v>
      </c>
      <c r="H930">
        <v>0</v>
      </c>
      <c r="I930">
        <v>1</v>
      </c>
      <c r="J930">
        <f>VLOOKUP(A930,Details!$A$1:$F$127,2,TRUE)</f>
        <v>65</v>
      </c>
      <c r="K930" t="str">
        <f>VLOOKUP(A930,Details!$A$1:$F$127,3,TRUE)</f>
        <v>M</v>
      </c>
      <c r="L930">
        <f>VLOOKUP(A930,Details!$A$1:$F$127,4,TRUE)</f>
        <v>29.07</v>
      </c>
      <c r="M930" s="1" t="str">
        <f>VLOOKUP(A930,Details!$A$1:$F$127,6,TRUE)</f>
        <v>NA</v>
      </c>
      <c r="N930" s="1" t="str">
        <f>VLOOKUP(A930,Details!$A$1:$F$127,5,TRUE)</f>
        <v>NA</v>
      </c>
      <c r="O930" s="1" t="str">
        <f>VLOOKUP(A930,Labels!$A$1:$B$127,2,TRUE)</f>
        <v>COPD</v>
      </c>
      <c r="P930" s="1" t="str">
        <f>VLOOKUP(A930,'Data Split'!$A$1:$B$921,2,TRUE)</f>
        <v>test</v>
      </c>
    </row>
    <row r="931" spans="1:16" x14ac:dyDescent="0.3">
      <c r="A931" s="1">
        <v>124</v>
      </c>
      <c r="B931" s="1" t="s">
        <v>0</v>
      </c>
      <c r="C931" s="1" t="s">
        <v>1</v>
      </c>
      <c r="D931" s="1" t="s">
        <v>2</v>
      </c>
      <c r="E931" s="1" t="s">
        <v>45</v>
      </c>
      <c r="F931">
        <v>7.2257999999999996</v>
      </c>
      <c r="G931">
        <v>8.4867000000000008</v>
      </c>
      <c r="H931">
        <v>0</v>
      </c>
      <c r="I931">
        <v>1</v>
      </c>
      <c r="J931">
        <f>VLOOKUP(A931,Details!$A$1:$F$127,2,TRUE)</f>
        <v>65</v>
      </c>
      <c r="K931" t="str">
        <f>VLOOKUP(A931,Details!$A$1:$F$127,3,TRUE)</f>
        <v>M</v>
      </c>
      <c r="L931">
        <f>VLOOKUP(A931,Details!$A$1:$F$127,4,TRUE)</f>
        <v>29.07</v>
      </c>
      <c r="M931" s="1" t="str">
        <f>VLOOKUP(A931,Details!$A$1:$F$127,6,TRUE)</f>
        <v>NA</v>
      </c>
      <c r="N931" s="1" t="str">
        <f>VLOOKUP(A931,Details!$A$1:$F$127,5,TRUE)</f>
        <v>NA</v>
      </c>
      <c r="O931" s="1" t="str">
        <f>VLOOKUP(A931,Labels!$A$1:$B$127,2,TRUE)</f>
        <v>COPD</v>
      </c>
      <c r="P931" s="1" t="str">
        <f>VLOOKUP(A931,'Data Split'!$A$1:$B$921,2,TRUE)</f>
        <v>test</v>
      </c>
    </row>
    <row r="932" spans="1:16" x14ac:dyDescent="0.3">
      <c r="A932" s="1">
        <v>124</v>
      </c>
      <c r="B932" s="1" t="s">
        <v>0</v>
      </c>
      <c r="C932" s="1" t="s">
        <v>1</v>
      </c>
      <c r="D932" s="1" t="s">
        <v>2</v>
      </c>
      <c r="E932" s="1" t="s">
        <v>45</v>
      </c>
      <c r="F932">
        <v>8.4867000000000008</v>
      </c>
      <c r="G932">
        <v>9.6465999999999994</v>
      </c>
      <c r="H932">
        <v>0</v>
      </c>
      <c r="I932">
        <v>1</v>
      </c>
      <c r="J932">
        <f>VLOOKUP(A932,Details!$A$1:$F$127,2,TRUE)</f>
        <v>65</v>
      </c>
      <c r="K932" t="str">
        <f>VLOOKUP(A932,Details!$A$1:$F$127,3,TRUE)</f>
        <v>M</v>
      </c>
      <c r="L932">
        <f>VLOOKUP(A932,Details!$A$1:$F$127,4,TRUE)</f>
        <v>29.07</v>
      </c>
      <c r="M932" s="1" t="str">
        <f>VLOOKUP(A932,Details!$A$1:$F$127,6,TRUE)</f>
        <v>NA</v>
      </c>
      <c r="N932" s="1" t="str">
        <f>VLOOKUP(A932,Details!$A$1:$F$127,5,TRUE)</f>
        <v>NA</v>
      </c>
      <c r="O932" s="1" t="str">
        <f>VLOOKUP(A932,Labels!$A$1:$B$127,2,TRUE)</f>
        <v>COPD</v>
      </c>
      <c r="P932" s="1" t="str">
        <f>VLOOKUP(A932,'Data Split'!$A$1:$B$921,2,TRUE)</f>
        <v>test</v>
      </c>
    </row>
    <row r="933" spans="1:16" x14ac:dyDescent="0.3">
      <c r="A933" s="1">
        <v>124</v>
      </c>
      <c r="B933" s="1" t="s">
        <v>0</v>
      </c>
      <c r="C933" s="1" t="s">
        <v>1</v>
      </c>
      <c r="D933" s="1" t="s">
        <v>2</v>
      </c>
      <c r="E933" s="1" t="s">
        <v>45</v>
      </c>
      <c r="F933">
        <v>9.6465999999999994</v>
      </c>
      <c r="G933">
        <v>12.528</v>
      </c>
      <c r="H933">
        <v>0</v>
      </c>
      <c r="I933">
        <v>0</v>
      </c>
      <c r="J933">
        <f>VLOOKUP(A933,Details!$A$1:$F$127,2,TRUE)</f>
        <v>65</v>
      </c>
      <c r="K933" t="str">
        <f>VLOOKUP(A933,Details!$A$1:$F$127,3,TRUE)</f>
        <v>M</v>
      </c>
      <c r="L933">
        <f>VLOOKUP(A933,Details!$A$1:$F$127,4,TRUE)</f>
        <v>29.07</v>
      </c>
      <c r="M933" s="1" t="str">
        <f>VLOOKUP(A933,Details!$A$1:$F$127,6,TRUE)</f>
        <v>NA</v>
      </c>
      <c r="N933" s="1" t="str">
        <f>VLOOKUP(A933,Details!$A$1:$F$127,5,TRUE)</f>
        <v>NA</v>
      </c>
      <c r="O933" s="1" t="str">
        <f>VLOOKUP(A933,Labels!$A$1:$B$127,2,TRUE)</f>
        <v>COPD</v>
      </c>
      <c r="P933" s="1" t="str">
        <f>VLOOKUP(A933,'Data Split'!$A$1:$B$921,2,TRUE)</f>
        <v>test</v>
      </c>
    </row>
    <row r="934" spans="1:16" x14ac:dyDescent="0.3">
      <c r="A934" s="1">
        <v>124</v>
      </c>
      <c r="B934" s="1" t="s">
        <v>0</v>
      </c>
      <c r="C934" s="1" t="s">
        <v>4</v>
      </c>
      <c r="D934" s="1" t="s">
        <v>2</v>
      </c>
      <c r="E934" s="1" t="s">
        <v>45</v>
      </c>
      <c r="F934">
        <v>0.71479000000000004</v>
      </c>
      <c r="G934">
        <v>2.0065</v>
      </c>
      <c r="H934">
        <v>0</v>
      </c>
      <c r="I934">
        <v>1</v>
      </c>
      <c r="J934">
        <f>VLOOKUP(A934,Details!$A$1:$F$127,2,TRUE)</f>
        <v>65</v>
      </c>
      <c r="K934" t="str">
        <f>VLOOKUP(A934,Details!$A$1:$F$127,3,TRUE)</f>
        <v>M</v>
      </c>
      <c r="L934">
        <f>VLOOKUP(A934,Details!$A$1:$F$127,4,TRUE)</f>
        <v>29.07</v>
      </c>
      <c r="M934" s="1" t="str">
        <f>VLOOKUP(A934,Details!$A$1:$F$127,6,TRUE)</f>
        <v>NA</v>
      </c>
      <c r="N934" s="1" t="str">
        <f>VLOOKUP(A934,Details!$A$1:$F$127,5,TRUE)</f>
        <v>NA</v>
      </c>
      <c r="O934" s="1" t="str">
        <f>VLOOKUP(A934,Labels!$A$1:$B$127,2,TRUE)</f>
        <v>COPD</v>
      </c>
      <c r="P934" s="1" t="str">
        <f>VLOOKUP(A934,'Data Split'!$A$1:$B$921,2,TRUE)</f>
        <v>test</v>
      </c>
    </row>
    <row r="935" spans="1:16" x14ac:dyDescent="0.3">
      <c r="A935" s="1">
        <v>124</v>
      </c>
      <c r="B935" s="1" t="s">
        <v>0</v>
      </c>
      <c r="C935" s="1" t="s">
        <v>4</v>
      </c>
      <c r="D935" s="1" t="s">
        <v>2</v>
      </c>
      <c r="E935" s="1" t="s">
        <v>45</v>
      </c>
      <c r="F935">
        <v>2.0065</v>
      </c>
      <c r="G935">
        <v>3.3853</v>
      </c>
      <c r="H935">
        <v>0</v>
      </c>
      <c r="I935">
        <v>1</v>
      </c>
      <c r="J935">
        <f>VLOOKUP(A935,Details!$A$1:$F$127,2,TRUE)</f>
        <v>65</v>
      </c>
      <c r="K935" t="str">
        <f>VLOOKUP(A935,Details!$A$1:$F$127,3,TRUE)</f>
        <v>M</v>
      </c>
      <c r="L935">
        <f>VLOOKUP(A935,Details!$A$1:$F$127,4,TRUE)</f>
        <v>29.07</v>
      </c>
      <c r="M935" s="1" t="str">
        <f>VLOOKUP(A935,Details!$A$1:$F$127,6,TRUE)</f>
        <v>NA</v>
      </c>
      <c r="N935" s="1" t="str">
        <f>VLOOKUP(A935,Details!$A$1:$F$127,5,TRUE)</f>
        <v>NA</v>
      </c>
      <c r="O935" s="1" t="str">
        <f>VLOOKUP(A935,Labels!$A$1:$B$127,2,TRUE)</f>
        <v>COPD</v>
      </c>
      <c r="P935" s="1" t="str">
        <f>VLOOKUP(A935,'Data Split'!$A$1:$B$921,2,TRUE)</f>
        <v>test</v>
      </c>
    </row>
    <row r="936" spans="1:16" x14ac:dyDescent="0.3">
      <c r="A936" s="1">
        <v>124</v>
      </c>
      <c r="B936" s="1" t="s">
        <v>0</v>
      </c>
      <c r="C936" s="1" t="s">
        <v>4</v>
      </c>
      <c r="D936" s="1" t="s">
        <v>2</v>
      </c>
      <c r="E936" s="1" t="s">
        <v>45</v>
      </c>
      <c r="F936">
        <v>3.3853</v>
      </c>
      <c r="G936">
        <v>4.5827</v>
      </c>
      <c r="H936">
        <v>0</v>
      </c>
      <c r="I936">
        <v>1</v>
      </c>
      <c r="J936">
        <f>VLOOKUP(A936,Details!$A$1:$F$127,2,TRUE)</f>
        <v>65</v>
      </c>
      <c r="K936" t="str">
        <f>VLOOKUP(A936,Details!$A$1:$F$127,3,TRUE)</f>
        <v>M</v>
      </c>
      <c r="L936">
        <f>VLOOKUP(A936,Details!$A$1:$F$127,4,TRUE)</f>
        <v>29.07</v>
      </c>
      <c r="M936" s="1" t="str">
        <f>VLOOKUP(A936,Details!$A$1:$F$127,6,TRUE)</f>
        <v>NA</v>
      </c>
      <c r="N936" s="1" t="str">
        <f>VLOOKUP(A936,Details!$A$1:$F$127,5,TRUE)</f>
        <v>NA</v>
      </c>
      <c r="O936" s="1" t="str">
        <f>VLOOKUP(A936,Labels!$A$1:$B$127,2,TRUE)</f>
        <v>COPD</v>
      </c>
      <c r="P936" s="1" t="str">
        <f>VLOOKUP(A936,'Data Split'!$A$1:$B$921,2,TRUE)</f>
        <v>test</v>
      </c>
    </row>
    <row r="937" spans="1:16" x14ac:dyDescent="0.3">
      <c r="A937" s="1">
        <v>124</v>
      </c>
      <c r="B937" s="1" t="s">
        <v>0</v>
      </c>
      <c r="C937" s="1" t="s">
        <v>4</v>
      </c>
      <c r="D937" s="1" t="s">
        <v>2</v>
      </c>
      <c r="E937" s="1" t="s">
        <v>45</v>
      </c>
      <c r="F937">
        <v>4.5827</v>
      </c>
      <c r="G937">
        <v>5.6821000000000002</v>
      </c>
      <c r="H937">
        <v>0</v>
      </c>
      <c r="I937">
        <v>1</v>
      </c>
      <c r="J937">
        <f>VLOOKUP(A937,Details!$A$1:$F$127,2,TRUE)</f>
        <v>65</v>
      </c>
      <c r="K937" t="str">
        <f>VLOOKUP(A937,Details!$A$1:$F$127,3,TRUE)</f>
        <v>M</v>
      </c>
      <c r="L937">
        <f>VLOOKUP(A937,Details!$A$1:$F$127,4,TRUE)</f>
        <v>29.07</v>
      </c>
      <c r="M937" s="1" t="str">
        <f>VLOOKUP(A937,Details!$A$1:$F$127,6,TRUE)</f>
        <v>NA</v>
      </c>
      <c r="N937" s="1" t="str">
        <f>VLOOKUP(A937,Details!$A$1:$F$127,5,TRUE)</f>
        <v>NA</v>
      </c>
      <c r="O937" s="1" t="str">
        <f>VLOOKUP(A937,Labels!$A$1:$B$127,2,TRUE)</f>
        <v>COPD</v>
      </c>
      <c r="P937" s="1" t="str">
        <f>VLOOKUP(A937,'Data Split'!$A$1:$B$921,2,TRUE)</f>
        <v>test</v>
      </c>
    </row>
    <row r="938" spans="1:16" x14ac:dyDescent="0.3">
      <c r="A938" s="1">
        <v>124</v>
      </c>
      <c r="B938" s="1" t="s">
        <v>0</v>
      </c>
      <c r="C938" s="1" t="s">
        <v>4</v>
      </c>
      <c r="D938" s="1" t="s">
        <v>2</v>
      </c>
      <c r="E938" s="1" t="s">
        <v>45</v>
      </c>
      <c r="F938">
        <v>5.6821000000000002</v>
      </c>
      <c r="G938">
        <v>6.9447000000000001</v>
      </c>
      <c r="H938">
        <v>0</v>
      </c>
      <c r="I938">
        <v>1</v>
      </c>
      <c r="J938">
        <f>VLOOKUP(A938,Details!$A$1:$F$127,2,TRUE)</f>
        <v>65</v>
      </c>
      <c r="K938" t="str">
        <f>VLOOKUP(A938,Details!$A$1:$F$127,3,TRUE)</f>
        <v>M</v>
      </c>
      <c r="L938">
        <f>VLOOKUP(A938,Details!$A$1:$F$127,4,TRUE)</f>
        <v>29.07</v>
      </c>
      <c r="M938" s="1" t="str">
        <f>VLOOKUP(A938,Details!$A$1:$F$127,6,TRUE)</f>
        <v>NA</v>
      </c>
      <c r="N938" s="1" t="str">
        <f>VLOOKUP(A938,Details!$A$1:$F$127,5,TRUE)</f>
        <v>NA</v>
      </c>
      <c r="O938" s="1" t="str">
        <f>VLOOKUP(A938,Labels!$A$1:$B$127,2,TRUE)</f>
        <v>COPD</v>
      </c>
      <c r="P938" s="1" t="str">
        <f>VLOOKUP(A938,'Data Split'!$A$1:$B$921,2,TRUE)</f>
        <v>test</v>
      </c>
    </row>
    <row r="939" spans="1:16" x14ac:dyDescent="0.3">
      <c r="A939" s="1">
        <v>124</v>
      </c>
      <c r="B939" s="1" t="s">
        <v>0</v>
      </c>
      <c r="C939" s="1" t="s">
        <v>4</v>
      </c>
      <c r="D939" s="1" t="s">
        <v>2</v>
      </c>
      <c r="E939" s="1" t="s">
        <v>45</v>
      </c>
      <c r="F939">
        <v>6.9447000000000001</v>
      </c>
      <c r="G939">
        <v>7.9969999999999999</v>
      </c>
      <c r="H939">
        <v>0</v>
      </c>
      <c r="I939">
        <v>1</v>
      </c>
      <c r="J939">
        <f>VLOOKUP(A939,Details!$A$1:$F$127,2,TRUE)</f>
        <v>65</v>
      </c>
      <c r="K939" t="str">
        <f>VLOOKUP(A939,Details!$A$1:$F$127,3,TRUE)</f>
        <v>M</v>
      </c>
      <c r="L939">
        <f>VLOOKUP(A939,Details!$A$1:$F$127,4,TRUE)</f>
        <v>29.07</v>
      </c>
      <c r="M939" s="1" t="str">
        <f>VLOOKUP(A939,Details!$A$1:$F$127,6,TRUE)</f>
        <v>NA</v>
      </c>
      <c r="N939" s="1" t="str">
        <f>VLOOKUP(A939,Details!$A$1:$F$127,5,TRUE)</f>
        <v>NA</v>
      </c>
      <c r="O939" s="1" t="str">
        <f>VLOOKUP(A939,Labels!$A$1:$B$127,2,TRUE)</f>
        <v>COPD</v>
      </c>
      <c r="P939" s="1" t="str">
        <f>VLOOKUP(A939,'Data Split'!$A$1:$B$921,2,TRUE)</f>
        <v>test</v>
      </c>
    </row>
    <row r="940" spans="1:16" x14ac:dyDescent="0.3">
      <c r="A940" s="1">
        <v>124</v>
      </c>
      <c r="B940" s="1" t="s">
        <v>0</v>
      </c>
      <c r="C940" s="1" t="s">
        <v>4</v>
      </c>
      <c r="D940" s="1" t="s">
        <v>2</v>
      </c>
      <c r="E940" s="1" t="s">
        <v>45</v>
      </c>
      <c r="F940">
        <v>7.9969999999999999</v>
      </c>
      <c r="G940">
        <v>11.247999999999999</v>
      </c>
      <c r="H940">
        <v>0</v>
      </c>
      <c r="I940">
        <v>0</v>
      </c>
      <c r="J940">
        <f>VLOOKUP(A940,Details!$A$1:$F$127,2,TRUE)</f>
        <v>65</v>
      </c>
      <c r="K940" t="str">
        <f>VLOOKUP(A940,Details!$A$1:$F$127,3,TRUE)</f>
        <v>M</v>
      </c>
      <c r="L940">
        <f>VLOOKUP(A940,Details!$A$1:$F$127,4,TRUE)</f>
        <v>29.07</v>
      </c>
      <c r="M940" s="1" t="str">
        <f>VLOOKUP(A940,Details!$A$1:$F$127,6,TRUE)</f>
        <v>NA</v>
      </c>
      <c r="N940" s="1" t="str">
        <f>VLOOKUP(A940,Details!$A$1:$F$127,5,TRUE)</f>
        <v>NA</v>
      </c>
      <c r="O940" s="1" t="str">
        <f>VLOOKUP(A940,Labels!$A$1:$B$127,2,TRUE)</f>
        <v>COPD</v>
      </c>
      <c r="P940" s="1" t="str">
        <f>VLOOKUP(A940,'Data Split'!$A$1:$B$921,2,TRUE)</f>
        <v>test</v>
      </c>
    </row>
    <row r="941" spans="1:16" x14ac:dyDescent="0.3">
      <c r="A941" s="1">
        <v>124</v>
      </c>
      <c r="B941" s="1" t="s">
        <v>0</v>
      </c>
      <c r="C941" s="1" t="s">
        <v>7</v>
      </c>
      <c r="D941" s="1" t="s">
        <v>2</v>
      </c>
      <c r="E941" s="1" t="s">
        <v>45</v>
      </c>
      <c r="F941">
        <v>1.0111000000000001</v>
      </c>
      <c r="G941">
        <v>2.181</v>
      </c>
      <c r="H941">
        <v>0</v>
      </c>
      <c r="I941">
        <v>0</v>
      </c>
      <c r="J941">
        <f>VLOOKUP(A941,Details!$A$1:$F$127,2,TRUE)</f>
        <v>65</v>
      </c>
      <c r="K941" t="str">
        <f>VLOOKUP(A941,Details!$A$1:$F$127,3,TRUE)</f>
        <v>M</v>
      </c>
      <c r="L941">
        <f>VLOOKUP(A941,Details!$A$1:$F$127,4,TRUE)</f>
        <v>29.07</v>
      </c>
      <c r="M941" s="1" t="str">
        <f>VLOOKUP(A941,Details!$A$1:$F$127,6,TRUE)</f>
        <v>NA</v>
      </c>
      <c r="N941" s="1" t="str">
        <f>VLOOKUP(A941,Details!$A$1:$F$127,5,TRUE)</f>
        <v>NA</v>
      </c>
      <c r="O941" s="1" t="str">
        <f>VLOOKUP(A941,Labels!$A$1:$B$127,2,TRUE)</f>
        <v>COPD</v>
      </c>
      <c r="P941" s="1" t="str">
        <f>VLOOKUP(A941,'Data Split'!$A$1:$B$921,2,TRUE)</f>
        <v>test</v>
      </c>
    </row>
    <row r="942" spans="1:16" x14ac:dyDescent="0.3">
      <c r="A942" s="1">
        <v>124</v>
      </c>
      <c r="B942" s="1" t="s">
        <v>0</v>
      </c>
      <c r="C942" s="1" t="s">
        <v>7</v>
      </c>
      <c r="D942" s="1" t="s">
        <v>2</v>
      </c>
      <c r="E942" s="1" t="s">
        <v>45</v>
      </c>
      <c r="F942">
        <v>2.181</v>
      </c>
      <c r="G942">
        <v>3.3744000000000001</v>
      </c>
      <c r="H942">
        <v>0</v>
      </c>
      <c r="I942">
        <v>0</v>
      </c>
      <c r="J942">
        <f>VLOOKUP(A942,Details!$A$1:$F$127,2,TRUE)</f>
        <v>65</v>
      </c>
      <c r="K942" t="str">
        <f>VLOOKUP(A942,Details!$A$1:$F$127,3,TRUE)</f>
        <v>M</v>
      </c>
      <c r="L942">
        <f>VLOOKUP(A942,Details!$A$1:$F$127,4,TRUE)</f>
        <v>29.07</v>
      </c>
      <c r="M942" s="1" t="str">
        <f>VLOOKUP(A942,Details!$A$1:$F$127,6,TRUE)</f>
        <v>NA</v>
      </c>
      <c r="N942" s="1" t="str">
        <f>VLOOKUP(A942,Details!$A$1:$F$127,5,TRUE)</f>
        <v>NA</v>
      </c>
      <c r="O942" s="1" t="str">
        <f>VLOOKUP(A942,Labels!$A$1:$B$127,2,TRUE)</f>
        <v>COPD</v>
      </c>
      <c r="P942" s="1" t="str">
        <f>VLOOKUP(A942,'Data Split'!$A$1:$B$921,2,TRUE)</f>
        <v>test</v>
      </c>
    </row>
    <row r="943" spans="1:16" x14ac:dyDescent="0.3">
      <c r="A943" s="1">
        <v>124</v>
      </c>
      <c r="B943" s="1" t="s">
        <v>0</v>
      </c>
      <c r="C943" s="1" t="s">
        <v>7</v>
      </c>
      <c r="D943" s="1" t="s">
        <v>2</v>
      </c>
      <c r="E943" s="1" t="s">
        <v>45</v>
      </c>
      <c r="F943">
        <v>3.3744000000000001</v>
      </c>
      <c r="G943">
        <v>4.6558999999999999</v>
      </c>
      <c r="H943">
        <v>0</v>
      </c>
      <c r="I943">
        <v>0</v>
      </c>
      <c r="J943">
        <f>VLOOKUP(A943,Details!$A$1:$F$127,2,TRUE)</f>
        <v>65</v>
      </c>
      <c r="K943" t="str">
        <f>VLOOKUP(A943,Details!$A$1:$F$127,3,TRUE)</f>
        <v>M</v>
      </c>
      <c r="L943">
        <f>VLOOKUP(A943,Details!$A$1:$F$127,4,TRUE)</f>
        <v>29.07</v>
      </c>
      <c r="M943" s="1" t="str">
        <f>VLOOKUP(A943,Details!$A$1:$F$127,6,TRUE)</f>
        <v>NA</v>
      </c>
      <c r="N943" s="1" t="str">
        <f>VLOOKUP(A943,Details!$A$1:$F$127,5,TRUE)</f>
        <v>NA</v>
      </c>
      <c r="O943" s="1" t="str">
        <f>VLOOKUP(A943,Labels!$A$1:$B$127,2,TRUE)</f>
        <v>COPD</v>
      </c>
      <c r="P943" s="1" t="str">
        <f>VLOOKUP(A943,'Data Split'!$A$1:$B$921,2,TRUE)</f>
        <v>test</v>
      </c>
    </row>
    <row r="944" spans="1:16" x14ac:dyDescent="0.3">
      <c r="A944" s="1">
        <v>124</v>
      </c>
      <c r="B944" s="1" t="s">
        <v>0</v>
      </c>
      <c r="C944" s="1" t="s">
        <v>7</v>
      </c>
      <c r="D944" s="1" t="s">
        <v>2</v>
      </c>
      <c r="E944" s="1" t="s">
        <v>45</v>
      </c>
      <c r="F944">
        <v>4.6558999999999999</v>
      </c>
      <c r="G944">
        <v>5.7847</v>
      </c>
      <c r="H944">
        <v>0</v>
      </c>
      <c r="I944">
        <v>0</v>
      </c>
      <c r="J944">
        <f>VLOOKUP(A944,Details!$A$1:$F$127,2,TRUE)</f>
        <v>65</v>
      </c>
      <c r="K944" t="str">
        <f>VLOOKUP(A944,Details!$A$1:$F$127,3,TRUE)</f>
        <v>M</v>
      </c>
      <c r="L944">
        <f>VLOOKUP(A944,Details!$A$1:$F$127,4,TRUE)</f>
        <v>29.07</v>
      </c>
      <c r="M944" s="1" t="str">
        <f>VLOOKUP(A944,Details!$A$1:$F$127,6,TRUE)</f>
        <v>NA</v>
      </c>
      <c r="N944" s="1" t="str">
        <f>VLOOKUP(A944,Details!$A$1:$F$127,5,TRUE)</f>
        <v>NA</v>
      </c>
      <c r="O944" s="1" t="str">
        <f>VLOOKUP(A944,Labels!$A$1:$B$127,2,TRUE)</f>
        <v>COPD</v>
      </c>
      <c r="P944" s="1" t="str">
        <f>VLOOKUP(A944,'Data Split'!$A$1:$B$921,2,TRUE)</f>
        <v>test</v>
      </c>
    </row>
    <row r="945" spans="1:16" x14ac:dyDescent="0.3">
      <c r="A945" s="1">
        <v>124</v>
      </c>
      <c r="B945" s="1" t="s">
        <v>0</v>
      </c>
      <c r="C945" s="1" t="s">
        <v>7</v>
      </c>
      <c r="D945" s="1" t="s">
        <v>2</v>
      </c>
      <c r="E945" s="1" t="s">
        <v>45</v>
      </c>
      <c r="F945">
        <v>5.7847</v>
      </c>
      <c r="G945">
        <v>7.0662000000000003</v>
      </c>
      <c r="H945">
        <v>0</v>
      </c>
      <c r="I945">
        <v>0</v>
      </c>
      <c r="J945">
        <f>VLOOKUP(A945,Details!$A$1:$F$127,2,TRUE)</f>
        <v>65</v>
      </c>
      <c r="K945" t="str">
        <f>VLOOKUP(A945,Details!$A$1:$F$127,3,TRUE)</f>
        <v>M</v>
      </c>
      <c r="L945">
        <f>VLOOKUP(A945,Details!$A$1:$F$127,4,TRUE)</f>
        <v>29.07</v>
      </c>
      <c r="M945" s="1" t="str">
        <f>VLOOKUP(A945,Details!$A$1:$F$127,6,TRUE)</f>
        <v>NA</v>
      </c>
      <c r="N945" s="1" t="str">
        <f>VLOOKUP(A945,Details!$A$1:$F$127,5,TRUE)</f>
        <v>NA</v>
      </c>
      <c r="O945" s="1" t="str">
        <f>VLOOKUP(A945,Labels!$A$1:$B$127,2,TRUE)</f>
        <v>COPD</v>
      </c>
      <c r="P945" s="1" t="str">
        <f>VLOOKUP(A945,'Data Split'!$A$1:$B$921,2,TRUE)</f>
        <v>test</v>
      </c>
    </row>
    <row r="946" spans="1:16" x14ac:dyDescent="0.3">
      <c r="A946" s="1">
        <v>124</v>
      </c>
      <c r="B946" s="1" t="s">
        <v>0</v>
      </c>
      <c r="C946" s="1" t="s">
        <v>7</v>
      </c>
      <c r="D946" s="1" t="s">
        <v>2</v>
      </c>
      <c r="E946" s="1" t="s">
        <v>45</v>
      </c>
      <c r="F946">
        <v>7.0662000000000003</v>
      </c>
      <c r="G946">
        <v>8.3419000000000008</v>
      </c>
      <c r="H946">
        <v>0</v>
      </c>
      <c r="I946">
        <v>0</v>
      </c>
      <c r="J946">
        <f>VLOOKUP(A946,Details!$A$1:$F$127,2,TRUE)</f>
        <v>65</v>
      </c>
      <c r="K946" t="str">
        <f>VLOOKUP(A946,Details!$A$1:$F$127,3,TRUE)</f>
        <v>M</v>
      </c>
      <c r="L946">
        <f>VLOOKUP(A946,Details!$A$1:$F$127,4,TRUE)</f>
        <v>29.07</v>
      </c>
      <c r="M946" s="1" t="str">
        <f>VLOOKUP(A946,Details!$A$1:$F$127,6,TRUE)</f>
        <v>NA</v>
      </c>
      <c r="N946" s="1" t="str">
        <f>VLOOKUP(A946,Details!$A$1:$F$127,5,TRUE)</f>
        <v>NA</v>
      </c>
      <c r="O946" s="1" t="str">
        <f>VLOOKUP(A946,Labels!$A$1:$B$127,2,TRUE)</f>
        <v>COPD</v>
      </c>
      <c r="P946" s="1" t="str">
        <f>VLOOKUP(A946,'Data Split'!$A$1:$B$921,2,TRUE)</f>
        <v>test</v>
      </c>
    </row>
    <row r="947" spans="1:16" x14ac:dyDescent="0.3">
      <c r="A947" s="1">
        <v>124</v>
      </c>
      <c r="B947" s="1" t="s">
        <v>0</v>
      </c>
      <c r="C947" s="1" t="s">
        <v>7</v>
      </c>
      <c r="D947" s="1" t="s">
        <v>2</v>
      </c>
      <c r="E947" s="1" t="s">
        <v>45</v>
      </c>
      <c r="F947">
        <v>8.3419000000000008</v>
      </c>
      <c r="G947">
        <v>9.5175999999999998</v>
      </c>
      <c r="H947">
        <v>0</v>
      </c>
      <c r="I947">
        <v>0</v>
      </c>
      <c r="J947">
        <f>VLOOKUP(A947,Details!$A$1:$F$127,2,TRUE)</f>
        <v>65</v>
      </c>
      <c r="K947" t="str">
        <f>VLOOKUP(A947,Details!$A$1:$F$127,3,TRUE)</f>
        <v>M</v>
      </c>
      <c r="L947">
        <f>VLOOKUP(A947,Details!$A$1:$F$127,4,TRUE)</f>
        <v>29.07</v>
      </c>
      <c r="M947" s="1" t="str">
        <f>VLOOKUP(A947,Details!$A$1:$F$127,6,TRUE)</f>
        <v>NA</v>
      </c>
      <c r="N947" s="1" t="str">
        <f>VLOOKUP(A947,Details!$A$1:$F$127,5,TRUE)</f>
        <v>NA</v>
      </c>
      <c r="O947" s="1" t="str">
        <f>VLOOKUP(A947,Labels!$A$1:$B$127,2,TRUE)</f>
        <v>COPD</v>
      </c>
      <c r="P947" s="1" t="str">
        <f>VLOOKUP(A947,'Data Split'!$A$1:$B$921,2,TRUE)</f>
        <v>test</v>
      </c>
    </row>
    <row r="948" spans="1:16" x14ac:dyDescent="0.3">
      <c r="A948" s="1">
        <v>124</v>
      </c>
      <c r="B948" s="1" t="s">
        <v>0</v>
      </c>
      <c r="C948" s="1" t="s">
        <v>7</v>
      </c>
      <c r="D948" s="1" t="s">
        <v>2</v>
      </c>
      <c r="E948" s="1" t="s">
        <v>45</v>
      </c>
      <c r="F948">
        <v>9.5175999999999998</v>
      </c>
      <c r="G948">
        <v>12.375</v>
      </c>
      <c r="H948">
        <v>0</v>
      </c>
      <c r="I948">
        <v>0</v>
      </c>
      <c r="J948">
        <f>VLOOKUP(A948,Details!$A$1:$F$127,2,TRUE)</f>
        <v>65</v>
      </c>
      <c r="K948" t="str">
        <f>VLOOKUP(A948,Details!$A$1:$F$127,3,TRUE)</f>
        <v>M</v>
      </c>
      <c r="L948">
        <f>VLOOKUP(A948,Details!$A$1:$F$127,4,TRUE)</f>
        <v>29.07</v>
      </c>
      <c r="M948" s="1" t="str">
        <f>VLOOKUP(A948,Details!$A$1:$F$127,6,TRUE)</f>
        <v>NA</v>
      </c>
      <c r="N948" s="1" t="str">
        <f>VLOOKUP(A948,Details!$A$1:$F$127,5,TRUE)</f>
        <v>NA</v>
      </c>
      <c r="O948" s="1" t="str">
        <f>VLOOKUP(A948,Labels!$A$1:$B$127,2,TRUE)</f>
        <v>COPD</v>
      </c>
      <c r="P948" s="1" t="str">
        <f>VLOOKUP(A948,'Data Split'!$A$1:$B$921,2,TRUE)</f>
        <v>test</v>
      </c>
    </row>
    <row r="949" spans="1:16" x14ac:dyDescent="0.3">
      <c r="A949" s="1">
        <v>124</v>
      </c>
      <c r="B949" s="1" t="s">
        <v>0</v>
      </c>
      <c r="C949" s="1" t="s">
        <v>7</v>
      </c>
      <c r="D949" s="1" t="s">
        <v>2</v>
      </c>
      <c r="E949" s="1" t="s">
        <v>45</v>
      </c>
      <c r="F949">
        <v>12.375</v>
      </c>
      <c r="G949">
        <v>14.009</v>
      </c>
      <c r="H949">
        <v>0</v>
      </c>
      <c r="I949">
        <v>0</v>
      </c>
      <c r="J949">
        <f>VLOOKUP(A949,Details!$A$1:$F$127,2,TRUE)</f>
        <v>65</v>
      </c>
      <c r="K949" t="str">
        <f>VLOOKUP(A949,Details!$A$1:$F$127,3,TRUE)</f>
        <v>M</v>
      </c>
      <c r="L949">
        <f>VLOOKUP(A949,Details!$A$1:$F$127,4,TRUE)</f>
        <v>29.07</v>
      </c>
      <c r="M949" s="1" t="str">
        <f>VLOOKUP(A949,Details!$A$1:$F$127,6,TRUE)</f>
        <v>NA</v>
      </c>
      <c r="N949" s="1" t="str">
        <f>VLOOKUP(A949,Details!$A$1:$F$127,5,TRUE)</f>
        <v>NA</v>
      </c>
      <c r="O949" s="1" t="str">
        <f>VLOOKUP(A949,Labels!$A$1:$B$127,2,TRUE)</f>
        <v>COPD</v>
      </c>
      <c r="P949" s="1" t="str">
        <f>VLOOKUP(A949,'Data Split'!$A$1:$B$921,2,TRUE)</f>
        <v>test</v>
      </c>
    </row>
    <row r="950" spans="1:16" x14ac:dyDescent="0.3">
      <c r="A950" s="1">
        <v>124</v>
      </c>
      <c r="B950" s="1" t="s">
        <v>0</v>
      </c>
      <c r="C950" s="1" t="s">
        <v>7</v>
      </c>
      <c r="D950" s="1" t="s">
        <v>2</v>
      </c>
      <c r="E950" s="1" t="s">
        <v>45</v>
      </c>
      <c r="F950">
        <v>14.009</v>
      </c>
      <c r="G950">
        <v>18.224</v>
      </c>
      <c r="H950">
        <v>0</v>
      </c>
      <c r="I950">
        <v>0</v>
      </c>
      <c r="J950">
        <f>VLOOKUP(A950,Details!$A$1:$F$127,2,TRUE)</f>
        <v>65</v>
      </c>
      <c r="K950" t="str">
        <f>VLOOKUP(A950,Details!$A$1:$F$127,3,TRUE)</f>
        <v>M</v>
      </c>
      <c r="L950">
        <f>VLOOKUP(A950,Details!$A$1:$F$127,4,TRUE)</f>
        <v>29.07</v>
      </c>
      <c r="M950" s="1" t="str">
        <f>VLOOKUP(A950,Details!$A$1:$F$127,6,TRUE)</f>
        <v>NA</v>
      </c>
      <c r="N950" s="1" t="str">
        <f>VLOOKUP(A950,Details!$A$1:$F$127,5,TRUE)</f>
        <v>NA</v>
      </c>
      <c r="O950" s="1" t="str">
        <f>VLOOKUP(A950,Labels!$A$1:$B$127,2,TRUE)</f>
        <v>COPD</v>
      </c>
      <c r="P950" s="1" t="str">
        <f>VLOOKUP(A950,'Data Split'!$A$1:$B$921,2,TRUE)</f>
        <v>test</v>
      </c>
    </row>
    <row r="951" spans="1:16" x14ac:dyDescent="0.3">
      <c r="A951" s="1">
        <v>124</v>
      </c>
      <c r="B951" s="1" t="s">
        <v>0</v>
      </c>
      <c r="C951" s="1" t="s">
        <v>8</v>
      </c>
      <c r="D951" s="1" t="s">
        <v>2</v>
      </c>
      <c r="E951" s="1" t="s">
        <v>45</v>
      </c>
      <c r="F951">
        <v>1.3977999999999999</v>
      </c>
      <c r="G951">
        <v>2.5449999999999999</v>
      </c>
      <c r="H951">
        <v>0</v>
      </c>
      <c r="I951">
        <v>0</v>
      </c>
      <c r="J951">
        <f>VLOOKUP(A951,Details!$A$1:$F$127,2,TRUE)</f>
        <v>65</v>
      </c>
      <c r="K951" t="str">
        <f>VLOOKUP(A951,Details!$A$1:$F$127,3,TRUE)</f>
        <v>M</v>
      </c>
      <c r="L951">
        <f>VLOOKUP(A951,Details!$A$1:$F$127,4,TRUE)</f>
        <v>29.07</v>
      </c>
      <c r="M951" s="1" t="str">
        <f>VLOOKUP(A951,Details!$A$1:$F$127,6,TRUE)</f>
        <v>NA</v>
      </c>
      <c r="N951" s="1" t="str">
        <f>VLOOKUP(A951,Details!$A$1:$F$127,5,TRUE)</f>
        <v>NA</v>
      </c>
      <c r="O951" s="1" t="str">
        <f>VLOOKUP(A951,Labels!$A$1:$B$127,2,TRUE)</f>
        <v>COPD</v>
      </c>
      <c r="P951" s="1" t="str">
        <f>VLOOKUP(A951,'Data Split'!$A$1:$B$921,2,TRUE)</f>
        <v>test</v>
      </c>
    </row>
    <row r="952" spans="1:16" x14ac:dyDescent="0.3">
      <c r="A952" s="1">
        <v>124</v>
      </c>
      <c r="B952" s="1" t="s">
        <v>0</v>
      </c>
      <c r="C952" s="1" t="s">
        <v>8</v>
      </c>
      <c r="D952" s="1" t="s">
        <v>2</v>
      </c>
      <c r="E952" s="1" t="s">
        <v>45</v>
      </c>
      <c r="F952">
        <v>2.5449999999999999</v>
      </c>
      <c r="G952">
        <v>3.4417</v>
      </c>
      <c r="H952">
        <v>0</v>
      </c>
      <c r="I952">
        <v>0</v>
      </c>
      <c r="J952">
        <f>VLOOKUP(A952,Details!$A$1:$F$127,2,TRUE)</f>
        <v>65</v>
      </c>
      <c r="K952" t="str">
        <f>VLOOKUP(A952,Details!$A$1:$F$127,3,TRUE)</f>
        <v>M</v>
      </c>
      <c r="L952">
        <f>VLOOKUP(A952,Details!$A$1:$F$127,4,TRUE)</f>
        <v>29.07</v>
      </c>
      <c r="M952" s="1" t="str">
        <f>VLOOKUP(A952,Details!$A$1:$F$127,6,TRUE)</f>
        <v>NA</v>
      </c>
      <c r="N952" s="1" t="str">
        <f>VLOOKUP(A952,Details!$A$1:$F$127,5,TRUE)</f>
        <v>NA</v>
      </c>
      <c r="O952" s="1" t="str">
        <f>VLOOKUP(A952,Labels!$A$1:$B$127,2,TRUE)</f>
        <v>COPD</v>
      </c>
      <c r="P952" s="1" t="str">
        <f>VLOOKUP(A952,'Data Split'!$A$1:$B$921,2,TRUE)</f>
        <v>test</v>
      </c>
    </row>
    <row r="953" spans="1:16" x14ac:dyDescent="0.3">
      <c r="A953" s="1">
        <v>124</v>
      </c>
      <c r="B953" s="1" t="s">
        <v>0</v>
      </c>
      <c r="C953" s="1" t="s">
        <v>8</v>
      </c>
      <c r="D953" s="1" t="s">
        <v>2</v>
      </c>
      <c r="E953" s="1" t="s">
        <v>45</v>
      </c>
      <c r="F953">
        <v>3.4417</v>
      </c>
      <c r="G953">
        <v>4.4273999999999996</v>
      </c>
      <c r="H953">
        <v>0</v>
      </c>
      <c r="I953">
        <v>0</v>
      </c>
      <c r="J953">
        <f>VLOOKUP(A953,Details!$A$1:$F$127,2,TRUE)</f>
        <v>65</v>
      </c>
      <c r="K953" t="str">
        <f>VLOOKUP(A953,Details!$A$1:$F$127,3,TRUE)</f>
        <v>M</v>
      </c>
      <c r="L953">
        <f>VLOOKUP(A953,Details!$A$1:$F$127,4,TRUE)</f>
        <v>29.07</v>
      </c>
      <c r="M953" s="1" t="str">
        <f>VLOOKUP(A953,Details!$A$1:$F$127,6,TRUE)</f>
        <v>NA</v>
      </c>
      <c r="N953" s="1" t="str">
        <f>VLOOKUP(A953,Details!$A$1:$F$127,5,TRUE)</f>
        <v>NA</v>
      </c>
      <c r="O953" s="1" t="str">
        <f>VLOOKUP(A953,Labels!$A$1:$B$127,2,TRUE)</f>
        <v>COPD</v>
      </c>
      <c r="P953" s="1" t="str">
        <f>VLOOKUP(A953,'Data Split'!$A$1:$B$921,2,TRUE)</f>
        <v>test</v>
      </c>
    </row>
    <row r="954" spans="1:16" x14ac:dyDescent="0.3">
      <c r="A954" s="1">
        <v>124</v>
      </c>
      <c r="B954" s="1" t="s">
        <v>0</v>
      </c>
      <c r="C954" s="1" t="s">
        <v>8</v>
      </c>
      <c r="D954" s="1" t="s">
        <v>2</v>
      </c>
      <c r="E954" s="1" t="s">
        <v>45</v>
      </c>
      <c r="F954">
        <v>4.4273999999999996</v>
      </c>
      <c r="G954">
        <v>5.4465000000000003</v>
      </c>
      <c r="H954">
        <v>0</v>
      </c>
      <c r="I954">
        <v>0</v>
      </c>
      <c r="J954">
        <f>VLOOKUP(A954,Details!$A$1:$F$127,2,TRUE)</f>
        <v>65</v>
      </c>
      <c r="K954" t="str">
        <f>VLOOKUP(A954,Details!$A$1:$F$127,3,TRUE)</f>
        <v>M</v>
      </c>
      <c r="L954">
        <f>VLOOKUP(A954,Details!$A$1:$F$127,4,TRUE)</f>
        <v>29.07</v>
      </c>
      <c r="M954" s="1" t="str">
        <f>VLOOKUP(A954,Details!$A$1:$F$127,6,TRUE)</f>
        <v>NA</v>
      </c>
      <c r="N954" s="1" t="str">
        <f>VLOOKUP(A954,Details!$A$1:$F$127,5,TRUE)</f>
        <v>NA</v>
      </c>
      <c r="O954" s="1" t="str">
        <f>VLOOKUP(A954,Labels!$A$1:$B$127,2,TRUE)</f>
        <v>COPD</v>
      </c>
      <c r="P954" s="1" t="str">
        <f>VLOOKUP(A954,'Data Split'!$A$1:$B$921,2,TRUE)</f>
        <v>test</v>
      </c>
    </row>
    <row r="955" spans="1:16" x14ac:dyDescent="0.3">
      <c r="A955" s="1">
        <v>124</v>
      </c>
      <c r="B955" s="1" t="s">
        <v>0</v>
      </c>
      <c r="C955" s="1" t="s">
        <v>8</v>
      </c>
      <c r="D955" s="1" t="s">
        <v>2</v>
      </c>
      <c r="E955" s="1" t="s">
        <v>45</v>
      </c>
      <c r="F955">
        <v>5.4465000000000003</v>
      </c>
      <c r="G955">
        <v>6.4545000000000003</v>
      </c>
      <c r="H955">
        <v>0</v>
      </c>
      <c r="I955">
        <v>0</v>
      </c>
      <c r="J955">
        <f>VLOOKUP(A955,Details!$A$1:$F$127,2,TRUE)</f>
        <v>65</v>
      </c>
      <c r="K955" t="str">
        <f>VLOOKUP(A955,Details!$A$1:$F$127,3,TRUE)</f>
        <v>M</v>
      </c>
      <c r="L955">
        <f>VLOOKUP(A955,Details!$A$1:$F$127,4,TRUE)</f>
        <v>29.07</v>
      </c>
      <c r="M955" s="1" t="str">
        <f>VLOOKUP(A955,Details!$A$1:$F$127,6,TRUE)</f>
        <v>NA</v>
      </c>
      <c r="N955" s="1" t="str">
        <f>VLOOKUP(A955,Details!$A$1:$F$127,5,TRUE)</f>
        <v>NA</v>
      </c>
      <c r="O955" s="1" t="str">
        <f>VLOOKUP(A955,Labels!$A$1:$B$127,2,TRUE)</f>
        <v>COPD</v>
      </c>
      <c r="P955" s="1" t="str">
        <f>VLOOKUP(A955,'Data Split'!$A$1:$B$921,2,TRUE)</f>
        <v>test</v>
      </c>
    </row>
    <row r="956" spans="1:16" x14ac:dyDescent="0.3">
      <c r="A956" s="1">
        <v>124</v>
      </c>
      <c r="B956" s="1" t="s">
        <v>0</v>
      </c>
      <c r="C956" s="1" t="s">
        <v>8</v>
      </c>
      <c r="D956" s="1" t="s">
        <v>2</v>
      </c>
      <c r="E956" s="1" t="s">
        <v>45</v>
      </c>
      <c r="F956">
        <v>6.4545000000000003</v>
      </c>
      <c r="G956">
        <v>7.5349000000000004</v>
      </c>
      <c r="H956">
        <v>0</v>
      </c>
      <c r="I956">
        <v>0</v>
      </c>
      <c r="J956">
        <f>VLOOKUP(A956,Details!$A$1:$F$127,2,TRUE)</f>
        <v>65</v>
      </c>
      <c r="K956" t="str">
        <f>VLOOKUP(A956,Details!$A$1:$F$127,3,TRUE)</f>
        <v>M</v>
      </c>
      <c r="L956">
        <f>VLOOKUP(A956,Details!$A$1:$F$127,4,TRUE)</f>
        <v>29.07</v>
      </c>
      <c r="M956" s="1" t="str">
        <f>VLOOKUP(A956,Details!$A$1:$F$127,6,TRUE)</f>
        <v>NA</v>
      </c>
      <c r="N956" s="1" t="str">
        <f>VLOOKUP(A956,Details!$A$1:$F$127,5,TRUE)</f>
        <v>NA</v>
      </c>
      <c r="O956" s="1" t="str">
        <f>VLOOKUP(A956,Labels!$A$1:$B$127,2,TRUE)</f>
        <v>COPD</v>
      </c>
      <c r="P956" s="1" t="str">
        <f>VLOOKUP(A956,'Data Split'!$A$1:$B$921,2,TRUE)</f>
        <v>test</v>
      </c>
    </row>
    <row r="957" spans="1:16" x14ac:dyDescent="0.3">
      <c r="A957" s="1">
        <v>124</v>
      </c>
      <c r="B957" s="1" t="s">
        <v>0</v>
      </c>
      <c r="C957" s="1" t="s">
        <v>8</v>
      </c>
      <c r="D957" s="1" t="s">
        <v>2</v>
      </c>
      <c r="E957" s="1" t="s">
        <v>45</v>
      </c>
      <c r="F957">
        <v>7.5349000000000004</v>
      </c>
      <c r="G957">
        <v>8.7210999999999999</v>
      </c>
      <c r="H957">
        <v>0</v>
      </c>
      <c r="I957">
        <v>0</v>
      </c>
      <c r="J957">
        <f>VLOOKUP(A957,Details!$A$1:$F$127,2,TRUE)</f>
        <v>65</v>
      </c>
      <c r="K957" t="str">
        <f>VLOOKUP(A957,Details!$A$1:$F$127,3,TRUE)</f>
        <v>M</v>
      </c>
      <c r="L957">
        <f>VLOOKUP(A957,Details!$A$1:$F$127,4,TRUE)</f>
        <v>29.07</v>
      </c>
      <c r="M957" s="1" t="str">
        <f>VLOOKUP(A957,Details!$A$1:$F$127,6,TRUE)</f>
        <v>NA</v>
      </c>
      <c r="N957" s="1" t="str">
        <f>VLOOKUP(A957,Details!$A$1:$F$127,5,TRUE)</f>
        <v>NA</v>
      </c>
      <c r="O957" s="1" t="str">
        <f>VLOOKUP(A957,Labels!$A$1:$B$127,2,TRUE)</f>
        <v>COPD</v>
      </c>
      <c r="P957" s="1" t="str">
        <f>VLOOKUP(A957,'Data Split'!$A$1:$B$921,2,TRUE)</f>
        <v>test</v>
      </c>
    </row>
    <row r="958" spans="1:16" x14ac:dyDescent="0.3">
      <c r="A958" s="1">
        <v>124</v>
      </c>
      <c r="B958" s="1" t="s">
        <v>0</v>
      </c>
      <c r="C958" s="1" t="s">
        <v>8</v>
      </c>
      <c r="D958" s="1" t="s">
        <v>2</v>
      </c>
      <c r="E958" s="1" t="s">
        <v>45</v>
      </c>
      <c r="F958">
        <v>8.7210999999999999</v>
      </c>
      <c r="G958">
        <v>11.154999999999999</v>
      </c>
      <c r="H958">
        <v>0</v>
      </c>
      <c r="I958">
        <v>0</v>
      </c>
      <c r="J958">
        <f>VLOOKUP(A958,Details!$A$1:$F$127,2,TRUE)</f>
        <v>65</v>
      </c>
      <c r="K958" t="str">
        <f>VLOOKUP(A958,Details!$A$1:$F$127,3,TRUE)</f>
        <v>M</v>
      </c>
      <c r="L958">
        <f>VLOOKUP(A958,Details!$A$1:$F$127,4,TRUE)</f>
        <v>29.07</v>
      </c>
      <c r="M958" s="1" t="str">
        <f>VLOOKUP(A958,Details!$A$1:$F$127,6,TRUE)</f>
        <v>NA</v>
      </c>
      <c r="N958" s="1" t="str">
        <f>VLOOKUP(A958,Details!$A$1:$F$127,5,TRUE)</f>
        <v>NA</v>
      </c>
      <c r="O958" s="1" t="str">
        <f>VLOOKUP(A958,Labels!$A$1:$B$127,2,TRUE)</f>
        <v>COPD</v>
      </c>
      <c r="P958" s="1" t="str">
        <f>VLOOKUP(A958,'Data Split'!$A$1:$B$921,2,TRUE)</f>
        <v>test</v>
      </c>
    </row>
    <row r="959" spans="1:16" x14ac:dyDescent="0.3">
      <c r="A959" s="1">
        <v>124</v>
      </c>
      <c r="B959" s="1" t="s">
        <v>0</v>
      </c>
      <c r="C959" s="1" t="s">
        <v>8</v>
      </c>
      <c r="D959" s="1" t="s">
        <v>2</v>
      </c>
      <c r="E959" s="1" t="s">
        <v>45</v>
      </c>
      <c r="F959">
        <v>11.154999999999999</v>
      </c>
      <c r="G959">
        <v>13.544</v>
      </c>
      <c r="H959">
        <v>0</v>
      </c>
      <c r="I959">
        <v>0</v>
      </c>
      <c r="J959">
        <f>VLOOKUP(A959,Details!$A$1:$F$127,2,TRUE)</f>
        <v>65</v>
      </c>
      <c r="K959" t="str">
        <f>VLOOKUP(A959,Details!$A$1:$F$127,3,TRUE)</f>
        <v>M</v>
      </c>
      <c r="L959">
        <f>VLOOKUP(A959,Details!$A$1:$F$127,4,TRUE)</f>
        <v>29.07</v>
      </c>
      <c r="M959" s="1" t="str">
        <f>VLOOKUP(A959,Details!$A$1:$F$127,6,TRUE)</f>
        <v>NA</v>
      </c>
      <c r="N959" s="1" t="str">
        <f>VLOOKUP(A959,Details!$A$1:$F$127,5,TRUE)</f>
        <v>NA</v>
      </c>
      <c r="O959" s="1" t="str">
        <f>VLOOKUP(A959,Labels!$A$1:$B$127,2,TRUE)</f>
        <v>COPD</v>
      </c>
      <c r="P959" s="1" t="str">
        <f>VLOOKUP(A959,'Data Split'!$A$1:$B$921,2,TRUE)</f>
        <v>test</v>
      </c>
    </row>
    <row r="960" spans="1:16" x14ac:dyDescent="0.3">
      <c r="A960" s="1">
        <v>124</v>
      </c>
      <c r="B960" s="1" t="s">
        <v>0</v>
      </c>
      <c r="C960" s="1" t="s">
        <v>8</v>
      </c>
      <c r="D960" s="1" t="s">
        <v>2</v>
      </c>
      <c r="E960" s="1" t="s">
        <v>45</v>
      </c>
      <c r="F960">
        <v>13.544</v>
      </c>
      <c r="G960">
        <v>17.263999999999999</v>
      </c>
      <c r="H960">
        <v>0</v>
      </c>
      <c r="I960">
        <v>0</v>
      </c>
      <c r="J960">
        <f>VLOOKUP(A960,Details!$A$1:$F$127,2,TRUE)</f>
        <v>65</v>
      </c>
      <c r="K960" t="str">
        <f>VLOOKUP(A960,Details!$A$1:$F$127,3,TRUE)</f>
        <v>M</v>
      </c>
      <c r="L960">
        <f>VLOOKUP(A960,Details!$A$1:$F$127,4,TRUE)</f>
        <v>29.07</v>
      </c>
      <c r="M960" s="1" t="str">
        <f>VLOOKUP(A960,Details!$A$1:$F$127,6,TRUE)</f>
        <v>NA</v>
      </c>
      <c r="N960" s="1" t="str">
        <f>VLOOKUP(A960,Details!$A$1:$F$127,5,TRUE)</f>
        <v>NA</v>
      </c>
      <c r="O960" s="1" t="str">
        <f>VLOOKUP(A960,Labels!$A$1:$B$127,2,TRUE)</f>
        <v>COPD</v>
      </c>
      <c r="P960" s="1" t="str">
        <f>VLOOKUP(A960,'Data Split'!$A$1:$B$921,2,TRUE)</f>
        <v>test</v>
      </c>
    </row>
    <row r="961" spans="1:16" x14ac:dyDescent="0.3">
      <c r="A961" s="1">
        <v>124</v>
      </c>
      <c r="B961" s="1" t="s">
        <v>0</v>
      </c>
      <c r="C961" s="1" t="s">
        <v>9</v>
      </c>
      <c r="D961" s="1" t="s">
        <v>2</v>
      </c>
      <c r="E961" s="1" t="s">
        <v>45</v>
      </c>
      <c r="F961">
        <v>0</v>
      </c>
      <c r="G961">
        <v>0.85946999999999996</v>
      </c>
      <c r="H961">
        <v>0</v>
      </c>
      <c r="I961">
        <v>0</v>
      </c>
      <c r="J961">
        <f>VLOOKUP(A961,Details!$A$1:$F$127,2,TRUE)</f>
        <v>65</v>
      </c>
      <c r="K961" t="str">
        <f>VLOOKUP(A961,Details!$A$1:$F$127,3,TRUE)</f>
        <v>M</v>
      </c>
      <c r="L961">
        <f>VLOOKUP(A961,Details!$A$1:$F$127,4,TRUE)</f>
        <v>29.07</v>
      </c>
      <c r="M961" s="1" t="str">
        <f>VLOOKUP(A961,Details!$A$1:$F$127,6,TRUE)</f>
        <v>NA</v>
      </c>
      <c r="N961" s="1" t="str">
        <f>VLOOKUP(A961,Details!$A$1:$F$127,5,TRUE)</f>
        <v>NA</v>
      </c>
      <c r="O961" s="1" t="str">
        <f>VLOOKUP(A961,Labels!$A$1:$B$127,2,TRUE)</f>
        <v>COPD</v>
      </c>
      <c r="P961" s="1" t="str">
        <f>VLOOKUP(A961,'Data Split'!$A$1:$B$921,2,TRUE)</f>
        <v>test</v>
      </c>
    </row>
    <row r="962" spans="1:16" x14ac:dyDescent="0.3">
      <c r="A962" s="1">
        <v>124</v>
      </c>
      <c r="B962" s="1" t="s">
        <v>0</v>
      </c>
      <c r="C962" s="1" t="s">
        <v>9</v>
      </c>
      <c r="D962" s="1" t="s">
        <v>2</v>
      </c>
      <c r="E962" s="1" t="s">
        <v>45</v>
      </c>
      <c r="F962">
        <v>0.85946999999999996</v>
      </c>
      <c r="G962">
        <v>2.2816000000000001</v>
      </c>
      <c r="H962">
        <v>1</v>
      </c>
      <c r="I962">
        <v>1</v>
      </c>
      <c r="J962">
        <f>VLOOKUP(A962,Details!$A$1:$F$127,2,TRUE)</f>
        <v>65</v>
      </c>
      <c r="K962" t="str">
        <f>VLOOKUP(A962,Details!$A$1:$F$127,3,TRUE)</f>
        <v>M</v>
      </c>
      <c r="L962">
        <f>VLOOKUP(A962,Details!$A$1:$F$127,4,TRUE)</f>
        <v>29.07</v>
      </c>
      <c r="M962" s="1" t="str">
        <f>VLOOKUP(A962,Details!$A$1:$F$127,6,TRUE)</f>
        <v>NA</v>
      </c>
      <c r="N962" s="1" t="str">
        <f>VLOOKUP(A962,Details!$A$1:$F$127,5,TRUE)</f>
        <v>NA</v>
      </c>
      <c r="O962" s="1" t="str">
        <f>VLOOKUP(A962,Labels!$A$1:$B$127,2,TRUE)</f>
        <v>COPD</v>
      </c>
      <c r="P962" s="1" t="str">
        <f>VLOOKUP(A962,'Data Split'!$A$1:$B$921,2,TRUE)</f>
        <v>test</v>
      </c>
    </row>
    <row r="963" spans="1:16" x14ac:dyDescent="0.3">
      <c r="A963" s="1">
        <v>124</v>
      </c>
      <c r="B963" s="1" t="s">
        <v>0</v>
      </c>
      <c r="C963" s="1" t="s">
        <v>9</v>
      </c>
      <c r="D963" s="1" t="s">
        <v>2</v>
      </c>
      <c r="E963" s="1" t="s">
        <v>45</v>
      </c>
      <c r="F963">
        <v>2.2816000000000001</v>
      </c>
      <c r="G963">
        <v>3.407</v>
      </c>
      <c r="H963">
        <v>0</v>
      </c>
      <c r="I963">
        <v>0</v>
      </c>
      <c r="J963">
        <f>VLOOKUP(A963,Details!$A$1:$F$127,2,TRUE)</f>
        <v>65</v>
      </c>
      <c r="K963" t="str">
        <f>VLOOKUP(A963,Details!$A$1:$F$127,3,TRUE)</f>
        <v>M</v>
      </c>
      <c r="L963">
        <f>VLOOKUP(A963,Details!$A$1:$F$127,4,TRUE)</f>
        <v>29.07</v>
      </c>
      <c r="M963" s="1" t="str">
        <f>VLOOKUP(A963,Details!$A$1:$F$127,6,TRUE)</f>
        <v>NA</v>
      </c>
      <c r="N963" s="1" t="str">
        <f>VLOOKUP(A963,Details!$A$1:$F$127,5,TRUE)</f>
        <v>NA</v>
      </c>
      <c r="O963" s="1" t="str">
        <f>VLOOKUP(A963,Labels!$A$1:$B$127,2,TRUE)</f>
        <v>COPD</v>
      </c>
      <c r="P963" s="1" t="str">
        <f>VLOOKUP(A963,'Data Split'!$A$1:$B$921,2,TRUE)</f>
        <v>test</v>
      </c>
    </row>
    <row r="964" spans="1:16" x14ac:dyDescent="0.3">
      <c r="A964" s="1">
        <v>124</v>
      </c>
      <c r="B964" s="1" t="s">
        <v>0</v>
      </c>
      <c r="C964" s="1" t="s">
        <v>9</v>
      </c>
      <c r="D964" s="1" t="s">
        <v>2</v>
      </c>
      <c r="E964" s="1" t="s">
        <v>45</v>
      </c>
      <c r="F964">
        <v>3.407</v>
      </c>
      <c r="G964">
        <v>4.5941000000000001</v>
      </c>
      <c r="H964">
        <v>0</v>
      </c>
      <c r="I964">
        <v>0</v>
      </c>
      <c r="J964">
        <f>VLOOKUP(A964,Details!$A$1:$F$127,2,TRUE)</f>
        <v>65</v>
      </c>
      <c r="K964" t="str">
        <f>VLOOKUP(A964,Details!$A$1:$F$127,3,TRUE)</f>
        <v>M</v>
      </c>
      <c r="L964">
        <f>VLOOKUP(A964,Details!$A$1:$F$127,4,TRUE)</f>
        <v>29.07</v>
      </c>
      <c r="M964" s="1" t="str">
        <f>VLOOKUP(A964,Details!$A$1:$F$127,6,TRUE)</f>
        <v>NA</v>
      </c>
      <c r="N964" s="1" t="str">
        <f>VLOOKUP(A964,Details!$A$1:$F$127,5,TRUE)</f>
        <v>NA</v>
      </c>
      <c r="O964" s="1" t="str">
        <f>VLOOKUP(A964,Labels!$A$1:$B$127,2,TRUE)</f>
        <v>COPD</v>
      </c>
      <c r="P964" s="1" t="str">
        <f>VLOOKUP(A964,'Data Split'!$A$1:$B$921,2,TRUE)</f>
        <v>test</v>
      </c>
    </row>
    <row r="965" spans="1:16" x14ac:dyDescent="0.3">
      <c r="A965" s="1">
        <v>124</v>
      </c>
      <c r="B965" s="1" t="s">
        <v>0</v>
      </c>
      <c r="C965" s="1" t="s">
        <v>9</v>
      </c>
      <c r="D965" s="1" t="s">
        <v>2</v>
      </c>
      <c r="E965" s="1" t="s">
        <v>45</v>
      </c>
      <c r="F965">
        <v>4.5941000000000001</v>
      </c>
      <c r="G965">
        <v>5.806</v>
      </c>
      <c r="H965">
        <v>0</v>
      </c>
      <c r="I965">
        <v>1</v>
      </c>
      <c r="J965">
        <f>VLOOKUP(A965,Details!$A$1:$F$127,2,TRUE)</f>
        <v>65</v>
      </c>
      <c r="K965" t="str">
        <f>VLOOKUP(A965,Details!$A$1:$F$127,3,TRUE)</f>
        <v>M</v>
      </c>
      <c r="L965">
        <f>VLOOKUP(A965,Details!$A$1:$F$127,4,TRUE)</f>
        <v>29.07</v>
      </c>
      <c r="M965" s="1" t="str">
        <f>VLOOKUP(A965,Details!$A$1:$F$127,6,TRUE)</f>
        <v>NA</v>
      </c>
      <c r="N965" s="1" t="str">
        <f>VLOOKUP(A965,Details!$A$1:$F$127,5,TRUE)</f>
        <v>NA</v>
      </c>
      <c r="O965" s="1" t="str">
        <f>VLOOKUP(A965,Labels!$A$1:$B$127,2,TRUE)</f>
        <v>COPD</v>
      </c>
      <c r="P965" s="1" t="str">
        <f>VLOOKUP(A965,'Data Split'!$A$1:$B$921,2,TRUE)</f>
        <v>test</v>
      </c>
    </row>
    <row r="966" spans="1:16" x14ac:dyDescent="0.3">
      <c r="A966" s="1">
        <v>124</v>
      </c>
      <c r="B966" s="1" t="s">
        <v>0</v>
      </c>
      <c r="C966" s="1" t="s">
        <v>9</v>
      </c>
      <c r="D966" s="1" t="s">
        <v>2</v>
      </c>
      <c r="E966" s="1" t="s">
        <v>45</v>
      </c>
      <c r="F966">
        <v>5.806</v>
      </c>
      <c r="G966">
        <v>6.9375999999999998</v>
      </c>
      <c r="H966">
        <v>0</v>
      </c>
      <c r="I966">
        <v>0</v>
      </c>
      <c r="J966">
        <f>VLOOKUP(A966,Details!$A$1:$F$127,2,TRUE)</f>
        <v>65</v>
      </c>
      <c r="K966" t="str">
        <f>VLOOKUP(A966,Details!$A$1:$F$127,3,TRUE)</f>
        <v>M</v>
      </c>
      <c r="L966">
        <f>VLOOKUP(A966,Details!$A$1:$F$127,4,TRUE)</f>
        <v>29.07</v>
      </c>
      <c r="M966" s="1" t="str">
        <f>VLOOKUP(A966,Details!$A$1:$F$127,6,TRUE)</f>
        <v>NA</v>
      </c>
      <c r="N966" s="1" t="str">
        <f>VLOOKUP(A966,Details!$A$1:$F$127,5,TRUE)</f>
        <v>NA</v>
      </c>
      <c r="O966" s="1" t="str">
        <f>VLOOKUP(A966,Labels!$A$1:$B$127,2,TRUE)</f>
        <v>COPD</v>
      </c>
      <c r="P966" s="1" t="str">
        <f>VLOOKUP(A966,'Data Split'!$A$1:$B$921,2,TRUE)</f>
        <v>test</v>
      </c>
    </row>
    <row r="967" spans="1:16" x14ac:dyDescent="0.3">
      <c r="A967" s="1">
        <v>124</v>
      </c>
      <c r="B967" s="1" t="s">
        <v>0</v>
      </c>
      <c r="C967" s="1" t="s">
        <v>9</v>
      </c>
      <c r="D967" s="1" t="s">
        <v>2</v>
      </c>
      <c r="E967" s="1" t="s">
        <v>45</v>
      </c>
      <c r="F967">
        <v>6.9375999999999998</v>
      </c>
      <c r="G967">
        <v>9.5839999999999996</v>
      </c>
      <c r="H967">
        <v>0</v>
      </c>
      <c r="I967">
        <v>0</v>
      </c>
      <c r="J967">
        <f>VLOOKUP(A967,Details!$A$1:$F$127,2,TRUE)</f>
        <v>65</v>
      </c>
      <c r="K967" t="str">
        <f>VLOOKUP(A967,Details!$A$1:$F$127,3,TRUE)</f>
        <v>M</v>
      </c>
      <c r="L967">
        <f>VLOOKUP(A967,Details!$A$1:$F$127,4,TRUE)</f>
        <v>29.07</v>
      </c>
      <c r="M967" s="1" t="str">
        <f>VLOOKUP(A967,Details!$A$1:$F$127,6,TRUE)</f>
        <v>NA</v>
      </c>
      <c r="N967" s="1" t="str">
        <f>VLOOKUP(A967,Details!$A$1:$F$127,5,TRUE)</f>
        <v>NA</v>
      </c>
      <c r="O967" s="1" t="str">
        <f>VLOOKUP(A967,Labels!$A$1:$B$127,2,TRUE)</f>
        <v>COPD</v>
      </c>
      <c r="P967" s="1" t="str">
        <f>VLOOKUP(A967,'Data Split'!$A$1:$B$921,2,TRUE)</f>
        <v>test</v>
      </c>
    </row>
    <row r="968" spans="1:16" x14ac:dyDescent="0.3">
      <c r="A968" s="1">
        <v>124</v>
      </c>
      <c r="B968" s="1" t="s">
        <v>0</v>
      </c>
      <c r="C968" s="1" t="s">
        <v>3</v>
      </c>
      <c r="D968" s="1" t="s">
        <v>2</v>
      </c>
      <c r="E968" s="1" t="s">
        <v>45</v>
      </c>
      <c r="F968">
        <v>0</v>
      </c>
      <c r="G968">
        <v>0.80586999999999998</v>
      </c>
      <c r="H968">
        <v>0</v>
      </c>
      <c r="I968">
        <v>0</v>
      </c>
      <c r="J968">
        <f>VLOOKUP(A968,Details!$A$1:$F$127,2,TRUE)</f>
        <v>65</v>
      </c>
      <c r="K968" t="str">
        <f>VLOOKUP(A968,Details!$A$1:$F$127,3,TRUE)</f>
        <v>M</v>
      </c>
      <c r="L968">
        <f>VLOOKUP(A968,Details!$A$1:$F$127,4,TRUE)</f>
        <v>29.07</v>
      </c>
      <c r="M968" s="1" t="str">
        <f>VLOOKUP(A968,Details!$A$1:$F$127,6,TRUE)</f>
        <v>NA</v>
      </c>
      <c r="N968" s="1" t="str">
        <f>VLOOKUP(A968,Details!$A$1:$F$127,5,TRUE)</f>
        <v>NA</v>
      </c>
      <c r="O968" s="1" t="str">
        <f>VLOOKUP(A968,Labels!$A$1:$B$127,2,TRUE)</f>
        <v>COPD</v>
      </c>
      <c r="P968" s="1" t="str">
        <f>VLOOKUP(A968,'Data Split'!$A$1:$B$921,2,TRUE)</f>
        <v>test</v>
      </c>
    </row>
    <row r="969" spans="1:16" x14ac:dyDescent="0.3">
      <c r="A969" s="1">
        <v>124</v>
      </c>
      <c r="B969" s="1" t="s">
        <v>0</v>
      </c>
      <c r="C969" s="1" t="s">
        <v>3</v>
      </c>
      <c r="D969" s="1" t="s">
        <v>2</v>
      </c>
      <c r="E969" s="1" t="s">
        <v>45</v>
      </c>
      <c r="F969">
        <v>0.80586999999999998</v>
      </c>
      <c r="G969">
        <v>1.6979</v>
      </c>
      <c r="H969">
        <v>0</v>
      </c>
      <c r="I969">
        <v>0</v>
      </c>
      <c r="J969">
        <f>VLOOKUP(A969,Details!$A$1:$F$127,2,TRUE)</f>
        <v>65</v>
      </c>
      <c r="K969" t="str">
        <f>VLOOKUP(A969,Details!$A$1:$F$127,3,TRUE)</f>
        <v>M</v>
      </c>
      <c r="L969">
        <f>VLOOKUP(A969,Details!$A$1:$F$127,4,TRUE)</f>
        <v>29.07</v>
      </c>
      <c r="M969" s="1" t="str">
        <f>VLOOKUP(A969,Details!$A$1:$F$127,6,TRUE)</f>
        <v>NA</v>
      </c>
      <c r="N969" s="1" t="str">
        <f>VLOOKUP(A969,Details!$A$1:$F$127,5,TRUE)</f>
        <v>NA</v>
      </c>
      <c r="O969" s="1" t="str">
        <f>VLOOKUP(A969,Labels!$A$1:$B$127,2,TRUE)</f>
        <v>COPD</v>
      </c>
      <c r="P969" s="1" t="str">
        <f>VLOOKUP(A969,'Data Split'!$A$1:$B$921,2,TRUE)</f>
        <v>test</v>
      </c>
    </row>
    <row r="970" spans="1:16" x14ac:dyDescent="0.3">
      <c r="A970" s="1">
        <v>124</v>
      </c>
      <c r="B970" s="1" t="s">
        <v>0</v>
      </c>
      <c r="C970" s="1" t="s">
        <v>3</v>
      </c>
      <c r="D970" s="1" t="s">
        <v>2</v>
      </c>
      <c r="E970" s="1" t="s">
        <v>45</v>
      </c>
      <c r="F970">
        <v>1.6979</v>
      </c>
      <c r="G970">
        <v>2.8687</v>
      </c>
      <c r="H970">
        <v>0</v>
      </c>
      <c r="I970">
        <v>0</v>
      </c>
      <c r="J970">
        <f>VLOOKUP(A970,Details!$A$1:$F$127,2,TRUE)</f>
        <v>65</v>
      </c>
      <c r="K970" t="str">
        <f>VLOOKUP(A970,Details!$A$1:$F$127,3,TRUE)</f>
        <v>M</v>
      </c>
      <c r="L970">
        <f>VLOOKUP(A970,Details!$A$1:$F$127,4,TRUE)</f>
        <v>29.07</v>
      </c>
      <c r="M970" s="1" t="str">
        <f>VLOOKUP(A970,Details!$A$1:$F$127,6,TRUE)</f>
        <v>NA</v>
      </c>
      <c r="N970" s="1" t="str">
        <f>VLOOKUP(A970,Details!$A$1:$F$127,5,TRUE)</f>
        <v>NA</v>
      </c>
      <c r="O970" s="1" t="str">
        <f>VLOOKUP(A970,Labels!$A$1:$B$127,2,TRUE)</f>
        <v>COPD</v>
      </c>
      <c r="P970" s="1" t="str">
        <f>VLOOKUP(A970,'Data Split'!$A$1:$B$921,2,TRUE)</f>
        <v>test</v>
      </c>
    </row>
    <row r="971" spans="1:16" x14ac:dyDescent="0.3">
      <c r="A971" s="1">
        <v>124</v>
      </c>
      <c r="B971" s="1" t="s">
        <v>0</v>
      </c>
      <c r="C971" s="1" t="s">
        <v>3</v>
      </c>
      <c r="D971" s="1" t="s">
        <v>2</v>
      </c>
      <c r="E971" s="1" t="s">
        <v>45</v>
      </c>
      <c r="F971">
        <v>2.8687</v>
      </c>
      <c r="G971">
        <v>4.1205999999999996</v>
      </c>
      <c r="H971">
        <v>0</v>
      </c>
      <c r="I971">
        <v>0</v>
      </c>
      <c r="J971">
        <f>VLOOKUP(A971,Details!$A$1:$F$127,2,TRUE)</f>
        <v>65</v>
      </c>
      <c r="K971" t="str">
        <f>VLOOKUP(A971,Details!$A$1:$F$127,3,TRUE)</f>
        <v>M</v>
      </c>
      <c r="L971">
        <f>VLOOKUP(A971,Details!$A$1:$F$127,4,TRUE)</f>
        <v>29.07</v>
      </c>
      <c r="M971" s="1" t="str">
        <f>VLOOKUP(A971,Details!$A$1:$F$127,6,TRUE)</f>
        <v>NA</v>
      </c>
      <c r="N971" s="1" t="str">
        <f>VLOOKUP(A971,Details!$A$1:$F$127,5,TRUE)</f>
        <v>NA</v>
      </c>
      <c r="O971" s="1" t="str">
        <f>VLOOKUP(A971,Labels!$A$1:$B$127,2,TRUE)</f>
        <v>COPD</v>
      </c>
      <c r="P971" s="1" t="str">
        <f>VLOOKUP(A971,'Data Split'!$A$1:$B$921,2,TRUE)</f>
        <v>test</v>
      </c>
    </row>
    <row r="972" spans="1:16" x14ac:dyDescent="0.3">
      <c r="A972" s="1">
        <v>124</v>
      </c>
      <c r="B972" s="1" t="s">
        <v>0</v>
      </c>
      <c r="C972" s="1" t="s">
        <v>3</v>
      </c>
      <c r="D972" s="1" t="s">
        <v>2</v>
      </c>
      <c r="E972" s="1" t="s">
        <v>45</v>
      </c>
      <c r="F972">
        <v>4.1205999999999996</v>
      </c>
      <c r="G972">
        <v>5.2812999999999999</v>
      </c>
      <c r="H972">
        <v>0</v>
      </c>
      <c r="I972">
        <v>0</v>
      </c>
      <c r="J972">
        <f>VLOOKUP(A972,Details!$A$1:$F$127,2,TRUE)</f>
        <v>65</v>
      </c>
      <c r="K972" t="str">
        <f>VLOOKUP(A972,Details!$A$1:$F$127,3,TRUE)</f>
        <v>M</v>
      </c>
      <c r="L972">
        <f>VLOOKUP(A972,Details!$A$1:$F$127,4,TRUE)</f>
        <v>29.07</v>
      </c>
      <c r="M972" s="1" t="str">
        <f>VLOOKUP(A972,Details!$A$1:$F$127,6,TRUE)</f>
        <v>NA</v>
      </c>
      <c r="N972" s="1" t="str">
        <f>VLOOKUP(A972,Details!$A$1:$F$127,5,TRUE)</f>
        <v>NA</v>
      </c>
      <c r="O972" s="1" t="str">
        <f>VLOOKUP(A972,Labels!$A$1:$B$127,2,TRUE)</f>
        <v>COPD</v>
      </c>
      <c r="P972" s="1" t="str">
        <f>VLOOKUP(A972,'Data Split'!$A$1:$B$921,2,TRUE)</f>
        <v>test</v>
      </c>
    </row>
    <row r="973" spans="1:16" x14ac:dyDescent="0.3">
      <c r="A973" s="1">
        <v>124</v>
      </c>
      <c r="B973" s="1" t="s">
        <v>0</v>
      </c>
      <c r="C973" s="1" t="s">
        <v>3</v>
      </c>
      <c r="D973" s="1" t="s">
        <v>2</v>
      </c>
      <c r="E973" s="1" t="s">
        <v>45</v>
      </c>
      <c r="F973">
        <v>5.2812999999999999</v>
      </c>
      <c r="G973">
        <v>7.8559999999999999</v>
      </c>
      <c r="H973">
        <v>0</v>
      </c>
      <c r="I973">
        <v>0</v>
      </c>
      <c r="J973">
        <f>VLOOKUP(A973,Details!$A$1:$F$127,2,TRUE)</f>
        <v>65</v>
      </c>
      <c r="K973" t="str">
        <f>VLOOKUP(A973,Details!$A$1:$F$127,3,TRUE)</f>
        <v>M</v>
      </c>
      <c r="L973">
        <f>VLOOKUP(A973,Details!$A$1:$F$127,4,TRUE)</f>
        <v>29.07</v>
      </c>
      <c r="M973" s="1" t="str">
        <f>VLOOKUP(A973,Details!$A$1:$F$127,6,TRUE)</f>
        <v>NA</v>
      </c>
      <c r="N973" s="1" t="str">
        <f>VLOOKUP(A973,Details!$A$1:$F$127,5,TRUE)</f>
        <v>NA</v>
      </c>
      <c r="O973" s="1" t="str">
        <f>VLOOKUP(A973,Labels!$A$1:$B$127,2,TRUE)</f>
        <v>COPD</v>
      </c>
      <c r="P973" s="1" t="str">
        <f>VLOOKUP(A973,'Data Split'!$A$1:$B$921,2,TRUE)</f>
        <v>test</v>
      </c>
    </row>
    <row r="974" spans="1:16" x14ac:dyDescent="0.3">
      <c r="A974" s="1">
        <v>125</v>
      </c>
      <c r="B974" s="1" t="s">
        <v>0</v>
      </c>
      <c r="C974" s="1" t="s">
        <v>10</v>
      </c>
      <c r="D974" s="1" t="s">
        <v>2</v>
      </c>
      <c r="E974" s="1" t="s">
        <v>43</v>
      </c>
      <c r="F974">
        <v>0.05</v>
      </c>
      <c r="G974">
        <v>1.093</v>
      </c>
      <c r="H974">
        <v>0</v>
      </c>
      <c r="I974">
        <v>0</v>
      </c>
      <c r="J974">
        <f>VLOOKUP(A974,Details!$A$1:$F$127,2,TRUE)</f>
        <v>14</v>
      </c>
      <c r="K974" t="str">
        <f>VLOOKUP(A974,Details!$A$1:$F$127,3,TRUE)</f>
        <v>M</v>
      </c>
      <c r="L974" t="str">
        <f>VLOOKUP(A974,Details!$A$1:$F$127,4,TRUE)</f>
        <v>NA</v>
      </c>
      <c r="M974" s="1">
        <f>VLOOKUP(A974,Details!$A$1:$F$127,6,TRUE)</f>
        <v>170</v>
      </c>
      <c r="N974" s="1">
        <f>VLOOKUP(A974,Details!$A$1:$F$127,5,TRUE)</f>
        <v>62</v>
      </c>
      <c r="O974" s="1" t="str">
        <f>VLOOKUP(A974,Labels!$A$1:$B$127,2,TRUE)</f>
        <v>Healthy</v>
      </c>
      <c r="P974" s="1" t="str">
        <f>VLOOKUP(A974,'Data Split'!$A$1:$B$921,2,TRUE)</f>
        <v>train</v>
      </c>
    </row>
    <row r="975" spans="1:16" x14ac:dyDescent="0.3">
      <c r="A975" s="1">
        <v>125</v>
      </c>
      <c r="B975" s="1" t="s">
        <v>0</v>
      </c>
      <c r="C975" s="1" t="s">
        <v>10</v>
      </c>
      <c r="D975" s="1" t="s">
        <v>2</v>
      </c>
      <c r="E975" s="1" t="s">
        <v>43</v>
      </c>
      <c r="F975">
        <v>1.093</v>
      </c>
      <c r="G975">
        <v>4.9359999999999999</v>
      </c>
      <c r="H975">
        <v>0</v>
      </c>
      <c r="I975">
        <v>0</v>
      </c>
      <c r="J975">
        <f>VLOOKUP(A975,Details!$A$1:$F$127,2,TRUE)</f>
        <v>14</v>
      </c>
      <c r="K975" t="str">
        <f>VLOOKUP(A975,Details!$A$1:$F$127,3,TRUE)</f>
        <v>M</v>
      </c>
      <c r="L975" t="str">
        <f>VLOOKUP(A975,Details!$A$1:$F$127,4,TRUE)</f>
        <v>NA</v>
      </c>
      <c r="M975" s="1">
        <f>VLOOKUP(A975,Details!$A$1:$F$127,6,TRUE)</f>
        <v>170</v>
      </c>
      <c r="N975" s="1">
        <f>VLOOKUP(A975,Details!$A$1:$F$127,5,TRUE)</f>
        <v>62</v>
      </c>
      <c r="O975" s="1" t="str">
        <f>VLOOKUP(A975,Labels!$A$1:$B$127,2,TRUE)</f>
        <v>Healthy</v>
      </c>
      <c r="P975" s="1" t="str">
        <f>VLOOKUP(A975,'Data Split'!$A$1:$B$921,2,TRUE)</f>
        <v>train</v>
      </c>
    </row>
    <row r="976" spans="1:16" x14ac:dyDescent="0.3">
      <c r="A976" s="1">
        <v>125</v>
      </c>
      <c r="B976" s="1" t="s">
        <v>0</v>
      </c>
      <c r="C976" s="1" t="s">
        <v>10</v>
      </c>
      <c r="D976" s="1" t="s">
        <v>2</v>
      </c>
      <c r="E976" s="1" t="s">
        <v>43</v>
      </c>
      <c r="F976">
        <v>4.9359999999999999</v>
      </c>
      <c r="G976">
        <v>9.2070000000000007</v>
      </c>
      <c r="H976">
        <v>1</v>
      </c>
      <c r="I976">
        <v>0</v>
      </c>
      <c r="J976">
        <f>VLOOKUP(A976,Details!$A$1:$F$127,2,TRUE)</f>
        <v>14</v>
      </c>
      <c r="K976" t="str">
        <f>VLOOKUP(A976,Details!$A$1:$F$127,3,TRUE)</f>
        <v>M</v>
      </c>
      <c r="L976" t="str">
        <f>VLOOKUP(A976,Details!$A$1:$F$127,4,TRUE)</f>
        <v>NA</v>
      </c>
      <c r="M976" s="1">
        <f>VLOOKUP(A976,Details!$A$1:$F$127,6,TRUE)</f>
        <v>170</v>
      </c>
      <c r="N976" s="1">
        <f>VLOOKUP(A976,Details!$A$1:$F$127,5,TRUE)</f>
        <v>62</v>
      </c>
      <c r="O976" s="1" t="str">
        <f>VLOOKUP(A976,Labels!$A$1:$B$127,2,TRUE)</f>
        <v>Healthy</v>
      </c>
      <c r="P976" s="1" t="str">
        <f>VLOOKUP(A976,'Data Split'!$A$1:$B$921,2,TRUE)</f>
        <v>train</v>
      </c>
    </row>
    <row r="977" spans="1:16" x14ac:dyDescent="0.3">
      <c r="A977" s="1">
        <v>125</v>
      </c>
      <c r="B977" s="1" t="s">
        <v>0</v>
      </c>
      <c r="C977" s="1" t="s">
        <v>10</v>
      </c>
      <c r="D977" s="1" t="s">
        <v>2</v>
      </c>
      <c r="E977" s="1" t="s">
        <v>43</v>
      </c>
      <c r="F977">
        <v>9.2070000000000007</v>
      </c>
      <c r="G977">
        <v>12.036</v>
      </c>
      <c r="H977">
        <v>0</v>
      </c>
      <c r="I977">
        <v>0</v>
      </c>
      <c r="J977">
        <f>VLOOKUP(A977,Details!$A$1:$F$127,2,TRUE)</f>
        <v>14</v>
      </c>
      <c r="K977" t="str">
        <f>VLOOKUP(A977,Details!$A$1:$F$127,3,TRUE)</f>
        <v>M</v>
      </c>
      <c r="L977" t="str">
        <f>VLOOKUP(A977,Details!$A$1:$F$127,4,TRUE)</f>
        <v>NA</v>
      </c>
      <c r="M977" s="1">
        <f>VLOOKUP(A977,Details!$A$1:$F$127,6,TRUE)</f>
        <v>170</v>
      </c>
      <c r="N977" s="1">
        <f>VLOOKUP(A977,Details!$A$1:$F$127,5,TRUE)</f>
        <v>62</v>
      </c>
      <c r="O977" s="1" t="str">
        <f>VLOOKUP(A977,Labels!$A$1:$B$127,2,TRUE)</f>
        <v>Healthy</v>
      </c>
      <c r="P977" s="1" t="str">
        <f>VLOOKUP(A977,'Data Split'!$A$1:$B$921,2,TRUE)</f>
        <v>train</v>
      </c>
    </row>
    <row r="978" spans="1:16" x14ac:dyDescent="0.3">
      <c r="A978" s="1">
        <v>125</v>
      </c>
      <c r="B978" s="1" t="s">
        <v>0</v>
      </c>
      <c r="C978" s="1" t="s">
        <v>10</v>
      </c>
      <c r="D978" s="1" t="s">
        <v>2</v>
      </c>
      <c r="E978" s="1" t="s">
        <v>43</v>
      </c>
      <c r="F978">
        <v>12.036</v>
      </c>
      <c r="G978">
        <v>15.821</v>
      </c>
      <c r="H978">
        <v>1</v>
      </c>
      <c r="I978">
        <v>0</v>
      </c>
      <c r="J978">
        <f>VLOOKUP(A978,Details!$A$1:$F$127,2,TRUE)</f>
        <v>14</v>
      </c>
      <c r="K978" t="str">
        <f>VLOOKUP(A978,Details!$A$1:$F$127,3,TRUE)</f>
        <v>M</v>
      </c>
      <c r="L978" t="str">
        <f>VLOOKUP(A978,Details!$A$1:$F$127,4,TRUE)</f>
        <v>NA</v>
      </c>
      <c r="M978" s="1">
        <f>VLOOKUP(A978,Details!$A$1:$F$127,6,TRUE)</f>
        <v>170</v>
      </c>
      <c r="N978" s="1">
        <f>VLOOKUP(A978,Details!$A$1:$F$127,5,TRUE)</f>
        <v>62</v>
      </c>
      <c r="O978" s="1" t="str">
        <f>VLOOKUP(A978,Labels!$A$1:$B$127,2,TRUE)</f>
        <v>Healthy</v>
      </c>
      <c r="P978" s="1" t="str">
        <f>VLOOKUP(A978,'Data Split'!$A$1:$B$921,2,TRUE)</f>
        <v>train</v>
      </c>
    </row>
    <row r="979" spans="1:16" x14ac:dyDescent="0.3">
      <c r="A979" s="1">
        <v>125</v>
      </c>
      <c r="B979" s="1" t="s">
        <v>0</v>
      </c>
      <c r="C979" s="1" t="s">
        <v>10</v>
      </c>
      <c r="D979" s="1" t="s">
        <v>2</v>
      </c>
      <c r="E979" s="1" t="s">
        <v>43</v>
      </c>
      <c r="F979">
        <v>15.821</v>
      </c>
      <c r="G979">
        <v>19.963999999999999</v>
      </c>
      <c r="H979">
        <v>0</v>
      </c>
      <c r="I979">
        <v>0</v>
      </c>
      <c r="J979">
        <f>VLOOKUP(A979,Details!$A$1:$F$127,2,TRUE)</f>
        <v>14</v>
      </c>
      <c r="K979" t="str">
        <f>VLOOKUP(A979,Details!$A$1:$F$127,3,TRUE)</f>
        <v>M</v>
      </c>
      <c r="L979" t="str">
        <f>VLOOKUP(A979,Details!$A$1:$F$127,4,TRUE)</f>
        <v>NA</v>
      </c>
      <c r="M979" s="1">
        <f>VLOOKUP(A979,Details!$A$1:$F$127,6,TRUE)</f>
        <v>170</v>
      </c>
      <c r="N979" s="1">
        <f>VLOOKUP(A979,Details!$A$1:$F$127,5,TRUE)</f>
        <v>62</v>
      </c>
      <c r="O979" s="1" t="str">
        <f>VLOOKUP(A979,Labels!$A$1:$B$127,2,TRUE)</f>
        <v>Healthy</v>
      </c>
      <c r="P979" s="1" t="str">
        <f>VLOOKUP(A979,'Data Split'!$A$1:$B$921,2,TRUE)</f>
        <v>train</v>
      </c>
    </row>
    <row r="980" spans="1:16" x14ac:dyDescent="0.3">
      <c r="A980" s="1">
        <v>126</v>
      </c>
      <c r="B980" s="1" t="s">
        <v>0</v>
      </c>
      <c r="C980" s="1" t="s">
        <v>1</v>
      </c>
      <c r="D980" s="1" t="s">
        <v>2</v>
      </c>
      <c r="E980" s="1" t="s">
        <v>43</v>
      </c>
      <c r="F980">
        <v>2.1999999999999999E-2</v>
      </c>
      <c r="G980">
        <v>0.42199999999999999</v>
      </c>
      <c r="H980">
        <v>0</v>
      </c>
      <c r="I980">
        <v>0</v>
      </c>
      <c r="J980">
        <f>VLOOKUP(A980,Details!$A$1:$F$127,2,TRUE)</f>
        <v>1</v>
      </c>
      <c r="K980" t="str">
        <f>VLOOKUP(A980,Details!$A$1:$F$127,3,TRUE)</f>
        <v>F</v>
      </c>
      <c r="L980" t="str">
        <f>VLOOKUP(A980,Details!$A$1:$F$127,4,TRUE)</f>
        <v>NA</v>
      </c>
      <c r="M980" s="1">
        <f>VLOOKUP(A980,Details!$A$1:$F$127,6,TRUE)</f>
        <v>80</v>
      </c>
      <c r="N980" s="1">
        <f>VLOOKUP(A980,Details!$A$1:$F$127,5,TRUE)</f>
        <v>10.18</v>
      </c>
      <c r="O980" s="1" t="str">
        <f>VLOOKUP(A980,Labels!$A$1:$B$127,2,TRUE)</f>
        <v>Healthy</v>
      </c>
      <c r="P980" s="1" t="str">
        <f>VLOOKUP(A980,'Data Split'!$A$1:$B$921,2,TRUE)</f>
        <v>test</v>
      </c>
    </row>
    <row r="981" spans="1:16" x14ac:dyDescent="0.3">
      <c r="A981" s="1">
        <v>126</v>
      </c>
      <c r="B981" s="1" t="s">
        <v>0</v>
      </c>
      <c r="C981" s="1" t="s">
        <v>1</v>
      </c>
      <c r="D981" s="1" t="s">
        <v>2</v>
      </c>
      <c r="E981" s="1" t="s">
        <v>43</v>
      </c>
      <c r="F981">
        <v>0.42199999999999999</v>
      </c>
      <c r="G981">
        <v>2.1360000000000001</v>
      </c>
      <c r="H981">
        <v>0</v>
      </c>
      <c r="I981">
        <v>0</v>
      </c>
      <c r="J981">
        <f>VLOOKUP(A981,Details!$A$1:$F$127,2,TRUE)</f>
        <v>1</v>
      </c>
      <c r="K981" t="str">
        <f>VLOOKUP(A981,Details!$A$1:$F$127,3,TRUE)</f>
        <v>F</v>
      </c>
      <c r="L981" t="str">
        <f>VLOOKUP(A981,Details!$A$1:$F$127,4,TRUE)</f>
        <v>NA</v>
      </c>
      <c r="M981" s="1">
        <f>VLOOKUP(A981,Details!$A$1:$F$127,6,TRUE)</f>
        <v>80</v>
      </c>
      <c r="N981" s="1">
        <f>VLOOKUP(A981,Details!$A$1:$F$127,5,TRUE)</f>
        <v>10.18</v>
      </c>
      <c r="O981" s="1" t="str">
        <f>VLOOKUP(A981,Labels!$A$1:$B$127,2,TRUE)</f>
        <v>Healthy</v>
      </c>
      <c r="P981" s="1" t="str">
        <f>VLOOKUP(A981,'Data Split'!$A$1:$B$921,2,TRUE)</f>
        <v>test</v>
      </c>
    </row>
    <row r="982" spans="1:16" x14ac:dyDescent="0.3">
      <c r="A982" s="1">
        <v>126</v>
      </c>
      <c r="B982" s="1" t="s">
        <v>0</v>
      </c>
      <c r="C982" s="1" t="s">
        <v>1</v>
      </c>
      <c r="D982" s="1" t="s">
        <v>2</v>
      </c>
      <c r="E982" s="1" t="s">
        <v>43</v>
      </c>
      <c r="F982">
        <v>2.1360000000000001</v>
      </c>
      <c r="G982">
        <v>3.7789999999999999</v>
      </c>
      <c r="H982">
        <v>0</v>
      </c>
      <c r="I982">
        <v>0</v>
      </c>
      <c r="J982">
        <f>VLOOKUP(A982,Details!$A$1:$F$127,2,TRUE)</f>
        <v>1</v>
      </c>
      <c r="K982" t="str">
        <f>VLOOKUP(A982,Details!$A$1:$F$127,3,TRUE)</f>
        <v>F</v>
      </c>
      <c r="L982" t="str">
        <f>VLOOKUP(A982,Details!$A$1:$F$127,4,TRUE)</f>
        <v>NA</v>
      </c>
      <c r="M982" s="1">
        <f>VLOOKUP(A982,Details!$A$1:$F$127,6,TRUE)</f>
        <v>80</v>
      </c>
      <c r="N982" s="1">
        <f>VLOOKUP(A982,Details!$A$1:$F$127,5,TRUE)</f>
        <v>10.18</v>
      </c>
      <c r="O982" s="1" t="str">
        <f>VLOOKUP(A982,Labels!$A$1:$B$127,2,TRUE)</f>
        <v>Healthy</v>
      </c>
      <c r="P982" s="1" t="str">
        <f>VLOOKUP(A982,'Data Split'!$A$1:$B$921,2,TRUE)</f>
        <v>test</v>
      </c>
    </row>
    <row r="983" spans="1:16" x14ac:dyDescent="0.3">
      <c r="A983" s="1">
        <v>126</v>
      </c>
      <c r="B983" s="1" t="s">
        <v>0</v>
      </c>
      <c r="C983" s="1" t="s">
        <v>1</v>
      </c>
      <c r="D983" s="1" t="s">
        <v>2</v>
      </c>
      <c r="E983" s="1" t="s">
        <v>43</v>
      </c>
      <c r="F983">
        <v>3.7789999999999999</v>
      </c>
      <c r="G983">
        <v>5.8360000000000003</v>
      </c>
      <c r="H983">
        <v>0</v>
      </c>
      <c r="I983">
        <v>0</v>
      </c>
      <c r="J983">
        <f>VLOOKUP(A983,Details!$A$1:$F$127,2,TRUE)</f>
        <v>1</v>
      </c>
      <c r="K983" t="str">
        <f>VLOOKUP(A983,Details!$A$1:$F$127,3,TRUE)</f>
        <v>F</v>
      </c>
      <c r="L983" t="str">
        <f>VLOOKUP(A983,Details!$A$1:$F$127,4,TRUE)</f>
        <v>NA</v>
      </c>
      <c r="M983" s="1">
        <f>VLOOKUP(A983,Details!$A$1:$F$127,6,TRUE)</f>
        <v>80</v>
      </c>
      <c r="N983" s="1">
        <f>VLOOKUP(A983,Details!$A$1:$F$127,5,TRUE)</f>
        <v>10.18</v>
      </c>
      <c r="O983" s="1" t="str">
        <f>VLOOKUP(A983,Labels!$A$1:$B$127,2,TRUE)</f>
        <v>Healthy</v>
      </c>
      <c r="P983" s="1" t="str">
        <f>VLOOKUP(A983,'Data Split'!$A$1:$B$921,2,TRUE)</f>
        <v>test</v>
      </c>
    </row>
    <row r="984" spans="1:16" x14ac:dyDescent="0.3">
      <c r="A984" s="1">
        <v>126</v>
      </c>
      <c r="B984" s="1" t="s">
        <v>0</v>
      </c>
      <c r="C984" s="1" t="s">
        <v>1</v>
      </c>
      <c r="D984" s="1" t="s">
        <v>2</v>
      </c>
      <c r="E984" s="1" t="s">
        <v>43</v>
      </c>
      <c r="F984">
        <v>5.8360000000000003</v>
      </c>
      <c r="G984">
        <v>7.85</v>
      </c>
      <c r="H984">
        <v>0</v>
      </c>
      <c r="I984">
        <v>0</v>
      </c>
      <c r="J984">
        <f>VLOOKUP(A984,Details!$A$1:$F$127,2,TRUE)</f>
        <v>1</v>
      </c>
      <c r="K984" t="str">
        <f>VLOOKUP(A984,Details!$A$1:$F$127,3,TRUE)</f>
        <v>F</v>
      </c>
      <c r="L984" t="str">
        <f>VLOOKUP(A984,Details!$A$1:$F$127,4,TRUE)</f>
        <v>NA</v>
      </c>
      <c r="M984" s="1">
        <f>VLOOKUP(A984,Details!$A$1:$F$127,6,TRUE)</f>
        <v>80</v>
      </c>
      <c r="N984" s="1">
        <f>VLOOKUP(A984,Details!$A$1:$F$127,5,TRUE)</f>
        <v>10.18</v>
      </c>
      <c r="O984" s="1" t="str">
        <f>VLOOKUP(A984,Labels!$A$1:$B$127,2,TRUE)</f>
        <v>Healthy</v>
      </c>
      <c r="P984" s="1" t="str">
        <f>VLOOKUP(A984,'Data Split'!$A$1:$B$921,2,TRUE)</f>
        <v>test</v>
      </c>
    </row>
    <row r="985" spans="1:16" x14ac:dyDescent="0.3">
      <c r="A985" s="1">
        <v>126</v>
      </c>
      <c r="B985" s="1" t="s">
        <v>0</v>
      </c>
      <c r="C985" s="1" t="s">
        <v>1</v>
      </c>
      <c r="D985" s="1" t="s">
        <v>2</v>
      </c>
      <c r="E985" s="1" t="s">
        <v>43</v>
      </c>
      <c r="F985">
        <v>7.85</v>
      </c>
      <c r="G985">
        <v>9.8930000000000007</v>
      </c>
      <c r="H985">
        <v>0</v>
      </c>
      <c r="I985">
        <v>0</v>
      </c>
      <c r="J985">
        <f>VLOOKUP(A985,Details!$A$1:$F$127,2,TRUE)</f>
        <v>1</v>
      </c>
      <c r="K985" t="str">
        <f>VLOOKUP(A985,Details!$A$1:$F$127,3,TRUE)</f>
        <v>F</v>
      </c>
      <c r="L985" t="str">
        <f>VLOOKUP(A985,Details!$A$1:$F$127,4,TRUE)</f>
        <v>NA</v>
      </c>
      <c r="M985" s="1">
        <f>VLOOKUP(A985,Details!$A$1:$F$127,6,TRUE)</f>
        <v>80</v>
      </c>
      <c r="N985" s="1">
        <f>VLOOKUP(A985,Details!$A$1:$F$127,5,TRUE)</f>
        <v>10.18</v>
      </c>
      <c r="O985" s="1" t="str">
        <f>VLOOKUP(A985,Labels!$A$1:$B$127,2,TRUE)</f>
        <v>Healthy</v>
      </c>
      <c r="P985" s="1" t="str">
        <f>VLOOKUP(A985,'Data Split'!$A$1:$B$921,2,TRUE)</f>
        <v>test</v>
      </c>
    </row>
    <row r="986" spans="1:16" x14ac:dyDescent="0.3">
      <c r="A986" s="1">
        <v>126</v>
      </c>
      <c r="B986" s="1" t="s">
        <v>0</v>
      </c>
      <c r="C986" s="1" t="s">
        <v>1</v>
      </c>
      <c r="D986" s="1" t="s">
        <v>2</v>
      </c>
      <c r="E986" s="1" t="s">
        <v>43</v>
      </c>
      <c r="F986">
        <v>9.8930000000000007</v>
      </c>
      <c r="G986">
        <v>11.75</v>
      </c>
      <c r="H986">
        <v>0</v>
      </c>
      <c r="I986">
        <v>0</v>
      </c>
      <c r="J986">
        <f>VLOOKUP(A986,Details!$A$1:$F$127,2,TRUE)</f>
        <v>1</v>
      </c>
      <c r="K986" t="str">
        <f>VLOOKUP(A986,Details!$A$1:$F$127,3,TRUE)</f>
        <v>F</v>
      </c>
      <c r="L986" t="str">
        <f>VLOOKUP(A986,Details!$A$1:$F$127,4,TRUE)</f>
        <v>NA</v>
      </c>
      <c r="M986" s="1">
        <f>VLOOKUP(A986,Details!$A$1:$F$127,6,TRUE)</f>
        <v>80</v>
      </c>
      <c r="N986" s="1">
        <f>VLOOKUP(A986,Details!$A$1:$F$127,5,TRUE)</f>
        <v>10.18</v>
      </c>
      <c r="O986" s="1" t="str">
        <f>VLOOKUP(A986,Labels!$A$1:$B$127,2,TRUE)</f>
        <v>Healthy</v>
      </c>
      <c r="P986" s="1" t="str">
        <f>VLOOKUP(A986,'Data Split'!$A$1:$B$921,2,TRUE)</f>
        <v>test</v>
      </c>
    </row>
    <row r="987" spans="1:16" x14ac:dyDescent="0.3">
      <c r="A987" s="1">
        <v>126</v>
      </c>
      <c r="B987" s="1" t="s">
        <v>0</v>
      </c>
      <c r="C987" s="1" t="s">
        <v>1</v>
      </c>
      <c r="D987" s="1" t="s">
        <v>2</v>
      </c>
      <c r="E987" s="1" t="s">
        <v>43</v>
      </c>
      <c r="F987">
        <v>11.75</v>
      </c>
      <c r="G987">
        <v>13.679</v>
      </c>
      <c r="H987">
        <v>0</v>
      </c>
      <c r="I987">
        <v>0</v>
      </c>
      <c r="J987">
        <f>VLOOKUP(A987,Details!$A$1:$F$127,2,TRUE)</f>
        <v>1</v>
      </c>
      <c r="K987" t="str">
        <f>VLOOKUP(A987,Details!$A$1:$F$127,3,TRUE)</f>
        <v>F</v>
      </c>
      <c r="L987" t="str">
        <f>VLOOKUP(A987,Details!$A$1:$F$127,4,TRUE)</f>
        <v>NA</v>
      </c>
      <c r="M987" s="1">
        <f>VLOOKUP(A987,Details!$A$1:$F$127,6,TRUE)</f>
        <v>80</v>
      </c>
      <c r="N987" s="1">
        <f>VLOOKUP(A987,Details!$A$1:$F$127,5,TRUE)</f>
        <v>10.18</v>
      </c>
      <c r="O987" s="1" t="str">
        <f>VLOOKUP(A987,Labels!$A$1:$B$127,2,TRUE)</f>
        <v>Healthy</v>
      </c>
      <c r="P987" s="1" t="str">
        <f>VLOOKUP(A987,'Data Split'!$A$1:$B$921,2,TRUE)</f>
        <v>test</v>
      </c>
    </row>
    <row r="988" spans="1:16" x14ac:dyDescent="0.3">
      <c r="A988" s="1">
        <v>126</v>
      </c>
      <c r="B988" s="1" t="s">
        <v>0</v>
      </c>
      <c r="C988" s="1" t="s">
        <v>1</v>
      </c>
      <c r="D988" s="1" t="s">
        <v>2</v>
      </c>
      <c r="E988" s="1" t="s">
        <v>43</v>
      </c>
      <c r="F988">
        <v>13.679</v>
      </c>
      <c r="G988">
        <v>16.05</v>
      </c>
      <c r="H988">
        <v>0</v>
      </c>
      <c r="I988">
        <v>0</v>
      </c>
      <c r="J988">
        <f>VLOOKUP(A988,Details!$A$1:$F$127,2,TRUE)</f>
        <v>1</v>
      </c>
      <c r="K988" t="str">
        <f>VLOOKUP(A988,Details!$A$1:$F$127,3,TRUE)</f>
        <v>F</v>
      </c>
      <c r="L988" t="str">
        <f>VLOOKUP(A988,Details!$A$1:$F$127,4,TRUE)</f>
        <v>NA</v>
      </c>
      <c r="M988" s="1">
        <f>VLOOKUP(A988,Details!$A$1:$F$127,6,TRUE)</f>
        <v>80</v>
      </c>
      <c r="N988" s="1">
        <f>VLOOKUP(A988,Details!$A$1:$F$127,5,TRUE)</f>
        <v>10.18</v>
      </c>
      <c r="O988" s="1" t="str">
        <f>VLOOKUP(A988,Labels!$A$1:$B$127,2,TRUE)</f>
        <v>Healthy</v>
      </c>
      <c r="P988" s="1" t="str">
        <f>VLOOKUP(A988,'Data Split'!$A$1:$B$921,2,TRUE)</f>
        <v>test</v>
      </c>
    </row>
    <row r="989" spans="1:16" x14ac:dyDescent="0.3">
      <c r="A989" s="1">
        <v>126</v>
      </c>
      <c r="B989" s="1" t="s">
        <v>0</v>
      </c>
      <c r="C989" s="1" t="s">
        <v>1</v>
      </c>
      <c r="D989" s="1" t="s">
        <v>2</v>
      </c>
      <c r="E989" s="1" t="s">
        <v>43</v>
      </c>
      <c r="F989">
        <v>16.05</v>
      </c>
      <c r="G989">
        <v>18.536000000000001</v>
      </c>
      <c r="H989">
        <v>0</v>
      </c>
      <c r="I989">
        <v>0</v>
      </c>
      <c r="J989">
        <f>VLOOKUP(A989,Details!$A$1:$F$127,2,TRUE)</f>
        <v>1</v>
      </c>
      <c r="K989" t="str">
        <f>VLOOKUP(A989,Details!$A$1:$F$127,3,TRUE)</f>
        <v>F</v>
      </c>
      <c r="L989" t="str">
        <f>VLOOKUP(A989,Details!$A$1:$F$127,4,TRUE)</f>
        <v>NA</v>
      </c>
      <c r="M989" s="1">
        <f>VLOOKUP(A989,Details!$A$1:$F$127,6,TRUE)</f>
        <v>80</v>
      </c>
      <c r="N989" s="1">
        <f>VLOOKUP(A989,Details!$A$1:$F$127,5,TRUE)</f>
        <v>10.18</v>
      </c>
      <c r="O989" s="1" t="str">
        <f>VLOOKUP(A989,Labels!$A$1:$B$127,2,TRUE)</f>
        <v>Healthy</v>
      </c>
      <c r="P989" s="1" t="str">
        <f>VLOOKUP(A989,'Data Split'!$A$1:$B$921,2,TRUE)</f>
        <v>test</v>
      </c>
    </row>
    <row r="990" spans="1:16" x14ac:dyDescent="0.3">
      <c r="A990" s="1">
        <v>126</v>
      </c>
      <c r="B990" s="1" t="s">
        <v>0</v>
      </c>
      <c r="C990" s="1" t="s">
        <v>1</v>
      </c>
      <c r="D990" s="1" t="s">
        <v>2</v>
      </c>
      <c r="E990" s="1" t="s">
        <v>43</v>
      </c>
      <c r="F990">
        <v>18.536000000000001</v>
      </c>
      <c r="G990">
        <v>19.963999999999999</v>
      </c>
      <c r="H990">
        <v>0</v>
      </c>
      <c r="I990">
        <v>0</v>
      </c>
      <c r="J990">
        <f>VLOOKUP(A990,Details!$A$1:$F$127,2,TRUE)</f>
        <v>1</v>
      </c>
      <c r="K990" t="str">
        <f>VLOOKUP(A990,Details!$A$1:$F$127,3,TRUE)</f>
        <v>F</v>
      </c>
      <c r="L990" t="str">
        <f>VLOOKUP(A990,Details!$A$1:$F$127,4,TRUE)</f>
        <v>NA</v>
      </c>
      <c r="M990" s="1">
        <f>VLOOKUP(A990,Details!$A$1:$F$127,6,TRUE)</f>
        <v>80</v>
      </c>
      <c r="N990" s="1">
        <f>VLOOKUP(A990,Details!$A$1:$F$127,5,TRUE)</f>
        <v>10.18</v>
      </c>
      <c r="O990" s="1" t="str">
        <f>VLOOKUP(A990,Labels!$A$1:$B$127,2,TRUE)</f>
        <v>Healthy</v>
      </c>
      <c r="P990" s="1" t="str">
        <f>VLOOKUP(A990,'Data Split'!$A$1:$B$921,2,TRUE)</f>
        <v>test</v>
      </c>
    </row>
    <row r="991" spans="1:16" x14ac:dyDescent="0.3">
      <c r="A991" s="1">
        <v>127</v>
      </c>
      <c r="B991" s="1" t="s">
        <v>0</v>
      </c>
      <c r="C991" s="1" t="s">
        <v>4</v>
      </c>
      <c r="D991" s="1" t="s">
        <v>2</v>
      </c>
      <c r="E991" s="1" t="s">
        <v>43</v>
      </c>
      <c r="F991">
        <v>0.05</v>
      </c>
      <c r="G991">
        <v>2.4039999999999999</v>
      </c>
      <c r="H991">
        <v>0</v>
      </c>
      <c r="I991">
        <v>0</v>
      </c>
      <c r="J991">
        <f>VLOOKUP(A991,Details!$A$1:$F$127,2,TRUE)</f>
        <v>2</v>
      </c>
      <c r="K991" t="str">
        <f>VLOOKUP(A991,Details!$A$1:$F$127,3,TRUE)</f>
        <v>M</v>
      </c>
      <c r="L991" t="str">
        <f>VLOOKUP(A991,Details!$A$1:$F$127,4,TRUE)</f>
        <v>NA</v>
      </c>
      <c r="M991" s="1">
        <f>VLOOKUP(A991,Details!$A$1:$F$127,6,TRUE)</f>
        <v>98</v>
      </c>
      <c r="N991" s="1">
        <f>VLOOKUP(A991,Details!$A$1:$F$127,5,TRUE)</f>
        <v>12.6</v>
      </c>
      <c r="O991" s="1" t="str">
        <f>VLOOKUP(A991,Labels!$A$1:$B$127,2,TRUE)</f>
        <v>Healthy</v>
      </c>
      <c r="P991" s="1" t="str">
        <f>VLOOKUP(A991,'Data Split'!$A$1:$B$921,2,TRUE)</f>
        <v>train</v>
      </c>
    </row>
    <row r="992" spans="1:16" x14ac:dyDescent="0.3">
      <c r="A992" s="1">
        <v>127</v>
      </c>
      <c r="B992" s="1" t="s">
        <v>0</v>
      </c>
      <c r="C992" s="1" t="s">
        <v>4</v>
      </c>
      <c r="D992" s="1" t="s">
        <v>2</v>
      </c>
      <c r="E992" s="1" t="s">
        <v>43</v>
      </c>
      <c r="F992">
        <v>2.4039999999999999</v>
      </c>
      <c r="G992">
        <v>4.6429999999999998</v>
      </c>
      <c r="H992">
        <v>0</v>
      </c>
      <c r="I992">
        <v>0</v>
      </c>
      <c r="J992">
        <f>VLOOKUP(A992,Details!$A$1:$F$127,2,TRUE)</f>
        <v>2</v>
      </c>
      <c r="K992" t="str">
        <f>VLOOKUP(A992,Details!$A$1:$F$127,3,TRUE)</f>
        <v>M</v>
      </c>
      <c r="L992" t="str">
        <f>VLOOKUP(A992,Details!$A$1:$F$127,4,TRUE)</f>
        <v>NA</v>
      </c>
      <c r="M992" s="1">
        <f>VLOOKUP(A992,Details!$A$1:$F$127,6,TRUE)</f>
        <v>98</v>
      </c>
      <c r="N992" s="1">
        <f>VLOOKUP(A992,Details!$A$1:$F$127,5,TRUE)</f>
        <v>12.6</v>
      </c>
      <c r="O992" s="1" t="str">
        <f>VLOOKUP(A992,Labels!$A$1:$B$127,2,TRUE)</f>
        <v>Healthy</v>
      </c>
      <c r="P992" s="1" t="str">
        <f>VLOOKUP(A992,'Data Split'!$A$1:$B$921,2,TRUE)</f>
        <v>train</v>
      </c>
    </row>
    <row r="993" spans="1:16" x14ac:dyDescent="0.3">
      <c r="A993" s="1">
        <v>127</v>
      </c>
      <c r="B993" s="1" t="s">
        <v>0</v>
      </c>
      <c r="C993" s="1" t="s">
        <v>4</v>
      </c>
      <c r="D993" s="1" t="s">
        <v>2</v>
      </c>
      <c r="E993" s="1" t="s">
        <v>43</v>
      </c>
      <c r="F993">
        <v>4.6429999999999998</v>
      </c>
      <c r="G993">
        <v>6.6120000000000001</v>
      </c>
      <c r="H993">
        <v>0</v>
      </c>
      <c r="I993">
        <v>0</v>
      </c>
      <c r="J993">
        <f>VLOOKUP(A993,Details!$A$1:$F$127,2,TRUE)</f>
        <v>2</v>
      </c>
      <c r="K993" t="str">
        <f>VLOOKUP(A993,Details!$A$1:$F$127,3,TRUE)</f>
        <v>M</v>
      </c>
      <c r="L993" t="str">
        <f>VLOOKUP(A993,Details!$A$1:$F$127,4,TRUE)</f>
        <v>NA</v>
      </c>
      <c r="M993" s="1">
        <f>VLOOKUP(A993,Details!$A$1:$F$127,6,TRUE)</f>
        <v>98</v>
      </c>
      <c r="N993" s="1">
        <f>VLOOKUP(A993,Details!$A$1:$F$127,5,TRUE)</f>
        <v>12.6</v>
      </c>
      <c r="O993" s="1" t="str">
        <f>VLOOKUP(A993,Labels!$A$1:$B$127,2,TRUE)</f>
        <v>Healthy</v>
      </c>
      <c r="P993" s="1" t="str">
        <f>VLOOKUP(A993,'Data Split'!$A$1:$B$921,2,TRUE)</f>
        <v>train</v>
      </c>
    </row>
    <row r="994" spans="1:16" x14ac:dyDescent="0.3">
      <c r="A994" s="1">
        <v>127</v>
      </c>
      <c r="B994" s="1" t="s">
        <v>0</v>
      </c>
      <c r="C994" s="1" t="s">
        <v>4</v>
      </c>
      <c r="D994" s="1" t="s">
        <v>2</v>
      </c>
      <c r="E994" s="1" t="s">
        <v>43</v>
      </c>
      <c r="F994">
        <v>6.6120000000000001</v>
      </c>
      <c r="G994">
        <v>9.0370000000000008</v>
      </c>
      <c r="H994">
        <v>0</v>
      </c>
      <c r="I994">
        <v>0</v>
      </c>
      <c r="J994">
        <f>VLOOKUP(A994,Details!$A$1:$F$127,2,TRUE)</f>
        <v>2</v>
      </c>
      <c r="K994" t="str">
        <f>VLOOKUP(A994,Details!$A$1:$F$127,3,TRUE)</f>
        <v>M</v>
      </c>
      <c r="L994" t="str">
        <f>VLOOKUP(A994,Details!$A$1:$F$127,4,TRUE)</f>
        <v>NA</v>
      </c>
      <c r="M994" s="1">
        <f>VLOOKUP(A994,Details!$A$1:$F$127,6,TRUE)</f>
        <v>98</v>
      </c>
      <c r="N994" s="1">
        <f>VLOOKUP(A994,Details!$A$1:$F$127,5,TRUE)</f>
        <v>12.6</v>
      </c>
      <c r="O994" s="1" t="str">
        <f>VLOOKUP(A994,Labels!$A$1:$B$127,2,TRUE)</f>
        <v>Healthy</v>
      </c>
      <c r="P994" s="1" t="str">
        <f>VLOOKUP(A994,'Data Split'!$A$1:$B$921,2,TRUE)</f>
        <v>train</v>
      </c>
    </row>
    <row r="995" spans="1:16" x14ac:dyDescent="0.3">
      <c r="A995" s="1">
        <v>127</v>
      </c>
      <c r="B995" s="1" t="s">
        <v>0</v>
      </c>
      <c r="C995" s="1" t="s">
        <v>4</v>
      </c>
      <c r="D995" s="1" t="s">
        <v>2</v>
      </c>
      <c r="E995" s="1" t="s">
        <v>43</v>
      </c>
      <c r="F995">
        <v>9.0370000000000008</v>
      </c>
      <c r="G995">
        <v>11.061999999999999</v>
      </c>
      <c r="H995">
        <v>1</v>
      </c>
      <c r="I995">
        <v>0</v>
      </c>
      <c r="J995">
        <f>VLOOKUP(A995,Details!$A$1:$F$127,2,TRUE)</f>
        <v>2</v>
      </c>
      <c r="K995" t="str">
        <f>VLOOKUP(A995,Details!$A$1:$F$127,3,TRUE)</f>
        <v>M</v>
      </c>
      <c r="L995" t="str">
        <f>VLOOKUP(A995,Details!$A$1:$F$127,4,TRUE)</f>
        <v>NA</v>
      </c>
      <c r="M995" s="1">
        <f>VLOOKUP(A995,Details!$A$1:$F$127,6,TRUE)</f>
        <v>98</v>
      </c>
      <c r="N995" s="1">
        <f>VLOOKUP(A995,Details!$A$1:$F$127,5,TRUE)</f>
        <v>12.6</v>
      </c>
      <c r="O995" s="1" t="str">
        <f>VLOOKUP(A995,Labels!$A$1:$B$127,2,TRUE)</f>
        <v>Healthy</v>
      </c>
      <c r="P995" s="1" t="str">
        <f>VLOOKUP(A995,'Data Split'!$A$1:$B$921,2,TRUE)</f>
        <v>train</v>
      </c>
    </row>
    <row r="996" spans="1:16" x14ac:dyDescent="0.3">
      <c r="A996" s="1">
        <v>127</v>
      </c>
      <c r="B996" s="1" t="s">
        <v>0</v>
      </c>
      <c r="C996" s="1" t="s">
        <v>4</v>
      </c>
      <c r="D996" s="1" t="s">
        <v>2</v>
      </c>
      <c r="E996" s="1" t="s">
        <v>43</v>
      </c>
      <c r="F996">
        <v>11.061999999999999</v>
      </c>
      <c r="G996">
        <v>13.202</v>
      </c>
      <c r="H996">
        <v>0</v>
      </c>
      <c r="I996">
        <v>0</v>
      </c>
      <c r="J996">
        <f>VLOOKUP(A996,Details!$A$1:$F$127,2,TRUE)</f>
        <v>2</v>
      </c>
      <c r="K996" t="str">
        <f>VLOOKUP(A996,Details!$A$1:$F$127,3,TRUE)</f>
        <v>M</v>
      </c>
      <c r="L996" t="str">
        <f>VLOOKUP(A996,Details!$A$1:$F$127,4,TRUE)</f>
        <v>NA</v>
      </c>
      <c r="M996" s="1">
        <f>VLOOKUP(A996,Details!$A$1:$F$127,6,TRUE)</f>
        <v>98</v>
      </c>
      <c r="N996" s="1">
        <f>VLOOKUP(A996,Details!$A$1:$F$127,5,TRUE)</f>
        <v>12.6</v>
      </c>
      <c r="O996" s="1" t="str">
        <f>VLOOKUP(A996,Labels!$A$1:$B$127,2,TRUE)</f>
        <v>Healthy</v>
      </c>
      <c r="P996" s="1" t="str">
        <f>VLOOKUP(A996,'Data Split'!$A$1:$B$921,2,TRUE)</f>
        <v>train</v>
      </c>
    </row>
    <row r="997" spans="1:16" x14ac:dyDescent="0.3">
      <c r="A997" s="1">
        <v>127</v>
      </c>
      <c r="B997" s="1" t="s">
        <v>0</v>
      </c>
      <c r="C997" s="1" t="s">
        <v>4</v>
      </c>
      <c r="D997" s="1" t="s">
        <v>2</v>
      </c>
      <c r="E997" s="1" t="s">
        <v>43</v>
      </c>
      <c r="F997">
        <v>13.202</v>
      </c>
      <c r="G997">
        <v>15.384</v>
      </c>
      <c r="H997">
        <v>1</v>
      </c>
      <c r="I997">
        <v>0</v>
      </c>
      <c r="J997">
        <f>VLOOKUP(A997,Details!$A$1:$F$127,2,TRUE)</f>
        <v>2</v>
      </c>
      <c r="K997" t="str">
        <f>VLOOKUP(A997,Details!$A$1:$F$127,3,TRUE)</f>
        <v>M</v>
      </c>
      <c r="L997" t="str">
        <f>VLOOKUP(A997,Details!$A$1:$F$127,4,TRUE)</f>
        <v>NA</v>
      </c>
      <c r="M997" s="1">
        <f>VLOOKUP(A997,Details!$A$1:$F$127,6,TRUE)</f>
        <v>98</v>
      </c>
      <c r="N997" s="1">
        <f>VLOOKUP(A997,Details!$A$1:$F$127,5,TRUE)</f>
        <v>12.6</v>
      </c>
      <c r="O997" s="1" t="str">
        <f>VLOOKUP(A997,Labels!$A$1:$B$127,2,TRUE)</f>
        <v>Healthy</v>
      </c>
      <c r="P997" s="1" t="str">
        <f>VLOOKUP(A997,'Data Split'!$A$1:$B$921,2,TRUE)</f>
        <v>train</v>
      </c>
    </row>
    <row r="998" spans="1:16" x14ac:dyDescent="0.3">
      <c r="A998" s="1">
        <v>127</v>
      </c>
      <c r="B998" s="1" t="s">
        <v>0</v>
      </c>
      <c r="C998" s="1" t="s">
        <v>4</v>
      </c>
      <c r="D998" s="1" t="s">
        <v>2</v>
      </c>
      <c r="E998" s="1" t="s">
        <v>43</v>
      </c>
      <c r="F998">
        <v>15.384</v>
      </c>
      <c r="G998">
        <v>17.167000000000002</v>
      </c>
      <c r="H998">
        <v>0</v>
      </c>
      <c r="I998">
        <v>0</v>
      </c>
      <c r="J998">
        <f>VLOOKUP(A998,Details!$A$1:$F$127,2,TRUE)</f>
        <v>2</v>
      </c>
      <c r="K998" t="str">
        <f>VLOOKUP(A998,Details!$A$1:$F$127,3,TRUE)</f>
        <v>M</v>
      </c>
      <c r="L998" t="str">
        <f>VLOOKUP(A998,Details!$A$1:$F$127,4,TRUE)</f>
        <v>NA</v>
      </c>
      <c r="M998" s="1">
        <f>VLOOKUP(A998,Details!$A$1:$F$127,6,TRUE)</f>
        <v>98</v>
      </c>
      <c r="N998" s="1">
        <f>VLOOKUP(A998,Details!$A$1:$F$127,5,TRUE)</f>
        <v>12.6</v>
      </c>
      <c r="O998" s="1" t="str">
        <f>VLOOKUP(A998,Labels!$A$1:$B$127,2,TRUE)</f>
        <v>Healthy</v>
      </c>
      <c r="P998" s="1" t="str">
        <f>VLOOKUP(A998,'Data Split'!$A$1:$B$921,2,TRUE)</f>
        <v>train</v>
      </c>
    </row>
    <row r="999" spans="1:16" x14ac:dyDescent="0.3">
      <c r="A999" s="1">
        <v>127</v>
      </c>
      <c r="B999" s="1" t="s">
        <v>0</v>
      </c>
      <c r="C999" s="1" t="s">
        <v>4</v>
      </c>
      <c r="D999" s="1" t="s">
        <v>2</v>
      </c>
      <c r="E999" s="1" t="s">
        <v>43</v>
      </c>
      <c r="F999">
        <v>17.167000000000002</v>
      </c>
      <c r="G999">
        <v>19.420999999999999</v>
      </c>
      <c r="H999">
        <v>1</v>
      </c>
      <c r="I999">
        <v>0</v>
      </c>
      <c r="J999">
        <f>VLOOKUP(A999,Details!$A$1:$F$127,2,TRUE)</f>
        <v>2</v>
      </c>
      <c r="K999" t="str">
        <f>VLOOKUP(A999,Details!$A$1:$F$127,3,TRUE)</f>
        <v>M</v>
      </c>
      <c r="L999" t="str">
        <f>VLOOKUP(A999,Details!$A$1:$F$127,4,TRUE)</f>
        <v>NA</v>
      </c>
      <c r="M999" s="1">
        <f>VLOOKUP(A999,Details!$A$1:$F$127,6,TRUE)</f>
        <v>98</v>
      </c>
      <c r="N999" s="1">
        <f>VLOOKUP(A999,Details!$A$1:$F$127,5,TRUE)</f>
        <v>12.6</v>
      </c>
      <c r="O999" s="1" t="str">
        <f>VLOOKUP(A999,Labels!$A$1:$B$127,2,TRUE)</f>
        <v>Healthy</v>
      </c>
      <c r="P999" s="1" t="str">
        <f>VLOOKUP(A999,'Data Split'!$A$1:$B$921,2,TRUE)</f>
        <v>train</v>
      </c>
    </row>
    <row r="1000" spans="1:16" x14ac:dyDescent="0.3">
      <c r="A1000" s="1">
        <v>127</v>
      </c>
      <c r="B1000" s="1" t="s">
        <v>0</v>
      </c>
      <c r="C1000" s="1" t="s">
        <v>4</v>
      </c>
      <c r="D1000" s="1" t="s">
        <v>2</v>
      </c>
      <c r="E1000" s="1" t="s">
        <v>43</v>
      </c>
      <c r="F1000">
        <v>19.420999999999999</v>
      </c>
      <c r="G1000">
        <v>19.934000000000001</v>
      </c>
      <c r="H1000">
        <v>0</v>
      </c>
      <c r="I1000">
        <v>0</v>
      </c>
      <c r="J1000">
        <f>VLOOKUP(A1000,Details!$A$1:$F$127,2,TRUE)</f>
        <v>2</v>
      </c>
      <c r="K1000" t="str">
        <f>VLOOKUP(A1000,Details!$A$1:$F$127,3,TRUE)</f>
        <v>M</v>
      </c>
      <c r="L1000" t="str">
        <f>VLOOKUP(A1000,Details!$A$1:$F$127,4,TRUE)</f>
        <v>NA</v>
      </c>
      <c r="M1000" s="1">
        <f>VLOOKUP(A1000,Details!$A$1:$F$127,6,TRUE)</f>
        <v>98</v>
      </c>
      <c r="N1000" s="1">
        <f>VLOOKUP(A1000,Details!$A$1:$F$127,5,TRUE)</f>
        <v>12.6</v>
      </c>
      <c r="O1000" s="1" t="str">
        <f>VLOOKUP(A1000,Labels!$A$1:$B$127,2,TRUE)</f>
        <v>Healthy</v>
      </c>
      <c r="P1000" s="1" t="str">
        <f>VLOOKUP(A1000,'Data Split'!$A$1:$B$921,2,TRUE)</f>
        <v>train</v>
      </c>
    </row>
    <row r="1001" spans="1:16" x14ac:dyDescent="0.3">
      <c r="A1001" s="1">
        <v>128</v>
      </c>
      <c r="B1001" s="1" t="s">
        <v>18</v>
      </c>
      <c r="C1001" s="1" t="s">
        <v>10</v>
      </c>
      <c r="D1001" s="1" t="s">
        <v>6</v>
      </c>
      <c r="E1001" s="1" t="s">
        <v>44</v>
      </c>
      <c r="F1001">
        <v>2.1999999999999999E-2</v>
      </c>
      <c r="G1001">
        <v>3.15</v>
      </c>
      <c r="H1001">
        <v>1</v>
      </c>
      <c r="I1001">
        <v>0</v>
      </c>
      <c r="J1001">
        <f>VLOOKUP(A1001,Details!$A$1:$F$127,2,TRUE)</f>
        <v>65</v>
      </c>
      <c r="K1001" t="str">
        <f>VLOOKUP(A1001,Details!$A$1:$F$127,3,TRUE)</f>
        <v>F</v>
      </c>
      <c r="L1001">
        <f>VLOOKUP(A1001,Details!$A$1:$F$127,4,TRUE)</f>
        <v>24.3</v>
      </c>
      <c r="M1001" s="1" t="str">
        <f>VLOOKUP(A1001,Details!$A$1:$F$127,6,TRUE)</f>
        <v>NA</v>
      </c>
      <c r="N1001" s="1" t="str">
        <f>VLOOKUP(A1001,Details!$A$1:$F$127,5,TRUE)</f>
        <v>NA</v>
      </c>
      <c r="O1001" s="1" t="str">
        <f>VLOOKUP(A1001,Labels!$A$1:$B$127,2,TRUE)</f>
        <v>COPD</v>
      </c>
      <c r="P1001" s="1" t="str">
        <f>VLOOKUP(A1001,'Data Split'!$A$1:$B$921,2,TRUE)</f>
        <v>train</v>
      </c>
    </row>
    <row r="1002" spans="1:16" x14ac:dyDescent="0.3">
      <c r="A1002" s="1">
        <v>128</v>
      </c>
      <c r="B1002" s="1" t="s">
        <v>18</v>
      </c>
      <c r="C1002" s="1" t="s">
        <v>10</v>
      </c>
      <c r="D1002" s="1" t="s">
        <v>6</v>
      </c>
      <c r="E1002" s="1" t="s">
        <v>44</v>
      </c>
      <c r="F1002">
        <v>3.15</v>
      </c>
      <c r="G1002">
        <v>8.1069999999999993</v>
      </c>
      <c r="H1002">
        <v>0</v>
      </c>
      <c r="I1002">
        <v>0</v>
      </c>
      <c r="J1002">
        <f>VLOOKUP(A1002,Details!$A$1:$F$127,2,TRUE)</f>
        <v>65</v>
      </c>
      <c r="K1002" t="str">
        <f>VLOOKUP(A1002,Details!$A$1:$F$127,3,TRUE)</f>
        <v>F</v>
      </c>
      <c r="L1002">
        <f>VLOOKUP(A1002,Details!$A$1:$F$127,4,TRUE)</f>
        <v>24.3</v>
      </c>
      <c r="M1002" s="1" t="str">
        <f>VLOOKUP(A1002,Details!$A$1:$F$127,6,TRUE)</f>
        <v>NA</v>
      </c>
      <c r="N1002" s="1" t="str">
        <f>VLOOKUP(A1002,Details!$A$1:$F$127,5,TRUE)</f>
        <v>NA</v>
      </c>
      <c r="O1002" s="1" t="str">
        <f>VLOOKUP(A1002,Labels!$A$1:$B$127,2,TRUE)</f>
        <v>COPD</v>
      </c>
      <c r="P1002" s="1" t="str">
        <f>VLOOKUP(A1002,'Data Split'!$A$1:$B$921,2,TRUE)</f>
        <v>train</v>
      </c>
    </row>
    <row r="1003" spans="1:16" x14ac:dyDescent="0.3">
      <c r="A1003" s="1">
        <v>128</v>
      </c>
      <c r="B1003" s="1" t="s">
        <v>18</v>
      </c>
      <c r="C1003" s="1" t="s">
        <v>10</v>
      </c>
      <c r="D1003" s="1" t="s">
        <v>6</v>
      </c>
      <c r="E1003" s="1" t="s">
        <v>44</v>
      </c>
      <c r="F1003">
        <v>8.1069999999999993</v>
      </c>
      <c r="G1003">
        <v>13.664</v>
      </c>
      <c r="H1003">
        <v>1</v>
      </c>
      <c r="I1003">
        <v>0</v>
      </c>
      <c r="J1003">
        <f>VLOOKUP(A1003,Details!$A$1:$F$127,2,TRUE)</f>
        <v>65</v>
      </c>
      <c r="K1003" t="str">
        <f>VLOOKUP(A1003,Details!$A$1:$F$127,3,TRUE)</f>
        <v>F</v>
      </c>
      <c r="L1003">
        <f>VLOOKUP(A1003,Details!$A$1:$F$127,4,TRUE)</f>
        <v>24.3</v>
      </c>
      <c r="M1003" s="1" t="str">
        <f>VLOOKUP(A1003,Details!$A$1:$F$127,6,TRUE)</f>
        <v>NA</v>
      </c>
      <c r="N1003" s="1" t="str">
        <f>VLOOKUP(A1003,Details!$A$1:$F$127,5,TRUE)</f>
        <v>NA</v>
      </c>
      <c r="O1003" s="1" t="str">
        <f>VLOOKUP(A1003,Labels!$A$1:$B$127,2,TRUE)</f>
        <v>COPD</v>
      </c>
      <c r="P1003" s="1" t="str">
        <f>VLOOKUP(A1003,'Data Split'!$A$1:$B$921,2,TRUE)</f>
        <v>train</v>
      </c>
    </row>
    <row r="1004" spans="1:16" x14ac:dyDescent="0.3">
      <c r="A1004" s="1">
        <v>128</v>
      </c>
      <c r="B1004" s="1" t="s">
        <v>18</v>
      </c>
      <c r="C1004" s="1" t="s">
        <v>10</v>
      </c>
      <c r="D1004" s="1" t="s">
        <v>6</v>
      </c>
      <c r="E1004" s="1" t="s">
        <v>44</v>
      </c>
      <c r="F1004">
        <v>13.664</v>
      </c>
      <c r="G1004">
        <v>19.350000000000001</v>
      </c>
      <c r="H1004">
        <v>1</v>
      </c>
      <c r="I1004">
        <v>0</v>
      </c>
      <c r="J1004">
        <f>VLOOKUP(A1004,Details!$A$1:$F$127,2,TRUE)</f>
        <v>65</v>
      </c>
      <c r="K1004" t="str">
        <f>VLOOKUP(A1004,Details!$A$1:$F$127,3,TRUE)</f>
        <v>F</v>
      </c>
      <c r="L1004">
        <f>VLOOKUP(A1004,Details!$A$1:$F$127,4,TRUE)</f>
        <v>24.3</v>
      </c>
      <c r="M1004" s="1" t="str">
        <f>VLOOKUP(A1004,Details!$A$1:$F$127,6,TRUE)</f>
        <v>NA</v>
      </c>
      <c r="N1004" s="1" t="str">
        <f>VLOOKUP(A1004,Details!$A$1:$F$127,5,TRUE)</f>
        <v>NA</v>
      </c>
      <c r="O1004" s="1" t="str">
        <f>VLOOKUP(A1004,Labels!$A$1:$B$127,2,TRUE)</f>
        <v>COPD</v>
      </c>
      <c r="P1004" s="1" t="str">
        <f>VLOOKUP(A1004,'Data Split'!$A$1:$B$921,2,TRUE)</f>
        <v>train</v>
      </c>
    </row>
    <row r="1005" spans="1:16" x14ac:dyDescent="0.3">
      <c r="A1005" s="1">
        <v>128</v>
      </c>
      <c r="B1005" s="1" t="s">
        <v>18</v>
      </c>
      <c r="C1005" s="1" t="s">
        <v>10</v>
      </c>
      <c r="D1005" s="1" t="s">
        <v>6</v>
      </c>
      <c r="E1005" s="1" t="s">
        <v>44</v>
      </c>
      <c r="F1005">
        <v>19.350000000000001</v>
      </c>
      <c r="G1005">
        <v>19.963999999999999</v>
      </c>
      <c r="H1005">
        <v>0</v>
      </c>
      <c r="I1005">
        <v>0</v>
      </c>
      <c r="J1005">
        <f>VLOOKUP(A1005,Details!$A$1:$F$127,2,TRUE)</f>
        <v>65</v>
      </c>
      <c r="K1005" t="str">
        <f>VLOOKUP(A1005,Details!$A$1:$F$127,3,TRUE)</f>
        <v>F</v>
      </c>
      <c r="L1005">
        <f>VLOOKUP(A1005,Details!$A$1:$F$127,4,TRUE)</f>
        <v>24.3</v>
      </c>
      <c r="M1005" s="1" t="str">
        <f>VLOOKUP(A1005,Details!$A$1:$F$127,6,TRUE)</f>
        <v>NA</v>
      </c>
      <c r="N1005" s="1" t="str">
        <f>VLOOKUP(A1005,Details!$A$1:$F$127,5,TRUE)</f>
        <v>NA</v>
      </c>
      <c r="O1005" s="1" t="str">
        <f>VLOOKUP(A1005,Labels!$A$1:$B$127,2,TRUE)</f>
        <v>COPD</v>
      </c>
      <c r="P1005" s="1" t="str">
        <f>VLOOKUP(A1005,'Data Split'!$A$1:$B$921,2,TRUE)</f>
        <v>train</v>
      </c>
    </row>
    <row r="1006" spans="1:16" x14ac:dyDescent="0.3">
      <c r="A1006" s="1">
        <v>129</v>
      </c>
      <c r="B1006" s="1" t="s">
        <v>0</v>
      </c>
      <c r="C1006" s="1" t="s">
        <v>4</v>
      </c>
      <c r="D1006" s="1" t="s">
        <v>2</v>
      </c>
      <c r="E1006" s="1" t="s">
        <v>43</v>
      </c>
      <c r="F1006">
        <v>3.5999999999999997E-2</v>
      </c>
      <c r="G1006">
        <v>1.3220000000000001</v>
      </c>
      <c r="H1006">
        <v>0</v>
      </c>
      <c r="I1006">
        <v>0</v>
      </c>
      <c r="J1006">
        <f>VLOOKUP(A1006,Details!$A$1:$F$127,2,TRUE)</f>
        <v>6</v>
      </c>
      <c r="K1006" t="str">
        <f>VLOOKUP(A1006,Details!$A$1:$F$127,3,TRUE)</f>
        <v>M</v>
      </c>
      <c r="L1006" t="str">
        <f>VLOOKUP(A1006,Details!$A$1:$F$127,4,TRUE)</f>
        <v>NA</v>
      </c>
      <c r="M1006" s="1">
        <f>VLOOKUP(A1006,Details!$A$1:$F$127,6,TRUE)</f>
        <v>119</v>
      </c>
      <c r="N1006" s="1">
        <f>VLOOKUP(A1006,Details!$A$1:$F$127,5,TRUE)</f>
        <v>23</v>
      </c>
      <c r="O1006" s="1" t="str">
        <f>VLOOKUP(A1006,Labels!$A$1:$B$127,2,TRUE)</f>
        <v>URTI</v>
      </c>
      <c r="P1006" s="1" t="str">
        <f>VLOOKUP(A1006,'Data Split'!$A$1:$B$921,2,TRUE)</f>
        <v>train</v>
      </c>
    </row>
    <row r="1007" spans="1:16" x14ac:dyDescent="0.3">
      <c r="A1007" s="1">
        <v>129</v>
      </c>
      <c r="B1007" s="1" t="s">
        <v>0</v>
      </c>
      <c r="C1007" s="1" t="s">
        <v>4</v>
      </c>
      <c r="D1007" s="1" t="s">
        <v>2</v>
      </c>
      <c r="E1007" s="1" t="s">
        <v>43</v>
      </c>
      <c r="F1007">
        <v>1.3220000000000001</v>
      </c>
      <c r="G1007">
        <v>3.9929999999999999</v>
      </c>
      <c r="H1007">
        <v>1</v>
      </c>
      <c r="I1007">
        <v>0</v>
      </c>
      <c r="J1007">
        <f>VLOOKUP(A1007,Details!$A$1:$F$127,2,TRUE)</f>
        <v>6</v>
      </c>
      <c r="K1007" t="str">
        <f>VLOOKUP(A1007,Details!$A$1:$F$127,3,TRUE)</f>
        <v>M</v>
      </c>
      <c r="L1007" t="str">
        <f>VLOOKUP(A1007,Details!$A$1:$F$127,4,TRUE)</f>
        <v>NA</v>
      </c>
      <c r="M1007" s="1">
        <f>VLOOKUP(A1007,Details!$A$1:$F$127,6,TRUE)</f>
        <v>119</v>
      </c>
      <c r="N1007" s="1">
        <f>VLOOKUP(A1007,Details!$A$1:$F$127,5,TRUE)</f>
        <v>23</v>
      </c>
      <c r="O1007" s="1" t="str">
        <f>VLOOKUP(A1007,Labels!$A$1:$B$127,2,TRUE)</f>
        <v>URTI</v>
      </c>
      <c r="P1007" s="1" t="str">
        <f>VLOOKUP(A1007,'Data Split'!$A$1:$B$921,2,TRUE)</f>
        <v>train</v>
      </c>
    </row>
    <row r="1008" spans="1:16" x14ac:dyDescent="0.3">
      <c r="A1008" s="1">
        <v>129</v>
      </c>
      <c r="B1008" s="1" t="s">
        <v>0</v>
      </c>
      <c r="C1008" s="1" t="s">
        <v>4</v>
      </c>
      <c r="D1008" s="1" t="s">
        <v>2</v>
      </c>
      <c r="E1008" s="1" t="s">
        <v>43</v>
      </c>
      <c r="F1008">
        <v>3.9929999999999999</v>
      </c>
      <c r="G1008">
        <v>6.593</v>
      </c>
      <c r="H1008">
        <v>0</v>
      </c>
      <c r="I1008">
        <v>0</v>
      </c>
      <c r="J1008">
        <f>VLOOKUP(A1008,Details!$A$1:$F$127,2,TRUE)</f>
        <v>6</v>
      </c>
      <c r="K1008" t="str">
        <f>VLOOKUP(A1008,Details!$A$1:$F$127,3,TRUE)</f>
        <v>M</v>
      </c>
      <c r="L1008" t="str">
        <f>VLOOKUP(A1008,Details!$A$1:$F$127,4,TRUE)</f>
        <v>NA</v>
      </c>
      <c r="M1008" s="1">
        <f>VLOOKUP(A1008,Details!$A$1:$F$127,6,TRUE)</f>
        <v>119</v>
      </c>
      <c r="N1008" s="1">
        <f>VLOOKUP(A1008,Details!$A$1:$F$127,5,TRUE)</f>
        <v>23</v>
      </c>
      <c r="O1008" s="1" t="str">
        <f>VLOOKUP(A1008,Labels!$A$1:$B$127,2,TRUE)</f>
        <v>URTI</v>
      </c>
      <c r="P1008" s="1" t="str">
        <f>VLOOKUP(A1008,'Data Split'!$A$1:$B$921,2,TRUE)</f>
        <v>train</v>
      </c>
    </row>
    <row r="1009" spans="1:16" x14ac:dyDescent="0.3">
      <c r="A1009" s="1">
        <v>129</v>
      </c>
      <c r="B1009" s="1" t="s">
        <v>0</v>
      </c>
      <c r="C1009" s="1" t="s">
        <v>4</v>
      </c>
      <c r="D1009" s="1" t="s">
        <v>2</v>
      </c>
      <c r="E1009" s="1" t="s">
        <v>43</v>
      </c>
      <c r="F1009">
        <v>6.593</v>
      </c>
      <c r="G1009">
        <v>8.8209999999999997</v>
      </c>
      <c r="H1009">
        <v>1</v>
      </c>
      <c r="I1009">
        <v>0</v>
      </c>
      <c r="J1009">
        <f>VLOOKUP(A1009,Details!$A$1:$F$127,2,TRUE)</f>
        <v>6</v>
      </c>
      <c r="K1009" t="str">
        <f>VLOOKUP(A1009,Details!$A$1:$F$127,3,TRUE)</f>
        <v>M</v>
      </c>
      <c r="L1009" t="str">
        <f>VLOOKUP(A1009,Details!$A$1:$F$127,4,TRUE)</f>
        <v>NA</v>
      </c>
      <c r="M1009" s="1">
        <f>VLOOKUP(A1009,Details!$A$1:$F$127,6,TRUE)</f>
        <v>119</v>
      </c>
      <c r="N1009" s="1">
        <f>VLOOKUP(A1009,Details!$A$1:$F$127,5,TRUE)</f>
        <v>23</v>
      </c>
      <c r="O1009" s="1" t="str">
        <f>VLOOKUP(A1009,Labels!$A$1:$B$127,2,TRUE)</f>
        <v>URTI</v>
      </c>
      <c r="P1009" s="1" t="str">
        <f>VLOOKUP(A1009,'Data Split'!$A$1:$B$921,2,TRUE)</f>
        <v>train</v>
      </c>
    </row>
    <row r="1010" spans="1:16" x14ac:dyDescent="0.3">
      <c r="A1010" s="1">
        <v>129</v>
      </c>
      <c r="B1010" s="1" t="s">
        <v>0</v>
      </c>
      <c r="C1010" s="1" t="s">
        <v>4</v>
      </c>
      <c r="D1010" s="1" t="s">
        <v>2</v>
      </c>
      <c r="E1010" s="1" t="s">
        <v>43</v>
      </c>
      <c r="F1010">
        <v>8.8209999999999997</v>
      </c>
      <c r="G1010">
        <v>11.263999999999999</v>
      </c>
      <c r="H1010">
        <v>1</v>
      </c>
      <c r="I1010">
        <v>0</v>
      </c>
      <c r="J1010">
        <f>VLOOKUP(A1010,Details!$A$1:$F$127,2,TRUE)</f>
        <v>6</v>
      </c>
      <c r="K1010" t="str">
        <f>VLOOKUP(A1010,Details!$A$1:$F$127,3,TRUE)</f>
        <v>M</v>
      </c>
      <c r="L1010" t="str">
        <f>VLOOKUP(A1010,Details!$A$1:$F$127,4,TRUE)</f>
        <v>NA</v>
      </c>
      <c r="M1010" s="1">
        <f>VLOOKUP(A1010,Details!$A$1:$F$127,6,TRUE)</f>
        <v>119</v>
      </c>
      <c r="N1010" s="1">
        <f>VLOOKUP(A1010,Details!$A$1:$F$127,5,TRUE)</f>
        <v>23</v>
      </c>
      <c r="O1010" s="1" t="str">
        <f>VLOOKUP(A1010,Labels!$A$1:$B$127,2,TRUE)</f>
        <v>URTI</v>
      </c>
      <c r="P1010" s="1" t="str">
        <f>VLOOKUP(A1010,'Data Split'!$A$1:$B$921,2,TRUE)</f>
        <v>train</v>
      </c>
    </row>
    <row r="1011" spans="1:16" x14ac:dyDescent="0.3">
      <c r="A1011" s="1">
        <v>129</v>
      </c>
      <c r="B1011" s="1" t="s">
        <v>0</v>
      </c>
      <c r="C1011" s="1" t="s">
        <v>4</v>
      </c>
      <c r="D1011" s="1" t="s">
        <v>2</v>
      </c>
      <c r="E1011" s="1" t="s">
        <v>43</v>
      </c>
      <c r="F1011">
        <v>11.263999999999999</v>
      </c>
      <c r="G1011">
        <v>13.836</v>
      </c>
      <c r="H1011">
        <v>1</v>
      </c>
      <c r="I1011">
        <v>0</v>
      </c>
      <c r="J1011">
        <f>VLOOKUP(A1011,Details!$A$1:$F$127,2,TRUE)</f>
        <v>6</v>
      </c>
      <c r="K1011" t="str">
        <f>VLOOKUP(A1011,Details!$A$1:$F$127,3,TRUE)</f>
        <v>M</v>
      </c>
      <c r="L1011" t="str">
        <f>VLOOKUP(A1011,Details!$A$1:$F$127,4,TRUE)</f>
        <v>NA</v>
      </c>
      <c r="M1011" s="1">
        <f>VLOOKUP(A1011,Details!$A$1:$F$127,6,TRUE)</f>
        <v>119</v>
      </c>
      <c r="N1011" s="1">
        <f>VLOOKUP(A1011,Details!$A$1:$F$127,5,TRUE)</f>
        <v>23</v>
      </c>
      <c r="O1011" s="1" t="str">
        <f>VLOOKUP(A1011,Labels!$A$1:$B$127,2,TRUE)</f>
        <v>URTI</v>
      </c>
      <c r="P1011" s="1" t="str">
        <f>VLOOKUP(A1011,'Data Split'!$A$1:$B$921,2,TRUE)</f>
        <v>train</v>
      </c>
    </row>
    <row r="1012" spans="1:16" x14ac:dyDescent="0.3">
      <c r="A1012" s="1">
        <v>129</v>
      </c>
      <c r="B1012" s="1" t="s">
        <v>0</v>
      </c>
      <c r="C1012" s="1" t="s">
        <v>4</v>
      </c>
      <c r="D1012" s="1" t="s">
        <v>2</v>
      </c>
      <c r="E1012" s="1" t="s">
        <v>43</v>
      </c>
      <c r="F1012">
        <v>13.836</v>
      </c>
      <c r="G1012">
        <v>16.379000000000001</v>
      </c>
      <c r="H1012">
        <v>1</v>
      </c>
      <c r="I1012">
        <v>0</v>
      </c>
      <c r="J1012">
        <f>VLOOKUP(A1012,Details!$A$1:$F$127,2,TRUE)</f>
        <v>6</v>
      </c>
      <c r="K1012" t="str">
        <f>VLOOKUP(A1012,Details!$A$1:$F$127,3,TRUE)</f>
        <v>M</v>
      </c>
      <c r="L1012" t="str">
        <f>VLOOKUP(A1012,Details!$A$1:$F$127,4,TRUE)</f>
        <v>NA</v>
      </c>
      <c r="M1012" s="1">
        <f>VLOOKUP(A1012,Details!$A$1:$F$127,6,TRUE)</f>
        <v>119</v>
      </c>
      <c r="N1012" s="1">
        <f>VLOOKUP(A1012,Details!$A$1:$F$127,5,TRUE)</f>
        <v>23</v>
      </c>
      <c r="O1012" s="1" t="str">
        <f>VLOOKUP(A1012,Labels!$A$1:$B$127,2,TRUE)</f>
        <v>URTI</v>
      </c>
      <c r="P1012" s="1" t="str">
        <f>VLOOKUP(A1012,'Data Split'!$A$1:$B$921,2,TRUE)</f>
        <v>train</v>
      </c>
    </row>
    <row r="1013" spans="1:16" x14ac:dyDescent="0.3">
      <c r="A1013" s="1">
        <v>129</v>
      </c>
      <c r="B1013" s="1" t="s">
        <v>0</v>
      </c>
      <c r="C1013" s="1" t="s">
        <v>4</v>
      </c>
      <c r="D1013" s="1" t="s">
        <v>2</v>
      </c>
      <c r="E1013" s="1" t="s">
        <v>43</v>
      </c>
      <c r="F1013">
        <v>16.379000000000001</v>
      </c>
      <c r="G1013">
        <v>18.835999999999999</v>
      </c>
      <c r="H1013">
        <v>0</v>
      </c>
      <c r="I1013">
        <v>0</v>
      </c>
      <c r="J1013">
        <f>VLOOKUP(A1013,Details!$A$1:$F$127,2,TRUE)</f>
        <v>6</v>
      </c>
      <c r="K1013" t="str">
        <f>VLOOKUP(A1013,Details!$A$1:$F$127,3,TRUE)</f>
        <v>M</v>
      </c>
      <c r="L1013" t="str">
        <f>VLOOKUP(A1013,Details!$A$1:$F$127,4,TRUE)</f>
        <v>NA</v>
      </c>
      <c r="M1013" s="1">
        <f>VLOOKUP(A1013,Details!$A$1:$F$127,6,TRUE)</f>
        <v>119</v>
      </c>
      <c r="N1013" s="1">
        <f>VLOOKUP(A1013,Details!$A$1:$F$127,5,TRUE)</f>
        <v>23</v>
      </c>
      <c r="O1013" s="1" t="str">
        <f>VLOOKUP(A1013,Labels!$A$1:$B$127,2,TRUE)</f>
        <v>URTI</v>
      </c>
      <c r="P1013" s="1" t="str">
        <f>VLOOKUP(A1013,'Data Split'!$A$1:$B$921,2,TRUE)</f>
        <v>train</v>
      </c>
    </row>
    <row r="1014" spans="1:16" x14ac:dyDescent="0.3">
      <c r="A1014" s="1">
        <v>129</v>
      </c>
      <c r="B1014" s="1" t="s">
        <v>0</v>
      </c>
      <c r="C1014" s="1" t="s">
        <v>4</v>
      </c>
      <c r="D1014" s="1" t="s">
        <v>2</v>
      </c>
      <c r="E1014" s="1" t="s">
        <v>43</v>
      </c>
      <c r="F1014">
        <v>18.835999999999999</v>
      </c>
      <c r="G1014">
        <v>19.564</v>
      </c>
      <c r="H1014">
        <v>0</v>
      </c>
      <c r="I1014">
        <v>0</v>
      </c>
      <c r="J1014">
        <f>VLOOKUP(A1014,Details!$A$1:$F$127,2,TRUE)</f>
        <v>6</v>
      </c>
      <c r="K1014" t="str">
        <f>VLOOKUP(A1014,Details!$A$1:$F$127,3,TRUE)</f>
        <v>M</v>
      </c>
      <c r="L1014" t="str">
        <f>VLOOKUP(A1014,Details!$A$1:$F$127,4,TRUE)</f>
        <v>NA</v>
      </c>
      <c r="M1014" s="1">
        <f>VLOOKUP(A1014,Details!$A$1:$F$127,6,TRUE)</f>
        <v>119</v>
      </c>
      <c r="N1014" s="1">
        <f>VLOOKUP(A1014,Details!$A$1:$F$127,5,TRUE)</f>
        <v>23</v>
      </c>
      <c r="O1014" s="1" t="str">
        <f>VLOOKUP(A1014,Labels!$A$1:$B$127,2,TRUE)</f>
        <v>URTI</v>
      </c>
      <c r="P1014" s="1" t="str">
        <f>VLOOKUP(A1014,'Data Split'!$A$1:$B$921,2,TRUE)</f>
        <v>train</v>
      </c>
    </row>
    <row r="1015" spans="1:16" x14ac:dyDescent="0.3">
      <c r="A1015" s="1">
        <v>130</v>
      </c>
      <c r="B1015" s="1" t="s">
        <v>20</v>
      </c>
      <c r="C1015" s="1" t="s">
        <v>1</v>
      </c>
      <c r="D1015" s="1" t="s">
        <v>6</v>
      </c>
      <c r="E1015" s="1" t="s">
        <v>46</v>
      </c>
      <c r="F1015">
        <v>0.69699999999999995</v>
      </c>
      <c r="G1015">
        <v>2.423</v>
      </c>
      <c r="H1015">
        <v>0</v>
      </c>
      <c r="I1015">
        <v>0</v>
      </c>
      <c r="J1015">
        <f>VLOOKUP(A1015,Details!$A$1:$F$127,2,TRUE)</f>
        <v>85</v>
      </c>
      <c r="K1015" t="str">
        <f>VLOOKUP(A1015,Details!$A$1:$F$127,3,TRUE)</f>
        <v>F</v>
      </c>
      <c r="L1015">
        <f>VLOOKUP(A1015,Details!$A$1:$F$127,4,TRUE)</f>
        <v>17.100000000000001</v>
      </c>
      <c r="M1015" s="1" t="str">
        <f>VLOOKUP(A1015,Details!$A$1:$F$127,6,TRUE)</f>
        <v>NA</v>
      </c>
      <c r="N1015" s="1" t="str">
        <f>VLOOKUP(A1015,Details!$A$1:$F$127,5,TRUE)</f>
        <v>NA</v>
      </c>
      <c r="O1015" s="1" t="str">
        <f>VLOOKUP(A1015,Labels!$A$1:$B$127,2,TRUE)</f>
        <v>COPD</v>
      </c>
      <c r="P1015" s="1" t="str">
        <f>VLOOKUP(A1015,'Data Split'!$A$1:$B$921,2,TRUE)</f>
        <v>train</v>
      </c>
    </row>
    <row r="1016" spans="1:16" x14ac:dyDescent="0.3">
      <c r="A1016" s="1">
        <v>130</v>
      </c>
      <c r="B1016" s="1" t="s">
        <v>20</v>
      </c>
      <c r="C1016" s="1" t="s">
        <v>1</v>
      </c>
      <c r="D1016" s="1" t="s">
        <v>6</v>
      </c>
      <c r="E1016" s="1" t="s">
        <v>46</v>
      </c>
      <c r="F1016">
        <v>2.423</v>
      </c>
      <c r="G1016">
        <v>5.101</v>
      </c>
      <c r="H1016">
        <v>0</v>
      </c>
      <c r="I1016">
        <v>0</v>
      </c>
      <c r="J1016">
        <f>VLOOKUP(A1016,Details!$A$1:$F$127,2,TRUE)</f>
        <v>85</v>
      </c>
      <c r="K1016" t="str">
        <f>VLOOKUP(A1016,Details!$A$1:$F$127,3,TRUE)</f>
        <v>F</v>
      </c>
      <c r="L1016">
        <f>VLOOKUP(A1016,Details!$A$1:$F$127,4,TRUE)</f>
        <v>17.100000000000001</v>
      </c>
      <c r="M1016" s="1" t="str">
        <f>VLOOKUP(A1016,Details!$A$1:$F$127,6,TRUE)</f>
        <v>NA</v>
      </c>
      <c r="N1016" s="1" t="str">
        <f>VLOOKUP(A1016,Details!$A$1:$F$127,5,TRUE)</f>
        <v>NA</v>
      </c>
      <c r="O1016" s="1" t="str">
        <f>VLOOKUP(A1016,Labels!$A$1:$B$127,2,TRUE)</f>
        <v>COPD</v>
      </c>
      <c r="P1016" s="1" t="str">
        <f>VLOOKUP(A1016,'Data Split'!$A$1:$B$921,2,TRUE)</f>
        <v>train</v>
      </c>
    </row>
    <row r="1017" spans="1:16" x14ac:dyDescent="0.3">
      <c r="A1017" s="1">
        <v>130</v>
      </c>
      <c r="B1017" s="1" t="s">
        <v>20</v>
      </c>
      <c r="C1017" s="1" t="s">
        <v>1</v>
      </c>
      <c r="D1017" s="1" t="s">
        <v>6</v>
      </c>
      <c r="E1017" s="1" t="s">
        <v>46</v>
      </c>
      <c r="F1017">
        <v>5.101</v>
      </c>
      <c r="G1017">
        <v>8.3390000000000004</v>
      </c>
      <c r="H1017">
        <v>1</v>
      </c>
      <c r="I1017">
        <v>1</v>
      </c>
      <c r="J1017">
        <f>VLOOKUP(A1017,Details!$A$1:$F$127,2,TRUE)</f>
        <v>85</v>
      </c>
      <c r="K1017" t="str">
        <f>VLOOKUP(A1017,Details!$A$1:$F$127,3,TRUE)</f>
        <v>F</v>
      </c>
      <c r="L1017">
        <f>VLOOKUP(A1017,Details!$A$1:$F$127,4,TRUE)</f>
        <v>17.100000000000001</v>
      </c>
      <c r="M1017" s="1" t="str">
        <f>VLOOKUP(A1017,Details!$A$1:$F$127,6,TRUE)</f>
        <v>NA</v>
      </c>
      <c r="N1017" s="1" t="str">
        <f>VLOOKUP(A1017,Details!$A$1:$F$127,5,TRUE)</f>
        <v>NA</v>
      </c>
      <c r="O1017" s="1" t="str">
        <f>VLOOKUP(A1017,Labels!$A$1:$B$127,2,TRUE)</f>
        <v>COPD</v>
      </c>
      <c r="P1017" s="1" t="str">
        <f>VLOOKUP(A1017,'Data Split'!$A$1:$B$921,2,TRUE)</f>
        <v>train</v>
      </c>
    </row>
    <row r="1018" spans="1:16" x14ac:dyDescent="0.3">
      <c r="A1018" s="1">
        <v>130</v>
      </c>
      <c r="B1018" s="1" t="s">
        <v>20</v>
      </c>
      <c r="C1018" s="1" t="s">
        <v>1</v>
      </c>
      <c r="D1018" s="1" t="s">
        <v>6</v>
      </c>
      <c r="E1018" s="1" t="s">
        <v>46</v>
      </c>
      <c r="F1018">
        <v>8.3390000000000004</v>
      </c>
      <c r="G1018">
        <v>11.28</v>
      </c>
      <c r="H1018">
        <v>1</v>
      </c>
      <c r="I1018">
        <v>0</v>
      </c>
      <c r="J1018">
        <f>VLOOKUP(A1018,Details!$A$1:$F$127,2,TRUE)</f>
        <v>85</v>
      </c>
      <c r="K1018" t="str">
        <f>VLOOKUP(A1018,Details!$A$1:$F$127,3,TRUE)</f>
        <v>F</v>
      </c>
      <c r="L1018">
        <f>VLOOKUP(A1018,Details!$A$1:$F$127,4,TRUE)</f>
        <v>17.100000000000001</v>
      </c>
      <c r="M1018" s="1" t="str">
        <f>VLOOKUP(A1018,Details!$A$1:$F$127,6,TRUE)</f>
        <v>NA</v>
      </c>
      <c r="N1018" s="1" t="str">
        <f>VLOOKUP(A1018,Details!$A$1:$F$127,5,TRUE)</f>
        <v>NA</v>
      </c>
      <c r="O1018" s="1" t="str">
        <f>VLOOKUP(A1018,Labels!$A$1:$B$127,2,TRUE)</f>
        <v>COPD</v>
      </c>
      <c r="P1018" s="1" t="str">
        <f>VLOOKUP(A1018,'Data Split'!$A$1:$B$921,2,TRUE)</f>
        <v>train</v>
      </c>
    </row>
    <row r="1019" spans="1:16" x14ac:dyDescent="0.3">
      <c r="A1019" s="1">
        <v>130</v>
      </c>
      <c r="B1019" s="1" t="s">
        <v>20</v>
      </c>
      <c r="C1019" s="1" t="s">
        <v>1</v>
      </c>
      <c r="D1019" s="1" t="s">
        <v>6</v>
      </c>
      <c r="E1019" s="1" t="s">
        <v>46</v>
      </c>
      <c r="F1019">
        <v>11.28</v>
      </c>
      <c r="G1019">
        <v>14.316000000000001</v>
      </c>
      <c r="H1019">
        <v>1</v>
      </c>
      <c r="I1019">
        <v>1</v>
      </c>
      <c r="J1019">
        <f>VLOOKUP(A1019,Details!$A$1:$F$127,2,TRUE)</f>
        <v>85</v>
      </c>
      <c r="K1019" t="str">
        <f>VLOOKUP(A1019,Details!$A$1:$F$127,3,TRUE)</f>
        <v>F</v>
      </c>
      <c r="L1019">
        <f>VLOOKUP(A1019,Details!$A$1:$F$127,4,TRUE)</f>
        <v>17.100000000000001</v>
      </c>
      <c r="M1019" s="1" t="str">
        <f>VLOOKUP(A1019,Details!$A$1:$F$127,6,TRUE)</f>
        <v>NA</v>
      </c>
      <c r="N1019" s="1" t="str">
        <f>VLOOKUP(A1019,Details!$A$1:$F$127,5,TRUE)</f>
        <v>NA</v>
      </c>
      <c r="O1019" s="1" t="str">
        <f>VLOOKUP(A1019,Labels!$A$1:$B$127,2,TRUE)</f>
        <v>COPD</v>
      </c>
      <c r="P1019" s="1" t="str">
        <f>VLOOKUP(A1019,'Data Split'!$A$1:$B$921,2,TRUE)</f>
        <v>train</v>
      </c>
    </row>
    <row r="1020" spans="1:16" x14ac:dyDescent="0.3">
      <c r="A1020" s="1">
        <v>130</v>
      </c>
      <c r="B1020" s="1" t="s">
        <v>20</v>
      </c>
      <c r="C1020" s="1" t="s">
        <v>1</v>
      </c>
      <c r="D1020" s="1" t="s">
        <v>6</v>
      </c>
      <c r="E1020" s="1" t="s">
        <v>46</v>
      </c>
      <c r="F1020">
        <v>14.316000000000001</v>
      </c>
      <c r="G1020">
        <v>17.03</v>
      </c>
      <c r="H1020">
        <v>0</v>
      </c>
      <c r="I1020">
        <v>0</v>
      </c>
      <c r="J1020">
        <f>VLOOKUP(A1020,Details!$A$1:$F$127,2,TRUE)</f>
        <v>85</v>
      </c>
      <c r="K1020" t="str">
        <f>VLOOKUP(A1020,Details!$A$1:$F$127,3,TRUE)</f>
        <v>F</v>
      </c>
      <c r="L1020">
        <f>VLOOKUP(A1020,Details!$A$1:$F$127,4,TRUE)</f>
        <v>17.100000000000001</v>
      </c>
      <c r="M1020" s="1" t="str">
        <f>VLOOKUP(A1020,Details!$A$1:$F$127,6,TRUE)</f>
        <v>NA</v>
      </c>
      <c r="N1020" s="1" t="str">
        <f>VLOOKUP(A1020,Details!$A$1:$F$127,5,TRUE)</f>
        <v>NA</v>
      </c>
      <c r="O1020" s="1" t="str">
        <f>VLOOKUP(A1020,Labels!$A$1:$B$127,2,TRUE)</f>
        <v>COPD</v>
      </c>
      <c r="P1020" s="1" t="str">
        <f>VLOOKUP(A1020,'Data Split'!$A$1:$B$921,2,TRUE)</f>
        <v>train</v>
      </c>
    </row>
    <row r="1021" spans="1:16" x14ac:dyDescent="0.3">
      <c r="A1021" s="1">
        <v>130</v>
      </c>
      <c r="B1021" s="1" t="s">
        <v>20</v>
      </c>
      <c r="C1021" s="1" t="s">
        <v>1</v>
      </c>
      <c r="D1021" s="1" t="s">
        <v>6</v>
      </c>
      <c r="E1021" s="1" t="s">
        <v>46</v>
      </c>
      <c r="F1021">
        <v>17.03</v>
      </c>
      <c r="G1021">
        <v>19.553999999999998</v>
      </c>
      <c r="H1021">
        <v>0</v>
      </c>
      <c r="I1021">
        <v>1</v>
      </c>
      <c r="J1021">
        <f>VLOOKUP(A1021,Details!$A$1:$F$127,2,TRUE)</f>
        <v>85</v>
      </c>
      <c r="K1021" t="str">
        <f>VLOOKUP(A1021,Details!$A$1:$F$127,3,TRUE)</f>
        <v>F</v>
      </c>
      <c r="L1021">
        <f>VLOOKUP(A1021,Details!$A$1:$F$127,4,TRUE)</f>
        <v>17.100000000000001</v>
      </c>
      <c r="M1021" s="1" t="str">
        <f>VLOOKUP(A1021,Details!$A$1:$F$127,6,TRUE)</f>
        <v>NA</v>
      </c>
      <c r="N1021" s="1" t="str">
        <f>VLOOKUP(A1021,Details!$A$1:$F$127,5,TRUE)</f>
        <v>NA</v>
      </c>
      <c r="O1021" s="1" t="str">
        <f>VLOOKUP(A1021,Labels!$A$1:$B$127,2,TRUE)</f>
        <v>COPD</v>
      </c>
      <c r="P1021" s="1" t="str">
        <f>VLOOKUP(A1021,'Data Split'!$A$1:$B$921,2,TRUE)</f>
        <v>train</v>
      </c>
    </row>
    <row r="1022" spans="1:16" x14ac:dyDescent="0.3">
      <c r="A1022" s="1">
        <v>130</v>
      </c>
      <c r="B1022" s="1" t="s">
        <v>20</v>
      </c>
      <c r="C1022" s="1" t="s">
        <v>4</v>
      </c>
      <c r="D1022" s="1" t="s">
        <v>6</v>
      </c>
      <c r="E1022" s="1" t="s">
        <v>46</v>
      </c>
      <c r="F1022">
        <v>0.69699999999999995</v>
      </c>
      <c r="G1022">
        <v>2.423</v>
      </c>
      <c r="H1022">
        <v>1</v>
      </c>
      <c r="I1022">
        <v>0</v>
      </c>
      <c r="J1022">
        <f>VLOOKUP(A1022,Details!$A$1:$F$127,2,TRUE)</f>
        <v>85</v>
      </c>
      <c r="K1022" t="str">
        <f>VLOOKUP(A1022,Details!$A$1:$F$127,3,TRUE)</f>
        <v>F</v>
      </c>
      <c r="L1022">
        <f>VLOOKUP(A1022,Details!$A$1:$F$127,4,TRUE)</f>
        <v>17.100000000000001</v>
      </c>
      <c r="M1022" s="1" t="str">
        <f>VLOOKUP(A1022,Details!$A$1:$F$127,6,TRUE)</f>
        <v>NA</v>
      </c>
      <c r="N1022" s="1" t="str">
        <f>VLOOKUP(A1022,Details!$A$1:$F$127,5,TRUE)</f>
        <v>NA</v>
      </c>
      <c r="O1022" s="1" t="str">
        <f>VLOOKUP(A1022,Labels!$A$1:$B$127,2,TRUE)</f>
        <v>COPD</v>
      </c>
      <c r="P1022" s="1" t="str">
        <f>VLOOKUP(A1022,'Data Split'!$A$1:$B$921,2,TRUE)</f>
        <v>train</v>
      </c>
    </row>
    <row r="1023" spans="1:16" x14ac:dyDescent="0.3">
      <c r="A1023" s="1">
        <v>130</v>
      </c>
      <c r="B1023" s="1" t="s">
        <v>20</v>
      </c>
      <c r="C1023" s="1" t="s">
        <v>4</v>
      </c>
      <c r="D1023" s="1" t="s">
        <v>6</v>
      </c>
      <c r="E1023" s="1" t="s">
        <v>46</v>
      </c>
      <c r="F1023">
        <v>2.423</v>
      </c>
      <c r="G1023">
        <v>5.101</v>
      </c>
      <c r="H1023">
        <v>1</v>
      </c>
      <c r="I1023">
        <v>0</v>
      </c>
      <c r="J1023">
        <f>VLOOKUP(A1023,Details!$A$1:$F$127,2,TRUE)</f>
        <v>85</v>
      </c>
      <c r="K1023" t="str">
        <f>VLOOKUP(A1023,Details!$A$1:$F$127,3,TRUE)</f>
        <v>F</v>
      </c>
      <c r="L1023">
        <f>VLOOKUP(A1023,Details!$A$1:$F$127,4,TRUE)</f>
        <v>17.100000000000001</v>
      </c>
      <c r="M1023" s="1" t="str">
        <f>VLOOKUP(A1023,Details!$A$1:$F$127,6,TRUE)</f>
        <v>NA</v>
      </c>
      <c r="N1023" s="1" t="str">
        <f>VLOOKUP(A1023,Details!$A$1:$F$127,5,TRUE)</f>
        <v>NA</v>
      </c>
      <c r="O1023" s="1" t="str">
        <f>VLOOKUP(A1023,Labels!$A$1:$B$127,2,TRUE)</f>
        <v>COPD</v>
      </c>
      <c r="P1023" s="1" t="str">
        <f>VLOOKUP(A1023,'Data Split'!$A$1:$B$921,2,TRUE)</f>
        <v>train</v>
      </c>
    </row>
    <row r="1024" spans="1:16" x14ac:dyDescent="0.3">
      <c r="A1024" s="1">
        <v>130</v>
      </c>
      <c r="B1024" s="1" t="s">
        <v>20</v>
      </c>
      <c r="C1024" s="1" t="s">
        <v>4</v>
      </c>
      <c r="D1024" s="1" t="s">
        <v>6</v>
      </c>
      <c r="E1024" s="1" t="s">
        <v>46</v>
      </c>
      <c r="F1024">
        <v>5.101</v>
      </c>
      <c r="G1024">
        <v>8.3390000000000004</v>
      </c>
      <c r="H1024">
        <v>1</v>
      </c>
      <c r="I1024">
        <v>1</v>
      </c>
      <c r="J1024">
        <f>VLOOKUP(A1024,Details!$A$1:$F$127,2,TRUE)</f>
        <v>85</v>
      </c>
      <c r="K1024" t="str">
        <f>VLOOKUP(A1024,Details!$A$1:$F$127,3,TRUE)</f>
        <v>F</v>
      </c>
      <c r="L1024">
        <f>VLOOKUP(A1024,Details!$A$1:$F$127,4,TRUE)</f>
        <v>17.100000000000001</v>
      </c>
      <c r="M1024" s="1" t="str">
        <f>VLOOKUP(A1024,Details!$A$1:$F$127,6,TRUE)</f>
        <v>NA</v>
      </c>
      <c r="N1024" s="1" t="str">
        <f>VLOOKUP(A1024,Details!$A$1:$F$127,5,TRUE)</f>
        <v>NA</v>
      </c>
      <c r="O1024" s="1" t="str">
        <f>VLOOKUP(A1024,Labels!$A$1:$B$127,2,TRUE)</f>
        <v>COPD</v>
      </c>
      <c r="P1024" s="1" t="str">
        <f>VLOOKUP(A1024,'Data Split'!$A$1:$B$921,2,TRUE)</f>
        <v>train</v>
      </c>
    </row>
    <row r="1025" spans="1:16" x14ac:dyDescent="0.3">
      <c r="A1025" s="1">
        <v>130</v>
      </c>
      <c r="B1025" s="1" t="s">
        <v>20</v>
      </c>
      <c r="C1025" s="1" t="s">
        <v>4</v>
      </c>
      <c r="D1025" s="1" t="s">
        <v>6</v>
      </c>
      <c r="E1025" s="1" t="s">
        <v>46</v>
      </c>
      <c r="F1025">
        <v>8.3390000000000004</v>
      </c>
      <c r="G1025">
        <v>11.28</v>
      </c>
      <c r="H1025">
        <v>1</v>
      </c>
      <c r="I1025">
        <v>0</v>
      </c>
      <c r="J1025">
        <f>VLOOKUP(A1025,Details!$A$1:$F$127,2,TRUE)</f>
        <v>85</v>
      </c>
      <c r="K1025" t="str">
        <f>VLOOKUP(A1025,Details!$A$1:$F$127,3,TRUE)</f>
        <v>F</v>
      </c>
      <c r="L1025">
        <f>VLOOKUP(A1025,Details!$A$1:$F$127,4,TRUE)</f>
        <v>17.100000000000001</v>
      </c>
      <c r="M1025" s="1" t="str">
        <f>VLOOKUP(A1025,Details!$A$1:$F$127,6,TRUE)</f>
        <v>NA</v>
      </c>
      <c r="N1025" s="1" t="str">
        <f>VLOOKUP(A1025,Details!$A$1:$F$127,5,TRUE)</f>
        <v>NA</v>
      </c>
      <c r="O1025" s="1" t="str">
        <f>VLOOKUP(A1025,Labels!$A$1:$B$127,2,TRUE)</f>
        <v>COPD</v>
      </c>
      <c r="P1025" s="1" t="str">
        <f>VLOOKUP(A1025,'Data Split'!$A$1:$B$921,2,TRUE)</f>
        <v>train</v>
      </c>
    </row>
    <row r="1026" spans="1:16" x14ac:dyDescent="0.3">
      <c r="A1026" s="1">
        <v>130</v>
      </c>
      <c r="B1026" s="1" t="s">
        <v>20</v>
      </c>
      <c r="C1026" s="1" t="s">
        <v>4</v>
      </c>
      <c r="D1026" s="1" t="s">
        <v>6</v>
      </c>
      <c r="E1026" s="1" t="s">
        <v>46</v>
      </c>
      <c r="F1026">
        <v>11.28</v>
      </c>
      <c r="G1026">
        <v>14.316000000000001</v>
      </c>
      <c r="H1026">
        <v>1</v>
      </c>
      <c r="I1026">
        <v>1</v>
      </c>
      <c r="J1026">
        <f>VLOOKUP(A1026,Details!$A$1:$F$127,2,TRUE)</f>
        <v>85</v>
      </c>
      <c r="K1026" t="str">
        <f>VLOOKUP(A1026,Details!$A$1:$F$127,3,TRUE)</f>
        <v>F</v>
      </c>
      <c r="L1026">
        <f>VLOOKUP(A1026,Details!$A$1:$F$127,4,TRUE)</f>
        <v>17.100000000000001</v>
      </c>
      <c r="M1026" s="1" t="str">
        <f>VLOOKUP(A1026,Details!$A$1:$F$127,6,TRUE)</f>
        <v>NA</v>
      </c>
      <c r="N1026" s="1" t="str">
        <f>VLOOKUP(A1026,Details!$A$1:$F$127,5,TRUE)</f>
        <v>NA</v>
      </c>
      <c r="O1026" s="1" t="str">
        <f>VLOOKUP(A1026,Labels!$A$1:$B$127,2,TRUE)</f>
        <v>COPD</v>
      </c>
      <c r="P1026" s="1" t="str">
        <f>VLOOKUP(A1026,'Data Split'!$A$1:$B$921,2,TRUE)</f>
        <v>train</v>
      </c>
    </row>
    <row r="1027" spans="1:16" x14ac:dyDescent="0.3">
      <c r="A1027" s="1">
        <v>130</v>
      </c>
      <c r="B1027" s="1" t="s">
        <v>20</v>
      </c>
      <c r="C1027" s="1" t="s">
        <v>4</v>
      </c>
      <c r="D1027" s="1" t="s">
        <v>6</v>
      </c>
      <c r="E1027" s="1" t="s">
        <v>46</v>
      </c>
      <c r="F1027">
        <v>14.316000000000001</v>
      </c>
      <c r="G1027">
        <v>17.03</v>
      </c>
      <c r="H1027">
        <v>1</v>
      </c>
      <c r="I1027">
        <v>1</v>
      </c>
      <c r="J1027">
        <f>VLOOKUP(A1027,Details!$A$1:$F$127,2,TRUE)</f>
        <v>85</v>
      </c>
      <c r="K1027" t="str">
        <f>VLOOKUP(A1027,Details!$A$1:$F$127,3,TRUE)</f>
        <v>F</v>
      </c>
      <c r="L1027">
        <f>VLOOKUP(A1027,Details!$A$1:$F$127,4,TRUE)</f>
        <v>17.100000000000001</v>
      </c>
      <c r="M1027" s="1" t="str">
        <f>VLOOKUP(A1027,Details!$A$1:$F$127,6,TRUE)</f>
        <v>NA</v>
      </c>
      <c r="N1027" s="1" t="str">
        <f>VLOOKUP(A1027,Details!$A$1:$F$127,5,TRUE)</f>
        <v>NA</v>
      </c>
      <c r="O1027" s="1" t="str">
        <f>VLOOKUP(A1027,Labels!$A$1:$B$127,2,TRUE)</f>
        <v>COPD</v>
      </c>
      <c r="P1027" s="1" t="str">
        <f>VLOOKUP(A1027,'Data Split'!$A$1:$B$921,2,TRUE)</f>
        <v>train</v>
      </c>
    </row>
    <row r="1028" spans="1:16" x14ac:dyDescent="0.3">
      <c r="A1028" s="1">
        <v>130</v>
      </c>
      <c r="B1028" s="1" t="s">
        <v>20</v>
      </c>
      <c r="C1028" s="1" t="s">
        <v>4</v>
      </c>
      <c r="D1028" s="1" t="s">
        <v>6</v>
      </c>
      <c r="E1028" s="1" t="s">
        <v>46</v>
      </c>
      <c r="F1028">
        <v>17.03</v>
      </c>
      <c r="G1028">
        <v>19.553999999999998</v>
      </c>
      <c r="H1028">
        <v>1</v>
      </c>
      <c r="I1028">
        <v>1</v>
      </c>
      <c r="J1028">
        <f>VLOOKUP(A1028,Details!$A$1:$F$127,2,TRUE)</f>
        <v>85</v>
      </c>
      <c r="K1028" t="str">
        <f>VLOOKUP(A1028,Details!$A$1:$F$127,3,TRUE)</f>
        <v>F</v>
      </c>
      <c r="L1028">
        <f>VLOOKUP(A1028,Details!$A$1:$F$127,4,TRUE)</f>
        <v>17.100000000000001</v>
      </c>
      <c r="M1028" s="1" t="str">
        <f>VLOOKUP(A1028,Details!$A$1:$F$127,6,TRUE)</f>
        <v>NA</v>
      </c>
      <c r="N1028" s="1" t="str">
        <f>VLOOKUP(A1028,Details!$A$1:$F$127,5,TRUE)</f>
        <v>NA</v>
      </c>
      <c r="O1028" s="1" t="str">
        <f>VLOOKUP(A1028,Labels!$A$1:$B$127,2,TRUE)</f>
        <v>COPD</v>
      </c>
      <c r="P1028" s="1" t="str">
        <f>VLOOKUP(A1028,'Data Split'!$A$1:$B$921,2,TRUE)</f>
        <v>train</v>
      </c>
    </row>
    <row r="1029" spans="1:16" x14ac:dyDescent="0.3">
      <c r="A1029" s="1">
        <v>130</v>
      </c>
      <c r="B1029" s="1" t="s">
        <v>20</v>
      </c>
      <c r="C1029" s="1" t="s">
        <v>7</v>
      </c>
      <c r="D1029" s="1" t="s">
        <v>6</v>
      </c>
      <c r="E1029" s="1" t="s">
        <v>46</v>
      </c>
      <c r="F1029">
        <v>0.69699999999999995</v>
      </c>
      <c r="G1029">
        <v>2.423</v>
      </c>
      <c r="H1029">
        <v>1</v>
      </c>
      <c r="I1029">
        <v>1</v>
      </c>
      <c r="J1029">
        <f>VLOOKUP(A1029,Details!$A$1:$F$127,2,TRUE)</f>
        <v>85</v>
      </c>
      <c r="K1029" t="str">
        <f>VLOOKUP(A1029,Details!$A$1:$F$127,3,TRUE)</f>
        <v>F</v>
      </c>
      <c r="L1029">
        <f>VLOOKUP(A1029,Details!$A$1:$F$127,4,TRUE)</f>
        <v>17.100000000000001</v>
      </c>
      <c r="M1029" s="1" t="str">
        <f>VLOOKUP(A1029,Details!$A$1:$F$127,6,TRUE)</f>
        <v>NA</v>
      </c>
      <c r="N1029" s="1" t="str">
        <f>VLOOKUP(A1029,Details!$A$1:$F$127,5,TRUE)</f>
        <v>NA</v>
      </c>
      <c r="O1029" s="1" t="str">
        <f>VLOOKUP(A1029,Labels!$A$1:$B$127,2,TRUE)</f>
        <v>COPD</v>
      </c>
      <c r="P1029" s="1" t="str">
        <f>VLOOKUP(A1029,'Data Split'!$A$1:$B$921,2,TRUE)</f>
        <v>train</v>
      </c>
    </row>
    <row r="1030" spans="1:16" x14ac:dyDescent="0.3">
      <c r="A1030" s="1">
        <v>130</v>
      </c>
      <c r="B1030" s="1" t="s">
        <v>20</v>
      </c>
      <c r="C1030" s="1" t="s">
        <v>7</v>
      </c>
      <c r="D1030" s="1" t="s">
        <v>6</v>
      </c>
      <c r="E1030" s="1" t="s">
        <v>46</v>
      </c>
      <c r="F1030">
        <v>2.423</v>
      </c>
      <c r="G1030">
        <v>5.101</v>
      </c>
      <c r="H1030">
        <v>1</v>
      </c>
      <c r="I1030">
        <v>1</v>
      </c>
      <c r="J1030">
        <f>VLOOKUP(A1030,Details!$A$1:$F$127,2,TRUE)</f>
        <v>85</v>
      </c>
      <c r="K1030" t="str">
        <f>VLOOKUP(A1030,Details!$A$1:$F$127,3,TRUE)</f>
        <v>F</v>
      </c>
      <c r="L1030">
        <f>VLOOKUP(A1030,Details!$A$1:$F$127,4,TRUE)</f>
        <v>17.100000000000001</v>
      </c>
      <c r="M1030" s="1" t="str">
        <f>VLOOKUP(A1030,Details!$A$1:$F$127,6,TRUE)</f>
        <v>NA</v>
      </c>
      <c r="N1030" s="1" t="str">
        <f>VLOOKUP(A1030,Details!$A$1:$F$127,5,TRUE)</f>
        <v>NA</v>
      </c>
      <c r="O1030" s="1" t="str">
        <f>VLOOKUP(A1030,Labels!$A$1:$B$127,2,TRUE)</f>
        <v>COPD</v>
      </c>
      <c r="P1030" s="1" t="str">
        <f>VLOOKUP(A1030,'Data Split'!$A$1:$B$921,2,TRUE)</f>
        <v>train</v>
      </c>
    </row>
    <row r="1031" spans="1:16" x14ac:dyDescent="0.3">
      <c r="A1031" s="1">
        <v>130</v>
      </c>
      <c r="B1031" s="1" t="s">
        <v>20</v>
      </c>
      <c r="C1031" s="1" t="s">
        <v>7</v>
      </c>
      <c r="D1031" s="1" t="s">
        <v>6</v>
      </c>
      <c r="E1031" s="1" t="s">
        <v>46</v>
      </c>
      <c r="F1031">
        <v>5.101</v>
      </c>
      <c r="G1031">
        <v>8.3390000000000004</v>
      </c>
      <c r="H1031">
        <v>1</v>
      </c>
      <c r="I1031">
        <v>1</v>
      </c>
      <c r="J1031">
        <f>VLOOKUP(A1031,Details!$A$1:$F$127,2,TRUE)</f>
        <v>85</v>
      </c>
      <c r="K1031" t="str">
        <f>VLOOKUP(A1031,Details!$A$1:$F$127,3,TRUE)</f>
        <v>F</v>
      </c>
      <c r="L1031">
        <f>VLOOKUP(A1031,Details!$A$1:$F$127,4,TRUE)</f>
        <v>17.100000000000001</v>
      </c>
      <c r="M1031" s="1" t="str">
        <f>VLOOKUP(A1031,Details!$A$1:$F$127,6,TRUE)</f>
        <v>NA</v>
      </c>
      <c r="N1031" s="1" t="str">
        <f>VLOOKUP(A1031,Details!$A$1:$F$127,5,TRUE)</f>
        <v>NA</v>
      </c>
      <c r="O1031" s="1" t="str">
        <f>VLOOKUP(A1031,Labels!$A$1:$B$127,2,TRUE)</f>
        <v>COPD</v>
      </c>
      <c r="P1031" s="1" t="str">
        <f>VLOOKUP(A1031,'Data Split'!$A$1:$B$921,2,TRUE)</f>
        <v>train</v>
      </c>
    </row>
    <row r="1032" spans="1:16" x14ac:dyDescent="0.3">
      <c r="A1032" s="1">
        <v>130</v>
      </c>
      <c r="B1032" s="1" t="s">
        <v>20</v>
      </c>
      <c r="C1032" s="1" t="s">
        <v>7</v>
      </c>
      <c r="D1032" s="1" t="s">
        <v>6</v>
      </c>
      <c r="E1032" s="1" t="s">
        <v>46</v>
      </c>
      <c r="F1032">
        <v>8.3390000000000004</v>
      </c>
      <c r="G1032">
        <v>11.28</v>
      </c>
      <c r="H1032">
        <v>1</v>
      </c>
      <c r="I1032">
        <v>1</v>
      </c>
      <c r="J1032">
        <f>VLOOKUP(A1032,Details!$A$1:$F$127,2,TRUE)</f>
        <v>85</v>
      </c>
      <c r="K1032" t="str">
        <f>VLOOKUP(A1032,Details!$A$1:$F$127,3,TRUE)</f>
        <v>F</v>
      </c>
      <c r="L1032">
        <f>VLOOKUP(A1032,Details!$A$1:$F$127,4,TRUE)</f>
        <v>17.100000000000001</v>
      </c>
      <c r="M1032" s="1" t="str">
        <f>VLOOKUP(A1032,Details!$A$1:$F$127,6,TRUE)</f>
        <v>NA</v>
      </c>
      <c r="N1032" s="1" t="str">
        <f>VLOOKUP(A1032,Details!$A$1:$F$127,5,TRUE)</f>
        <v>NA</v>
      </c>
      <c r="O1032" s="1" t="str">
        <f>VLOOKUP(A1032,Labels!$A$1:$B$127,2,TRUE)</f>
        <v>COPD</v>
      </c>
      <c r="P1032" s="1" t="str">
        <f>VLOOKUP(A1032,'Data Split'!$A$1:$B$921,2,TRUE)</f>
        <v>train</v>
      </c>
    </row>
    <row r="1033" spans="1:16" x14ac:dyDescent="0.3">
      <c r="A1033" s="1">
        <v>130</v>
      </c>
      <c r="B1033" s="1" t="s">
        <v>20</v>
      </c>
      <c r="C1033" s="1" t="s">
        <v>7</v>
      </c>
      <c r="D1033" s="1" t="s">
        <v>6</v>
      </c>
      <c r="E1033" s="1" t="s">
        <v>46</v>
      </c>
      <c r="F1033">
        <v>11.28</v>
      </c>
      <c r="G1033">
        <v>14.316000000000001</v>
      </c>
      <c r="H1033">
        <v>1</v>
      </c>
      <c r="I1033">
        <v>1</v>
      </c>
      <c r="J1033">
        <f>VLOOKUP(A1033,Details!$A$1:$F$127,2,TRUE)</f>
        <v>85</v>
      </c>
      <c r="K1033" t="str">
        <f>VLOOKUP(A1033,Details!$A$1:$F$127,3,TRUE)</f>
        <v>F</v>
      </c>
      <c r="L1033">
        <f>VLOOKUP(A1033,Details!$A$1:$F$127,4,TRUE)</f>
        <v>17.100000000000001</v>
      </c>
      <c r="M1033" s="1" t="str">
        <f>VLOOKUP(A1033,Details!$A$1:$F$127,6,TRUE)</f>
        <v>NA</v>
      </c>
      <c r="N1033" s="1" t="str">
        <f>VLOOKUP(A1033,Details!$A$1:$F$127,5,TRUE)</f>
        <v>NA</v>
      </c>
      <c r="O1033" s="1" t="str">
        <f>VLOOKUP(A1033,Labels!$A$1:$B$127,2,TRUE)</f>
        <v>COPD</v>
      </c>
      <c r="P1033" s="1" t="str">
        <f>VLOOKUP(A1033,'Data Split'!$A$1:$B$921,2,TRUE)</f>
        <v>train</v>
      </c>
    </row>
    <row r="1034" spans="1:16" x14ac:dyDescent="0.3">
      <c r="A1034" s="1">
        <v>130</v>
      </c>
      <c r="B1034" s="1" t="s">
        <v>20</v>
      </c>
      <c r="C1034" s="1" t="s">
        <v>7</v>
      </c>
      <c r="D1034" s="1" t="s">
        <v>6</v>
      </c>
      <c r="E1034" s="1" t="s">
        <v>46</v>
      </c>
      <c r="F1034">
        <v>14.316000000000001</v>
      </c>
      <c r="G1034">
        <v>17.03</v>
      </c>
      <c r="H1034">
        <v>1</v>
      </c>
      <c r="I1034">
        <v>1</v>
      </c>
      <c r="J1034">
        <f>VLOOKUP(A1034,Details!$A$1:$F$127,2,TRUE)</f>
        <v>85</v>
      </c>
      <c r="K1034" t="str">
        <f>VLOOKUP(A1034,Details!$A$1:$F$127,3,TRUE)</f>
        <v>F</v>
      </c>
      <c r="L1034">
        <f>VLOOKUP(A1034,Details!$A$1:$F$127,4,TRUE)</f>
        <v>17.100000000000001</v>
      </c>
      <c r="M1034" s="1" t="str">
        <f>VLOOKUP(A1034,Details!$A$1:$F$127,6,TRUE)</f>
        <v>NA</v>
      </c>
      <c r="N1034" s="1" t="str">
        <f>VLOOKUP(A1034,Details!$A$1:$F$127,5,TRUE)</f>
        <v>NA</v>
      </c>
      <c r="O1034" s="1" t="str">
        <f>VLOOKUP(A1034,Labels!$A$1:$B$127,2,TRUE)</f>
        <v>COPD</v>
      </c>
      <c r="P1034" s="1" t="str">
        <f>VLOOKUP(A1034,'Data Split'!$A$1:$B$921,2,TRUE)</f>
        <v>train</v>
      </c>
    </row>
    <row r="1035" spans="1:16" x14ac:dyDescent="0.3">
      <c r="A1035" s="1">
        <v>130</v>
      </c>
      <c r="B1035" s="1" t="s">
        <v>20</v>
      </c>
      <c r="C1035" s="1" t="s">
        <v>7</v>
      </c>
      <c r="D1035" s="1" t="s">
        <v>6</v>
      </c>
      <c r="E1035" s="1" t="s">
        <v>46</v>
      </c>
      <c r="F1035">
        <v>17.03</v>
      </c>
      <c r="G1035">
        <v>19.553999999999998</v>
      </c>
      <c r="H1035">
        <v>1</v>
      </c>
      <c r="I1035">
        <v>1</v>
      </c>
      <c r="J1035">
        <f>VLOOKUP(A1035,Details!$A$1:$F$127,2,TRUE)</f>
        <v>85</v>
      </c>
      <c r="K1035" t="str">
        <f>VLOOKUP(A1035,Details!$A$1:$F$127,3,TRUE)</f>
        <v>F</v>
      </c>
      <c r="L1035">
        <f>VLOOKUP(A1035,Details!$A$1:$F$127,4,TRUE)</f>
        <v>17.100000000000001</v>
      </c>
      <c r="M1035" s="1" t="str">
        <f>VLOOKUP(A1035,Details!$A$1:$F$127,6,TRUE)</f>
        <v>NA</v>
      </c>
      <c r="N1035" s="1" t="str">
        <f>VLOOKUP(A1035,Details!$A$1:$F$127,5,TRUE)</f>
        <v>NA</v>
      </c>
      <c r="O1035" s="1" t="str">
        <f>VLOOKUP(A1035,Labels!$A$1:$B$127,2,TRUE)</f>
        <v>COPD</v>
      </c>
      <c r="P1035" s="1" t="str">
        <f>VLOOKUP(A1035,'Data Split'!$A$1:$B$921,2,TRUE)</f>
        <v>train</v>
      </c>
    </row>
    <row r="1036" spans="1:16" x14ac:dyDescent="0.3">
      <c r="A1036" s="1">
        <v>130</v>
      </c>
      <c r="B1036" s="1" t="s">
        <v>20</v>
      </c>
      <c r="C1036" s="1" t="s">
        <v>8</v>
      </c>
      <c r="D1036" s="1" t="s">
        <v>6</v>
      </c>
      <c r="E1036" s="1" t="s">
        <v>46</v>
      </c>
      <c r="F1036">
        <v>0.69699999999999995</v>
      </c>
      <c r="G1036">
        <v>2.423</v>
      </c>
      <c r="H1036">
        <v>1</v>
      </c>
      <c r="I1036">
        <v>0</v>
      </c>
      <c r="J1036">
        <f>VLOOKUP(A1036,Details!$A$1:$F$127,2,TRUE)</f>
        <v>85</v>
      </c>
      <c r="K1036" t="str">
        <f>VLOOKUP(A1036,Details!$A$1:$F$127,3,TRUE)</f>
        <v>F</v>
      </c>
      <c r="L1036">
        <f>VLOOKUP(A1036,Details!$A$1:$F$127,4,TRUE)</f>
        <v>17.100000000000001</v>
      </c>
      <c r="M1036" s="1" t="str">
        <f>VLOOKUP(A1036,Details!$A$1:$F$127,6,TRUE)</f>
        <v>NA</v>
      </c>
      <c r="N1036" s="1" t="str">
        <f>VLOOKUP(A1036,Details!$A$1:$F$127,5,TRUE)</f>
        <v>NA</v>
      </c>
      <c r="O1036" s="1" t="str">
        <f>VLOOKUP(A1036,Labels!$A$1:$B$127,2,TRUE)</f>
        <v>COPD</v>
      </c>
      <c r="P1036" s="1" t="str">
        <f>VLOOKUP(A1036,'Data Split'!$A$1:$B$921,2,TRUE)</f>
        <v>train</v>
      </c>
    </row>
    <row r="1037" spans="1:16" x14ac:dyDescent="0.3">
      <c r="A1037" s="1">
        <v>130</v>
      </c>
      <c r="B1037" s="1" t="s">
        <v>20</v>
      </c>
      <c r="C1037" s="1" t="s">
        <v>8</v>
      </c>
      <c r="D1037" s="1" t="s">
        <v>6</v>
      </c>
      <c r="E1037" s="1" t="s">
        <v>46</v>
      </c>
      <c r="F1037">
        <v>2.423</v>
      </c>
      <c r="G1037">
        <v>5.101</v>
      </c>
      <c r="H1037">
        <v>1</v>
      </c>
      <c r="I1037">
        <v>0</v>
      </c>
      <c r="J1037">
        <f>VLOOKUP(A1037,Details!$A$1:$F$127,2,TRUE)</f>
        <v>85</v>
      </c>
      <c r="K1037" t="str">
        <f>VLOOKUP(A1037,Details!$A$1:$F$127,3,TRUE)</f>
        <v>F</v>
      </c>
      <c r="L1037">
        <f>VLOOKUP(A1037,Details!$A$1:$F$127,4,TRUE)</f>
        <v>17.100000000000001</v>
      </c>
      <c r="M1037" s="1" t="str">
        <f>VLOOKUP(A1037,Details!$A$1:$F$127,6,TRUE)</f>
        <v>NA</v>
      </c>
      <c r="N1037" s="1" t="str">
        <f>VLOOKUP(A1037,Details!$A$1:$F$127,5,TRUE)</f>
        <v>NA</v>
      </c>
      <c r="O1037" s="1" t="str">
        <f>VLOOKUP(A1037,Labels!$A$1:$B$127,2,TRUE)</f>
        <v>COPD</v>
      </c>
      <c r="P1037" s="1" t="str">
        <f>VLOOKUP(A1037,'Data Split'!$A$1:$B$921,2,TRUE)</f>
        <v>train</v>
      </c>
    </row>
    <row r="1038" spans="1:16" x14ac:dyDescent="0.3">
      <c r="A1038" s="1">
        <v>130</v>
      </c>
      <c r="B1038" s="1" t="s">
        <v>20</v>
      </c>
      <c r="C1038" s="1" t="s">
        <v>8</v>
      </c>
      <c r="D1038" s="1" t="s">
        <v>6</v>
      </c>
      <c r="E1038" s="1" t="s">
        <v>46</v>
      </c>
      <c r="F1038">
        <v>5.101</v>
      </c>
      <c r="G1038">
        <v>8.3390000000000004</v>
      </c>
      <c r="H1038">
        <v>1</v>
      </c>
      <c r="I1038">
        <v>0</v>
      </c>
      <c r="J1038">
        <f>VLOOKUP(A1038,Details!$A$1:$F$127,2,TRUE)</f>
        <v>85</v>
      </c>
      <c r="K1038" t="str">
        <f>VLOOKUP(A1038,Details!$A$1:$F$127,3,TRUE)</f>
        <v>F</v>
      </c>
      <c r="L1038">
        <f>VLOOKUP(A1038,Details!$A$1:$F$127,4,TRUE)</f>
        <v>17.100000000000001</v>
      </c>
      <c r="M1038" s="1" t="str">
        <f>VLOOKUP(A1038,Details!$A$1:$F$127,6,TRUE)</f>
        <v>NA</v>
      </c>
      <c r="N1038" s="1" t="str">
        <f>VLOOKUP(A1038,Details!$A$1:$F$127,5,TRUE)</f>
        <v>NA</v>
      </c>
      <c r="O1038" s="1" t="str">
        <f>VLOOKUP(A1038,Labels!$A$1:$B$127,2,TRUE)</f>
        <v>COPD</v>
      </c>
      <c r="P1038" s="1" t="str">
        <f>VLOOKUP(A1038,'Data Split'!$A$1:$B$921,2,TRUE)</f>
        <v>train</v>
      </c>
    </row>
    <row r="1039" spans="1:16" x14ac:dyDescent="0.3">
      <c r="A1039" s="1">
        <v>130</v>
      </c>
      <c r="B1039" s="1" t="s">
        <v>20</v>
      </c>
      <c r="C1039" s="1" t="s">
        <v>8</v>
      </c>
      <c r="D1039" s="1" t="s">
        <v>6</v>
      </c>
      <c r="E1039" s="1" t="s">
        <v>46</v>
      </c>
      <c r="F1039">
        <v>8.3390000000000004</v>
      </c>
      <c r="G1039">
        <v>11.28</v>
      </c>
      <c r="H1039">
        <v>1</v>
      </c>
      <c r="I1039">
        <v>0</v>
      </c>
      <c r="J1039">
        <f>VLOOKUP(A1039,Details!$A$1:$F$127,2,TRUE)</f>
        <v>85</v>
      </c>
      <c r="K1039" t="str">
        <f>VLOOKUP(A1039,Details!$A$1:$F$127,3,TRUE)</f>
        <v>F</v>
      </c>
      <c r="L1039">
        <f>VLOOKUP(A1039,Details!$A$1:$F$127,4,TRUE)</f>
        <v>17.100000000000001</v>
      </c>
      <c r="M1039" s="1" t="str">
        <f>VLOOKUP(A1039,Details!$A$1:$F$127,6,TRUE)</f>
        <v>NA</v>
      </c>
      <c r="N1039" s="1" t="str">
        <f>VLOOKUP(A1039,Details!$A$1:$F$127,5,TRUE)</f>
        <v>NA</v>
      </c>
      <c r="O1039" s="1" t="str">
        <f>VLOOKUP(A1039,Labels!$A$1:$B$127,2,TRUE)</f>
        <v>COPD</v>
      </c>
      <c r="P1039" s="1" t="str">
        <f>VLOOKUP(A1039,'Data Split'!$A$1:$B$921,2,TRUE)</f>
        <v>train</v>
      </c>
    </row>
    <row r="1040" spans="1:16" x14ac:dyDescent="0.3">
      <c r="A1040" s="1">
        <v>130</v>
      </c>
      <c r="B1040" s="1" t="s">
        <v>20</v>
      </c>
      <c r="C1040" s="1" t="s">
        <v>8</v>
      </c>
      <c r="D1040" s="1" t="s">
        <v>6</v>
      </c>
      <c r="E1040" s="1" t="s">
        <v>46</v>
      </c>
      <c r="F1040">
        <v>11.28</v>
      </c>
      <c r="G1040">
        <v>14.316000000000001</v>
      </c>
      <c r="H1040">
        <v>1</v>
      </c>
      <c r="I1040">
        <v>1</v>
      </c>
      <c r="J1040">
        <f>VLOOKUP(A1040,Details!$A$1:$F$127,2,TRUE)</f>
        <v>85</v>
      </c>
      <c r="K1040" t="str">
        <f>VLOOKUP(A1040,Details!$A$1:$F$127,3,TRUE)</f>
        <v>F</v>
      </c>
      <c r="L1040">
        <f>VLOOKUP(A1040,Details!$A$1:$F$127,4,TRUE)</f>
        <v>17.100000000000001</v>
      </c>
      <c r="M1040" s="1" t="str">
        <f>VLOOKUP(A1040,Details!$A$1:$F$127,6,TRUE)</f>
        <v>NA</v>
      </c>
      <c r="N1040" s="1" t="str">
        <f>VLOOKUP(A1040,Details!$A$1:$F$127,5,TRUE)</f>
        <v>NA</v>
      </c>
      <c r="O1040" s="1" t="str">
        <f>VLOOKUP(A1040,Labels!$A$1:$B$127,2,TRUE)</f>
        <v>COPD</v>
      </c>
      <c r="P1040" s="1" t="str">
        <f>VLOOKUP(A1040,'Data Split'!$A$1:$B$921,2,TRUE)</f>
        <v>train</v>
      </c>
    </row>
    <row r="1041" spans="1:16" x14ac:dyDescent="0.3">
      <c r="A1041" s="1">
        <v>130</v>
      </c>
      <c r="B1041" s="1" t="s">
        <v>20</v>
      </c>
      <c r="C1041" s="1" t="s">
        <v>8</v>
      </c>
      <c r="D1041" s="1" t="s">
        <v>6</v>
      </c>
      <c r="E1041" s="1" t="s">
        <v>46</v>
      </c>
      <c r="F1041">
        <v>14.316000000000001</v>
      </c>
      <c r="G1041">
        <v>17.03</v>
      </c>
      <c r="H1041">
        <v>1</v>
      </c>
      <c r="I1041">
        <v>1</v>
      </c>
      <c r="J1041">
        <f>VLOOKUP(A1041,Details!$A$1:$F$127,2,TRUE)</f>
        <v>85</v>
      </c>
      <c r="K1041" t="str">
        <f>VLOOKUP(A1041,Details!$A$1:$F$127,3,TRUE)</f>
        <v>F</v>
      </c>
      <c r="L1041">
        <f>VLOOKUP(A1041,Details!$A$1:$F$127,4,TRUE)</f>
        <v>17.100000000000001</v>
      </c>
      <c r="M1041" s="1" t="str">
        <f>VLOOKUP(A1041,Details!$A$1:$F$127,6,TRUE)</f>
        <v>NA</v>
      </c>
      <c r="N1041" s="1" t="str">
        <f>VLOOKUP(A1041,Details!$A$1:$F$127,5,TRUE)</f>
        <v>NA</v>
      </c>
      <c r="O1041" s="1" t="str">
        <f>VLOOKUP(A1041,Labels!$A$1:$B$127,2,TRUE)</f>
        <v>COPD</v>
      </c>
      <c r="P1041" s="1" t="str">
        <f>VLOOKUP(A1041,'Data Split'!$A$1:$B$921,2,TRUE)</f>
        <v>train</v>
      </c>
    </row>
    <row r="1042" spans="1:16" x14ac:dyDescent="0.3">
      <c r="A1042" s="1">
        <v>130</v>
      </c>
      <c r="B1042" s="1" t="s">
        <v>20</v>
      </c>
      <c r="C1042" s="1" t="s">
        <v>8</v>
      </c>
      <c r="D1042" s="1" t="s">
        <v>6</v>
      </c>
      <c r="E1042" s="1" t="s">
        <v>46</v>
      </c>
      <c r="F1042">
        <v>17.03</v>
      </c>
      <c r="G1042">
        <v>19.553999999999998</v>
      </c>
      <c r="H1042">
        <v>1</v>
      </c>
      <c r="I1042">
        <v>1</v>
      </c>
      <c r="J1042">
        <f>VLOOKUP(A1042,Details!$A$1:$F$127,2,TRUE)</f>
        <v>85</v>
      </c>
      <c r="K1042" t="str">
        <f>VLOOKUP(A1042,Details!$A$1:$F$127,3,TRUE)</f>
        <v>F</v>
      </c>
      <c r="L1042">
        <f>VLOOKUP(A1042,Details!$A$1:$F$127,4,TRUE)</f>
        <v>17.100000000000001</v>
      </c>
      <c r="M1042" s="1" t="str">
        <f>VLOOKUP(A1042,Details!$A$1:$F$127,6,TRUE)</f>
        <v>NA</v>
      </c>
      <c r="N1042" s="1" t="str">
        <f>VLOOKUP(A1042,Details!$A$1:$F$127,5,TRUE)</f>
        <v>NA</v>
      </c>
      <c r="O1042" s="1" t="str">
        <f>VLOOKUP(A1042,Labels!$A$1:$B$127,2,TRUE)</f>
        <v>COPD</v>
      </c>
      <c r="P1042" s="1" t="str">
        <f>VLOOKUP(A1042,'Data Split'!$A$1:$B$921,2,TRUE)</f>
        <v>train</v>
      </c>
    </row>
    <row r="1043" spans="1:16" x14ac:dyDescent="0.3">
      <c r="A1043" s="1">
        <v>130</v>
      </c>
      <c r="B1043" s="1" t="s">
        <v>20</v>
      </c>
      <c r="C1043" s="1" t="s">
        <v>9</v>
      </c>
      <c r="D1043" s="1" t="s">
        <v>6</v>
      </c>
      <c r="E1043" s="1" t="s">
        <v>46</v>
      </c>
      <c r="F1043">
        <v>0.69699999999999995</v>
      </c>
      <c r="G1043">
        <v>2.423</v>
      </c>
      <c r="H1043">
        <v>1</v>
      </c>
      <c r="I1043">
        <v>0</v>
      </c>
      <c r="J1043">
        <f>VLOOKUP(A1043,Details!$A$1:$F$127,2,TRUE)</f>
        <v>85</v>
      </c>
      <c r="K1043" t="str">
        <f>VLOOKUP(A1043,Details!$A$1:$F$127,3,TRUE)</f>
        <v>F</v>
      </c>
      <c r="L1043">
        <f>VLOOKUP(A1043,Details!$A$1:$F$127,4,TRUE)</f>
        <v>17.100000000000001</v>
      </c>
      <c r="M1043" s="1" t="str">
        <f>VLOOKUP(A1043,Details!$A$1:$F$127,6,TRUE)</f>
        <v>NA</v>
      </c>
      <c r="N1043" s="1" t="str">
        <f>VLOOKUP(A1043,Details!$A$1:$F$127,5,TRUE)</f>
        <v>NA</v>
      </c>
      <c r="O1043" s="1" t="str">
        <f>VLOOKUP(A1043,Labels!$A$1:$B$127,2,TRUE)</f>
        <v>COPD</v>
      </c>
      <c r="P1043" s="1" t="str">
        <f>VLOOKUP(A1043,'Data Split'!$A$1:$B$921,2,TRUE)</f>
        <v>train</v>
      </c>
    </row>
    <row r="1044" spans="1:16" x14ac:dyDescent="0.3">
      <c r="A1044" s="1">
        <v>130</v>
      </c>
      <c r="B1044" s="1" t="s">
        <v>20</v>
      </c>
      <c r="C1044" s="1" t="s">
        <v>9</v>
      </c>
      <c r="D1044" s="1" t="s">
        <v>6</v>
      </c>
      <c r="E1044" s="1" t="s">
        <v>46</v>
      </c>
      <c r="F1044">
        <v>2.423</v>
      </c>
      <c r="G1044">
        <v>5.101</v>
      </c>
      <c r="H1044">
        <v>1</v>
      </c>
      <c r="I1044">
        <v>0</v>
      </c>
      <c r="J1044">
        <f>VLOOKUP(A1044,Details!$A$1:$F$127,2,TRUE)</f>
        <v>85</v>
      </c>
      <c r="K1044" t="str">
        <f>VLOOKUP(A1044,Details!$A$1:$F$127,3,TRUE)</f>
        <v>F</v>
      </c>
      <c r="L1044">
        <f>VLOOKUP(A1044,Details!$A$1:$F$127,4,TRUE)</f>
        <v>17.100000000000001</v>
      </c>
      <c r="M1044" s="1" t="str">
        <f>VLOOKUP(A1044,Details!$A$1:$F$127,6,TRUE)</f>
        <v>NA</v>
      </c>
      <c r="N1044" s="1" t="str">
        <f>VLOOKUP(A1044,Details!$A$1:$F$127,5,TRUE)</f>
        <v>NA</v>
      </c>
      <c r="O1044" s="1" t="str">
        <f>VLOOKUP(A1044,Labels!$A$1:$B$127,2,TRUE)</f>
        <v>COPD</v>
      </c>
      <c r="P1044" s="1" t="str">
        <f>VLOOKUP(A1044,'Data Split'!$A$1:$B$921,2,TRUE)</f>
        <v>train</v>
      </c>
    </row>
    <row r="1045" spans="1:16" x14ac:dyDescent="0.3">
      <c r="A1045" s="1">
        <v>130</v>
      </c>
      <c r="B1045" s="1" t="s">
        <v>20</v>
      </c>
      <c r="C1045" s="1" t="s">
        <v>9</v>
      </c>
      <c r="D1045" s="1" t="s">
        <v>6</v>
      </c>
      <c r="E1045" s="1" t="s">
        <v>46</v>
      </c>
      <c r="F1045">
        <v>5.101</v>
      </c>
      <c r="G1045">
        <v>8.3390000000000004</v>
      </c>
      <c r="H1045">
        <v>1</v>
      </c>
      <c r="I1045">
        <v>1</v>
      </c>
      <c r="J1045">
        <f>VLOOKUP(A1045,Details!$A$1:$F$127,2,TRUE)</f>
        <v>85</v>
      </c>
      <c r="K1045" t="str">
        <f>VLOOKUP(A1045,Details!$A$1:$F$127,3,TRUE)</f>
        <v>F</v>
      </c>
      <c r="L1045">
        <f>VLOOKUP(A1045,Details!$A$1:$F$127,4,TRUE)</f>
        <v>17.100000000000001</v>
      </c>
      <c r="M1045" s="1" t="str">
        <f>VLOOKUP(A1045,Details!$A$1:$F$127,6,TRUE)</f>
        <v>NA</v>
      </c>
      <c r="N1045" s="1" t="str">
        <f>VLOOKUP(A1045,Details!$A$1:$F$127,5,TRUE)</f>
        <v>NA</v>
      </c>
      <c r="O1045" s="1" t="str">
        <f>VLOOKUP(A1045,Labels!$A$1:$B$127,2,TRUE)</f>
        <v>COPD</v>
      </c>
      <c r="P1045" s="1" t="str">
        <f>VLOOKUP(A1045,'Data Split'!$A$1:$B$921,2,TRUE)</f>
        <v>train</v>
      </c>
    </row>
    <row r="1046" spans="1:16" x14ac:dyDescent="0.3">
      <c r="A1046" s="1">
        <v>130</v>
      </c>
      <c r="B1046" s="1" t="s">
        <v>20</v>
      </c>
      <c r="C1046" s="1" t="s">
        <v>9</v>
      </c>
      <c r="D1046" s="1" t="s">
        <v>6</v>
      </c>
      <c r="E1046" s="1" t="s">
        <v>46</v>
      </c>
      <c r="F1046">
        <v>8.3390000000000004</v>
      </c>
      <c r="G1046">
        <v>11.28</v>
      </c>
      <c r="H1046">
        <v>1</v>
      </c>
      <c r="I1046">
        <v>0</v>
      </c>
      <c r="J1046">
        <f>VLOOKUP(A1046,Details!$A$1:$F$127,2,TRUE)</f>
        <v>85</v>
      </c>
      <c r="K1046" t="str">
        <f>VLOOKUP(A1046,Details!$A$1:$F$127,3,TRUE)</f>
        <v>F</v>
      </c>
      <c r="L1046">
        <f>VLOOKUP(A1046,Details!$A$1:$F$127,4,TRUE)</f>
        <v>17.100000000000001</v>
      </c>
      <c r="M1046" s="1" t="str">
        <f>VLOOKUP(A1046,Details!$A$1:$F$127,6,TRUE)</f>
        <v>NA</v>
      </c>
      <c r="N1046" s="1" t="str">
        <f>VLOOKUP(A1046,Details!$A$1:$F$127,5,TRUE)</f>
        <v>NA</v>
      </c>
      <c r="O1046" s="1" t="str">
        <f>VLOOKUP(A1046,Labels!$A$1:$B$127,2,TRUE)</f>
        <v>COPD</v>
      </c>
      <c r="P1046" s="1" t="str">
        <f>VLOOKUP(A1046,'Data Split'!$A$1:$B$921,2,TRUE)</f>
        <v>train</v>
      </c>
    </row>
    <row r="1047" spans="1:16" x14ac:dyDescent="0.3">
      <c r="A1047" s="1">
        <v>130</v>
      </c>
      <c r="B1047" s="1" t="s">
        <v>20</v>
      </c>
      <c r="C1047" s="1" t="s">
        <v>9</v>
      </c>
      <c r="D1047" s="1" t="s">
        <v>6</v>
      </c>
      <c r="E1047" s="1" t="s">
        <v>46</v>
      </c>
      <c r="F1047">
        <v>11.28</v>
      </c>
      <c r="G1047">
        <v>14.316000000000001</v>
      </c>
      <c r="H1047">
        <v>1</v>
      </c>
      <c r="I1047">
        <v>1</v>
      </c>
      <c r="J1047">
        <f>VLOOKUP(A1047,Details!$A$1:$F$127,2,TRUE)</f>
        <v>85</v>
      </c>
      <c r="K1047" t="str">
        <f>VLOOKUP(A1047,Details!$A$1:$F$127,3,TRUE)</f>
        <v>F</v>
      </c>
      <c r="L1047">
        <f>VLOOKUP(A1047,Details!$A$1:$F$127,4,TRUE)</f>
        <v>17.100000000000001</v>
      </c>
      <c r="M1047" s="1" t="str">
        <f>VLOOKUP(A1047,Details!$A$1:$F$127,6,TRUE)</f>
        <v>NA</v>
      </c>
      <c r="N1047" s="1" t="str">
        <f>VLOOKUP(A1047,Details!$A$1:$F$127,5,TRUE)</f>
        <v>NA</v>
      </c>
      <c r="O1047" s="1" t="str">
        <f>VLOOKUP(A1047,Labels!$A$1:$B$127,2,TRUE)</f>
        <v>COPD</v>
      </c>
      <c r="P1047" s="1" t="str">
        <f>VLOOKUP(A1047,'Data Split'!$A$1:$B$921,2,TRUE)</f>
        <v>train</v>
      </c>
    </row>
    <row r="1048" spans="1:16" x14ac:dyDescent="0.3">
      <c r="A1048" s="1">
        <v>130</v>
      </c>
      <c r="B1048" s="1" t="s">
        <v>20</v>
      </c>
      <c r="C1048" s="1" t="s">
        <v>9</v>
      </c>
      <c r="D1048" s="1" t="s">
        <v>6</v>
      </c>
      <c r="E1048" s="1" t="s">
        <v>46</v>
      </c>
      <c r="F1048">
        <v>14.316000000000001</v>
      </c>
      <c r="G1048">
        <v>17.03</v>
      </c>
      <c r="H1048">
        <v>1</v>
      </c>
      <c r="I1048">
        <v>1</v>
      </c>
      <c r="J1048">
        <f>VLOOKUP(A1048,Details!$A$1:$F$127,2,TRUE)</f>
        <v>85</v>
      </c>
      <c r="K1048" t="str">
        <f>VLOOKUP(A1048,Details!$A$1:$F$127,3,TRUE)</f>
        <v>F</v>
      </c>
      <c r="L1048">
        <f>VLOOKUP(A1048,Details!$A$1:$F$127,4,TRUE)</f>
        <v>17.100000000000001</v>
      </c>
      <c r="M1048" s="1" t="str">
        <f>VLOOKUP(A1048,Details!$A$1:$F$127,6,TRUE)</f>
        <v>NA</v>
      </c>
      <c r="N1048" s="1" t="str">
        <f>VLOOKUP(A1048,Details!$A$1:$F$127,5,TRUE)</f>
        <v>NA</v>
      </c>
      <c r="O1048" s="1" t="str">
        <f>VLOOKUP(A1048,Labels!$A$1:$B$127,2,TRUE)</f>
        <v>COPD</v>
      </c>
      <c r="P1048" s="1" t="str">
        <f>VLOOKUP(A1048,'Data Split'!$A$1:$B$921,2,TRUE)</f>
        <v>train</v>
      </c>
    </row>
    <row r="1049" spans="1:16" x14ac:dyDescent="0.3">
      <c r="A1049" s="1">
        <v>130</v>
      </c>
      <c r="B1049" s="1" t="s">
        <v>20</v>
      </c>
      <c r="C1049" s="1" t="s">
        <v>9</v>
      </c>
      <c r="D1049" s="1" t="s">
        <v>6</v>
      </c>
      <c r="E1049" s="1" t="s">
        <v>46</v>
      </c>
      <c r="F1049">
        <v>17.03</v>
      </c>
      <c r="G1049">
        <v>19.553999999999998</v>
      </c>
      <c r="H1049">
        <v>1</v>
      </c>
      <c r="I1049">
        <v>1</v>
      </c>
      <c r="J1049">
        <f>VLOOKUP(A1049,Details!$A$1:$F$127,2,TRUE)</f>
        <v>85</v>
      </c>
      <c r="K1049" t="str">
        <f>VLOOKUP(A1049,Details!$A$1:$F$127,3,TRUE)</f>
        <v>F</v>
      </c>
      <c r="L1049">
        <f>VLOOKUP(A1049,Details!$A$1:$F$127,4,TRUE)</f>
        <v>17.100000000000001</v>
      </c>
      <c r="M1049" s="1" t="str">
        <f>VLOOKUP(A1049,Details!$A$1:$F$127,6,TRUE)</f>
        <v>NA</v>
      </c>
      <c r="N1049" s="1" t="str">
        <f>VLOOKUP(A1049,Details!$A$1:$F$127,5,TRUE)</f>
        <v>NA</v>
      </c>
      <c r="O1049" s="1" t="str">
        <f>VLOOKUP(A1049,Labels!$A$1:$B$127,2,TRUE)</f>
        <v>COPD</v>
      </c>
      <c r="P1049" s="1" t="str">
        <f>VLOOKUP(A1049,'Data Split'!$A$1:$B$921,2,TRUE)</f>
        <v>train</v>
      </c>
    </row>
    <row r="1050" spans="1:16" x14ac:dyDescent="0.3">
      <c r="A1050" s="1">
        <v>130</v>
      </c>
      <c r="B1050" s="1" t="s">
        <v>20</v>
      </c>
      <c r="C1050" s="1" t="s">
        <v>3</v>
      </c>
      <c r="D1050" s="1" t="s">
        <v>6</v>
      </c>
      <c r="E1050" s="1" t="s">
        <v>46</v>
      </c>
      <c r="F1050">
        <v>0.69699999999999995</v>
      </c>
      <c r="G1050">
        <v>2.423</v>
      </c>
      <c r="H1050">
        <v>0</v>
      </c>
      <c r="I1050">
        <v>0</v>
      </c>
      <c r="J1050">
        <f>VLOOKUP(A1050,Details!$A$1:$F$127,2,TRUE)</f>
        <v>85</v>
      </c>
      <c r="K1050" t="str">
        <f>VLOOKUP(A1050,Details!$A$1:$F$127,3,TRUE)</f>
        <v>F</v>
      </c>
      <c r="L1050">
        <f>VLOOKUP(A1050,Details!$A$1:$F$127,4,TRUE)</f>
        <v>17.100000000000001</v>
      </c>
      <c r="M1050" s="1" t="str">
        <f>VLOOKUP(A1050,Details!$A$1:$F$127,6,TRUE)</f>
        <v>NA</v>
      </c>
      <c r="N1050" s="1" t="str">
        <f>VLOOKUP(A1050,Details!$A$1:$F$127,5,TRUE)</f>
        <v>NA</v>
      </c>
      <c r="O1050" s="1" t="str">
        <f>VLOOKUP(A1050,Labels!$A$1:$B$127,2,TRUE)</f>
        <v>COPD</v>
      </c>
      <c r="P1050" s="1" t="str">
        <f>VLOOKUP(A1050,'Data Split'!$A$1:$B$921,2,TRUE)</f>
        <v>train</v>
      </c>
    </row>
    <row r="1051" spans="1:16" x14ac:dyDescent="0.3">
      <c r="A1051" s="1">
        <v>130</v>
      </c>
      <c r="B1051" s="1" t="s">
        <v>20</v>
      </c>
      <c r="C1051" s="1" t="s">
        <v>3</v>
      </c>
      <c r="D1051" s="1" t="s">
        <v>6</v>
      </c>
      <c r="E1051" s="1" t="s">
        <v>46</v>
      </c>
      <c r="F1051">
        <v>2.423</v>
      </c>
      <c r="G1051">
        <v>5.101</v>
      </c>
      <c r="H1051">
        <v>1</v>
      </c>
      <c r="I1051">
        <v>0</v>
      </c>
      <c r="J1051">
        <f>VLOOKUP(A1051,Details!$A$1:$F$127,2,TRUE)</f>
        <v>85</v>
      </c>
      <c r="K1051" t="str">
        <f>VLOOKUP(A1051,Details!$A$1:$F$127,3,TRUE)</f>
        <v>F</v>
      </c>
      <c r="L1051">
        <f>VLOOKUP(A1051,Details!$A$1:$F$127,4,TRUE)</f>
        <v>17.100000000000001</v>
      </c>
      <c r="M1051" s="1" t="str">
        <f>VLOOKUP(A1051,Details!$A$1:$F$127,6,TRUE)</f>
        <v>NA</v>
      </c>
      <c r="N1051" s="1" t="str">
        <f>VLOOKUP(A1051,Details!$A$1:$F$127,5,TRUE)</f>
        <v>NA</v>
      </c>
      <c r="O1051" s="1" t="str">
        <f>VLOOKUP(A1051,Labels!$A$1:$B$127,2,TRUE)</f>
        <v>COPD</v>
      </c>
      <c r="P1051" s="1" t="str">
        <f>VLOOKUP(A1051,'Data Split'!$A$1:$B$921,2,TRUE)</f>
        <v>train</v>
      </c>
    </row>
    <row r="1052" spans="1:16" x14ac:dyDescent="0.3">
      <c r="A1052" s="1">
        <v>130</v>
      </c>
      <c r="B1052" s="1" t="s">
        <v>20</v>
      </c>
      <c r="C1052" s="1" t="s">
        <v>3</v>
      </c>
      <c r="D1052" s="1" t="s">
        <v>6</v>
      </c>
      <c r="E1052" s="1" t="s">
        <v>46</v>
      </c>
      <c r="F1052">
        <v>5.101</v>
      </c>
      <c r="G1052">
        <v>8.3390000000000004</v>
      </c>
      <c r="H1052">
        <v>1</v>
      </c>
      <c r="I1052">
        <v>1</v>
      </c>
      <c r="J1052">
        <f>VLOOKUP(A1052,Details!$A$1:$F$127,2,TRUE)</f>
        <v>85</v>
      </c>
      <c r="K1052" t="str">
        <f>VLOOKUP(A1052,Details!$A$1:$F$127,3,TRUE)</f>
        <v>F</v>
      </c>
      <c r="L1052">
        <f>VLOOKUP(A1052,Details!$A$1:$F$127,4,TRUE)</f>
        <v>17.100000000000001</v>
      </c>
      <c r="M1052" s="1" t="str">
        <f>VLOOKUP(A1052,Details!$A$1:$F$127,6,TRUE)</f>
        <v>NA</v>
      </c>
      <c r="N1052" s="1" t="str">
        <f>VLOOKUP(A1052,Details!$A$1:$F$127,5,TRUE)</f>
        <v>NA</v>
      </c>
      <c r="O1052" s="1" t="str">
        <f>VLOOKUP(A1052,Labels!$A$1:$B$127,2,TRUE)</f>
        <v>COPD</v>
      </c>
      <c r="P1052" s="1" t="str">
        <f>VLOOKUP(A1052,'Data Split'!$A$1:$B$921,2,TRUE)</f>
        <v>train</v>
      </c>
    </row>
    <row r="1053" spans="1:16" x14ac:dyDescent="0.3">
      <c r="A1053" s="1">
        <v>130</v>
      </c>
      <c r="B1053" s="1" t="s">
        <v>20</v>
      </c>
      <c r="C1053" s="1" t="s">
        <v>3</v>
      </c>
      <c r="D1053" s="1" t="s">
        <v>6</v>
      </c>
      <c r="E1053" s="1" t="s">
        <v>46</v>
      </c>
      <c r="F1053">
        <v>8.3390000000000004</v>
      </c>
      <c r="G1053">
        <v>11.28</v>
      </c>
      <c r="H1053">
        <v>1</v>
      </c>
      <c r="I1053">
        <v>0</v>
      </c>
      <c r="J1053">
        <f>VLOOKUP(A1053,Details!$A$1:$F$127,2,TRUE)</f>
        <v>85</v>
      </c>
      <c r="K1053" t="str">
        <f>VLOOKUP(A1053,Details!$A$1:$F$127,3,TRUE)</f>
        <v>F</v>
      </c>
      <c r="L1053">
        <f>VLOOKUP(A1053,Details!$A$1:$F$127,4,TRUE)</f>
        <v>17.100000000000001</v>
      </c>
      <c r="M1053" s="1" t="str">
        <f>VLOOKUP(A1053,Details!$A$1:$F$127,6,TRUE)</f>
        <v>NA</v>
      </c>
      <c r="N1053" s="1" t="str">
        <f>VLOOKUP(A1053,Details!$A$1:$F$127,5,TRUE)</f>
        <v>NA</v>
      </c>
      <c r="O1053" s="1" t="str">
        <f>VLOOKUP(A1053,Labels!$A$1:$B$127,2,TRUE)</f>
        <v>COPD</v>
      </c>
      <c r="P1053" s="1" t="str">
        <f>VLOOKUP(A1053,'Data Split'!$A$1:$B$921,2,TRUE)</f>
        <v>train</v>
      </c>
    </row>
    <row r="1054" spans="1:16" x14ac:dyDescent="0.3">
      <c r="A1054" s="1">
        <v>130</v>
      </c>
      <c r="B1054" s="1" t="s">
        <v>20</v>
      </c>
      <c r="C1054" s="1" t="s">
        <v>3</v>
      </c>
      <c r="D1054" s="1" t="s">
        <v>6</v>
      </c>
      <c r="E1054" s="1" t="s">
        <v>46</v>
      </c>
      <c r="F1054">
        <v>11.28</v>
      </c>
      <c r="G1054">
        <v>14.316000000000001</v>
      </c>
      <c r="H1054">
        <v>1</v>
      </c>
      <c r="I1054">
        <v>1</v>
      </c>
      <c r="J1054">
        <f>VLOOKUP(A1054,Details!$A$1:$F$127,2,TRUE)</f>
        <v>85</v>
      </c>
      <c r="K1054" t="str">
        <f>VLOOKUP(A1054,Details!$A$1:$F$127,3,TRUE)</f>
        <v>F</v>
      </c>
      <c r="L1054">
        <f>VLOOKUP(A1054,Details!$A$1:$F$127,4,TRUE)</f>
        <v>17.100000000000001</v>
      </c>
      <c r="M1054" s="1" t="str">
        <f>VLOOKUP(A1054,Details!$A$1:$F$127,6,TRUE)</f>
        <v>NA</v>
      </c>
      <c r="N1054" s="1" t="str">
        <f>VLOOKUP(A1054,Details!$A$1:$F$127,5,TRUE)</f>
        <v>NA</v>
      </c>
      <c r="O1054" s="1" t="str">
        <f>VLOOKUP(A1054,Labels!$A$1:$B$127,2,TRUE)</f>
        <v>COPD</v>
      </c>
      <c r="P1054" s="1" t="str">
        <f>VLOOKUP(A1054,'Data Split'!$A$1:$B$921,2,TRUE)</f>
        <v>train</v>
      </c>
    </row>
    <row r="1055" spans="1:16" x14ac:dyDescent="0.3">
      <c r="A1055" s="1">
        <v>130</v>
      </c>
      <c r="B1055" s="1" t="s">
        <v>20</v>
      </c>
      <c r="C1055" s="1" t="s">
        <v>3</v>
      </c>
      <c r="D1055" s="1" t="s">
        <v>6</v>
      </c>
      <c r="E1055" s="1" t="s">
        <v>46</v>
      </c>
      <c r="F1055">
        <v>14.316000000000001</v>
      </c>
      <c r="G1055">
        <v>17.03</v>
      </c>
      <c r="H1055">
        <v>1</v>
      </c>
      <c r="I1055">
        <v>1</v>
      </c>
      <c r="J1055">
        <f>VLOOKUP(A1055,Details!$A$1:$F$127,2,TRUE)</f>
        <v>85</v>
      </c>
      <c r="K1055" t="str">
        <f>VLOOKUP(A1055,Details!$A$1:$F$127,3,TRUE)</f>
        <v>F</v>
      </c>
      <c r="L1055">
        <f>VLOOKUP(A1055,Details!$A$1:$F$127,4,TRUE)</f>
        <v>17.100000000000001</v>
      </c>
      <c r="M1055" s="1" t="str">
        <f>VLOOKUP(A1055,Details!$A$1:$F$127,6,TRUE)</f>
        <v>NA</v>
      </c>
      <c r="N1055" s="1" t="str">
        <f>VLOOKUP(A1055,Details!$A$1:$F$127,5,TRUE)</f>
        <v>NA</v>
      </c>
      <c r="O1055" s="1" t="str">
        <f>VLOOKUP(A1055,Labels!$A$1:$B$127,2,TRUE)</f>
        <v>COPD</v>
      </c>
      <c r="P1055" s="1" t="str">
        <f>VLOOKUP(A1055,'Data Split'!$A$1:$B$921,2,TRUE)</f>
        <v>train</v>
      </c>
    </row>
    <row r="1056" spans="1:16" x14ac:dyDescent="0.3">
      <c r="A1056" s="1">
        <v>130</v>
      </c>
      <c r="B1056" s="1" t="s">
        <v>20</v>
      </c>
      <c r="C1056" s="1" t="s">
        <v>3</v>
      </c>
      <c r="D1056" s="1" t="s">
        <v>6</v>
      </c>
      <c r="E1056" s="1" t="s">
        <v>46</v>
      </c>
      <c r="F1056">
        <v>17.03</v>
      </c>
      <c r="G1056">
        <v>19.553999999999998</v>
      </c>
      <c r="H1056">
        <v>0</v>
      </c>
      <c r="I1056">
        <v>0</v>
      </c>
      <c r="J1056">
        <f>VLOOKUP(A1056,Details!$A$1:$F$127,2,TRUE)</f>
        <v>85</v>
      </c>
      <c r="K1056" t="str">
        <f>VLOOKUP(A1056,Details!$A$1:$F$127,3,TRUE)</f>
        <v>F</v>
      </c>
      <c r="L1056">
        <f>VLOOKUP(A1056,Details!$A$1:$F$127,4,TRUE)</f>
        <v>17.100000000000001</v>
      </c>
      <c r="M1056" s="1" t="str">
        <f>VLOOKUP(A1056,Details!$A$1:$F$127,6,TRUE)</f>
        <v>NA</v>
      </c>
      <c r="N1056" s="1" t="str">
        <f>VLOOKUP(A1056,Details!$A$1:$F$127,5,TRUE)</f>
        <v>NA</v>
      </c>
      <c r="O1056" s="1" t="str">
        <f>VLOOKUP(A1056,Labels!$A$1:$B$127,2,TRUE)</f>
        <v>COPD</v>
      </c>
      <c r="P1056" s="1" t="str">
        <f>VLOOKUP(A1056,'Data Split'!$A$1:$B$921,2,TRUE)</f>
        <v>train</v>
      </c>
    </row>
    <row r="1057" spans="1:16" x14ac:dyDescent="0.3">
      <c r="A1057" s="1">
        <v>130</v>
      </c>
      <c r="B1057" s="1" t="s">
        <v>20</v>
      </c>
      <c r="C1057" s="1" t="s">
        <v>10</v>
      </c>
      <c r="D1057" s="1" t="s">
        <v>6</v>
      </c>
      <c r="E1057" s="1" t="s">
        <v>46</v>
      </c>
      <c r="F1057">
        <v>0.69699999999999995</v>
      </c>
      <c r="G1057">
        <v>2.423</v>
      </c>
      <c r="H1057">
        <v>1</v>
      </c>
      <c r="I1057">
        <v>0</v>
      </c>
      <c r="J1057">
        <f>VLOOKUP(A1057,Details!$A$1:$F$127,2,TRUE)</f>
        <v>85</v>
      </c>
      <c r="K1057" t="str">
        <f>VLOOKUP(A1057,Details!$A$1:$F$127,3,TRUE)</f>
        <v>F</v>
      </c>
      <c r="L1057">
        <f>VLOOKUP(A1057,Details!$A$1:$F$127,4,TRUE)</f>
        <v>17.100000000000001</v>
      </c>
      <c r="M1057" s="1" t="str">
        <f>VLOOKUP(A1057,Details!$A$1:$F$127,6,TRUE)</f>
        <v>NA</v>
      </c>
      <c r="N1057" s="1" t="str">
        <f>VLOOKUP(A1057,Details!$A$1:$F$127,5,TRUE)</f>
        <v>NA</v>
      </c>
      <c r="O1057" s="1" t="str">
        <f>VLOOKUP(A1057,Labels!$A$1:$B$127,2,TRUE)</f>
        <v>COPD</v>
      </c>
      <c r="P1057" s="1" t="str">
        <f>VLOOKUP(A1057,'Data Split'!$A$1:$B$921,2,TRUE)</f>
        <v>train</v>
      </c>
    </row>
    <row r="1058" spans="1:16" x14ac:dyDescent="0.3">
      <c r="A1058" s="1">
        <v>130</v>
      </c>
      <c r="B1058" s="1" t="s">
        <v>20</v>
      </c>
      <c r="C1058" s="1" t="s">
        <v>10</v>
      </c>
      <c r="D1058" s="1" t="s">
        <v>6</v>
      </c>
      <c r="E1058" s="1" t="s">
        <v>46</v>
      </c>
      <c r="F1058">
        <v>2.423</v>
      </c>
      <c r="G1058">
        <v>5.101</v>
      </c>
      <c r="H1058">
        <v>1</v>
      </c>
      <c r="I1058">
        <v>0</v>
      </c>
      <c r="J1058">
        <f>VLOOKUP(A1058,Details!$A$1:$F$127,2,TRUE)</f>
        <v>85</v>
      </c>
      <c r="K1058" t="str">
        <f>VLOOKUP(A1058,Details!$A$1:$F$127,3,TRUE)</f>
        <v>F</v>
      </c>
      <c r="L1058">
        <f>VLOOKUP(A1058,Details!$A$1:$F$127,4,TRUE)</f>
        <v>17.100000000000001</v>
      </c>
      <c r="M1058" s="1" t="str">
        <f>VLOOKUP(A1058,Details!$A$1:$F$127,6,TRUE)</f>
        <v>NA</v>
      </c>
      <c r="N1058" s="1" t="str">
        <f>VLOOKUP(A1058,Details!$A$1:$F$127,5,TRUE)</f>
        <v>NA</v>
      </c>
      <c r="O1058" s="1" t="str">
        <f>VLOOKUP(A1058,Labels!$A$1:$B$127,2,TRUE)</f>
        <v>COPD</v>
      </c>
      <c r="P1058" s="1" t="str">
        <f>VLOOKUP(A1058,'Data Split'!$A$1:$B$921,2,TRUE)</f>
        <v>train</v>
      </c>
    </row>
    <row r="1059" spans="1:16" x14ac:dyDescent="0.3">
      <c r="A1059" s="1">
        <v>130</v>
      </c>
      <c r="B1059" s="1" t="s">
        <v>20</v>
      </c>
      <c r="C1059" s="1" t="s">
        <v>10</v>
      </c>
      <c r="D1059" s="1" t="s">
        <v>6</v>
      </c>
      <c r="E1059" s="1" t="s">
        <v>46</v>
      </c>
      <c r="F1059">
        <v>5.101</v>
      </c>
      <c r="G1059">
        <v>8.3390000000000004</v>
      </c>
      <c r="H1059">
        <v>1</v>
      </c>
      <c r="I1059">
        <v>1</v>
      </c>
      <c r="J1059">
        <f>VLOOKUP(A1059,Details!$A$1:$F$127,2,TRUE)</f>
        <v>85</v>
      </c>
      <c r="K1059" t="str">
        <f>VLOOKUP(A1059,Details!$A$1:$F$127,3,TRUE)</f>
        <v>F</v>
      </c>
      <c r="L1059">
        <f>VLOOKUP(A1059,Details!$A$1:$F$127,4,TRUE)</f>
        <v>17.100000000000001</v>
      </c>
      <c r="M1059" s="1" t="str">
        <f>VLOOKUP(A1059,Details!$A$1:$F$127,6,TRUE)</f>
        <v>NA</v>
      </c>
      <c r="N1059" s="1" t="str">
        <f>VLOOKUP(A1059,Details!$A$1:$F$127,5,TRUE)</f>
        <v>NA</v>
      </c>
      <c r="O1059" s="1" t="str">
        <f>VLOOKUP(A1059,Labels!$A$1:$B$127,2,TRUE)</f>
        <v>COPD</v>
      </c>
      <c r="P1059" s="1" t="str">
        <f>VLOOKUP(A1059,'Data Split'!$A$1:$B$921,2,TRUE)</f>
        <v>train</v>
      </c>
    </row>
    <row r="1060" spans="1:16" x14ac:dyDescent="0.3">
      <c r="A1060" s="1">
        <v>130</v>
      </c>
      <c r="B1060" s="1" t="s">
        <v>20</v>
      </c>
      <c r="C1060" s="1" t="s">
        <v>10</v>
      </c>
      <c r="D1060" s="1" t="s">
        <v>6</v>
      </c>
      <c r="E1060" s="1" t="s">
        <v>46</v>
      </c>
      <c r="F1060">
        <v>8.3390000000000004</v>
      </c>
      <c r="G1060">
        <v>11.28</v>
      </c>
      <c r="H1060">
        <v>1</v>
      </c>
      <c r="I1060">
        <v>0</v>
      </c>
      <c r="J1060">
        <f>VLOOKUP(A1060,Details!$A$1:$F$127,2,TRUE)</f>
        <v>85</v>
      </c>
      <c r="K1060" t="str">
        <f>VLOOKUP(A1060,Details!$A$1:$F$127,3,TRUE)</f>
        <v>F</v>
      </c>
      <c r="L1060">
        <f>VLOOKUP(A1060,Details!$A$1:$F$127,4,TRUE)</f>
        <v>17.100000000000001</v>
      </c>
      <c r="M1060" s="1" t="str">
        <f>VLOOKUP(A1060,Details!$A$1:$F$127,6,TRUE)</f>
        <v>NA</v>
      </c>
      <c r="N1060" s="1" t="str">
        <f>VLOOKUP(A1060,Details!$A$1:$F$127,5,TRUE)</f>
        <v>NA</v>
      </c>
      <c r="O1060" s="1" t="str">
        <f>VLOOKUP(A1060,Labels!$A$1:$B$127,2,TRUE)</f>
        <v>COPD</v>
      </c>
      <c r="P1060" s="1" t="str">
        <f>VLOOKUP(A1060,'Data Split'!$A$1:$B$921,2,TRUE)</f>
        <v>train</v>
      </c>
    </row>
    <row r="1061" spans="1:16" x14ac:dyDescent="0.3">
      <c r="A1061" s="1">
        <v>130</v>
      </c>
      <c r="B1061" s="1" t="s">
        <v>20</v>
      </c>
      <c r="C1061" s="1" t="s">
        <v>10</v>
      </c>
      <c r="D1061" s="1" t="s">
        <v>6</v>
      </c>
      <c r="E1061" s="1" t="s">
        <v>46</v>
      </c>
      <c r="F1061">
        <v>11.28</v>
      </c>
      <c r="G1061">
        <v>14.316000000000001</v>
      </c>
      <c r="H1061">
        <v>1</v>
      </c>
      <c r="I1061">
        <v>1</v>
      </c>
      <c r="J1061">
        <f>VLOOKUP(A1061,Details!$A$1:$F$127,2,TRUE)</f>
        <v>85</v>
      </c>
      <c r="K1061" t="str">
        <f>VLOOKUP(A1061,Details!$A$1:$F$127,3,TRUE)</f>
        <v>F</v>
      </c>
      <c r="L1061">
        <f>VLOOKUP(A1061,Details!$A$1:$F$127,4,TRUE)</f>
        <v>17.100000000000001</v>
      </c>
      <c r="M1061" s="1" t="str">
        <f>VLOOKUP(A1061,Details!$A$1:$F$127,6,TRUE)</f>
        <v>NA</v>
      </c>
      <c r="N1061" s="1" t="str">
        <f>VLOOKUP(A1061,Details!$A$1:$F$127,5,TRUE)</f>
        <v>NA</v>
      </c>
      <c r="O1061" s="1" t="str">
        <f>VLOOKUP(A1061,Labels!$A$1:$B$127,2,TRUE)</f>
        <v>COPD</v>
      </c>
      <c r="P1061" s="1" t="str">
        <f>VLOOKUP(A1061,'Data Split'!$A$1:$B$921,2,TRUE)</f>
        <v>train</v>
      </c>
    </row>
    <row r="1062" spans="1:16" x14ac:dyDescent="0.3">
      <c r="A1062" s="1">
        <v>130</v>
      </c>
      <c r="B1062" s="1" t="s">
        <v>20</v>
      </c>
      <c r="C1062" s="1" t="s">
        <v>10</v>
      </c>
      <c r="D1062" s="1" t="s">
        <v>6</v>
      </c>
      <c r="E1062" s="1" t="s">
        <v>46</v>
      </c>
      <c r="F1062">
        <v>14.316000000000001</v>
      </c>
      <c r="G1062">
        <v>17.03</v>
      </c>
      <c r="H1062">
        <v>1</v>
      </c>
      <c r="I1062">
        <v>1</v>
      </c>
      <c r="J1062">
        <f>VLOOKUP(A1062,Details!$A$1:$F$127,2,TRUE)</f>
        <v>85</v>
      </c>
      <c r="K1062" t="str">
        <f>VLOOKUP(A1062,Details!$A$1:$F$127,3,TRUE)</f>
        <v>F</v>
      </c>
      <c r="L1062">
        <f>VLOOKUP(A1062,Details!$A$1:$F$127,4,TRUE)</f>
        <v>17.100000000000001</v>
      </c>
      <c r="M1062" s="1" t="str">
        <f>VLOOKUP(A1062,Details!$A$1:$F$127,6,TRUE)</f>
        <v>NA</v>
      </c>
      <c r="N1062" s="1" t="str">
        <f>VLOOKUP(A1062,Details!$A$1:$F$127,5,TRUE)</f>
        <v>NA</v>
      </c>
      <c r="O1062" s="1" t="str">
        <f>VLOOKUP(A1062,Labels!$A$1:$B$127,2,TRUE)</f>
        <v>COPD</v>
      </c>
      <c r="P1062" s="1" t="str">
        <f>VLOOKUP(A1062,'Data Split'!$A$1:$B$921,2,TRUE)</f>
        <v>train</v>
      </c>
    </row>
    <row r="1063" spans="1:16" x14ac:dyDescent="0.3">
      <c r="A1063" s="1">
        <v>130</v>
      </c>
      <c r="B1063" s="1" t="s">
        <v>20</v>
      </c>
      <c r="C1063" s="1" t="s">
        <v>10</v>
      </c>
      <c r="D1063" s="1" t="s">
        <v>6</v>
      </c>
      <c r="E1063" s="1" t="s">
        <v>46</v>
      </c>
      <c r="F1063">
        <v>17.03</v>
      </c>
      <c r="G1063">
        <v>19.553999999999998</v>
      </c>
      <c r="H1063">
        <v>1</v>
      </c>
      <c r="I1063">
        <v>1</v>
      </c>
      <c r="J1063">
        <f>VLOOKUP(A1063,Details!$A$1:$F$127,2,TRUE)</f>
        <v>85</v>
      </c>
      <c r="K1063" t="str">
        <f>VLOOKUP(A1063,Details!$A$1:$F$127,3,TRUE)</f>
        <v>F</v>
      </c>
      <c r="L1063">
        <f>VLOOKUP(A1063,Details!$A$1:$F$127,4,TRUE)</f>
        <v>17.100000000000001</v>
      </c>
      <c r="M1063" s="1" t="str">
        <f>VLOOKUP(A1063,Details!$A$1:$F$127,6,TRUE)</f>
        <v>NA</v>
      </c>
      <c r="N1063" s="1" t="str">
        <f>VLOOKUP(A1063,Details!$A$1:$F$127,5,TRUE)</f>
        <v>NA</v>
      </c>
      <c r="O1063" s="1" t="str">
        <f>VLOOKUP(A1063,Labels!$A$1:$B$127,2,TRUE)</f>
        <v>COPD</v>
      </c>
      <c r="P1063" s="1" t="str">
        <f>VLOOKUP(A1063,'Data Split'!$A$1:$B$921,2,TRUE)</f>
        <v>train</v>
      </c>
    </row>
    <row r="1064" spans="1:16" x14ac:dyDescent="0.3">
      <c r="A1064" s="1">
        <v>130</v>
      </c>
      <c r="B1064" s="1" t="s">
        <v>21</v>
      </c>
      <c r="C1064" s="1" t="s">
        <v>1</v>
      </c>
      <c r="D1064" s="1" t="s">
        <v>6</v>
      </c>
      <c r="E1064" s="1" t="s">
        <v>46</v>
      </c>
      <c r="F1064">
        <v>1.0660000000000001</v>
      </c>
      <c r="G1064">
        <v>4.899</v>
      </c>
      <c r="H1064">
        <v>1</v>
      </c>
      <c r="I1064">
        <v>1</v>
      </c>
      <c r="J1064">
        <f>VLOOKUP(A1064,Details!$A$1:$F$127,2,TRUE)</f>
        <v>85</v>
      </c>
      <c r="K1064" t="str">
        <f>VLOOKUP(A1064,Details!$A$1:$F$127,3,TRUE)</f>
        <v>F</v>
      </c>
      <c r="L1064">
        <f>VLOOKUP(A1064,Details!$A$1:$F$127,4,TRUE)</f>
        <v>17.100000000000001</v>
      </c>
      <c r="M1064" s="1" t="str">
        <f>VLOOKUP(A1064,Details!$A$1:$F$127,6,TRUE)</f>
        <v>NA</v>
      </c>
      <c r="N1064" s="1" t="str">
        <f>VLOOKUP(A1064,Details!$A$1:$F$127,5,TRUE)</f>
        <v>NA</v>
      </c>
      <c r="O1064" s="1" t="str">
        <f>VLOOKUP(A1064,Labels!$A$1:$B$127,2,TRUE)</f>
        <v>COPD</v>
      </c>
      <c r="P1064" s="1" t="str">
        <f>VLOOKUP(A1064,'Data Split'!$A$1:$B$921,2,TRUE)</f>
        <v>train</v>
      </c>
    </row>
    <row r="1065" spans="1:16" x14ac:dyDescent="0.3">
      <c r="A1065" s="1">
        <v>130</v>
      </c>
      <c r="B1065" s="1" t="s">
        <v>21</v>
      </c>
      <c r="C1065" s="1" t="s">
        <v>1</v>
      </c>
      <c r="D1065" s="1" t="s">
        <v>6</v>
      </c>
      <c r="E1065" s="1" t="s">
        <v>46</v>
      </c>
      <c r="F1065">
        <v>4.899</v>
      </c>
      <c r="G1065">
        <v>8.2560000000000002</v>
      </c>
      <c r="H1065">
        <v>1</v>
      </c>
      <c r="I1065">
        <v>1</v>
      </c>
      <c r="J1065">
        <f>VLOOKUP(A1065,Details!$A$1:$F$127,2,TRUE)</f>
        <v>85</v>
      </c>
      <c r="K1065" t="str">
        <f>VLOOKUP(A1065,Details!$A$1:$F$127,3,TRUE)</f>
        <v>F</v>
      </c>
      <c r="L1065">
        <f>VLOOKUP(A1065,Details!$A$1:$F$127,4,TRUE)</f>
        <v>17.100000000000001</v>
      </c>
      <c r="M1065" s="1" t="str">
        <f>VLOOKUP(A1065,Details!$A$1:$F$127,6,TRUE)</f>
        <v>NA</v>
      </c>
      <c r="N1065" s="1" t="str">
        <f>VLOOKUP(A1065,Details!$A$1:$F$127,5,TRUE)</f>
        <v>NA</v>
      </c>
      <c r="O1065" s="1" t="str">
        <f>VLOOKUP(A1065,Labels!$A$1:$B$127,2,TRUE)</f>
        <v>COPD</v>
      </c>
      <c r="P1065" s="1" t="str">
        <f>VLOOKUP(A1065,'Data Split'!$A$1:$B$921,2,TRUE)</f>
        <v>train</v>
      </c>
    </row>
    <row r="1066" spans="1:16" x14ac:dyDescent="0.3">
      <c r="A1066" s="1">
        <v>130</v>
      </c>
      <c r="B1066" s="1" t="s">
        <v>21</v>
      </c>
      <c r="C1066" s="1" t="s">
        <v>1</v>
      </c>
      <c r="D1066" s="1" t="s">
        <v>6</v>
      </c>
      <c r="E1066" s="1" t="s">
        <v>46</v>
      </c>
      <c r="F1066">
        <v>8.2560000000000002</v>
      </c>
      <c r="G1066">
        <v>11.673</v>
      </c>
      <c r="H1066">
        <v>1</v>
      </c>
      <c r="I1066">
        <v>1</v>
      </c>
      <c r="J1066">
        <f>VLOOKUP(A1066,Details!$A$1:$F$127,2,TRUE)</f>
        <v>85</v>
      </c>
      <c r="K1066" t="str">
        <f>VLOOKUP(A1066,Details!$A$1:$F$127,3,TRUE)</f>
        <v>F</v>
      </c>
      <c r="L1066">
        <f>VLOOKUP(A1066,Details!$A$1:$F$127,4,TRUE)</f>
        <v>17.100000000000001</v>
      </c>
      <c r="M1066" s="1" t="str">
        <f>VLOOKUP(A1066,Details!$A$1:$F$127,6,TRUE)</f>
        <v>NA</v>
      </c>
      <c r="N1066" s="1" t="str">
        <f>VLOOKUP(A1066,Details!$A$1:$F$127,5,TRUE)</f>
        <v>NA</v>
      </c>
      <c r="O1066" s="1" t="str">
        <f>VLOOKUP(A1066,Labels!$A$1:$B$127,2,TRUE)</f>
        <v>COPD</v>
      </c>
      <c r="P1066" s="1" t="str">
        <f>VLOOKUP(A1066,'Data Split'!$A$1:$B$921,2,TRUE)</f>
        <v>train</v>
      </c>
    </row>
    <row r="1067" spans="1:16" x14ac:dyDescent="0.3">
      <c r="A1067" s="1">
        <v>130</v>
      </c>
      <c r="B1067" s="1" t="s">
        <v>21</v>
      </c>
      <c r="C1067" s="1" t="s">
        <v>1</v>
      </c>
      <c r="D1067" s="1" t="s">
        <v>6</v>
      </c>
      <c r="E1067" s="1" t="s">
        <v>46</v>
      </c>
      <c r="F1067">
        <v>11.673</v>
      </c>
      <c r="G1067">
        <v>15.077</v>
      </c>
      <c r="H1067">
        <v>1</v>
      </c>
      <c r="I1067">
        <v>1</v>
      </c>
      <c r="J1067">
        <f>VLOOKUP(A1067,Details!$A$1:$F$127,2,TRUE)</f>
        <v>85</v>
      </c>
      <c r="K1067" t="str">
        <f>VLOOKUP(A1067,Details!$A$1:$F$127,3,TRUE)</f>
        <v>F</v>
      </c>
      <c r="L1067">
        <f>VLOOKUP(A1067,Details!$A$1:$F$127,4,TRUE)</f>
        <v>17.100000000000001</v>
      </c>
      <c r="M1067" s="1" t="str">
        <f>VLOOKUP(A1067,Details!$A$1:$F$127,6,TRUE)</f>
        <v>NA</v>
      </c>
      <c r="N1067" s="1" t="str">
        <f>VLOOKUP(A1067,Details!$A$1:$F$127,5,TRUE)</f>
        <v>NA</v>
      </c>
      <c r="O1067" s="1" t="str">
        <f>VLOOKUP(A1067,Labels!$A$1:$B$127,2,TRUE)</f>
        <v>COPD</v>
      </c>
      <c r="P1067" s="1" t="str">
        <f>VLOOKUP(A1067,'Data Split'!$A$1:$B$921,2,TRUE)</f>
        <v>train</v>
      </c>
    </row>
    <row r="1068" spans="1:16" x14ac:dyDescent="0.3">
      <c r="A1068" s="1">
        <v>130</v>
      </c>
      <c r="B1068" s="1" t="s">
        <v>21</v>
      </c>
      <c r="C1068" s="1" t="s">
        <v>1</v>
      </c>
      <c r="D1068" s="1" t="s">
        <v>6</v>
      </c>
      <c r="E1068" s="1" t="s">
        <v>46</v>
      </c>
      <c r="F1068">
        <v>15.077</v>
      </c>
      <c r="G1068">
        <v>18.375</v>
      </c>
      <c r="H1068">
        <v>1</v>
      </c>
      <c r="I1068">
        <v>1</v>
      </c>
      <c r="J1068">
        <f>VLOOKUP(A1068,Details!$A$1:$F$127,2,TRUE)</f>
        <v>85</v>
      </c>
      <c r="K1068" t="str">
        <f>VLOOKUP(A1068,Details!$A$1:$F$127,3,TRUE)</f>
        <v>F</v>
      </c>
      <c r="L1068">
        <f>VLOOKUP(A1068,Details!$A$1:$F$127,4,TRUE)</f>
        <v>17.100000000000001</v>
      </c>
      <c r="M1068" s="1" t="str">
        <f>VLOOKUP(A1068,Details!$A$1:$F$127,6,TRUE)</f>
        <v>NA</v>
      </c>
      <c r="N1068" s="1" t="str">
        <f>VLOOKUP(A1068,Details!$A$1:$F$127,5,TRUE)</f>
        <v>NA</v>
      </c>
      <c r="O1068" s="1" t="str">
        <f>VLOOKUP(A1068,Labels!$A$1:$B$127,2,TRUE)</f>
        <v>COPD</v>
      </c>
      <c r="P1068" s="1" t="str">
        <f>VLOOKUP(A1068,'Data Split'!$A$1:$B$921,2,TRUE)</f>
        <v>train</v>
      </c>
    </row>
    <row r="1069" spans="1:16" x14ac:dyDescent="0.3">
      <c r="A1069" s="1">
        <v>130</v>
      </c>
      <c r="B1069" s="1" t="s">
        <v>21</v>
      </c>
      <c r="C1069" s="1" t="s">
        <v>1</v>
      </c>
      <c r="D1069" s="1" t="s">
        <v>6</v>
      </c>
      <c r="E1069" s="1" t="s">
        <v>46</v>
      </c>
      <c r="F1069">
        <v>18.375</v>
      </c>
      <c r="G1069">
        <v>19.946000000000002</v>
      </c>
      <c r="H1069">
        <v>0</v>
      </c>
      <c r="I1069">
        <v>0</v>
      </c>
      <c r="J1069">
        <f>VLOOKUP(A1069,Details!$A$1:$F$127,2,TRUE)</f>
        <v>85</v>
      </c>
      <c r="K1069" t="str">
        <f>VLOOKUP(A1069,Details!$A$1:$F$127,3,TRUE)</f>
        <v>F</v>
      </c>
      <c r="L1069">
        <f>VLOOKUP(A1069,Details!$A$1:$F$127,4,TRUE)</f>
        <v>17.100000000000001</v>
      </c>
      <c r="M1069" s="1" t="str">
        <f>VLOOKUP(A1069,Details!$A$1:$F$127,6,TRUE)</f>
        <v>NA</v>
      </c>
      <c r="N1069" s="1" t="str">
        <f>VLOOKUP(A1069,Details!$A$1:$F$127,5,TRUE)</f>
        <v>NA</v>
      </c>
      <c r="O1069" s="1" t="str">
        <f>VLOOKUP(A1069,Labels!$A$1:$B$127,2,TRUE)</f>
        <v>COPD</v>
      </c>
      <c r="P1069" s="1" t="str">
        <f>VLOOKUP(A1069,'Data Split'!$A$1:$B$921,2,TRUE)</f>
        <v>train</v>
      </c>
    </row>
    <row r="1070" spans="1:16" x14ac:dyDescent="0.3">
      <c r="A1070" s="1">
        <v>130</v>
      </c>
      <c r="B1070" s="1" t="s">
        <v>21</v>
      </c>
      <c r="C1070" s="1" t="s">
        <v>4</v>
      </c>
      <c r="D1070" s="1" t="s">
        <v>6</v>
      </c>
      <c r="E1070" s="1" t="s">
        <v>46</v>
      </c>
      <c r="F1070">
        <v>1.0660000000000001</v>
      </c>
      <c r="G1070">
        <v>4.899</v>
      </c>
      <c r="H1070">
        <v>0</v>
      </c>
      <c r="I1070">
        <v>1</v>
      </c>
      <c r="J1070">
        <f>VLOOKUP(A1070,Details!$A$1:$F$127,2,TRUE)</f>
        <v>85</v>
      </c>
      <c r="K1070" t="str">
        <f>VLOOKUP(A1070,Details!$A$1:$F$127,3,TRUE)</f>
        <v>F</v>
      </c>
      <c r="L1070">
        <f>VLOOKUP(A1070,Details!$A$1:$F$127,4,TRUE)</f>
        <v>17.100000000000001</v>
      </c>
      <c r="M1070" s="1" t="str">
        <f>VLOOKUP(A1070,Details!$A$1:$F$127,6,TRUE)</f>
        <v>NA</v>
      </c>
      <c r="N1070" s="1" t="str">
        <f>VLOOKUP(A1070,Details!$A$1:$F$127,5,TRUE)</f>
        <v>NA</v>
      </c>
      <c r="O1070" s="1" t="str">
        <f>VLOOKUP(A1070,Labels!$A$1:$B$127,2,TRUE)</f>
        <v>COPD</v>
      </c>
      <c r="P1070" s="1" t="str">
        <f>VLOOKUP(A1070,'Data Split'!$A$1:$B$921,2,TRUE)</f>
        <v>train</v>
      </c>
    </row>
    <row r="1071" spans="1:16" x14ac:dyDescent="0.3">
      <c r="A1071" s="1">
        <v>130</v>
      </c>
      <c r="B1071" s="1" t="s">
        <v>21</v>
      </c>
      <c r="C1071" s="1" t="s">
        <v>4</v>
      </c>
      <c r="D1071" s="1" t="s">
        <v>6</v>
      </c>
      <c r="E1071" s="1" t="s">
        <v>46</v>
      </c>
      <c r="F1071">
        <v>4.899</v>
      </c>
      <c r="G1071">
        <v>8.2560000000000002</v>
      </c>
      <c r="H1071">
        <v>1</v>
      </c>
      <c r="I1071">
        <v>1</v>
      </c>
      <c r="J1071">
        <f>VLOOKUP(A1071,Details!$A$1:$F$127,2,TRUE)</f>
        <v>85</v>
      </c>
      <c r="K1071" t="str">
        <f>VLOOKUP(A1071,Details!$A$1:$F$127,3,TRUE)</f>
        <v>F</v>
      </c>
      <c r="L1071">
        <f>VLOOKUP(A1071,Details!$A$1:$F$127,4,TRUE)</f>
        <v>17.100000000000001</v>
      </c>
      <c r="M1071" s="1" t="str">
        <f>VLOOKUP(A1071,Details!$A$1:$F$127,6,TRUE)</f>
        <v>NA</v>
      </c>
      <c r="N1071" s="1" t="str">
        <f>VLOOKUP(A1071,Details!$A$1:$F$127,5,TRUE)</f>
        <v>NA</v>
      </c>
      <c r="O1071" s="1" t="str">
        <f>VLOOKUP(A1071,Labels!$A$1:$B$127,2,TRUE)</f>
        <v>COPD</v>
      </c>
      <c r="P1071" s="1" t="str">
        <f>VLOOKUP(A1071,'Data Split'!$A$1:$B$921,2,TRUE)</f>
        <v>train</v>
      </c>
    </row>
    <row r="1072" spans="1:16" x14ac:dyDescent="0.3">
      <c r="A1072" s="1">
        <v>130</v>
      </c>
      <c r="B1072" s="1" t="s">
        <v>21</v>
      </c>
      <c r="C1072" s="1" t="s">
        <v>4</v>
      </c>
      <c r="D1072" s="1" t="s">
        <v>6</v>
      </c>
      <c r="E1072" s="1" t="s">
        <v>46</v>
      </c>
      <c r="F1072">
        <v>8.2560000000000002</v>
      </c>
      <c r="G1072">
        <v>11.673</v>
      </c>
      <c r="H1072">
        <v>1</v>
      </c>
      <c r="I1072">
        <v>1</v>
      </c>
      <c r="J1072">
        <f>VLOOKUP(A1072,Details!$A$1:$F$127,2,TRUE)</f>
        <v>85</v>
      </c>
      <c r="K1072" t="str">
        <f>VLOOKUP(A1072,Details!$A$1:$F$127,3,TRUE)</f>
        <v>F</v>
      </c>
      <c r="L1072">
        <f>VLOOKUP(A1072,Details!$A$1:$F$127,4,TRUE)</f>
        <v>17.100000000000001</v>
      </c>
      <c r="M1072" s="1" t="str">
        <f>VLOOKUP(A1072,Details!$A$1:$F$127,6,TRUE)</f>
        <v>NA</v>
      </c>
      <c r="N1072" s="1" t="str">
        <f>VLOOKUP(A1072,Details!$A$1:$F$127,5,TRUE)</f>
        <v>NA</v>
      </c>
      <c r="O1072" s="1" t="str">
        <f>VLOOKUP(A1072,Labels!$A$1:$B$127,2,TRUE)</f>
        <v>COPD</v>
      </c>
      <c r="P1072" s="1" t="str">
        <f>VLOOKUP(A1072,'Data Split'!$A$1:$B$921,2,TRUE)</f>
        <v>train</v>
      </c>
    </row>
    <row r="1073" spans="1:16" x14ac:dyDescent="0.3">
      <c r="A1073" s="1">
        <v>130</v>
      </c>
      <c r="B1073" s="1" t="s">
        <v>21</v>
      </c>
      <c r="C1073" s="1" t="s">
        <v>4</v>
      </c>
      <c r="D1073" s="1" t="s">
        <v>6</v>
      </c>
      <c r="E1073" s="1" t="s">
        <v>46</v>
      </c>
      <c r="F1073">
        <v>11.673</v>
      </c>
      <c r="G1073">
        <v>15.077</v>
      </c>
      <c r="H1073">
        <v>0</v>
      </c>
      <c r="I1073">
        <v>1</v>
      </c>
      <c r="J1073">
        <f>VLOOKUP(A1073,Details!$A$1:$F$127,2,TRUE)</f>
        <v>85</v>
      </c>
      <c r="K1073" t="str">
        <f>VLOOKUP(A1073,Details!$A$1:$F$127,3,TRUE)</f>
        <v>F</v>
      </c>
      <c r="L1073">
        <f>VLOOKUP(A1073,Details!$A$1:$F$127,4,TRUE)</f>
        <v>17.100000000000001</v>
      </c>
      <c r="M1073" s="1" t="str">
        <f>VLOOKUP(A1073,Details!$A$1:$F$127,6,TRUE)</f>
        <v>NA</v>
      </c>
      <c r="N1073" s="1" t="str">
        <f>VLOOKUP(A1073,Details!$A$1:$F$127,5,TRUE)</f>
        <v>NA</v>
      </c>
      <c r="O1073" s="1" t="str">
        <f>VLOOKUP(A1073,Labels!$A$1:$B$127,2,TRUE)</f>
        <v>COPD</v>
      </c>
      <c r="P1073" s="1" t="str">
        <f>VLOOKUP(A1073,'Data Split'!$A$1:$B$921,2,TRUE)</f>
        <v>train</v>
      </c>
    </row>
    <row r="1074" spans="1:16" x14ac:dyDescent="0.3">
      <c r="A1074" s="1">
        <v>130</v>
      </c>
      <c r="B1074" s="1" t="s">
        <v>21</v>
      </c>
      <c r="C1074" s="1" t="s">
        <v>4</v>
      </c>
      <c r="D1074" s="1" t="s">
        <v>6</v>
      </c>
      <c r="E1074" s="1" t="s">
        <v>46</v>
      </c>
      <c r="F1074">
        <v>15.077</v>
      </c>
      <c r="G1074">
        <v>18.375</v>
      </c>
      <c r="H1074">
        <v>1</v>
      </c>
      <c r="I1074">
        <v>1</v>
      </c>
      <c r="J1074">
        <f>VLOOKUP(A1074,Details!$A$1:$F$127,2,TRUE)</f>
        <v>85</v>
      </c>
      <c r="K1074" t="str">
        <f>VLOOKUP(A1074,Details!$A$1:$F$127,3,TRUE)</f>
        <v>F</v>
      </c>
      <c r="L1074">
        <f>VLOOKUP(A1074,Details!$A$1:$F$127,4,TRUE)</f>
        <v>17.100000000000001</v>
      </c>
      <c r="M1074" s="1" t="str">
        <f>VLOOKUP(A1074,Details!$A$1:$F$127,6,TRUE)</f>
        <v>NA</v>
      </c>
      <c r="N1074" s="1" t="str">
        <f>VLOOKUP(A1074,Details!$A$1:$F$127,5,TRUE)</f>
        <v>NA</v>
      </c>
      <c r="O1074" s="1" t="str">
        <f>VLOOKUP(A1074,Labels!$A$1:$B$127,2,TRUE)</f>
        <v>COPD</v>
      </c>
      <c r="P1074" s="1" t="str">
        <f>VLOOKUP(A1074,'Data Split'!$A$1:$B$921,2,TRUE)</f>
        <v>train</v>
      </c>
    </row>
    <row r="1075" spans="1:16" x14ac:dyDescent="0.3">
      <c r="A1075" s="1">
        <v>130</v>
      </c>
      <c r="B1075" s="1" t="s">
        <v>21</v>
      </c>
      <c r="C1075" s="1" t="s">
        <v>4</v>
      </c>
      <c r="D1075" s="1" t="s">
        <v>6</v>
      </c>
      <c r="E1075" s="1" t="s">
        <v>46</v>
      </c>
      <c r="F1075">
        <v>18.375</v>
      </c>
      <c r="G1075">
        <v>19.946000000000002</v>
      </c>
      <c r="H1075">
        <v>1</v>
      </c>
      <c r="I1075">
        <v>0</v>
      </c>
      <c r="J1075">
        <f>VLOOKUP(A1075,Details!$A$1:$F$127,2,TRUE)</f>
        <v>85</v>
      </c>
      <c r="K1075" t="str">
        <f>VLOOKUP(A1075,Details!$A$1:$F$127,3,TRUE)</f>
        <v>F</v>
      </c>
      <c r="L1075">
        <f>VLOOKUP(A1075,Details!$A$1:$F$127,4,TRUE)</f>
        <v>17.100000000000001</v>
      </c>
      <c r="M1075" s="1" t="str">
        <f>VLOOKUP(A1075,Details!$A$1:$F$127,6,TRUE)</f>
        <v>NA</v>
      </c>
      <c r="N1075" s="1" t="str">
        <f>VLOOKUP(A1075,Details!$A$1:$F$127,5,TRUE)</f>
        <v>NA</v>
      </c>
      <c r="O1075" s="1" t="str">
        <f>VLOOKUP(A1075,Labels!$A$1:$B$127,2,TRUE)</f>
        <v>COPD</v>
      </c>
      <c r="P1075" s="1" t="str">
        <f>VLOOKUP(A1075,'Data Split'!$A$1:$B$921,2,TRUE)</f>
        <v>train</v>
      </c>
    </row>
    <row r="1076" spans="1:16" x14ac:dyDescent="0.3">
      <c r="A1076" s="1">
        <v>130</v>
      </c>
      <c r="B1076" s="1" t="s">
        <v>21</v>
      </c>
      <c r="C1076" s="1" t="s">
        <v>7</v>
      </c>
      <c r="D1076" s="1" t="s">
        <v>6</v>
      </c>
      <c r="E1076" s="1" t="s">
        <v>46</v>
      </c>
      <c r="F1076">
        <v>1.0660000000000001</v>
      </c>
      <c r="G1076">
        <v>4.899</v>
      </c>
      <c r="H1076">
        <v>0</v>
      </c>
      <c r="I1076">
        <v>1</v>
      </c>
      <c r="J1076">
        <f>VLOOKUP(A1076,Details!$A$1:$F$127,2,TRUE)</f>
        <v>85</v>
      </c>
      <c r="K1076" t="str">
        <f>VLOOKUP(A1076,Details!$A$1:$F$127,3,TRUE)</f>
        <v>F</v>
      </c>
      <c r="L1076">
        <f>VLOOKUP(A1076,Details!$A$1:$F$127,4,TRUE)</f>
        <v>17.100000000000001</v>
      </c>
      <c r="M1076" s="1" t="str">
        <f>VLOOKUP(A1076,Details!$A$1:$F$127,6,TRUE)</f>
        <v>NA</v>
      </c>
      <c r="N1076" s="1" t="str">
        <f>VLOOKUP(A1076,Details!$A$1:$F$127,5,TRUE)</f>
        <v>NA</v>
      </c>
      <c r="O1076" s="1" t="str">
        <f>VLOOKUP(A1076,Labels!$A$1:$B$127,2,TRUE)</f>
        <v>COPD</v>
      </c>
      <c r="P1076" s="1" t="str">
        <f>VLOOKUP(A1076,'Data Split'!$A$1:$B$921,2,TRUE)</f>
        <v>train</v>
      </c>
    </row>
    <row r="1077" spans="1:16" x14ac:dyDescent="0.3">
      <c r="A1077" s="1">
        <v>130</v>
      </c>
      <c r="B1077" s="1" t="s">
        <v>21</v>
      </c>
      <c r="C1077" s="1" t="s">
        <v>7</v>
      </c>
      <c r="D1077" s="1" t="s">
        <v>6</v>
      </c>
      <c r="E1077" s="1" t="s">
        <v>46</v>
      </c>
      <c r="F1077">
        <v>4.899</v>
      </c>
      <c r="G1077">
        <v>8.2560000000000002</v>
      </c>
      <c r="H1077">
        <v>0</v>
      </c>
      <c r="I1077">
        <v>1</v>
      </c>
      <c r="J1077">
        <f>VLOOKUP(A1077,Details!$A$1:$F$127,2,TRUE)</f>
        <v>85</v>
      </c>
      <c r="K1077" t="str">
        <f>VLOOKUP(A1077,Details!$A$1:$F$127,3,TRUE)</f>
        <v>F</v>
      </c>
      <c r="L1077">
        <f>VLOOKUP(A1077,Details!$A$1:$F$127,4,TRUE)</f>
        <v>17.100000000000001</v>
      </c>
      <c r="M1077" s="1" t="str">
        <f>VLOOKUP(A1077,Details!$A$1:$F$127,6,TRUE)</f>
        <v>NA</v>
      </c>
      <c r="N1077" s="1" t="str">
        <f>VLOOKUP(A1077,Details!$A$1:$F$127,5,TRUE)</f>
        <v>NA</v>
      </c>
      <c r="O1077" s="1" t="str">
        <f>VLOOKUP(A1077,Labels!$A$1:$B$127,2,TRUE)</f>
        <v>COPD</v>
      </c>
      <c r="P1077" s="1" t="str">
        <f>VLOOKUP(A1077,'Data Split'!$A$1:$B$921,2,TRUE)</f>
        <v>train</v>
      </c>
    </row>
    <row r="1078" spans="1:16" x14ac:dyDescent="0.3">
      <c r="A1078" s="1">
        <v>130</v>
      </c>
      <c r="B1078" s="1" t="s">
        <v>21</v>
      </c>
      <c r="C1078" s="1" t="s">
        <v>7</v>
      </c>
      <c r="D1078" s="1" t="s">
        <v>6</v>
      </c>
      <c r="E1078" s="1" t="s">
        <v>46</v>
      </c>
      <c r="F1078">
        <v>8.2560000000000002</v>
      </c>
      <c r="G1078">
        <v>11.673</v>
      </c>
      <c r="H1078">
        <v>1</v>
      </c>
      <c r="I1078">
        <v>1</v>
      </c>
      <c r="J1078">
        <f>VLOOKUP(A1078,Details!$A$1:$F$127,2,TRUE)</f>
        <v>85</v>
      </c>
      <c r="K1078" t="str">
        <f>VLOOKUP(A1078,Details!$A$1:$F$127,3,TRUE)</f>
        <v>F</v>
      </c>
      <c r="L1078">
        <f>VLOOKUP(A1078,Details!$A$1:$F$127,4,TRUE)</f>
        <v>17.100000000000001</v>
      </c>
      <c r="M1078" s="1" t="str">
        <f>VLOOKUP(A1078,Details!$A$1:$F$127,6,TRUE)</f>
        <v>NA</v>
      </c>
      <c r="N1078" s="1" t="str">
        <f>VLOOKUP(A1078,Details!$A$1:$F$127,5,TRUE)</f>
        <v>NA</v>
      </c>
      <c r="O1078" s="1" t="str">
        <f>VLOOKUP(A1078,Labels!$A$1:$B$127,2,TRUE)</f>
        <v>COPD</v>
      </c>
      <c r="P1078" s="1" t="str">
        <f>VLOOKUP(A1078,'Data Split'!$A$1:$B$921,2,TRUE)</f>
        <v>train</v>
      </c>
    </row>
    <row r="1079" spans="1:16" x14ac:dyDescent="0.3">
      <c r="A1079" s="1">
        <v>130</v>
      </c>
      <c r="B1079" s="1" t="s">
        <v>21</v>
      </c>
      <c r="C1079" s="1" t="s">
        <v>7</v>
      </c>
      <c r="D1079" s="1" t="s">
        <v>6</v>
      </c>
      <c r="E1079" s="1" t="s">
        <v>46</v>
      </c>
      <c r="F1079">
        <v>11.673</v>
      </c>
      <c r="G1079">
        <v>15.077</v>
      </c>
      <c r="H1079">
        <v>0</v>
      </c>
      <c r="I1079">
        <v>1</v>
      </c>
      <c r="J1079">
        <f>VLOOKUP(A1079,Details!$A$1:$F$127,2,TRUE)</f>
        <v>85</v>
      </c>
      <c r="K1079" t="str">
        <f>VLOOKUP(A1079,Details!$A$1:$F$127,3,TRUE)</f>
        <v>F</v>
      </c>
      <c r="L1079">
        <f>VLOOKUP(A1079,Details!$A$1:$F$127,4,TRUE)</f>
        <v>17.100000000000001</v>
      </c>
      <c r="M1079" s="1" t="str">
        <f>VLOOKUP(A1079,Details!$A$1:$F$127,6,TRUE)</f>
        <v>NA</v>
      </c>
      <c r="N1079" s="1" t="str">
        <f>VLOOKUP(A1079,Details!$A$1:$F$127,5,TRUE)</f>
        <v>NA</v>
      </c>
      <c r="O1079" s="1" t="str">
        <f>VLOOKUP(A1079,Labels!$A$1:$B$127,2,TRUE)</f>
        <v>COPD</v>
      </c>
      <c r="P1079" s="1" t="str">
        <f>VLOOKUP(A1079,'Data Split'!$A$1:$B$921,2,TRUE)</f>
        <v>train</v>
      </c>
    </row>
    <row r="1080" spans="1:16" x14ac:dyDescent="0.3">
      <c r="A1080" s="1">
        <v>130</v>
      </c>
      <c r="B1080" s="1" t="s">
        <v>21</v>
      </c>
      <c r="C1080" s="1" t="s">
        <v>7</v>
      </c>
      <c r="D1080" s="1" t="s">
        <v>6</v>
      </c>
      <c r="E1080" s="1" t="s">
        <v>46</v>
      </c>
      <c r="F1080">
        <v>15.077</v>
      </c>
      <c r="G1080">
        <v>18.375</v>
      </c>
      <c r="H1080">
        <v>0</v>
      </c>
      <c r="I1080">
        <v>1</v>
      </c>
      <c r="J1080">
        <f>VLOOKUP(A1080,Details!$A$1:$F$127,2,TRUE)</f>
        <v>85</v>
      </c>
      <c r="K1080" t="str">
        <f>VLOOKUP(A1080,Details!$A$1:$F$127,3,TRUE)</f>
        <v>F</v>
      </c>
      <c r="L1080">
        <f>VLOOKUP(A1080,Details!$A$1:$F$127,4,TRUE)</f>
        <v>17.100000000000001</v>
      </c>
      <c r="M1080" s="1" t="str">
        <f>VLOOKUP(A1080,Details!$A$1:$F$127,6,TRUE)</f>
        <v>NA</v>
      </c>
      <c r="N1080" s="1" t="str">
        <f>VLOOKUP(A1080,Details!$A$1:$F$127,5,TRUE)</f>
        <v>NA</v>
      </c>
      <c r="O1080" s="1" t="str">
        <f>VLOOKUP(A1080,Labels!$A$1:$B$127,2,TRUE)</f>
        <v>COPD</v>
      </c>
      <c r="P1080" s="1" t="str">
        <f>VLOOKUP(A1080,'Data Split'!$A$1:$B$921,2,TRUE)</f>
        <v>train</v>
      </c>
    </row>
    <row r="1081" spans="1:16" x14ac:dyDescent="0.3">
      <c r="A1081" s="1">
        <v>130</v>
      </c>
      <c r="B1081" s="1" t="s">
        <v>21</v>
      </c>
      <c r="C1081" s="1" t="s">
        <v>7</v>
      </c>
      <c r="D1081" s="1" t="s">
        <v>6</v>
      </c>
      <c r="E1081" s="1" t="s">
        <v>46</v>
      </c>
      <c r="F1081">
        <v>18.375</v>
      </c>
      <c r="G1081">
        <v>19.946000000000002</v>
      </c>
      <c r="H1081">
        <v>0</v>
      </c>
      <c r="I1081">
        <v>0</v>
      </c>
      <c r="J1081">
        <f>VLOOKUP(A1081,Details!$A$1:$F$127,2,TRUE)</f>
        <v>85</v>
      </c>
      <c r="K1081" t="str">
        <f>VLOOKUP(A1081,Details!$A$1:$F$127,3,TRUE)</f>
        <v>F</v>
      </c>
      <c r="L1081">
        <f>VLOOKUP(A1081,Details!$A$1:$F$127,4,TRUE)</f>
        <v>17.100000000000001</v>
      </c>
      <c r="M1081" s="1" t="str">
        <f>VLOOKUP(A1081,Details!$A$1:$F$127,6,TRUE)</f>
        <v>NA</v>
      </c>
      <c r="N1081" s="1" t="str">
        <f>VLOOKUP(A1081,Details!$A$1:$F$127,5,TRUE)</f>
        <v>NA</v>
      </c>
      <c r="O1081" s="1" t="str">
        <f>VLOOKUP(A1081,Labels!$A$1:$B$127,2,TRUE)</f>
        <v>COPD</v>
      </c>
      <c r="P1081" s="1" t="str">
        <f>VLOOKUP(A1081,'Data Split'!$A$1:$B$921,2,TRUE)</f>
        <v>train</v>
      </c>
    </row>
    <row r="1082" spans="1:16" x14ac:dyDescent="0.3">
      <c r="A1082" s="1">
        <v>130</v>
      </c>
      <c r="B1082" s="1" t="s">
        <v>21</v>
      </c>
      <c r="C1082" s="1" t="s">
        <v>8</v>
      </c>
      <c r="D1082" s="1" t="s">
        <v>6</v>
      </c>
      <c r="E1082" s="1" t="s">
        <v>46</v>
      </c>
      <c r="F1082">
        <v>1.0660000000000001</v>
      </c>
      <c r="G1082">
        <v>4.899</v>
      </c>
      <c r="H1082">
        <v>0</v>
      </c>
      <c r="I1082">
        <v>1</v>
      </c>
      <c r="J1082">
        <f>VLOOKUP(A1082,Details!$A$1:$F$127,2,TRUE)</f>
        <v>85</v>
      </c>
      <c r="K1082" t="str">
        <f>VLOOKUP(A1082,Details!$A$1:$F$127,3,TRUE)</f>
        <v>F</v>
      </c>
      <c r="L1082">
        <f>VLOOKUP(A1082,Details!$A$1:$F$127,4,TRUE)</f>
        <v>17.100000000000001</v>
      </c>
      <c r="M1082" s="1" t="str">
        <f>VLOOKUP(A1082,Details!$A$1:$F$127,6,TRUE)</f>
        <v>NA</v>
      </c>
      <c r="N1082" s="1" t="str">
        <f>VLOOKUP(A1082,Details!$A$1:$F$127,5,TRUE)</f>
        <v>NA</v>
      </c>
      <c r="O1082" s="1" t="str">
        <f>VLOOKUP(A1082,Labels!$A$1:$B$127,2,TRUE)</f>
        <v>COPD</v>
      </c>
      <c r="P1082" s="1" t="str">
        <f>VLOOKUP(A1082,'Data Split'!$A$1:$B$921,2,TRUE)</f>
        <v>train</v>
      </c>
    </row>
    <row r="1083" spans="1:16" x14ac:dyDescent="0.3">
      <c r="A1083" s="1">
        <v>130</v>
      </c>
      <c r="B1083" s="1" t="s">
        <v>21</v>
      </c>
      <c r="C1083" s="1" t="s">
        <v>8</v>
      </c>
      <c r="D1083" s="1" t="s">
        <v>6</v>
      </c>
      <c r="E1083" s="1" t="s">
        <v>46</v>
      </c>
      <c r="F1083">
        <v>4.899</v>
      </c>
      <c r="G1083">
        <v>8.2560000000000002</v>
      </c>
      <c r="H1083">
        <v>0</v>
      </c>
      <c r="I1083">
        <v>0</v>
      </c>
      <c r="J1083">
        <f>VLOOKUP(A1083,Details!$A$1:$F$127,2,TRUE)</f>
        <v>85</v>
      </c>
      <c r="K1083" t="str">
        <f>VLOOKUP(A1083,Details!$A$1:$F$127,3,TRUE)</f>
        <v>F</v>
      </c>
      <c r="L1083">
        <f>VLOOKUP(A1083,Details!$A$1:$F$127,4,TRUE)</f>
        <v>17.100000000000001</v>
      </c>
      <c r="M1083" s="1" t="str">
        <f>VLOOKUP(A1083,Details!$A$1:$F$127,6,TRUE)</f>
        <v>NA</v>
      </c>
      <c r="N1083" s="1" t="str">
        <f>VLOOKUP(A1083,Details!$A$1:$F$127,5,TRUE)</f>
        <v>NA</v>
      </c>
      <c r="O1083" s="1" t="str">
        <f>VLOOKUP(A1083,Labels!$A$1:$B$127,2,TRUE)</f>
        <v>COPD</v>
      </c>
      <c r="P1083" s="1" t="str">
        <f>VLOOKUP(A1083,'Data Split'!$A$1:$B$921,2,TRUE)</f>
        <v>train</v>
      </c>
    </row>
    <row r="1084" spans="1:16" x14ac:dyDescent="0.3">
      <c r="A1084" s="1">
        <v>130</v>
      </c>
      <c r="B1084" s="1" t="s">
        <v>21</v>
      </c>
      <c r="C1084" s="1" t="s">
        <v>8</v>
      </c>
      <c r="D1084" s="1" t="s">
        <v>6</v>
      </c>
      <c r="E1084" s="1" t="s">
        <v>46</v>
      </c>
      <c r="F1084">
        <v>8.2560000000000002</v>
      </c>
      <c r="G1084">
        <v>11.673</v>
      </c>
      <c r="H1084">
        <v>0</v>
      </c>
      <c r="I1084">
        <v>1</v>
      </c>
      <c r="J1084">
        <f>VLOOKUP(A1084,Details!$A$1:$F$127,2,TRUE)</f>
        <v>85</v>
      </c>
      <c r="K1084" t="str">
        <f>VLOOKUP(A1084,Details!$A$1:$F$127,3,TRUE)</f>
        <v>F</v>
      </c>
      <c r="L1084">
        <f>VLOOKUP(A1084,Details!$A$1:$F$127,4,TRUE)</f>
        <v>17.100000000000001</v>
      </c>
      <c r="M1084" s="1" t="str">
        <f>VLOOKUP(A1084,Details!$A$1:$F$127,6,TRUE)</f>
        <v>NA</v>
      </c>
      <c r="N1084" s="1" t="str">
        <f>VLOOKUP(A1084,Details!$A$1:$F$127,5,TRUE)</f>
        <v>NA</v>
      </c>
      <c r="O1084" s="1" t="str">
        <f>VLOOKUP(A1084,Labels!$A$1:$B$127,2,TRUE)</f>
        <v>COPD</v>
      </c>
      <c r="P1084" s="1" t="str">
        <f>VLOOKUP(A1084,'Data Split'!$A$1:$B$921,2,TRUE)</f>
        <v>train</v>
      </c>
    </row>
    <row r="1085" spans="1:16" x14ac:dyDescent="0.3">
      <c r="A1085" s="1">
        <v>130</v>
      </c>
      <c r="B1085" s="1" t="s">
        <v>21</v>
      </c>
      <c r="C1085" s="1" t="s">
        <v>8</v>
      </c>
      <c r="D1085" s="1" t="s">
        <v>6</v>
      </c>
      <c r="E1085" s="1" t="s">
        <v>46</v>
      </c>
      <c r="F1085">
        <v>11.673</v>
      </c>
      <c r="G1085">
        <v>15.077</v>
      </c>
      <c r="H1085">
        <v>0</v>
      </c>
      <c r="I1085">
        <v>0</v>
      </c>
      <c r="J1085">
        <f>VLOOKUP(A1085,Details!$A$1:$F$127,2,TRUE)</f>
        <v>85</v>
      </c>
      <c r="K1085" t="str">
        <f>VLOOKUP(A1085,Details!$A$1:$F$127,3,TRUE)</f>
        <v>F</v>
      </c>
      <c r="L1085">
        <f>VLOOKUP(A1085,Details!$A$1:$F$127,4,TRUE)</f>
        <v>17.100000000000001</v>
      </c>
      <c r="M1085" s="1" t="str">
        <f>VLOOKUP(A1085,Details!$A$1:$F$127,6,TRUE)</f>
        <v>NA</v>
      </c>
      <c r="N1085" s="1" t="str">
        <f>VLOOKUP(A1085,Details!$A$1:$F$127,5,TRUE)</f>
        <v>NA</v>
      </c>
      <c r="O1085" s="1" t="str">
        <f>VLOOKUP(A1085,Labels!$A$1:$B$127,2,TRUE)</f>
        <v>COPD</v>
      </c>
      <c r="P1085" s="1" t="str">
        <f>VLOOKUP(A1085,'Data Split'!$A$1:$B$921,2,TRUE)</f>
        <v>train</v>
      </c>
    </row>
    <row r="1086" spans="1:16" x14ac:dyDescent="0.3">
      <c r="A1086" s="1">
        <v>130</v>
      </c>
      <c r="B1086" s="1" t="s">
        <v>21</v>
      </c>
      <c r="C1086" s="1" t="s">
        <v>8</v>
      </c>
      <c r="D1086" s="1" t="s">
        <v>6</v>
      </c>
      <c r="E1086" s="1" t="s">
        <v>46</v>
      </c>
      <c r="F1086">
        <v>15.077</v>
      </c>
      <c r="G1086">
        <v>18.375</v>
      </c>
      <c r="H1086">
        <v>0</v>
      </c>
      <c r="I1086">
        <v>1</v>
      </c>
      <c r="J1086">
        <f>VLOOKUP(A1086,Details!$A$1:$F$127,2,TRUE)</f>
        <v>85</v>
      </c>
      <c r="K1086" t="str">
        <f>VLOOKUP(A1086,Details!$A$1:$F$127,3,TRUE)</f>
        <v>F</v>
      </c>
      <c r="L1086">
        <f>VLOOKUP(A1086,Details!$A$1:$F$127,4,TRUE)</f>
        <v>17.100000000000001</v>
      </c>
      <c r="M1086" s="1" t="str">
        <f>VLOOKUP(A1086,Details!$A$1:$F$127,6,TRUE)</f>
        <v>NA</v>
      </c>
      <c r="N1086" s="1" t="str">
        <f>VLOOKUP(A1086,Details!$A$1:$F$127,5,TRUE)</f>
        <v>NA</v>
      </c>
      <c r="O1086" s="1" t="str">
        <f>VLOOKUP(A1086,Labels!$A$1:$B$127,2,TRUE)</f>
        <v>COPD</v>
      </c>
      <c r="P1086" s="1" t="str">
        <f>VLOOKUP(A1086,'Data Split'!$A$1:$B$921,2,TRUE)</f>
        <v>train</v>
      </c>
    </row>
    <row r="1087" spans="1:16" x14ac:dyDescent="0.3">
      <c r="A1087" s="1">
        <v>130</v>
      </c>
      <c r="B1087" s="1" t="s">
        <v>21</v>
      </c>
      <c r="C1087" s="1" t="s">
        <v>8</v>
      </c>
      <c r="D1087" s="1" t="s">
        <v>6</v>
      </c>
      <c r="E1087" s="1" t="s">
        <v>46</v>
      </c>
      <c r="F1087">
        <v>18.375</v>
      </c>
      <c r="G1087">
        <v>19.946000000000002</v>
      </c>
      <c r="H1087">
        <v>0</v>
      </c>
      <c r="I1087">
        <v>0</v>
      </c>
      <c r="J1087">
        <f>VLOOKUP(A1087,Details!$A$1:$F$127,2,TRUE)</f>
        <v>85</v>
      </c>
      <c r="K1087" t="str">
        <f>VLOOKUP(A1087,Details!$A$1:$F$127,3,TRUE)</f>
        <v>F</v>
      </c>
      <c r="L1087">
        <f>VLOOKUP(A1087,Details!$A$1:$F$127,4,TRUE)</f>
        <v>17.100000000000001</v>
      </c>
      <c r="M1087" s="1" t="str">
        <f>VLOOKUP(A1087,Details!$A$1:$F$127,6,TRUE)</f>
        <v>NA</v>
      </c>
      <c r="N1087" s="1" t="str">
        <f>VLOOKUP(A1087,Details!$A$1:$F$127,5,TRUE)</f>
        <v>NA</v>
      </c>
      <c r="O1087" s="1" t="str">
        <f>VLOOKUP(A1087,Labels!$A$1:$B$127,2,TRUE)</f>
        <v>COPD</v>
      </c>
      <c r="P1087" s="1" t="str">
        <f>VLOOKUP(A1087,'Data Split'!$A$1:$B$921,2,TRUE)</f>
        <v>train</v>
      </c>
    </row>
    <row r="1088" spans="1:16" x14ac:dyDescent="0.3">
      <c r="A1088" s="1">
        <v>130</v>
      </c>
      <c r="B1088" s="1" t="s">
        <v>21</v>
      </c>
      <c r="C1088" s="1" t="s">
        <v>9</v>
      </c>
      <c r="D1088" s="1" t="s">
        <v>6</v>
      </c>
      <c r="E1088" s="1" t="s">
        <v>46</v>
      </c>
      <c r="F1088">
        <v>1.0660000000000001</v>
      </c>
      <c r="G1088">
        <v>4.899</v>
      </c>
      <c r="H1088">
        <v>0</v>
      </c>
      <c r="I1088">
        <v>1</v>
      </c>
      <c r="J1088">
        <f>VLOOKUP(A1088,Details!$A$1:$F$127,2,TRUE)</f>
        <v>85</v>
      </c>
      <c r="K1088" t="str">
        <f>VLOOKUP(A1088,Details!$A$1:$F$127,3,TRUE)</f>
        <v>F</v>
      </c>
      <c r="L1088">
        <f>VLOOKUP(A1088,Details!$A$1:$F$127,4,TRUE)</f>
        <v>17.100000000000001</v>
      </c>
      <c r="M1088" s="1" t="str">
        <f>VLOOKUP(A1088,Details!$A$1:$F$127,6,TRUE)</f>
        <v>NA</v>
      </c>
      <c r="N1088" s="1" t="str">
        <f>VLOOKUP(A1088,Details!$A$1:$F$127,5,TRUE)</f>
        <v>NA</v>
      </c>
      <c r="O1088" s="1" t="str">
        <f>VLOOKUP(A1088,Labels!$A$1:$B$127,2,TRUE)</f>
        <v>COPD</v>
      </c>
      <c r="P1088" s="1" t="str">
        <f>VLOOKUP(A1088,'Data Split'!$A$1:$B$921,2,TRUE)</f>
        <v>train</v>
      </c>
    </row>
    <row r="1089" spans="1:16" x14ac:dyDescent="0.3">
      <c r="A1089" s="1">
        <v>130</v>
      </c>
      <c r="B1089" s="1" t="s">
        <v>21</v>
      </c>
      <c r="C1089" s="1" t="s">
        <v>9</v>
      </c>
      <c r="D1089" s="1" t="s">
        <v>6</v>
      </c>
      <c r="E1089" s="1" t="s">
        <v>46</v>
      </c>
      <c r="F1089">
        <v>4.899</v>
      </c>
      <c r="G1089">
        <v>8.2560000000000002</v>
      </c>
      <c r="H1089">
        <v>0</v>
      </c>
      <c r="I1089">
        <v>1</v>
      </c>
      <c r="J1089">
        <f>VLOOKUP(A1089,Details!$A$1:$F$127,2,TRUE)</f>
        <v>85</v>
      </c>
      <c r="K1089" t="str">
        <f>VLOOKUP(A1089,Details!$A$1:$F$127,3,TRUE)</f>
        <v>F</v>
      </c>
      <c r="L1089">
        <f>VLOOKUP(A1089,Details!$A$1:$F$127,4,TRUE)</f>
        <v>17.100000000000001</v>
      </c>
      <c r="M1089" s="1" t="str">
        <f>VLOOKUP(A1089,Details!$A$1:$F$127,6,TRUE)</f>
        <v>NA</v>
      </c>
      <c r="N1089" s="1" t="str">
        <f>VLOOKUP(A1089,Details!$A$1:$F$127,5,TRUE)</f>
        <v>NA</v>
      </c>
      <c r="O1089" s="1" t="str">
        <f>VLOOKUP(A1089,Labels!$A$1:$B$127,2,TRUE)</f>
        <v>COPD</v>
      </c>
      <c r="P1089" s="1" t="str">
        <f>VLOOKUP(A1089,'Data Split'!$A$1:$B$921,2,TRUE)</f>
        <v>train</v>
      </c>
    </row>
    <row r="1090" spans="1:16" x14ac:dyDescent="0.3">
      <c r="A1090" s="1">
        <v>130</v>
      </c>
      <c r="B1090" s="1" t="s">
        <v>21</v>
      </c>
      <c r="C1090" s="1" t="s">
        <v>9</v>
      </c>
      <c r="D1090" s="1" t="s">
        <v>6</v>
      </c>
      <c r="E1090" s="1" t="s">
        <v>46</v>
      </c>
      <c r="F1090">
        <v>8.2560000000000002</v>
      </c>
      <c r="G1090">
        <v>11.673</v>
      </c>
      <c r="H1090">
        <v>0</v>
      </c>
      <c r="I1090">
        <v>1</v>
      </c>
      <c r="J1090">
        <f>VLOOKUP(A1090,Details!$A$1:$F$127,2,TRUE)</f>
        <v>85</v>
      </c>
      <c r="K1090" t="str">
        <f>VLOOKUP(A1090,Details!$A$1:$F$127,3,TRUE)</f>
        <v>F</v>
      </c>
      <c r="L1090">
        <f>VLOOKUP(A1090,Details!$A$1:$F$127,4,TRUE)</f>
        <v>17.100000000000001</v>
      </c>
      <c r="M1090" s="1" t="str">
        <f>VLOOKUP(A1090,Details!$A$1:$F$127,6,TRUE)</f>
        <v>NA</v>
      </c>
      <c r="N1090" s="1" t="str">
        <f>VLOOKUP(A1090,Details!$A$1:$F$127,5,TRUE)</f>
        <v>NA</v>
      </c>
      <c r="O1090" s="1" t="str">
        <f>VLOOKUP(A1090,Labels!$A$1:$B$127,2,TRUE)</f>
        <v>COPD</v>
      </c>
      <c r="P1090" s="1" t="str">
        <f>VLOOKUP(A1090,'Data Split'!$A$1:$B$921,2,TRUE)</f>
        <v>train</v>
      </c>
    </row>
    <row r="1091" spans="1:16" x14ac:dyDescent="0.3">
      <c r="A1091" s="1">
        <v>130</v>
      </c>
      <c r="B1091" s="1" t="s">
        <v>21</v>
      </c>
      <c r="C1091" s="1" t="s">
        <v>9</v>
      </c>
      <c r="D1091" s="1" t="s">
        <v>6</v>
      </c>
      <c r="E1091" s="1" t="s">
        <v>46</v>
      </c>
      <c r="F1091">
        <v>11.673</v>
      </c>
      <c r="G1091">
        <v>15.077</v>
      </c>
      <c r="H1091">
        <v>0</v>
      </c>
      <c r="I1091">
        <v>1</v>
      </c>
      <c r="J1091">
        <f>VLOOKUP(A1091,Details!$A$1:$F$127,2,TRUE)</f>
        <v>85</v>
      </c>
      <c r="K1091" t="str">
        <f>VLOOKUP(A1091,Details!$A$1:$F$127,3,TRUE)</f>
        <v>F</v>
      </c>
      <c r="L1091">
        <f>VLOOKUP(A1091,Details!$A$1:$F$127,4,TRUE)</f>
        <v>17.100000000000001</v>
      </c>
      <c r="M1091" s="1" t="str">
        <f>VLOOKUP(A1091,Details!$A$1:$F$127,6,TRUE)</f>
        <v>NA</v>
      </c>
      <c r="N1091" s="1" t="str">
        <f>VLOOKUP(A1091,Details!$A$1:$F$127,5,TRUE)</f>
        <v>NA</v>
      </c>
      <c r="O1091" s="1" t="str">
        <f>VLOOKUP(A1091,Labels!$A$1:$B$127,2,TRUE)</f>
        <v>COPD</v>
      </c>
      <c r="P1091" s="1" t="str">
        <f>VLOOKUP(A1091,'Data Split'!$A$1:$B$921,2,TRUE)</f>
        <v>train</v>
      </c>
    </row>
    <row r="1092" spans="1:16" x14ac:dyDescent="0.3">
      <c r="A1092" s="1">
        <v>130</v>
      </c>
      <c r="B1092" s="1" t="s">
        <v>21</v>
      </c>
      <c r="C1092" s="1" t="s">
        <v>9</v>
      </c>
      <c r="D1092" s="1" t="s">
        <v>6</v>
      </c>
      <c r="E1092" s="1" t="s">
        <v>46</v>
      </c>
      <c r="F1092">
        <v>15.077</v>
      </c>
      <c r="G1092">
        <v>18.375</v>
      </c>
      <c r="H1092">
        <v>0</v>
      </c>
      <c r="I1092">
        <v>1</v>
      </c>
      <c r="J1092">
        <f>VLOOKUP(A1092,Details!$A$1:$F$127,2,TRUE)</f>
        <v>85</v>
      </c>
      <c r="K1092" t="str">
        <f>VLOOKUP(A1092,Details!$A$1:$F$127,3,TRUE)</f>
        <v>F</v>
      </c>
      <c r="L1092">
        <f>VLOOKUP(A1092,Details!$A$1:$F$127,4,TRUE)</f>
        <v>17.100000000000001</v>
      </c>
      <c r="M1092" s="1" t="str">
        <f>VLOOKUP(A1092,Details!$A$1:$F$127,6,TRUE)</f>
        <v>NA</v>
      </c>
      <c r="N1092" s="1" t="str">
        <f>VLOOKUP(A1092,Details!$A$1:$F$127,5,TRUE)</f>
        <v>NA</v>
      </c>
      <c r="O1092" s="1" t="str">
        <f>VLOOKUP(A1092,Labels!$A$1:$B$127,2,TRUE)</f>
        <v>COPD</v>
      </c>
      <c r="P1092" s="1" t="str">
        <f>VLOOKUP(A1092,'Data Split'!$A$1:$B$921,2,TRUE)</f>
        <v>train</v>
      </c>
    </row>
    <row r="1093" spans="1:16" x14ac:dyDescent="0.3">
      <c r="A1093" s="1">
        <v>130</v>
      </c>
      <c r="B1093" s="1" t="s">
        <v>21</v>
      </c>
      <c r="C1093" s="1" t="s">
        <v>9</v>
      </c>
      <c r="D1093" s="1" t="s">
        <v>6</v>
      </c>
      <c r="E1093" s="1" t="s">
        <v>46</v>
      </c>
      <c r="F1093">
        <v>18.375</v>
      </c>
      <c r="G1093">
        <v>19.946000000000002</v>
      </c>
      <c r="H1093">
        <v>0</v>
      </c>
      <c r="I1093">
        <v>0</v>
      </c>
      <c r="J1093">
        <f>VLOOKUP(A1093,Details!$A$1:$F$127,2,TRUE)</f>
        <v>85</v>
      </c>
      <c r="K1093" t="str">
        <f>VLOOKUP(A1093,Details!$A$1:$F$127,3,TRUE)</f>
        <v>F</v>
      </c>
      <c r="L1093">
        <f>VLOOKUP(A1093,Details!$A$1:$F$127,4,TRUE)</f>
        <v>17.100000000000001</v>
      </c>
      <c r="M1093" s="1" t="str">
        <f>VLOOKUP(A1093,Details!$A$1:$F$127,6,TRUE)</f>
        <v>NA</v>
      </c>
      <c r="N1093" s="1" t="str">
        <f>VLOOKUP(A1093,Details!$A$1:$F$127,5,TRUE)</f>
        <v>NA</v>
      </c>
      <c r="O1093" s="1" t="str">
        <f>VLOOKUP(A1093,Labels!$A$1:$B$127,2,TRUE)</f>
        <v>COPD</v>
      </c>
      <c r="P1093" s="1" t="str">
        <f>VLOOKUP(A1093,'Data Split'!$A$1:$B$921,2,TRUE)</f>
        <v>train</v>
      </c>
    </row>
    <row r="1094" spans="1:16" x14ac:dyDescent="0.3">
      <c r="A1094" s="1">
        <v>130</v>
      </c>
      <c r="B1094" s="1" t="s">
        <v>21</v>
      </c>
      <c r="C1094" s="1" t="s">
        <v>3</v>
      </c>
      <c r="D1094" s="1" t="s">
        <v>6</v>
      </c>
      <c r="E1094" s="1" t="s">
        <v>46</v>
      </c>
      <c r="F1094">
        <v>1.0660000000000001</v>
      </c>
      <c r="G1094">
        <v>4.899</v>
      </c>
      <c r="H1094">
        <v>0</v>
      </c>
      <c r="I1094">
        <v>1</v>
      </c>
      <c r="J1094">
        <f>VLOOKUP(A1094,Details!$A$1:$F$127,2,TRUE)</f>
        <v>85</v>
      </c>
      <c r="K1094" t="str">
        <f>VLOOKUP(A1094,Details!$A$1:$F$127,3,TRUE)</f>
        <v>F</v>
      </c>
      <c r="L1094">
        <f>VLOOKUP(A1094,Details!$A$1:$F$127,4,TRUE)</f>
        <v>17.100000000000001</v>
      </c>
      <c r="M1094" s="1" t="str">
        <f>VLOOKUP(A1094,Details!$A$1:$F$127,6,TRUE)</f>
        <v>NA</v>
      </c>
      <c r="N1094" s="1" t="str">
        <f>VLOOKUP(A1094,Details!$A$1:$F$127,5,TRUE)</f>
        <v>NA</v>
      </c>
      <c r="O1094" s="1" t="str">
        <f>VLOOKUP(A1094,Labels!$A$1:$B$127,2,TRUE)</f>
        <v>COPD</v>
      </c>
      <c r="P1094" s="1" t="str">
        <f>VLOOKUP(A1094,'Data Split'!$A$1:$B$921,2,TRUE)</f>
        <v>train</v>
      </c>
    </row>
    <row r="1095" spans="1:16" x14ac:dyDescent="0.3">
      <c r="A1095" s="1">
        <v>130</v>
      </c>
      <c r="B1095" s="1" t="s">
        <v>21</v>
      </c>
      <c r="C1095" s="1" t="s">
        <v>3</v>
      </c>
      <c r="D1095" s="1" t="s">
        <v>6</v>
      </c>
      <c r="E1095" s="1" t="s">
        <v>46</v>
      </c>
      <c r="F1095">
        <v>4.899</v>
      </c>
      <c r="G1095">
        <v>8.2560000000000002</v>
      </c>
      <c r="H1095">
        <v>0</v>
      </c>
      <c r="I1095">
        <v>0</v>
      </c>
      <c r="J1095">
        <f>VLOOKUP(A1095,Details!$A$1:$F$127,2,TRUE)</f>
        <v>85</v>
      </c>
      <c r="K1095" t="str">
        <f>VLOOKUP(A1095,Details!$A$1:$F$127,3,TRUE)</f>
        <v>F</v>
      </c>
      <c r="L1095">
        <f>VLOOKUP(A1095,Details!$A$1:$F$127,4,TRUE)</f>
        <v>17.100000000000001</v>
      </c>
      <c r="M1095" s="1" t="str">
        <f>VLOOKUP(A1095,Details!$A$1:$F$127,6,TRUE)</f>
        <v>NA</v>
      </c>
      <c r="N1095" s="1" t="str">
        <f>VLOOKUP(A1095,Details!$A$1:$F$127,5,TRUE)</f>
        <v>NA</v>
      </c>
      <c r="O1095" s="1" t="str">
        <f>VLOOKUP(A1095,Labels!$A$1:$B$127,2,TRUE)</f>
        <v>COPD</v>
      </c>
      <c r="P1095" s="1" t="str">
        <f>VLOOKUP(A1095,'Data Split'!$A$1:$B$921,2,TRUE)</f>
        <v>train</v>
      </c>
    </row>
    <row r="1096" spans="1:16" x14ac:dyDescent="0.3">
      <c r="A1096" s="1">
        <v>130</v>
      </c>
      <c r="B1096" s="1" t="s">
        <v>21</v>
      </c>
      <c r="C1096" s="1" t="s">
        <v>3</v>
      </c>
      <c r="D1096" s="1" t="s">
        <v>6</v>
      </c>
      <c r="E1096" s="1" t="s">
        <v>46</v>
      </c>
      <c r="F1096">
        <v>8.2560000000000002</v>
      </c>
      <c r="G1096">
        <v>11.673</v>
      </c>
      <c r="H1096">
        <v>0</v>
      </c>
      <c r="I1096">
        <v>1</v>
      </c>
      <c r="J1096">
        <f>VLOOKUP(A1096,Details!$A$1:$F$127,2,TRUE)</f>
        <v>85</v>
      </c>
      <c r="K1096" t="str">
        <f>VLOOKUP(A1096,Details!$A$1:$F$127,3,TRUE)</f>
        <v>F</v>
      </c>
      <c r="L1096">
        <f>VLOOKUP(A1096,Details!$A$1:$F$127,4,TRUE)</f>
        <v>17.100000000000001</v>
      </c>
      <c r="M1096" s="1" t="str">
        <f>VLOOKUP(A1096,Details!$A$1:$F$127,6,TRUE)</f>
        <v>NA</v>
      </c>
      <c r="N1096" s="1" t="str">
        <f>VLOOKUP(A1096,Details!$A$1:$F$127,5,TRUE)</f>
        <v>NA</v>
      </c>
      <c r="O1096" s="1" t="str">
        <f>VLOOKUP(A1096,Labels!$A$1:$B$127,2,TRUE)</f>
        <v>COPD</v>
      </c>
      <c r="P1096" s="1" t="str">
        <f>VLOOKUP(A1096,'Data Split'!$A$1:$B$921,2,TRUE)</f>
        <v>train</v>
      </c>
    </row>
    <row r="1097" spans="1:16" x14ac:dyDescent="0.3">
      <c r="A1097" s="1">
        <v>130</v>
      </c>
      <c r="B1097" s="1" t="s">
        <v>21</v>
      </c>
      <c r="C1097" s="1" t="s">
        <v>3</v>
      </c>
      <c r="D1097" s="1" t="s">
        <v>6</v>
      </c>
      <c r="E1097" s="1" t="s">
        <v>46</v>
      </c>
      <c r="F1097">
        <v>11.673</v>
      </c>
      <c r="G1097">
        <v>15.077</v>
      </c>
      <c r="H1097">
        <v>0</v>
      </c>
      <c r="I1097">
        <v>0</v>
      </c>
      <c r="J1097">
        <f>VLOOKUP(A1097,Details!$A$1:$F$127,2,TRUE)</f>
        <v>85</v>
      </c>
      <c r="K1097" t="str">
        <f>VLOOKUP(A1097,Details!$A$1:$F$127,3,TRUE)</f>
        <v>F</v>
      </c>
      <c r="L1097">
        <f>VLOOKUP(A1097,Details!$A$1:$F$127,4,TRUE)</f>
        <v>17.100000000000001</v>
      </c>
      <c r="M1097" s="1" t="str">
        <f>VLOOKUP(A1097,Details!$A$1:$F$127,6,TRUE)</f>
        <v>NA</v>
      </c>
      <c r="N1097" s="1" t="str">
        <f>VLOOKUP(A1097,Details!$A$1:$F$127,5,TRUE)</f>
        <v>NA</v>
      </c>
      <c r="O1097" s="1" t="str">
        <f>VLOOKUP(A1097,Labels!$A$1:$B$127,2,TRUE)</f>
        <v>COPD</v>
      </c>
      <c r="P1097" s="1" t="str">
        <f>VLOOKUP(A1097,'Data Split'!$A$1:$B$921,2,TRUE)</f>
        <v>train</v>
      </c>
    </row>
    <row r="1098" spans="1:16" x14ac:dyDescent="0.3">
      <c r="A1098" s="1">
        <v>130</v>
      </c>
      <c r="B1098" s="1" t="s">
        <v>21</v>
      </c>
      <c r="C1098" s="1" t="s">
        <v>3</v>
      </c>
      <c r="D1098" s="1" t="s">
        <v>6</v>
      </c>
      <c r="E1098" s="1" t="s">
        <v>46</v>
      </c>
      <c r="F1098">
        <v>15.077</v>
      </c>
      <c r="G1098">
        <v>18.375</v>
      </c>
      <c r="H1098">
        <v>0</v>
      </c>
      <c r="I1098">
        <v>0</v>
      </c>
      <c r="J1098">
        <f>VLOOKUP(A1098,Details!$A$1:$F$127,2,TRUE)</f>
        <v>85</v>
      </c>
      <c r="K1098" t="str">
        <f>VLOOKUP(A1098,Details!$A$1:$F$127,3,TRUE)</f>
        <v>F</v>
      </c>
      <c r="L1098">
        <f>VLOOKUP(A1098,Details!$A$1:$F$127,4,TRUE)</f>
        <v>17.100000000000001</v>
      </c>
      <c r="M1098" s="1" t="str">
        <f>VLOOKUP(A1098,Details!$A$1:$F$127,6,TRUE)</f>
        <v>NA</v>
      </c>
      <c r="N1098" s="1" t="str">
        <f>VLOOKUP(A1098,Details!$A$1:$F$127,5,TRUE)</f>
        <v>NA</v>
      </c>
      <c r="O1098" s="1" t="str">
        <f>VLOOKUP(A1098,Labels!$A$1:$B$127,2,TRUE)</f>
        <v>COPD</v>
      </c>
      <c r="P1098" s="1" t="str">
        <f>VLOOKUP(A1098,'Data Split'!$A$1:$B$921,2,TRUE)</f>
        <v>train</v>
      </c>
    </row>
    <row r="1099" spans="1:16" x14ac:dyDescent="0.3">
      <c r="A1099" s="1">
        <v>130</v>
      </c>
      <c r="B1099" s="1" t="s">
        <v>21</v>
      </c>
      <c r="C1099" s="1" t="s">
        <v>3</v>
      </c>
      <c r="D1099" s="1" t="s">
        <v>6</v>
      </c>
      <c r="E1099" s="1" t="s">
        <v>46</v>
      </c>
      <c r="F1099">
        <v>18.375</v>
      </c>
      <c r="G1099">
        <v>19.946000000000002</v>
      </c>
      <c r="H1099">
        <v>0</v>
      </c>
      <c r="I1099">
        <v>0</v>
      </c>
      <c r="J1099">
        <f>VLOOKUP(A1099,Details!$A$1:$F$127,2,TRUE)</f>
        <v>85</v>
      </c>
      <c r="K1099" t="str">
        <f>VLOOKUP(A1099,Details!$A$1:$F$127,3,TRUE)</f>
        <v>F</v>
      </c>
      <c r="L1099">
        <f>VLOOKUP(A1099,Details!$A$1:$F$127,4,TRUE)</f>
        <v>17.100000000000001</v>
      </c>
      <c r="M1099" s="1" t="str">
        <f>VLOOKUP(A1099,Details!$A$1:$F$127,6,TRUE)</f>
        <v>NA</v>
      </c>
      <c r="N1099" s="1" t="str">
        <f>VLOOKUP(A1099,Details!$A$1:$F$127,5,TRUE)</f>
        <v>NA</v>
      </c>
      <c r="O1099" s="1" t="str">
        <f>VLOOKUP(A1099,Labels!$A$1:$B$127,2,TRUE)</f>
        <v>COPD</v>
      </c>
      <c r="P1099" s="1" t="str">
        <f>VLOOKUP(A1099,'Data Split'!$A$1:$B$921,2,TRUE)</f>
        <v>train</v>
      </c>
    </row>
    <row r="1100" spans="1:16" x14ac:dyDescent="0.3">
      <c r="A1100" s="1">
        <v>130</v>
      </c>
      <c r="B1100" s="1" t="s">
        <v>21</v>
      </c>
      <c r="C1100" s="1" t="s">
        <v>10</v>
      </c>
      <c r="D1100" s="1" t="s">
        <v>6</v>
      </c>
      <c r="E1100" s="1" t="s">
        <v>46</v>
      </c>
      <c r="F1100">
        <v>1.0660000000000001</v>
      </c>
      <c r="G1100">
        <v>4.899</v>
      </c>
      <c r="H1100">
        <v>0</v>
      </c>
      <c r="I1100">
        <v>1</v>
      </c>
      <c r="J1100">
        <f>VLOOKUP(A1100,Details!$A$1:$F$127,2,TRUE)</f>
        <v>85</v>
      </c>
      <c r="K1100" t="str">
        <f>VLOOKUP(A1100,Details!$A$1:$F$127,3,TRUE)</f>
        <v>F</v>
      </c>
      <c r="L1100">
        <f>VLOOKUP(A1100,Details!$A$1:$F$127,4,TRUE)</f>
        <v>17.100000000000001</v>
      </c>
      <c r="M1100" s="1" t="str">
        <f>VLOOKUP(A1100,Details!$A$1:$F$127,6,TRUE)</f>
        <v>NA</v>
      </c>
      <c r="N1100" s="1" t="str">
        <f>VLOOKUP(A1100,Details!$A$1:$F$127,5,TRUE)</f>
        <v>NA</v>
      </c>
      <c r="O1100" s="1" t="str">
        <f>VLOOKUP(A1100,Labels!$A$1:$B$127,2,TRUE)</f>
        <v>COPD</v>
      </c>
      <c r="P1100" s="1" t="str">
        <f>VLOOKUP(A1100,'Data Split'!$A$1:$B$921,2,TRUE)</f>
        <v>train</v>
      </c>
    </row>
    <row r="1101" spans="1:16" x14ac:dyDescent="0.3">
      <c r="A1101" s="1">
        <v>130</v>
      </c>
      <c r="B1101" s="1" t="s">
        <v>21</v>
      </c>
      <c r="C1101" s="1" t="s">
        <v>10</v>
      </c>
      <c r="D1101" s="1" t="s">
        <v>6</v>
      </c>
      <c r="E1101" s="1" t="s">
        <v>46</v>
      </c>
      <c r="F1101">
        <v>4.899</v>
      </c>
      <c r="G1101">
        <v>8.2560000000000002</v>
      </c>
      <c r="H1101">
        <v>0</v>
      </c>
      <c r="I1101">
        <v>1</v>
      </c>
      <c r="J1101">
        <f>VLOOKUP(A1101,Details!$A$1:$F$127,2,TRUE)</f>
        <v>85</v>
      </c>
      <c r="K1101" t="str">
        <f>VLOOKUP(A1101,Details!$A$1:$F$127,3,TRUE)</f>
        <v>F</v>
      </c>
      <c r="L1101">
        <f>VLOOKUP(A1101,Details!$A$1:$F$127,4,TRUE)</f>
        <v>17.100000000000001</v>
      </c>
      <c r="M1101" s="1" t="str">
        <f>VLOOKUP(A1101,Details!$A$1:$F$127,6,TRUE)</f>
        <v>NA</v>
      </c>
      <c r="N1101" s="1" t="str">
        <f>VLOOKUP(A1101,Details!$A$1:$F$127,5,TRUE)</f>
        <v>NA</v>
      </c>
      <c r="O1101" s="1" t="str">
        <f>VLOOKUP(A1101,Labels!$A$1:$B$127,2,TRUE)</f>
        <v>COPD</v>
      </c>
      <c r="P1101" s="1" t="str">
        <f>VLOOKUP(A1101,'Data Split'!$A$1:$B$921,2,TRUE)</f>
        <v>train</v>
      </c>
    </row>
    <row r="1102" spans="1:16" x14ac:dyDescent="0.3">
      <c r="A1102" s="1">
        <v>130</v>
      </c>
      <c r="B1102" s="1" t="s">
        <v>21</v>
      </c>
      <c r="C1102" s="1" t="s">
        <v>10</v>
      </c>
      <c r="D1102" s="1" t="s">
        <v>6</v>
      </c>
      <c r="E1102" s="1" t="s">
        <v>46</v>
      </c>
      <c r="F1102">
        <v>8.2560000000000002</v>
      </c>
      <c r="G1102">
        <v>11.673</v>
      </c>
      <c r="H1102">
        <v>0</v>
      </c>
      <c r="I1102">
        <v>1</v>
      </c>
      <c r="J1102">
        <f>VLOOKUP(A1102,Details!$A$1:$F$127,2,TRUE)</f>
        <v>85</v>
      </c>
      <c r="K1102" t="str">
        <f>VLOOKUP(A1102,Details!$A$1:$F$127,3,TRUE)</f>
        <v>F</v>
      </c>
      <c r="L1102">
        <f>VLOOKUP(A1102,Details!$A$1:$F$127,4,TRUE)</f>
        <v>17.100000000000001</v>
      </c>
      <c r="M1102" s="1" t="str">
        <f>VLOOKUP(A1102,Details!$A$1:$F$127,6,TRUE)</f>
        <v>NA</v>
      </c>
      <c r="N1102" s="1" t="str">
        <f>VLOOKUP(A1102,Details!$A$1:$F$127,5,TRUE)</f>
        <v>NA</v>
      </c>
      <c r="O1102" s="1" t="str">
        <f>VLOOKUP(A1102,Labels!$A$1:$B$127,2,TRUE)</f>
        <v>COPD</v>
      </c>
      <c r="P1102" s="1" t="str">
        <f>VLOOKUP(A1102,'Data Split'!$A$1:$B$921,2,TRUE)</f>
        <v>train</v>
      </c>
    </row>
    <row r="1103" spans="1:16" x14ac:dyDescent="0.3">
      <c r="A1103" s="1">
        <v>130</v>
      </c>
      <c r="B1103" s="1" t="s">
        <v>21</v>
      </c>
      <c r="C1103" s="1" t="s">
        <v>10</v>
      </c>
      <c r="D1103" s="1" t="s">
        <v>6</v>
      </c>
      <c r="E1103" s="1" t="s">
        <v>46</v>
      </c>
      <c r="F1103">
        <v>11.673</v>
      </c>
      <c r="G1103">
        <v>15.077</v>
      </c>
      <c r="H1103">
        <v>0</v>
      </c>
      <c r="I1103">
        <v>1</v>
      </c>
      <c r="J1103">
        <f>VLOOKUP(A1103,Details!$A$1:$F$127,2,TRUE)</f>
        <v>85</v>
      </c>
      <c r="K1103" t="str">
        <f>VLOOKUP(A1103,Details!$A$1:$F$127,3,TRUE)</f>
        <v>F</v>
      </c>
      <c r="L1103">
        <f>VLOOKUP(A1103,Details!$A$1:$F$127,4,TRUE)</f>
        <v>17.100000000000001</v>
      </c>
      <c r="M1103" s="1" t="str">
        <f>VLOOKUP(A1103,Details!$A$1:$F$127,6,TRUE)</f>
        <v>NA</v>
      </c>
      <c r="N1103" s="1" t="str">
        <f>VLOOKUP(A1103,Details!$A$1:$F$127,5,TRUE)</f>
        <v>NA</v>
      </c>
      <c r="O1103" s="1" t="str">
        <f>VLOOKUP(A1103,Labels!$A$1:$B$127,2,TRUE)</f>
        <v>COPD</v>
      </c>
      <c r="P1103" s="1" t="str">
        <f>VLOOKUP(A1103,'Data Split'!$A$1:$B$921,2,TRUE)</f>
        <v>train</v>
      </c>
    </row>
    <row r="1104" spans="1:16" x14ac:dyDescent="0.3">
      <c r="A1104" s="1">
        <v>130</v>
      </c>
      <c r="B1104" s="1" t="s">
        <v>21</v>
      </c>
      <c r="C1104" s="1" t="s">
        <v>10</v>
      </c>
      <c r="D1104" s="1" t="s">
        <v>6</v>
      </c>
      <c r="E1104" s="1" t="s">
        <v>46</v>
      </c>
      <c r="F1104">
        <v>15.077</v>
      </c>
      <c r="G1104">
        <v>18.375</v>
      </c>
      <c r="H1104">
        <v>0</v>
      </c>
      <c r="I1104">
        <v>1</v>
      </c>
      <c r="J1104">
        <f>VLOOKUP(A1104,Details!$A$1:$F$127,2,TRUE)</f>
        <v>85</v>
      </c>
      <c r="K1104" t="str">
        <f>VLOOKUP(A1104,Details!$A$1:$F$127,3,TRUE)</f>
        <v>F</v>
      </c>
      <c r="L1104">
        <f>VLOOKUP(A1104,Details!$A$1:$F$127,4,TRUE)</f>
        <v>17.100000000000001</v>
      </c>
      <c r="M1104" s="1" t="str">
        <f>VLOOKUP(A1104,Details!$A$1:$F$127,6,TRUE)</f>
        <v>NA</v>
      </c>
      <c r="N1104" s="1" t="str">
        <f>VLOOKUP(A1104,Details!$A$1:$F$127,5,TRUE)</f>
        <v>NA</v>
      </c>
      <c r="O1104" s="1" t="str">
        <f>VLOOKUP(A1104,Labels!$A$1:$B$127,2,TRUE)</f>
        <v>COPD</v>
      </c>
      <c r="P1104" s="1" t="str">
        <f>VLOOKUP(A1104,'Data Split'!$A$1:$B$921,2,TRUE)</f>
        <v>train</v>
      </c>
    </row>
    <row r="1105" spans="1:16" x14ac:dyDescent="0.3">
      <c r="A1105" s="1">
        <v>130</v>
      </c>
      <c r="B1105" s="1" t="s">
        <v>21</v>
      </c>
      <c r="C1105" s="1" t="s">
        <v>10</v>
      </c>
      <c r="D1105" s="1" t="s">
        <v>6</v>
      </c>
      <c r="E1105" s="1" t="s">
        <v>46</v>
      </c>
      <c r="F1105">
        <v>18.375</v>
      </c>
      <c r="G1105">
        <v>19.946000000000002</v>
      </c>
      <c r="H1105">
        <v>0</v>
      </c>
      <c r="I1105">
        <v>0</v>
      </c>
      <c r="J1105">
        <f>VLOOKUP(A1105,Details!$A$1:$F$127,2,TRUE)</f>
        <v>85</v>
      </c>
      <c r="K1105" t="str">
        <f>VLOOKUP(A1105,Details!$A$1:$F$127,3,TRUE)</f>
        <v>F</v>
      </c>
      <c r="L1105">
        <f>VLOOKUP(A1105,Details!$A$1:$F$127,4,TRUE)</f>
        <v>17.100000000000001</v>
      </c>
      <c r="M1105" s="1" t="str">
        <f>VLOOKUP(A1105,Details!$A$1:$F$127,6,TRUE)</f>
        <v>NA</v>
      </c>
      <c r="N1105" s="1" t="str">
        <f>VLOOKUP(A1105,Details!$A$1:$F$127,5,TRUE)</f>
        <v>NA</v>
      </c>
      <c r="O1105" s="1" t="str">
        <f>VLOOKUP(A1105,Labels!$A$1:$B$127,2,TRUE)</f>
        <v>COPD</v>
      </c>
      <c r="P1105" s="1" t="str">
        <f>VLOOKUP(A1105,'Data Split'!$A$1:$B$921,2,TRUE)</f>
        <v>train</v>
      </c>
    </row>
    <row r="1106" spans="1:16" x14ac:dyDescent="0.3">
      <c r="A1106" s="1">
        <v>130</v>
      </c>
      <c r="B1106" s="1" t="s">
        <v>22</v>
      </c>
      <c r="C1106" s="1" t="s">
        <v>1</v>
      </c>
      <c r="D1106" s="1" t="s">
        <v>6</v>
      </c>
      <c r="E1106" s="1" t="s">
        <v>46</v>
      </c>
      <c r="F1106">
        <v>8.8999999999999996E-2</v>
      </c>
      <c r="G1106">
        <v>2.875</v>
      </c>
      <c r="H1106">
        <v>0</v>
      </c>
      <c r="I1106">
        <v>1</v>
      </c>
      <c r="J1106">
        <f>VLOOKUP(A1106,Details!$A$1:$F$127,2,TRUE)</f>
        <v>85</v>
      </c>
      <c r="K1106" t="str">
        <f>VLOOKUP(A1106,Details!$A$1:$F$127,3,TRUE)</f>
        <v>F</v>
      </c>
      <c r="L1106">
        <f>VLOOKUP(A1106,Details!$A$1:$F$127,4,TRUE)</f>
        <v>17.100000000000001</v>
      </c>
      <c r="M1106" s="1" t="str">
        <f>VLOOKUP(A1106,Details!$A$1:$F$127,6,TRUE)</f>
        <v>NA</v>
      </c>
      <c r="N1106" s="1" t="str">
        <f>VLOOKUP(A1106,Details!$A$1:$F$127,5,TRUE)</f>
        <v>NA</v>
      </c>
      <c r="O1106" s="1" t="str">
        <f>VLOOKUP(A1106,Labels!$A$1:$B$127,2,TRUE)</f>
        <v>COPD</v>
      </c>
      <c r="P1106" s="1" t="str">
        <f>VLOOKUP(A1106,'Data Split'!$A$1:$B$921,2,TRUE)</f>
        <v>train</v>
      </c>
    </row>
    <row r="1107" spans="1:16" x14ac:dyDescent="0.3">
      <c r="A1107" s="1">
        <v>130</v>
      </c>
      <c r="B1107" s="1" t="s">
        <v>22</v>
      </c>
      <c r="C1107" s="1" t="s">
        <v>1</v>
      </c>
      <c r="D1107" s="1" t="s">
        <v>6</v>
      </c>
      <c r="E1107" s="1" t="s">
        <v>46</v>
      </c>
      <c r="F1107">
        <v>2.875</v>
      </c>
      <c r="G1107">
        <v>6.1369999999999996</v>
      </c>
      <c r="H1107">
        <v>0</v>
      </c>
      <c r="I1107">
        <v>1</v>
      </c>
      <c r="J1107">
        <f>VLOOKUP(A1107,Details!$A$1:$F$127,2,TRUE)</f>
        <v>85</v>
      </c>
      <c r="K1107" t="str">
        <f>VLOOKUP(A1107,Details!$A$1:$F$127,3,TRUE)</f>
        <v>F</v>
      </c>
      <c r="L1107">
        <f>VLOOKUP(A1107,Details!$A$1:$F$127,4,TRUE)</f>
        <v>17.100000000000001</v>
      </c>
      <c r="M1107" s="1" t="str">
        <f>VLOOKUP(A1107,Details!$A$1:$F$127,6,TRUE)</f>
        <v>NA</v>
      </c>
      <c r="N1107" s="1" t="str">
        <f>VLOOKUP(A1107,Details!$A$1:$F$127,5,TRUE)</f>
        <v>NA</v>
      </c>
      <c r="O1107" s="1" t="str">
        <f>VLOOKUP(A1107,Labels!$A$1:$B$127,2,TRUE)</f>
        <v>COPD</v>
      </c>
      <c r="P1107" s="1" t="str">
        <f>VLOOKUP(A1107,'Data Split'!$A$1:$B$921,2,TRUE)</f>
        <v>train</v>
      </c>
    </row>
    <row r="1108" spans="1:16" x14ac:dyDescent="0.3">
      <c r="A1108" s="1">
        <v>130</v>
      </c>
      <c r="B1108" s="1" t="s">
        <v>22</v>
      </c>
      <c r="C1108" s="1" t="s">
        <v>1</v>
      </c>
      <c r="D1108" s="1" t="s">
        <v>6</v>
      </c>
      <c r="E1108" s="1" t="s">
        <v>46</v>
      </c>
      <c r="F1108">
        <v>6.1369999999999996</v>
      </c>
      <c r="G1108">
        <v>8.9939999999999998</v>
      </c>
      <c r="H1108">
        <v>0</v>
      </c>
      <c r="I1108">
        <v>1</v>
      </c>
      <c r="J1108">
        <f>VLOOKUP(A1108,Details!$A$1:$F$127,2,TRUE)</f>
        <v>85</v>
      </c>
      <c r="K1108" t="str">
        <f>VLOOKUP(A1108,Details!$A$1:$F$127,3,TRUE)</f>
        <v>F</v>
      </c>
      <c r="L1108">
        <f>VLOOKUP(A1108,Details!$A$1:$F$127,4,TRUE)</f>
        <v>17.100000000000001</v>
      </c>
      <c r="M1108" s="1" t="str">
        <f>VLOOKUP(A1108,Details!$A$1:$F$127,6,TRUE)</f>
        <v>NA</v>
      </c>
      <c r="N1108" s="1" t="str">
        <f>VLOOKUP(A1108,Details!$A$1:$F$127,5,TRUE)</f>
        <v>NA</v>
      </c>
      <c r="O1108" s="1" t="str">
        <f>VLOOKUP(A1108,Labels!$A$1:$B$127,2,TRUE)</f>
        <v>COPD</v>
      </c>
      <c r="P1108" s="1" t="str">
        <f>VLOOKUP(A1108,'Data Split'!$A$1:$B$921,2,TRUE)</f>
        <v>train</v>
      </c>
    </row>
    <row r="1109" spans="1:16" x14ac:dyDescent="0.3">
      <c r="A1109" s="1">
        <v>130</v>
      </c>
      <c r="B1109" s="1" t="s">
        <v>22</v>
      </c>
      <c r="C1109" s="1" t="s">
        <v>1</v>
      </c>
      <c r="D1109" s="1" t="s">
        <v>6</v>
      </c>
      <c r="E1109" s="1" t="s">
        <v>46</v>
      </c>
      <c r="F1109">
        <v>8.9939999999999998</v>
      </c>
      <c r="G1109">
        <v>11.875</v>
      </c>
      <c r="H1109">
        <v>0</v>
      </c>
      <c r="I1109">
        <v>1</v>
      </c>
      <c r="J1109">
        <f>VLOOKUP(A1109,Details!$A$1:$F$127,2,TRUE)</f>
        <v>85</v>
      </c>
      <c r="K1109" t="str">
        <f>VLOOKUP(A1109,Details!$A$1:$F$127,3,TRUE)</f>
        <v>F</v>
      </c>
      <c r="L1109">
        <f>VLOOKUP(A1109,Details!$A$1:$F$127,4,TRUE)</f>
        <v>17.100000000000001</v>
      </c>
      <c r="M1109" s="1" t="str">
        <f>VLOOKUP(A1109,Details!$A$1:$F$127,6,TRUE)</f>
        <v>NA</v>
      </c>
      <c r="N1109" s="1" t="str">
        <f>VLOOKUP(A1109,Details!$A$1:$F$127,5,TRUE)</f>
        <v>NA</v>
      </c>
      <c r="O1109" s="1" t="str">
        <f>VLOOKUP(A1109,Labels!$A$1:$B$127,2,TRUE)</f>
        <v>COPD</v>
      </c>
      <c r="P1109" s="1" t="str">
        <f>VLOOKUP(A1109,'Data Split'!$A$1:$B$921,2,TRUE)</f>
        <v>train</v>
      </c>
    </row>
    <row r="1110" spans="1:16" x14ac:dyDescent="0.3">
      <c r="A1110" s="1">
        <v>130</v>
      </c>
      <c r="B1110" s="1" t="s">
        <v>22</v>
      </c>
      <c r="C1110" s="1" t="s">
        <v>1</v>
      </c>
      <c r="D1110" s="1" t="s">
        <v>6</v>
      </c>
      <c r="E1110" s="1" t="s">
        <v>46</v>
      </c>
      <c r="F1110">
        <v>11.875</v>
      </c>
      <c r="G1110">
        <v>14.554</v>
      </c>
      <c r="H1110">
        <v>0</v>
      </c>
      <c r="I1110">
        <v>1</v>
      </c>
      <c r="J1110">
        <f>VLOOKUP(A1110,Details!$A$1:$F$127,2,TRUE)</f>
        <v>85</v>
      </c>
      <c r="K1110" t="str">
        <f>VLOOKUP(A1110,Details!$A$1:$F$127,3,TRUE)</f>
        <v>F</v>
      </c>
      <c r="L1110">
        <f>VLOOKUP(A1110,Details!$A$1:$F$127,4,TRUE)</f>
        <v>17.100000000000001</v>
      </c>
      <c r="M1110" s="1" t="str">
        <f>VLOOKUP(A1110,Details!$A$1:$F$127,6,TRUE)</f>
        <v>NA</v>
      </c>
      <c r="N1110" s="1" t="str">
        <f>VLOOKUP(A1110,Details!$A$1:$F$127,5,TRUE)</f>
        <v>NA</v>
      </c>
      <c r="O1110" s="1" t="str">
        <f>VLOOKUP(A1110,Labels!$A$1:$B$127,2,TRUE)</f>
        <v>COPD</v>
      </c>
      <c r="P1110" s="1" t="str">
        <f>VLOOKUP(A1110,'Data Split'!$A$1:$B$921,2,TRUE)</f>
        <v>train</v>
      </c>
    </row>
    <row r="1111" spans="1:16" x14ac:dyDescent="0.3">
      <c r="A1111" s="1">
        <v>130</v>
      </c>
      <c r="B1111" s="1" t="s">
        <v>22</v>
      </c>
      <c r="C1111" s="1" t="s">
        <v>1</v>
      </c>
      <c r="D1111" s="1" t="s">
        <v>6</v>
      </c>
      <c r="E1111" s="1" t="s">
        <v>46</v>
      </c>
      <c r="F1111">
        <v>14.554</v>
      </c>
      <c r="G1111">
        <v>17.161000000000001</v>
      </c>
      <c r="H1111">
        <v>0</v>
      </c>
      <c r="I1111">
        <v>1</v>
      </c>
      <c r="J1111">
        <f>VLOOKUP(A1111,Details!$A$1:$F$127,2,TRUE)</f>
        <v>85</v>
      </c>
      <c r="K1111" t="str">
        <f>VLOOKUP(A1111,Details!$A$1:$F$127,3,TRUE)</f>
        <v>F</v>
      </c>
      <c r="L1111">
        <f>VLOOKUP(A1111,Details!$A$1:$F$127,4,TRUE)</f>
        <v>17.100000000000001</v>
      </c>
      <c r="M1111" s="1" t="str">
        <f>VLOOKUP(A1111,Details!$A$1:$F$127,6,TRUE)</f>
        <v>NA</v>
      </c>
      <c r="N1111" s="1" t="str">
        <f>VLOOKUP(A1111,Details!$A$1:$F$127,5,TRUE)</f>
        <v>NA</v>
      </c>
      <c r="O1111" s="1" t="str">
        <f>VLOOKUP(A1111,Labels!$A$1:$B$127,2,TRUE)</f>
        <v>COPD</v>
      </c>
      <c r="P1111" s="1" t="str">
        <f>VLOOKUP(A1111,'Data Split'!$A$1:$B$921,2,TRUE)</f>
        <v>train</v>
      </c>
    </row>
    <row r="1112" spans="1:16" x14ac:dyDescent="0.3">
      <c r="A1112" s="1">
        <v>130</v>
      </c>
      <c r="B1112" s="1" t="s">
        <v>22</v>
      </c>
      <c r="C1112" s="1" t="s">
        <v>1</v>
      </c>
      <c r="D1112" s="1" t="s">
        <v>6</v>
      </c>
      <c r="E1112" s="1" t="s">
        <v>46</v>
      </c>
      <c r="F1112">
        <v>17.161000000000001</v>
      </c>
      <c r="G1112">
        <v>19.946000000000002</v>
      </c>
      <c r="H1112">
        <v>0</v>
      </c>
      <c r="I1112">
        <v>1</v>
      </c>
      <c r="J1112">
        <f>VLOOKUP(A1112,Details!$A$1:$F$127,2,TRUE)</f>
        <v>85</v>
      </c>
      <c r="K1112" t="str">
        <f>VLOOKUP(A1112,Details!$A$1:$F$127,3,TRUE)</f>
        <v>F</v>
      </c>
      <c r="L1112">
        <f>VLOOKUP(A1112,Details!$A$1:$F$127,4,TRUE)</f>
        <v>17.100000000000001</v>
      </c>
      <c r="M1112" s="1" t="str">
        <f>VLOOKUP(A1112,Details!$A$1:$F$127,6,TRUE)</f>
        <v>NA</v>
      </c>
      <c r="N1112" s="1" t="str">
        <f>VLOOKUP(A1112,Details!$A$1:$F$127,5,TRUE)</f>
        <v>NA</v>
      </c>
      <c r="O1112" s="1" t="str">
        <f>VLOOKUP(A1112,Labels!$A$1:$B$127,2,TRUE)</f>
        <v>COPD</v>
      </c>
      <c r="P1112" s="1" t="str">
        <f>VLOOKUP(A1112,'Data Split'!$A$1:$B$921,2,TRUE)</f>
        <v>train</v>
      </c>
    </row>
    <row r="1113" spans="1:16" x14ac:dyDescent="0.3">
      <c r="A1113" s="1">
        <v>130</v>
      </c>
      <c r="B1113" s="1" t="s">
        <v>22</v>
      </c>
      <c r="C1113" s="1" t="s">
        <v>4</v>
      </c>
      <c r="D1113" s="1" t="s">
        <v>6</v>
      </c>
      <c r="E1113" s="1" t="s">
        <v>46</v>
      </c>
      <c r="F1113">
        <v>8.8999999999999996E-2</v>
      </c>
      <c r="G1113">
        <v>2.875</v>
      </c>
      <c r="H1113">
        <v>0</v>
      </c>
      <c r="I1113">
        <v>1</v>
      </c>
      <c r="J1113">
        <f>VLOOKUP(A1113,Details!$A$1:$F$127,2,TRUE)</f>
        <v>85</v>
      </c>
      <c r="K1113" t="str">
        <f>VLOOKUP(A1113,Details!$A$1:$F$127,3,TRUE)</f>
        <v>F</v>
      </c>
      <c r="L1113">
        <f>VLOOKUP(A1113,Details!$A$1:$F$127,4,TRUE)</f>
        <v>17.100000000000001</v>
      </c>
      <c r="M1113" s="1" t="str">
        <f>VLOOKUP(A1113,Details!$A$1:$F$127,6,TRUE)</f>
        <v>NA</v>
      </c>
      <c r="N1113" s="1" t="str">
        <f>VLOOKUP(A1113,Details!$A$1:$F$127,5,TRUE)</f>
        <v>NA</v>
      </c>
      <c r="O1113" s="1" t="str">
        <f>VLOOKUP(A1113,Labels!$A$1:$B$127,2,TRUE)</f>
        <v>COPD</v>
      </c>
      <c r="P1113" s="1" t="str">
        <f>VLOOKUP(A1113,'Data Split'!$A$1:$B$921,2,TRUE)</f>
        <v>train</v>
      </c>
    </row>
    <row r="1114" spans="1:16" x14ac:dyDescent="0.3">
      <c r="A1114" s="1">
        <v>130</v>
      </c>
      <c r="B1114" s="1" t="s">
        <v>22</v>
      </c>
      <c r="C1114" s="1" t="s">
        <v>4</v>
      </c>
      <c r="D1114" s="1" t="s">
        <v>6</v>
      </c>
      <c r="E1114" s="1" t="s">
        <v>46</v>
      </c>
      <c r="F1114">
        <v>2.875</v>
      </c>
      <c r="G1114">
        <v>6.1369999999999996</v>
      </c>
      <c r="H1114">
        <v>0</v>
      </c>
      <c r="I1114">
        <v>1</v>
      </c>
      <c r="J1114">
        <f>VLOOKUP(A1114,Details!$A$1:$F$127,2,TRUE)</f>
        <v>85</v>
      </c>
      <c r="K1114" t="str">
        <f>VLOOKUP(A1114,Details!$A$1:$F$127,3,TRUE)</f>
        <v>F</v>
      </c>
      <c r="L1114">
        <f>VLOOKUP(A1114,Details!$A$1:$F$127,4,TRUE)</f>
        <v>17.100000000000001</v>
      </c>
      <c r="M1114" s="1" t="str">
        <f>VLOOKUP(A1114,Details!$A$1:$F$127,6,TRUE)</f>
        <v>NA</v>
      </c>
      <c r="N1114" s="1" t="str">
        <f>VLOOKUP(A1114,Details!$A$1:$F$127,5,TRUE)</f>
        <v>NA</v>
      </c>
      <c r="O1114" s="1" t="str">
        <f>VLOOKUP(A1114,Labels!$A$1:$B$127,2,TRUE)</f>
        <v>COPD</v>
      </c>
      <c r="P1114" s="1" t="str">
        <f>VLOOKUP(A1114,'Data Split'!$A$1:$B$921,2,TRUE)</f>
        <v>train</v>
      </c>
    </row>
    <row r="1115" spans="1:16" x14ac:dyDescent="0.3">
      <c r="A1115" s="1">
        <v>130</v>
      </c>
      <c r="B1115" s="1" t="s">
        <v>22</v>
      </c>
      <c r="C1115" s="1" t="s">
        <v>4</v>
      </c>
      <c r="D1115" s="1" t="s">
        <v>6</v>
      </c>
      <c r="E1115" s="1" t="s">
        <v>46</v>
      </c>
      <c r="F1115">
        <v>6.1369999999999996</v>
      </c>
      <c r="G1115">
        <v>8.9939999999999998</v>
      </c>
      <c r="H1115">
        <v>0</v>
      </c>
      <c r="I1115">
        <v>1</v>
      </c>
      <c r="J1115">
        <f>VLOOKUP(A1115,Details!$A$1:$F$127,2,TRUE)</f>
        <v>85</v>
      </c>
      <c r="K1115" t="str">
        <f>VLOOKUP(A1115,Details!$A$1:$F$127,3,TRUE)</f>
        <v>F</v>
      </c>
      <c r="L1115">
        <f>VLOOKUP(A1115,Details!$A$1:$F$127,4,TRUE)</f>
        <v>17.100000000000001</v>
      </c>
      <c r="M1115" s="1" t="str">
        <f>VLOOKUP(A1115,Details!$A$1:$F$127,6,TRUE)</f>
        <v>NA</v>
      </c>
      <c r="N1115" s="1" t="str">
        <f>VLOOKUP(A1115,Details!$A$1:$F$127,5,TRUE)</f>
        <v>NA</v>
      </c>
      <c r="O1115" s="1" t="str">
        <f>VLOOKUP(A1115,Labels!$A$1:$B$127,2,TRUE)</f>
        <v>COPD</v>
      </c>
      <c r="P1115" s="1" t="str">
        <f>VLOOKUP(A1115,'Data Split'!$A$1:$B$921,2,TRUE)</f>
        <v>train</v>
      </c>
    </row>
    <row r="1116" spans="1:16" x14ac:dyDescent="0.3">
      <c r="A1116" s="1">
        <v>130</v>
      </c>
      <c r="B1116" s="1" t="s">
        <v>22</v>
      </c>
      <c r="C1116" s="1" t="s">
        <v>4</v>
      </c>
      <c r="D1116" s="1" t="s">
        <v>6</v>
      </c>
      <c r="E1116" s="1" t="s">
        <v>46</v>
      </c>
      <c r="F1116">
        <v>8.9939999999999998</v>
      </c>
      <c r="G1116">
        <v>11.875</v>
      </c>
      <c r="H1116">
        <v>0</v>
      </c>
      <c r="I1116">
        <v>1</v>
      </c>
      <c r="J1116">
        <f>VLOOKUP(A1116,Details!$A$1:$F$127,2,TRUE)</f>
        <v>85</v>
      </c>
      <c r="K1116" t="str">
        <f>VLOOKUP(A1116,Details!$A$1:$F$127,3,TRUE)</f>
        <v>F</v>
      </c>
      <c r="L1116">
        <f>VLOOKUP(A1116,Details!$A$1:$F$127,4,TRUE)</f>
        <v>17.100000000000001</v>
      </c>
      <c r="M1116" s="1" t="str">
        <f>VLOOKUP(A1116,Details!$A$1:$F$127,6,TRUE)</f>
        <v>NA</v>
      </c>
      <c r="N1116" s="1" t="str">
        <f>VLOOKUP(A1116,Details!$A$1:$F$127,5,TRUE)</f>
        <v>NA</v>
      </c>
      <c r="O1116" s="1" t="str">
        <f>VLOOKUP(A1116,Labels!$A$1:$B$127,2,TRUE)</f>
        <v>COPD</v>
      </c>
      <c r="P1116" s="1" t="str">
        <f>VLOOKUP(A1116,'Data Split'!$A$1:$B$921,2,TRUE)</f>
        <v>train</v>
      </c>
    </row>
    <row r="1117" spans="1:16" x14ac:dyDescent="0.3">
      <c r="A1117" s="1">
        <v>130</v>
      </c>
      <c r="B1117" s="1" t="s">
        <v>22</v>
      </c>
      <c r="C1117" s="1" t="s">
        <v>4</v>
      </c>
      <c r="D1117" s="1" t="s">
        <v>6</v>
      </c>
      <c r="E1117" s="1" t="s">
        <v>46</v>
      </c>
      <c r="F1117">
        <v>11.875</v>
      </c>
      <c r="G1117">
        <v>14.554</v>
      </c>
      <c r="H1117">
        <v>0</v>
      </c>
      <c r="I1117">
        <v>0</v>
      </c>
      <c r="J1117">
        <f>VLOOKUP(A1117,Details!$A$1:$F$127,2,TRUE)</f>
        <v>85</v>
      </c>
      <c r="K1117" t="str">
        <f>VLOOKUP(A1117,Details!$A$1:$F$127,3,TRUE)</f>
        <v>F</v>
      </c>
      <c r="L1117">
        <f>VLOOKUP(A1117,Details!$A$1:$F$127,4,TRUE)</f>
        <v>17.100000000000001</v>
      </c>
      <c r="M1117" s="1" t="str">
        <f>VLOOKUP(A1117,Details!$A$1:$F$127,6,TRUE)</f>
        <v>NA</v>
      </c>
      <c r="N1117" s="1" t="str">
        <f>VLOOKUP(A1117,Details!$A$1:$F$127,5,TRUE)</f>
        <v>NA</v>
      </c>
      <c r="O1117" s="1" t="str">
        <f>VLOOKUP(A1117,Labels!$A$1:$B$127,2,TRUE)</f>
        <v>COPD</v>
      </c>
      <c r="P1117" s="1" t="str">
        <f>VLOOKUP(A1117,'Data Split'!$A$1:$B$921,2,TRUE)</f>
        <v>train</v>
      </c>
    </row>
    <row r="1118" spans="1:16" x14ac:dyDescent="0.3">
      <c r="A1118" s="1">
        <v>130</v>
      </c>
      <c r="B1118" s="1" t="s">
        <v>22</v>
      </c>
      <c r="C1118" s="1" t="s">
        <v>4</v>
      </c>
      <c r="D1118" s="1" t="s">
        <v>6</v>
      </c>
      <c r="E1118" s="1" t="s">
        <v>46</v>
      </c>
      <c r="F1118">
        <v>14.554</v>
      </c>
      <c r="G1118">
        <v>17.161000000000001</v>
      </c>
      <c r="H1118">
        <v>0</v>
      </c>
      <c r="I1118">
        <v>1</v>
      </c>
      <c r="J1118">
        <f>VLOOKUP(A1118,Details!$A$1:$F$127,2,TRUE)</f>
        <v>85</v>
      </c>
      <c r="K1118" t="str">
        <f>VLOOKUP(A1118,Details!$A$1:$F$127,3,TRUE)</f>
        <v>F</v>
      </c>
      <c r="L1118">
        <f>VLOOKUP(A1118,Details!$A$1:$F$127,4,TRUE)</f>
        <v>17.100000000000001</v>
      </c>
      <c r="M1118" s="1" t="str">
        <f>VLOOKUP(A1118,Details!$A$1:$F$127,6,TRUE)</f>
        <v>NA</v>
      </c>
      <c r="N1118" s="1" t="str">
        <f>VLOOKUP(A1118,Details!$A$1:$F$127,5,TRUE)</f>
        <v>NA</v>
      </c>
      <c r="O1118" s="1" t="str">
        <f>VLOOKUP(A1118,Labels!$A$1:$B$127,2,TRUE)</f>
        <v>COPD</v>
      </c>
      <c r="P1118" s="1" t="str">
        <f>VLOOKUP(A1118,'Data Split'!$A$1:$B$921,2,TRUE)</f>
        <v>train</v>
      </c>
    </row>
    <row r="1119" spans="1:16" x14ac:dyDescent="0.3">
      <c r="A1119" s="1">
        <v>130</v>
      </c>
      <c r="B1119" s="1" t="s">
        <v>22</v>
      </c>
      <c r="C1119" s="1" t="s">
        <v>4</v>
      </c>
      <c r="D1119" s="1" t="s">
        <v>6</v>
      </c>
      <c r="E1119" s="1" t="s">
        <v>46</v>
      </c>
      <c r="F1119">
        <v>17.161000000000001</v>
      </c>
      <c r="G1119">
        <v>19.946000000000002</v>
      </c>
      <c r="H1119">
        <v>0</v>
      </c>
      <c r="I1119">
        <v>0</v>
      </c>
      <c r="J1119">
        <f>VLOOKUP(A1119,Details!$A$1:$F$127,2,TRUE)</f>
        <v>85</v>
      </c>
      <c r="K1119" t="str">
        <f>VLOOKUP(A1119,Details!$A$1:$F$127,3,TRUE)</f>
        <v>F</v>
      </c>
      <c r="L1119">
        <f>VLOOKUP(A1119,Details!$A$1:$F$127,4,TRUE)</f>
        <v>17.100000000000001</v>
      </c>
      <c r="M1119" s="1" t="str">
        <f>VLOOKUP(A1119,Details!$A$1:$F$127,6,TRUE)</f>
        <v>NA</v>
      </c>
      <c r="N1119" s="1" t="str">
        <f>VLOOKUP(A1119,Details!$A$1:$F$127,5,TRUE)</f>
        <v>NA</v>
      </c>
      <c r="O1119" s="1" t="str">
        <f>VLOOKUP(A1119,Labels!$A$1:$B$127,2,TRUE)</f>
        <v>COPD</v>
      </c>
      <c r="P1119" s="1" t="str">
        <f>VLOOKUP(A1119,'Data Split'!$A$1:$B$921,2,TRUE)</f>
        <v>train</v>
      </c>
    </row>
    <row r="1120" spans="1:16" x14ac:dyDescent="0.3">
      <c r="A1120" s="1">
        <v>130</v>
      </c>
      <c r="B1120" s="1" t="s">
        <v>22</v>
      </c>
      <c r="C1120" s="1" t="s">
        <v>7</v>
      </c>
      <c r="D1120" s="1" t="s">
        <v>6</v>
      </c>
      <c r="E1120" s="1" t="s">
        <v>46</v>
      </c>
      <c r="F1120">
        <v>8.8999999999999996E-2</v>
      </c>
      <c r="G1120">
        <v>2.875</v>
      </c>
      <c r="H1120">
        <v>0</v>
      </c>
      <c r="I1120">
        <v>1</v>
      </c>
      <c r="J1120">
        <f>VLOOKUP(A1120,Details!$A$1:$F$127,2,TRUE)</f>
        <v>85</v>
      </c>
      <c r="K1120" t="str">
        <f>VLOOKUP(A1120,Details!$A$1:$F$127,3,TRUE)</f>
        <v>F</v>
      </c>
      <c r="L1120">
        <f>VLOOKUP(A1120,Details!$A$1:$F$127,4,TRUE)</f>
        <v>17.100000000000001</v>
      </c>
      <c r="M1120" s="1" t="str">
        <f>VLOOKUP(A1120,Details!$A$1:$F$127,6,TRUE)</f>
        <v>NA</v>
      </c>
      <c r="N1120" s="1" t="str">
        <f>VLOOKUP(A1120,Details!$A$1:$F$127,5,TRUE)</f>
        <v>NA</v>
      </c>
      <c r="O1120" s="1" t="str">
        <f>VLOOKUP(A1120,Labels!$A$1:$B$127,2,TRUE)</f>
        <v>COPD</v>
      </c>
      <c r="P1120" s="1" t="str">
        <f>VLOOKUP(A1120,'Data Split'!$A$1:$B$921,2,TRUE)</f>
        <v>train</v>
      </c>
    </row>
    <row r="1121" spans="1:16" x14ac:dyDescent="0.3">
      <c r="A1121" s="1">
        <v>130</v>
      </c>
      <c r="B1121" s="1" t="s">
        <v>22</v>
      </c>
      <c r="C1121" s="1" t="s">
        <v>7</v>
      </c>
      <c r="D1121" s="1" t="s">
        <v>6</v>
      </c>
      <c r="E1121" s="1" t="s">
        <v>46</v>
      </c>
      <c r="F1121">
        <v>2.875</v>
      </c>
      <c r="G1121">
        <v>6.1369999999999996</v>
      </c>
      <c r="H1121">
        <v>0</v>
      </c>
      <c r="I1121">
        <v>1</v>
      </c>
      <c r="J1121">
        <f>VLOOKUP(A1121,Details!$A$1:$F$127,2,TRUE)</f>
        <v>85</v>
      </c>
      <c r="K1121" t="str">
        <f>VLOOKUP(A1121,Details!$A$1:$F$127,3,TRUE)</f>
        <v>F</v>
      </c>
      <c r="L1121">
        <f>VLOOKUP(A1121,Details!$A$1:$F$127,4,TRUE)</f>
        <v>17.100000000000001</v>
      </c>
      <c r="M1121" s="1" t="str">
        <f>VLOOKUP(A1121,Details!$A$1:$F$127,6,TRUE)</f>
        <v>NA</v>
      </c>
      <c r="N1121" s="1" t="str">
        <f>VLOOKUP(A1121,Details!$A$1:$F$127,5,TRUE)</f>
        <v>NA</v>
      </c>
      <c r="O1121" s="1" t="str">
        <f>VLOOKUP(A1121,Labels!$A$1:$B$127,2,TRUE)</f>
        <v>COPD</v>
      </c>
      <c r="P1121" s="1" t="str">
        <f>VLOOKUP(A1121,'Data Split'!$A$1:$B$921,2,TRUE)</f>
        <v>train</v>
      </c>
    </row>
    <row r="1122" spans="1:16" x14ac:dyDescent="0.3">
      <c r="A1122" s="1">
        <v>130</v>
      </c>
      <c r="B1122" s="1" t="s">
        <v>22</v>
      </c>
      <c r="C1122" s="1" t="s">
        <v>7</v>
      </c>
      <c r="D1122" s="1" t="s">
        <v>6</v>
      </c>
      <c r="E1122" s="1" t="s">
        <v>46</v>
      </c>
      <c r="F1122">
        <v>6.1369999999999996</v>
      </c>
      <c r="G1122">
        <v>8.9939999999999998</v>
      </c>
      <c r="H1122">
        <v>0</v>
      </c>
      <c r="I1122">
        <v>1</v>
      </c>
      <c r="J1122">
        <f>VLOOKUP(A1122,Details!$A$1:$F$127,2,TRUE)</f>
        <v>85</v>
      </c>
      <c r="K1122" t="str">
        <f>VLOOKUP(A1122,Details!$A$1:$F$127,3,TRUE)</f>
        <v>F</v>
      </c>
      <c r="L1122">
        <f>VLOOKUP(A1122,Details!$A$1:$F$127,4,TRUE)</f>
        <v>17.100000000000001</v>
      </c>
      <c r="M1122" s="1" t="str">
        <f>VLOOKUP(A1122,Details!$A$1:$F$127,6,TRUE)</f>
        <v>NA</v>
      </c>
      <c r="N1122" s="1" t="str">
        <f>VLOOKUP(A1122,Details!$A$1:$F$127,5,TRUE)</f>
        <v>NA</v>
      </c>
      <c r="O1122" s="1" t="str">
        <f>VLOOKUP(A1122,Labels!$A$1:$B$127,2,TRUE)</f>
        <v>COPD</v>
      </c>
      <c r="P1122" s="1" t="str">
        <f>VLOOKUP(A1122,'Data Split'!$A$1:$B$921,2,TRUE)</f>
        <v>train</v>
      </c>
    </row>
    <row r="1123" spans="1:16" x14ac:dyDescent="0.3">
      <c r="A1123" s="1">
        <v>130</v>
      </c>
      <c r="B1123" s="1" t="s">
        <v>22</v>
      </c>
      <c r="C1123" s="1" t="s">
        <v>7</v>
      </c>
      <c r="D1123" s="1" t="s">
        <v>6</v>
      </c>
      <c r="E1123" s="1" t="s">
        <v>46</v>
      </c>
      <c r="F1123">
        <v>8.9939999999999998</v>
      </c>
      <c r="G1123">
        <v>11.875</v>
      </c>
      <c r="H1123">
        <v>0</v>
      </c>
      <c r="I1123">
        <v>1</v>
      </c>
      <c r="J1123">
        <f>VLOOKUP(A1123,Details!$A$1:$F$127,2,TRUE)</f>
        <v>85</v>
      </c>
      <c r="K1123" t="str">
        <f>VLOOKUP(A1123,Details!$A$1:$F$127,3,TRUE)</f>
        <v>F</v>
      </c>
      <c r="L1123">
        <f>VLOOKUP(A1123,Details!$A$1:$F$127,4,TRUE)</f>
        <v>17.100000000000001</v>
      </c>
      <c r="M1123" s="1" t="str">
        <f>VLOOKUP(A1123,Details!$A$1:$F$127,6,TRUE)</f>
        <v>NA</v>
      </c>
      <c r="N1123" s="1" t="str">
        <f>VLOOKUP(A1123,Details!$A$1:$F$127,5,TRUE)</f>
        <v>NA</v>
      </c>
      <c r="O1123" s="1" t="str">
        <f>VLOOKUP(A1123,Labels!$A$1:$B$127,2,TRUE)</f>
        <v>COPD</v>
      </c>
      <c r="P1123" s="1" t="str">
        <f>VLOOKUP(A1123,'Data Split'!$A$1:$B$921,2,TRUE)</f>
        <v>train</v>
      </c>
    </row>
    <row r="1124" spans="1:16" x14ac:dyDescent="0.3">
      <c r="A1124" s="1">
        <v>130</v>
      </c>
      <c r="B1124" s="1" t="s">
        <v>22</v>
      </c>
      <c r="C1124" s="1" t="s">
        <v>7</v>
      </c>
      <c r="D1124" s="1" t="s">
        <v>6</v>
      </c>
      <c r="E1124" s="1" t="s">
        <v>46</v>
      </c>
      <c r="F1124">
        <v>11.875</v>
      </c>
      <c r="G1124">
        <v>14.554</v>
      </c>
      <c r="H1124">
        <v>0</v>
      </c>
      <c r="I1124">
        <v>1</v>
      </c>
      <c r="J1124">
        <f>VLOOKUP(A1124,Details!$A$1:$F$127,2,TRUE)</f>
        <v>85</v>
      </c>
      <c r="K1124" t="str">
        <f>VLOOKUP(A1124,Details!$A$1:$F$127,3,TRUE)</f>
        <v>F</v>
      </c>
      <c r="L1124">
        <f>VLOOKUP(A1124,Details!$A$1:$F$127,4,TRUE)</f>
        <v>17.100000000000001</v>
      </c>
      <c r="M1124" s="1" t="str">
        <f>VLOOKUP(A1124,Details!$A$1:$F$127,6,TRUE)</f>
        <v>NA</v>
      </c>
      <c r="N1124" s="1" t="str">
        <f>VLOOKUP(A1124,Details!$A$1:$F$127,5,TRUE)</f>
        <v>NA</v>
      </c>
      <c r="O1124" s="1" t="str">
        <f>VLOOKUP(A1124,Labels!$A$1:$B$127,2,TRUE)</f>
        <v>COPD</v>
      </c>
      <c r="P1124" s="1" t="str">
        <f>VLOOKUP(A1124,'Data Split'!$A$1:$B$921,2,TRUE)</f>
        <v>train</v>
      </c>
    </row>
    <row r="1125" spans="1:16" x14ac:dyDescent="0.3">
      <c r="A1125" s="1">
        <v>130</v>
      </c>
      <c r="B1125" s="1" t="s">
        <v>22</v>
      </c>
      <c r="C1125" s="1" t="s">
        <v>7</v>
      </c>
      <c r="D1125" s="1" t="s">
        <v>6</v>
      </c>
      <c r="E1125" s="1" t="s">
        <v>46</v>
      </c>
      <c r="F1125">
        <v>14.554</v>
      </c>
      <c r="G1125">
        <v>17.161000000000001</v>
      </c>
      <c r="H1125">
        <v>0</v>
      </c>
      <c r="I1125">
        <v>1</v>
      </c>
      <c r="J1125">
        <f>VLOOKUP(A1125,Details!$A$1:$F$127,2,TRUE)</f>
        <v>85</v>
      </c>
      <c r="K1125" t="str">
        <f>VLOOKUP(A1125,Details!$A$1:$F$127,3,TRUE)</f>
        <v>F</v>
      </c>
      <c r="L1125">
        <f>VLOOKUP(A1125,Details!$A$1:$F$127,4,TRUE)</f>
        <v>17.100000000000001</v>
      </c>
      <c r="M1125" s="1" t="str">
        <f>VLOOKUP(A1125,Details!$A$1:$F$127,6,TRUE)</f>
        <v>NA</v>
      </c>
      <c r="N1125" s="1" t="str">
        <f>VLOOKUP(A1125,Details!$A$1:$F$127,5,TRUE)</f>
        <v>NA</v>
      </c>
      <c r="O1125" s="1" t="str">
        <f>VLOOKUP(A1125,Labels!$A$1:$B$127,2,TRUE)</f>
        <v>COPD</v>
      </c>
      <c r="P1125" s="1" t="str">
        <f>VLOOKUP(A1125,'Data Split'!$A$1:$B$921,2,TRUE)</f>
        <v>train</v>
      </c>
    </row>
    <row r="1126" spans="1:16" x14ac:dyDescent="0.3">
      <c r="A1126" s="1">
        <v>130</v>
      </c>
      <c r="B1126" s="1" t="s">
        <v>22</v>
      </c>
      <c r="C1126" s="1" t="s">
        <v>7</v>
      </c>
      <c r="D1126" s="1" t="s">
        <v>6</v>
      </c>
      <c r="E1126" s="1" t="s">
        <v>46</v>
      </c>
      <c r="F1126">
        <v>17.161000000000001</v>
      </c>
      <c r="G1126">
        <v>19.946000000000002</v>
      </c>
      <c r="H1126">
        <v>0</v>
      </c>
      <c r="I1126">
        <v>1</v>
      </c>
      <c r="J1126">
        <f>VLOOKUP(A1126,Details!$A$1:$F$127,2,TRUE)</f>
        <v>85</v>
      </c>
      <c r="K1126" t="str">
        <f>VLOOKUP(A1126,Details!$A$1:$F$127,3,TRUE)</f>
        <v>F</v>
      </c>
      <c r="L1126">
        <f>VLOOKUP(A1126,Details!$A$1:$F$127,4,TRUE)</f>
        <v>17.100000000000001</v>
      </c>
      <c r="M1126" s="1" t="str">
        <f>VLOOKUP(A1126,Details!$A$1:$F$127,6,TRUE)</f>
        <v>NA</v>
      </c>
      <c r="N1126" s="1" t="str">
        <f>VLOOKUP(A1126,Details!$A$1:$F$127,5,TRUE)</f>
        <v>NA</v>
      </c>
      <c r="O1126" s="1" t="str">
        <f>VLOOKUP(A1126,Labels!$A$1:$B$127,2,TRUE)</f>
        <v>COPD</v>
      </c>
      <c r="P1126" s="1" t="str">
        <f>VLOOKUP(A1126,'Data Split'!$A$1:$B$921,2,TRUE)</f>
        <v>train</v>
      </c>
    </row>
    <row r="1127" spans="1:16" x14ac:dyDescent="0.3">
      <c r="A1127" s="1">
        <v>130</v>
      </c>
      <c r="B1127" s="1" t="s">
        <v>22</v>
      </c>
      <c r="C1127" s="1" t="s">
        <v>8</v>
      </c>
      <c r="D1127" s="1" t="s">
        <v>6</v>
      </c>
      <c r="E1127" s="1" t="s">
        <v>46</v>
      </c>
      <c r="F1127">
        <v>8.8999999999999996E-2</v>
      </c>
      <c r="G1127">
        <v>2.875</v>
      </c>
      <c r="H1127">
        <v>0</v>
      </c>
      <c r="I1127">
        <v>0</v>
      </c>
      <c r="J1127">
        <f>VLOOKUP(A1127,Details!$A$1:$F$127,2,TRUE)</f>
        <v>85</v>
      </c>
      <c r="K1127" t="str">
        <f>VLOOKUP(A1127,Details!$A$1:$F$127,3,TRUE)</f>
        <v>F</v>
      </c>
      <c r="L1127">
        <f>VLOOKUP(A1127,Details!$A$1:$F$127,4,TRUE)</f>
        <v>17.100000000000001</v>
      </c>
      <c r="M1127" s="1" t="str">
        <f>VLOOKUP(A1127,Details!$A$1:$F$127,6,TRUE)</f>
        <v>NA</v>
      </c>
      <c r="N1127" s="1" t="str">
        <f>VLOOKUP(A1127,Details!$A$1:$F$127,5,TRUE)</f>
        <v>NA</v>
      </c>
      <c r="O1127" s="1" t="str">
        <f>VLOOKUP(A1127,Labels!$A$1:$B$127,2,TRUE)</f>
        <v>COPD</v>
      </c>
      <c r="P1127" s="1" t="str">
        <f>VLOOKUP(A1127,'Data Split'!$A$1:$B$921,2,TRUE)</f>
        <v>train</v>
      </c>
    </row>
    <row r="1128" spans="1:16" x14ac:dyDescent="0.3">
      <c r="A1128" s="1">
        <v>130</v>
      </c>
      <c r="B1128" s="1" t="s">
        <v>22</v>
      </c>
      <c r="C1128" s="1" t="s">
        <v>8</v>
      </c>
      <c r="D1128" s="1" t="s">
        <v>6</v>
      </c>
      <c r="E1128" s="1" t="s">
        <v>46</v>
      </c>
      <c r="F1128">
        <v>2.875</v>
      </c>
      <c r="G1128">
        <v>6.1369999999999996</v>
      </c>
      <c r="H1128">
        <v>0</v>
      </c>
      <c r="I1128">
        <v>1</v>
      </c>
      <c r="J1128">
        <f>VLOOKUP(A1128,Details!$A$1:$F$127,2,TRUE)</f>
        <v>85</v>
      </c>
      <c r="K1128" t="str">
        <f>VLOOKUP(A1128,Details!$A$1:$F$127,3,TRUE)</f>
        <v>F</v>
      </c>
      <c r="L1128">
        <f>VLOOKUP(A1128,Details!$A$1:$F$127,4,TRUE)</f>
        <v>17.100000000000001</v>
      </c>
      <c r="M1128" s="1" t="str">
        <f>VLOOKUP(A1128,Details!$A$1:$F$127,6,TRUE)</f>
        <v>NA</v>
      </c>
      <c r="N1128" s="1" t="str">
        <f>VLOOKUP(A1128,Details!$A$1:$F$127,5,TRUE)</f>
        <v>NA</v>
      </c>
      <c r="O1128" s="1" t="str">
        <f>VLOOKUP(A1128,Labels!$A$1:$B$127,2,TRUE)</f>
        <v>COPD</v>
      </c>
      <c r="P1128" s="1" t="str">
        <f>VLOOKUP(A1128,'Data Split'!$A$1:$B$921,2,TRUE)</f>
        <v>train</v>
      </c>
    </row>
    <row r="1129" spans="1:16" x14ac:dyDescent="0.3">
      <c r="A1129" s="1">
        <v>130</v>
      </c>
      <c r="B1129" s="1" t="s">
        <v>22</v>
      </c>
      <c r="C1129" s="1" t="s">
        <v>8</v>
      </c>
      <c r="D1129" s="1" t="s">
        <v>6</v>
      </c>
      <c r="E1129" s="1" t="s">
        <v>46</v>
      </c>
      <c r="F1129">
        <v>6.1369999999999996</v>
      </c>
      <c r="G1129">
        <v>8.9939999999999998</v>
      </c>
      <c r="H1129">
        <v>0</v>
      </c>
      <c r="I1129">
        <v>1</v>
      </c>
      <c r="J1129">
        <f>VLOOKUP(A1129,Details!$A$1:$F$127,2,TRUE)</f>
        <v>85</v>
      </c>
      <c r="K1129" t="str">
        <f>VLOOKUP(A1129,Details!$A$1:$F$127,3,TRUE)</f>
        <v>F</v>
      </c>
      <c r="L1129">
        <f>VLOOKUP(A1129,Details!$A$1:$F$127,4,TRUE)</f>
        <v>17.100000000000001</v>
      </c>
      <c r="M1129" s="1" t="str">
        <f>VLOOKUP(A1129,Details!$A$1:$F$127,6,TRUE)</f>
        <v>NA</v>
      </c>
      <c r="N1129" s="1" t="str">
        <f>VLOOKUP(A1129,Details!$A$1:$F$127,5,TRUE)</f>
        <v>NA</v>
      </c>
      <c r="O1129" s="1" t="str">
        <f>VLOOKUP(A1129,Labels!$A$1:$B$127,2,TRUE)</f>
        <v>COPD</v>
      </c>
      <c r="P1129" s="1" t="str">
        <f>VLOOKUP(A1129,'Data Split'!$A$1:$B$921,2,TRUE)</f>
        <v>train</v>
      </c>
    </row>
    <row r="1130" spans="1:16" x14ac:dyDescent="0.3">
      <c r="A1130" s="1">
        <v>130</v>
      </c>
      <c r="B1130" s="1" t="s">
        <v>22</v>
      </c>
      <c r="C1130" s="1" t="s">
        <v>8</v>
      </c>
      <c r="D1130" s="1" t="s">
        <v>6</v>
      </c>
      <c r="E1130" s="1" t="s">
        <v>46</v>
      </c>
      <c r="F1130">
        <v>8.9939999999999998</v>
      </c>
      <c r="G1130">
        <v>11.875</v>
      </c>
      <c r="H1130">
        <v>0</v>
      </c>
      <c r="I1130">
        <v>1</v>
      </c>
      <c r="J1130">
        <f>VLOOKUP(A1130,Details!$A$1:$F$127,2,TRUE)</f>
        <v>85</v>
      </c>
      <c r="K1130" t="str">
        <f>VLOOKUP(A1130,Details!$A$1:$F$127,3,TRUE)</f>
        <v>F</v>
      </c>
      <c r="L1130">
        <f>VLOOKUP(A1130,Details!$A$1:$F$127,4,TRUE)</f>
        <v>17.100000000000001</v>
      </c>
      <c r="M1130" s="1" t="str">
        <f>VLOOKUP(A1130,Details!$A$1:$F$127,6,TRUE)</f>
        <v>NA</v>
      </c>
      <c r="N1130" s="1" t="str">
        <f>VLOOKUP(A1130,Details!$A$1:$F$127,5,TRUE)</f>
        <v>NA</v>
      </c>
      <c r="O1130" s="1" t="str">
        <f>VLOOKUP(A1130,Labels!$A$1:$B$127,2,TRUE)</f>
        <v>COPD</v>
      </c>
      <c r="P1130" s="1" t="str">
        <f>VLOOKUP(A1130,'Data Split'!$A$1:$B$921,2,TRUE)</f>
        <v>train</v>
      </c>
    </row>
    <row r="1131" spans="1:16" x14ac:dyDescent="0.3">
      <c r="A1131" s="1">
        <v>130</v>
      </c>
      <c r="B1131" s="1" t="s">
        <v>22</v>
      </c>
      <c r="C1131" s="1" t="s">
        <v>8</v>
      </c>
      <c r="D1131" s="1" t="s">
        <v>6</v>
      </c>
      <c r="E1131" s="1" t="s">
        <v>46</v>
      </c>
      <c r="F1131">
        <v>11.875</v>
      </c>
      <c r="G1131">
        <v>14.554</v>
      </c>
      <c r="H1131">
        <v>0</v>
      </c>
      <c r="I1131">
        <v>1</v>
      </c>
      <c r="J1131">
        <f>VLOOKUP(A1131,Details!$A$1:$F$127,2,TRUE)</f>
        <v>85</v>
      </c>
      <c r="K1131" t="str">
        <f>VLOOKUP(A1131,Details!$A$1:$F$127,3,TRUE)</f>
        <v>F</v>
      </c>
      <c r="L1131">
        <f>VLOOKUP(A1131,Details!$A$1:$F$127,4,TRUE)</f>
        <v>17.100000000000001</v>
      </c>
      <c r="M1131" s="1" t="str">
        <f>VLOOKUP(A1131,Details!$A$1:$F$127,6,TRUE)</f>
        <v>NA</v>
      </c>
      <c r="N1131" s="1" t="str">
        <f>VLOOKUP(A1131,Details!$A$1:$F$127,5,TRUE)</f>
        <v>NA</v>
      </c>
      <c r="O1131" s="1" t="str">
        <f>VLOOKUP(A1131,Labels!$A$1:$B$127,2,TRUE)</f>
        <v>COPD</v>
      </c>
      <c r="P1131" s="1" t="str">
        <f>VLOOKUP(A1131,'Data Split'!$A$1:$B$921,2,TRUE)</f>
        <v>train</v>
      </c>
    </row>
    <row r="1132" spans="1:16" x14ac:dyDescent="0.3">
      <c r="A1132" s="1">
        <v>130</v>
      </c>
      <c r="B1132" s="1" t="s">
        <v>22</v>
      </c>
      <c r="C1132" s="1" t="s">
        <v>8</v>
      </c>
      <c r="D1132" s="1" t="s">
        <v>6</v>
      </c>
      <c r="E1132" s="1" t="s">
        <v>46</v>
      </c>
      <c r="F1132">
        <v>14.554</v>
      </c>
      <c r="G1132">
        <v>17.161000000000001</v>
      </c>
      <c r="H1132">
        <v>0</v>
      </c>
      <c r="I1132">
        <v>1</v>
      </c>
      <c r="J1132">
        <f>VLOOKUP(A1132,Details!$A$1:$F$127,2,TRUE)</f>
        <v>85</v>
      </c>
      <c r="K1132" t="str">
        <f>VLOOKUP(A1132,Details!$A$1:$F$127,3,TRUE)</f>
        <v>F</v>
      </c>
      <c r="L1132">
        <f>VLOOKUP(A1132,Details!$A$1:$F$127,4,TRUE)</f>
        <v>17.100000000000001</v>
      </c>
      <c r="M1132" s="1" t="str">
        <f>VLOOKUP(A1132,Details!$A$1:$F$127,6,TRUE)</f>
        <v>NA</v>
      </c>
      <c r="N1132" s="1" t="str">
        <f>VLOOKUP(A1132,Details!$A$1:$F$127,5,TRUE)</f>
        <v>NA</v>
      </c>
      <c r="O1132" s="1" t="str">
        <f>VLOOKUP(A1132,Labels!$A$1:$B$127,2,TRUE)</f>
        <v>COPD</v>
      </c>
      <c r="P1132" s="1" t="str">
        <f>VLOOKUP(A1132,'Data Split'!$A$1:$B$921,2,TRUE)</f>
        <v>train</v>
      </c>
    </row>
    <row r="1133" spans="1:16" x14ac:dyDescent="0.3">
      <c r="A1133" s="1">
        <v>130</v>
      </c>
      <c r="B1133" s="1" t="s">
        <v>22</v>
      </c>
      <c r="C1133" s="1" t="s">
        <v>8</v>
      </c>
      <c r="D1133" s="1" t="s">
        <v>6</v>
      </c>
      <c r="E1133" s="1" t="s">
        <v>46</v>
      </c>
      <c r="F1133">
        <v>17.161000000000001</v>
      </c>
      <c r="G1133">
        <v>19.946000000000002</v>
      </c>
      <c r="H1133">
        <v>0</v>
      </c>
      <c r="I1133">
        <v>0</v>
      </c>
      <c r="J1133">
        <f>VLOOKUP(A1133,Details!$A$1:$F$127,2,TRUE)</f>
        <v>85</v>
      </c>
      <c r="K1133" t="str">
        <f>VLOOKUP(A1133,Details!$A$1:$F$127,3,TRUE)</f>
        <v>F</v>
      </c>
      <c r="L1133">
        <f>VLOOKUP(A1133,Details!$A$1:$F$127,4,TRUE)</f>
        <v>17.100000000000001</v>
      </c>
      <c r="M1133" s="1" t="str">
        <f>VLOOKUP(A1133,Details!$A$1:$F$127,6,TRUE)</f>
        <v>NA</v>
      </c>
      <c r="N1133" s="1" t="str">
        <f>VLOOKUP(A1133,Details!$A$1:$F$127,5,TRUE)</f>
        <v>NA</v>
      </c>
      <c r="O1133" s="1" t="str">
        <f>VLOOKUP(A1133,Labels!$A$1:$B$127,2,TRUE)</f>
        <v>COPD</v>
      </c>
      <c r="P1133" s="1" t="str">
        <f>VLOOKUP(A1133,'Data Split'!$A$1:$B$921,2,TRUE)</f>
        <v>train</v>
      </c>
    </row>
    <row r="1134" spans="1:16" x14ac:dyDescent="0.3">
      <c r="A1134" s="1">
        <v>130</v>
      </c>
      <c r="B1134" s="1" t="s">
        <v>22</v>
      </c>
      <c r="C1134" s="1" t="s">
        <v>9</v>
      </c>
      <c r="D1134" s="1" t="s">
        <v>6</v>
      </c>
      <c r="E1134" s="1" t="s">
        <v>46</v>
      </c>
      <c r="F1134">
        <v>8.8999999999999996E-2</v>
      </c>
      <c r="G1134">
        <v>2.875</v>
      </c>
      <c r="H1134">
        <v>0</v>
      </c>
      <c r="I1134">
        <v>1</v>
      </c>
      <c r="J1134">
        <f>VLOOKUP(A1134,Details!$A$1:$F$127,2,TRUE)</f>
        <v>85</v>
      </c>
      <c r="K1134" t="str">
        <f>VLOOKUP(A1134,Details!$A$1:$F$127,3,TRUE)</f>
        <v>F</v>
      </c>
      <c r="L1134">
        <f>VLOOKUP(A1134,Details!$A$1:$F$127,4,TRUE)</f>
        <v>17.100000000000001</v>
      </c>
      <c r="M1134" s="1" t="str">
        <f>VLOOKUP(A1134,Details!$A$1:$F$127,6,TRUE)</f>
        <v>NA</v>
      </c>
      <c r="N1134" s="1" t="str">
        <f>VLOOKUP(A1134,Details!$A$1:$F$127,5,TRUE)</f>
        <v>NA</v>
      </c>
      <c r="O1134" s="1" t="str">
        <f>VLOOKUP(A1134,Labels!$A$1:$B$127,2,TRUE)</f>
        <v>COPD</v>
      </c>
      <c r="P1134" s="1" t="str">
        <f>VLOOKUP(A1134,'Data Split'!$A$1:$B$921,2,TRUE)</f>
        <v>train</v>
      </c>
    </row>
    <row r="1135" spans="1:16" x14ac:dyDescent="0.3">
      <c r="A1135" s="1">
        <v>130</v>
      </c>
      <c r="B1135" s="1" t="s">
        <v>22</v>
      </c>
      <c r="C1135" s="1" t="s">
        <v>9</v>
      </c>
      <c r="D1135" s="1" t="s">
        <v>6</v>
      </c>
      <c r="E1135" s="1" t="s">
        <v>46</v>
      </c>
      <c r="F1135">
        <v>2.875</v>
      </c>
      <c r="G1135">
        <v>6.1369999999999996</v>
      </c>
      <c r="H1135">
        <v>0</v>
      </c>
      <c r="I1135">
        <v>1</v>
      </c>
      <c r="J1135">
        <f>VLOOKUP(A1135,Details!$A$1:$F$127,2,TRUE)</f>
        <v>85</v>
      </c>
      <c r="K1135" t="str">
        <f>VLOOKUP(A1135,Details!$A$1:$F$127,3,TRUE)</f>
        <v>F</v>
      </c>
      <c r="L1135">
        <f>VLOOKUP(A1135,Details!$A$1:$F$127,4,TRUE)</f>
        <v>17.100000000000001</v>
      </c>
      <c r="M1135" s="1" t="str">
        <f>VLOOKUP(A1135,Details!$A$1:$F$127,6,TRUE)</f>
        <v>NA</v>
      </c>
      <c r="N1135" s="1" t="str">
        <f>VLOOKUP(A1135,Details!$A$1:$F$127,5,TRUE)</f>
        <v>NA</v>
      </c>
      <c r="O1135" s="1" t="str">
        <f>VLOOKUP(A1135,Labels!$A$1:$B$127,2,TRUE)</f>
        <v>COPD</v>
      </c>
      <c r="P1135" s="1" t="str">
        <f>VLOOKUP(A1135,'Data Split'!$A$1:$B$921,2,TRUE)</f>
        <v>train</v>
      </c>
    </row>
    <row r="1136" spans="1:16" x14ac:dyDescent="0.3">
      <c r="A1136" s="1">
        <v>130</v>
      </c>
      <c r="B1136" s="1" t="s">
        <v>22</v>
      </c>
      <c r="C1136" s="1" t="s">
        <v>9</v>
      </c>
      <c r="D1136" s="1" t="s">
        <v>6</v>
      </c>
      <c r="E1136" s="1" t="s">
        <v>46</v>
      </c>
      <c r="F1136">
        <v>6.1369999999999996</v>
      </c>
      <c r="G1136">
        <v>8.9939999999999998</v>
      </c>
      <c r="H1136">
        <v>0</v>
      </c>
      <c r="I1136">
        <v>1</v>
      </c>
      <c r="J1136">
        <f>VLOOKUP(A1136,Details!$A$1:$F$127,2,TRUE)</f>
        <v>85</v>
      </c>
      <c r="K1136" t="str">
        <f>VLOOKUP(A1136,Details!$A$1:$F$127,3,TRUE)</f>
        <v>F</v>
      </c>
      <c r="L1136">
        <f>VLOOKUP(A1136,Details!$A$1:$F$127,4,TRUE)</f>
        <v>17.100000000000001</v>
      </c>
      <c r="M1136" s="1" t="str">
        <f>VLOOKUP(A1136,Details!$A$1:$F$127,6,TRUE)</f>
        <v>NA</v>
      </c>
      <c r="N1136" s="1" t="str">
        <f>VLOOKUP(A1136,Details!$A$1:$F$127,5,TRUE)</f>
        <v>NA</v>
      </c>
      <c r="O1136" s="1" t="str">
        <f>VLOOKUP(A1136,Labels!$A$1:$B$127,2,TRUE)</f>
        <v>COPD</v>
      </c>
      <c r="P1136" s="1" t="str">
        <f>VLOOKUP(A1136,'Data Split'!$A$1:$B$921,2,TRUE)</f>
        <v>train</v>
      </c>
    </row>
    <row r="1137" spans="1:16" x14ac:dyDescent="0.3">
      <c r="A1137" s="1">
        <v>130</v>
      </c>
      <c r="B1137" s="1" t="s">
        <v>22</v>
      </c>
      <c r="C1137" s="1" t="s">
        <v>9</v>
      </c>
      <c r="D1137" s="1" t="s">
        <v>6</v>
      </c>
      <c r="E1137" s="1" t="s">
        <v>46</v>
      </c>
      <c r="F1137">
        <v>8.9939999999999998</v>
      </c>
      <c r="G1137">
        <v>11.875</v>
      </c>
      <c r="H1137">
        <v>0</v>
      </c>
      <c r="I1137">
        <v>1</v>
      </c>
      <c r="J1137">
        <f>VLOOKUP(A1137,Details!$A$1:$F$127,2,TRUE)</f>
        <v>85</v>
      </c>
      <c r="K1137" t="str">
        <f>VLOOKUP(A1137,Details!$A$1:$F$127,3,TRUE)</f>
        <v>F</v>
      </c>
      <c r="L1137">
        <f>VLOOKUP(A1137,Details!$A$1:$F$127,4,TRUE)</f>
        <v>17.100000000000001</v>
      </c>
      <c r="M1137" s="1" t="str">
        <f>VLOOKUP(A1137,Details!$A$1:$F$127,6,TRUE)</f>
        <v>NA</v>
      </c>
      <c r="N1137" s="1" t="str">
        <f>VLOOKUP(A1137,Details!$A$1:$F$127,5,TRUE)</f>
        <v>NA</v>
      </c>
      <c r="O1137" s="1" t="str">
        <f>VLOOKUP(A1137,Labels!$A$1:$B$127,2,TRUE)</f>
        <v>COPD</v>
      </c>
      <c r="P1137" s="1" t="str">
        <f>VLOOKUP(A1137,'Data Split'!$A$1:$B$921,2,TRUE)</f>
        <v>train</v>
      </c>
    </row>
    <row r="1138" spans="1:16" x14ac:dyDescent="0.3">
      <c r="A1138" s="1">
        <v>130</v>
      </c>
      <c r="B1138" s="1" t="s">
        <v>22</v>
      </c>
      <c r="C1138" s="1" t="s">
        <v>9</v>
      </c>
      <c r="D1138" s="1" t="s">
        <v>6</v>
      </c>
      <c r="E1138" s="1" t="s">
        <v>46</v>
      </c>
      <c r="F1138">
        <v>11.875</v>
      </c>
      <c r="G1138">
        <v>14.554</v>
      </c>
      <c r="H1138">
        <v>0</v>
      </c>
      <c r="I1138">
        <v>1</v>
      </c>
      <c r="J1138">
        <f>VLOOKUP(A1138,Details!$A$1:$F$127,2,TRUE)</f>
        <v>85</v>
      </c>
      <c r="K1138" t="str">
        <f>VLOOKUP(A1138,Details!$A$1:$F$127,3,TRUE)</f>
        <v>F</v>
      </c>
      <c r="L1138">
        <f>VLOOKUP(A1138,Details!$A$1:$F$127,4,TRUE)</f>
        <v>17.100000000000001</v>
      </c>
      <c r="M1138" s="1" t="str">
        <f>VLOOKUP(A1138,Details!$A$1:$F$127,6,TRUE)</f>
        <v>NA</v>
      </c>
      <c r="N1138" s="1" t="str">
        <f>VLOOKUP(A1138,Details!$A$1:$F$127,5,TRUE)</f>
        <v>NA</v>
      </c>
      <c r="O1138" s="1" t="str">
        <f>VLOOKUP(A1138,Labels!$A$1:$B$127,2,TRUE)</f>
        <v>COPD</v>
      </c>
      <c r="P1138" s="1" t="str">
        <f>VLOOKUP(A1138,'Data Split'!$A$1:$B$921,2,TRUE)</f>
        <v>train</v>
      </c>
    </row>
    <row r="1139" spans="1:16" x14ac:dyDescent="0.3">
      <c r="A1139" s="1">
        <v>130</v>
      </c>
      <c r="B1139" s="1" t="s">
        <v>22</v>
      </c>
      <c r="C1139" s="1" t="s">
        <v>9</v>
      </c>
      <c r="D1139" s="1" t="s">
        <v>6</v>
      </c>
      <c r="E1139" s="1" t="s">
        <v>46</v>
      </c>
      <c r="F1139">
        <v>14.554</v>
      </c>
      <c r="G1139">
        <v>17.161000000000001</v>
      </c>
      <c r="H1139">
        <v>0</v>
      </c>
      <c r="I1139">
        <v>0</v>
      </c>
      <c r="J1139">
        <f>VLOOKUP(A1139,Details!$A$1:$F$127,2,TRUE)</f>
        <v>85</v>
      </c>
      <c r="K1139" t="str">
        <f>VLOOKUP(A1139,Details!$A$1:$F$127,3,TRUE)</f>
        <v>F</v>
      </c>
      <c r="L1139">
        <f>VLOOKUP(A1139,Details!$A$1:$F$127,4,TRUE)</f>
        <v>17.100000000000001</v>
      </c>
      <c r="M1139" s="1" t="str">
        <f>VLOOKUP(A1139,Details!$A$1:$F$127,6,TRUE)</f>
        <v>NA</v>
      </c>
      <c r="N1139" s="1" t="str">
        <f>VLOOKUP(A1139,Details!$A$1:$F$127,5,TRUE)</f>
        <v>NA</v>
      </c>
      <c r="O1139" s="1" t="str">
        <f>VLOOKUP(A1139,Labels!$A$1:$B$127,2,TRUE)</f>
        <v>COPD</v>
      </c>
      <c r="P1139" s="1" t="str">
        <f>VLOOKUP(A1139,'Data Split'!$A$1:$B$921,2,TRUE)</f>
        <v>train</v>
      </c>
    </row>
    <row r="1140" spans="1:16" x14ac:dyDescent="0.3">
      <c r="A1140" s="1">
        <v>130</v>
      </c>
      <c r="B1140" s="1" t="s">
        <v>22</v>
      </c>
      <c r="C1140" s="1" t="s">
        <v>9</v>
      </c>
      <c r="D1140" s="1" t="s">
        <v>6</v>
      </c>
      <c r="E1140" s="1" t="s">
        <v>46</v>
      </c>
      <c r="F1140">
        <v>17.161000000000001</v>
      </c>
      <c r="G1140">
        <v>19.946000000000002</v>
      </c>
      <c r="H1140">
        <v>0</v>
      </c>
      <c r="I1140">
        <v>1</v>
      </c>
      <c r="J1140">
        <f>VLOOKUP(A1140,Details!$A$1:$F$127,2,TRUE)</f>
        <v>85</v>
      </c>
      <c r="K1140" t="str">
        <f>VLOOKUP(A1140,Details!$A$1:$F$127,3,TRUE)</f>
        <v>F</v>
      </c>
      <c r="L1140">
        <f>VLOOKUP(A1140,Details!$A$1:$F$127,4,TRUE)</f>
        <v>17.100000000000001</v>
      </c>
      <c r="M1140" s="1" t="str">
        <f>VLOOKUP(A1140,Details!$A$1:$F$127,6,TRUE)</f>
        <v>NA</v>
      </c>
      <c r="N1140" s="1" t="str">
        <f>VLOOKUP(A1140,Details!$A$1:$F$127,5,TRUE)</f>
        <v>NA</v>
      </c>
      <c r="O1140" s="1" t="str">
        <f>VLOOKUP(A1140,Labels!$A$1:$B$127,2,TRUE)</f>
        <v>COPD</v>
      </c>
      <c r="P1140" s="1" t="str">
        <f>VLOOKUP(A1140,'Data Split'!$A$1:$B$921,2,TRUE)</f>
        <v>train</v>
      </c>
    </row>
    <row r="1141" spans="1:16" x14ac:dyDescent="0.3">
      <c r="A1141" s="1">
        <v>130</v>
      </c>
      <c r="B1141" s="1" t="s">
        <v>22</v>
      </c>
      <c r="C1141" s="1" t="s">
        <v>3</v>
      </c>
      <c r="D1141" s="1" t="s">
        <v>6</v>
      </c>
      <c r="E1141" s="1" t="s">
        <v>46</v>
      </c>
      <c r="F1141">
        <v>8.8999999999999996E-2</v>
      </c>
      <c r="G1141">
        <v>2.875</v>
      </c>
      <c r="H1141">
        <v>0</v>
      </c>
      <c r="I1141">
        <v>0</v>
      </c>
      <c r="J1141">
        <f>VLOOKUP(A1141,Details!$A$1:$F$127,2,TRUE)</f>
        <v>85</v>
      </c>
      <c r="K1141" t="str">
        <f>VLOOKUP(A1141,Details!$A$1:$F$127,3,TRUE)</f>
        <v>F</v>
      </c>
      <c r="L1141">
        <f>VLOOKUP(A1141,Details!$A$1:$F$127,4,TRUE)</f>
        <v>17.100000000000001</v>
      </c>
      <c r="M1141" s="1" t="str">
        <f>VLOOKUP(A1141,Details!$A$1:$F$127,6,TRUE)</f>
        <v>NA</v>
      </c>
      <c r="N1141" s="1" t="str">
        <f>VLOOKUP(A1141,Details!$A$1:$F$127,5,TRUE)</f>
        <v>NA</v>
      </c>
      <c r="O1141" s="1" t="str">
        <f>VLOOKUP(A1141,Labels!$A$1:$B$127,2,TRUE)</f>
        <v>COPD</v>
      </c>
      <c r="P1141" s="1" t="str">
        <f>VLOOKUP(A1141,'Data Split'!$A$1:$B$921,2,TRUE)</f>
        <v>train</v>
      </c>
    </row>
    <row r="1142" spans="1:16" x14ac:dyDescent="0.3">
      <c r="A1142" s="1">
        <v>130</v>
      </c>
      <c r="B1142" s="1" t="s">
        <v>22</v>
      </c>
      <c r="C1142" s="1" t="s">
        <v>3</v>
      </c>
      <c r="D1142" s="1" t="s">
        <v>6</v>
      </c>
      <c r="E1142" s="1" t="s">
        <v>46</v>
      </c>
      <c r="F1142">
        <v>2.875</v>
      </c>
      <c r="G1142">
        <v>6.1369999999999996</v>
      </c>
      <c r="H1142">
        <v>0</v>
      </c>
      <c r="I1142">
        <v>0</v>
      </c>
      <c r="J1142">
        <f>VLOOKUP(A1142,Details!$A$1:$F$127,2,TRUE)</f>
        <v>85</v>
      </c>
      <c r="K1142" t="str">
        <f>VLOOKUP(A1142,Details!$A$1:$F$127,3,TRUE)</f>
        <v>F</v>
      </c>
      <c r="L1142">
        <f>VLOOKUP(A1142,Details!$A$1:$F$127,4,TRUE)</f>
        <v>17.100000000000001</v>
      </c>
      <c r="M1142" s="1" t="str">
        <f>VLOOKUP(A1142,Details!$A$1:$F$127,6,TRUE)</f>
        <v>NA</v>
      </c>
      <c r="N1142" s="1" t="str">
        <f>VLOOKUP(A1142,Details!$A$1:$F$127,5,TRUE)</f>
        <v>NA</v>
      </c>
      <c r="O1142" s="1" t="str">
        <f>VLOOKUP(A1142,Labels!$A$1:$B$127,2,TRUE)</f>
        <v>COPD</v>
      </c>
      <c r="P1142" s="1" t="str">
        <f>VLOOKUP(A1142,'Data Split'!$A$1:$B$921,2,TRUE)</f>
        <v>train</v>
      </c>
    </row>
    <row r="1143" spans="1:16" x14ac:dyDescent="0.3">
      <c r="A1143" s="1">
        <v>130</v>
      </c>
      <c r="B1143" s="1" t="s">
        <v>22</v>
      </c>
      <c r="C1143" s="1" t="s">
        <v>3</v>
      </c>
      <c r="D1143" s="1" t="s">
        <v>6</v>
      </c>
      <c r="E1143" s="1" t="s">
        <v>46</v>
      </c>
      <c r="F1143">
        <v>6.1369999999999996</v>
      </c>
      <c r="G1143">
        <v>8.9939999999999998</v>
      </c>
      <c r="H1143">
        <v>0</v>
      </c>
      <c r="I1143">
        <v>0</v>
      </c>
      <c r="J1143">
        <f>VLOOKUP(A1143,Details!$A$1:$F$127,2,TRUE)</f>
        <v>85</v>
      </c>
      <c r="K1143" t="str">
        <f>VLOOKUP(A1143,Details!$A$1:$F$127,3,TRUE)</f>
        <v>F</v>
      </c>
      <c r="L1143">
        <f>VLOOKUP(A1143,Details!$A$1:$F$127,4,TRUE)</f>
        <v>17.100000000000001</v>
      </c>
      <c r="M1143" s="1" t="str">
        <f>VLOOKUP(A1143,Details!$A$1:$F$127,6,TRUE)</f>
        <v>NA</v>
      </c>
      <c r="N1143" s="1" t="str">
        <f>VLOOKUP(A1143,Details!$A$1:$F$127,5,TRUE)</f>
        <v>NA</v>
      </c>
      <c r="O1143" s="1" t="str">
        <f>VLOOKUP(A1143,Labels!$A$1:$B$127,2,TRUE)</f>
        <v>COPD</v>
      </c>
      <c r="P1143" s="1" t="str">
        <f>VLOOKUP(A1143,'Data Split'!$A$1:$B$921,2,TRUE)</f>
        <v>train</v>
      </c>
    </row>
    <row r="1144" spans="1:16" x14ac:dyDescent="0.3">
      <c r="A1144" s="1">
        <v>130</v>
      </c>
      <c r="B1144" s="1" t="s">
        <v>22</v>
      </c>
      <c r="C1144" s="1" t="s">
        <v>3</v>
      </c>
      <c r="D1144" s="1" t="s">
        <v>6</v>
      </c>
      <c r="E1144" s="1" t="s">
        <v>46</v>
      </c>
      <c r="F1144">
        <v>8.9939999999999998</v>
      </c>
      <c r="G1144">
        <v>11.875</v>
      </c>
      <c r="H1144">
        <v>0</v>
      </c>
      <c r="I1144">
        <v>0</v>
      </c>
      <c r="J1144">
        <f>VLOOKUP(A1144,Details!$A$1:$F$127,2,TRUE)</f>
        <v>85</v>
      </c>
      <c r="K1144" t="str">
        <f>VLOOKUP(A1144,Details!$A$1:$F$127,3,TRUE)</f>
        <v>F</v>
      </c>
      <c r="L1144">
        <f>VLOOKUP(A1144,Details!$A$1:$F$127,4,TRUE)</f>
        <v>17.100000000000001</v>
      </c>
      <c r="M1144" s="1" t="str">
        <f>VLOOKUP(A1144,Details!$A$1:$F$127,6,TRUE)</f>
        <v>NA</v>
      </c>
      <c r="N1144" s="1" t="str">
        <f>VLOOKUP(A1144,Details!$A$1:$F$127,5,TRUE)</f>
        <v>NA</v>
      </c>
      <c r="O1144" s="1" t="str">
        <f>VLOOKUP(A1144,Labels!$A$1:$B$127,2,TRUE)</f>
        <v>COPD</v>
      </c>
      <c r="P1144" s="1" t="str">
        <f>VLOOKUP(A1144,'Data Split'!$A$1:$B$921,2,TRUE)</f>
        <v>train</v>
      </c>
    </row>
    <row r="1145" spans="1:16" x14ac:dyDescent="0.3">
      <c r="A1145" s="1">
        <v>130</v>
      </c>
      <c r="B1145" s="1" t="s">
        <v>22</v>
      </c>
      <c r="C1145" s="1" t="s">
        <v>3</v>
      </c>
      <c r="D1145" s="1" t="s">
        <v>6</v>
      </c>
      <c r="E1145" s="1" t="s">
        <v>46</v>
      </c>
      <c r="F1145">
        <v>11.875</v>
      </c>
      <c r="G1145">
        <v>14.554</v>
      </c>
      <c r="H1145">
        <v>0</v>
      </c>
      <c r="I1145">
        <v>0</v>
      </c>
      <c r="J1145">
        <f>VLOOKUP(A1145,Details!$A$1:$F$127,2,TRUE)</f>
        <v>85</v>
      </c>
      <c r="K1145" t="str">
        <f>VLOOKUP(A1145,Details!$A$1:$F$127,3,TRUE)</f>
        <v>F</v>
      </c>
      <c r="L1145">
        <f>VLOOKUP(A1145,Details!$A$1:$F$127,4,TRUE)</f>
        <v>17.100000000000001</v>
      </c>
      <c r="M1145" s="1" t="str">
        <f>VLOOKUP(A1145,Details!$A$1:$F$127,6,TRUE)</f>
        <v>NA</v>
      </c>
      <c r="N1145" s="1" t="str">
        <f>VLOOKUP(A1145,Details!$A$1:$F$127,5,TRUE)</f>
        <v>NA</v>
      </c>
      <c r="O1145" s="1" t="str">
        <f>VLOOKUP(A1145,Labels!$A$1:$B$127,2,TRUE)</f>
        <v>COPD</v>
      </c>
      <c r="P1145" s="1" t="str">
        <f>VLOOKUP(A1145,'Data Split'!$A$1:$B$921,2,TRUE)</f>
        <v>train</v>
      </c>
    </row>
    <row r="1146" spans="1:16" x14ac:dyDescent="0.3">
      <c r="A1146" s="1">
        <v>130</v>
      </c>
      <c r="B1146" s="1" t="s">
        <v>22</v>
      </c>
      <c r="C1146" s="1" t="s">
        <v>3</v>
      </c>
      <c r="D1146" s="1" t="s">
        <v>6</v>
      </c>
      <c r="E1146" s="1" t="s">
        <v>46</v>
      </c>
      <c r="F1146">
        <v>14.554</v>
      </c>
      <c r="G1146">
        <v>17.161000000000001</v>
      </c>
      <c r="H1146">
        <v>0</v>
      </c>
      <c r="I1146">
        <v>0</v>
      </c>
      <c r="J1146">
        <f>VLOOKUP(A1146,Details!$A$1:$F$127,2,TRUE)</f>
        <v>85</v>
      </c>
      <c r="K1146" t="str">
        <f>VLOOKUP(A1146,Details!$A$1:$F$127,3,TRUE)</f>
        <v>F</v>
      </c>
      <c r="L1146">
        <f>VLOOKUP(A1146,Details!$A$1:$F$127,4,TRUE)</f>
        <v>17.100000000000001</v>
      </c>
      <c r="M1146" s="1" t="str">
        <f>VLOOKUP(A1146,Details!$A$1:$F$127,6,TRUE)</f>
        <v>NA</v>
      </c>
      <c r="N1146" s="1" t="str">
        <f>VLOOKUP(A1146,Details!$A$1:$F$127,5,TRUE)</f>
        <v>NA</v>
      </c>
      <c r="O1146" s="1" t="str">
        <f>VLOOKUP(A1146,Labels!$A$1:$B$127,2,TRUE)</f>
        <v>COPD</v>
      </c>
      <c r="P1146" s="1" t="str">
        <f>VLOOKUP(A1146,'Data Split'!$A$1:$B$921,2,TRUE)</f>
        <v>train</v>
      </c>
    </row>
    <row r="1147" spans="1:16" x14ac:dyDescent="0.3">
      <c r="A1147" s="1">
        <v>130</v>
      </c>
      <c r="B1147" s="1" t="s">
        <v>22</v>
      </c>
      <c r="C1147" s="1" t="s">
        <v>3</v>
      </c>
      <c r="D1147" s="1" t="s">
        <v>6</v>
      </c>
      <c r="E1147" s="1" t="s">
        <v>46</v>
      </c>
      <c r="F1147">
        <v>17.161000000000001</v>
      </c>
      <c r="G1147">
        <v>19.946000000000002</v>
      </c>
      <c r="H1147">
        <v>0</v>
      </c>
      <c r="I1147">
        <v>0</v>
      </c>
      <c r="J1147">
        <f>VLOOKUP(A1147,Details!$A$1:$F$127,2,TRUE)</f>
        <v>85</v>
      </c>
      <c r="K1147" t="str">
        <f>VLOOKUP(A1147,Details!$A$1:$F$127,3,TRUE)</f>
        <v>F</v>
      </c>
      <c r="L1147">
        <f>VLOOKUP(A1147,Details!$A$1:$F$127,4,TRUE)</f>
        <v>17.100000000000001</v>
      </c>
      <c r="M1147" s="1" t="str">
        <f>VLOOKUP(A1147,Details!$A$1:$F$127,6,TRUE)</f>
        <v>NA</v>
      </c>
      <c r="N1147" s="1" t="str">
        <f>VLOOKUP(A1147,Details!$A$1:$F$127,5,TRUE)</f>
        <v>NA</v>
      </c>
      <c r="O1147" s="1" t="str">
        <f>VLOOKUP(A1147,Labels!$A$1:$B$127,2,TRUE)</f>
        <v>COPD</v>
      </c>
      <c r="P1147" s="1" t="str">
        <f>VLOOKUP(A1147,'Data Split'!$A$1:$B$921,2,TRUE)</f>
        <v>train</v>
      </c>
    </row>
    <row r="1148" spans="1:16" x14ac:dyDescent="0.3">
      <c r="A1148" s="1">
        <v>130</v>
      </c>
      <c r="B1148" s="1" t="s">
        <v>22</v>
      </c>
      <c r="C1148" s="1" t="s">
        <v>10</v>
      </c>
      <c r="D1148" s="1" t="s">
        <v>6</v>
      </c>
      <c r="E1148" s="1" t="s">
        <v>46</v>
      </c>
      <c r="F1148">
        <v>8.8999999999999996E-2</v>
      </c>
      <c r="G1148">
        <v>1.22</v>
      </c>
      <c r="H1148">
        <v>0</v>
      </c>
      <c r="I1148">
        <v>1</v>
      </c>
      <c r="J1148">
        <f>VLOOKUP(A1148,Details!$A$1:$F$127,2,TRUE)</f>
        <v>85</v>
      </c>
      <c r="K1148" t="str">
        <f>VLOOKUP(A1148,Details!$A$1:$F$127,3,TRUE)</f>
        <v>F</v>
      </c>
      <c r="L1148">
        <f>VLOOKUP(A1148,Details!$A$1:$F$127,4,TRUE)</f>
        <v>17.100000000000001</v>
      </c>
      <c r="M1148" s="1" t="str">
        <f>VLOOKUP(A1148,Details!$A$1:$F$127,6,TRUE)</f>
        <v>NA</v>
      </c>
      <c r="N1148" s="1" t="str">
        <f>VLOOKUP(A1148,Details!$A$1:$F$127,5,TRUE)</f>
        <v>NA</v>
      </c>
      <c r="O1148" s="1" t="str">
        <f>VLOOKUP(A1148,Labels!$A$1:$B$127,2,TRUE)</f>
        <v>COPD</v>
      </c>
      <c r="P1148" s="1" t="str">
        <f>VLOOKUP(A1148,'Data Split'!$A$1:$B$921,2,TRUE)</f>
        <v>train</v>
      </c>
    </row>
    <row r="1149" spans="1:16" x14ac:dyDescent="0.3">
      <c r="A1149" s="1">
        <v>130</v>
      </c>
      <c r="B1149" s="1" t="s">
        <v>22</v>
      </c>
      <c r="C1149" s="1" t="s">
        <v>10</v>
      </c>
      <c r="D1149" s="1" t="s">
        <v>6</v>
      </c>
      <c r="E1149" s="1" t="s">
        <v>46</v>
      </c>
      <c r="F1149">
        <v>1.22</v>
      </c>
      <c r="G1149">
        <v>4.2320000000000002</v>
      </c>
      <c r="H1149">
        <v>0</v>
      </c>
      <c r="I1149">
        <v>1</v>
      </c>
      <c r="J1149">
        <f>VLOOKUP(A1149,Details!$A$1:$F$127,2,TRUE)</f>
        <v>85</v>
      </c>
      <c r="K1149" t="str">
        <f>VLOOKUP(A1149,Details!$A$1:$F$127,3,TRUE)</f>
        <v>F</v>
      </c>
      <c r="L1149">
        <f>VLOOKUP(A1149,Details!$A$1:$F$127,4,TRUE)</f>
        <v>17.100000000000001</v>
      </c>
      <c r="M1149" s="1" t="str">
        <f>VLOOKUP(A1149,Details!$A$1:$F$127,6,TRUE)</f>
        <v>NA</v>
      </c>
      <c r="N1149" s="1" t="str">
        <f>VLOOKUP(A1149,Details!$A$1:$F$127,5,TRUE)</f>
        <v>NA</v>
      </c>
      <c r="O1149" s="1" t="str">
        <f>VLOOKUP(A1149,Labels!$A$1:$B$127,2,TRUE)</f>
        <v>COPD</v>
      </c>
      <c r="P1149" s="1" t="str">
        <f>VLOOKUP(A1149,'Data Split'!$A$1:$B$921,2,TRUE)</f>
        <v>train</v>
      </c>
    </row>
    <row r="1150" spans="1:16" x14ac:dyDescent="0.3">
      <c r="A1150" s="1">
        <v>130</v>
      </c>
      <c r="B1150" s="1" t="s">
        <v>22</v>
      </c>
      <c r="C1150" s="1" t="s">
        <v>10</v>
      </c>
      <c r="D1150" s="1" t="s">
        <v>6</v>
      </c>
      <c r="E1150" s="1" t="s">
        <v>46</v>
      </c>
      <c r="F1150">
        <v>4.2320000000000002</v>
      </c>
      <c r="G1150">
        <v>7.4939999999999998</v>
      </c>
      <c r="H1150">
        <v>0</v>
      </c>
      <c r="I1150">
        <v>1</v>
      </c>
      <c r="J1150">
        <f>VLOOKUP(A1150,Details!$A$1:$F$127,2,TRUE)</f>
        <v>85</v>
      </c>
      <c r="K1150" t="str">
        <f>VLOOKUP(A1150,Details!$A$1:$F$127,3,TRUE)</f>
        <v>F</v>
      </c>
      <c r="L1150">
        <f>VLOOKUP(A1150,Details!$A$1:$F$127,4,TRUE)</f>
        <v>17.100000000000001</v>
      </c>
      <c r="M1150" s="1" t="str">
        <f>VLOOKUP(A1150,Details!$A$1:$F$127,6,TRUE)</f>
        <v>NA</v>
      </c>
      <c r="N1150" s="1" t="str">
        <f>VLOOKUP(A1150,Details!$A$1:$F$127,5,TRUE)</f>
        <v>NA</v>
      </c>
      <c r="O1150" s="1" t="str">
        <f>VLOOKUP(A1150,Labels!$A$1:$B$127,2,TRUE)</f>
        <v>COPD</v>
      </c>
      <c r="P1150" s="1" t="str">
        <f>VLOOKUP(A1150,'Data Split'!$A$1:$B$921,2,TRUE)</f>
        <v>train</v>
      </c>
    </row>
    <row r="1151" spans="1:16" x14ac:dyDescent="0.3">
      <c r="A1151" s="1">
        <v>130</v>
      </c>
      <c r="B1151" s="1" t="s">
        <v>22</v>
      </c>
      <c r="C1151" s="1" t="s">
        <v>10</v>
      </c>
      <c r="D1151" s="1" t="s">
        <v>6</v>
      </c>
      <c r="E1151" s="1" t="s">
        <v>46</v>
      </c>
      <c r="F1151">
        <v>7.4939999999999998</v>
      </c>
      <c r="G1151">
        <v>10.339</v>
      </c>
      <c r="H1151">
        <v>0</v>
      </c>
      <c r="I1151">
        <v>1</v>
      </c>
      <c r="J1151">
        <f>VLOOKUP(A1151,Details!$A$1:$F$127,2,TRUE)</f>
        <v>85</v>
      </c>
      <c r="K1151" t="str">
        <f>VLOOKUP(A1151,Details!$A$1:$F$127,3,TRUE)</f>
        <v>F</v>
      </c>
      <c r="L1151">
        <f>VLOOKUP(A1151,Details!$A$1:$F$127,4,TRUE)</f>
        <v>17.100000000000001</v>
      </c>
      <c r="M1151" s="1" t="str">
        <f>VLOOKUP(A1151,Details!$A$1:$F$127,6,TRUE)</f>
        <v>NA</v>
      </c>
      <c r="N1151" s="1" t="str">
        <f>VLOOKUP(A1151,Details!$A$1:$F$127,5,TRUE)</f>
        <v>NA</v>
      </c>
      <c r="O1151" s="1" t="str">
        <f>VLOOKUP(A1151,Labels!$A$1:$B$127,2,TRUE)</f>
        <v>COPD</v>
      </c>
      <c r="P1151" s="1" t="str">
        <f>VLOOKUP(A1151,'Data Split'!$A$1:$B$921,2,TRUE)</f>
        <v>train</v>
      </c>
    </row>
    <row r="1152" spans="1:16" x14ac:dyDescent="0.3">
      <c r="A1152" s="1">
        <v>130</v>
      </c>
      <c r="B1152" s="1" t="s">
        <v>22</v>
      </c>
      <c r="C1152" s="1" t="s">
        <v>10</v>
      </c>
      <c r="D1152" s="1" t="s">
        <v>6</v>
      </c>
      <c r="E1152" s="1" t="s">
        <v>46</v>
      </c>
      <c r="F1152">
        <v>10.339</v>
      </c>
      <c r="G1152">
        <v>13.173</v>
      </c>
      <c r="H1152">
        <v>0</v>
      </c>
      <c r="I1152">
        <v>1</v>
      </c>
      <c r="J1152">
        <f>VLOOKUP(A1152,Details!$A$1:$F$127,2,TRUE)</f>
        <v>85</v>
      </c>
      <c r="K1152" t="str">
        <f>VLOOKUP(A1152,Details!$A$1:$F$127,3,TRUE)</f>
        <v>F</v>
      </c>
      <c r="L1152">
        <f>VLOOKUP(A1152,Details!$A$1:$F$127,4,TRUE)</f>
        <v>17.100000000000001</v>
      </c>
      <c r="M1152" s="1" t="str">
        <f>VLOOKUP(A1152,Details!$A$1:$F$127,6,TRUE)</f>
        <v>NA</v>
      </c>
      <c r="N1152" s="1" t="str">
        <f>VLOOKUP(A1152,Details!$A$1:$F$127,5,TRUE)</f>
        <v>NA</v>
      </c>
      <c r="O1152" s="1" t="str">
        <f>VLOOKUP(A1152,Labels!$A$1:$B$127,2,TRUE)</f>
        <v>COPD</v>
      </c>
      <c r="P1152" s="1" t="str">
        <f>VLOOKUP(A1152,'Data Split'!$A$1:$B$921,2,TRUE)</f>
        <v>train</v>
      </c>
    </row>
    <row r="1153" spans="1:16" x14ac:dyDescent="0.3">
      <c r="A1153" s="1">
        <v>130</v>
      </c>
      <c r="B1153" s="1" t="s">
        <v>22</v>
      </c>
      <c r="C1153" s="1" t="s">
        <v>10</v>
      </c>
      <c r="D1153" s="1" t="s">
        <v>6</v>
      </c>
      <c r="E1153" s="1" t="s">
        <v>46</v>
      </c>
      <c r="F1153">
        <v>13.173</v>
      </c>
      <c r="G1153">
        <v>15.923</v>
      </c>
      <c r="H1153">
        <v>0</v>
      </c>
      <c r="I1153">
        <v>1</v>
      </c>
      <c r="J1153">
        <f>VLOOKUP(A1153,Details!$A$1:$F$127,2,TRUE)</f>
        <v>85</v>
      </c>
      <c r="K1153" t="str">
        <f>VLOOKUP(A1153,Details!$A$1:$F$127,3,TRUE)</f>
        <v>F</v>
      </c>
      <c r="L1153">
        <f>VLOOKUP(A1153,Details!$A$1:$F$127,4,TRUE)</f>
        <v>17.100000000000001</v>
      </c>
      <c r="M1153" s="1" t="str">
        <f>VLOOKUP(A1153,Details!$A$1:$F$127,6,TRUE)</f>
        <v>NA</v>
      </c>
      <c r="N1153" s="1" t="str">
        <f>VLOOKUP(A1153,Details!$A$1:$F$127,5,TRUE)</f>
        <v>NA</v>
      </c>
      <c r="O1153" s="1" t="str">
        <f>VLOOKUP(A1153,Labels!$A$1:$B$127,2,TRUE)</f>
        <v>COPD</v>
      </c>
      <c r="P1153" s="1" t="str">
        <f>VLOOKUP(A1153,'Data Split'!$A$1:$B$921,2,TRUE)</f>
        <v>train</v>
      </c>
    </row>
    <row r="1154" spans="1:16" x14ac:dyDescent="0.3">
      <c r="A1154" s="1">
        <v>130</v>
      </c>
      <c r="B1154" s="1" t="s">
        <v>22</v>
      </c>
      <c r="C1154" s="1" t="s">
        <v>10</v>
      </c>
      <c r="D1154" s="1" t="s">
        <v>6</v>
      </c>
      <c r="E1154" s="1" t="s">
        <v>46</v>
      </c>
      <c r="F1154">
        <v>15.923</v>
      </c>
      <c r="G1154">
        <v>18.518000000000001</v>
      </c>
      <c r="H1154">
        <v>0</v>
      </c>
      <c r="I1154">
        <v>0</v>
      </c>
      <c r="J1154">
        <f>VLOOKUP(A1154,Details!$A$1:$F$127,2,TRUE)</f>
        <v>85</v>
      </c>
      <c r="K1154" t="str">
        <f>VLOOKUP(A1154,Details!$A$1:$F$127,3,TRUE)</f>
        <v>F</v>
      </c>
      <c r="L1154">
        <f>VLOOKUP(A1154,Details!$A$1:$F$127,4,TRUE)</f>
        <v>17.100000000000001</v>
      </c>
      <c r="M1154" s="1" t="str">
        <f>VLOOKUP(A1154,Details!$A$1:$F$127,6,TRUE)</f>
        <v>NA</v>
      </c>
      <c r="N1154" s="1" t="str">
        <f>VLOOKUP(A1154,Details!$A$1:$F$127,5,TRUE)</f>
        <v>NA</v>
      </c>
      <c r="O1154" s="1" t="str">
        <f>VLOOKUP(A1154,Labels!$A$1:$B$127,2,TRUE)</f>
        <v>COPD</v>
      </c>
      <c r="P1154" s="1" t="str">
        <f>VLOOKUP(A1154,'Data Split'!$A$1:$B$921,2,TRUE)</f>
        <v>train</v>
      </c>
    </row>
    <row r="1155" spans="1:16" x14ac:dyDescent="0.3">
      <c r="A1155" s="1">
        <v>130</v>
      </c>
      <c r="B1155" s="1" t="s">
        <v>22</v>
      </c>
      <c r="C1155" s="1" t="s">
        <v>10</v>
      </c>
      <c r="D1155" s="1" t="s">
        <v>6</v>
      </c>
      <c r="E1155" s="1" t="s">
        <v>46</v>
      </c>
      <c r="F1155">
        <v>18.518000000000001</v>
      </c>
      <c r="G1155">
        <v>19.946000000000002</v>
      </c>
      <c r="H1155">
        <v>0</v>
      </c>
      <c r="I1155">
        <v>1</v>
      </c>
      <c r="J1155">
        <f>VLOOKUP(A1155,Details!$A$1:$F$127,2,TRUE)</f>
        <v>85</v>
      </c>
      <c r="K1155" t="str">
        <f>VLOOKUP(A1155,Details!$A$1:$F$127,3,TRUE)</f>
        <v>F</v>
      </c>
      <c r="L1155">
        <f>VLOOKUP(A1155,Details!$A$1:$F$127,4,TRUE)</f>
        <v>17.100000000000001</v>
      </c>
      <c r="M1155" s="1" t="str">
        <f>VLOOKUP(A1155,Details!$A$1:$F$127,6,TRUE)</f>
        <v>NA</v>
      </c>
      <c r="N1155" s="1" t="str">
        <f>VLOOKUP(A1155,Details!$A$1:$F$127,5,TRUE)</f>
        <v>NA</v>
      </c>
      <c r="O1155" s="1" t="str">
        <f>VLOOKUP(A1155,Labels!$A$1:$B$127,2,TRUE)</f>
        <v>COPD</v>
      </c>
      <c r="P1155" s="1" t="str">
        <f>VLOOKUP(A1155,'Data Split'!$A$1:$B$921,2,TRUE)</f>
        <v>train</v>
      </c>
    </row>
    <row r="1156" spans="1:16" x14ac:dyDescent="0.3">
      <c r="A1156" s="1">
        <v>130</v>
      </c>
      <c r="B1156" s="1" t="s">
        <v>5</v>
      </c>
      <c r="C1156" s="1" t="s">
        <v>1</v>
      </c>
      <c r="D1156" s="1" t="s">
        <v>6</v>
      </c>
      <c r="E1156" s="1" t="s">
        <v>46</v>
      </c>
      <c r="F1156">
        <v>6.9000000000000006E-2</v>
      </c>
      <c r="G1156">
        <v>2.5630000000000002</v>
      </c>
      <c r="H1156">
        <v>1</v>
      </c>
      <c r="I1156">
        <v>0</v>
      </c>
      <c r="J1156">
        <f>VLOOKUP(A1156,Details!$A$1:$F$127,2,TRUE)</f>
        <v>85</v>
      </c>
      <c r="K1156" t="str">
        <f>VLOOKUP(A1156,Details!$A$1:$F$127,3,TRUE)</f>
        <v>F</v>
      </c>
      <c r="L1156">
        <f>VLOOKUP(A1156,Details!$A$1:$F$127,4,TRUE)</f>
        <v>17.100000000000001</v>
      </c>
      <c r="M1156" s="1" t="str">
        <f>VLOOKUP(A1156,Details!$A$1:$F$127,6,TRUE)</f>
        <v>NA</v>
      </c>
      <c r="N1156" s="1" t="str">
        <f>VLOOKUP(A1156,Details!$A$1:$F$127,5,TRUE)</f>
        <v>NA</v>
      </c>
      <c r="O1156" s="1" t="str">
        <f>VLOOKUP(A1156,Labels!$A$1:$B$127,2,TRUE)</f>
        <v>COPD</v>
      </c>
      <c r="P1156" s="1" t="str">
        <f>VLOOKUP(A1156,'Data Split'!$A$1:$B$921,2,TRUE)</f>
        <v>train</v>
      </c>
    </row>
    <row r="1157" spans="1:16" x14ac:dyDescent="0.3">
      <c r="A1157" s="1">
        <v>130</v>
      </c>
      <c r="B1157" s="1" t="s">
        <v>5</v>
      </c>
      <c r="C1157" s="1" t="s">
        <v>1</v>
      </c>
      <c r="D1157" s="1" t="s">
        <v>6</v>
      </c>
      <c r="E1157" s="1" t="s">
        <v>46</v>
      </c>
      <c r="F1157">
        <v>2.5630000000000002</v>
      </c>
      <c r="G1157">
        <v>4.9329999999999998</v>
      </c>
      <c r="H1157">
        <v>1</v>
      </c>
      <c r="I1157">
        <v>0</v>
      </c>
      <c r="J1157">
        <f>VLOOKUP(A1157,Details!$A$1:$F$127,2,TRUE)</f>
        <v>85</v>
      </c>
      <c r="K1157" t="str">
        <f>VLOOKUP(A1157,Details!$A$1:$F$127,3,TRUE)</f>
        <v>F</v>
      </c>
      <c r="L1157">
        <f>VLOOKUP(A1157,Details!$A$1:$F$127,4,TRUE)</f>
        <v>17.100000000000001</v>
      </c>
      <c r="M1157" s="1" t="str">
        <f>VLOOKUP(A1157,Details!$A$1:$F$127,6,TRUE)</f>
        <v>NA</v>
      </c>
      <c r="N1157" s="1" t="str">
        <f>VLOOKUP(A1157,Details!$A$1:$F$127,5,TRUE)</f>
        <v>NA</v>
      </c>
      <c r="O1157" s="1" t="str">
        <f>VLOOKUP(A1157,Labels!$A$1:$B$127,2,TRUE)</f>
        <v>COPD</v>
      </c>
      <c r="P1157" s="1" t="str">
        <f>VLOOKUP(A1157,'Data Split'!$A$1:$B$921,2,TRUE)</f>
        <v>train</v>
      </c>
    </row>
    <row r="1158" spans="1:16" x14ac:dyDescent="0.3">
      <c r="A1158" s="1">
        <v>130</v>
      </c>
      <c r="B1158" s="1" t="s">
        <v>5</v>
      </c>
      <c r="C1158" s="1" t="s">
        <v>1</v>
      </c>
      <c r="D1158" s="1" t="s">
        <v>6</v>
      </c>
      <c r="E1158" s="1" t="s">
        <v>46</v>
      </c>
      <c r="F1158">
        <v>4.9329999999999998</v>
      </c>
      <c r="G1158">
        <v>7.4660000000000002</v>
      </c>
      <c r="H1158">
        <v>1</v>
      </c>
      <c r="I1158">
        <v>0</v>
      </c>
      <c r="J1158">
        <f>VLOOKUP(A1158,Details!$A$1:$F$127,2,TRUE)</f>
        <v>85</v>
      </c>
      <c r="K1158" t="str">
        <f>VLOOKUP(A1158,Details!$A$1:$F$127,3,TRUE)</f>
        <v>F</v>
      </c>
      <c r="L1158">
        <f>VLOOKUP(A1158,Details!$A$1:$F$127,4,TRUE)</f>
        <v>17.100000000000001</v>
      </c>
      <c r="M1158" s="1" t="str">
        <f>VLOOKUP(A1158,Details!$A$1:$F$127,6,TRUE)</f>
        <v>NA</v>
      </c>
      <c r="N1158" s="1" t="str">
        <f>VLOOKUP(A1158,Details!$A$1:$F$127,5,TRUE)</f>
        <v>NA</v>
      </c>
      <c r="O1158" s="1" t="str">
        <f>VLOOKUP(A1158,Labels!$A$1:$B$127,2,TRUE)</f>
        <v>COPD</v>
      </c>
      <c r="P1158" s="1" t="str">
        <f>VLOOKUP(A1158,'Data Split'!$A$1:$B$921,2,TRUE)</f>
        <v>train</v>
      </c>
    </row>
    <row r="1159" spans="1:16" x14ac:dyDescent="0.3">
      <c r="A1159" s="1">
        <v>130</v>
      </c>
      <c r="B1159" s="1" t="s">
        <v>5</v>
      </c>
      <c r="C1159" s="1" t="s">
        <v>1</v>
      </c>
      <c r="D1159" s="1" t="s">
        <v>6</v>
      </c>
      <c r="E1159" s="1" t="s">
        <v>46</v>
      </c>
      <c r="F1159">
        <v>7.4660000000000002</v>
      </c>
      <c r="G1159">
        <v>10.124000000000001</v>
      </c>
      <c r="H1159">
        <v>1</v>
      </c>
      <c r="I1159">
        <v>0</v>
      </c>
      <c r="J1159">
        <f>VLOOKUP(A1159,Details!$A$1:$F$127,2,TRUE)</f>
        <v>85</v>
      </c>
      <c r="K1159" t="str">
        <f>VLOOKUP(A1159,Details!$A$1:$F$127,3,TRUE)</f>
        <v>F</v>
      </c>
      <c r="L1159">
        <f>VLOOKUP(A1159,Details!$A$1:$F$127,4,TRUE)</f>
        <v>17.100000000000001</v>
      </c>
      <c r="M1159" s="1" t="str">
        <f>VLOOKUP(A1159,Details!$A$1:$F$127,6,TRUE)</f>
        <v>NA</v>
      </c>
      <c r="N1159" s="1" t="str">
        <f>VLOOKUP(A1159,Details!$A$1:$F$127,5,TRUE)</f>
        <v>NA</v>
      </c>
      <c r="O1159" s="1" t="str">
        <f>VLOOKUP(A1159,Labels!$A$1:$B$127,2,TRUE)</f>
        <v>COPD</v>
      </c>
      <c r="P1159" s="1" t="str">
        <f>VLOOKUP(A1159,'Data Split'!$A$1:$B$921,2,TRUE)</f>
        <v>train</v>
      </c>
    </row>
    <row r="1160" spans="1:16" x14ac:dyDescent="0.3">
      <c r="A1160" s="1">
        <v>130</v>
      </c>
      <c r="B1160" s="1" t="s">
        <v>5</v>
      </c>
      <c r="C1160" s="1" t="s">
        <v>1</v>
      </c>
      <c r="D1160" s="1" t="s">
        <v>6</v>
      </c>
      <c r="E1160" s="1" t="s">
        <v>46</v>
      </c>
      <c r="F1160">
        <v>10.124000000000001</v>
      </c>
      <c r="G1160">
        <v>12.707000000000001</v>
      </c>
      <c r="H1160">
        <v>1</v>
      </c>
      <c r="I1160">
        <v>0</v>
      </c>
      <c r="J1160">
        <f>VLOOKUP(A1160,Details!$A$1:$F$127,2,TRUE)</f>
        <v>85</v>
      </c>
      <c r="K1160" t="str">
        <f>VLOOKUP(A1160,Details!$A$1:$F$127,3,TRUE)</f>
        <v>F</v>
      </c>
      <c r="L1160">
        <f>VLOOKUP(A1160,Details!$A$1:$F$127,4,TRUE)</f>
        <v>17.100000000000001</v>
      </c>
      <c r="M1160" s="1" t="str">
        <f>VLOOKUP(A1160,Details!$A$1:$F$127,6,TRUE)</f>
        <v>NA</v>
      </c>
      <c r="N1160" s="1" t="str">
        <f>VLOOKUP(A1160,Details!$A$1:$F$127,5,TRUE)</f>
        <v>NA</v>
      </c>
      <c r="O1160" s="1" t="str">
        <f>VLOOKUP(A1160,Labels!$A$1:$B$127,2,TRUE)</f>
        <v>COPD</v>
      </c>
      <c r="P1160" s="1" t="str">
        <f>VLOOKUP(A1160,'Data Split'!$A$1:$B$921,2,TRUE)</f>
        <v>train</v>
      </c>
    </row>
    <row r="1161" spans="1:16" x14ac:dyDescent="0.3">
      <c r="A1161" s="1">
        <v>130</v>
      </c>
      <c r="B1161" s="1" t="s">
        <v>5</v>
      </c>
      <c r="C1161" s="1" t="s">
        <v>1</v>
      </c>
      <c r="D1161" s="1" t="s">
        <v>6</v>
      </c>
      <c r="E1161" s="1" t="s">
        <v>46</v>
      </c>
      <c r="F1161">
        <v>12.707000000000001</v>
      </c>
      <c r="G1161">
        <v>15.077999999999999</v>
      </c>
      <c r="H1161">
        <v>1</v>
      </c>
      <c r="I1161">
        <v>0</v>
      </c>
      <c r="J1161">
        <f>VLOOKUP(A1161,Details!$A$1:$F$127,2,TRUE)</f>
        <v>85</v>
      </c>
      <c r="K1161" t="str">
        <f>VLOOKUP(A1161,Details!$A$1:$F$127,3,TRUE)</f>
        <v>F</v>
      </c>
      <c r="L1161">
        <f>VLOOKUP(A1161,Details!$A$1:$F$127,4,TRUE)</f>
        <v>17.100000000000001</v>
      </c>
      <c r="M1161" s="1" t="str">
        <f>VLOOKUP(A1161,Details!$A$1:$F$127,6,TRUE)</f>
        <v>NA</v>
      </c>
      <c r="N1161" s="1" t="str">
        <f>VLOOKUP(A1161,Details!$A$1:$F$127,5,TRUE)</f>
        <v>NA</v>
      </c>
      <c r="O1161" s="1" t="str">
        <f>VLOOKUP(A1161,Labels!$A$1:$B$127,2,TRUE)</f>
        <v>COPD</v>
      </c>
      <c r="P1161" s="1" t="str">
        <f>VLOOKUP(A1161,'Data Split'!$A$1:$B$921,2,TRUE)</f>
        <v>train</v>
      </c>
    </row>
    <row r="1162" spans="1:16" x14ac:dyDescent="0.3">
      <c r="A1162" s="1">
        <v>130</v>
      </c>
      <c r="B1162" s="1" t="s">
        <v>5</v>
      </c>
      <c r="C1162" s="1" t="s">
        <v>1</v>
      </c>
      <c r="D1162" s="1" t="s">
        <v>6</v>
      </c>
      <c r="E1162" s="1" t="s">
        <v>46</v>
      </c>
      <c r="F1162">
        <v>15.077999999999999</v>
      </c>
      <c r="G1162">
        <v>17.614999999999998</v>
      </c>
      <c r="H1162">
        <v>1</v>
      </c>
      <c r="I1162">
        <v>0</v>
      </c>
      <c r="J1162">
        <f>VLOOKUP(A1162,Details!$A$1:$F$127,2,TRUE)</f>
        <v>85</v>
      </c>
      <c r="K1162" t="str">
        <f>VLOOKUP(A1162,Details!$A$1:$F$127,3,TRUE)</f>
        <v>F</v>
      </c>
      <c r="L1162">
        <f>VLOOKUP(A1162,Details!$A$1:$F$127,4,TRUE)</f>
        <v>17.100000000000001</v>
      </c>
      <c r="M1162" s="1" t="str">
        <f>VLOOKUP(A1162,Details!$A$1:$F$127,6,TRUE)</f>
        <v>NA</v>
      </c>
      <c r="N1162" s="1" t="str">
        <f>VLOOKUP(A1162,Details!$A$1:$F$127,5,TRUE)</f>
        <v>NA</v>
      </c>
      <c r="O1162" s="1" t="str">
        <f>VLOOKUP(A1162,Labels!$A$1:$B$127,2,TRUE)</f>
        <v>COPD</v>
      </c>
      <c r="P1162" s="1" t="str">
        <f>VLOOKUP(A1162,'Data Split'!$A$1:$B$921,2,TRUE)</f>
        <v>train</v>
      </c>
    </row>
    <row r="1163" spans="1:16" x14ac:dyDescent="0.3">
      <c r="A1163" s="1">
        <v>130</v>
      </c>
      <c r="B1163" s="1" t="s">
        <v>5</v>
      </c>
      <c r="C1163" s="1" t="s">
        <v>1</v>
      </c>
      <c r="D1163" s="1" t="s">
        <v>6</v>
      </c>
      <c r="E1163" s="1" t="s">
        <v>46</v>
      </c>
      <c r="F1163">
        <v>17.614999999999998</v>
      </c>
      <c r="G1163">
        <v>19.946000000000002</v>
      </c>
      <c r="H1163">
        <v>1</v>
      </c>
      <c r="I1163">
        <v>0</v>
      </c>
      <c r="J1163">
        <f>VLOOKUP(A1163,Details!$A$1:$F$127,2,TRUE)</f>
        <v>85</v>
      </c>
      <c r="K1163" t="str">
        <f>VLOOKUP(A1163,Details!$A$1:$F$127,3,TRUE)</f>
        <v>F</v>
      </c>
      <c r="L1163">
        <f>VLOOKUP(A1163,Details!$A$1:$F$127,4,TRUE)</f>
        <v>17.100000000000001</v>
      </c>
      <c r="M1163" s="1" t="str">
        <f>VLOOKUP(A1163,Details!$A$1:$F$127,6,TRUE)</f>
        <v>NA</v>
      </c>
      <c r="N1163" s="1" t="str">
        <f>VLOOKUP(A1163,Details!$A$1:$F$127,5,TRUE)</f>
        <v>NA</v>
      </c>
      <c r="O1163" s="1" t="str">
        <f>VLOOKUP(A1163,Labels!$A$1:$B$127,2,TRUE)</f>
        <v>COPD</v>
      </c>
      <c r="P1163" s="1" t="str">
        <f>VLOOKUP(A1163,'Data Split'!$A$1:$B$921,2,TRUE)</f>
        <v>train</v>
      </c>
    </row>
    <row r="1164" spans="1:16" x14ac:dyDescent="0.3">
      <c r="A1164" s="1">
        <v>130</v>
      </c>
      <c r="B1164" s="1" t="s">
        <v>5</v>
      </c>
      <c r="C1164" s="1" t="s">
        <v>4</v>
      </c>
      <c r="D1164" s="1" t="s">
        <v>6</v>
      </c>
      <c r="E1164" s="1" t="s">
        <v>46</v>
      </c>
      <c r="F1164">
        <v>6.9000000000000006E-2</v>
      </c>
      <c r="G1164">
        <v>2.5630000000000002</v>
      </c>
      <c r="H1164">
        <v>1</v>
      </c>
      <c r="I1164">
        <v>0</v>
      </c>
      <c r="J1164">
        <f>VLOOKUP(A1164,Details!$A$1:$F$127,2,TRUE)</f>
        <v>85</v>
      </c>
      <c r="K1164" t="str">
        <f>VLOOKUP(A1164,Details!$A$1:$F$127,3,TRUE)</f>
        <v>F</v>
      </c>
      <c r="L1164">
        <f>VLOOKUP(A1164,Details!$A$1:$F$127,4,TRUE)</f>
        <v>17.100000000000001</v>
      </c>
      <c r="M1164" s="1" t="str">
        <f>VLOOKUP(A1164,Details!$A$1:$F$127,6,TRUE)</f>
        <v>NA</v>
      </c>
      <c r="N1164" s="1" t="str">
        <f>VLOOKUP(A1164,Details!$A$1:$F$127,5,TRUE)</f>
        <v>NA</v>
      </c>
      <c r="O1164" s="1" t="str">
        <f>VLOOKUP(A1164,Labels!$A$1:$B$127,2,TRUE)</f>
        <v>COPD</v>
      </c>
      <c r="P1164" s="1" t="str">
        <f>VLOOKUP(A1164,'Data Split'!$A$1:$B$921,2,TRUE)</f>
        <v>train</v>
      </c>
    </row>
    <row r="1165" spans="1:16" x14ac:dyDescent="0.3">
      <c r="A1165" s="1">
        <v>130</v>
      </c>
      <c r="B1165" s="1" t="s">
        <v>5</v>
      </c>
      <c r="C1165" s="1" t="s">
        <v>4</v>
      </c>
      <c r="D1165" s="1" t="s">
        <v>6</v>
      </c>
      <c r="E1165" s="1" t="s">
        <v>46</v>
      </c>
      <c r="F1165">
        <v>2.5630000000000002</v>
      </c>
      <c r="G1165">
        <v>4.9329999999999998</v>
      </c>
      <c r="H1165">
        <v>1</v>
      </c>
      <c r="I1165">
        <v>0</v>
      </c>
      <c r="J1165">
        <f>VLOOKUP(A1165,Details!$A$1:$F$127,2,TRUE)</f>
        <v>85</v>
      </c>
      <c r="K1165" t="str">
        <f>VLOOKUP(A1165,Details!$A$1:$F$127,3,TRUE)</f>
        <v>F</v>
      </c>
      <c r="L1165">
        <f>VLOOKUP(A1165,Details!$A$1:$F$127,4,TRUE)</f>
        <v>17.100000000000001</v>
      </c>
      <c r="M1165" s="1" t="str">
        <f>VLOOKUP(A1165,Details!$A$1:$F$127,6,TRUE)</f>
        <v>NA</v>
      </c>
      <c r="N1165" s="1" t="str">
        <f>VLOOKUP(A1165,Details!$A$1:$F$127,5,TRUE)</f>
        <v>NA</v>
      </c>
      <c r="O1165" s="1" t="str">
        <f>VLOOKUP(A1165,Labels!$A$1:$B$127,2,TRUE)</f>
        <v>COPD</v>
      </c>
      <c r="P1165" s="1" t="str">
        <f>VLOOKUP(A1165,'Data Split'!$A$1:$B$921,2,TRUE)</f>
        <v>train</v>
      </c>
    </row>
    <row r="1166" spans="1:16" x14ac:dyDescent="0.3">
      <c r="A1166" s="1">
        <v>130</v>
      </c>
      <c r="B1166" s="1" t="s">
        <v>5</v>
      </c>
      <c r="C1166" s="1" t="s">
        <v>4</v>
      </c>
      <c r="D1166" s="1" t="s">
        <v>6</v>
      </c>
      <c r="E1166" s="1" t="s">
        <v>46</v>
      </c>
      <c r="F1166">
        <v>4.9329999999999998</v>
      </c>
      <c r="G1166">
        <v>7.4660000000000002</v>
      </c>
      <c r="H1166">
        <v>1</v>
      </c>
      <c r="I1166">
        <v>0</v>
      </c>
      <c r="J1166">
        <f>VLOOKUP(A1166,Details!$A$1:$F$127,2,TRUE)</f>
        <v>85</v>
      </c>
      <c r="K1166" t="str">
        <f>VLOOKUP(A1166,Details!$A$1:$F$127,3,TRUE)</f>
        <v>F</v>
      </c>
      <c r="L1166">
        <f>VLOOKUP(A1166,Details!$A$1:$F$127,4,TRUE)</f>
        <v>17.100000000000001</v>
      </c>
      <c r="M1166" s="1" t="str">
        <f>VLOOKUP(A1166,Details!$A$1:$F$127,6,TRUE)</f>
        <v>NA</v>
      </c>
      <c r="N1166" s="1" t="str">
        <f>VLOOKUP(A1166,Details!$A$1:$F$127,5,TRUE)</f>
        <v>NA</v>
      </c>
      <c r="O1166" s="1" t="str">
        <f>VLOOKUP(A1166,Labels!$A$1:$B$127,2,TRUE)</f>
        <v>COPD</v>
      </c>
      <c r="P1166" s="1" t="str">
        <f>VLOOKUP(A1166,'Data Split'!$A$1:$B$921,2,TRUE)</f>
        <v>train</v>
      </c>
    </row>
    <row r="1167" spans="1:16" x14ac:dyDescent="0.3">
      <c r="A1167" s="1">
        <v>130</v>
      </c>
      <c r="B1167" s="1" t="s">
        <v>5</v>
      </c>
      <c r="C1167" s="1" t="s">
        <v>4</v>
      </c>
      <c r="D1167" s="1" t="s">
        <v>6</v>
      </c>
      <c r="E1167" s="1" t="s">
        <v>46</v>
      </c>
      <c r="F1167">
        <v>7.4660000000000002</v>
      </c>
      <c r="G1167">
        <v>10.124000000000001</v>
      </c>
      <c r="H1167">
        <v>1</v>
      </c>
      <c r="I1167">
        <v>0</v>
      </c>
      <c r="J1167">
        <f>VLOOKUP(A1167,Details!$A$1:$F$127,2,TRUE)</f>
        <v>85</v>
      </c>
      <c r="K1167" t="str">
        <f>VLOOKUP(A1167,Details!$A$1:$F$127,3,TRUE)</f>
        <v>F</v>
      </c>
      <c r="L1167">
        <f>VLOOKUP(A1167,Details!$A$1:$F$127,4,TRUE)</f>
        <v>17.100000000000001</v>
      </c>
      <c r="M1167" s="1" t="str">
        <f>VLOOKUP(A1167,Details!$A$1:$F$127,6,TRUE)</f>
        <v>NA</v>
      </c>
      <c r="N1167" s="1" t="str">
        <f>VLOOKUP(A1167,Details!$A$1:$F$127,5,TRUE)</f>
        <v>NA</v>
      </c>
      <c r="O1167" s="1" t="str">
        <f>VLOOKUP(A1167,Labels!$A$1:$B$127,2,TRUE)</f>
        <v>COPD</v>
      </c>
      <c r="P1167" s="1" t="str">
        <f>VLOOKUP(A1167,'Data Split'!$A$1:$B$921,2,TRUE)</f>
        <v>train</v>
      </c>
    </row>
    <row r="1168" spans="1:16" x14ac:dyDescent="0.3">
      <c r="A1168" s="1">
        <v>130</v>
      </c>
      <c r="B1168" s="1" t="s">
        <v>5</v>
      </c>
      <c r="C1168" s="1" t="s">
        <v>4</v>
      </c>
      <c r="D1168" s="1" t="s">
        <v>6</v>
      </c>
      <c r="E1168" s="1" t="s">
        <v>46</v>
      </c>
      <c r="F1168">
        <v>10.124000000000001</v>
      </c>
      <c r="G1168">
        <v>12.707000000000001</v>
      </c>
      <c r="H1168">
        <v>0</v>
      </c>
      <c r="I1168">
        <v>0</v>
      </c>
      <c r="J1168">
        <f>VLOOKUP(A1168,Details!$A$1:$F$127,2,TRUE)</f>
        <v>85</v>
      </c>
      <c r="K1168" t="str">
        <f>VLOOKUP(A1168,Details!$A$1:$F$127,3,TRUE)</f>
        <v>F</v>
      </c>
      <c r="L1168">
        <f>VLOOKUP(A1168,Details!$A$1:$F$127,4,TRUE)</f>
        <v>17.100000000000001</v>
      </c>
      <c r="M1168" s="1" t="str">
        <f>VLOOKUP(A1168,Details!$A$1:$F$127,6,TRUE)</f>
        <v>NA</v>
      </c>
      <c r="N1168" s="1" t="str">
        <f>VLOOKUP(A1168,Details!$A$1:$F$127,5,TRUE)</f>
        <v>NA</v>
      </c>
      <c r="O1168" s="1" t="str">
        <f>VLOOKUP(A1168,Labels!$A$1:$B$127,2,TRUE)</f>
        <v>COPD</v>
      </c>
      <c r="P1168" s="1" t="str">
        <f>VLOOKUP(A1168,'Data Split'!$A$1:$B$921,2,TRUE)</f>
        <v>train</v>
      </c>
    </row>
    <row r="1169" spans="1:16" x14ac:dyDescent="0.3">
      <c r="A1169" s="1">
        <v>130</v>
      </c>
      <c r="B1169" s="1" t="s">
        <v>5</v>
      </c>
      <c r="C1169" s="1" t="s">
        <v>4</v>
      </c>
      <c r="D1169" s="1" t="s">
        <v>6</v>
      </c>
      <c r="E1169" s="1" t="s">
        <v>46</v>
      </c>
      <c r="F1169">
        <v>12.707000000000001</v>
      </c>
      <c r="G1169">
        <v>15.077999999999999</v>
      </c>
      <c r="H1169">
        <v>0</v>
      </c>
      <c r="I1169">
        <v>0</v>
      </c>
      <c r="J1169">
        <f>VLOOKUP(A1169,Details!$A$1:$F$127,2,TRUE)</f>
        <v>85</v>
      </c>
      <c r="K1169" t="str">
        <f>VLOOKUP(A1169,Details!$A$1:$F$127,3,TRUE)</f>
        <v>F</v>
      </c>
      <c r="L1169">
        <f>VLOOKUP(A1169,Details!$A$1:$F$127,4,TRUE)</f>
        <v>17.100000000000001</v>
      </c>
      <c r="M1169" s="1" t="str">
        <f>VLOOKUP(A1169,Details!$A$1:$F$127,6,TRUE)</f>
        <v>NA</v>
      </c>
      <c r="N1169" s="1" t="str">
        <f>VLOOKUP(A1169,Details!$A$1:$F$127,5,TRUE)</f>
        <v>NA</v>
      </c>
      <c r="O1169" s="1" t="str">
        <f>VLOOKUP(A1169,Labels!$A$1:$B$127,2,TRUE)</f>
        <v>COPD</v>
      </c>
      <c r="P1169" s="1" t="str">
        <f>VLOOKUP(A1169,'Data Split'!$A$1:$B$921,2,TRUE)</f>
        <v>train</v>
      </c>
    </row>
    <row r="1170" spans="1:16" x14ac:dyDescent="0.3">
      <c r="A1170" s="1">
        <v>130</v>
      </c>
      <c r="B1170" s="1" t="s">
        <v>5</v>
      </c>
      <c r="C1170" s="1" t="s">
        <v>4</v>
      </c>
      <c r="D1170" s="1" t="s">
        <v>6</v>
      </c>
      <c r="E1170" s="1" t="s">
        <v>46</v>
      </c>
      <c r="F1170">
        <v>15.077999999999999</v>
      </c>
      <c r="G1170">
        <v>17.614999999999998</v>
      </c>
      <c r="H1170">
        <v>1</v>
      </c>
      <c r="I1170">
        <v>0</v>
      </c>
      <c r="J1170">
        <f>VLOOKUP(A1170,Details!$A$1:$F$127,2,TRUE)</f>
        <v>85</v>
      </c>
      <c r="K1170" t="str">
        <f>VLOOKUP(A1170,Details!$A$1:$F$127,3,TRUE)</f>
        <v>F</v>
      </c>
      <c r="L1170">
        <f>VLOOKUP(A1170,Details!$A$1:$F$127,4,TRUE)</f>
        <v>17.100000000000001</v>
      </c>
      <c r="M1170" s="1" t="str">
        <f>VLOOKUP(A1170,Details!$A$1:$F$127,6,TRUE)</f>
        <v>NA</v>
      </c>
      <c r="N1170" s="1" t="str">
        <f>VLOOKUP(A1170,Details!$A$1:$F$127,5,TRUE)</f>
        <v>NA</v>
      </c>
      <c r="O1170" s="1" t="str">
        <f>VLOOKUP(A1170,Labels!$A$1:$B$127,2,TRUE)</f>
        <v>COPD</v>
      </c>
      <c r="P1170" s="1" t="str">
        <f>VLOOKUP(A1170,'Data Split'!$A$1:$B$921,2,TRUE)</f>
        <v>train</v>
      </c>
    </row>
    <row r="1171" spans="1:16" x14ac:dyDescent="0.3">
      <c r="A1171" s="1">
        <v>130</v>
      </c>
      <c r="B1171" s="1" t="s">
        <v>5</v>
      </c>
      <c r="C1171" s="1" t="s">
        <v>4</v>
      </c>
      <c r="D1171" s="1" t="s">
        <v>6</v>
      </c>
      <c r="E1171" s="1" t="s">
        <v>46</v>
      </c>
      <c r="F1171">
        <v>17.614999999999998</v>
      </c>
      <c r="G1171">
        <v>19.946000000000002</v>
      </c>
      <c r="H1171">
        <v>1</v>
      </c>
      <c r="I1171">
        <v>0</v>
      </c>
      <c r="J1171">
        <f>VLOOKUP(A1171,Details!$A$1:$F$127,2,TRUE)</f>
        <v>85</v>
      </c>
      <c r="K1171" t="str">
        <f>VLOOKUP(A1171,Details!$A$1:$F$127,3,TRUE)</f>
        <v>F</v>
      </c>
      <c r="L1171">
        <f>VLOOKUP(A1171,Details!$A$1:$F$127,4,TRUE)</f>
        <v>17.100000000000001</v>
      </c>
      <c r="M1171" s="1" t="str">
        <f>VLOOKUP(A1171,Details!$A$1:$F$127,6,TRUE)</f>
        <v>NA</v>
      </c>
      <c r="N1171" s="1" t="str">
        <f>VLOOKUP(A1171,Details!$A$1:$F$127,5,TRUE)</f>
        <v>NA</v>
      </c>
      <c r="O1171" s="1" t="str">
        <f>VLOOKUP(A1171,Labels!$A$1:$B$127,2,TRUE)</f>
        <v>COPD</v>
      </c>
      <c r="P1171" s="1" t="str">
        <f>VLOOKUP(A1171,'Data Split'!$A$1:$B$921,2,TRUE)</f>
        <v>train</v>
      </c>
    </row>
    <row r="1172" spans="1:16" x14ac:dyDescent="0.3">
      <c r="A1172" s="1">
        <v>130</v>
      </c>
      <c r="B1172" s="1" t="s">
        <v>5</v>
      </c>
      <c r="C1172" s="1" t="s">
        <v>7</v>
      </c>
      <c r="D1172" s="1" t="s">
        <v>6</v>
      </c>
      <c r="E1172" s="1" t="s">
        <v>46</v>
      </c>
      <c r="F1172">
        <v>6.9000000000000006E-2</v>
      </c>
      <c r="G1172">
        <v>2.5630000000000002</v>
      </c>
      <c r="H1172">
        <v>1</v>
      </c>
      <c r="I1172">
        <v>0</v>
      </c>
      <c r="J1172">
        <f>VLOOKUP(A1172,Details!$A$1:$F$127,2,TRUE)</f>
        <v>85</v>
      </c>
      <c r="K1172" t="str">
        <f>VLOOKUP(A1172,Details!$A$1:$F$127,3,TRUE)</f>
        <v>F</v>
      </c>
      <c r="L1172">
        <f>VLOOKUP(A1172,Details!$A$1:$F$127,4,TRUE)</f>
        <v>17.100000000000001</v>
      </c>
      <c r="M1172" s="1" t="str">
        <f>VLOOKUP(A1172,Details!$A$1:$F$127,6,TRUE)</f>
        <v>NA</v>
      </c>
      <c r="N1172" s="1" t="str">
        <f>VLOOKUP(A1172,Details!$A$1:$F$127,5,TRUE)</f>
        <v>NA</v>
      </c>
      <c r="O1172" s="1" t="str">
        <f>VLOOKUP(A1172,Labels!$A$1:$B$127,2,TRUE)</f>
        <v>COPD</v>
      </c>
      <c r="P1172" s="1" t="str">
        <f>VLOOKUP(A1172,'Data Split'!$A$1:$B$921,2,TRUE)</f>
        <v>train</v>
      </c>
    </row>
    <row r="1173" spans="1:16" x14ac:dyDescent="0.3">
      <c r="A1173" s="1">
        <v>130</v>
      </c>
      <c r="B1173" s="1" t="s">
        <v>5</v>
      </c>
      <c r="C1173" s="1" t="s">
        <v>7</v>
      </c>
      <c r="D1173" s="1" t="s">
        <v>6</v>
      </c>
      <c r="E1173" s="1" t="s">
        <v>46</v>
      </c>
      <c r="F1173">
        <v>2.5630000000000002</v>
      </c>
      <c r="G1173">
        <v>4.9329999999999998</v>
      </c>
      <c r="H1173">
        <v>1</v>
      </c>
      <c r="I1173">
        <v>0</v>
      </c>
      <c r="J1173">
        <f>VLOOKUP(A1173,Details!$A$1:$F$127,2,TRUE)</f>
        <v>85</v>
      </c>
      <c r="K1173" t="str">
        <f>VLOOKUP(A1173,Details!$A$1:$F$127,3,TRUE)</f>
        <v>F</v>
      </c>
      <c r="L1173">
        <f>VLOOKUP(A1173,Details!$A$1:$F$127,4,TRUE)</f>
        <v>17.100000000000001</v>
      </c>
      <c r="M1173" s="1" t="str">
        <f>VLOOKUP(A1173,Details!$A$1:$F$127,6,TRUE)</f>
        <v>NA</v>
      </c>
      <c r="N1173" s="1" t="str">
        <f>VLOOKUP(A1173,Details!$A$1:$F$127,5,TRUE)</f>
        <v>NA</v>
      </c>
      <c r="O1173" s="1" t="str">
        <f>VLOOKUP(A1173,Labels!$A$1:$B$127,2,TRUE)</f>
        <v>COPD</v>
      </c>
      <c r="P1173" s="1" t="str">
        <f>VLOOKUP(A1173,'Data Split'!$A$1:$B$921,2,TRUE)</f>
        <v>train</v>
      </c>
    </row>
    <row r="1174" spans="1:16" x14ac:dyDescent="0.3">
      <c r="A1174" s="1">
        <v>130</v>
      </c>
      <c r="B1174" s="1" t="s">
        <v>5</v>
      </c>
      <c r="C1174" s="1" t="s">
        <v>7</v>
      </c>
      <c r="D1174" s="1" t="s">
        <v>6</v>
      </c>
      <c r="E1174" s="1" t="s">
        <v>46</v>
      </c>
      <c r="F1174">
        <v>4.9329999999999998</v>
      </c>
      <c r="G1174">
        <v>7.4660000000000002</v>
      </c>
      <c r="H1174">
        <v>1</v>
      </c>
      <c r="I1174">
        <v>0</v>
      </c>
      <c r="J1174">
        <f>VLOOKUP(A1174,Details!$A$1:$F$127,2,TRUE)</f>
        <v>85</v>
      </c>
      <c r="K1174" t="str">
        <f>VLOOKUP(A1174,Details!$A$1:$F$127,3,TRUE)</f>
        <v>F</v>
      </c>
      <c r="L1174">
        <f>VLOOKUP(A1174,Details!$A$1:$F$127,4,TRUE)</f>
        <v>17.100000000000001</v>
      </c>
      <c r="M1174" s="1" t="str">
        <f>VLOOKUP(A1174,Details!$A$1:$F$127,6,TRUE)</f>
        <v>NA</v>
      </c>
      <c r="N1174" s="1" t="str">
        <f>VLOOKUP(A1174,Details!$A$1:$F$127,5,TRUE)</f>
        <v>NA</v>
      </c>
      <c r="O1174" s="1" t="str">
        <f>VLOOKUP(A1174,Labels!$A$1:$B$127,2,TRUE)</f>
        <v>COPD</v>
      </c>
      <c r="P1174" s="1" t="str">
        <f>VLOOKUP(A1174,'Data Split'!$A$1:$B$921,2,TRUE)</f>
        <v>train</v>
      </c>
    </row>
    <row r="1175" spans="1:16" x14ac:dyDescent="0.3">
      <c r="A1175" s="1">
        <v>130</v>
      </c>
      <c r="B1175" s="1" t="s">
        <v>5</v>
      </c>
      <c r="C1175" s="1" t="s">
        <v>7</v>
      </c>
      <c r="D1175" s="1" t="s">
        <v>6</v>
      </c>
      <c r="E1175" s="1" t="s">
        <v>46</v>
      </c>
      <c r="F1175">
        <v>7.4660000000000002</v>
      </c>
      <c r="G1175">
        <v>10.124000000000001</v>
      </c>
      <c r="H1175">
        <v>1</v>
      </c>
      <c r="I1175">
        <v>0</v>
      </c>
      <c r="J1175">
        <f>VLOOKUP(A1175,Details!$A$1:$F$127,2,TRUE)</f>
        <v>85</v>
      </c>
      <c r="K1175" t="str">
        <f>VLOOKUP(A1175,Details!$A$1:$F$127,3,TRUE)</f>
        <v>F</v>
      </c>
      <c r="L1175">
        <f>VLOOKUP(A1175,Details!$A$1:$F$127,4,TRUE)</f>
        <v>17.100000000000001</v>
      </c>
      <c r="M1175" s="1" t="str">
        <f>VLOOKUP(A1175,Details!$A$1:$F$127,6,TRUE)</f>
        <v>NA</v>
      </c>
      <c r="N1175" s="1" t="str">
        <f>VLOOKUP(A1175,Details!$A$1:$F$127,5,TRUE)</f>
        <v>NA</v>
      </c>
      <c r="O1175" s="1" t="str">
        <f>VLOOKUP(A1175,Labels!$A$1:$B$127,2,TRUE)</f>
        <v>COPD</v>
      </c>
      <c r="P1175" s="1" t="str">
        <f>VLOOKUP(A1175,'Data Split'!$A$1:$B$921,2,TRUE)</f>
        <v>train</v>
      </c>
    </row>
    <row r="1176" spans="1:16" x14ac:dyDescent="0.3">
      <c r="A1176" s="1">
        <v>130</v>
      </c>
      <c r="B1176" s="1" t="s">
        <v>5</v>
      </c>
      <c r="C1176" s="1" t="s">
        <v>7</v>
      </c>
      <c r="D1176" s="1" t="s">
        <v>6</v>
      </c>
      <c r="E1176" s="1" t="s">
        <v>46</v>
      </c>
      <c r="F1176">
        <v>10.124000000000001</v>
      </c>
      <c r="G1176">
        <v>12.707000000000001</v>
      </c>
      <c r="H1176">
        <v>1</v>
      </c>
      <c r="I1176">
        <v>0</v>
      </c>
      <c r="J1176">
        <f>VLOOKUP(A1176,Details!$A$1:$F$127,2,TRUE)</f>
        <v>85</v>
      </c>
      <c r="K1176" t="str">
        <f>VLOOKUP(A1176,Details!$A$1:$F$127,3,TRUE)</f>
        <v>F</v>
      </c>
      <c r="L1176">
        <f>VLOOKUP(A1176,Details!$A$1:$F$127,4,TRUE)</f>
        <v>17.100000000000001</v>
      </c>
      <c r="M1176" s="1" t="str">
        <f>VLOOKUP(A1176,Details!$A$1:$F$127,6,TRUE)</f>
        <v>NA</v>
      </c>
      <c r="N1176" s="1" t="str">
        <f>VLOOKUP(A1176,Details!$A$1:$F$127,5,TRUE)</f>
        <v>NA</v>
      </c>
      <c r="O1176" s="1" t="str">
        <f>VLOOKUP(A1176,Labels!$A$1:$B$127,2,TRUE)</f>
        <v>COPD</v>
      </c>
      <c r="P1176" s="1" t="str">
        <f>VLOOKUP(A1176,'Data Split'!$A$1:$B$921,2,TRUE)</f>
        <v>train</v>
      </c>
    </row>
    <row r="1177" spans="1:16" x14ac:dyDescent="0.3">
      <c r="A1177" s="1">
        <v>130</v>
      </c>
      <c r="B1177" s="1" t="s">
        <v>5</v>
      </c>
      <c r="C1177" s="1" t="s">
        <v>7</v>
      </c>
      <c r="D1177" s="1" t="s">
        <v>6</v>
      </c>
      <c r="E1177" s="1" t="s">
        <v>46</v>
      </c>
      <c r="F1177">
        <v>12.707000000000001</v>
      </c>
      <c r="G1177">
        <v>15.077999999999999</v>
      </c>
      <c r="H1177">
        <v>1</v>
      </c>
      <c r="I1177">
        <v>0</v>
      </c>
      <c r="J1177">
        <f>VLOOKUP(A1177,Details!$A$1:$F$127,2,TRUE)</f>
        <v>85</v>
      </c>
      <c r="K1177" t="str">
        <f>VLOOKUP(A1177,Details!$A$1:$F$127,3,TRUE)</f>
        <v>F</v>
      </c>
      <c r="L1177">
        <f>VLOOKUP(A1177,Details!$A$1:$F$127,4,TRUE)</f>
        <v>17.100000000000001</v>
      </c>
      <c r="M1177" s="1" t="str">
        <f>VLOOKUP(A1177,Details!$A$1:$F$127,6,TRUE)</f>
        <v>NA</v>
      </c>
      <c r="N1177" s="1" t="str">
        <f>VLOOKUP(A1177,Details!$A$1:$F$127,5,TRUE)</f>
        <v>NA</v>
      </c>
      <c r="O1177" s="1" t="str">
        <f>VLOOKUP(A1177,Labels!$A$1:$B$127,2,TRUE)</f>
        <v>COPD</v>
      </c>
      <c r="P1177" s="1" t="str">
        <f>VLOOKUP(A1177,'Data Split'!$A$1:$B$921,2,TRUE)</f>
        <v>train</v>
      </c>
    </row>
    <row r="1178" spans="1:16" x14ac:dyDescent="0.3">
      <c r="A1178" s="1">
        <v>130</v>
      </c>
      <c r="B1178" s="1" t="s">
        <v>5</v>
      </c>
      <c r="C1178" s="1" t="s">
        <v>7</v>
      </c>
      <c r="D1178" s="1" t="s">
        <v>6</v>
      </c>
      <c r="E1178" s="1" t="s">
        <v>46</v>
      </c>
      <c r="F1178">
        <v>15.077999999999999</v>
      </c>
      <c r="G1178">
        <v>17.614999999999998</v>
      </c>
      <c r="H1178">
        <v>1</v>
      </c>
      <c r="I1178">
        <v>0</v>
      </c>
      <c r="J1178">
        <f>VLOOKUP(A1178,Details!$A$1:$F$127,2,TRUE)</f>
        <v>85</v>
      </c>
      <c r="K1178" t="str">
        <f>VLOOKUP(A1178,Details!$A$1:$F$127,3,TRUE)</f>
        <v>F</v>
      </c>
      <c r="L1178">
        <f>VLOOKUP(A1178,Details!$A$1:$F$127,4,TRUE)</f>
        <v>17.100000000000001</v>
      </c>
      <c r="M1178" s="1" t="str">
        <f>VLOOKUP(A1178,Details!$A$1:$F$127,6,TRUE)</f>
        <v>NA</v>
      </c>
      <c r="N1178" s="1" t="str">
        <f>VLOOKUP(A1178,Details!$A$1:$F$127,5,TRUE)</f>
        <v>NA</v>
      </c>
      <c r="O1178" s="1" t="str">
        <f>VLOOKUP(A1178,Labels!$A$1:$B$127,2,TRUE)</f>
        <v>COPD</v>
      </c>
      <c r="P1178" s="1" t="str">
        <f>VLOOKUP(A1178,'Data Split'!$A$1:$B$921,2,TRUE)</f>
        <v>train</v>
      </c>
    </row>
    <row r="1179" spans="1:16" x14ac:dyDescent="0.3">
      <c r="A1179" s="1">
        <v>130</v>
      </c>
      <c r="B1179" s="1" t="s">
        <v>5</v>
      </c>
      <c r="C1179" s="1" t="s">
        <v>7</v>
      </c>
      <c r="D1179" s="1" t="s">
        <v>6</v>
      </c>
      <c r="E1179" s="1" t="s">
        <v>46</v>
      </c>
      <c r="F1179">
        <v>17.614999999999998</v>
      </c>
      <c r="G1179">
        <v>19.946000000000002</v>
      </c>
      <c r="H1179">
        <v>1</v>
      </c>
      <c r="I1179">
        <v>0</v>
      </c>
      <c r="J1179">
        <f>VLOOKUP(A1179,Details!$A$1:$F$127,2,TRUE)</f>
        <v>85</v>
      </c>
      <c r="K1179" t="str">
        <f>VLOOKUP(A1179,Details!$A$1:$F$127,3,TRUE)</f>
        <v>F</v>
      </c>
      <c r="L1179">
        <f>VLOOKUP(A1179,Details!$A$1:$F$127,4,TRUE)</f>
        <v>17.100000000000001</v>
      </c>
      <c r="M1179" s="1" t="str">
        <f>VLOOKUP(A1179,Details!$A$1:$F$127,6,TRUE)</f>
        <v>NA</v>
      </c>
      <c r="N1179" s="1" t="str">
        <f>VLOOKUP(A1179,Details!$A$1:$F$127,5,TRUE)</f>
        <v>NA</v>
      </c>
      <c r="O1179" s="1" t="str">
        <f>VLOOKUP(A1179,Labels!$A$1:$B$127,2,TRUE)</f>
        <v>COPD</v>
      </c>
      <c r="P1179" s="1" t="str">
        <f>VLOOKUP(A1179,'Data Split'!$A$1:$B$921,2,TRUE)</f>
        <v>train</v>
      </c>
    </row>
    <row r="1180" spans="1:16" x14ac:dyDescent="0.3">
      <c r="A1180" s="1">
        <v>130</v>
      </c>
      <c r="B1180" s="1" t="s">
        <v>5</v>
      </c>
      <c r="C1180" s="1" t="s">
        <v>8</v>
      </c>
      <c r="D1180" s="1" t="s">
        <v>6</v>
      </c>
      <c r="E1180" s="1" t="s">
        <v>46</v>
      </c>
      <c r="F1180">
        <v>6.9000000000000006E-2</v>
      </c>
      <c r="G1180">
        <v>2.5630000000000002</v>
      </c>
      <c r="H1180">
        <v>1</v>
      </c>
      <c r="I1180">
        <v>0</v>
      </c>
      <c r="J1180">
        <f>VLOOKUP(A1180,Details!$A$1:$F$127,2,TRUE)</f>
        <v>85</v>
      </c>
      <c r="K1180" t="str">
        <f>VLOOKUP(A1180,Details!$A$1:$F$127,3,TRUE)</f>
        <v>F</v>
      </c>
      <c r="L1180">
        <f>VLOOKUP(A1180,Details!$A$1:$F$127,4,TRUE)</f>
        <v>17.100000000000001</v>
      </c>
      <c r="M1180" s="1" t="str">
        <f>VLOOKUP(A1180,Details!$A$1:$F$127,6,TRUE)</f>
        <v>NA</v>
      </c>
      <c r="N1180" s="1" t="str">
        <f>VLOOKUP(A1180,Details!$A$1:$F$127,5,TRUE)</f>
        <v>NA</v>
      </c>
      <c r="O1180" s="1" t="str">
        <f>VLOOKUP(A1180,Labels!$A$1:$B$127,2,TRUE)</f>
        <v>COPD</v>
      </c>
      <c r="P1180" s="1" t="str">
        <f>VLOOKUP(A1180,'Data Split'!$A$1:$B$921,2,TRUE)</f>
        <v>train</v>
      </c>
    </row>
    <row r="1181" spans="1:16" x14ac:dyDescent="0.3">
      <c r="A1181" s="1">
        <v>130</v>
      </c>
      <c r="B1181" s="1" t="s">
        <v>5</v>
      </c>
      <c r="C1181" s="1" t="s">
        <v>8</v>
      </c>
      <c r="D1181" s="1" t="s">
        <v>6</v>
      </c>
      <c r="E1181" s="1" t="s">
        <v>46</v>
      </c>
      <c r="F1181">
        <v>2.5630000000000002</v>
      </c>
      <c r="G1181">
        <v>4.9329999999999998</v>
      </c>
      <c r="H1181">
        <v>1</v>
      </c>
      <c r="I1181">
        <v>0</v>
      </c>
      <c r="J1181">
        <f>VLOOKUP(A1181,Details!$A$1:$F$127,2,TRUE)</f>
        <v>85</v>
      </c>
      <c r="K1181" t="str">
        <f>VLOOKUP(A1181,Details!$A$1:$F$127,3,TRUE)</f>
        <v>F</v>
      </c>
      <c r="L1181">
        <f>VLOOKUP(A1181,Details!$A$1:$F$127,4,TRUE)</f>
        <v>17.100000000000001</v>
      </c>
      <c r="M1181" s="1" t="str">
        <f>VLOOKUP(A1181,Details!$A$1:$F$127,6,TRUE)</f>
        <v>NA</v>
      </c>
      <c r="N1181" s="1" t="str">
        <f>VLOOKUP(A1181,Details!$A$1:$F$127,5,TRUE)</f>
        <v>NA</v>
      </c>
      <c r="O1181" s="1" t="str">
        <f>VLOOKUP(A1181,Labels!$A$1:$B$127,2,TRUE)</f>
        <v>COPD</v>
      </c>
      <c r="P1181" s="1" t="str">
        <f>VLOOKUP(A1181,'Data Split'!$A$1:$B$921,2,TRUE)</f>
        <v>train</v>
      </c>
    </row>
    <row r="1182" spans="1:16" x14ac:dyDescent="0.3">
      <c r="A1182" s="1">
        <v>130</v>
      </c>
      <c r="B1182" s="1" t="s">
        <v>5</v>
      </c>
      <c r="C1182" s="1" t="s">
        <v>8</v>
      </c>
      <c r="D1182" s="1" t="s">
        <v>6</v>
      </c>
      <c r="E1182" s="1" t="s">
        <v>46</v>
      </c>
      <c r="F1182">
        <v>4.9329999999999998</v>
      </c>
      <c r="G1182">
        <v>7.4660000000000002</v>
      </c>
      <c r="H1182">
        <v>1</v>
      </c>
      <c r="I1182">
        <v>0</v>
      </c>
      <c r="J1182">
        <f>VLOOKUP(A1182,Details!$A$1:$F$127,2,TRUE)</f>
        <v>85</v>
      </c>
      <c r="K1182" t="str">
        <f>VLOOKUP(A1182,Details!$A$1:$F$127,3,TRUE)</f>
        <v>F</v>
      </c>
      <c r="L1182">
        <f>VLOOKUP(A1182,Details!$A$1:$F$127,4,TRUE)</f>
        <v>17.100000000000001</v>
      </c>
      <c r="M1182" s="1" t="str">
        <f>VLOOKUP(A1182,Details!$A$1:$F$127,6,TRUE)</f>
        <v>NA</v>
      </c>
      <c r="N1182" s="1" t="str">
        <f>VLOOKUP(A1182,Details!$A$1:$F$127,5,TRUE)</f>
        <v>NA</v>
      </c>
      <c r="O1182" s="1" t="str">
        <f>VLOOKUP(A1182,Labels!$A$1:$B$127,2,TRUE)</f>
        <v>COPD</v>
      </c>
      <c r="P1182" s="1" t="str">
        <f>VLOOKUP(A1182,'Data Split'!$A$1:$B$921,2,TRUE)</f>
        <v>train</v>
      </c>
    </row>
    <row r="1183" spans="1:16" x14ac:dyDescent="0.3">
      <c r="A1183" s="1">
        <v>130</v>
      </c>
      <c r="B1183" s="1" t="s">
        <v>5</v>
      </c>
      <c r="C1183" s="1" t="s">
        <v>8</v>
      </c>
      <c r="D1183" s="1" t="s">
        <v>6</v>
      </c>
      <c r="E1183" s="1" t="s">
        <v>46</v>
      </c>
      <c r="F1183">
        <v>7.4660000000000002</v>
      </c>
      <c r="G1183">
        <v>10.124000000000001</v>
      </c>
      <c r="H1183">
        <v>1</v>
      </c>
      <c r="I1183">
        <v>0</v>
      </c>
      <c r="J1183">
        <f>VLOOKUP(A1183,Details!$A$1:$F$127,2,TRUE)</f>
        <v>85</v>
      </c>
      <c r="K1183" t="str">
        <f>VLOOKUP(A1183,Details!$A$1:$F$127,3,TRUE)</f>
        <v>F</v>
      </c>
      <c r="L1183">
        <f>VLOOKUP(A1183,Details!$A$1:$F$127,4,TRUE)</f>
        <v>17.100000000000001</v>
      </c>
      <c r="M1183" s="1" t="str">
        <f>VLOOKUP(A1183,Details!$A$1:$F$127,6,TRUE)</f>
        <v>NA</v>
      </c>
      <c r="N1183" s="1" t="str">
        <f>VLOOKUP(A1183,Details!$A$1:$F$127,5,TRUE)</f>
        <v>NA</v>
      </c>
      <c r="O1183" s="1" t="str">
        <f>VLOOKUP(A1183,Labels!$A$1:$B$127,2,TRUE)</f>
        <v>COPD</v>
      </c>
      <c r="P1183" s="1" t="str">
        <f>VLOOKUP(A1183,'Data Split'!$A$1:$B$921,2,TRUE)</f>
        <v>train</v>
      </c>
    </row>
    <row r="1184" spans="1:16" x14ac:dyDescent="0.3">
      <c r="A1184" s="1">
        <v>130</v>
      </c>
      <c r="B1184" s="1" t="s">
        <v>5</v>
      </c>
      <c r="C1184" s="1" t="s">
        <v>8</v>
      </c>
      <c r="D1184" s="1" t="s">
        <v>6</v>
      </c>
      <c r="E1184" s="1" t="s">
        <v>46</v>
      </c>
      <c r="F1184">
        <v>10.124000000000001</v>
      </c>
      <c r="G1184">
        <v>12.707000000000001</v>
      </c>
      <c r="H1184">
        <v>1</v>
      </c>
      <c r="I1184">
        <v>0</v>
      </c>
      <c r="J1184">
        <f>VLOOKUP(A1184,Details!$A$1:$F$127,2,TRUE)</f>
        <v>85</v>
      </c>
      <c r="K1184" t="str">
        <f>VLOOKUP(A1184,Details!$A$1:$F$127,3,TRUE)</f>
        <v>F</v>
      </c>
      <c r="L1184">
        <f>VLOOKUP(A1184,Details!$A$1:$F$127,4,TRUE)</f>
        <v>17.100000000000001</v>
      </c>
      <c r="M1184" s="1" t="str">
        <f>VLOOKUP(A1184,Details!$A$1:$F$127,6,TRUE)</f>
        <v>NA</v>
      </c>
      <c r="N1184" s="1" t="str">
        <f>VLOOKUP(A1184,Details!$A$1:$F$127,5,TRUE)</f>
        <v>NA</v>
      </c>
      <c r="O1184" s="1" t="str">
        <f>VLOOKUP(A1184,Labels!$A$1:$B$127,2,TRUE)</f>
        <v>COPD</v>
      </c>
      <c r="P1184" s="1" t="str">
        <f>VLOOKUP(A1184,'Data Split'!$A$1:$B$921,2,TRUE)</f>
        <v>train</v>
      </c>
    </row>
    <row r="1185" spans="1:16" x14ac:dyDescent="0.3">
      <c r="A1185" s="1">
        <v>130</v>
      </c>
      <c r="B1185" s="1" t="s">
        <v>5</v>
      </c>
      <c r="C1185" s="1" t="s">
        <v>8</v>
      </c>
      <c r="D1185" s="1" t="s">
        <v>6</v>
      </c>
      <c r="E1185" s="1" t="s">
        <v>46</v>
      </c>
      <c r="F1185">
        <v>12.707000000000001</v>
      </c>
      <c r="G1185">
        <v>15.077999999999999</v>
      </c>
      <c r="H1185">
        <v>1</v>
      </c>
      <c r="I1185">
        <v>0</v>
      </c>
      <c r="J1185">
        <f>VLOOKUP(A1185,Details!$A$1:$F$127,2,TRUE)</f>
        <v>85</v>
      </c>
      <c r="K1185" t="str">
        <f>VLOOKUP(A1185,Details!$A$1:$F$127,3,TRUE)</f>
        <v>F</v>
      </c>
      <c r="L1185">
        <f>VLOOKUP(A1185,Details!$A$1:$F$127,4,TRUE)</f>
        <v>17.100000000000001</v>
      </c>
      <c r="M1185" s="1" t="str">
        <f>VLOOKUP(A1185,Details!$A$1:$F$127,6,TRUE)</f>
        <v>NA</v>
      </c>
      <c r="N1185" s="1" t="str">
        <f>VLOOKUP(A1185,Details!$A$1:$F$127,5,TRUE)</f>
        <v>NA</v>
      </c>
      <c r="O1185" s="1" t="str">
        <f>VLOOKUP(A1185,Labels!$A$1:$B$127,2,TRUE)</f>
        <v>COPD</v>
      </c>
      <c r="P1185" s="1" t="str">
        <f>VLOOKUP(A1185,'Data Split'!$A$1:$B$921,2,TRUE)</f>
        <v>train</v>
      </c>
    </row>
    <row r="1186" spans="1:16" x14ac:dyDescent="0.3">
      <c r="A1186" s="1">
        <v>130</v>
      </c>
      <c r="B1186" s="1" t="s">
        <v>5</v>
      </c>
      <c r="C1186" s="1" t="s">
        <v>8</v>
      </c>
      <c r="D1186" s="1" t="s">
        <v>6</v>
      </c>
      <c r="E1186" s="1" t="s">
        <v>46</v>
      </c>
      <c r="F1186">
        <v>15.077999999999999</v>
      </c>
      <c r="G1186">
        <v>17.614999999999998</v>
      </c>
      <c r="H1186">
        <v>1</v>
      </c>
      <c r="I1186">
        <v>0</v>
      </c>
      <c r="J1186">
        <f>VLOOKUP(A1186,Details!$A$1:$F$127,2,TRUE)</f>
        <v>85</v>
      </c>
      <c r="K1186" t="str">
        <f>VLOOKUP(A1186,Details!$A$1:$F$127,3,TRUE)</f>
        <v>F</v>
      </c>
      <c r="L1186">
        <f>VLOOKUP(A1186,Details!$A$1:$F$127,4,TRUE)</f>
        <v>17.100000000000001</v>
      </c>
      <c r="M1186" s="1" t="str">
        <f>VLOOKUP(A1186,Details!$A$1:$F$127,6,TRUE)</f>
        <v>NA</v>
      </c>
      <c r="N1186" s="1" t="str">
        <f>VLOOKUP(A1186,Details!$A$1:$F$127,5,TRUE)</f>
        <v>NA</v>
      </c>
      <c r="O1186" s="1" t="str">
        <f>VLOOKUP(A1186,Labels!$A$1:$B$127,2,TRUE)</f>
        <v>COPD</v>
      </c>
      <c r="P1186" s="1" t="str">
        <f>VLOOKUP(A1186,'Data Split'!$A$1:$B$921,2,TRUE)</f>
        <v>train</v>
      </c>
    </row>
    <row r="1187" spans="1:16" x14ac:dyDescent="0.3">
      <c r="A1187" s="1">
        <v>130</v>
      </c>
      <c r="B1187" s="1" t="s">
        <v>5</v>
      </c>
      <c r="C1187" s="1" t="s">
        <v>8</v>
      </c>
      <c r="D1187" s="1" t="s">
        <v>6</v>
      </c>
      <c r="E1187" s="1" t="s">
        <v>46</v>
      </c>
      <c r="F1187">
        <v>17.614999999999998</v>
      </c>
      <c r="G1187">
        <v>19.946000000000002</v>
      </c>
      <c r="H1187">
        <v>1</v>
      </c>
      <c r="I1187">
        <v>0</v>
      </c>
      <c r="J1187">
        <f>VLOOKUP(A1187,Details!$A$1:$F$127,2,TRUE)</f>
        <v>85</v>
      </c>
      <c r="K1187" t="str">
        <f>VLOOKUP(A1187,Details!$A$1:$F$127,3,TRUE)</f>
        <v>F</v>
      </c>
      <c r="L1187">
        <f>VLOOKUP(A1187,Details!$A$1:$F$127,4,TRUE)</f>
        <v>17.100000000000001</v>
      </c>
      <c r="M1187" s="1" t="str">
        <f>VLOOKUP(A1187,Details!$A$1:$F$127,6,TRUE)</f>
        <v>NA</v>
      </c>
      <c r="N1187" s="1" t="str">
        <f>VLOOKUP(A1187,Details!$A$1:$F$127,5,TRUE)</f>
        <v>NA</v>
      </c>
      <c r="O1187" s="1" t="str">
        <f>VLOOKUP(A1187,Labels!$A$1:$B$127,2,TRUE)</f>
        <v>COPD</v>
      </c>
      <c r="P1187" s="1" t="str">
        <f>VLOOKUP(A1187,'Data Split'!$A$1:$B$921,2,TRUE)</f>
        <v>train</v>
      </c>
    </row>
    <row r="1188" spans="1:16" x14ac:dyDescent="0.3">
      <c r="A1188" s="1">
        <v>130</v>
      </c>
      <c r="B1188" s="1" t="s">
        <v>5</v>
      </c>
      <c r="C1188" s="1" t="s">
        <v>9</v>
      </c>
      <c r="D1188" s="1" t="s">
        <v>6</v>
      </c>
      <c r="E1188" s="1" t="s">
        <v>46</v>
      </c>
      <c r="F1188">
        <v>6.9000000000000006E-2</v>
      </c>
      <c r="G1188">
        <v>2.5630000000000002</v>
      </c>
      <c r="H1188">
        <v>1</v>
      </c>
      <c r="I1188">
        <v>0</v>
      </c>
      <c r="J1188">
        <f>VLOOKUP(A1188,Details!$A$1:$F$127,2,TRUE)</f>
        <v>85</v>
      </c>
      <c r="K1188" t="str">
        <f>VLOOKUP(A1188,Details!$A$1:$F$127,3,TRUE)</f>
        <v>F</v>
      </c>
      <c r="L1188">
        <f>VLOOKUP(A1188,Details!$A$1:$F$127,4,TRUE)</f>
        <v>17.100000000000001</v>
      </c>
      <c r="M1188" s="1" t="str">
        <f>VLOOKUP(A1188,Details!$A$1:$F$127,6,TRUE)</f>
        <v>NA</v>
      </c>
      <c r="N1188" s="1" t="str">
        <f>VLOOKUP(A1188,Details!$A$1:$F$127,5,TRUE)</f>
        <v>NA</v>
      </c>
      <c r="O1188" s="1" t="str">
        <f>VLOOKUP(A1188,Labels!$A$1:$B$127,2,TRUE)</f>
        <v>COPD</v>
      </c>
      <c r="P1188" s="1" t="str">
        <f>VLOOKUP(A1188,'Data Split'!$A$1:$B$921,2,TRUE)</f>
        <v>train</v>
      </c>
    </row>
    <row r="1189" spans="1:16" x14ac:dyDescent="0.3">
      <c r="A1189" s="1">
        <v>130</v>
      </c>
      <c r="B1189" s="1" t="s">
        <v>5</v>
      </c>
      <c r="C1189" s="1" t="s">
        <v>9</v>
      </c>
      <c r="D1189" s="1" t="s">
        <v>6</v>
      </c>
      <c r="E1189" s="1" t="s">
        <v>46</v>
      </c>
      <c r="F1189">
        <v>2.5630000000000002</v>
      </c>
      <c r="G1189">
        <v>4.9329999999999998</v>
      </c>
      <c r="H1189">
        <v>1</v>
      </c>
      <c r="I1189">
        <v>0</v>
      </c>
      <c r="J1189">
        <f>VLOOKUP(A1189,Details!$A$1:$F$127,2,TRUE)</f>
        <v>85</v>
      </c>
      <c r="K1189" t="str">
        <f>VLOOKUP(A1189,Details!$A$1:$F$127,3,TRUE)</f>
        <v>F</v>
      </c>
      <c r="L1189">
        <f>VLOOKUP(A1189,Details!$A$1:$F$127,4,TRUE)</f>
        <v>17.100000000000001</v>
      </c>
      <c r="M1189" s="1" t="str">
        <f>VLOOKUP(A1189,Details!$A$1:$F$127,6,TRUE)</f>
        <v>NA</v>
      </c>
      <c r="N1189" s="1" t="str">
        <f>VLOOKUP(A1189,Details!$A$1:$F$127,5,TRUE)</f>
        <v>NA</v>
      </c>
      <c r="O1189" s="1" t="str">
        <f>VLOOKUP(A1189,Labels!$A$1:$B$127,2,TRUE)</f>
        <v>COPD</v>
      </c>
      <c r="P1189" s="1" t="str">
        <f>VLOOKUP(A1189,'Data Split'!$A$1:$B$921,2,TRUE)</f>
        <v>train</v>
      </c>
    </row>
    <row r="1190" spans="1:16" x14ac:dyDescent="0.3">
      <c r="A1190" s="1">
        <v>130</v>
      </c>
      <c r="B1190" s="1" t="s">
        <v>5</v>
      </c>
      <c r="C1190" s="1" t="s">
        <v>9</v>
      </c>
      <c r="D1190" s="1" t="s">
        <v>6</v>
      </c>
      <c r="E1190" s="1" t="s">
        <v>46</v>
      </c>
      <c r="F1190">
        <v>4.9329999999999998</v>
      </c>
      <c r="G1190">
        <v>7.4660000000000002</v>
      </c>
      <c r="H1190">
        <v>1</v>
      </c>
      <c r="I1190">
        <v>0</v>
      </c>
      <c r="J1190">
        <f>VLOOKUP(A1190,Details!$A$1:$F$127,2,TRUE)</f>
        <v>85</v>
      </c>
      <c r="K1190" t="str">
        <f>VLOOKUP(A1190,Details!$A$1:$F$127,3,TRUE)</f>
        <v>F</v>
      </c>
      <c r="L1190">
        <f>VLOOKUP(A1190,Details!$A$1:$F$127,4,TRUE)</f>
        <v>17.100000000000001</v>
      </c>
      <c r="M1190" s="1" t="str">
        <f>VLOOKUP(A1190,Details!$A$1:$F$127,6,TRUE)</f>
        <v>NA</v>
      </c>
      <c r="N1190" s="1" t="str">
        <f>VLOOKUP(A1190,Details!$A$1:$F$127,5,TRUE)</f>
        <v>NA</v>
      </c>
      <c r="O1190" s="1" t="str">
        <f>VLOOKUP(A1190,Labels!$A$1:$B$127,2,TRUE)</f>
        <v>COPD</v>
      </c>
      <c r="P1190" s="1" t="str">
        <f>VLOOKUP(A1190,'Data Split'!$A$1:$B$921,2,TRUE)</f>
        <v>train</v>
      </c>
    </row>
    <row r="1191" spans="1:16" x14ac:dyDescent="0.3">
      <c r="A1191" s="1">
        <v>130</v>
      </c>
      <c r="B1191" s="1" t="s">
        <v>5</v>
      </c>
      <c r="C1191" s="1" t="s">
        <v>9</v>
      </c>
      <c r="D1191" s="1" t="s">
        <v>6</v>
      </c>
      <c r="E1191" s="1" t="s">
        <v>46</v>
      </c>
      <c r="F1191">
        <v>7.4660000000000002</v>
      </c>
      <c r="G1191">
        <v>10.124000000000001</v>
      </c>
      <c r="H1191">
        <v>1</v>
      </c>
      <c r="I1191">
        <v>0</v>
      </c>
      <c r="J1191">
        <f>VLOOKUP(A1191,Details!$A$1:$F$127,2,TRUE)</f>
        <v>85</v>
      </c>
      <c r="K1191" t="str">
        <f>VLOOKUP(A1191,Details!$A$1:$F$127,3,TRUE)</f>
        <v>F</v>
      </c>
      <c r="L1191">
        <f>VLOOKUP(A1191,Details!$A$1:$F$127,4,TRUE)</f>
        <v>17.100000000000001</v>
      </c>
      <c r="M1191" s="1" t="str">
        <f>VLOOKUP(A1191,Details!$A$1:$F$127,6,TRUE)</f>
        <v>NA</v>
      </c>
      <c r="N1191" s="1" t="str">
        <f>VLOOKUP(A1191,Details!$A$1:$F$127,5,TRUE)</f>
        <v>NA</v>
      </c>
      <c r="O1191" s="1" t="str">
        <f>VLOOKUP(A1191,Labels!$A$1:$B$127,2,TRUE)</f>
        <v>COPD</v>
      </c>
      <c r="P1191" s="1" t="str">
        <f>VLOOKUP(A1191,'Data Split'!$A$1:$B$921,2,TRUE)</f>
        <v>train</v>
      </c>
    </row>
    <row r="1192" spans="1:16" x14ac:dyDescent="0.3">
      <c r="A1192" s="1">
        <v>130</v>
      </c>
      <c r="B1192" s="1" t="s">
        <v>5</v>
      </c>
      <c r="C1192" s="1" t="s">
        <v>9</v>
      </c>
      <c r="D1192" s="1" t="s">
        <v>6</v>
      </c>
      <c r="E1192" s="1" t="s">
        <v>46</v>
      </c>
      <c r="F1192">
        <v>10.124000000000001</v>
      </c>
      <c r="G1192">
        <v>12.707000000000001</v>
      </c>
      <c r="H1192">
        <v>1</v>
      </c>
      <c r="I1192">
        <v>0</v>
      </c>
      <c r="J1192">
        <f>VLOOKUP(A1192,Details!$A$1:$F$127,2,TRUE)</f>
        <v>85</v>
      </c>
      <c r="K1192" t="str">
        <f>VLOOKUP(A1192,Details!$A$1:$F$127,3,TRUE)</f>
        <v>F</v>
      </c>
      <c r="L1192">
        <f>VLOOKUP(A1192,Details!$A$1:$F$127,4,TRUE)</f>
        <v>17.100000000000001</v>
      </c>
      <c r="M1192" s="1" t="str">
        <f>VLOOKUP(A1192,Details!$A$1:$F$127,6,TRUE)</f>
        <v>NA</v>
      </c>
      <c r="N1192" s="1" t="str">
        <f>VLOOKUP(A1192,Details!$A$1:$F$127,5,TRUE)</f>
        <v>NA</v>
      </c>
      <c r="O1192" s="1" t="str">
        <f>VLOOKUP(A1192,Labels!$A$1:$B$127,2,TRUE)</f>
        <v>COPD</v>
      </c>
      <c r="P1192" s="1" t="str">
        <f>VLOOKUP(A1192,'Data Split'!$A$1:$B$921,2,TRUE)</f>
        <v>train</v>
      </c>
    </row>
    <row r="1193" spans="1:16" x14ac:dyDescent="0.3">
      <c r="A1193" s="1">
        <v>130</v>
      </c>
      <c r="B1193" s="1" t="s">
        <v>5</v>
      </c>
      <c r="C1193" s="1" t="s">
        <v>9</v>
      </c>
      <c r="D1193" s="1" t="s">
        <v>6</v>
      </c>
      <c r="E1193" s="1" t="s">
        <v>46</v>
      </c>
      <c r="F1193">
        <v>12.707000000000001</v>
      </c>
      <c r="G1193">
        <v>15.077999999999999</v>
      </c>
      <c r="H1193">
        <v>1</v>
      </c>
      <c r="I1193">
        <v>0</v>
      </c>
      <c r="J1193">
        <f>VLOOKUP(A1193,Details!$A$1:$F$127,2,TRUE)</f>
        <v>85</v>
      </c>
      <c r="K1193" t="str">
        <f>VLOOKUP(A1193,Details!$A$1:$F$127,3,TRUE)</f>
        <v>F</v>
      </c>
      <c r="L1193">
        <f>VLOOKUP(A1193,Details!$A$1:$F$127,4,TRUE)</f>
        <v>17.100000000000001</v>
      </c>
      <c r="M1193" s="1" t="str">
        <f>VLOOKUP(A1193,Details!$A$1:$F$127,6,TRUE)</f>
        <v>NA</v>
      </c>
      <c r="N1193" s="1" t="str">
        <f>VLOOKUP(A1193,Details!$A$1:$F$127,5,TRUE)</f>
        <v>NA</v>
      </c>
      <c r="O1193" s="1" t="str">
        <f>VLOOKUP(A1193,Labels!$A$1:$B$127,2,TRUE)</f>
        <v>COPD</v>
      </c>
      <c r="P1193" s="1" t="str">
        <f>VLOOKUP(A1193,'Data Split'!$A$1:$B$921,2,TRUE)</f>
        <v>train</v>
      </c>
    </row>
    <row r="1194" spans="1:16" x14ac:dyDescent="0.3">
      <c r="A1194" s="1">
        <v>130</v>
      </c>
      <c r="B1194" s="1" t="s">
        <v>5</v>
      </c>
      <c r="C1194" s="1" t="s">
        <v>9</v>
      </c>
      <c r="D1194" s="1" t="s">
        <v>6</v>
      </c>
      <c r="E1194" s="1" t="s">
        <v>46</v>
      </c>
      <c r="F1194">
        <v>15.077999999999999</v>
      </c>
      <c r="G1194">
        <v>17.614999999999998</v>
      </c>
      <c r="H1194">
        <v>1</v>
      </c>
      <c r="I1194">
        <v>0</v>
      </c>
      <c r="J1194">
        <f>VLOOKUP(A1194,Details!$A$1:$F$127,2,TRUE)</f>
        <v>85</v>
      </c>
      <c r="K1194" t="str">
        <f>VLOOKUP(A1194,Details!$A$1:$F$127,3,TRUE)</f>
        <v>F</v>
      </c>
      <c r="L1194">
        <f>VLOOKUP(A1194,Details!$A$1:$F$127,4,TRUE)</f>
        <v>17.100000000000001</v>
      </c>
      <c r="M1194" s="1" t="str">
        <f>VLOOKUP(A1194,Details!$A$1:$F$127,6,TRUE)</f>
        <v>NA</v>
      </c>
      <c r="N1194" s="1" t="str">
        <f>VLOOKUP(A1194,Details!$A$1:$F$127,5,TRUE)</f>
        <v>NA</v>
      </c>
      <c r="O1194" s="1" t="str">
        <f>VLOOKUP(A1194,Labels!$A$1:$B$127,2,TRUE)</f>
        <v>COPD</v>
      </c>
      <c r="P1194" s="1" t="str">
        <f>VLOOKUP(A1194,'Data Split'!$A$1:$B$921,2,TRUE)</f>
        <v>train</v>
      </c>
    </row>
    <row r="1195" spans="1:16" x14ac:dyDescent="0.3">
      <c r="A1195" s="1">
        <v>130</v>
      </c>
      <c r="B1195" s="1" t="s">
        <v>5</v>
      </c>
      <c r="C1195" s="1" t="s">
        <v>9</v>
      </c>
      <c r="D1195" s="1" t="s">
        <v>6</v>
      </c>
      <c r="E1195" s="1" t="s">
        <v>46</v>
      </c>
      <c r="F1195">
        <v>17.614999999999998</v>
      </c>
      <c r="G1195">
        <v>19.946000000000002</v>
      </c>
      <c r="H1195">
        <v>1</v>
      </c>
      <c r="I1195">
        <v>0</v>
      </c>
      <c r="J1195">
        <f>VLOOKUP(A1195,Details!$A$1:$F$127,2,TRUE)</f>
        <v>85</v>
      </c>
      <c r="K1195" t="str">
        <f>VLOOKUP(A1195,Details!$A$1:$F$127,3,TRUE)</f>
        <v>F</v>
      </c>
      <c r="L1195">
        <f>VLOOKUP(A1195,Details!$A$1:$F$127,4,TRUE)</f>
        <v>17.100000000000001</v>
      </c>
      <c r="M1195" s="1" t="str">
        <f>VLOOKUP(A1195,Details!$A$1:$F$127,6,TRUE)</f>
        <v>NA</v>
      </c>
      <c r="N1195" s="1" t="str">
        <f>VLOOKUP(A1195,Details!$A$1:$F$127,5,TRUE)</f>
        <v>NA</v>
      </c>
      <c r="O1195" s="1" t="str">
        <f>VLOOKUP(A1195,Labels!$A$1:$B$127,2,TRUE)</f>
        <v>COPD</v>
      </c>
      <c r="P1195" s="1" t="str">
        <f>VLOOKUP(A1195,'Data Split'!$A$1:$B$921,2,TRUE)</f>
        <v>train</v>
      </c>
    </row>
    <row r="1196" spans="1:16" x14ac:dyDescent="0.3">
      <c r="A1196" s="1">
        <v>130</v>
      </c>
      <c r="B1196" s="1" t="s">
        <v>5</v>
      </c>
      <c r="C1196" s="1" t="s">
        <v>3</v>
      </c>
      <c r="D1196" s="1" t="s">
        <v>6</v>
      </c>
      <c r="E1196" s="1" t="s">
        <v>46</v>
      </c>
      <c r="F1196">
        <v>6.9000000000000006E-2</v>
      </c>
      <c r="G1196">
        <v>2.5630000000000002</v>
      </c>
      <c r="H1196">
        <v>1</v>
      </c>
      <c r="I1196">
        <v>0</v>
      </c>
      <c r="J1196">
        <f>VLOOKUP(A1196,Details!$A$1:$F$127,2,TRUE)</f>
        <v>85</v>
      </c>
      <c r="K1196" t="str">
        <f>VLOOKUP(A1196,Details!$A$1:$F$127,3,TRUE)</f>
        <v>F</v>
      </c>
      <c r="L1196">
        <f>VLOOKUP(A1196,Details!$A$1:$F$127,4,TRUE)</f>
        <v>17.100000000000001</v>
      </c>
      <c r="M1196" s="1" t="str">
        <f>VLOOKUP(A1196,Details!$A$1:$F$127,6,TRUE)</f>
        <v>NA</v>
      </c>
      <c r="N1196" s="1" t="str">
        <f>VLOOKUP(A1196,Details!$A$1:$F$127,5,TRUE)</f>
        <v>NA</v>
      </c>
      <c r="O1196" s="1" t="str">
        <f>VLOOKUP(A1196,Labels!$A$1:$B$127,2,TRUE)</f>
        <v>COPD</v>
      </c>
      <c r="P1196" s="1" t="str">
        <f>VLOOKUP(A1196,'Data Split'!$A$1:$B$921,2,TRUE)</f>
        <v>train</v>
      </c>
    </row>
    <row r="1197" spans="1:16" x14ac:dyDescent="0.3">
      <c r="A1197" s="1">
        <v>130</v>
      </c>
      <c r="B1197" s="1" t="s">
        <v>5</v>
      </c>
      <c r="C1197" s="1" t="s">
        <v>3</v>
      </c>
      <c r="D1197" s="1" t="s">
        <v>6</v>
      </c>
      <c r="E1197" s="1" t="s">
        <v>46</v>
      </c>
      <c r="F1197">
        <v>2.5630000000000002</v>
      </c>
      <c r="G1197">
        <v>4.9329999999999998</v>
      </c>
      <c r="H1197">
        <v>1</v>
      </c>
      <c r="I1197">
        <v>0</v>
      </c>
      <c r="J1197">
        <f>VLOOKUP(A1197,Details!$A$1:$F$127,2,TRUE)</f>
        <v>85</v>
      </c>
      <c r="K1197" t="str">
        <f>VLOOKUP(A1197,Details!$A$1:$F$127,3,TRUE)</f>
        <v>F</v>
      </c>
      <c r="L1197">
        <f>VLOOKUP(A1197,Details!$A$1:$F$127,4,TRUE)</f>
        <v>17.100000000000001</v>
      </c>
      <c r="M1197" s="1" t="str">
        <f>VLOOKUP(A1197,Details!$A$1:$F$127,6,TRUE)</f>
        <v>NA</v>
      </c>
      <c r="N1197" s="1" t="str">
        <f>VLOOKUP(A1197,Details!$A$1:$F$127,5,TRUE)</f>
        <v>NA</v>
      </c>
      <c r="O1197" s="1" t="str">
        <f>VLOOKUP(A1197,Labels!$A$1:$B$127,2,TRUE)</f>
        <v>COPD</v>
      </c>
      <c r="P1197" s="1" t="str">
        <f>VLOOKUP(A1197,'Data Split'!$A$1:$B$921,2,TRUE)</f>
        <v>train</v>
      </c>
    </row>
    <row r="1198" spans="1:16" x14ac:dyDescent="0.3">
      <c r="A1198" s="1">
        <v>130</v>
      </c>
      <c r="B1198" s="1" t="s">
        <v>5</v>
      </c>
      <c r="C1198" s="1" t="s">
        <v>3</v>
      </c>
      <c r="D1198" s="1" t="s">
        <v>6</v>
      </c>
      <c r="E1198" s="1" t="s">
        <v>46</v>
      </c>
      <c r="F1198">
        <v>4.9329999999999998</v>
      </c>
      <c r="G1198">
        <v>7.4660000000000002</v>
      </c>
      <c r="H1198">
        <v>1</v>
      </c>
      <c r="I1198">
        <v>0</v>
      </c>
      <c r="J1198">
        <f>VLOOKUP(A1198,Details!$A$1:$F$127,2,TRUE)</f>
        <v>85</v>
      </c>
      <c r="K1198" t="str">
        <f>VLOOKUP(A1198,Details!$A$1:$F$127,3,TRUE)</f>
        <v>F</v>
      </c>
      <c r="L1198">
        <f>VLOOKUP(A1198,Details!$A$1:$F$127,4,TRUE)</f>
        <v>17.100000000000001</v>
      </c>
      <c r="M1198" s="1" t="str">
        <f>VLOOKUP(A1198,Details!$A$1:$F$127,6,TRUE)</f>
        <v>NA</v>
      </c>
      <c r="N1198" s="1" t="str">
        <f>VLOOKUP(A1198,Details!$A$1:$F$127,5,TRUE)</f>
        <v>NA</v>
      </c>
      <c r="O1198" s="1" t="str">
        <f>VLOOKUP(A1198,Labels!$A$1:$B$127,2,TRUE)</f>
        <v>COPD</v>
      </c>
      <c r="P1198" s="1" t="str">
        <f>VLOOKUP(A1198,'Data Split'!$A$1:$B$921,2,TRUE)</f>
        <v>train</v>
      </c>
    </row>
    <row r="1199" spans="1:16" x14ac:dyDescent="0.3">
      <c r="A1199" s="1">
        <v>130</v>
      </c>
      <c r="B1199" s="1" t="s">
        <v>5</v>
      </c>
      <c r="C1199" s="1" t="s">
        <v>3</v>
      </c>
      <c r="D1199" s="1" t="s">
        <v>6</v>
      </c>
      <c r="E1199" s="1" t="s">
        <v>46</v>
      </c>
      <c r="F1199">
        <v>7.4660000000000002</v>
      </c>
      <c r="G1199">
        <v>10.124000000000001</v>
      </c>
      <c r="H1199">
        <v>1</v>
      </c>
      <c r="I1199">
        <v>0</v>
      </c>
      <c r="J1199">
        <f>VLOOKUP(A1199,Details!$A$1:$F$127,2,TRUE)</f>
        <v>85</v>
      </c>
      <c r="K1199" t="str">
        <f>VLOOKUP(A1199,Details!$A$1:$F$127,3,TRUE)</f>
        <v>F</v>
      </c>
      <c r="L1199">
        <f>VLOOKUP(A1199,Details!$A$1:$F$127,4,TRUE)</f>
        <v>17.100000000000001</v>
      </c>
      <c r="M1199" s="1" t="str">
        <f>VLOOKUP(A1199,Details!$A$1:$F$127,6,TRUE)</f>
        <v>NA</v>
      </c>
      <c r="N1199" s="1" t="str">
        <f>VLOOKUP(A1199,Details!$A$1:$F$127,5,TRUE)</f>
        <v>NA</v>
      </c>
      <c r="O1199" s="1" t="str">
        <f>VLOOKUP(A1199,Labels!$A$1:$B$127,2,TRUE)</f>
        <v>COPD</v>
      </c>
      <c r="P1199" s="1" t="str">
        <f>VLOOKUP(A1199,'Data Split'!$A$1:$B$921,2,TRUE)</f>
        <v>train</v>
      </c>
    </row>
    <row r="1200" spans="1:16" x14ac:dyDescent="0.3">
      <c r="A1200" s="1">
        <v>130</v>
      </c>
      <c r="B1200" s="1" t="s">
        <v>5</v>
      </c>
      <c r="C1200" s="1" t="s">
        <v>3</v>
      </c>
      <c r="D1200" s="1" t="s">
        <v>6</v>
      </c>
      <c r="E1200" s="1" t="s">
        <v>46</v>
      </c>
      <c r="F1200">
        <v>10.124000000000001</v>
      </c>
      <c r="G1200">
        <v>12.707000000000001</v>
      </c>
      <c r="H1200">
        <v>1</v>
      </c>
      <c r="I1200">
        <v>0</v>
      </c>
      <c r="J1200">
        <f>VLOOKUP(A1200,Details!$A$1:$F$127,2,TRUE)</f>
        <v>85</v>
      </c>
      <c r="K1200" t="str">
        <f>VLOOKUP(A1200,Details!$A$1:$F$127,3,TRUE)</f>
        <v>F</v>
      </c>
      <c r="L1200">
        <f>VLOOKUP(A1200,Details!$A$1:$F$127,4,TRUE)</f>
        <v>17.100000000000001</v>
      </c>
      <c r="M1200" s="1" t="str">
        <f>VLOOKUP(A1200,Details!$A$1:$F$127,6,TRUE)</f>
        <v>NA</v>
      </c>
      <c r="N1200" s="1" t="str">
        <f>VLOOKUP(A1200,Details!$A$1:$F$127,5,TRUE)</f>
        <v>NA</v>
      </c>
      <c r="O1200" s="1" t="str">
        <f>VLOOKUP(A1200,Labels!$A$1:$B$127,2,TRUE)</f>
        <v>COPD</v>
      </c>
      <c r="P1200" s="1" t="str">
        <f>VLOOKUP(A1200,'Data Split'!$A$1:$B$921,2,TRUE)</f>
        <v>train</v>
      </c>
    </row>
    <row r="1201" spans="1:16" x14ac:dyDescent="0.3">
      <c r="A1201" s="1">
        <v>130</v>
      </c>
      <c r="B1201" s="1" t="s">
        <v>5</v>
      </c>
      <c r="C1201" s="1" t="s">
        <v>3</v>
      </c>
      <c r="D1201" s="1" t="s">
        <v>6</v>
      </c>
      <c r="E1201" s="1" t="s">
        <v>46</v>
      </c>
      <c r="F1201">
        <v>12.707000000000001</v>
      </c>
      <c r="G1201">
        <v>15.077999999999999</v>
      </c>
      <c r="H1201">
        <v>1</v>
      </c>
      <c r="I1201">
        <v>0</v>
      </c>
      <c r="J1201">
        <f>VLOOKUP(A1201,Details!$A$1:$F$127,2,TRUE)</f>
        <v>85</v>
      </c>
      <c r="K1201" t="str">
        <f>VLOOKUP(A1201,Details!$A$1:$F$127,3,TRUE)</f>
        <v>F</v>
      </c>
      <c r="L1201">
        <f>VLOOKUP(A1201,Details!$A$1:$F$127,4,TRUE)</f>
        <v>17.100000000000001</v>
      </c>
      <c r="M1201" s="1" t="str">
        <f>VLOOKUP(A1201,Details!$A$1:$F$127,6,TRUE)</f>
        <v>NA</v>
      </c>
      <c r="N1201" s="1" t="str">
        <f>VLOOKUP(A1201,Details!$A$1:$F$127,5,TRUE)</f>
        <v>NA</v>
      </c>
      <c r="O1201" s="1" t="str">
        <f>VLOOKUP(A1201,Labels!$A$1:$B$127,2,TRUE)</f>
        <v>COPD</v>
      </c>
      <c r="P1201" s="1" t="str">
        <f>VLOOKUP(A1201,'Data Split'!$A$1:$B$921,2,TRUE)</f>
        <v>train</v>
      </c>
    </row>
    <row r="1202" spans="1:16" x14ac:dyDescent="0.3">
      <c r="A1202" s="1">
        <v>130</v>
      </c>
      <c r="B1202" s="1" t="s">
        <v>5</v>
      </c>
      <c r="C1202" s="1" t="s">
        <v>3</v>
      </c>
      <c r="D1202" s="1" t="s">
        <v>6</v>
      </c>
      <c r="E1202" s="1" t="s">
        <v>46</v>
      </c>
      <c r="F1202">
        <v>15.077999999999999</v>
      </c>
      <c r="G1202">
        <v>17.614999999999998</v>
      </c>
      <c r="H1202">
        <v>1</v>
      </c>
      <c r="I1202">
        <v>0</v>
      </c>
      <c r="J1202">
        <f>VLOOKUP(A1202,Details!$A$1:$F$127,2,TRUE)</f>
        <v>85</v>
      </c>
      <c r="K1202" t="str">
        <f>VLOOKUP(A1202,Details!$A$1:$F$127,3,TRUE)</f>
        <v>F</v>
      </c>
      <c r="L1202">
        <f>VLOOKUP(A1202,Details!$A$1:$F$127,4,TRUE)</f>
        <v>17.100000000000001</v>
      </c>
      <c r="M1202" s="1" t="str">
        <f>VLOOKUP(A1202,Details!$A$1:$F$127,6,TRUE)</f>
        <v>NA</v>
      </c>
      <c r="N1202" s="1" t="str">
        <f>VLOOKUP(A1202,Details!$A$1:$F$127,5,TRUE)</f>
        <v>NA</v>
      </c>
      <c r="O1202" s="1" t="str">
        <f>VLOOKUP(A1202,Labels!$A$1:$B$127,2,TRUE)</f>
        <v>COPD</v>
      </c>
      <c r="P1202" s="1" t="str">
        <f>VLOOKUP(A1202,'Data Split'!$A$1:$B$921,2,TRUE)</f>
        <v>train</v>
      </c>
    </row>
    <row r="1203" spans="1:16" x14ac:dyDescent="0.3">
      <c r="A1203" s="1">
        <v>130</v>
      </c>
      <c r="B1203" s="1" t="s">
        <v>5</v>
      </c>
      <c r="C1203" s="1" t="s">
        <v>3</v>
      </c>
      <c r="D1203" s="1" t="s">
        <v>6</v>
      </c>
      <c r="E1203" s="1" t="s">
        <v>46</v>
      </c>
      <c r="F1203">
        <v>17.614999999999998</v>
      </c>
      <c r="G1203">
        <v>19.946000000000002</v>
      </c>
      <c r="H1203">
        <v>1</v>
      </c>
      <c r="I1203">
        <v>0</v>
      </c>
      <c r="J1203">
        <f>VLOOKUP(A1203,Details!$A$1:$F$127,2,TRUE)</f>
        <v>85</v>
      </c>
      <c r="K1203" t="str">
        <f>VLOOKUP(A1203,Details!$A$1:$F$127,3,TRUE)</f>
        <v>F</v>
      </c>
      <c r="L1203">
        <f>VLOOKUP(A1203,Details!$A$1:$F$127,4,TRUE)</f>
        <v>17.100000000000001</v>
      </c>
      <c r="M1203" s="1" t="str">
        <f>VLOOKUP(A1203,Details!$A$1:$F$127,6,TRUE)</f>
        <v>NA</v>
      </c>
      <c r="N1203" s="1" t="str">
        <f>VLOOKUP(A1203,Details!$A$1:$F$127,5,TRUE)</f>
        <v>NA</v>
      </c>
      <c r="O1203" s="1" t="str">
        <f>VLOOKUP(A1203,Labels!$A$1:$B$127,2,TRUE)</f>
        <v>COPD</v>
      </c>
      <c r="P1203" s="1" t="str">
        <f>VLOOKUP(A1203,'Data Split'!$A$1:$B$921,2,TRUE)</f>
        <v>train</v>
      </c>
    </row>
    <row r="1204" spans="1:16" x14ac:dyDescent="0.3">
      <c r="A1204" s="1">
        <v>130</v>
      </c>
      <c r="B1204" s="1" t="s">
        <v>5</v>
      </c>
      <c r="C1204" s="1" t="s">
        <v>10</v>
      </c>
      <c r="D1204" s="1" t="s">
        <v>6</v>
      </c>
      <c r="E1204" s="1" t="s">
        <v>46</v>
      </c>
      <c r="F1204">
        <v>6.9000000000000006E-2</v>
      </c>
      <c r="G1204">
        <v>2.5630000000000002</v>
      </c>
      <c r="H1204">
        <v>0</v>
      </c>
      <c r="I1204">
        <v>0</v>
      </c>
      <c r="J1204">
        <f>VLOOKUP(A1204,Details!$A$1:$F$127,2,TRUE)</f>
        <v>85</v>
      </c>
      <c r="K1204" t="str">
        <f>VLOOKUP(A1204,Details!$A$1:$F$127,3,TRUE)</f>
        <v>F</v>
      </c>
      <c r="L1204">
        <f>VLOOKUP(A1204,Details!$A$1:$F$127,4,TRUE)</f>
        <v>17.100000000000001</v>
      </c>
      <c r="M1204" s="1" t="str">
        <f>VLOOKUP(A1204,Details!$A$1:$F$127,6,TRUE)</f>
        <v>NA</v>
      </c>
      <c r="N1204" s="1" t="str">
        <f>VLOOKUP(A1204,Details!$A$1:$F$127,5,TRUE)</f>
        <v>NA</v>
      </c>
      <c r="O1204" s="1" t="str">
        <f>VLOOKUP(A1204,Labels!$A$1:$B$127,2,TRUE)</f>
        <v>COPD</v>
      </c>
      <c r="P1204" s="1" t="str">
        <f>VLOOKUP(A1204,'Data Split'!$A$1:$B$921,2,TRUE)</f>
        <v>train</v>
      </c>
    </row>
    <row r="1205" spans="1:16" x14ac:dyDescent="0.3">
      <c r="A1205" s="1">
        <v>130</v>
      </c>
      <c r="B1205" s="1" t="s">
        <v>5</v>
      </c>
      <c r="C1205" s="1" t="s">
        <v>10</v>
      </c>
      <c r="D1205" s="1" t="s">
        <v>6</v>
      </c>
      <c r="E1205" s="1" t="s">
        <v>46</v>
      </c>
      <c r="F1205">
        <v>2.5630000000000002</v>
      </c>
      <c r="G1205">
        <v>4.9329999999999998</v>
      </c>
      <c r="H1205">
        <v>0</v>
      </c>
      <c r="I1205">
        <v>0</v>
      </c>
      <c r="J1205">
        <f>VLOOKUP(A1205,Details!$A$1:$F$127,2,TRUE)</f>
        <v>85</v>
      </c>
      <c r="K1205" t="str">
        <f>VLOOKUP(A1205,Details!$A$1:$F$127,3,TRUE)</f>
        <v>F</v>
      </c>
      <c r="L1205">
        <f>VLOOKUP(A1205,Details!$A$1:$F$127,4,TRUE)</f>
        <v>17.100000000000001</v>
      </c>
      <c r="M1205" s="1" t="str">
        <f>VLOOKUP(A1205,Details!$A$1:$F$127,6,TRUE)</f>
        <v>NA</v>
      </c>
      <c r="N1205" s="1" t="str">
        <f>VLOOKUP(A1205,Details!$A$1:$F$127,5,TRUE)</f>
        <v>NA</v>
      </c>
      <c r="O1205" s="1" t="str">
        <f>VLOOKUP(A1205,Labels!$A$1:$B$127,2,TRUE)</f>
        <v>COPD</v>
      </c>
      <c r="P1205" s="1" t="str">
        <f>VLOOKUP(A1205,'Data Split'!$A$1:$B$921,2,TRUE)</f>
        <v>train</v>
      </c>
    </row>
    <row r="1206" spans="1:16" x14ac:dyDescent="0.3">
      <c r="A1206" s="1">
        <v>130</v>
      </c>
      <c r="B1206" s="1" t="s">
        <v>5</v>
      </c>
      <c r="C1206" s="1" t="s">
        <v>10</v>
      </c>
      <c r="D1206" s="1" t="s">
        <v>6</v>
      </c>
      <c r="E1206" s="1" t="s">
        <v>46</v>
      </c>
      <c r="F1206">
        <v>4.9329999999999998</v>
      </c>
      <c r="G1206">
        <v>7.4660000000000002</v>
      </c>
      <c r="H1206">
        <v>0</v>
      </c>
      <c r="I1206">
        <v>0</v>
      </c>
      <c r="J1206">
        <f>VLOOKUP(A1206,Details!$A$1:$F$127,2,TRUE)</f>
        <v>85</v>
      </c>
      <c r="K1206" t="str">
        <f>VLOOKUP(A1206,Details!$A$1:$F$127,3,TRUE)</f>
        <v>F</v>
      </c>
      <c r="L1206">
        <f>VLOOKUP(A1206,Details!$A$1:$F$127,4,TRUE)</f>
        <v>17.100000000000001</v>
      </c>
      <c r="M1206" s="1" t="str">
        <f>VLOOKUP(A1206,Details!$A$1:$F$127,6,TRUE)</f>
        <v>NA</v>
      </c>
      <c r="N1206" s="1" t="str">
        <f>VLOOKUP(A1206,Details!$A$1:$F$127,5,TRUE)</f>
        <v>NA</v>
      </c>
      <c r="O1206" s="1" t="str">
        <f>VLOOKUP(A1206,Labels!$A$1:$B$127,2,TRUE)</f>
        <v>COPD</v>
      </c>
      <c r="P1206" s="1" t="str">
        <f>VLOOKUP(A1206,'Data Split'!$A$1:$B$921,2,TRUE)</f>
        <v>train</v>
      </c>
    </row>
    <row r="1207" spans="1:16" x14ac:dyDescent="0.3">
      <c r="A1207" s="1">
        <v>130</v>
      </c>
      <c r="B1207" s="1" t="s">
        <v>5</v>
      </c>
      <c r="C1207" s="1" t="s">
        <v>10</v>
      </c>
      <c r="D1207" s="1" t="s">
        <v>6</v>
      </c>
      <c r="E1207" s="1" t="s">
        <v>46</v>
      </c>
      <c r="F1207">
        <v>7.4660000000000002</v>
      </c>
      <c r="G1207">
        <v>10.124000000000001</v>
      </c>
      <c r="H1207">
        <v>0</v>
      </c>
      <c r="I1207">
        <v>0</v>
      </c>
      <c r="J1207">
        <f>VLOOKUP(A1207,Details!$A$1:$F$127,2,TRUE)</f>
        <v>85</v>
      </c>
      <c r="K1207" t="str">
        <f>VLOOKUP(A1207,Details!$A$1:$F$127,3,TRUE)</f>
        <v>F</v>
      </c>
      <c r="L1207">
        <f>VLOOKUP(A1207,Details!$A$1:$F$127,4,TRUE)</f>
        <v>17.100000000000001</v>
      </c>
      <c r="M1207" s="1" t="str">
        <f>VLOOKUP(A1207,Details!$A$1:$F$127,6,TRUE)</f>
        <v>NA</v>
      </c>
      <c r="N1207" s="1" t="str">
        <f>VLOOKUP(A1207,Details!$A$1:$F$127,5,TRUE)</f>
        <v>NA</v>
      </c>
      <c r="O1207" s="1" t="str">
        <f>VLOOKUP(A1207,Labels!$A$1:$B$127,2,TRUE)</f>
        <v>COPD</v>
      </c>
      <c r="P1207" s="1" t="str">
        <f>VLOOKUP(A1207,'Data Split'!$A$1:$B$921,2,TRUE)</f>
        <v>train</v>
      </c>
    </row>
    <row r="1208" spans="1:16" x14ac:dyDescent="0.3">
      <c r="A1208" s="1">
        <v>130</v>
      </c>
      <c r="B1208" s="1" t="s">
        <v>5</v>
      </c>
      <c r="C1208" s="1" t="s">
        <v>10</v>
      </c>
      <c r="D1208" s="1" t="s">
        <v>6</v>
      </c>
      <c r="E1208" s="1" t="s">
        <v>46</v>
      </c>
      <c r="F1208">
        <v>10.124000000000001</v>
      </c>
      <c r="G1208">
        <v>12.707000000000001</v>
      </c>
      <c r="H1208">
        <v>0</v>
      </c>
      <c r="I1208">
        <v>0</v>
      </c>
      <c r="J1208">
        <f>VLOOKUP(A1208,Details!$A$1:$F$127,2,TRUE)</f>
        <v>85</v>
      </c>
      <c r="K1208" t="str">
        <f>VLOOKUP(A1208,Details!$A$1:$F$127,3,TRUE)</f>
        <v>F</v>
      </c>
      <c r="L1208">
        <f>VLOOKUP(A1208,Details!$A$1:$F$127,4,TRUE)</f>
        <v>17.100000000000001</v>
      </c>
      <c r="M1208" s="1" t="str">
        <f>VLOOKUP(A1208,Details!$A$1:$F$127,6,TRUE)</f>
        <v>NA</v>
      </c>
      <c r="N1208" s="1" t="str">
        <f>VLOOKUP(A1208,Details!$A$1:$F$127,5,TRUE)</f>
        <v>NA</v>
      </c>
      <c r="O1208" s="1" t="str">
        <f>VLOOKUP(A1208,Labels!$A$1:$B$127,2,TRUE)</f>
        <v>COPD</v>
      </c>
      <c r="P1208" s="1" t="str">
        <f>VLOOKUP(A1208,'Data Split'!$A$1:$B$921,2,TRUE)</f>
        <v>train</v>
      </c>
    </row>
    <row r="1209" spans="1:16" x14ac:dyDescent="0.3">
      <c r="A1209" s="1">
        <v>130</v>
      </c>
      <c r="B1209" s="1" t="s">
        <v>5</v>
      </c>
      <c r="C1209" s="1" t="s">
        <v>10</v>
      </c>
      <c r="D1209" s="1" t="s">
        <v>6</v>
      </c>
      <c r="E1209" s="1" t="s">
        <v>46</v>
      </c>
      <c r="F1209">
        <v>12.707000000000001</v>
      </c>
      <c r="G1209">
        <v>15.077999999999999</v>
      </c>
      <c r="H1209">
        <v>0</v>
      </c>
      <c r="I1209">
        <v>0</v>
      </c>
      <c r="J1209">
        <f>VLOOKUP(A1209,Details!$A$1:$F$127,2,TRUE)</f>
        <v>85</v>
      </c>
      <c r="K1209" t="str">
        <f>VLOOKUP(A1209,Details!$A$1:$F$127,3,TRUE)</f>
        <v>F</v>
      </c>
      <c r="L1209">
        <f>VLOOKUP(A1209,Details!$A$1:$F$127,4,TRUE)</f>
        <v>17.100000000000001</v>
      </c>
      <c r="M1209" s="1" t="str">
        <f>VLOOKUP(A1209,Details!$A$1:$F$127,6,TRUE)</f>
        <v>NA</v>
      </c>
      <c r="N1209" s="1" t="str">
        <f>VLOOKUP(A1209,Details!$A$1:$F$127,5,TRUE)</f>
        <v>NA</v>
      </c>
      <c r="O1209" s="1" t="str">
        <f>VLOOKUP(A1209,Labels!$A$1:$B$127,2,TRUE)</f>
        <v>COPD</v>
      </c>
      <c r="P1209" s="1" t="str">
        <f>VLOOKUP(A1209,'Data Split'!$A$1:$B$921,2,TRUE)</f>
        <v>train</v>
      </c>
    </row>
    <row r="1210" spans="1:16" x14ac:dyDescent="0.3">
      <c r="A1210" s="1">
        <v>130</v>
      </c>
      <c r="B1210" s="1" t="s">
        <v>5</v>
      </c>
      <c r="C1210" s="1" t="s">
        <v>10</v>
      </c>
      <c r="D1210" s="1" t="s">
        <v>6</v>
      </c>
      <c r="E1210" s="1" t="s">
        <v>46</v>
      </c>
      <c r="F1210">
        <v>15.077999999999999</v>
      </c>
      <c r="G1210">
        <v>17.614999999999998</v>
      </c>
      <c r="H1210">
        <v>0</v>
      </c>
      <c r="I1210">
        <v>0</v>
      </c>
      <c r="J1210">
        <f>VLOOKUP(A1210,Details!$A$1:$F$127,2,TRUE)</f>
        <v>85</v>
      </c>
      <c r="K1210" t="str">
        <f>VLOOKUP(A1210,Details!$A$1:$F$127,3,TRUE)</f>
        <v>F</v>
      </c>
      <c r="L1210">
        <f>VLOOKUP(A1210,Details!$A$1:$F$127,4,TRUE)</f>
        <v>17.100000000000001</v>
      </c>
      <c r="M1210" s="1" t="str">
        <f>VLOOKUP(A1210,Details!$A$1:$F$127,6,TRUE)</f>
        <v>NA</v>
      </c>
      <c r="N1210" s="1" t="str">
        <f>VLOOKUP(A1210,Details!$A$1:$F$127,5,TRUE)</f>
        <v>NA</v>
      </c>
      <c r="O1210" s="1" t="str">
        <f>VLOOKUP(A1210,Labels!$A$1:$B$127,2,TRUE)</f>
        <v>COPD</v>
      </c>
      <c r="P1210" s="1" t="str">
        <f>VLOOKUP(A1210,'Data Split'!$A$1:$B$921,2,TRUE)</f>
        <v>train</v>
      </c>
    </row>
    <row r="1211" spans="1:16" x14ac:dyDescent="0.3">
      <c r="A1211" s="1">
        <v>130</v>
      </c>
      <c r="B1211" s="1" t="s">
        <v>5</v>
      </c>
      <c r="C1211" s="1" t="s">
        <v>10</v>
      </c>
      <c r="D1211" s="1" t="s">
        <v>6</v>
      </c>
      <c r="E1211" s="1" t="s">
        <v>46</v>
      </c>
      <c r="F1211">
        <v>17.614999999999998</v>
      </c>
      <c r="G1211">
        <v>19.946000000000002</v>
      </c>
      <c r="H1211">
        <v>0</v>
      </c>
      <c r="I1211">
        <v>0</v>
      </c>
      <c r="J1211">
        <f>VLOOKUP(A1211,Details!$A$1:$F$127,2,TRUE)</f>
        <v>85</v>
      </c>
      <c r="K1211" t="str">
        <f>VLOOKUP(A1211,Details!$A$1:$F$127,3,TRUE)</f>
        <v>F</v>
      </c>
      <c r="L1211">
        <f>VLOOKUP(A1211,Details!$A$1:$F$127,4,TRUE)</f>
        <v>17.100000000000001</v>
      </c>
      <c r="M1211" s="1" t="str">
        <f>VLOOKUP(A1211,Details!$A$1:$F$127,6,TRUE)</f>
        <v>NA</v>
      </c>
      <c r="N1211" s="1" t="str">
        <f>VLOOKUP(A1211,Details!$A$1:$F$127,5,TRUE)</f>
        <v>NA</v>
      </c>
      <c r="O1211" s="1" t="str">
        <f>VLOOKUP(A1211,Labels!$A$1:$B$127,2,TRUE)</f>
        <v>COPD</v>
      </c>
      <c r="P1211" s="1" t="str">
        <f>VLOOKUP(A1211,'Data Split'!$A$1:$B$921,2,TRUE)</f>
        <v>train</v>
      </c>
    </row>
    <row r="1212" spans="1:16" x14ac:dyDescent="0.3">
      <c r="A1212" s="1">
        <v>130</v>
      </c>
      <c r="B1212" s="1" t="s">
        <v>12</v>
      </c>
      <c r="C1212" s="1" t="s">
        <v>1</v>
      </c>
      <c r="D1212" s="1" t="s">
        <v>6</v>
      </c>
      <c r="E1212" s="1" t="s">
        <v>46</v>
      </c>
      <c r="F1212">
        <v>0.68899999999999995</v>
      </c>
      <c r="G1212">
        <v>1.732</v>
      </c>
      <c r="H1212">
        <v>0</v>
      </c>
      <c r="I1212">
        <v>0</v>
      </c>
      <c r="J1212">
        <f>VLOOKUP(A1212,Details!$A$1:$F$127,2,TRUE)</f>
        <v>85</v>
      </c>
      <c r="K1212" t="str">
        <f>VLOOKUP(A1212,Details!$A$1:$F$127,3,TRUE)</f>
        <v>F</v>
      </c>
      <c r="L1212">
        <f>VLOOKUP(A1212,Details!$A$1:$F$127,4,TRUE)</f>
        <v>17.100000000000001</v>
      </c>
      <c r="M1212" s="1" t="str">
        <f>VLOOKUP(A1212,Details!$A$1:$F$127,6,TRUE)</f>
        <v>NA</v>
      </c>
      <c r="N1212" s="1" t="str">
        <f>VLOOKUP(A1212,Details!$A$1:$F$127,5,TRUE)</f>
        <v>NA</v>
      </c>
      <c r="O1212" s="1" t="str">
        <f>VLOOKUP(A1212,Labels!$A$1:$B$127,2,TRUE)</f>
        <v>COPD</v>
      </c>
      <c r="P1212" s="1" t="str">
        <f>VLOOKUP(A1212,'Data Split'!$A$1:$B$921,2,TRUE)</f>
        <v>train</v>
      </c>
    </row>
    <row r="1213" spans="1:16" x14ac:dyDescent="0.3">
      <c r="A1213" s="1">
        <v>130</v>
      </c>
      <c r="B1213" s="1" t="s">
        <v>12</v>
      </c>
      <c r="C1213" s="1" t="s">
        <v>1</v>
      </c>
      <c r="D1213" s="1" t="s">
        <v>6</v>
      </c>
      <c r="E1213" s="1" t="s">
        <v>46</v>
      </c>
      <c r="F1213">
        <v>1.732</v>
      </c>
      <c r="G1213">
        <v>4.0419999999999998</v>
      </c>
      <c r="H1213">
        <v>1</v>
      </c>
      <c r="I1213">
        <v>0</v>
      </c>
      <c r="J1213">
        <f>VLOOKUP(A1213,Details!$A$1:$F$127,2,TRUE)</f>
        <v>85</v>
      </c>
      <c r="K1213" t="str">
        <f>VLOOKUP(A1213,Details!$A$1:$F$127,3,TRUE)</f>
        <v>F</v>
      </c>
      <c r="L1213">
        <f>VLOOKUP(A1213,Details!$A$1:$F$127,4,TRUE)</f>
        <v>17.100000000000001</v>
      </c>
      <c r="M1213" s="1" t="str">
        <f>VLOOKUP(A1213,Details!$A$1:$F$127,6,TRUE)</f>
        <v>NA</v>
      </c>
      <c r="N1213" s="1" t="str">
        <f>VLOOKUP(A1213,Details!$A$1:$F$127,5,TRUE)</f>
        <v>NA</v>
      </c>
      <c r="O1213" s="1" t="str">
        <f>VLOOKUP(A1213,Labels!$A$1:$B$127,2,TRUE)</f>
        <v>COPD</v>
      </c>
      <c r="P1213" s="1" t="str">
        <f>VLOOKUP(A1213,'Data Split'!$A$1:$B$921,2,TRUE)</f>
        <v>train</v>
      </c>
    </row>
    <row r="1214" spans="1:16" x14ac:dyDescent="0.3">
      <c r="A1214" s="1">
        <v>130</v>
      </c>
      <c r="B1214" s="1" t="s">
        <v>12</v>
      </c>
      <c r="C1214" s="1" t="s">
        <v>1</v>
      </c>
      <c r="D1214" s="1" t="s">
        <v>6</v>
      </c>
      <c r="E1214" s="1" t="s">
        <v>46</v>
      </c>
      <c r="F1214">
        <v>4.0419999999999998</v>
      </c>
      <c r="G1214">
        <v>6.3390000000000004</v>
      </c>
      <c r="H1214">
        <v>1</v>
      </c>
      <c r="I1214">
        <v>0</v>
      </c>
      <c r="J1214">
        <f>VLOOKUP(A1214,Details!$A$1:$F$127,2,TRUE)</f>
        <v>85</v>
      </c>
      <c r="K1214" t="str">
        <f>VLOOKUP(A1214,Details!$A$1:$F$127,3,TRUE)</f>
        <v>F</v>
      </c>
      <c r="L1214">
        <f>VLOOKUP(A1214,Details!$A$1:$F$127,4,TRUE)</f>
        <v>17.100000000000001</v>
      </c>
      <c r="M1214" s="1" t="str">
        <f>VLOOKUP(A1214,Details!$A$1:$F$127,6,TRUE)</f>
        <v>NA</v>
      </c>
      <c r="N1214" s="1" t="str">
        <f>VLOOKUP(A1214,Details!$A$1:$F$127,5,TRUE)</f>
        <v>NA</v>
      </c>
      <c r="O1214" s="1" t="str">
        <f>VLOOKUP(A1214,Labels!$A$1:$B$127,2,TRUE)</f>
        <v>COPD</v>
      </c>
      <c r="P1214" s="1" t="str">
        <f>VLOOKUP(A1214,'Data Split'!$A$1:$B$921,2,TRUE)</f>
        <v>train</v>
      </c>
    </row>
    <row r="1215" spans="1:16" x14ac:dyDescent="0.3">
      <c r="A1215" s="1">
        <v>130</v>
      </c>
      <c r="B1215" s="1" t="s">
        <v>12</v>
      </c>
      <c r="C1215" s="1" t="s">
        <v>1</v>
      </c>
      <c r="D1215" s="1" t="s">
        <v>6</v>
      </c>
      <c r="E1215" s="1" t="s">
        <v>46</v>
      </c>
      <c r="F1215">
        <v>6.3390000000000004</v>
      </c>
      <c r="G1215">
        <v>8.5419999999999998</v>
      </c>
      <c r="H1215">
        <v>1</v>
      </c>
      <c r="I1215">
        <v>0</v>
      </c>
      <c r="J1215">
        <f>VLOOKUP(A1215,Details!$A$1:$F$127,2,TRUE)</f>
        <v>85</v>
      </c>
      <c r="K1215" t="str">
        <f>VLOOKUP(A1215,Details!$A$1:$F$127,3,TRUE)</f>
        <v>F</v>
      </c>
      <c r="L1215">
        <f>VLOOKUP(A1215,Details!$A$1:$F$127,4,TRUE)</f>
        <v>17.100000000000001</v>
      </c>
      <c r="M1215" s="1" t="str">
        <f>VLOOKUP(A1215,Details!$A$1:$F$127,6,TRUE)</f>
        <v>NA</v>
      </c>
      <c r="N1215" s="1" t="str">
        <f>VLOOKUP(A1215,Details!$A$1:$F$127,5,TRUE)</f>
        <v>NA</v>
      </c>
      <c r="O1215" s="1" t="str">
        <f>VLOOKUP(A1215,Labels!$A$1:$B$127,2,TRUE)</f>
        <v>COPD</v>
      </c>
      <c r="P1215" s="1" t="str">
        <f>VLOOKUP(A1215,'Data Split'!$A$1:$B$921,2,TRUE)</f>
        <v>train</v>
      </c>
    </row>
    <row r="1216" spans="1:16" x14ac:dyDescent="0.3">
      <c r="A1216" s="1">
        <v>130</v>
      </c>
      <c r="B1216" s="1" t="s">
        <v>12</v>
      </c>
      <c r="C1216" s="1" t="s">
        <v>1</v>
      </c>
      <c r="D1216" s="1" t="s">
        <v>6</v>
      </c>
      <c r="E1216" s="1" t="s">
        <v>46</v>
      </c>
      <c r="F1216">
        <v>8.5419999999999998</v>
      </c>
      <c r="G1216">
        <v>10.744</v>
      </c>
      <c r="H1216">
        <v>1</v>
      </c>
      <c r="I1216">
        <v>0</v>
      </c>
      <c r="J1216">
        <f>VLOOKUP(A1216,Details!$A$1:$F$127,2,TRUE)</f>
        <v>85</v>
      </c>
      <c r="K1216" t="str">
        <f>VLOOKUP(A1216,Details!$A$1:$F$127,3,TRUE)</f>
        <v>F</v>
      </c>
      <c r="L1216">
        <f>VLOOKUP(A1216,Details!$A$1:$F$127,4,TRUE)</f>
        <v>17.100000000000001</v>
      </c>
      <c r="M1216" s="1" t="str">
        <f>VLOOKUP(A1216,Details!$A$1:$F$127,6,TRUE)</f>
        <v>NA</v>
      </c>
      <c r="N1216" s="1" t="str">
        <f>VLOOKUP(A1216,Details!$A$1:$F$127,5,TRUE)</f>
        <v>NA</v>
      </c>
      <c r="O1216" s="1" t="str">
        <f>VLOOKUP(A1216,Labels!$A$1:$B$127,2,TRUE)</f>
        <v>COPD</v>
      </c>
      <c r="P1216" s="1" t="str">
        <f>VLOOKUP(A1216,'Data Split'!$A$1:$B$921,2,TRUE)</f>
        <v>train</v>
      </c>
    </row>
    <row r="1217" spans="1:16" x14ac:dyDescent="0.3">
      <c r="A1217" s="1">
        <v>130</v>
      </c>
      <c r="B1217" s="1" t="s">
        <v>12</v>
      </c>
      <c r="C1217" s="1" t="s">
        <v>1</v>
      </c>
      <c r="D1217" s="1" t="s">
        <v>6</v>
      </c>
      <c r="E1217" s="1" t="s">
        <v>46</v>
      </c>
      <c r="F1217">
        <v>10.744</v>
      </c>
      <c r="G1217">
        <v>12.958</v>
      </c>
      <c r="H1217">
        <v>1</v>
      </c>
      <c r="I1217">
        <v>0</v>
      </c>
      <c r="J1217">
        <f>VLOOKUP(A1217,Details!$A$1:$F$127,2,TRUE)</f>
        <v>85</v>
      </c>
      <c r="K1217" t="str">
        <f>VLOOKUP(A1217,Details!$A$1:$F$127,3,TRUE)</f>
        <v>F</v>
      </c>
      <c r="L1217">
        <f>VLOOKUP(A1217,Details!$A$1:$F$127,4,TRUE)</f>
        <v>17.100000000000001</v>
      </c>
      <c r="M1217" s="1" t="str">
        <f>VLOOKUP(A1217,Details!$A$1:$F$127,6,TRUE)</f>
        <v>NA</v>
      </c>
      <c r="N1217" s="1" t="str">
        <f>VLOOKUP(A1217,Details!$A$1:$F$127,5,TRUE)</f>
        <v>NA</v>
      </c>
      <c r="O1217" s="1" t="str">
        <f>VLOOKUP(A1217,Labels!$A$1:$B$127,2,TRUE)</f>
        <v>COPD</v>
      </c>
      <c r="P1217" s="1" t="str">
        <f>VLOOKUP(A1217,'Data Split'!$A$1:$B$921,2,TRUE)</f>
        <v>train</v>
      </c>
    </row>
    <row r="1218" spans="1:16" x14ac:dyDescent="0.3">
      <c r="A1218" s="1">
        <v>130</v>
      </c>
      <c r="B1218" s="1" t="s">
        <v>12</v>
      </c>
      <c r="C1218" s="1" t="s">
        <v>1</v>
      </c>
      <c r="D1218" s="1" t="s">
        <v>6</v>
      </c>
      <c r="E1218" s="1" t="s">
        <v>46</v>
      </c>
      <c r="F1218">
        <v>12.958</v>
      </c>
      <c r="G1218">
        <v>14.875</v>
      </c>
      <c r="H1218">
        <v>1</v>
      </c>
      <c r="I1218">
        <v>0</v>
      </c>
      <c r="J1218">
        <f>VLOOKUP(A1218,Details!$A$1:$F$127,2,TRUE)</f>
        <v>85</v>
      </c>
      <c r="K1218" t="str">
        <f>VLOOKUP(A1218,Details!$A$1:$F$127,3,TRUE)</f>
        <v>F</v>
      </c>
      <c r="L1218">
        <f>VLOOKUP(A1218,Details!$A$1:$F$127,4,TRUE)</f>
        <v>17.100000000000001</v>
      </c>
      <c r="M1218" s="1" t="str">
        <f>VLOOKUP(A1218,Details!$A$1:$F$127,6,TRUE)</f>
        <v>NA</v>
      </c>
      <c r="N1218" s="1" t="str">
        <f>VLOOKUP(A1218,Details!$A$1:$F$127,5,TRUE)</f>
        <v>NA</v>
      </c>
      <c r="O1218" s="1" t="str">
        <f>VLOOKUP(A1218,Labels!$A$1:$B$127,2,TRUE)</f>
        <v>COPD</v>
      </c>
      <c r="P1218" s="1" t="str">
        <f>VLOOKUP(A1218,'Data Split'!$A$1:$B$921,2,TRUE)</f>
        <v>train</v>
      </c>
    </row>
    <row r="1219" spans="1:16" x14ac:dyDescent="0.3">
      <c r="A1219" s="1">
        <v>130</v>
      </c>
      <c r="B1219" s="1" t="s">
        <v>12</v>
      </c>
      <c r="C1219" s="1" t="s">
        <v>1</v>
      </c>
      <c r="D1219" s="1" t="s">
        <v>6</v>
      </c>
      <c r="E1219" s="1" t="s">
        <v>46</v>
      </c>
      <c r="F1219">
        <v>14.875</v>
      </c>
      <c r="G1219">
        <v>16.946000000000002</v>
      </c>
      <c r="H1219">
        <v>1</v>
      </c>
      <c r="I1219">
        <v>0</v>
      </c>
      <c r="J1219">
        <f>VLOOKUP(A1219,Details!$A$1:$F$127,2,TRUE)</f>
        <v>85</v>
      </c>
      <c r="K1219" t="str">
        <f>VLOOKUP(A1219,Details!$A$1:$F$127,3,TRUE)</f>
        <v>F</v>
      </c>
      <c r="L1219">
        <f>VLOOKUP(A1219,Details!$A$1:$F$127,4,TRUE)</f>
        <v>17.100000000000001</v>
      </c>
      <c r="M1219" s="1" t="str">
        <f>VLOOKUP(A1219,Details!$A$1:$F$127,6,TRUE)</f>
        <v>NA</v>
      </c>
      <c r="N1219" s="1" t="str">
        <f>VLOOKUP(A1219,Details!$A$1:$F$127,5,TRUE)</f>
        <v>NA</v>
      </c>
      <c r="O1219" s="1" t="str">
        <f>VLOOKUP(A1219,Labels!$A$1:$B$127,2,TRUE)</f>
        <v>COPD</v>
      </c>
      <c r="P1219" s="1" t="str">
        <f>VLOOKUP(A1219,'Data Split'!$A$1:$B$921,2,TRUE)</f>
        <v>train</v>
      </c>
    </row>
    <row r="1220" spans="1:16" x14ac:dyDescent="0.3">
      <c r="A1220" s="1">
        <v>130</v>
      </c>
      <c r="B1220" s="1" t="s">
        <v>12</v>
      </c>
      <c r="C1220" s="1" t="s">
        <v>1</v>
      </c>
      <c r="D1220" s="1" t="s">
        <v>6</v>
      </c>
      <c r="E1220" s="1" t="s">
        <v>46</v>
      </c>
      <c r="F1220">
        <v>16.946000000000002</v>
      </c>
      <c r="G1220">
        <v>19.155999999999999</v>
      </c>
      <c r="H1220">
        <v>1</v>
      </c>
      <c r="I1220">
        <v>0</v>
      </c>
      <c r="J1220">
        <f>VLOOKUP(A1220,Details!$A$1:$F$127,2,TRUE)</f>
        <v>85</v>
      </c>
      <c r="K1220" t="str">
        <f>VLOOKUP(A1220,Details!$A$1:$F$127,3,TRUE)</f>
        <v>F</v>
      </c>
      <c r="L1220">
        <f>VLOOKUP(A1220,Details!$A$1:$F$127,4,TRUE)</f>
        <v>17.100000000000001</v>
      </c>
      <c r="M1220" s="1" t="str">
        <f>VLOOKUP(A1220,Details!$A$1:$F$127,6,TRUE)</f>
        <v>NA</v>
      </c>
      <c r="N1220" s="1" t="str">
        <f>VLOOKUP(A1220,Details!$A$1:$F$127,5,TRUE)</f>
        <v>NA</v>
      </c>
      <c r="O1220" s="1" t="str">
        <f>VLOOKUP(A1220,Labels!$A$1:$B$127,2,TRUE)</f>
        <v>COPD</v>
      </c>
      <c r="P1220" s="1" t="str">
        <f>VLOOKUP(A1220,'Data Split'!$A$1:$B$921,2,TRUE)</f>
        <v>train</v>
      </c>
    </row>
    <row r="1221" spans="1:16" x14ac:dyDescent="0.3">
      <c r="A1221" s="1">
        <v>130</v>
      </c>
      <c r="B1221" s="1" t="s">
        <v>12</v>
      </c>
      <c r="C1221" s="1" t="s">
        <v>4</v>
      </c>
      <c r="D1221" s="1" t="s">
        <v>6</v>
      </c>
      <c r="E1221" s="1" t="s">
        <v>46</v>
      </c>
      <c r="F1221">
        <v>0.68899999999999995</v>
      </c>
      <c r="G1221">
        <v>1.732</v>
      </c>
      <c r="H1221">
        <v>0</v>
      </c>
      <c r="I1221">
        <v>0</v>
      </c>
      <c r="J1221">
        <f>VLOOKUP(A1221,Details!$A$1:$F$127,2,TRUE)</f>
        <v>85</v>
      </c>
      <c r="K1221" t="str">
        <f>VLOOKUP(A1221,Details!$A$1:$F$127,3,TRUE)</f>
        <v>F</v>
      </c>
      <c r="L1221">
        <f>VLOOKUP(A1221,Details!$A$1:$F$127,4,TRUE)</f>
        <v>17.100000000000001</v>
      </c>
      <c r="M1221" s="1" t="str">
        <f>VLOOKUP(A1221,Details!$A$1:$F$127,6,TRUE)</f>
        <v>NA</v>
      </c>
      <c r="N1221" s="1" t="str">
        <f>VLOOKUP(A1221,Details!$A$1:$F$127,5,TRUE)</f>
        <v>NA</v>
      </c>
      <c r="O1221" s="1" t="str">
        <f>VLOOKUP(A1221,Labels!$A$1:$B$127,2,TRUE)</f>
        <v>COPD</v>
      </c>
      <c r="P1221" s="1" t="str">
        <f>VLOOKUP(A1221,'Data Split'!$A$1:$B$921,2,TRUE)</f>
        <v>train</v>
      </c>
    </row>
    <row r="1222" spans="1:16" x14ac:dyDescent="0.3">
      <c r="A1222" s="1">
        <v>130</v>
      </c>
      <c r="B1222" s="1" t="s">
        <v>12</v>
      </c>
      <c r="C1222" s="1" t="s">
        <v>4</v>
      </c>
      <c r="D1222" s="1" t="s">
        <v>6</v>
      </c>
      <c r="E1222" s="1" t="s">
        <v>46</v>
      </c>
      <c r="F1222">
        <v>1.732</v>
      </c>
      <c r="G1222">
        <v>4.0419999999999998</v>
      </c>
      <c r="H1222">
        <v>1</v>
      </c>
      <c r="I1222">
        <v>0</v>
      </c>
      <c r="J1222">
        <f>VLOOKUP(A1222,Details!$A$1:$F$127,2,TRUE)</f>
        <v>85</v>
      </c>
      <c r="K1222" t="str">
        <f>VLOOKUP(A1222,Details!$A$1:$F$127,3,TRUE)</f>
        <v>F</v>
      </c>
      <c r="L1222">
        <f>VLOOKUP(A1222,Details!$A$1:$F$127,4,TRUE)</f>
        <v>17.100000000000001</v>
      </c>
      <c r="M1222" s="1" t="str">
        <f>VLOOKUP(A1222,Details!$A$1:$F$127,6,TRUE)</f>
        <v>NA</v>
      </c>
      <c r="N1222" s="1" t="str">
        <f>VLOOKUP(A1222,Details!$A$1:$F$127,5,TRUE)</f>
        <v>NA</v>
      </c>
      <c r="O1222" s="1" t="str">
        <f>VLOOKUP(A1222,Labels!$A$1:$B$127,2,TRUE)</f>
        <v>COPD</v>
      </c>
      <c r="P1222" s="1" t="str">
        <f>VLOOKUP(A1222,'Data Split'!$A$1:$B$921,2,TRUE)</f>
        <v>train</v>
      </c>
    </row>
    <row r="1223" spans="1:16" x14ac:dyDescent="0.3">
      <c r="A1223" s="1">
        <v>130</v>
      </c>
      <c r="B1223" s="1" t="s">
        <v>12</v>
      </c>
      <c r="C1223" s="1" t="s">
        <v>4</v>
      </c>
      <c r="D1223" s="1" t="s">
        <v>6</v>
      </c>
      <c r="E1223" s="1" t="s">
        <v>46</v>
      </c>
      <c r="F1223">
        <v>4.0419999999999998</v>
      </c>
      <c r="G1223">
        <v>6.3390000000000004</v>
      </c>
      <c r="H1223">
        <v>1</v>
      </c>
      <c r="I1223">
        <v>0</v>
      </c>
      <c r="J1223">
        <f>VLOOKUP(A1223,Details!$A$1:$F$127,2,TRUE)</f>
        <v>85</v>
      </c>
      <c r="K1223" t="str">
        <f>VLOOKUP(A1223,Details!$A$1:$F$127,3,TRUE)</f>
        <v>F</v>
      </c>
      <c r="L1223">
        <f>VLOOKUP(A1223,Details!$A$1:$F$127,4,TRUE)</f>
        <v>17.100000000000001</v>
      </c>
      <c r="M1223" s="1" t="str">
        <f>VLOOKUP(A1223,Details!$A$1:$F$127,6,TRUE)</f>
        <v>NA</v>
      </c>
      <c r="N1223" s="1" t="str">
        <f>VLOOKUP(A1223,Details!$A$1:$F$127,5,TRUE)</f>
        <v>NA</v>
      </c>
      <c r="O1223" s="1" t="str">
        <f>VLOOKUP(A1223,Labels!$A$1:$B$127,2,TRUE)</f>
        <v>COPD</v>
      </c>
      <c r="P1223" s="1" t="str">
        <f>VLOOKUP(A1223,'Data Split'!$A$1:$B$921,2,TRUE)</f>
        <v>train</v>
      </c>
    </row>
    <row r="1224" spans="1:16" x14ac:dyDescent="0.3">
      <c r="A1224" s="1">
        <v>130</v>
      </c>
      <c r="B1224" s="1" t="s">
        <v>12</v>
      </c>
      <c r="C1224" s="1" t="s">
        <v>4</v>
      </c>
      <c r="D1224" s="1" t="s">
        <v>6</v>
      </c>
      <c r="E1224" s="1" t="s">
        <v>46</v>
      </c>
      <c r="F1224">
        <v>6.3390000000000004</v>
      </c>
      <c r="G1224">
        <v>8.5419999999999998</v>
      </c>
      <c r="H1224">
        <v>1</v>
      </c>
      <c r="I1224">
        <v>0</v>
      </c>
      <c r="J1224">
        <f>VLOOKUP(A1224,Details!$A$1:$F$127,2,TRUE)</f>
        <v>85</v>
      </c>
      <c r="K1224" t="str">
        <f>VLOOKUP(A1224,Details!$A$1:$F$127,3,TRUE)</f>
        <v>F</v>
      </c>
      <c r="L1224">
        <f>VLOOKUP(A1224,Details!$A$1:$F$127,4,TRUE)</f>
        <v>17.100000000000001</v>
      </c>
      <c r="M1224" s="1" t="str">
        <f>VLOOKUP(A1224,Details!$A$1:$F$127,6,TRUE)</f>
        <v>NA</v>
      </c>
      <c r="N1224" s="1" t="str">
        <f>VLOOKUP(A1224,Details!$A$1:$F$127,5,TRUE)</f>
        <v>NA</v>
      </c>
      <c r="O1224" s="1" t="str">
        <f>VLOOKUP(A1224,Labels!$A$1:$B$127,2,TRUE)</f>
        <v>COPD</v>
      </c>
      <c r="P1224" s="1" t="str">
        <f>VLOOKUP(A1224,'Data Split'!$A$1:$B$921,2,TRUE)</f>
        <v>train</v>
      </c>
    </row>
    <row r="1225" spans="1:16" x14ac:dyDescent="0.3">
      <c r="A1225" s="1">
        <v>130</v>
      </c>
      <c r="B1225" s="1" t="s">
        <v>12</v>
      </c>
      <c r="C1225" s="1" t="s">
        <v>4</v>
      </c>
      <c r="D1225" s="1" t="s">
        <v>6</v>
      </c>
      <c r="E1225" s="1" t="s">
        <v>46</v>
      </c>
      <c r="F1225">
        <v>8.5419999999999998</v>
      </c>
      <c r="G1225">
        <v>10.744</v>
      </c>
      <c r="H1225">
        <v>1</v>
      </c>
      <c r="I1225">
        <v>0</v>
      </c>
      <c r="J1225">
        <f>VLOOKUP(A1225,Details!$A$1:$F$127,2,TRUE)</f>
        <v>85</v>
      </c>
      <c r="K1225" t="str">
        <f>VLOOKUP(A1225,Details!$A$1:$F$127,3,TRUE)</f>
        <v>F</v>
      </c>
      <c r="L1225">
        <f>VLOOKUP(A1225,Details!$A$1:$F$127,4,TRUE)</f>
        <v>17.100000000000001</v>
      </c>
      <c r="M1225" s="1" t="str">
        <f>VLOOKUP(A1225,Details!$A$1:$F$127,6,TRUE)</f>
        <v>NA</v>
      </c>
      <c r="N1225" s="1" t="str">
        <f>VLOOKUP(A1225,Details!$A$1:$F$127,5,TRUE)</f>
        <v>NA</v>
      </c>
      <c r="O1225" s="1" t="str">
        <f>VLOOKUP(A1225,Labels!$A$1:$B$127,2,TRUE)</f>
        <v>COPD</v>
      </c>
      <c r="P1225" s="1" t="str">
        <f>VLOOKUP(A1225,'Data Split'!$A$1:$B$921,2,TRUE)</f>
        <v>train</v>
      </c>
    </row>
    <row r="1226" spans="1:16" x14ac:dyDescent="0.3">
      <c r="A1226" s="1">
        <v>130</v>
      </c>
      <c r="B1226" s="1" t="s">
        <v>12</v>
      </c>
      <c r="C1226" s="1" t="s">
        <v>4</v>
      </c>
      <c r="D1226" s="1" t="s">
        <v>6</v>
      </c>
      <c r="E1226" s="1" t="s">
        <v>46</v>
      </c>
      <c r="F1226">
        <v>10.744</v>
      </c>
      <c r="G1226">
        <v>12.958</v>
      </c>
      <c r="H1226">
        <v>1</v>
      </c>
      <c r="I1226">
        <v>0</v>
      </c>
      <c r="J1226">
        <f>VLOOKUP(A1226,Details!$A$1:$F$127,2,TRUE)</f>
        <v>85</v>
      </c>
      <c r="K1226" t="str">
        <f>VLOOKUP(A1226,Details!$A$1:$F$127,3,TRUE)</f>
        <v>F</v>
      </c>
      <c r="L1226">
        <f>VLOOKUP(A1226,Details!$A$1:$F$127,4,TRUE)</f>
        <v>17.100000000000001</v>
      </c>
      <c r="M1226" s="1" t="str">
        <f>VLOOKUP(A1226,Details!$A$1:$F$127,6,TRUE)</f>
        <v>NA</v>
      </c>
      <c r="N1226" s="1" t="str">
        <f>VLOOKUP(A1226,Details!$A$1:$F$127,5,TRUE)</f>
        <v>NA</v>
      </c>
      <c r="O1226" s="1" t="str">
        <f>VLOOKUP(A1226,Labels!$A$1:$B$127,2,TRUE)</f>
        <v>COPD</v>
      </c>
      <c r="P1226" s="1" t="str">
        <f>VLOOKUP(A1226,'Data Split'!$A$1:$B$921,2,TRUE)</f>
        <v>train</v>
      </c>
    </row>
    <row r="1227" spans="1:16" x14ac:dyDescent="0.3">
      <c r="A1227" s="1">
        <v>130</v>
      </c>
      <c r="B1227" s="1" t="s">
        <v>12</v>
      </c>
      <c r="C1227" s="1" t="s">
        <v>4</v>
      </c>
      <c r="D1227" s="1" t="s">
        <v>6</v>
      </c>
      <c r="E1227" s="1" t="s">
        <v>46</v>
      </c>
      <c r="F1227">
        <v>12.958</v>
      </c>
      <c r="G1227">
        <v>14.875</v>
      </c>
      <c r="H1227">
        <v>1</v>
      </c>
      <c r="I1227">
        <v>0</v>
      </c>
      <c r="J1227">
        <f>VLOOKUP(A1227,Details!$A$1:$F$127,2,TRUE)</f>
        <v>85</v>
      </c>
      <c r="K1227" t="str">
        <f>VLOOKUP(A1227,Details!$A$1:$F$127,3,TRUE)</f>
        <v>F</v>
      </c>
      <c r="L1227">
        <f>VLOOKUP(A1227,Details!$A$1:$F$127,4,TRUE)</f>
        <v>17.100000000000001</v>
      </c>
      <c r="M1227" s="1" t="str">
        <f>VLOOKUP(A1227,Details!$A$1:$F$127,6,TRUE)</f>
        <v>NA</v>
      </c>
      <c r="N1227" s="1" t="str">
        <f>VLOOKUP(A1227,Details!$A$1:$F$127,5,TRUE)</f>
        <v>NA</v>
      </c>
      <c r="O1227" s="1" t="str">
        <f>VLOOKUP(A1227,Labels!$A$1:$B$127,2,TRUE)</f>
        <v>COPD</v>
      </c>
      <c r="P1227" s="1" t="str">
        <f>VLOOKUP(A1227,'Data Split'!$A$1:$B$921,2,TRUE)</f>
        <v>train</v>
      </c>
    </row>
    <row r="1228" spans="1:16" x14ac:dyDescent="0.3">
      <c r="A1228" s="1">
        <v>130</v>
      </c>
      <c r="B1228" s="1" t="s">
        <v>12</v>
      </c>
      <c r="C1228" s="1" t="s">
        <v>4</v>
      </c>
      <c r="D1228" s="1" t="s">
        <v>6</v>
      </c>
      <c r="E1228" s="1" t="s">
        <v>46</v>
      </c>
      <c r="F1228">
        <v>14.875</v>
      </c>
      <c r="G1228">
        <v>16.946000000000002</v>
      </c>
      <c r="H1228">
        <v>1</v>
      </c>
      <c r="I1228">
        <v>0</v>
      </c>
      <c r="J1228">
        <f>VLOOKUP(A1228,Details!$A$1:$F$127,2,TRUE)</f>
        <v>85</v>
      </c>
      <c r="K1228" t="str">
        <f>VLOOKUP(A1228,Details!$A$1:$F$127,3,TRUE)</f>
        <v>F</v>
      </c>
      <c r="L1228">
        <f>VLOOKUP(A1228,Details!$A$1:$F$127,4,TRUE)</f>
        <v>17.100000000000001</v>
      </c>
      <c r="M1228" s="1" t="str">
        <f>VLOOKUP(A1228,Details!$A$1:$F$127,6,TRUE)</f>
        <v>NA</v>
      </c>
      <c r="N1228" s="1" t="str">
        <f>VLOOKUP(A1228,Details!$A$1:$F$127,5,TRUE)</f>
        <v>NA</v>
      </c>
      <c r="O1228" s="1" t="str">
        <f>VLOOKUP(A1228,Labels!$A$1:$B$127,2,TRUE)</f>
        <v>COPD</v>
      </c>
      <c r="P1228" s="1" t="str">
        <f>VLOOKUP(A1228,'Data Split'!$A$1:$B$921,2,TRUE)</f>
        <v>train</v>
      </c>
    </row>
    <row r="1229" spans="1:16" x14ac:dyDescent="0.3">
      <c r="A1229" s="1">
        <v>130</v>
      </c>
      <c r="B1229" s="1" t="s">
        <v>12</v>
      </c>
      <c r="C1229" s="1" t="s">
        <v>4</v>
      </c>
      <c r="D1229" s="1" t="s">
        <v>6</v>
      </c>
      <c r="E1229" s="1" t="s">
        <v>46</v>
      </c>
      <c r="F1229">
        <v>16.946000000000002</v>
      </c>
      <c r="G1229">
        <v>19.155999999999999</v>
      </c>
      <c r="H1229">
        <v>1</v>
      </c>
      <c r="I1229">
        <v>0</v>
      </c>
      <c r="J1229">
        <f>VLOOKUP(A1229,Details!$A$1:$F$127,2,TRUE)</f>
        <v>85</v>
      </c>
      <c r="K1229" t="str">
        <f>VLOOKUP(A1229,Details!$A$1:$F$127,3,TRUE)</f>
        <v>F</v>
      </c>
      <c r="L1229">
        <f>VLOOKUP(A1229,Details!$A$1:$F$127,4,TRUE)</f>
        <v>17.100000000000001</v>
      </c>
      <c r="M1229" s="1" t="str">
        <f>VLOOKUP(A1229,Details!$A$1:$F$127,6,TRUE)</f>
        <v>NA</v>
      </c>
      <c r="N1229" s="1" t="str">
        <f>VLOOKUP(A1229,Details!$A$1:$F$127,5,TRUE)</f>
        <v>NA</v>
      </c>
      <c r="O1229" s="1" t="str">
        <f>VLOOKUP(A1229,Labels!$A$1:$B$127,2,TRUE)</f>
        <v>COPD</v>
      </c>
      <c r="P1229" s="1" t="str">
        <f>VLOOKUP(A1229,'Data Split'!$A$1:$B$921,2,TRUE)</f>
        <v>train</v>
      </c>
    </row>
    <row r="1230" spans="1:16" x14ac:dyDescent="0.3">
      <c r="A1230" s="1">
        <v>130</v>
      </c>
      <c r="B1230" s="1" t="s">
        <v>12</v>
      </c>
      <c r="C1230" s="1" t="s">
        <v>7</v>
      </c>
      <c r="D1230" s="1" t="s">
        <v>6</v>
      </c>
      <c r="E1230" s="1" t="s">
        <v>46</v>
      </c>
      <c r="F1230">
        <v>0.68899999999999995</v>
      </c>
      <c r="G1230">
        <v>1.732</v>
      </c>
      <c r="H1230">
        <v>1</v>
      </c>
      <c r="I1230">
        <v>0</v>
      </c>
      <c r="J1230">
        <f>VLOOKUP(A1230,Details!$A$1:$F$127,2,TRUE)</f>
        <v>85</v>
      </c>
      <c r="K1230" t="str">
        <f>VLOOKUP(A1230,Details!$A$1:$F$127,3,TRUE)</f>
        <v>F</v>
      </c>
      <c r="L1230">
        <f>VLOOKUP(A1230,Details!$A$1:$F$127,4,TRUE)</f>
        <v>17.100000000000001</v>
      </c>
      <c r="M1230" s="1" t="str">
        <f>VLOOKUP(A1230,Details!$A$1:$F$127,6,TRUE)</f>
        <v>NA</v>
      </c>
      <c r="N1230" s="1" t="str">
        <f>VLOOKUP(A1230,Details!$A$1:$F$127,5,TRUE)</f>
        <v>NA</v>
      </c>
      <c r="O1230" s="1" t="str">
        <f>VLOOKUP(A1230,Labels!$A$1:$B$127,2,TRUE)</f>
        <v>COPD</v>
      </c>
      <c r="P1230" s="1" t="str">
        <f>VLOOKUP(A1230,'Data Split'!$A$1:$B$921,2,TRUE)</f>
        <v>train</v>
      </c>
    </row>
    <row r="1231" spans="1:16" x14ac:dyDescent="0.3">
      <c r="A1231" s="1">
        <v>130</v>
      </c>
      <c r="B1231" s="1" t="s">
        <v>12</v>
      </c>
      <c r="C1231" s="1" t="s">
        <v>7</v>
      </c>
      <c r="D1231" s="1" t="s">
        <v>6</v>
      </c>
      <c r="E1231" s="1" t="s">
        <v>46</v>
      </c>
      <c r="F1231">
        <v>1.732</v>
      </c>
      <c r="G1231">
        <v>4.0419999999999998</v>
      </c>
      <c r="H1231">
        <v>1</v>
      </c>
      <c r="I1231">
        <v>0</v>
      </c>
      <c r="J1231">
        <f>VLOOKUP(A1231,Details!$A$1:$F$127,2,TRUE)</f>
        <v>85</v>
      </c>
      <c r="K1231" t="str">
        <f>VLOOKUP(A1231,Details!$A$1:$F$127,3,TRUE)</f>
        <v>F</v>
      </c>
      <c r="L1231">
        <f>VLOOKUP(A1231,Details!$A$1:$F$127,4,TRUE)</f>
        <v>17.100000000000001</v>
      </c>
      <c r="M1231" s="1" t="str">
        <f>VLOOKUP(A1231,Details!$A$1:$F$127,6,TRUE)</f>
        <v>NA</v>
      </c>
      <c r="N1231" s="1" t="str">
        <f>VLOOKUP(A1231,Details!$A$1:$F$127,5,TRUE)</f>
        <v>NA</v>
      </c>
      <c r="O1231" s="1" t="str">
        <f>VLOOKUP(A1231,Labels!$A$1:$B$127,2,TRUE)</f>
        <v>COPD</v>
      </c>
      <c r="P1231" s="1" t="str">
        <f>VLOOKUP(A1231,'Data Split'!$A$1:$B$921,2,TRUE)</f>
        <v>train</v>
      </c>
    </row>
    <row r="1232" spans="1:16" x14ac:dyDescent="0.3">
      <c r="A1232" s="1">
        <v>130</v>
      </c>
      <c r="B1232" s="1" t="s">
        <v>12</v>
      </c>
      <c r="C1232" s="1" t="s">
        <v>7</v>
      </c>
      <c r="D1232" s="1" t="s">
        <v>6</v>
      </c>
      <c r="E1232" s="1" t="s">
        <v>46</v>
      </c>
      <c r="F1232">
        <v>4.0419999999999998</v>
      </c>
      <c r="G1232">
        <v>6.3390000000000004</v>
      </c>
      <c r="H1232">
        <v>1</v>
      </c>
      <c r="I1232">
        <v>0</v>
      </c>
      <c r="J1232">
        <f>VLOOKUP(A1232,Details!$A$1:$F$127,2,TRUE)</f>
        <v>85</v>
      </c>
      <c r="K1232" t="str">
        <f>VLOOKUP(A1232,Details!$A$1:$F$127,3,TRUE)</f>
        <v>F</v>
      </c>
      <c r="L1232">
        <f>VLOOKUP(A1232,Details!$A$1:$F$127,4,TRUE)</f>
        <v>17.100000000000001</v>
      </c>
      <c r="M1232" s="1" t="str">
        <f>VLOOKUP(A1232,Details!$A$1:$F$127,6,TRUE)</f>
        <v>NA</v>
      </c>
      <c r="N1232" s="1" t="str">
        <f>VLOOKUP(A1232,Details!$A$1:$F$127,5,TRUE)</f>
        <v>NA</v>
      </c>
      <c r="O1232" s="1" t="str">
        <f>VLOOKUP(A1232,Labels!$A$1:$B$127,2,TRUE)</f>
        <v>COPD</v>
      </c>
      <c r="P1232" s="1" t="str">
        <f>VLOOKUP(A1232,'Data Split'!$A$1:$B$921,2,TRUE)</f>
        <v>train</v>
      </c>
    </row>
    <row r="1233" spans="1:16" x14ac:dyDescent="0.3">
      <c r="A1233" s="1">
        <v>130</v>
      </c>
      <c r="B1233" s="1" t="s">
        <v>12</v>
      </c>
      <c r="C1233" s="1" t="s">
        <v>7</v>
      </c>
      <c r="D1233" s="1" t="s">
        <v>6</v>
      </c>
      <c r="E1233" s="1" t="s">
        <v>46</v>
      </c>
      <c r="F1233">
        <v>6.3390000000000004</v>
      </c>
      <c r="G1233">
        <v>8.5419999999999998</v>
      </c>
      <c r="H1233">
        <v>1</v>
      </c>
      <c r="I1233">
        <v>0</v>
      </c>
      <c r="J1233">
        <f>VLOOKUP(A1233,Details!$A$1:$F$127,2,TRUE)</f>
        <v>85</v>
      </c>
      <c r="K1233" t="str">
        <f>VLOOKUP(A1233,Details!$A$1:$F$127,3,TRUE)</f>
        <v>F</v>
      </c>
      <c r="L1233">
        <f>VLOOKUP(A1233,Details!$A$1:$F$127,4,TRUE)</f>
        <v>17.100000000000001</v>
      </c>
      <c r="M1233" s="1" t="str">
        <f>VLOOKUP(A1233,Details!$A$1:$F$127,6,TRUE)</f>
        <v>NA</v>
      </c>
      <c r="N1233" s="1" t="str">
        <f>VLOOKUP(A1233,Details!$A$1:$F$127,5,TRUE)</f>
        <v>NA</v>
      </c>
      <c r="O1233" s="1" t="str">
        <f>VLOOKUP(A1233,Labels!$A$1:$B$127,2,TRUE)</f>
        <v>COPD</v>
      </c>
      <c r="P1233" s="1" t="str">
        <f>VLOOKUP(A1233,'Data Split'!$A$1:$B$921,2,TRUE)</f>
        <v>train</v>
      </c>
    </row>
    <row r="1234" spans="1:16" x14ac:dyDescent="0.3">
      <c r="A1234" s="1">
        <v>130</v>
      </c>
      <c r="B1234" s="1" t="s">
        <v>12</v>
      </c>
      <c r="C1234" s="1" t="s">
        <v>7</v>
      </c>
      <c r="D1234" s="1" t="s">
        <v>6</v>
      </c>
      <c r="E1234" s="1" t="s">
        <v>46</v>
      </c>
      <c r="F1234">
        <v>8.5419999999999998</v>
      </c>
      <c r="G1234">
        <v>10.744</v>
      </c>
      <c r="H1234">
        <v>1</v>
      </c>
      <c r="I1234">
        <v>0</v>
      </c>
      <c r="J1234">
        <f>VLOOKUP(A1234,Details!$A$1:$F$127,2,TRUE)</f>
        <v>85</v>
      </c>
      <c r="K1234" t="str">
        <f>VLOOKUP(A1234,Details!$A$1:$F$127,3,TRUE)</f>
        <v>F</v>
      </c>
      <c r="L1234">
        <f>VLOOKUP(A1234,Details!$A$1:$F$127,4,TRUE)</f>
        <v>17.100000000000001</v>
      </c>
      <c r="M1234" s="1" t="str">
        <f>VLOOKUP(A1234,Details!$A$1:$F$127,6,TRUE)</f>
        <v>NA</v>
      </c>
      <c r="N1234" s="1" t="str">
        <f>VLOOKUP(A1234,Details!$A$1:$F$127,5,TRUE)</f>
        <v>NA</v>
      </c>
      <c r="O1234" s="1" t="str">
        <f>VLOOKUP(A1234,Labels!$A$1:$B$127,2,TRUE)</f>
        <v>COPD</v>
      </c>
      <c r="P1234" s="1" t="str">
        <f>VLOOKUP(A1234,'Data Split'!$A$1:$B$921,2,TRUE)</f>
        <v>train</v>
      </c>
    </row>
    <row r="1235" spans="1:16" x14ac:dyDescent="0.3">
      <c r="A1235" s="1">
        <v>130</v>
      </c>
      <c r="B1235" s="1" t="s">
        <v>12</v>
      </c>
      <c r="C1235" s="1" t="s">
        <v>7</v>
      </c>
      <c r="D1235" s="1" t="s">
        <v>6</v>
      </c>
      <c r="E1235" s="1" t="s">
        <v>46</v>
      </c>
      <c r="F1235">
        <v>10.744</v>
      </c>
      <c r="G1235">
        <v>12.958</v>
      </c>
      <c r="H1235">
        <v>1</v>
      </c>
      <c r="I1235">
        <v>0</v>
      </c>
      <c r="J1235">
        <f>VLOOKUP(A1235,Details!$A$1:$F$127,2,TRUE)</f>
        <v>85</v>
      </c>
      <c r="K1235" t="str">
        <f>VLOOKUP(A1235,Details!$A$1:$F$127,3,TRUE)</f>
        <v>F</v>
      </c>
      <c r="L1235">
        <f>VLOOKUP(A1235,Details!$A$1:$F$127,4,TRUE)</f>
        <v>17.100000000000001</v>
      </c>
      <c r="M1235" s="1" t="str">
        <f>VLOOKUP(A1235,Details!$A$1:$F$127,6,TRUE)</f>
        <v>NA</v>
      </c>
      <c r="N1235" s="1" t="str">
        <f>VLOOKUP(A1235,Details!$A$1:$F$127,5,TRUE)</f>
        <v>NA</v>
      </c>
      <c r="O1235" s="1" t="str">
        <f>VLOOKUP(A1235,Labels!$A$1:$B$127,2,TRUE)</f>
        <v>COPD</v>
      </c>
      <c r="P1235" s="1" t="str">
        <f>VLOOKUP(A1235,'Data Split'!$A$1:$B$921,2,TRUE)</f>
        <v>train</v>
      </c>
    </row>
    <row r="1236" spans="1:16" x14ac:dyDescent="0.3">
      <c r="A1236" s="1">
        <v>130</v>
      </c>
      <c r="B1236" s="1" t="s">
        <v>12</v>
      </c>
      <c r="C1236" s="1" t="s">
        <v>7</v>
      </c>
      <c r="D1236" s="1" t="s">
        <v>6</v>
      </c>
      <c r="E1236" s="1" t="s">
        <v>46</v>
      </c>
      <c r="F1236">
        <v>12.958</v>
      </c>
      <c r="G1236">
        <v>14.875</v>
      </c>
      <c r="H1236">
        <v>1</v>
      </c>
      <c r="I1236">
        <v>0</v>
      </c>
      <c r="J1236">
        <f>VLOOKUP(A1236,Details!$A$1:$F$127,2,TRUE)</f>
        <v>85</v>
      </c>
      <c r="K1236" t="str">
        <f>VLOOKUP(A1236,Details!$A$1:$F$127,3,TRUE)</f>
        <v>F</v>
      </c>
      <c r="L1236">
        <f>VLOOKUP(A1236,Details!$A$1:$F$127,4,TRUE)</f>
        <v>17.100000000000001</v>
      </c>
      <c r="M1236" s="1" t="str">
        <f>VLOOKUP(A1236,Details!$A$1:$F$127,6,TRUE)</f>
        <v>NA</v>
      </c>
      <c r="N1236" s="1" t="str">
        <f>VLOOKUP(A1236,Details!$A$1:$F$127,5,TRUE)</f>
        <v>NA</v>
      </c>
      <c r="O1236" s="1" t="str">
        <f>VLOOKUP(A1236,Labels!$A$1:$B$127,2,TRUE)</f>
        <v>COPD</v>
      </c>
      <c r="P1236" s="1" t="str">
        <f>VLOOKUP(A1236,'Data Split'!$A$1:$B$921,2,TRUE)</f>
        <v>train</v>
      </c>
    </row>
    <row r="1237" spans="1:16" x14ac:dyDescent="0.3">
      <c r="A1237" s="1">
        <v>130</v>
      </c>
      <c r="B1237" s="1" t="s">
        <v>12</v>
      </c>
      <c r="C1237" s="1" t="s">
        <v>7</v>
      </c>
      <c r="D1237" s="1" t="s">
        <v>6</v>
      </c>
      <c r="E1237" s="1" t="s">
        <v>46</v>
      </c>
      <c r="F1237">
        <v>14.875</v>
      </c>
      <c r="G1237">
        <v>16.946000000000002</v>
      </c>
      <c r="H1237">
        <v>1</v>
      </c>
      <c r="I1237">
        <v>0</v>
      </c>
      <c r="J1237">
        <f>VLOOKUP(A1237,Details!$A$1:$F$127,2,TRUE)</f>
        <v>85</v>
      </c>
      <c r="K1237" t="str">
        <f>VLOOKUP(A1237,Details!$A$1:$F$127,3,TRUE)</f>
        <v>F</v>
      </c>
      <c r="L1237">
        <f>VLOOKUP(A1237,Details!$A$1:$F$127,4,TRUE)</f>
        <v>17.100000000000001</v>
      </c>
      <c r="M1237" s="1" t="str">
        <f>VLOOKUP(A1237,Details!$A$1:$F$127,6,TRUE)</f>
        <v>NA</v>
      </c>
      <c r="N1237" s="1" t="str">
        <f>VLOOKUP(A1237,Details!$A$1:$F$127,5,TRUE)</f>
        <v>NA</v>
      </c>
      <c r="O1237" s="1" t="str">
        <f>VLOOKUP(A1237,Labels!$A$1:$B$127,2,TRUE)</f>
        <v>COPD</v>
      </c>
      <c r="P1237" s="1" t="str">
        <f>VLOOKUP(A1237,'Data Split'!$A$1:$B$921,2,TRUE)</f>
        <v>train</v>
      </c>
    </row>
    <row r="1238" spans="1:16" x14ac:dyDescent="0.3">
      <c r="A1238" s="1">
        <v>130</v>
      </c>
      <c r="B1238" s="1" t="s">
        <v>12</v>
      </c>
      <c r="C1238" s="1" t="s">
        <v>7</v>
      </c>
      <c r="D1238" s="1" t="s">
        <v>6</v>
      </c>
      <c r="E1238" s="1" t="s">
        <v>46</v>
      </c>
      <c r="F1238">
        <v>16.946000000000002</v>
      </c>
      <c r="G1238">
        <v>19.155999999999999</v>
      </c>
      <c r="H1238">
        <v>1</v>
      </c>
      <c r="I1238">
        <v>0</v>
      </c>
      <c r="J1238">
        <f>VLOOKUP(A1238,Details!$A$1:$F$127,2,TRUE)</f>
        <v>85</v>
      </c>
      <c r="K1238" t="str">
        <f>VLOOKUP(A1238,Details!$A$1:$F$127,3,TRUE)</f>
        <v>F</v>
      </c>
      <c r="L1238">
        <f>VLOOKUP(A1238,Details!$A$1:$F$127,4,TRUE)</f>
        <v>17.100000000000001</v>
      </c>
      <c r="M1238" s="1" t="str">
        <f>VLOOKUP(A1238,Details!$A$1:$F$127,6,TRUE)</f>
        <v>NA</v>
      </c>
      <c r="N1238" s="1" t="str">
        <f>VLOOKUP(A1238,Details!$A$1:$F$127,5,TRUE)</f>
        <v>NA</v>
      </c>
      <c r="O1238" s="1" t="str">
        <f>VLOOKUP(A1238,Labels!$A$1:$B$127,2,TRUE)</f>
        <v>COPD</v>
      </c>
      <c r="P1238" s="1" t="str">
        <f>VLOOKUP(A1238,'Data Split'!$A$1:$B$921,2,TRUE)</f>
        <v>train</v>
      </c>
    </row>
    <row r="1239" spans="1:16" x14ac:dyDescent="0.3">
      <c r="A1239" s="1">
        <v>130</v>
      </c>
      <c r="B1239" s="1" t="s">
        <v>12</v>
      </c>
      <c r="C1239" s="1" t="s">
        <v>8</v>
      </c>
      <c r="D1239" s="1" t="s">
        <v>6</v>
      </c>
      <c r="E1239" s="1" t="s">
        <v>46</v>
      </c>
      <c r="F1239">
        <v>0.68899999999999995</v>
      </c>
      <c r="G1239">
        <v>1.732</v>
      </c>
      <c r="H1239">
        <v>0</v>
      </c>
      <c r="I1239">
        <v>0</v>
      </c>
      <c r="J1239">
        <f>VLOOKUP(A1239,Details!$A$1:$F$127,2,TRUE)</f>
        <v>85</v>
      </c>
      <c r="K1239" t="str">
        <f>VLOOKUP(A1239,Details!$A$1:$F$127,3,TRUE)</f>
        <v>F</v>
      </c>
      <c r="L1239">
        <f>VLOOKUP(A1239,Details!$A$1:$F$127,4,TRUE)</f>
        <v>17.100000000000001</v>
      </c>
      <c r="M1239" s="1" t="str">
        <f>VLOOKUP(A1239,Details!$A$1:$F$127,6,TRUE)</f>
        <v>NA</v>
      </c>
      <c r="N1239" s="1" t="str">
        <f>VLOOKUP(A1239,Details!$A$1:$F$127,5,TRUE)</f>
        <v>NA</v>
      </c>
      <c r="O1239" s="1" t="str">
        <f>VLOOKUP(A1239,Labels!$A$1:$B$127,2,TRUE)</f>
        <v>COPD</v>
      </c>
      <c r="P1239" s="1" t="str">
        <f>VLOOKUP(A1239,'Data Split'!$A$1:$B$921,2,TRUE)</f>
        <v>train</v>
      </c>
    </row>
    <row r="1240" spans="1:16" x14ac:dyDescent="0.3">
      <c r="A1240" s="1">
        <v>130</v>
      </c>
      <c r="B1240" s="1" t="s">
        <v>12</v>
      </c>
      <c r="C1240" s="1" t="s">
        <v>8</v>
      </c>
      <c r="D1240" s="1" t="s">
        <v>6</v>
      </c>
      <c r="E1240" s="1" t="s">
        <v>46</v>
      </c>
      <c r="F1240">
        <v>1.732</v>
      </c>
      <c r="G1240">
        <v>4.0419999999999998</v>
      </c>
      <c r="H1240">
        <v>1</v>
      </c>
      <c r="I1240">
        <v>0</v>
      </c>
      <c r="J1240">
        <f>VLOOKUP(A1240,Details!$A$1:$F$127,2,TRUE)</f>
        <v>85</v>
      </c>
      <c r="K1240" t="str">
        <f>VLOOKUP(A1240,Details!$A$1:$F$127,3,TRUE)</f>
        <v>F</v>
      </c>
      <c r="L1240">
        <f>VLOOKUP(A1240,Details!$A$1:$F$127,4,TRUE)</f>
        <v>17.100000000000001</v>
      </c>
      <c r="M1240" s="1" t="str">
        <f>VLOOKUP(A1240,Details!$A$1:$F$127,6,TRUE)</f>
        <v>NA</v>
      </c>
      <c r="N1240" s="1" t="str">
        <f>VLOOKUP(A1240,Details!$A$1:$F$127,5,TRUE)</f>
        <v>NA</v>
      </c>
      <c r="O1240" s="1" t="str">
        <f>VLOOKUP(A1240,Labels!$A$1:$B$127,2,TRUE)</f>
        <v>COPD</v>
      </c>
      <c r="P1240" s="1" t="str">
        <f>VLOOKUP(A1240,'Data Split'!$A$1:$B$921,2,TRUE)</f>
        <v>train</v>
      </c>
    </row>
    <row r="1241" spans="1:16" x14ac:dyDescent="0.3">
      <c r="A1241" s="1">
        <v>130</v>
      </c>
      <c r="B1241" s="1" t="s">
        <v>12</v>
      </c>
      <c r="C1241" s="1" t="s">
        <v>8</v>
      </c>
      <c r="D1241" s="1" t="s">
        <v>6</v>
      </c>
      <c r="E1241" s="1" t="s">
        <v>46</v>
      </c>
      <c r="F1241">
        <v>4.0419999999999998</v>
      </c>
      <c r="G1241">
        <v>6.3390000000000004</v>
      </c>
      <c r="H1241">
        <v>1</v>
      </c>
      <c r="I1241">
        <v>0</v>
      </c>
      <c r="J1241">
        <f>VLOOKUP(A1241,Details!$A$1:$F$127,2,TRUE)</f>
        <v>85</v>
      </c>
      <c r="K1241" t="str">
        <f>VLOOKUP(A1241,Details!$A$1:$F$127,3,TRUE)</f>
        <v>F</v>
      </c>
      <c r="L1241">
        <f>VLOOKUP(A1241,Details!$A$1:$F$127,4,TRUE)</f>
        <v>17.100000000000001</v>
      </c>
      <c r="M1241" s="1" t="str">
        <f>VLOOKUP(A1241,Details!$A$1:$F$127,6,TRUE)</f>
        <v>NA</v>
      </c>
      <c r="N1241" s="1" t="str">
        <f>VLOOKUP(A1241,Details!$A$1:$F$127,5,TRUE)</f>
        <v>NA</v>
      </c>
      <c r="O1241" s="1" t="str">
        <f>VLOOKUP(A1241,Labels!$A$1:$B$127,2,TRUE)</f>
        <v>COPD</v>
      </c>
      <c r="P1241" s="1" t="str">
        <f>VLOOKUP(A1241,'Data Split'!$A$1:$B$921,2,TRUE)</f>
        <v>train</v>
      </c>
    </row>
    <row r="1242" spans="1:16" x14ac:dyDescent="0.3">
      <c r="A1242" s="1">
        <v>130</v>
      </c>
      <c r="B1242" s="1" t="s">
        <v>12</v>
      </c>
      <c r="C1242" s="1" t="s">
        <v>8</v>
      </c>
      <c r="D1242" s="1" t="s">
        <v>6</v>
      </c>
      <c r="E1242" s="1" t="s">
        <v>46</v>
      </c>
      <c r="F1242">
        <v>6.3390000000000004</v>
      </c>
      <c r="G1242">
        <v>8.5419999999999998</v>
      </c>
      <c r="H1242">
        <v>1</v>
      </c>
      <c r="I1242">
        <v>0</v>
      </c>
      <c r="J1242">
        <f>VLOOKUP(A1242,Details!$A$1:$F$127,2,TRUE)</f>
        <v>85</v>
      </c>
      <c r="K1242" t="str">
        <f>VLOOKUP(A1242,Details!$A$1:$F$127,3,TRUE)</f>
        <v>F</v>
      </c>
      <c r="L1242">
        <f>VLOOKUP(A1242,Details!$A$1:$F$127,4,TRUE)</f>
        <v>17.100000000000001</v>
      </c>
      <c r="M1242" s="1" t="str">
        <f>VLOOKUP(A1242,Details!$A$1:$F$127,6,TRUE)</f>
        <v>NA</v>
      </c>
      <c r="N1242" s="1" t="str">
        <f>VLOOKUP(A1242,Details!$A$1:$F$127,5,TRUE)</f>
        <v>NA</v>
      </c>
      <c r="O1242" s="1" t="str">
        <f>VLOOKUP(A1242,Labels!$A$1:$B$127,2,TRUE)</f>
        <v>COPD</v>
      </c>
      <c r="P1242" s="1" t="str">
        <f>VLOOKUP(A1242,'Data Split'!$A$1:$B$921,2,TRUE)</f>
        <v>train</v>
      </c>
    </row>
    <row r="1243" spans="1:16" x14ac:dyDescent="0.3">
      <c r="A1243" s="1">
        <v>130</v>
      </c>
      <c r="B1243" s="1" t="s">
        <v>12</v>
      </c>
      <c r="C1243" s="1" t="s">
        <v>8</v>
      </c>
      <c r="D1243" s="1" t="s">
        <v>6</v>
      </c>
      <c r="E1243" s="1" t="s">
        <v>46</v>
      </c>
      <c r="F1243">
        <v>8.5419999999999998</v>
      </c>
      <c r="G1243">
        <v>10.744</v>
      </c>
      <c r="H1243">
        <v>1</v>
      </c>
      <c r="I1243">
        <v>0</v>
      </c>
      <c r="J1243">
        <f>VLOOKUP(A1243,Details!$A$1:$F$127,2,TRUE)</f>
        <v>85</v>
      </c>
      <c r="K1243" t="str">
        <f>VLOOKUP(A1243,Details!$A$1:$F$127,3,TRUE)</f>
        <v>F</v>
      </c>
      <c r="L1243">
        <f>VLOOKUP(A1243,Details!$A$1:$F$127,4,TRUE)</f>
        <v>17.100000000000001</v>
      </c>
      <c r="M1243" s="1" t="str">
        <f>VLOOKUP(A1243,Details!$A$1:$F$127,6,TRUE)</f>
        <v>NA</v>
      </c>
      <c r="N1243" s="1" t="str">
        <f>VLOOKUP(A1243,Details!$A$1:$F$127,5,TRUE)</f>
        <v>NA</v>
      </c>
      <c r="O1243" s="1" t="str">
        <f>VLOOKUP(A1243,Labels!$A$1:$B$127,2,TRUE)</f>
        <v>COPD</v>
      </c>
      <c r="P1243" s="1" t="str">
        <f>VLOOKUP(A1243,'Data Split'!$A$1:$B$921,2,TRUE)</f>
        <v>train</v>
      </c>
    </row>
    <row r="1244" spans="1:16" x14ac:dyDescent="0.3">
      <c r="A1244" s="1">
        <v>130</v>
      </c>
      <c r="B1244" s="1" t="s">
        <v>12</v>
      </c>
      <c r="C1244" s="1" t="s">
        <v>8</v>
      </c>
      <c r="D1244" s="1" t="s">
        <v>6</v>
      </c>
      <c r="E1244" s="1" t="s">
        <v>46</v>
      </c>
      <c r="F1244">
        <v>10.744</v>
      </c>
      <c r="G1244">
        <v>12.958</v>
      </c>
      <c r="H1244">
        <v>1</v>
      </c>
      <c r="I1244">
        <v>0</v>
      </c>
      <c r="J1244">
        <f>VLOOKUP(A1244,Details!$A$1:$F$127,2,TRUE)</f>
        <v>85</v>
      </c>
      <c r="K1244" t="str">
        <f>VLOOKUP(A1244,Details!$A$1:$F$127,3,TRUE)</f>
        <v>F</v>
      </c>
      <c r="L1244">
        <f>VLOOKUP(A1244,Details!$A$1:$F$127,4,TRUE)</f>
        <v>17.100000000000001</v>
      </c>
      <c r="M1244" s="1" t="str">
        <f>VLOOKUP(A1244,Details!$A$1:$F$127,6,TRUE)</f>
        <v>NA</v>
      </c>
      <c r="N1244" s="1" t="str">
        <f>VLOOKUP(A1244,Details!$A$1:$F$127,5,TRUE)</f>
        <v>NA</v>
      </c>
      <c r="O1244" s="1" t="str">
        <f>VLOOKUP(A1244,Labels!$A$1:$B$127,2,TRUE)</f>
        <v>COPD</v>
      </c>
      <c r="P1244" s="1" t="str">
        <f>VLOOKUP(A1244,'Data Split'!$A$1:$B$921,2,TRUE)</f>
        <v>train</v>
      </c>
    </row>
    <row r="1245" spans="1:16" x14ac:dyDescent="0.3">
      <c r="A1245" s="1">
        <v>130</v>
      </c>
      <c r="B1245" s="1" t="s">
        <v>12</v>
      </c>
      <c r="C1245" s="1" t="s">
        <v>8</v>
      </c>
      <c r="D1245" s="1" t="s">
        <v>6</v>
      </c>
      <c r="E1245" s="1" t="s">
        <v>46</v>
      </c>
      <c r="F1245">
        <v>12.958</v>
      </c>
      <c r="G1245">
        <v>14.875</v>
      </c>
      <c r="H1245">
        <v>1</v>
      </c>
      <c r="I1245">
        <v>0</v>
      </c>
      <c r="J1245">
        <f>VLOOKUP(A1245,Details!$A$1:$F$127,2,TRUE)</f>
        <v>85</v>
      </c>
      <c r="K1245" t="str">
        <f>VLOOKUP(A1245,Details!$A$1:$F$127,3,TRUE)</f>
        <v>F</v>
      </c>
      <c r="L1245">
        <f>VLOOKUP(A1245,Details!$A$1:$F$127,4,TRUE)</f>
        <v>17.100000000000001</v>
      </c>
      <c r="M1245" s="1" t="str">
        <f>VLOOKUP(A1245,Details!$A$1:$F$127,6,TRUE)</f>
        <v>NA</v>
      </c>
      <c r="N1245" s="1" t="str">
        <f>VLOOKUP(A1245,Details!$A$1:$F$127,5,TRUE)</f>
        <v>NA</v>
      </c>
      <c r="O1245" s="1" t="str">
        <f>VLOOKUP(A1245,Labels!$A$1:$B$127,2,TRUE)</f>
        <v>COPD</v>
      </c>
      <c r="P1245" s="1" t="str">
        <f>VLOOKUP(A1245,'Data Split'!$A$1:$B$921,2,TRUE)</f>
        <v>train</v>
      </c>
    </row>
    <row r="1246" spans="1:16" x14ac:dyDescent="0.3">
      <c r="A1246" s="1">
        <v>130</v>
      </c>
      <c r="B1246" s="1" t="s">
        <v>12</v>
      </c>
      <c r="C1246" s="1" t="s">
        <v>8</v>
      </c>
      <c r="D1246" s="1" t="s">
        <v>6</v>
      </c>
      <c r="E1246" s="1" t="s">
        <v>46</v>
      </c>
      <c r="F1246">
        <v>14.875</v>
      </c>
      <c r="G1246">
        <v>16.946000000000002</v>
      </c>
      <c r="H1246">
        <v>1</v>
      </c>
      <c r="I1246">
        <v>0</v>
      </c>
      <c r="J1246">
        <f>VLOOKUP(A1246,Details!$A$1:$F$127,2,TRUE)</f>
        <v>85</v>
      </c>
      <c r="K1246" t="str">
        <f>VLOOKUP(A1246,Details!$A$1:$F$127,3,TRUE)</f>
        <v>F</v>
      </c>
      <c r="L1246">
        <f>VLOOKUP(A1246,Details!$A$1:$F$127,4,TRUE)</f>
        <v>17.100000000000001</v>
      </c>
      <c r="M1246" s="1" t="str">
        <f>VLOOKUP(A1246,Details!$A$1:$F$127,6,TRUE)</f>
        <v>NA</v>
      </c>
      <c r="N1246" s="1" t="str">
        <f>VLOOKUP(A1246,Details!$A$1:$F$127,5,TRUE)</f>
        <v>NA</v>
      </c>
      <c r="O1246" s="1" t="str">
        <f>VLOOKUP(A1246,Labels!$A$1:$B$127,2,TRUE)</f>
        <v>COPD</v>
      </c>
      <c r="P1246" s="1" t="str">
        <f>VLOOKUP(A1246,'Data Split'!$A$1:$B$921,2,TRUE)</f>
        <v>train</v>
      </c>
    </row>
    <row r="1247" spans="1:16" x14ac:dyDescent="0.3">
      <c r="A1247" s="1">
        <v>130</v>
      </c>
      <c r="B1247" s="1" t="s">
        <v>12</v>
      </c>
      <c r="C1247" s="1" t="s">
        <v>8</v>
      </c>
      <c r="D1247" s="1" t="s">
        <v>6</v>
      </c>
      <c r="E1247" s="1" t="s">
        <v>46</v>
      </c>
      <c r="F1247">
        <v>16.946000000000002</v>
      </c>
      <c r="G1247">
        <v>19.155999999999999</v>
      </c>
      <c r="H1247">
        <v>1</v>
      </c>
      <c r="I1247">
        <v>0</v>
      </c>
      <c r="J1247">
        <f>VLOOKUP(A1247,Details!$A$1:$F$127,2,TRUE)</f>
        <v>85</v>
      </c>
      <c r="K1247" t="str">
        <f>VLOOKUP(A1247,Details!$A$1:$F$127,3,TRUE)</f>
        <v>F</v>
      </c>
      <c r="L1247">
        <f>VLOOKUP(A1247,Details!$A$1:$F$127,4,TRUE)</f>
        <v>17.100000000000001</v>
      </c>
      <c r="M1247" s="1" t="str">
        <f>VLOOKUP(A1247,Details!$A$1:$F$127,6,TRUE)</f>
        <v>NA</v>
      </c>
      <c r="N1247" s="1" t="str">
        <f>VLOOKUP(A1247,Details!$A$1:$F$127,5,TRUE)</f>
        <v>NA</v>
      </c>
      <c r="O1247" s="1" t="str">
        <f>VLOOKUP(A1247,Labels!$A$1:$B$127,2,TRUE)</f>
        <v>COPD</v>
      </c>
      <c r="P1247" s="1" t="str">
        <f>VLOOKUP(A1247,'Data Split'!$A$1:$B$921,2,TRUE)</f>
        <v>train</v>
      </c>
    </row>
    <row r="1248" spans="1:16" x14ac:dyDescent="0.3">
      <c r="A1248" s="1">
        <v>130</v>
      </c>
      <c r="B1248" s="1" t="s">
        <v>12</v>
      </c>
      <c r="C1248" s="1" t="s">
        <v>9</v>
      </c>
      <c r="D1248" s="1" t="s">
        <v>6</v>
      </c>
      <c r="E1248" s="1" t="s">
        <v>46</v>
      </c>
      <c r="F1248">
        <v>0.68899999999999995</v>
      </c>
      <c r="G1248">
        <v>1.732</v>
      </c>
      <c r="H1248">
        <v>1</v>
      </c>
      <c r="I1248">
        <v>0</v>
      </c>
      <c r="J1248">
        <f>VLOOKUP(A1248,Details!$A$1:$F$127,2,TRUE)</f>
        <v>85</v>
      </c>
      <c r="K1248" t="str">
        <f>VLOOKUP(A1248,Details!$A$1:$F$127,3,TRUE)</f>
        <v>F</v>
      </c>
      <c r="L1248">
        <f>VLOOKUP(A1248,Details!$A$1:$F$127,4,TRUE)</f>
        <v>17.100000000000001</v>
      </c>
      <c r="M1248" s="1" t="str">
        <f>VLOOKUP(A1248,Details!$A$1:$F$127,6,TRUE)</f>
        <v>NA</v>
      </c>
      <c r="N1248" s="1" t="str">
        <f>VLOOKUP(A1248,Details!$A$1:$F$127,5,TRUE)</f>
        <v>NA</v>
      </c>
      <c r="O1248" s="1" t="str">
        <f>VLOOKUP(A1248,Labels!$A$1:$B$127,2,TRUE)</f>
        <v>COPD</v>
      </c>
      <c r="P1248" s="1" t="str">
        <f>VLOOKUP(A1248,'Data Split'!$A$1:$B$921,2,TRUE)</f>
        <v>train</v>
      </c>
    </row>
    <row r="1249" spans="1:16" x14ac:dyDescent="0.3">
      <c r="A1249" s="1">
        <v>130</v>
      </c>
      <c r="B1249" s="1" t="s">
        <v>12</v>
      </c>
      <c r="C1249" s="1" t="s">
        <v>9</v>
      </c>
      <c r="D1249" s="1" t="s">
        <v>6</v>
      </c>
      <c r="E1249" s="1" t="s">
        <v>46</v>
      </c>
      <c r="F1249">
        <v>1.732</v>
      </c>
      <c r="G1249">
        <v>4.0419999999999998</v>
      </c>
      <c r="H1249">
        <v>1</v>
      </c>
      <c r="I1249">
        <v>0</v>
      </c>
      <c r="J1249">
        <f>VLOOKUP(A1249,Details!$A$1:$F$127,2,TRUE)</f>
        <v>85</v>
      </c>
      <c r="K1249" t="str">
        <f>VLOOKUP(A1249,Details!$A$1:$F$127,3,TRUE)</f>
        <v>F</v>
      </c>
      <c r="L1249">
        <f>VLOOKUP(A1249,Details!$A$1:$F$127,4,TRUE)</f>
        <v>17.100000000000001</v>
      </c>
      <c r="M1249" s="1" t="str">
        <f>VLOOKUP(A1249,Details!$A$1:$F$127,6,TRUE)</f>
        <v>NA</v>
      </c>
      <c r="N1249" s="1" t="str">
        <f>VLOOKUP(A1249,Details!$A$1:$F$127,5,TRUE)</f>
        <v>NA</v>
      </c>
      <c r="O1249" s="1" t="str">
        <f>VLOOKUP(A1249,Labels!$A$1:$B$127,2,TRUE)</f>
        <v>COPD</v>
      </c>
      <c r="P1249" s="1" t="str">
        <f>VLOOKUP(A1249,'Data Split'!$A$1:$B$921,2,TRUE)</f>
        <v>train</v>
      </c>
    </row>
    <row r="1250" spans="1:16" x14ac:dyDescent="0.3">
      <c r="A1250" s="1">
        <v>130</v>
      </c>
      <c r="B1250" s="1" t="s">
        <v>12</v>
      </c>
      <c r="C1250" s="1" t="s">
        <v>9</v>
      </c>
      <c r="D1250" s="1" t="s">
        <v>6</v>
      </c>
      <c r="E1250" s="1" t="s">
        <v>46</v>
      </c>
      <c r="F1250">
        <v>4.0419999999999998</v>
      </c>
      <c r="G1250">
        <v>6.3390000000000004</v>
      </c>
      <c r="H1250">
        <v>1</v>
      </c>
      <c r="I1250">
        <v>0</v>
      </c>
      <c r="J1250">
        <f>VLOOKUP(A1250,Details!$A$1:$F$127,2,TRUE)</f>
        <v>85</v>
      </c>
      <c r="K1250" t="str">
        <f>VLOOKUP(A1250,Details!$A$1:$F$127,3,TRUE)</f>
        <v>F</v>
      </c>
      <c r="L1250">
        <f>VLOOKUP(A1250,Details!$A$1:$F$127,4,TRUE)</f>
        <v>17.100000000000001</v>
      </c>
      <c r="M1250" s="1" t="str">
        <f>VLOOKUP(A1250,Details!$A$1:$F$127,6,TRUE)</f>
        <v>NA</v>
      </c>
      <c r="N1250" s="1" t="str">
        <f>VLOOKUP(A1250,Details!$A$1:$F$127,5,TRUE)</f>
        <v>NA</v>
      </c>
      <c r="O1250" s="1" t="str">
        <f>VLOOKUP(A1250,Labels!$A$1:$B$127,2,TRUE)</f>
        <v>COPD</v>
      </c>
      <c r="P1250" s="1" t="str">
        <f>VLOOKUP(A1250,'Data Split'!$A$1:$B$921,2,TRUE)</f>
        <v>train</v>
      </c>
    </row>
    <row r="1251" spans="1:16" x14ac:dyDescent="0.3">
      <c r="A1251" s="1">
        <v>130</v>
      </c>
      <c r="B1251" s="1" t="s">
        <v>12</v>
      </c>
      <c r="C1251" s="1" t="s">
        <v>9</v>
      </c>
      <c r="D1251" s="1" t="s">
        <v>6</v>
      </c>
      <c r="E1251" s="1" t="s">
        <v>46</v>
      </c>
      <c r="F1251">
        <v>6.3390000000000004</v>
      </c>
      <c r="G1251">
        <v>8.5419999999999998</v>
      </c>
      <c r="H1251">
        <v>1</v>
      </c>
      <c r="I1251">
        <v>0</v>
      </c>
      <c r="J1251">
        <f>VLOOKUP(A1251,Details!$A$1:$F$127,2,TRUE)</f>
        <v>85</v>
      </c>
      <c r="K1251" t="str">
        <f>VLOOKUP(A1251,Details!$A$1:$F$127,3,TRUE)</f>
        <v>F</v>
      </c>
      <c r="L1251">
        <f>VLOOKUP(A1251,Details!$A$1:$F$127,4,TRUE)</f>
        <v>17.100000000000001</v>
      </c>
      <c r="M1251" s="1" t="str">
        <f>VLOOKUP(A1251,Details!$A$1:$F$127,6,TRUE)</f>
        <v>NA</v>
      </c>
      <c r="N1251" s="1" t="str">
        <f>VLOOKUP(A1251,Details!$A$1:$F$127,5,TRUE)</f>
        <v>NA</v>
      </c>
      <c r="O1251" s="1" t="str">
        <f>VLOOKUP(A1251,Labels!$A$1:$B$127,2,TRUE)</f>
        <v>COPD</v>
      </c>
      <c r="P1251" s="1" t="str">
        <f>VLOOKUP(A1251,'Data Split'!$A$1:$B$921,2,TRUE)</f>
        <v>train</v>
      </c>
    </row>
    <row r="1252" spans="1:16" x14ac:dyDescent="0.3">
      <c r="A1252" s="1">
        <v>130</v>
      </c>
      <c r="B1252" s="1" t="s">
        <v>12</v>
      </c>
      <c r="C1252" s="1" t="s">
        <v>9</v>
      </c>
      <c r="D1252" s="1" t="s">
        <v>6</v>
      </c>
      <c r="E1252" s="1" t="s">
        <v>46</v>
      </c>
      <c r="F1252">
        <v>8.5419999999999998</v>
      </c>
      <c r="G1252">
        <v>10.744</v>
      </c>
      <c r="H1252">
        <v>1</v>
      </c>
      <c r="I1252">
        <v>0</v>
      </c>
      <c r="J1252">
        <f>VLOOKUP(A1252,Details!$A$1:$F$127,2,TRUE)</f>
        <v>85</v>
      </c>
      <c r="K1252" t="str">
        <f>VLOOKUP(A1252,Details!$A$1:$F$127,3,TRUE)</f>
        <v>F</v>
      </c>
      <c r="L1252">
        <f>VLOOKUP(A1252,Details!$A$1:$F$127,4,TRUE)</f>
        <v>17.100000000000001</v>
      </c>
      <c r="M1252" s="1" t="str">
        <f>VLOOKUP(A1252,Details!$A$1:$F$127,6,TRUE)</f>
        <v>NA</v>
      </c>
      <c r="N1252" s="1" t="str">
        <f>VLOOKUP(A1252,Details!$A$1:$F$127,5,TRUE)</f>
        <v>NA</v>
      </c>
      <c r="O1252" s="1" t="str">
        <f>VLOOKUP(A1252,Labels!$A$1:$B$127,2,TRUE)</f>
        <v>COPD</v>
      </c>
      <c r="P1252" s="1" t="str">
        <f>VLOOKUP(A1252,'Data Split'!$A$1:$B$921,2,TRUE)</f>
        <v>train</v>
      </c>
    </row>
    <row r="1253" spans="1:16" x14ac:dyDescent="0.3">
      <c r="A1253" s="1">
        <v>130</v>
      </c>
      <c r="B1253" s="1" t="s">
        <v>12</v>
      </c>
      <c r="C1253" s="1" t="s">
        <v>9</v>
      </c>
      <c r="D1253" s="1" t="s">
        <v>6</v>
      </c>
      <c r="E1253" s="1" t="s">
        <v>46</v>
      </c>
      <c r="F1253">
        <v>10.744</v>
      </c>
      <c r="G1253">
        <v>12.958</v>
      </c>
      <c r="H1253">
        <v>1</v>
      </c>
      <c r="I1253">
        <v>0</v>
      </c>
      <c r="J1253">
        <f>VLOOKUP(A1253,Details!$A$1:$F$127,2,TRUE)</f>
        <v>85</v>
      </c>
      <c r="K1253" t="str">
        <f>VLOOKUP(A1253,Details!$A$1:$F$127,3,TRUE)</f>
        <v>F</v>
      </c>
      <c r="L1253">
        <f>VLOOKUP(A1253,Details!$A$1:$F$127,4,TRUE)</f>
        <v>17.100000000000001</v>
      </c>
      <c r="M1253" s="1" t="str">
        <f>VLOOKUP(A1253,Details!$A$1:$F$127,6,TRUE)</f>
        <v>NA</v>
      </c>
      <c r="N1253" s="1" t="str">
        <f>VLOOKUP(A1253,Details!$A$1:$F$127,5,TRUE)</f>
        <v>NA</v>
      </c>
      <c r="O1253" s="1" t="str">
        <f>VLOOKUP(A1253,Labels!$A$1:$B$127,2,TRUE)</f>
        <v>COPD</v>
      </c>
      <c r="P1253" s="1" t="str">
        <f>VLOOKUP(A1253,'Data Split'!$A$1:$B$921,2,TRUE)</f>
        <v>train</v>
      </c>
    </row>
    <row r="1254" spans="1:16" x14ac:dyDescent="0.3">
      <c r="A1254" s="1">
        <v>130</v>
      </c>
      <c r="B1254" s="1" t="s">
        <v>12</v>
      </c>
      <c r="C1254" s="1" t="s">
        <v>9</v>
      </c>
      <c r="D1254" s="1" t="s">
        <v>6</v>
      </c>
      <c r="E1254" s="1" t="s">
        <v>46</v>
      </c>
      <c r="F1254">
        <v>12.958</v>
      </c>
      <c r="G1254">
        <v>14.875</v>
      </c>
      <c r="H1254">
        <v>1</v>
      </c>
      <c r="I1254">
        <v>0</v>
      </c>
      <c r="J1254">
        <f>VLOOKUP(A1254,Details!$A$1:$F$127,2,TRUE)</f>
        <v>85</v>
      </c>
      <c r="K1254" t="str">
        <f>VLOOKUP(A1254,Details!$A$1:$F$127,3,TRUE)</f>
        <v>F</v>
      </c>
      <c r="L1254">
        <f>VLOOKUP(A1254,Details!$A$1:$F$127,4,TRUE)</f>
        <v>17.100000000000001</v>
      </c>
      <c r="M1254" s="1" t="str">
        <f>VLOOKUP(A1254,Details!$A$1:$F$127,6,TRUE)</f>
        <v>NA</v>
      </c>
      <c r="N1254" s="1" t="str">
        <f>VLOOKUP(A1254,Details!$A$1:$F$127,5,TRUE)</f>
        <v>NA</v>
      </c>
      <c r="O1254" s="1" t="str">
        <f>VLOOKUP(A1254,Labels!$A$1:$B$127,2,TRUE)</f>
        <v>COPD</v>
      </c>
      <c r="P1254" s="1" t="str">
        <f>VLOOKUP(A1254,'Data Split'!$A$1:$B$921,2,TRUE)</f>
        <v>train</v>
      </c>
    </row>
    <row r="1255" spans="1:16" x14ac:dyDescent="0.3">
      <c r="A1255" s="1">
        <v>130</v>
      </c>
      <c r="B1255" s="1" t="s">
        <v>12</v>
      </c>
      <c r="C1255" s="1" t="s">
        <v>9</v>
      </c>
      <c r="D1255" s="1" t="s">
        <v>6</v>
      </c>
      <c r="E1255" s="1" t="s">
        <v>46</v>
      </c>
      <c r="F1255">
        <v>14.875</v>
      </c>
      <c r="G1255">
        <v>16.946000000000002</v>
      </c>
      <c r="H1255">
        <v>1</v>
      </c>
      <c r="I1255">
        <v>0</v>
      </c>
      <c r="J1255">
        <f>VLOOKUP(A1255,Details!$A$1:$F$127,2,TRUE)</f>
        <v>85</v>
      </c>
      <c r="K1255" t="str">
        <f>VLOOKUP(A1255,Details!$A$1:$F$127,3,TRUE)</f>
        <v>F</v>
      </c>
      <c r="L1255">
        <f>VLOOKUP(A1255,Details!$A$1:$F$127,4,TRUE)</f>
        <v>17.100000000000001</v>
      </c>
      <c r="M1255" s="1" t="str">
        <f>VLOOKUP(A1255,Details!$A$1:$F$127,6,TRUE)</f>
        <v>NA</v>
      </c>
      <c r="N1255" s="1" t="str">
        <f>VLOOKUP(A1255,Details!$A$1:$F$127,5,TRUE)</f>
        <v>NA</v>
      </c>
      <c r="O1255" s="1" t="str">
        <f>VLOOKUP(A1255,Labels!$A$1:$B$127,2,TRUE)</f>
        <v>COPD</v>
      </c>
      <c r="P1255" s="1" t="str">
        <f>VLOOKUP(A1255,'Data Split'!$A$1:$B$921,2,TRUE)</f>
        <v>train</v>
      </c>
    </row>
    <row r="1256" spans="1:16" x14ac:dyDescent="0.3">
      <c r="A1256" s="1">
        <v>130</v>
      </c>
      <c r="B1256" s="1" t="s">
        <v>12</v>
      </c>
      <c r="C1256" s="1" t="s">
        <v>9</v>
      </c>
      <c r="D1256" s="1" t="s">
        <v>6</v>
      </c>
      <c r="E1256" s="1" t="s">
        <v>46</v>
      </c>
      <c r="F1256">
        <v>16.946000000000002</v>
      </c>
      <c r="G1256">
        <v>19.155999999999999</v>
      </c>
      <c r="H1256">
        <v>1</v>
      </c>
      <c r="I1256">
        <v>0</v>
      </c>
      <c r="J1256">
        <f>VLOOKUP(A1256,Details!$A$1:$F$127,2,TRUE)</f>
        <v>85</v>
      </c>
      <c r="K1256" t="str">
        <f>VLOOKUP(A1256,Details!$A$1:$F$127,3,TRUE)</f>
        <v>F</v>
      </c>
      <c r="L1256">
        <f>VLOOKUP(A1256,Details!$A$1:$F$127,4,TRUE)</f>
        <v>17.100000000000001</v>
      </c>
      <c r="M1256" s="1" t="str">
        <f>VLOOKUP(A1256,Details!$A$1:$F$127,6,TRUE)</f>
        <v>NA</v>
      </c>
      <c r="N1256" s="1" t="str">
        <f>VLOOKUP(A1256,Details!$A$1:$F$127,5,TRUE)</f>
        <v>NA</v>
      </c>
      <c r="O1256" s="1" t="str">
        <f>VLOOKUP(A1256,Labels!$A$1:$B$127,2,TRUE)</f>
        <v>COPD</v>
      </c>
      <c r="P1256" s="1" t="str">
        <f>VLOOKUP(A1256,'Data Split'!$A$1:$B$921,2,TRUE)</f>
        <v>train</v>
      </c>
    </row>
    <row r="1257" spans="1:16" x14ac:dyDescent="0.3">
      <c r="A1257" s="1">
        <v>130</v>
      </c>
      <c r="B1257" s="1" t="s">
        <v>12</v>
      </c>
      <c r="C1257" s="1" t="s">
        <v>3</v>
      </c>
      <c r="D1257" s="1" t="s">
        <v>6</v>
      </c>
      <c r="E1257" s="1" t="s">
        <v>46</v>
      </c>
      <c r="F1257">
        <v>0.68899999999999995</v>
      </c>
      <c r="G1257">
        <v>1.732</v>
      </c>
      <c r="H1257">
        <v>1</v>
      </c>
      <c r="I1257">
        <v>0</v>
      </c>
      <c r="J1257">
        <f>VLOOKUP(A1257,Details!$A$1:$F$127,2,TRUE)</f>
        <v>85</v>
      </c>
      <c r="K1257" t="str">
        <f>VLOOKUP(A1257,Details!$A$1:$F$127,3,TRUE)</f>
        <v>F</v>
      </c>
      <c r="L1257">
        <f>VLOOKUP(A1257,Details!$A$1:$F$127,4,TRUE)</f>
        <v>17.100000000000001</v>
      </c>
      <c r="M1257" s="1" t="str">
        <f>VLOOKUP(A1257,Details!$A$1:$F$127,6,TRUE)</f>
        <v>NA</v>
      </c>
      <c r="N1257" s="1" t="str">
        <f>VLOOKUP(A1257,Details!$A$1:$F$127,5,TRUE)</f>
        <v>NA</v>
      </c>
      <c r="O1257" s="1" t="str">
        <f>VLOOKUP(A1257,Labels!$A$1:$B$127,2,TRUE)</f>
        <v>COPD</v>
      </c>
      <c r="P1257" s="1" t="str">
        <f>VLOOKUP(A1257,'Data Split'!$A$1:$B$921,2,TRUE)</f>
        <v>train</v>
      </c>
    </row>
    <row r="1258" spans="1:16" x14ac:dyDescent="0.3">
      <c r="A1258" s="1">
        <v>130</v>
      </c>
      <c r="B1258" s="1" t="s">
        <v>12</v>
      </c>
      <c r="C1258" s="1" t="s">
        <v>3</v>
      </c>
      <c r="D1258" s="1" t="s">
        <v>6</v>
      </c>
      <c r="E1258" s="1" t="s">
        <v>46</v>
      </c>
      <c r="F1258">
        <v>1.732</v>
      </c>
      <c r="G1258">
        <v>4.0419999999999998</v>
      </c>
      <c r="H1258">
        <v>1</v>
      </c>
      <c r="I1258">
        <v>0</v>
      </c>
      <c r="J1258">
        <f>VLOOKUP(A1258,Details!$A$1:$F$127,2,TRUE)</f>
        <v>85</v>
      </c>
      <c r="K1258" t="str">
        <f>VLOOKUP(A1258,Details!$A$1:$F$127,3,TRUE)</f>
        <v>F</v>
      </c>
      <c r="L1258">
        <f>VLOOKUP(A1258,Details!$A$1:$F$127,4,TRUE)</f>
        <v>17.100000000000001</v>
      </c>
      <c r="M1258" s="1" t="str">
        <f>VLOOKUP(A1258,Details!$A$1:$F$127,6,TRUE)</f>
        <v>NA</v>
      </c>
      <c r="N1258" s="1" t="str">
        <f>VLOOKUP(A1258,Details!$A$1:$F$127,5,TRUE)</f>
        <v>NA</v>
      </c>
      <c r="O1258" s="1" t="str">
        <f>VLOOKUP(A1258,Labels!$A$1:$B$127,2,TRUE)</f>
        <v>COPD</v>
      </c>
      <c r="P1258" s="1" t="str">
        <f>VLOOKUP(A1258,'Data Split'!$A$1:$B$921,2,TRUE)</f>
        <v>train</v>
      </c>
    </row>
    <row r="1259" spans="1:16" x14ac:dyDescent="0.3">
      <c r="A1259" s="1">
        <v>130</v>
      </c>
      <c r="B1259" s="1" t="s">
        <v>12</v>
      </c>
      <c r="C1259" s="1" t="s">
        <v>3</v>
      </c>
      <c r="D1259" s="1" t="s">
        <v>6</v>
      </c>
      <c r="E1259" s="1" t="s">
        <v>46</v>
      </c>
      <c r="F1259">
        <v>4.0419999999999998</v>
      </c>
      <c r="G1259">
        <v>6.3390000000000004</v>
      </c>
      <c r="H1259">
        <v>1</v>
      </c>
      <c r="I1259">
        <v>0</v>
      </c>
      <c r="J1259">
        <f>VLOOKUP(A1259,Details!$A$1:$F$127,2,TRUE)</f>
        <v>85</v>
      </c>
      <c r="K1259" t="str">
        <f>VLOOKUP(A1259,Details!$A$1:$F$127,3,TRUE)</f>
        <v>F</v>
      </c>
      <c r="L1259">
        <f>VLOOKUP(A1259,Details!$A$1:$F$127,4,TRUE)</f>
        <v>17.100000000000001</v>
      </c>
      <c r="M1259" s="1" t="str">
        <f>VLOOKUP(A1259,Details!$A$1:$F$127,6,TRUE)</f>
        <v>NA</v>
      </c>
      <c r="N1259" s="1" t="str">
        <f>VLOOKUP(A1259,Details!$A$1:$F$127,5,TRUE)</f>
        <v>NA</v>
      </c>
      <c r="O1259" s="1" t="str">
        <f>VLOOKUP(A1259,Labels!$A$1:$B$127,2,TRUE)</f>
        <v>COPD</v>
      </c>
      <c r="P1259" s="1" t="str">
        <f>VLOOKUP(A1259,'Data Split'!$A$1:$B$921,2,TRUE)</f>
        <v>train</v>
      </c>
    </row>
    <row r="1260" spans="1:16" x14ac:dyDescent="0.3">
      <c r="A1260" s="1">
        <v>130</v>
      </c>
      <c r="B1260" s="1" t="s">
        <v>12</v>
      </c>
      <c r="C1260" s="1" t="s">
        <v>3</v>
      </c>
      <c r="D1260" s="1" t="s">
        <v>6</v>
      </c>
      <c r="E1260" s="1" t="s">
        <v>46</v>
      </c>
      <c r="F1260">
        <v>6.3390000000000004</v>
      </c>
      <c r="G1260">
        <v>8.5419999999999998</v>
      </c>
      <c r="H1260">
        <v>1</v>
      </c>
      <c r="I1260">
        <v>0</v>
      </c>
      <c r="J1260">
        <f>VLOOKUP(A1260,Details!$A$1:$F$127,2,TRUE)</f>
        <v>85</v>
      </c>
      <c r="K1260" t="str">
        <f>VLOOKUP(A1260,Details!$A$1:$F$127,3,TRUE)</f>
        <v>F</v>
      </c>
      <c r="L1260">
        <f>VLOOKUP(A1260,Details!$A$1:$F$127,4,TRUE)</f>
        <v>17.100000000000001</v>
      </c>
      <c r="M1260" s="1" t="str">
        <f>VLOOKUP(A1260,Details!$A$1:$F$127,6,TRUE)</f>
        <v>NA</v>
      </c>
      <c r="N1260" s="1" t="str">
        <f>VLOOKUP(A1260,Details!$A$1:$F$127,5,TRUE)</f>
        <v>NA</v>
      </c>
      <c r="O1260" s="1" t="str">
        <f>VLOOKUP(A1260,Labels!$A$1:$B$127,2,TRUE)</f>
        <v>COPD</v>
      </c>
      <c r="P1260" s="1" t="str">
        <f>VLOOKUP(A1260,'Data Split'!$A$1:$B$921,2,TRUE)</f>
        <v>train</v>
      </c>
    </row>
    <row r="1261" spans="1:16" x14ac:dyDescent="0.3">
      <c r="A1261" s="1">
        <v>130</v>
      </c>
      <c r="B1261" s="1" t="s">
        <v>12</v>
      </c>
      <c r="C1261" s="1" t="s">
        <v>3</v>
      </c>
      <c r="D1261" s="1" t="s">
        <v>6</v>
      </c>
      <c r="E1261" s="1" t="s">
        <v>46</v>
      </c>
      <c r="F1261">
        <v>8.5419999999999998</v>
      </c>
      <c r="G1261">
        <v>10.744</v>
      </c>
      <c r="H1261">
        <v>1</v>
      </c>
      <c r="I1261">
        <v>0</v>
      </c>
      <c r="J1261">
        <f>VLOOKUP(A1261,Details!$A$1:$F$127,2,TRUE)</f>
        <v>85</v>
      </c>
      <c r="K1261" t="str">
        <f>VLOOKUP(A1261,Details!$A$1:$F$127,3,TRUE)</f>
        <v>F</v>
      </c>
      <c r="L1261">
        <f>VLOOKUP(A1261,Details!$A$1:$F$127,4,TRUE)</f>
        <v>17.100000000000001</v>
      </c>
      <c r="M1261" s="1" t="str">
        <f>VLOOKUP(A1261,Details!$A$1:$F$127,6,TRUE)</f>
        <v>NA</v>
      </c>
      <c r="N1261" s="1" t="str">
        <f>VLOOKUP(A1261,Details!$A$1:$F$127,5,TRUE)</f>
        <v>NA</v>
      </c>
      <c r="O1261" s="1" t="str">
        <f>VLOOKUP(A1261,Labels!$A$1:$B$127,2,TRUE)</f>
        <v>COPD</v>
      </c>
      <c r="P1261" s="1" t="str">
        <f>VLOOKUP(A1261,'Data Split'!$A$1:$B$921,2,TRUE)</f>
        <v>train</v>
      </c>
    </row>
    <row r="1262" spans="1:16" x14ac:dyDescent="0.3">
      <c r="A1262" s="1">
        <v>130</v>
      </c>
      <c r="B1262" s="1" t="s">
        <v>12</v>
      </c>
      <c r="C1262" s="1" t="s">
        <v>3</v>
      </c>
      <c r="D1262" s="1" t="s">
        <v>6</v>
      </c>
      <c r="E1262" s="1" t="s">
        <v>46</v>
      </c>
      <c r="F1262">
        <v>10.744</v>
      </c>
      <c r="G1262">
        <v>12.958</v>
      </c>
      <c r="H1262">
        <v>1</v>
      </c>
      <c r="I1262">
        <v>0</v>
      </c>
      <c r="J1262">
        <f>VLOOKUP(A1262,Details!$A$1:$F$127,2,TRUE)</f>
        <v>85</v>
      </c>
      <c r="K1262" t="str">
        <f>VLOOKUP(A1262,Details!$A$1:$F$127,3,TRUE)</f>
        <v>F</v>
      </c>
      <c r="L1262">
        <f>VLOOKUP(A1262,Details!$A$1:$F$127,4,TRUE)</f>
        <v>17.100000000000001</v>
      </c>
      <c r="M1262" s="1" t="str">
        <f>VLOOKUP(A1262,Details!$A$1:$F$127,6,TRUE)</f>
        <v>NA</v>
      </c>
      <c r="N1262" s="1" t="str">
        <f>VLOOKUP(A1262,Details!$A$1:$F$127,5,TRUE)</f>
        <v>NA</v>
      </c>
      <c r="O1262" s="1" t="str">
        <f>VLOOKUP(A1262,Labels!$A$1:$B$127,2,TRUE)</f>
        <v>COPD</v>
      </c>
      <c r="P1262" s="1" t="str">
        <f>VLOOKUP(A1262,'Data Split'!$A$1:$B$921,2,TRUE)</f>
        <v>train</v>
      </c>
    </row>
    <row r="1263" spans="1:16" x14ac:dyDescent="0.3">
      <c r="A1263" s="1">
        <v>130</v>
      </c>
      <c r="B1263" s="1" t="s">
        <v>12</v>
      </c>
      <c r="C1263" s="1" t="s">
        <v>3</v>
      </c>
      <c r="D1263" s="1" t="s">
        <v>6</v>
      </c>
      <c r="E1263" s="1" t="s">
        <v>46</v>
      </c>
      <c r="F1263">
        <v>12.958</v>
      </c>
      <c r="G1263">
        <v>14.875</v>
      </c>
      <c r="H1263">
        <v>1</v>
      </c>
      <c r="I1263">
        <v>0</v>
      </c>
      <c r="J1263">
        <f>VLOOKUP(A1263,Details!$A$1:$F$127,2,TRUE)</f>
        <v>85</v>
      </c>
      <c r="K1263" t="str">
        <f>VLOOKUP(A1263,Details!$A$1:$F$127,3,TRUE)</f>
        <v>F</v>
      </c>
      <c r="L1263">
        <f>VLOOKUP(A1263,Details!$A$1:$F$127,4,TRUE)</f>
        <v>17.100000000000001</v>
      </c>
      <c r="M1263" s="1" t="str">
        <f>VLOOKUP(A1263,Details!$A$1:$F$127,6,TRUE)</f>
        <v>NA</v>
      </c>
      <c r="N1263" s="1" t="str">
        <f>VLOOKUP(A1263,Details!$A$1:$F$127,5,TRUE)</f>
        <v>NA</v>
      </c>
      <c r="O1263" s="1" t="str">
        <f>VLOOKUP(A1263,Labels!$A$1:$B$127,2,TRUE)</f>
        <v>COPD</v>
      </c>
      <c r="P1263" s="1" t="str">
        <f>VLOOKUP(A1263,'Data Split'!$A$1:$B$921,2,TRUE)</f>
        <v>train</v>
      </c>
    </row>
    <row r="1264" spans="1:16" x14ac:dyDescent="0.3">
      <c r="A1264" s="1">
        <v>130</v>
      </c>
      <c r="B1264" s="1" t="s">
        <v>12</v>
      </c>
      <c r="C1264" s="1" t="s">
        <v>3</v>
      </c>
      <c r="D1264" s="1" t="s">
        <v>6</v>
      </c>
      <c r="E1264" s="1" t="s">
        <v>46</v>
      </c>
      <c r="F1264">
        <v>14.875</v>
      </c>
      <c r="G1264">
        <v>16.946000000000002</v>
      </c>
      <c r="H1264">
        <v>1</v>
      </c>
      <c r="I1264">
        <v>0</v>
      </c>
      <c r="J1264">
        <f>VLOOKUP(A1264,Details!$A$1:$F$127,2,TRUE)</f>
        <v>85</v>
      </c>
      <c r="K1264" t="str">
        <f>VLOOKUP(A1264,Details!$A$1:$F$127,3,TRUE)</f>
        <v>F</v>
      </c>
      <c r="L1264">
        <f>VLOOKUP(A1264,Details!$A$1:$F$127,4,TRUE)</f>
        <v>17.100000000000001</v>
      </c>
      <c r="M1264" s="1" t="str">
        <f>VLOOKUP(A1264,Details!$A$1:$F$127,6,TRUE)</f>
        <v>NA</v>
      </c>
      <c r="N1264" s="1" t="str">
        <f>VLOOKUP(A1264,Details!$A$1:$F$127,5,TRUE)</f>
        <v>NA</v>
      </c>
      <c r="O1264" s="1" t="str">
        <f>VLOOKUP(A1264,Labels!$A$1:$B$127,2,TRUE)</f>
        <v>COPD</v>
      </c>
      <c r="P1264" s="1" t="str">
        <f>VLOOKUP(A1264,'Data Split'!$A$1:$B$921,2,TRUE)</f>
        <v>train</v>
      </c>
    </row>
    <row r="1265" spans="1:16" x14ac:dyDescent="0.3">
      <c r="A1265" s="1">
        <v>130</v>
      </c>
      <c r="B1265" s="1" t="s">
        <v>12</v>
      </c>
      <c r="C1265" s="1" t="s">
        <v>3</v>
      </c>
      <c r="D1265" s="1" t="s">
        <v>6</v>
      </c>
      <c r="E1265" s="1" t="s">
        <v>46</v>
      </c>
      <c r="F1265">
        <v>16.946000000000002</v>
      </c>
      <c r="G1265">
        <v>19.155999999999999</v>
      </c>
      <c r="H1265">
        <v>1</v>
      </c>
      <c r="I1265">
        <v>0</v>
      </c>
      <c r="J1265">
        <f>VLOOKUP(A1265,Details!$A$1:$F$127,2,TRUE)</f>
        <v>85</v>
      </c>
      <c r="K1265" t="str">
        <f>VLOOKUP(A1265,Details!$A$1:$F$127,3,TRUE)</f>
        <v>F</v>
      </c>
      <c r="L1265">
        <f>VLOOKUP(A1265,Details!$A$1:$F$127,4,TRUE)</f>
        <v>17.100000000000001</v>
      </c>
      <c r="M1265" s="1" t="str">
        <f>VLOOKUP(A1265,Details!$A$1:$F$127,6,TRUE)</f>
        <v>NA</v>
      </c>
      <c r="N1265" s="1" t="str">
        <f>VLOOKUP(A1265,Details!$A$1:$F$127,5,TRUE)</f>
        <v>NA</v>
      </c>
      <c r="O1265" s="1" t="str">
        <f>VLOOKUP(A1265,Labels!$A$1:$B$127,2,TRUE)</f>
        <v>COPD</v>
      </c>
      <c r="P1265" s="1" t="str">
        <f>VLOOKUP(A1265,'Data Split'!$A$1:$B$921,2,TRUE)</f>
        <v>train</v>
      </c>
    </row>
    <row r="1266" spans="1:16" x14ac:dyDescent="0.3">
      <c r="A1266" s="1">
        <v>130</v>
      </c>
      <c r="B1266" s="1" t="s">
        <v>12</v>
      </c>
      <c r="C1266" s="1" t="s">
        <v>10</v>
      </c>
      <c r="D1266" s="1" t="s">
        <v>6</v>
      </c>
      <c r="E1266" s="1" t="s">
        <v>46</v>
      </c>
      <c r="F1266">
        <v>0.68899999999999995</v>
      </c>
      <c r="G1266">
        <v>1.732</v>
      </c>
      <c r="H1266">
        <v>0</v>
      </c>
      <c r="I1266">
        <v>0</v>
      </c>
      <c r="J1266">
        <f>VLOOKUP(A1266,Details!$A$1:$F$127,2,TRUE)</f>
        <v>85</v>
      </c>
      <c r="K1266" t="str">
        <f>VLOOKUP(A1266,Details!$A$1:$F$127,3,TRUE)</f>
        <v>F</v>
      </c>
      <c r="L1266">
        <f>VLOOKUP(A1266,Details!$A$1:$F$127,4,TRUE)</f>
        <v>17.100000000000001</v>
      </c>
      <c r="M1266" s="1" t="str">
        <f>VLOOKUP(A1266,Details!$A$1:$F$127,6,TRUE)</f>
        <v>NA</v>
      </c>
      <c r="N1266" s="1" t="str">
        <f>VLOOKUP(A1266,Details!$A$1:$F$127,5,TRUE)</f>
        <v>NA</v>
      </c>
      <c r="O1266" s="1" t="str">
        <f>VLOOKUP(A1266,Labels!$A$1:$B$127,2,TRUE)</f>
        <v>COPD</v>
      </c>
      <c r="P1266" s="1" t="str">
        <f>VLOOKUP(A1266,'Data Split'!$A$1:$B$921,2,TRUE)</f>
        <v>train</v>
      </c>
    </row>
    <row r="1267" spans="1:16" x14ac:dyDescent="0.3">
      <c r="A1267" s="1">
        <v>130</v>
      </c>
      <c r="B1267" s="1" t="s">
        <v>12</v>
      </c>
      <c r="C1267" s="1" t="s">
        <v>10</v>
      </c>
      <c r="D1267" s="1" t="s">
        <v>6</v>
      </c>
      <c r="E1267" s="1" t="s">
        <v>46</v>
      </c>
      <c r="F1267">
        <v>1.732</v>
      </c>
      <c r="G1267">
        <v>4.0419999999999998</v>
      </c>
      <c r="H1267">
        <v>0</v>
      </c>
      <c r="I1267">
        <v>0</v>
      </c>
      <c r="J1267">
        <f>VLOOKUP(A1267,Details!$A$1:$F$127,2,TRUE)</f>
        <v>85</v>
      </c>
      <c r="K1267" t="str">
        <f>VLOOKUP(A1267,Details!$A$1:$F$127,3,TRUE)</f>
        <v>F</v>
      </c>
      <c r="L1267">
        <f>VLOOKUP(A1267,Details!$A$1:$F$127,4,TRUE)</f>
        <v>17.100000000000001</v>
      </c>
      <c r="M1267" s="1" t="str">
        <f>VLOOKUP(A1267,Details!$A$1:$F$127,6,TRUE)</f>
        <v>NA</v>
      </c>
      <c r="N1267" s="1" t="str">
        <f>VLOOKUP(A1267,Details!$A$1:$F$127,5,TRUE)</f>
        <v>NA</v>
      </c>
      <c r="O1267" s="1" t="str">
        <f>VLOOKUP(A1267,Labels!$A$1:$B$127,2,TRUE)</f>
        <v>COPD</v>
      </c>
      <c r="P1267" s="1" t="str">
        <f>VLOOKUP(A1267,'Data Split'!$A$1:$B$921,2,TRUE)</f>
        <v>train</v>
      </c>
    </row>
    <row r="1268" spans="1:16" x14ac:dyDescent="0.3">
      <c r="A1268" s="1">
        <v>130</v>
      </c>
      <c r="B1268" s="1" t="s">
        <v>12</v>
      </c>
      <c r="C1268" s="1" t="s">
        <v>10</v>
      </c>
      <c r="D1268" s="1" t="s">
        <v>6</v>
      </c>
      <c r="E1268" s="1" t="s">
        <v>46</v>
      </c>
      <c r="F1268">
        <v>4.0419999999999998</v>
      </c>
      <c r="G1268">
        <v>6.3390000000000004</v>
      </c>
      <c r="H1268">
        <v>0</v>
      </c>
      <c r="I1268">
        <v>0</v>
      </c>
      <c r="J1268">
        <f>VLOOKUP(A1268,Details!$A$1:$F$127,2,TRUE)</f>
        <v>85</v>
      </c>
      <c r="K1268" t="str">
        <f>VLOOKUP(A1268,Details!$A$1:$F$127,3,TRUE)</f>
        <v>F</v>
      </c>
      <c r="L1268">
        <f>VLOOKUP(A1268,Details!$A$1:$F$127,4,TRUE)</f>
        <v>17.100000000000001</v>
      </c>
      <c r="M1268" s="1" t="str">
        <f>VLOOKUP(A1268,Details!$A$1:$F$127,6,TRUE)</f>
        <v>NA</v>
      </c>
      <c r="N1268" s="1" t="str">
        <f>VLOOKUP(A1268,Details!$A$1:$F$127,5,TRUE)</f>
        <v>NA</v>
      </c>
      <c r="O1268" s="1" t="str">
        <f>VLOOKUP(A1268,Labels!$A$1:$B$127,2,TRUE)</f>
        <v>COPD</v>
      </c>
      <c r="P1268" s="1" t="str">
        <f>VLOOKUP(A1268,'Data Split'!$A$1:$B$921,2,TRUE)</f>
        <v>train</v>
      </c>
    </row>
    <row r="1269" spans="1:16" x14ac:dyDescent="0.3">
      <c r="A1269" s="1">
        <v>130</v>
      </c>
      <c r="B1269" s="1" t="s">
        <v>12</v>
      </c>
      <c r="C1269" s="1" t="s">
        <v>10</v>
      </c>
      <c r="D1269" s="1" t="s">
        <v>6</v>
      </c>
      <c r="E1269" s="1" t="s">
        <v>46</v>
      </c>
      <c r="F1269">
        <v>6.3390000000000004</v>
      </c>
      <c r="G1269">
        <v>8.5419999999999998</v>
      </c>
      <c r="H1269">
        <v>0</v>
      </c>
      <c r="I1269">
        <v>0</v>
      </c>
      <c r="J1269">
        <f>VLOOKUP(A1269,Details!$A$1:$F$127,2,TRUE)</f>
        <v>85</v>
      </c>
      <c r="K1269" t="str">
        <f>VLOOKUP(A1269,Details!$A$1:$F$127,3,TRUE)</f>
        <v>F</v>
      </c>
      <c r="L1269">
        <f>VLOOKUP(A1269,Details!$A$1:$F$127,4,TRUE)</f>
        <v>17.100000000000001</v>
      </c>
      <c r="M1269" s="1" t="str">
        <f>VLOOKUP(A1269,Details!$A$1:$F$127,6,TRUE)</f>
        <v>NA</v>
      </c>
      <c r="N1269" s="1" t="str">
        <f>VLOOKUP(A1269,Details!$A$1:$F$127,5,TRUE)</f>
        <v>NA</v>
      </c>
      <c r="O1269" s="1" t="str">
        <f>VLOOKUP(A1269,Labels!$A$1:$B$127,2,TRUE)</f>
        <v>COPD</v>
      </c>
      <c r="P1269" s="1" t="str">
        <f>VLOOKUP(A1269,'Data Split'!$A$1:$B$921,2,TRUE)</f>
        <v>train</v>
      </c>
    </row>
    <row r="1270" spans="1:16" x14ac:dyDescent="0.3">
      <c r="A1270" s="1">
        <v>130</v>
      </c>
      <c r="B1270" s="1" t="s">
        <v>12</v>
      </c>
      <c r="C1270" s="1" t="s">
        <v>10</v>
      </c>
      <c r="D1270" s="1" t="s">
        <v>6</v>
      </c>
      <c r="E1270" s="1" t="s">
        <v>46</v>
      </c>
      <c r="F1270">
        <v>8.5419999999999998</v>
      </c>
      <c r="G1270">
        <v>10.744</v>
      </c>
      <c r="H1270">
        <v>0</v>
      </c>
      <c r="I1270">
        <v>0</v>
      </c>
      <c r="J1270">
        <f>VLOOKUP(A1270,Details!$A$1:$F$127,2,TRUE)</f>
        <v>85</v>
      </c>
      <c r="K1270" t="str">
        <f>VLOOKUP(A1270,Details!$A$1:$F$127,3,TRUE)</f>
        <v>F</v>
      </c>
      <c r="L1270">
        <f>VLOOKUP(A1270,Details!$A$1:$F$127,4,TRUE)</f>
        <v>17.100000000000001</v>
      </c>
      <c r="M1270" s="1" t="str">
        <f>VLOOKUP(A1270,Details!$A$1:$F$127,6,TRUE)</f>
        <v>NA</v>
      </c>
      <c r="N1270" s="1" t="str">
        <f>VLOOKUP(A1270,Details!$A$1:$F$127,5,TRUE)</f>
        <v>NA</v>
      </c>
      <c r="O1270" s="1" t="str">
        <f>VLOOKUP(A1270,Labels!$A$1:$B$127,2,TRUE)</f>
        <v>COPD</v>
      </c>
      <c r="P1270" s="1" t="str">
        <f>VLOOKUP(A1270,'Data Split'!$A$1:$B$921,2,TRUE)</f>
        <v>train</v>
      </c>
    </row>
    <row r="1271" spans="1:16" x14ac:dyDescent="0.3">
      <c r="A1271" s="1">
        <v>130</v>
      </c>
      <c r="B1271" s="1" t="s">
        <v>12</v>
      </c>
      <c r="C1271" s="1" t="s">
        <v>10</v>
      </c>
      <c r="D1271" s="1" t="s">
        <v>6</v>
      </c>
      <c r="E1271" s="1" t="s">
        <v>46</v>
      </c>
      <c r="F1271">
        <v>10.744</v>
      </c>
      <c r="G1271">
        <v>12.958</v>
      </c>
      <c r="H1271">
        <v>0</v>
      </c>
      <c r="I1271">
        <v>0</v>
      </c>
      <c r="J1271">
        <f>VLOOKUP(A1271,Details!$A$1:$F$127,2,TRUE)</f>
        <v>85</v>
      </c>
      <c r="K1271" t="str">
        <f>VLOOKUP(A1271,Details!$A$1:$F$127,3,TRUE)</f>
        <v>F</v>
      </c>
      <c r="L1271">
        <f>VLOOKUP(A1271,Details!$A$1:$F$127,4,TRUE)</f>
        <v>17.100000000000001</v>
      </c>
      <c r="M1271" s="1" t="str">
        <f>VLOOKUP(A1271,Details!$A$1:$F$127,6,TRUE)</f>
        <v>NA</v>
      </c>
      <c r="N1271" s="1" t="str">
        <f>VLOOKUP(A1271,Details!$A$1:$F$127,5,TRUE)</f>
        <v>NA</v>
      </c>
      <c r="O1271" s="1" t="str">
        <f>VLOOKUP(A1271,Labels!$A$1:$B$127,2,TRUE)</f>
        <v>COPD</v>
      </c>
      <c r="P1271" s="1" t="str">
        <f>VLOOKUP(A1271,'Data Split'!$A$1:$B$921,2,TRUE)</f>
        <v>train</v>
      </c>
    </row>
    <row r="1272" spans="1:16" x14ac:dyDescent="0.3">
      <c r="A1272" s="1">
        <v>130</v>
      </c>
      <c r="B1272" s="1" t="s">
        <v>12</v>
      </c>
      <c r="C1272" s="1" t="s">
        <v>10</v>
      </c>
      <c r="D1272" s="1" t="s">
        <v>6</v>
      </c>
      <c r="E1272" s="1" t="s">
        <v>46</v>
      </c>
      <c r="F1272">
        <v>12.958</v>
      </c>
      <c r="G1272">
        <v>14.875</v>
      </c>
      <c r="H1272">
        <v>0</v>
      </c>
      <c r="I1272">
        <v>0</v>
      </c>
      <c r="J1272">
        <f>VLOOKUP(A1272,Details!$A$1:$F$127,2,TRUE)</f>
        <v>85</v>
      </c>
      <c r="K1272" t="str">
        <f>VLOOKUP(A1272,Details!$A$1:$F$127,3,TRUE)</f>
        <v>F</v>
      </c>
      <c r="L1272">
        <f>VLOOKUP(A1272,Details!$A$1:$F$127,4,TRUE)</f>
        <v>17.100000000000001</v>
      </c>
      <c r="M1272" s="1" t="str">
        <f>VLOOKUP(A1272,Details!$A$1:$F$127,6,TRUE)</f>
        <v>NA</v>
      </c>
      <c r="N1272" s="1" t="str">
        <f>VLOOKUP(A1272,Details!$A$1:$F$127,5,TRUE)</f>
        <v>NA</v>
      </c>
      <c r="O1272" s="1" t="str">
        <f>VLOOKUP(A1272,Labels!$A$1:$B$127,2,TRUE)</f>
        <v>COPD</v>
      </c>
      <c r="P1272" s="1" t="str">
        <f>VLOOKUP(A1272,'Data Split'!$A$1:$B$921,2,TRUE)</f>
        <v>train</v>
      </c>
    </row>
    <row r="1273" spans="1:16" x14ac:dyDescent="0.3">
      <c r="A1273" s="1">
        <v>130</v>
      </c>
      <c r="B1273" s="1" t="s">
        <v>12</v>
      </c>
      <c r="C1273" s="1" t="s">
        <v>10</v>
      </c>
      <c r="D1273" s="1" t="s">
        <v>6</v>
      </c>
      <c r="E1273" s="1" t="s">
        <v>46</v>
      </c>
      <c r="F1273">
        <v>14.875</v>
      </c>
      <c r="G1273">
        <v>16.946000000000002</v>
      </c>
      <c r="H1273">
        <v>0</v>
      </c>
      <c r="I1273">
        <v>0</v>
      </c>
      <c r="J1273">
        <f>VLOOKUP(A1273,Details!$A$1:$F$127,2,TRUE)</f>
        <v>85</v>
      </c>
      <c r="K1273" t="str">
        <f>VLOOKUP(A1273,Details!$A$1:$F$127,3,TRUE)</f>
        <v>F</v>
      </c>
      <c r="L1273">
        <f>VLOOKUP(A1273,Details!$A$1:$F$127,4,TRUE)</f>
        <v>17.100000000000001</v>
      </c>
      <c r="M1273" s="1" t="str">
        <f>VLOOKUP(A1273,Details!$A$1:$F$127,6,TRUE)</f>
        <v>NA</v>
      </c>
      <c r="N1273" s="1" t="str">
        <f>VLOOKUP(A1273,Details!$A$1:$F$127,5,TRUE)</f>
        <v>NA</v>
      </c>
      <c r="O1273" s="1" t="str">
        <f>VLOOKUP(A1273,Labels!$A$1:$B$127,2,TRUE)</f>
        <v>COPD</v>
      </c>
      <c r="P1273" s="1" t="str">
        <f>VLOOKUP(A1273,'Data Split'!$A$1:$B$921,2,TRUE)</f>
        <v>train</v>
      </c>
    </row>
    <row r="1274" spans="1:16" x14ac:dyDescent="0.3">
      <c r="A1274" s="1">
        <v>130</v>
      </c>
      <c r="B1274" s="1" t="s">
        <v>12</v>
      </c>
      <c r="C1274" s="1" t="s">
        <v>10</v>
      </c>
      <c r="D1274" s="1" t="s">
        <v>6</v>
      </c>
      <c r="E1274" s="1" t="s">
        <v>46</v>
      </c>
      <c r="F1274">
        <v>16.946000000000002</v>
      </c>
      <c r="G1274">
        <v>19.155999999999999</v>
      </c>
      <c r="H1274">
        <v>0</v>
      </c>
      <c r="I1274">
        <v>0</v>
      </c>
      <c r="J1274">
        <f>VLOOKUP(A1274,Details!$A$1:$F$127,2,TRUE)</f>
        <v>85</v>
      </c>
      <c r="K1274" t="str">
        <f>VLOOKUP(A1274,Details!$A$1:$F$127,3,TRUE)</f>
        <v>F</v>
      </c>
      <c r="L1274">
        <f>VLOOKUP(A1274,Details!$A$1:$F$127,4,TRUE)</f>
        <v>17.100000000000001</v>
      </c>
      <c r="M1274" s="1" t="str">
        <f>VLOOKUP(A1274,Details!$A$1:$F$127,6,TRUE)</f>
        <v>NA</v>
      </c>
      <c r="N1274" s="1" t="str">
        <f>VLOOKUP(A1274,Details!$A$1:$F$127,5,TRUE)</f>
        <v>NA</v>
      </c>
      <c r="O1274" s="1" t="str">
        <f>VLOOKUP(A1274,Labels!$A$1:$B$127,2,TRUE)</f>
        <v>COPD</v>
      </c>
      <c r="P1274" s="1" t="str">
        <f>VLOOKUP(A1274,'Data Split'!$A$1:$B$921,2,TRUE)</f>
        <v>train</v>
      </c>
    </row>
    <row r="1275" spans="1:16" x14ac:dyDescent="0.3">
      <c r="A1275" s="1">
        <v>130</v>
      </c>
      <c r="B1275" s="1" t="s">
        <v>13</v>
      </c>
      <c r="C1275" s="1" t="s">
        <v>1</v>
      </c>
      <c r="D1275" s="1" t="s">
        <v>6</v>
      </c>
      <c r="E1275" s="1" t="s">
        <v>46</v>
      </c>
      <c r="F1275">
        <v>0.33800000000000002</v>
      </c>
      <c r="G1275">
        <v>1.399</v>
      </c>
      <c r="H1275">
        <v>0</v>
      </c>
      <c r="I1275">
        <v>0</v>
      </c>
      <c r="J1275">
        <f>VLOOKUP(A1275,Details!$A$1:$F$127,2,TRUE)</f>
        <v>85</v>
      </c>
      <c r="K1275" t="str">
        <f>VLOOKUP(A1275,Details!$A$1:$F$127,3,TRUE)</f>
        <v>F</v>
      </c>
      <c r="L1275">
        <f>VLOOKUP(A1275,Details!$A$1:$F$127,4,TRUE)</f>
        <v>17.100000000000001</v>
      </c>
      <c r="M1275" s="1" t="str">
        <f>VLOOKUP(A1275,Details!$A$1:$F$127,6,TRUE)</f>
        <v>NA</v>
      </c>
      <c r="N1275" s="1" t="str">
        <f>VLOOKUP(A1275,Details!$A$1:$F$127,5,TRUE)</f>
        <v>NA</v>
      </c>
      <c r="O1275" s="1" t="str">
        <f>VLOOKUP(A1275,Labels!$A$1:$B$127,2,TRUE)</f>
        <v>COPD</v>
      </c>
      <c r="P1275" s="1" t="str">
        <f>VLOOKUP(A1275,'Data Split'!$A$1:$B$921,2,TRUE)</f>
        <v>train</v>
      </c>
    </row>
    <row r="1276" spans="1:16" x14ac:dyDescent="0.3">
      <c r="A1276" s="1">
        <v>130</v>
      </c>
      <c r="B1276" s="1" t="s">
        <v>13</v>
      </c>
      <c r="C1276" s="1" t="s">
        <v>1</v>
      </c>
      <c r="D1276" s="1" t="s">
        <v>6</v>
      </c>
      <c r="E1276" s="1" t="s">
        <v>46</v>
      </c>
      <c r="F1276">
        <v>1.399</v>
      </c>
      <c r="G1276">
        <v>3.7679999999999998</v>
      </c>
      <c r="H1276">
        <v>1</v>
      </c>
      <c r="I1276">
        <v>0</v>
      </c>
      <c r="J1276">
        <f>VLOOKUP(A1276,Details!$A$1:$F$127,2,TRUE)</f>
        <v>85</v>
      </c>
      <c r="K1276" t="str">
        <f>VLOOKUP(A1276,Details!$A$1:$F$127,3,TRUE)</f>
        <v>F</v>
      </c>
      <c r="L1276">
        <f>VLOOKUP(A1276,Details!$A$1:$F$127,4,TRUE)</f>
        <v>17.100000000000001</v>
      </c>
      <c r="M1276" s="1" t="str">
        <f>VLOOKUP(A1276,Details!$A$1:$F$127,6,TRUE)</f>
        <v>NA</v>
      </c>
      <c r="N1276" s="1" t="str">
        <f>VLOOKUP(A1276,Details!$A$1:$F$127,5,TRUE)</f>
        <v>NA</v>
      </c>
      <c r="O1276" s="1" t="str">
        <f>VLOOKUP(A1276,Labels!$A$1:$B$127,2,TRUE)</f>
        <v>COPD</v>
      </c>
      <c r="P1276" s="1" t="str">
        <f>VLOOKUP(A1276,'Data Split'!$A$1:$B$921,2,TRUE)</f>
        <v>train</v>
      </c>
    </row>
    <row r="1277" spans="1:16" x14ac:dyDescent="0.3">
      <c r="A1277" s="1">
        <v>130</v>
      </c>
      <c r="B1277" s="1" t="s">
        <v>13</v>
      </c>
      <c r="C1277" s="1" t="s">
        <v>1</v>
      </c>
      <c r="D1277" s="1" t="s">
        <v>6</v>
      </c>
      <c r="E1277" s="1" t="s">
        <v>46</v>
      </c>
      <c r="F1277">
        <v>3.7679999999999998</v>
      </c>
      <c r="G1277">
        <v>5.875</v>
      </c>
      <c r="H1277">
        <v>1</v>
      </c>
      <c r="I1277">
        <v>0</v>
      </c>
      <c r="J1277">
        <f>VLOOKUP(A1277,Details!$A$1:$F$127,2,TRUE)</f>
        <v>85</v>
      </c>
      <c r="K1277" t="str">
        <f>VLOOKUP(A1277,Details!$A$1:$F$127,3,TRUE)</f>
        <v>F</v>
      </c>
      <c r="L1277">
        <f>VLOOKUP(A1277,Details!$A$1:$F$127,4,TRUE)</f>
        <v>17.100000000000001</v>
      </c>
      <c r="M1277" s="1" t="str">
        <f>VLOOKUP(A1277,Details!$A$1:$F$127,6,TRUE)</f>
        <v>NA</v>
      </c>
      <c r="N1277" s="1" t="str">
        <f>VLOOKUP(A1277,Details!$A$1:$F$127,5,TRUE)</f>
        <v>NA</v>
      </c>
      <c r="O1277" s="1" t="str">
        <f>VLOOKUP(A1277,Labels!$A$1:$B$127,2,TRUE)</f>
        <v>COPD</v>
      </c>
      <c r="P1277" s="1" t="str">
        <f>VLOOKUP(A1277,'Data Split'!$A$1:$B$921,2,TRUE)</f>
        <v>train</v>
      </c>
    </row>
    <row r="1278" spans="1:16" x14ac:dyDescent="0.3">
      <c r="A1278" s="1">
        <v>130</v>
      </c>
      <c r="B1278" s="1" t="s">
        <v>13</v>
      </c>
      <c r="C1278" s="1" t="s">
        <v>1</v>
      </c>
      <c r="D1278" s="1" t="s">
        <v>6</v>
      </c>
      <c r="E1278" s="1" t="s">
        <v>46</v>
      </c>
      <c r="F1278">
        <v>5.875</v>
      </c>
      <c r="G1278">
        <v>8.173</v>
      </c>
      <c r="H1278">
        <v>1</v>
      </c>
      <c r="I1278">
        <v>0</v>
      </c>
      <c r="J1278">
        <f>VLOOKUP(A1278,Details!$A$1:$F$127,2,TRUE)</f>
        <v>85</v>
      </c>
      <c r="K1278" t="str">
        <f>VLOOKUP(A1278,Details!$A$1:$F$127,3,TRUE)</f>
        <v>F</v>
      </c>
      <c r="L1278">
        <f>VLOOKUP(A1278,Details!$A$1:$F$127,4,TRUE)</f>
        <v>17.100000000000001</v>
      </c>
      <c r="M1278" s="1" t="str">
        <f>VLOOKUP(A1278,Details!$A$1:$F$127,6,TRUE)</f>
        <v>NA</v>
      </c>
      <c r="N1278" s="1" t="str">
        <f>VLOOKUP(A1278,Details!$A$1:$F$127,5,TRUE)</f>
        <v>NA</v>
      </c>
      <c r="O1278" s="1" t="str">
        <f>VLOOKUP(A1278,Labels!$A$1:$B$127,2,TRUE)</f>
        <v>COPD</v>
      </c>
      <c r="P1278" s="1" t="str">
        <f>VLOOKUP(A1278,'Data Split'!$A$1:$B$921,2,TRUE)</f>
        <v>train</v>
      </c>
    </row>
    <row r="1279" spans="1:16" x14ac:dyDescent="0.3">
      <c r="A1279" s="1">
        <v>130</v>
      </c>
      <c r="B1279" s="1" t="s">
        <v>13</v>
      </c>
      <c r="C1279" s="1" t="s">
        <v>1</v>
      </c>
      <c r="D1279" s="1" t="s">
        <v>6</v>
      </c>
      <c r="E1279" s="1" t="s">
        <v>46</v>
      </c>
      <c r="F1279">
        <v>8.173</v>
      </c>
      <c r="G1279">
        <v>10.542</v>
      </c>
      <c r="H1279">
        <v>1</v>
      </c>
      <c r="I1279">
        <v>0</v>
      </c>
      <c r="J1279">
        <f>VLOOKUP(A1279,Details!$A$1:$F$127,2,TRUE)</f>
        <v>85</v>
      </c>
      <c r="K1279" t="str">
        <f>VLOOKUP(A1279,Details!$A$1:$F$127,3,TRUE)</f>
        <v>F</v>
      </c>
      <c r="L1279">
        <f>VLOOKUP(A1279,Details!$A$1:$F$127,4,TRUE)</f>
        <v>17.100000000000001</v>
      </c>
      <c r="M1279" s="1" t="str">
        <f>VLOOKUP(A1279,Details!$A$1:$F$127,6,TRUE)</f>
        <v>NA</v>
      </c>
      <c r="N1279" s="1" t="str">
        <f>VLOOKUP(A1279,Details!$A$1:$F$127,5,TRUE)</f>
        <v>NA</v>
      </c>
      <c r="O1279" s="1" t="str">
        <f>VLOOKUP(A1279,Labels!$A$1:$B$127,2,TRUE)</f>
        <v>COPD</v>
      </c>
      <c r="P1279" s="1" t="str">
        <f>VLOOKUP(A1279,'Data Split'!$A$1:$B$921,2,TRUE)</f>
        <v>train</v>
      </c>
    </row>
    <row r="1280" spans="1:16" x14ac:dyDescent="0.3">
      <c r="A1280" s="1">
        <v>130</v>
      </c>
      <c r="B1280" s="1" t="s">
        <v>13</v>
      </c>
      <c r="C1280" s="1" t="s">
        <v>1</v>
      </c>
      <c r="D1280" s="1" t="s">
        <v>6</v>
      </c>
      <c r="E1280" s="1" t="s">
        <v>46</v>
      </c>
      <c r="F1280">
        <v>10.542</v>
      </c>
      <c r="G1280">
        <v>12.673</v>
      </c>
      <c r="H1280">
        <v>1</v>
      </c>
      <c r="I1280">
        <v>0</v>
      </c>
      <c r="J1280">
        <f>VLOOKUP(A1280,Details!$A$1:$F$127,2,TRUE)</f>
        <v>85</v>
      </c>
      <c r="K1280" t="str">
        <f>VLOOKUP(A1280,Details!$A$1:$F$127,3,TRUE)</f>
        <v>F</v>
      </c>
      <c r="L1280">
        <f>VLOOKUP(A1280,Details!$A$1:$F$127,4,TRUE)</f>
        <v>17.100000000000001</v>
      </c>
      <c r="M1280" s="1" t="str">
        <f>VLOOKUP(A1280,Details!$A$1:$F$127,6,TRUE)</f>
        <v>NA</v>
      </c>
      <c r="N1280" s="1" t="str">
        <f>VLOOKUP(A1280,Details!$A$1:$F$127,5,TRUE)</f>
        <v>NA</v>
      </c>
      <c r="O1280" s="1" t="str">
        <f>VLOOKUP(A1280,Labels!$A$1:$B$127,2,TRUE)</f>
        <v>COPD</v>
      </c>
      <c r="P1280" s="1" t="str">
        <f>VLOOKUP(A1280,'Data Split'!$A$1:$B$921,2,TRUE)</f>
        <v>train</v>
      </c>
    </row>
    <row r="1281" spans="1:16" x14ac:dyDescent="0.3">
      <c r="A1281" s="1">
        <v>130</v>
      </c>
      <c r="B1281" s="1" t="s">
        <v>13</v>
      </c>
      <c r="C1281" s="1" t="s">
        <v>1</v>
      </c>
      <c r="D1281" s="1" t="s">
        <v>6</v>
      </c>
      <c r="E1281" s="1" t="s">
        <v>46</v>
      </c>
      <c r="F1281">
        <v>12.673</v>
      </c>
      <c r="G1281">
        <v>15.042</v>
      </c>
      <c r="H1281">
        <v>1</v>
      </c>
      <c r="I1281">
        <v>0</v>
      </c>
      <c r="J1281">
        <f>VLOOKUP(A1281,Details!$A$1:$F$127,2,TRUE)</f>
        <v>85</v>
      </c>
      <c r="K1281" t="str">
        <f>VLOOKUP(A1281,Details!$A$1:$F$127,3,TRUE)</f>
        <v>F</v>
      </c>
      <c r="L1281">
        <f>VLOOKUP(A1281,Details!$A$1:$F$127,4,TRUE)</f>
        <v>17.100000000000001</v>
      </c>
      <c r="M1281" s="1" t="str">
        <f>VLOOKUP(A1281,Details!$A$1:$F$127,6,TRUE)</f>
        <v>NA</v>
      </c>
      <c r="N1281" s="1" t="str">
        <f>VLOOKUP(A1281,Details!$A$1:$F$127,5,TRUE)</f>
        <v>NA</v>
      </c>
      <c r="O1281" s="1" t="str">
        <f>VLOOKUP(A1281,Labels!$A$1:$B$127,2,TRUE)</f>
        <v>COPD</v>
      </c>
      <c r="P1281" s="1" t="str">
        <f>VLOOKUP(A1281,'Data Split'!$A$1:$B$921,2,TRUE)</f>
        <v>train</v>
      </c>
    </row>
    <row r="1282" spans="1:16" x14ac:dyDescent="0.3">
      <c r="A1282" s="1">
        <v>130</v>
      </c>
      <c r="B1282" s="1" t="s">
        <v>13</v>
      </c>
      <c r="C1282" s="1" t="s">
        <v>1</v>
      </c>
      <c r="D1282" s="1" t="s">
        <v>6</v>
      </c>
      <c r="E1282" s="1" t="s">
        <v>46</v>
      </c>
      <c r="F1282">
        <v>15.042</v>
      </c>
      <c r="G1282">
        <v>17.244</v>
      </c>
      <c r="H1282">
        <v>1</v>
      </c>
      <c r="I1282">
        <v>0</v>
      </c>
      <c r="J1282">
        <f>VLOOKUP(A1282,Details!$A$1:$F$127,2,TRUE)</f>
        <v>85</v>
      </c>
      <c r="K1282" t="str">
        <f>VLOOKUP(A1282,Details!$A$1:$F$127,3,TRUE)</f>
        <v>F</v>
      </c>
      <c r="L1282">
        <f>VLOOKUP(A1282,Details!$A$1:$F$127,4,TRUE)</f>
        <v>17.100000000000001</v>
      </c>
      <c r="M1282" s="1" t="str">
        <f>VLOOKUP(A1282,Details!$A$1:$F$127,6,TRUE)</f>
        <v>NA</v>
      </c>
      <c r="N1282" s="1" t="str">
        <f>VLOOKUP(A1282,Details!$A$1:$F$127,5,TRUE)</f>
        <v>NA</v>
      </c>
      <c r="O1282" s="1" t="str">
        <f>VLOOKUP(A1282,Labels!$A$1:$B$127,2,TRUE)</f>
        <v>COPD</v>
      </c>
      <c r="P1282" s="1" t="str">
        <f>VLOOKUP(A1282,'Data Split'!$A$1:$B$921,2,TRUE)</f>
        <v>train</v>
      </c>
    </row>
    <row r="1283" spans="1:16" x14ac:dyDescent="0.3">
      <c r="A1283" s="1">
        <v>130</v>
      </c>
      <c r="B1283" s="1" t="s">
        <v>13</v>
      </c>
      <c r="C1283" s="1" t="s">
        <v>1</v>
      </c>
      <c r="D1283" s="1" t="s">
        <v>6</v>
      </c>
      <c r="E1283" s="1" t="s">
        <v>46</v>
      </c>
      <c r="F1283">
        <v>17.244</v>
      </c>
      <c r="G1283">
        <v>19.425999999999998</v>
      </c>
      <c r="H1283">
        <v>1</v>
      </c>
      <c r="I1283">
        <v>0</v>
      </c>
      <c r="J1283">
        <f>VLOOKUP(A1283,Details!$A$1:$F$127,2,TRUE)</f>
        <v>85</v>
      </c>
      <c r="K1283" t="str">
        <f>VLOOKUP(A1283,Details!$A$1:$F$127,3,TRUE)</f>
        <v>F</v>
      </c>
      <c r="L1283">
        <f>VLOOKUP(A1283,Details!$A$1:$F$127,4,TRUE)</f>
        <v>17.100000000000001</v>
      </c>
      <c r="M1283" s="1" t="str">
        <f>VLOOKUP(A1283,Details!$A$1:$F$127,6,TRUE)</f>
        <v>NA</v>
      </c>
      <c r="N1283" s="1" t="str">
        <f>VLOOKUP(A1283,Details!$A$1:$F$127,5,TRUE)</f>
        <v>NA</v>
      </c>
      <c r="O1283" s="1" t="str">
        <f>VLOOKUP(A1283,Labels!$A$1:$B$127,2,TRUE)</f>
        <v>COPD</v>
      </c>
      <c r="P1283" s="1" t="str">
        <f>VLOOKUP(A1283,'Data Split'!$A$1:$B$921,2,TRUE)</f>
        <v>train</v>
      </c>
    </row>
    <row r="1284" spans="1:16" x14ac:dyDescent="0.3">
      <c r="A1284" s="1">
        <v>130</v>
      </c>
      <c r="B1284" s="1" t="s">
        <v>13</v>
      </c>
      <c r="C1284" s="1" t="s">
        <v>4</v>
      </c>
      <c r="D1284" s="1" t="s">
        <v>6</v>
      </c>
      <c r="E1284" s="1" t="s">
        <v>46</v>
      </c>
      <c r="F1284">
        <v>0.33800000000000002</v>
      </c>
      <c r="G1284">
        <v>1.399</v>
      </c>
      <c r="H1284">
        <v>1</v>
      </c>
      <c r="I1284">
        <v>0</v>
      </c>
      <c r="J1284">
        <f>VLOOKUP(A1284,Details!$A$1:$F$127,2,TRUE)</f>
        <v>85</v>
      </c>
      <c r="K1284" t="str">
        <f>VLOOKUP(A1284,Details!$A$1:$F$127,3,TRUE)</f>
        <v>F</v>
      </c>
      <c r="L1284">
        <f>VLOOKUP(A1284,Details!$A$1:$F$127,4,TRUE)</f>
        <v>17.100000000000001</v>
      </c>
      <c r="M1284" s="1" t="str">
        <f>VLOOKUP(A1284,Details!$A$1:$F$127,6,TRUE)</f>
        <v>NA</v>
      </c>
      <c r="N1284" s="1" t="str">
        <f>VLOOKUP(A1284,Details!$A$1:$F$127,5,TRUE)</f>
        <v>NA</v>
      </c>
      <c r="O1284" s="1" t="str">
        <f>VLOOKUP(A1284,Labels!$A$1:$B$127,2,TRUE)</f>
        <v>COPD</v>
      </c>
      <c r="P1284" s="1" t="str">
        <f>VLOOKUP(A1284,'Data Split'!$A$1:$B$921,2,TRUE)</f>
        <v>train</v>
      </c>
    </row>
    <row r="1285" spans="1:16" x14ac:dyDescent="0.3">
      <c r="A1285" s="1">
        <v>130</v>
      </c>
      <c r="B1285" s="1" t="s">
        <v>13</v>
      </c>
      <c r="C1285" s="1" t="s">
        <v>4</v>
      </c>
      <c r="D1285" s="1" t="s">
        <v>6</v>
      </c>
      <c r="E1285" s="1" t="s">
        <v>46</v>
      </c>
      <c r="F1285">
        <v>1.399</v>
      </c>
      <c r="G1285">
        <v>3.7679999999999998</v>
      </c>
      <c r="H1285">
        <v>1</v>
      </c>
      <c r="I1285">
        <v>0</v>
      </c>
      <c r="J1285">
        <f>VLOOKUP(A1285,Details!$A$1:$F$127,2,TRUE)</f>
        <v>85</v>
      </c>
      <c r="K1285" t="str">
        <f>VLOOKUP(A1285,Details!$A$1:$F$127,3,TRUE)</f>
        <v>F</v>
      </c>
      <c r="L1285">
        <f>VLOOKUP(A1285,Details!$A$1:$F$127,4,TRUE)</f>
        <v>17.100000000000001</v>
      </c>
      <c r="M1285" s="1" t="str">
        <f>VLOOKUP(A1285,Details!$A$1:$F$127,6,TRUE)</f>
        <v>NA</v>
      </c>
      <c r="N1285" s="1" t="str">
        <f>VLOOKUP(A1285,Details!$A$1:$F$127,5,TRUE)</f>
        <v>NA</v>
      </c>
      <c r="O1285" s="1" t="str">
        <f>VLOOKUP(A1285,Labels!$A$1:$B$127,2,TRUE)</f>
        <v>COPD</v>
      </c>
      <c r="P1285" s="1" t="str">
        <f>VLOOKUP(A1285,'Data Split'!$A$1:$B$921,2,TRUE)</f>
        <v>train</v>
      </c>
    </row>
    <row r="1286" spans="1:16" x14ac:dyDescent="0.3">
      <c r="A1286" s="1">
        <v>130</v>
      </c>
      <c r="B1286" s="1" t="s">
        <v>13</v>
      </c>
      <c r="C1286" s="1" t="s">
        <v>4</v>
      </c>
      <c r="D1286" s="1" t="s">
        <v>6</v>
      </c>
      <c r="E1286" s="1" t="s">
        <v>46</v>
      </c>
      <c r="F1286">
        <v>3.7679999999999998</v>
      </c>
      <c r="G1286">
        <v>5.875</v>
      </c>
      <c r="H1286">
        <v>1</v>
      </c>
      <c r="I1286">
        <v>0</v>
      </c>
      <c r="J1286">
        <f>VLOOKUP(A1286,Details!$A$1:$F$127,2,TRUE)</f>
        <v>85</v>
      </c>
      <c r="K1286" t="str">
        <f>VLOOKUP(A1286,Details!$A$1:$F$127,3,TRUE)</f>
        <v>F</v>
      </c>
      <c r="L1286">
        <f>VLOOKUP(A1286,Details!$A$1:$F$127,4,TRUE)</f>
        <v>17.100000000000001</v>
      </c>
      <c r="M1286" s="1" t="str">
        <f>VLOOKUP(A1286,Details!$A$1:$F$127,6,TRUE)</f>
        <v>NA</v>
      </c>
      <c r="N1286" s="1" t="str">
        <f>VLOOKUP(A1286,Details!$A$1:$F$127,5,TRUE)</f>
        <v>NA</v>
      </c>
      <c r="O1286" s="1" t="str">
        <f>VLOOKUP(A1286,Labels!$A$1:$B$127,2,TRUE)</f>
        <v>COPD</v>
      </c>
      <c r="P1286" s="1" t="str">
        <f>VLOOKUP(A1286,'Data Split'!$A$1:$B$921,2,TRUE)</f>
        <v>train</v>
      </c>
    </row>
    <row r="1287" spans="1:16" x14ac:dyDescent="0.3">
      <c r="A1287" s="1">
        <v>130</v>
      </c>
      <c r="B1287" s="1" t="s">
        <v>13</v>
      </c>
      <c r="C1287" s="1" t="s">
        <v>4</v>
      </c>
      <c r="D1287" s="1" t="s">
        <v>6</v>
      </c>
      <c r="E1287" s="1" t="s">
        <v>46</v>
      </c>
      <c r="F1287">
        <v>5.875</v>
      </c>
      <c r="G1287">
        <v>8.173</v>
      </c>
      <c r="H1287">
        <v>1</v>
      </c>
      <c r="I1287">
        <v>0</v>
      </c>
      <c r="J1287">
        <f>VLOOKUP(A1287,Details!$A$1:$F$127,2,TRUE)</f>
        <v>85</v>
      </c>
      <c r="K1287" t="str">
        <f>VLOOKUP(A1287,Details!$A$1:$F$127,3,TRUE)</f>
        <v>F</v>
      </c>
      <c r="L1287">
        <f>VLOOKUP(A1287,Details!$A$1:$F$127,4,TRUE)</f>
        <v>17.100000000000001</v>
      </c>
      <c r="M1287" s="1" t="str">
        <f>VLOOKUP(A1287,Details!$A$1:$F$127,6,TRUE)</f>
        <v>NA</v>
      </c>
      <c r="N1287" s="1" t="str">
        <f>VLOOKUP(A1287,Details!$A$1:$F$127,5,TRUE)</f>
        <v>NA</v>
      </c>
      <c r="O1287" s="1" t="str">
        <f>VLOOKUP(A1287,Labels!$A$1:$B$127,2,TRUE)</f>
        <v>COPD</v>
      </c>
      <c r="P1287" s="1" t="str">
        <f>VLOOKUP(A1287,'Data Split'!$A$1:$B$921,2,TRUE)</f>
        <v>train</v>
      </c>
    </row>
    <row r="1288" spans="1:16" x14ac:dyDescent="0.3">
      <c r="A1288" s="1">
        <v>130</v>
      </c>
      <c r="B1288" s="1" t="s">
        <v>13</v>
      </c>
      <c r="C1288" s="1" t="s">
        <v>4</v>
      </c>
      <c r="D1288" s="1" t="s">
        <v>6</v>
      </c>
      <c r="E1288" s="1" t="s">
        <v>46</v>
      </c>
      <c r="F1288">
        <v>8.173</v>
      </c>
      <c r="G1288">
        <v>10.542</v>
      </c>
      <c r="H1288">
        <v>1</v>
      </c>
      <c r="I1288">
        <v>0</v>
      </c>
      <c r="J1288">
        <f>VLOOKUP(A1288,Details!$A$1:$F$127,2,TRUE)</f>
        <v>85</v>
      </c>
      <c r="K1288" t="str">
        <f>VLOOKUP(A1288,Details!$A$1:$F$127,3,TRUE)</f>
        <v>F</v>
      </c>
      <c r="L1288">
        <f>VLOOKUP(A1288,Details!$A$1:$F$127,4,TRUE)</f>
        <v>17.100000000000001</v>
      </c>
      <c r="M1288" s="1" t="str">
        <f>VLOOKUP(A1288,Details!$A$1:$F$127,6,TRUE)</f>
        <v>NA</v>
      </c>
      <c r="N1288" s="1" t="str">
        <f>VLOOKUP(A1288,Details!$A$1:$F$127,5,TRUE)</f>
        <v>NA</v>
      </c>
      <c r="O1288" s="1" t="str">
        <f>VLOOKUP(A1288,Labels!$A$1:$B$127,2,TRUE)</f>
        <v>COPD</v>
      </c>
      <c r="P1288" s="1" t="str">
        <f>VLOOKUP(A1288,'Data Split'!$A$1:$B$921,2,TRUE)</f>
        <v>train</v>
      </c>
    </row>
    <row r="1289" spans="1:16" x14ac:dyDescent="0.3">
      <c r="A1289" s="1">
        <v>130</v>
      </c>
      <c r="B1289" s="1" t="s">
        <v>13</v>
      </c>
      <c r="C1289" s="1" t="s">
        <v>4</v>
      </c>
      <c r="D1289" s="1" t="s">
        <v>6</v>
      </c>
      <c r="E1289" s="1" t="s">
        <v>46</v>
      </c>
      <c r="F1289">
        <v>10.542</v>
      </c>
      <c r="G1289">
        <v>12.673</v>
      </c>
      <c r="H1289">
        <v>1</v>
      </c>
      <c r="I1289">
        <v>0</v>
      </c>
      <c r="J1289">
        <f>VLOOKUP(A1289,Details!$A$1:$F$127,2,TRUE)</f>
        <v>85</v>
      </c>
      <c r="K1289" t="str">
        <f>VLOOKUP(A1289,Details!$A$1:$F$127,3,TRUE)</f>
        <v>F</v>
      </c>
      <c r="L1289">
        <f>VLOOKUP(A1289,Details!$A$1:$F$127,4,TRUE)</f>
        <v>17.100000000000001</v>
      </c>
      <c r="M1289" s="1" t="str">
        <f>VLOOKUP(A1289,Details!$A$1:$F$127,6,TRUE)</f>
        <v>NA</v>
      </c>
      <c r="N1289" s="1" t="str">
        <f>VLOOKUP(A1289,Details!$A$1:$F$127,5,TRUE)</f>
        <v>NA</v>
      </c>
      <c r="O1289" s="1" t="str">
        <f>VLOOKUP(A1289,Labels!$A$1:$B$127,2,TRUE)</f>
        <v>COPD</v>
      </c>
      <c r="P1289" s="1" t="str">
        <f>VLOOKUP(A1289,'Data Split'!$A$1:$B$921,2,TRUE)</f>
        <v>train</v>
      </c>
    </row>
    <row r="1290" spans="1:16" x14ac:dyDescent="0.3">
      <c r="A1290" s="1">
        <v>130</v>
      </c>
      <c r="B1290" s="1" t="s">
        <v>13</v>
      </c>
      <c r="C1290" s="1" t="s">
        <v>4</v>
      </c>
      <c r="D1290" s="1" t="s">
        <v>6</v>
      </c>
      <c r="E1290" s="1" t="s">
        <v>46</v>
      </c>
      <c r="F1290">
        <v>12.673</v>
      </c>
      <c r="G1290">
        <v>15.042</v>
      </c>
      <c r="H1290">
        <v>1</v>
      </c>
      <c r="I1290">
        <v>0</v>
      </c>
      <c r="J1290">
        <f>VLOOKUP(A1290,Details!$A$1:$F$127,2,TRUE)</f>
        <v>85</v>
      </c>
      <c r="K1290" t="str">
        <f>VLOOKUP(A1290,Details!$A$1:$F$127,3,TRUE)</f>
        <v>F</v>
      </c>
      <c r="L1290">
        <f>VLOOKUP(A1290,Details!$A$1:$F$127,4,TRUE)</f>
        <v>17.100000000000001</v>
      </c>
      <c r="M1290" s="1" t="str">
        <f>VLOOKUP(A1290,Details!$A$1:$F$127,6,TRUE)</f>
        <v>NA</v>
      </c>
      <c r="N1290" s="1" t="str">
        <f>VLOOKUP(A1290,Details!$A$1:$F$127,5,TRUE)</f>
        <v>NA</v>
      </c>
      <c r="O1290" s="1" t="str">
        <f>VLOOKUP(A1290,Labels!$A$1:$B$127,2,TRUE)</f>
        <v>COPD</v>
      </c>
      <c r="P1290" s="1" t="str">
        <f>VLOOKUP(A1290,'Data Split'!$A$1:$B$921,2,TRUE)</f>
        <v>train</v>
      </c>
    </row>
    <row r="1291" spans="1:16" x14ac:dyDescent="0.3">
      <c r="A1291" s="1">
        <v>130</v>
      </c>
      <c r="B1291" s="1" t="s">
        <v>13</v>
      </c>
      <c r="C1291" s="1" t="s">
        <v>4</v>
      </c>
      <c r="D1291" s="1" t="s">
        <v>6</v>
      </c>
      <c r="E1291" s="1" t="s">
        <v>46</v>
      </c>
      <c r="F1291">
        <v>15.042</v>
      </c>
      <c r="G1291">
        <v>17.244</v>
      </c>
      <c r="H1291">
        <v>1</v>
      </c>
      <c r="I1291">
        <v>0</v>
      </c>
      <c r="J1291">
        <f>VLOOKUP(A1291,Details!$A$1:$F$127,2,TRUE)</f>
        <v>85</v>
      </c>
      <c r="K1291" t="str">
        <f>VLOOKUP(A1291,Details!$A$1:$F$127,3,TRUE)</f>
        <v>F</v>
      </c>
      <c r="L1291">
        <f>VLOOKUP(A1291,Details!$A$1:$F$127,4,TRUE)</f>
        <v>17.100000000000001</v>
      </c>
      <c r="M1291" s="1" t="str">
        <f>VLOOKUP(A1291,Details!$A$1:$F$127,6,TRUE)</f>
        <v>NA</v>
      </c>
      <c r="N1291" s="1" t="str">
        <f>VLOOKUP(A1291,Details!$A$1:$F$127,5,TRUE)</f>
        <v>NA</v>
      </c>
      <c r="O1291" s="1" t="str">
        <f>VLOOKUP(A1291,Labels!$A$1:$B$127,2,TRUE)</f>
        <v>COPD</v>
      </c>
      <c r="P1291" s="1" t="str">
        <f>VLOOKUP(A1291,'Data Split'!$A$1:$B$921,2,TRUE)</f>
        <v>train</v>
      </c>
    </row>
    <row r="1292" spans="1:16" x14ac:dyDescent="0.3">
      <c r="A1292" s="1">
        <v>130</v>
      </c>
      <c r="B1292" s="1" t="s">
        <v>13</v>
      </c>
      <c r="C1292" s="1" t="s">
        <v>4</v>
      </c>
      <c r="D1292" s="1" t="s">
        <v>6</v>
      </c>
      <c r="E1292" s="1" t="s">
        <v>46</v>
      </c>
      <c r="F1292">
        <v>17.244</v>
      </c>
      <c r="G1292">
        <v>19.425999999999998</v>
      </c>
      <c r="H1292">
        <v>1</v>
      </c>
      <c r="I1292">
        <v>0</v>
      </c>
      <c r="J1292">
        <f>VLOOKUP(A1292,Details!$A$1:$F$127,2,TRUE)</f>
        <v>85</v>
      </c>
      <c r="K1292" t="str">
        <f>VLOOKUP(A1292,Details!$A$1:$F$127,3,TRUE)</f>
        <v>F</v>
      </c>
      <c r="L1292">
        <f>VLOOKUP(A1292,Details!$A$1:$F$127,4,TRUE)</f>
        <v>17.100000000000001</v>
      </c>
      <c r="M1292" s="1" t="str">
        <f>VLOOKUP(A1292,Details!$A$1:$F$127,6,TRUE)</f>
        <v>NA</v>
      </c>
      <c r="N1292" s="1" t="str">
        <f>VLOOKUP(A1292,Details!$A$1:$F$127,5,TRUE)</f>
        <v>NA</v>
      </c>
      <c r="O1292" s="1" t="str">
        <f>VLOOKUP(A1292,Labels!$A$1:$B$127,2,TRUE)</f>
        <v>COPD</v>
      </c>
      <c r="P1292" s="1" t="str">
        <f>VLOOKUP(A1292,'Data Split'!$A$1:$B$921,2,TRUE)</f>
        <v>train</v>
      </c>
    </row>
    <row r="1293" spans="1:16" x14ac:dyDescent="0.3">
      <c r="A1293" s="1">
        <v>130</v>
      </c>
      <c r="B1293" s="1" t="s">
        <v>13</v>
      </c>
      <c r="C1293" s="1" t="s">
        <v>7</v>
      </c>
      <c r="D1293" s="1" t="s">
        <v>6</v>
      </c>
      <c r="E1293" s="1" t="s">
        <v>46</v>
      </c>
      <c r="F1293">
        <v>0.33800000000000002</v>
      </c>
      <c r="G1293">
        <v>1.399</v>
      </c>
      <c r="H1293">
        <v>0</v>
      </c>
      <c r="I1293">
        <v>0</v>
      </c>
      <c r="J1293">
        <f>VLOOKUP(A1293,Details!$A$1:$F$127,2,TRUE)</f>
        <v>85</v>
      </c>
      <c r="K1293" t="str">
        <f>VLOOKUP(A1293,Details!$A$1:$F$127,3,TRUE)</f>
        <v>F</v>
      </c>
      <c r="L1293">
        <f>VLOOKUP(A1293,Details!$A$1:$F$127,4,TRUE)</f>
        <v>17.100000000000001</v>
      </c>
      <c r="M1293" s="1" t="str">
        <f>VLOOKUP(A1293,Details!$A$1:$F$127,6,TRUE)</f>
        <v>NA</v>
      </c>
      <c r="N1293" s="1" t="str">
        <f>VLOOKUP(A1293,Details!$A$1:$F$127,5,TRUE)</f>
        <v>NA</v>
      </c>
      <c r="O1293" s="1" t="str">
        <f>VLOOKUP(A1293,Labels!$A$1:$B$127,2,TRUE)</f>
        <v>COPD</v>
      </c>
      <c r="P1293" s="1" t="str">
        <f>VLOOKUP(A1293,'Data Split'!$A$1:$B$921,2,TRUE)</f>
        <v>train</v>
      </c>
    </row>
    <row r="1294" spans="1:16" x14ac:dyDescent="0.3">
      <c r="A1294" s="1">
        <v>130</v>
      </c>
      <c r="B1294" s="1" t="s">
        <v>13</v>
      </c>
      <c r="C1294" s="1" t="s">
        <v>7</v>
      </c>
      <c r="D1294" s="1" t="s">
        <v>6</v>
      </c>
      <c r="E1294" s="1" t="s">
        <v>46</v>
      </c>
      <c r="F1294">
        <v>1.399</v>
      </c>
      <c r="G1294">
        <v>3.7679999999999998</v>
      </c>
      <c r="H1294">
        <v>1</v>
      </c>
      <c r="I1294">
        <v>0</v>
      </c>
      <c r="J1294">
        <f>VLOOKUP(A1294,Details!$A$1:$F$127,2,TRUE)</f>
        <v>85</v>
      </c>
      <c r="K1294" t="str">
        <f>VLOOKUP(A1294,Details!$A$1:$F$127,3,TRUE)</f>
        <v>F</v>
      </c>
      <c r="L1294">
        <f>VLOOKUP(A1294,Details!$A$1:$F$127,4,TRUE)</f>
        <v>17.100000000000001</v>
      </c>
      <c r="M1294" s="1" t="str">
        <f>VLOOKUP(A1294,Details!$A$1:$F$127,6,TRUE)</f>
        <v>NA</v>
      </c>
      <c r="N1294" s="1" t="str">
        <f>VLOOKUP(A1294,Details!$A$1:$F$127,5,TRUE)</f>
        <v>NA</v>
      </c>
      <c r="O1294" s="1" t="str">
        <f>VLOOKUP(A1294,Labels!$A$1:$B$127,2,TRUE)</f>
        <v>COPD</v>
      </c>
      <c r="P1294" s="1" t="str">
        <f>VLOOKUP(A1294,'Data Split'!$A$1:$B$921,2,TRUE)</f>
        <v>train</v>
      </c>
    </row>
    <row r="1295" spans="1:16" x14ac:dyDescent="0.3">
      <c r="A1295" s="1">
        <v>130</v>
      </c>
      <c r="B1295" s="1" t="s">
        <v>13</v>
      </c>
      <c r="C1295" s="1" t="s">
        <v>7</v>
      </c>
      <c r="D1295" s="1" t="s">
        <v>6</v>
      </c>
      <c r="E1295" s="1" t="s">
        <v>46</v>
      </c>
      <c r="F1295">
        <v>3.7679999999999998</v>
      </c>
      <c r="G1295">
        <v>5.875</v>
      </c>
      <c r="H1295">
        <v>1</v>
      </c>
      <c r="I1295">
        <v>0</v>
      </c>
      <c r="J1295">
        <f>VLOOKUP(A1295,Details!$A$1:$F$127,2,TRUE)</f>
        <v>85</v>
      </c>
      <c r="K1295" t="str">
        <f>VLOOKUP(A1295,Details!$A$1:$F$127,3,TRUE)</f>
        <v>F</v>
      </c>
      <c r="L1295">
        <f>VLOOKUP(A1295,Details!$A$1:$F$127,4,TRUE)</f>
        <v>17.100000000000001</v>
      </c>
      <c r="M1295" s="1" t="str">
        <f>VLOOKUP(A1295,Details!$A$1:$F$127,6,TRUE)</f>
        <v>NA</v>
      </c>
      <c r="N1295" s="1" t="str">
        <f>VLOOKUP(A1295,Details!$A$1:$F$127,5,TRUE)</f>
        <v>NA</v>
      </c>
      <c r="O1295" s="1" t="str">
        <f>VLOOKUP(A1295,Labels!$A$1:$B$127,2,TRUE)</f>
        <v>COPD</v>
      </c>
      <c r="P1295" s="1" t="str">
        <f>VLOOKUP(A1295,'Data Split'!$A$1:$B$921,2,TRUE)</f>
        <v>train</v>
      </c>
    </row>
    <row r="1296" spans="1:16" x14ac:dyDescent="0.3">
      <c r="A1296" s="1">
        <v>130</v>
      </c>
      <c r="B1296" s="1" t="s">
        <v>13</v>
      </c>
      <c r="C1296" s="1" t="s">
        <v>7</v>
      </c>
      <c r="D1296" s="1" t="s">
        <v>6</v>
      </c>
      <c r="E1296" s="1" t="s">
        <v>46</v>
      </c>
      <c r="F1296">
        <v>5.875</v>
      </c>
      <c r="G1296">
        <v>8.173</v>
      </c>
      <c r="H1296">
        <v>1</v>
      </c>
      <c r="I1296">
        <v>0</v>
      </c>
      <c r="J1296">
        <f>VLOOKUP(A1296,Details!$A$1:$F$127,2,TRUE)</f>
        <v>85</v>
      </c>
      <c r="K1296" t="str">
        <f>VLOOKUP(A1296,Details!$A$1:$F$127,3,TRUE)</f>
        <v>F</v>
      </c>
      <c r="L1296">
        <f>VLOOKUP(A1296,Details!$A$1:$F$127,4,TRUE)</f>
        <v>17.100000000000001</v>
      </c>
      <c r="M1296" s="1" t="str">
        <f>VLOOKUP(A1296,Details!$A$1:$F$127,6,TRUE)</f>
        <v>NA</v>
      </c>
      <c r="N1296" s="1" t="str">
        <f>VLOOKUP(A1296,Details!$A$1:$F$127,5,TRUE)</f>
        <v>NA</v>
      </c>
      <c r="O1296" s="1" t="str">
        <f>VLOOKUP(A1296,Labels!$A$1:$B$127,2,TRUE)</f>
        <v>COPD</v>
      </c>
      <c r="P1296" s="1" t="str">
        <f>VLOOKUP(A1296,'Data Split'!$A$1:$B$921,2,TRUE)</f>
        <v>train</v>
      </c>
    </row>
    <row r="1297" spans="1:16" x14ac:dyDescent="0.3">
      <c r="A1297" s="1">
        <v>130</v>
      </c>
      <c r="B1297" s="1" t="s">
        <v>13</v>
      </c>
      <c r="C1297" s="1" t="s">
        <v>7</v>
      </c>
      <c r="D1297" s="1" t="s">
        <v>6</v>
      </c>
      <c r="E1297" s="1" t="s">
        <v>46</v>
      </c>
      <c r="F1297">
        <v>8.173</v>
      </c>
      <c r="G1297">
        <v>10.542</v>
      </c>
      <c r="H1297">
        <v>1</v>
      </c>
      <c r="I1297">
        <v>0</v>
      </c>
      <c r="J1297">
        <f>VLOOKUP(A1297,Details!$A$1:$F$127,2,TRUE)</f>
        <v>85</v>
      </c>
      <c r="K1297" t="str">
        <f>VLOOKUP(A1297,Details!$A$1:$F$127,3,TRUE)</f>
        <v>F</v>
      </c>
      <c r="L1297">
        <f>VLOOKUP(A1297,Details!$A$1:$F$127,4,TRUE)</f>
        <v>17.100000000000001</v>
      </c>
      <c r="M1297" s="1" t="str">
        <f>VLOOKUP(A1297,Details!$A$1:$F$127,6,TRUE)</f>
        <v>NA</v>
      </c>
      <c r="N1297" s="1" t="str">
        <f>VLOOKUP(A1297,Details!$A$1:$F$127,5,TRUE)</f>
        <v>NA</v>
      </c>
      <c r="O1297" s="1" t="str">
        <f>VLOOKUP(A1297,Labels!$A$1:$B$127,2,TRUE)</f>
        <v>COPD</v>
      </c>
      <c r="P1297" s="1" t="str">
        <f>VLOOKUP(A1297,'Data Split'!$A$1:$B$921,2,TRUE)</f>
        <v>train</v>
      </c>
    </row>
    <row r="1298" spans="1:16" x14ac:dyDescent="0.3">
      <c r="A1298" s="1">
        <v>130</v>
      </c>
      <c r="B1298" s="1" t="s">
        <v>13</v>
      </c>
      <c r="C1298" s="1" t="s">
        <v>7</v>
      </c>
      <c r="D1298" s="1" t="s">
        <v>6</v>
      </c>
      <c r="E1298" s="1" t="s">
        <v>46</v>
      </c>
      <c r="F1298">
        <v>10.542</v>
      </c>
      <c r="G1298">
        <v>12.673</v>
      </c>
      <c r="H1298">
        <v>1</v>
      </c>
      <c r="I1298">
        <v>0</v>
      </c>
      <c r="J1298">
        <f>VLOOKUP(A1298,Details!$A$1:$F$127,2,TRUE)</f>
        <v>85</v>
      </c>
      <c r="K1298" t="str">
        <f>VLOOKUP(A1298,Details!$A$1:$F$127,3,TRUE)</f>
        <v>F</v>
      </c>
      <c r="L1298">
        <f>VLOOKUP(A1298,Details!$A$1:$F$127,4,TRUE)</f>
        <v>17.100000000000001</v>
      </c>
      <c r="M1298" s="1" t="str">
        <f>VLOOKUP(A1298,Details!$A$1:$F$127,6,TRUE)</f>
        <v>NA</v>
      </c>
      <c r="N1298" s="1" t="str">
        <f>VLOOKUP(A1298,Details!$A$1:$F$127,5,TRUE)</f>
        <v>NA</v>
      </c>
      <c r="O1298" s="1" t="str">
        <f>VLOOKUP(A1298,Labels!$A$1:$B$127,2,TRUE)</f>
        <v>COPD</v>
      </c>
      <c r="P1298" s="1" t="str">
        <f>VLOOKUP(A1298,'Data Split'!$A$1:$B$921,2,TRUE)</f>
        <v>train</v>
      </c>
    </row>
    <row r="1299" spans="1:16" x14ac:dyDescent="0.3">
      <c r="A1299" s="1">
        <v>130</v>
      </c>
      <c r="B1299" s="1" t="s">
        <v>13</v>
      </c>
      <c r="C1299" s="1" t="s">
        <v>7</v>
      </c>
      <c r="D1299" s="1" t="s">
        <v>6</v>
      </c>
      <c r="E1299" s="1" t="s">
        <v>46</v>
      </c>
      <c r="F1299">
        <v>12.673</v>
      </c>
      <c r="G1299">
        <v>15.042</v>
      </c>
      <c r="H1299">
        <v>1</v>
      </c>
      <c r="I1299">
        <v>0</v>
      </c>
      <c r="J1299">
        <f>VLOOKUP(A1299,Details!$A$1:$F$127,2,TRUE)</f>
        <v>85</v>
      </c>
      <c r="K1299" t="str">
        <f>VLOOKUP(A1299,Details!$A$1:$F$127,3,TRUE)</f>
        <v>F</v>
      </c>
      <c r="L1299">
        <f>VLOOKUP(A1299,Details!$A$1:$F$127,4,TRUE)</f>
        <v>17.100000000000001</v>
      </c>
      <c r="M1299" s="1" t="str">
        <f>VLOOKUP(A1299,Details!$A$1:$F$127,6,TRUE)</f>
        <v>NA</v>
      </c>
      <c r="N1299" s="1" t="str">
        <f>VLOOKUP(A1299,Details!$A$1:$F$127,5,TRUE)</f>
        <v>NA</v>
      </c>
      <c r="O1299" s="1" t="str">
        <f>VLOOKUP(A1299,Labels!$A$1:$B$127,2,TRUE)</f>
        <v>COPD</v>
      </c>
      <c r="P1299" s="1" t="str">
        <f>VLOOKUP(A1299,'Data Split'!$A$1:$B$921,2,TRUE)</f>
        <v>train</v>
      </c>
    </row>
    <row r="1300" spans="1:16" x14ac:dyDescent="0.3">
      <c r="A1300" s="1">
        <v>130</v>
      </c>
      <c r="B1300" s="1" t="s">
        <v>13</v>
      </c>
      <c r="C1300" s="1" t="s">
        <v>7</v>
      </c>
      <c r="D1300" s="1" t="s">
        <v>6</v>
      </c>
      <c r="E1300" s="1" t="s">
        <v>46</v>
      </c>
      <c r="F1300">
        <v>15.042</v>
      </c>
      <c r="G1300">
        <v>17.244</v>
      </c>
      <c r="H1300">
        <v>1</v>
      </c>
      <c r="I1300">
        <v>0</v>
      </c>
      <c r="J1300">
        <f>VLOOKUP(A1300,Details!$A$1:$F$127,2,TRUE)</f>
        <v>85</v>
      </c>
      <c r="K1300" t="str">
        <f>VLOOKUP(A1300,Details!$A$1:$F$127,3,TRUE)</f>
        <v>F</v>
      </c>
      <c r="L1300">
        <f>VLOOKUP(A1300,Details!$A$1:$F$127,4,TRUE)</f>
        <v>17.100000000000001</v>
      </c>
      <c r="M1300" s="1" t="str">
        <f>VLOOKUP(A1300,Details!$A$1:$F$127,6,TRUE)</f>
        <v>NA</v>
      </c>
      <c r="N1300" s="1" t="str">
        <f>VLOOKUP(A1300,Details!$A$1:$F$127,5,TRUE)</f>
        <v>NA</v>
      </c>
      <c r="O1300" s="1" t="str">
        <f>VLOOKUP(A1300,Labels!$A$1:$B$127,2,TRUE)</f>
        <v>COPD</v>
      </c>
      <c r="P1300" s="1" t="str">
        <f>VLOOKUP(A1300,'Data Split'!$A$1:$B$921,2,TRUE)</f>
        <v>train</v>
      </c>
    </row>
    <row r="1301" spans="1:16" x14ac:dyDescent="0.3">
      <c r="A1301" s="1">
        <v>130</v>
      </c>
      <c r="B1301" s="1" t="s">
        <v>13</v>
      </c>
      <c r="C1301" s="1" t="s">
        <v>7</v>
      </c>
      <c r="D1301" s="1" t="s">
        <v>6</v>
      </c>
      <c r="E1301" s="1" t="s">
        <v>46</v>
      </c>
      <c r="F1301">
        <v>17.244</v>
      </c>
      <c r="G1301">
        <v>19.425999999999998</v>
      </c>
      <c r="H1301">
        <v>1</v>
      </c>
      <c r="I1301">
        <v>0</v>
      </c>
      <c r="J1301">
        <f>VLOOKUP(A1301,Details!$A$1:$F$127,2,TRUE)</f>
        <v>85</v>
      </c>
      <c r="K1301" t="str">
        <f>VLOOKUP(A1301,Details!$A$1:$F$127,3,TRUE)</f>
        <v>F</v>
      </c>
      <c r="L1301">
        <f>VLOOKUP(A1301,Details!$A$1:$F$127,4,TRUE)</f>
        <v>17.100000000000001</v>
      </c>
      <c r="M1301" s="1" t="str">
        <f>VLOOKUP(A1301,Details!$A$1:$F$127,6,TRUE)</f>
        <v>NA</v>
      </c>
      <c r="N1301" s="1" t="str">
        <f>VLOOKUP(A1301,Details!$A$1:$F$127,5,TRUE)</f>
        <v>NA</v>
      </c>
      <c r="O1301" s="1" t="str">
        <f>VLOOKUP(A1301,Labels!$A$1:$B$127,2,TRUE)</f>
        <v>COPD</v>
      </c>
      <c r="P1301" s="1" t="str">
        <f>VLOOKUP(A1301,'Data Split'!$A$1:$B$921,2,TRUE)</f>
        <v>train</v>
      </c>
    </row>
    <row r="1302" spans="1:16" x14ac:dyDescent="0.3">
      <c r="A1302" s="1">
        <v>130</v>
      </c>
      <c r="B1302" s="1" t="s">
        <v>13</v>
      </c>
      <c r="C1302" s="1" t="s">
        <v>8</v>
      </c>
      <c r="D1302" s="1" t="s">
        <v>6</v>
      </c>
      <c r="E1302" s="1" t="s">
        <v>46</v>
      </c>
      <c r="F1302">
        <v>0.33800000000000002</v>
      </c>
      <c r="G1302">
        <v>1.399</v>
      </c>
      <c r="H1302">
        <v>0</v>
      </c>
      <c r="I1302">
        <v>0</v>
      </c>
      <c r="J1302">
        <f>VLOOKUP(A1302,Details!$A$1:$F$127,2,TRUE)</f>
        <v>85</v>
      </c>
      <c r="K1302" t="str">
        <f>VLOOKUP(A1302,Details!$A$1:$F$127,3,TRUE)</f>
        <v>F</v>
      </c>
      <c r="L1302">
        <f>VLOOKUP(A1302,Details!$A$1:$F$127,4,TRUE)</f>
        <v>17.100000000000001</v>
      </c>
      <c r="M1302" s="1" t="str">
        <f>VLOOKUP(A1302,Details!$A$1:$F$127,6,TRUE)</f>
        <v>NA</v>
      </c>
      <c r="N1302" s="1" t="str">
        <f>VLOOKUP(A1302,Details!$A$1:$F$127,5,TRUE)</f>
        <v>NA</v>
      </c>
      <c r="O1302" s="1" t="str">
        <f>VLOOKUP(A1302,Labels!$A$1:$B$127,2,TRUE)</f>
        <v>COPD</v>
      </c>
      <c r="P1302" s="1" t="str">
        <f>VLOOKUP(A1302,'Data Split'!$A$1:$B$921,2,TRUE)</f>
        <v>train</v>
      </c>
    </row>
    <row r="1303" spans="1:16" x14ac:dyDescent="0.3">
      <c r="A1303" s="1">
        <v>130</v>
      </c>
      <c r="B1303" s="1" t="s">
        <v>13</v>
      </c>
      <c r="C1303" s="1" t="s">
        <v>8</v>
      </c>
      <c r="D1303" s="1" t="s">
        <v>6</v>
      </c>
      <c r="E1303" s="1" t="s">
        <v>46</v>
      </c>
      <c r="F1303">
        <v>1.399</v>
      </c>
      <c r="G1303">
        <v>3.7679999999999998</v>
      </c>
      <c r="H1303">
        <v>1</v>
      </c>
      <c r="I1303">
        <v>0</v>
      </c>
      <c r="J1303">
        <f>VLOOKUP(A1303,Details!$A$1:$F$127,2,TRUE)</f>
        <v>85</v>
      </c>
      <c r="K1303" t="str">
        <f>VLOOKUP(A1303,Details!$A$1:$F$127,3,TRUE)</f>
        <v>F</v>
      </c>
      <c r="L1303">
        <f>VLOOKUP(A1303,Details!$A$1:$F$127,4,TRUE)</f>
        <v>17.100000000000001</v>
      </c>
      <c r="M1303" s="1" t="str">
        <f>VLOOKUP(A1303,Details!$A$1:$F$127,6,TRUE)</f>
        <v>NA</v>
      </c>
      <c r="N1303" s="1" t="str">
        <f>VLOOKUP(A1303,Details!$A$1:$F$127,5,TRUE)</f>
        <v>NA</v>
      </c>
      <c r="O1303" s="1" t="str">
        <f>VLOOKUP(A1303,Labels!$A$1:$B$127,2,TRUE)</f>
        <v>COPD</v>
      </c>
      <c r="P1303" s="1" t="str">
        <f>VLOOKUP(A1303,'Data Split'!$A$1:$B$921,2,TRUE)</f>
        <v>train</v>
      </c>
    </row>
    <row r="1304" spans="1:16" x14ac:dyDescent="0.3">
      <c r="A1304" s="1">
        <v>130</v>
      </c>
      <c r="B1304" s="1" t="s">
        <v>13</v>
      </c>
      <c r="C1304" s="1" t="s">
        <v>8</v>
      </c>
      <c r="D1304" s="1" t="s">
        <v>6</v>
      </c>
      <c r="E1304" s="1" t="s">
        <v>46</v>
      </c>
      <c r="F1304">
        <v>3.7679999999999998</v>
      </c>
      <c r="G1304">
        <v>5.875</v>
      </c>
      <c r="H1304">
        <v>1</v>
      </c>
      <c r="I1304">
        <v>0</v>
      </c>
      <c r="J1304">
        <f>VLOOKUP(A1304,Details!$A$1:$F$127,2,TRUE)</f>
        <v>85</v>
      </c>
      <c r="K1304" t="str">
        <f>VLOOKUP(A1304,Details!$A$1:$F$127,3,TRUE)</f>
        <v>F</v>
      </c>
      <c r="L1304">
        <f>VLOOKUP(A1304,Details!$A$1:$F$127,4,TRUE)</f>
        <v>17.100000000000001</v>
      </c>
      <c r="M1304" s="1" t="str">
        <f>VLOOKUP(A1304,Details!$A$1:$F$127,6,TRUE)</f>
        <v>NA</v>
      </c>
      <c r="N1304" s="1" t="str">
        <f>VLOOKUP(A1304,Details!$A$1:$F$127,5,TRUE)</f>
        <v>NA</v>
      </c>
      <c r="O1304" s="1" t="str">
        <f>VLOOKUP(A1304,Labels!$A$1:$B$127,2,TRUE)</f>
        <v>COPD</v>
      </c>
      <c r="P1304" s="1" t="str">
        <f>VLOOKUP(A1304,'Data Split'!$A$1:$B$921,2,TRUE)</f>
        <v>train</v>
      </c>
    </row>
    <row r="1305" spans="1:16" x14ac:dyDescent="0.3">
      <c r="A1305" s="1">
        <v>130</v>
      </c>
      <c r="B1305" s="1" t="s">
        <v>13</v>
      </c>
      <c r="C1305" s="1" t="s">
        <v>8</v>
      </c>
      <c r="D1305" s="1" t="s">
        <v>6</v>
      </c>
      <c r="E1305" s="1" t="s">
        <v>46</v>
      </c>
      <c r="F1305">
        <v>5.875</v>
      </c>
      <c r="G1305">
        <v>8.173</v>
      </c>
      <c r="H1305">
        <v>1</v>
      </c>
      <c r="I1305">
        <v>0</v>
      </c>
      <c r="J1305">
        <f>VLOOKUP(A1305,Details!$A$1:$F$127,2,TRUE)</f>
        <v>85</v>
      </c>
      <c r="K1305" t="str">
        <f>VLOOKUP(A1305,Details!$A$1:$F$127,3,TRUE)</f>
        <v>F</v>
      </c>
      <c r="L1305">
        <f>VLOOKUP(A1305,Details!$A$1:$F$127,4,TRUE)</f>
        <v>17.100000000000001</v>
      </c>
      <c r="M1305" s="1" t="str">
        <f>VLOOKUP(A1305,Details!$A$1:$F$127,6,TRUE)</f>
        <v>NA</v>
      </c>
      <c r="N1305" s="1" t="str">
        <f>VLOOKUP(A1305,Details!$A$1:$F$127,5,TRUE)</f>
        <v>NA</v>
      </c>
      <c r="O1305" s="1" t="str">
        <f>VLOOKUP(A1305,Labels!$A$1:$B$127,2,TRUE)</f>
        <v>COPD</v>
      </c>
      <c r="P1305" s="1" t="str">
        <f>VLOOKUP(A1305,'Data Split'!$A$1:$B$921,2,TRUE)</f>
        <v>train</v>
      </c>
    </row>
    <row r="1306" spans="1:16" x14ac:dyDescent="0.3">
      <c r="A1306" s="1">
        <v>130</v>
      </c>
      <c r="B1306" s="1" t="s">
        <v>13</v>
      </c>
      <c r="C1306" s="1" t="s">
        <v>8</v>
      </c>
      <c r="D1306" s="1" t="s">
        <v>6</v>
      </c>
      <c r="E1306" s="1" t="s">
        <v>46</v>
      </c>
      <c r="F1306">
        <v>8.173</v>
      </c>
      <c r="G1306">
        <v>10.542</v>
      </c>
      <c r="H1306">
        <v>1</v>
      </c>
      <c r="I1306">
        <v>0</v>
      </c>
      <c r="J1306">
        <f>VLOOKUP(A1306,Details!$A$1:$F$127,2,TRUE)</f>
        <v>85</v>
      </c>
      <c r="K1306" t="str">
        <f>VLOOKUP(A1306,Details!$A$1:$F$127,3,TRUE)</f>
        <v>F</v>
      </c>
      <c r="L1306">
        <f>VLOOKUP(A1306,Details!$A$1:$F$127,4,TRUE)</f>
        <v>17.100000000000001</v>
      </c>
      <c r="M1306" s="1" t="str">
        <f>VLOOKUP(A1306,Details!$A$1:$F$127,6,TRUE)</f>
        <v>NA</v>
      </c>
      <c r="N1306" s="1" t="str">
        <f>VLOOKUP(A1306,Details!$A$1:$F$127,5,TRUE)</f>
        <v>NA</v>
      </c>
      <c r="O1306" s="1" t="str">
        <f>VLOOKUP(A1306,Labels!$A$1:$B$127,2,TRUE)</f>
        <v>COPD</v>
      </c>
      <c r="P1306" s="1" t="str">
        <f>VLOOKUP(A1306,'Data Split'!$A$1:$B$921,2,TRUE)</f>
        <v>train</v>
      </c>
    </row>
    <row r="1307" spans="1:16" x14ac:dyDescent="0.3">
      <c r="A1307" s="1">
        <v>130</v>
      </c>
      <c r="B1307" s="1" t="s">
        <v>13</v>
      </c>
      <c r="C1307" s="1" t="s">
        <v>8</v>
      </c>
      <c r="D1307" s="1" t="s">
        <v>6</v>
      </c>
      <c r="E1307" s="1" t="s">
        <v>46</v>
      </c>
      <c r="F1307">
        <v>10.542</v>
      </c>
      <c r="G1307">
        <v>12.673</v>
      </c>
      <c r="H1307">
        <v>1</v>
      </c>
      <c r="I1307">
        <v>0</v>
      </c>
      <c r="J1307">
        <f>VLOOKUP(A1307,Details!$A$1:$F$127,2,TRUE)</f>
        <v>85</v>
      </c>
      <c r="K1307" t="str">
        <f>VLOOKUP(A1307,Details!$A$1:$F$127,3,TRUE)</f>
        <v>F</v>
      </c>
      <c r="L1307">
        <f>VLOOKUP(A1307,Details!$A$1:$F$127,4,TRUE)</f>
        <v>17.100000000000001</v>
      </c>
      <c r="M1307" s="1" t="str">
        <f>VLOOKUP(A1307,Details!$A$1:$F$127,6,TRUE)</f>
        <v>NA</v>
      </c>
      <c r="N1307" s="1" t="str">
        <f>VLOOKUP(A1307,Details!$A$1:$F$127,5,TRUE)</f>
        <v>NA</v>
      </c>
      <c r="O1307" s="1" t="str">
        <f>VLOOKUP(A1307,Labels!$A$1:$B$127,2,TRUE)</f>
        <v>COPD</v>
      </c>
      <c r="P1307" s="1" t="str">
        <f>VLOOKUP(A1307,'Data Split'!$A$1:$B$921,2,TRUE)</f>
        <v>train</v>
      </c>
    </row>
    <row r="1308" spans="1:16" x14ac:dyDescent="0.3">
      <c r="A1308" s="1">
        <v>130</v>
      </c>
      <c r="B1308" s="1" t="s">
        <v>13</v>
      </c>
      <c r="C1308" s="1" t="s">
        <v>8</v>
      </c>
      <c r="D1308" s="1" t="s">
        <v>6</v>
      </c>
      <c r="E1308" s="1" t="s">
        <v>46</v>
      </c>
      <c r="F1308">
        <v>12.673</v>
      </c>
      <c r="G1308">
        <v>15.042</v>
      </c>
      <c r="H1308">
        <v>1</v>
      </c>
      <c r="I1308">
        <v>0</v>
      </c>
      <c r="J1308">
        <f>VLOOKUP(A1308,Details!$A$1:$F$127,2,TRUE)</f>
        <v>85</v>
      </c>
      <c r="K1308" t="str">
        <f>VLOOKUP(A1308,Details!$A$1:$F$127,3,TRUE)</f>
        <v>F</v>
      </c>
      <c r="L1308">
        <f>VLOOKUP(A1308,Details!$A$1:$F$127,4,TRUE)</f>
        <v>17.100000000000001</v>
      </c>
      <c r="M1308" s="1" t="str">
        <f>VLOOKUP(A1308,Details!$A$1:$F$127,6,TRUE)</f>
        <v>NA</v>
      </c>
      <c r="N1308" s="1" t="str">
        <f>VLOOKUP(A1308,Details!$A$1:$F$127,5,TRUE)</f>
        <v>NA</v>
      </c>
      <c r="O1308" s="1" t="str">
        <f>VLOOKUP(A1308,Labels!$A$1:$B$127,2,TRUE)</f>
        <v>COPD</v>
      </c>
      <c r="P1308" s="1" t="str">
        <f>VLOOKUP(A1308,'Data Split'!$A$1:$B$921,2,TRUE)</f>
        <v>train</v>
      </c>
    </row>
    <row r="1309" spans="1:16" x14ac:dyDescent="0.3">
      <c r="A1309" s="1">
        <v>130</v>
      </c>
      <c r="B1309" s="1" t="s">
        <v>13</v>
      </c>
      <c r="C1309" s="1" t="s">
        <v>8</v>
      </c>
      <c r="D1309" s="1" t="s">
        <v>6</v>
      </c>
      <c r="E1309" s="1" t="s">
        <v>46</v>
      </c>
      <c r="F1309">
        <v>15.042</v>
      </c>
      <c r="G1309">
        <v>17.244</v>
      </c>
      <c r="H1309">
        <v>1</v>
      </c>
      <c r="I1309">
        <v>0</v>
      </c>
      <c r="J1309">
        <f>VLOOKUP(A1309,Details!$A$1:$F$127,2,TRUE)</f>
        <v>85</v>
      </c>
      <c r="K1309" t="str">
        <f>VLOOKUP(A1309,Details!$A$1:$F$127,3,TRUE)</f>
        <v>F</v>
      </c>
      <c r="L1309">
        <f>VLOOKUP(A1309,Details!$A$1:$F$127,4,TRUE)</f>
        <v>17.100000000000001</v>
      </c>
      <c r="M1309" s="1" t="str">
        <f>VLOOKUP(A1309,Details!$A$1:$F$127,6,TRUE)</f>
        <v>NA</v>
      </c>
      <c r="N1309" s="1" t="str">
        <f>VLOOKUP(A1309,Details!$A$1:$F$127,5,TRUE)</f>
        <v>NA</v>
      </c>
      <c r="O1309" s="1" t="str">
        <f>VLOOKUP(A1309,Labels!$A$1:$B$127,2,TRUE)</f>
        <v>COPD</v>
      </c>
      <c r="P1309" s="1" t="str">
        <f>VLOOKUP(A1309,'Data Split'!$A$1:$B$921,2,TRUE)</f>
        <v>train</v>
      </c>
    </row>
    <row r="1310" spans="1:16" x14ac:dyDescent="0.3">
      <c r="A1310" s="1">
        <v>130</v>
      </c>
      <c r="B1310" s="1" t="s">
        <v>13</v>
      </c>
      <c r="C1310" s="1" t="s">
        <v>8</v>
      </c>
      <c r="D1310" s="1" t="s">
        <v>6</v>
      </c>
      <c r="E1310" s="1" t="s">
        <v>46</v>
      </c>
      <c r="F1310">
        <v>17.244</v>
      </c>
      <c r="G1310">
        <v>19.425999999999998</v>
      </c>
      <c r="H1310">
        <v>1</v>
      </c>
      <c r="I1310">
        <v>0</v>
      </c>
      <c r="J1310">
        <f>VLOOKUP(A1310,Details!$A$1:$F$127,2,TRUE)</f>
        <v>85</v>
      </c>
      <c r="K1310" t="str">
        <f>VLOOKUP(A1310,Details!$A$1:$F$127,3,TRUE)</f>
        <v>F</v>
      </c>
      <c r="L1310">
        <f>VLOOKUP(A1310,Details!$A$1:$F$127,4,TRUE)</f>
        <v>17.100000000000001</v>
      </c>
      <c r="M1310" s="1" t="str">
        <f>VLOOKUP(A1310,Details!$A$1:$F$127,6,TRUE)</f>
        <v>NA</v>
      </c>
      <c r="N1310" s="1" t="str">
        <f>VLOOKUP(A1310,Details!$A$1:$F$127,5,TRUE)</f>
        <v>NA</v>
      </c>
      <c r="O1310" s="1" t="str">
        <f>VLOOKUP(A1310,Labels!$A$1:$B$127,2,TRUE)</f>
        <v>COPD</v>
      </c>
      <c r="P1310" s="1" t="str">
        <f>VLOOKUP(A1310,'Data Split'!$A$1:$B$921,2,TRUE)</f>
        <v>train</v>
      </c>
    </row>
    <row r="1311" spans="1:16" x14ac:dyDescent="0.3">
      <c r="A1311" s="1">
        <v>130</v>
      </c>
      <c r="B1311" s="1" t="s">
        <v>13</v>
      </c>
      <c r="C1311" s="1" t="s">
        <v>9</v>
      </c>
      <c r="D1311" s="1" t="s">
        <v>6</v>
      </c>
      <c r="E1311" s="1" t="s">
        <v>46</v>
      </c>
      <c r="F1311">
        <v>0.33800000000000002</v>
      </c>
      <c r="G1311">
        <v>1.399</v>
      </c>
      <c r="H1311">
        <v>0</v>
      </c>
      <c r="I1311">
        <v>0</v>
      </c>
      <c r="J1311">
        <f>VLOOKUP(A1311,Details!$A$1:$F$127,2,TRUE)</f>
        <v>85</v>
      </c>
      <c r="K1311" t="str">
        <f>VLOOKUP(A1311,Details!$A$1:$F$127,3,TRUE)</f>
        <v>F</v>
      </c>
      <c r="L1311">
        <f>VLOOKUP(A1311,Details!$A$1:$F$127,4,TRUE)</f>
        <v>17.100000000000001</v>
      </c>
      <c r="M1311" s="1" t="str">
        <f>VLOOKUP(A1311,Details!$A$1:$F$127,6,TRUE)</f>
        <v>NA</v>
      </c>
      <c r="N1311" s="1" t="str">
        <f>VLOOKUP(A1311,Details!$A$1:$F$127,5,TRUE)</f>
        <v>NA</v>
      </c>
      <c r="O1311" s="1" t="str">
        <f>VLOOKUP(A1311,Labels!$A$1:$B$127,2,TRUE)</f>
        <v>COPD</v>
      </c>
      <c r="P1311" s="1" t="str">
        <f>VLOOKUP(A1311,'Data Split'!$A$1:$B$921,2,TRUE)</f>
        <v>train</v>
      </c>
    </row>
    <row r="1312" spans="1:16" x14ac:dyDescent="0.3">
      <c r="A1312" s="1">
        <v>130</v>
      </c>
      <c r="B1312" s="1" t="s">
        <v>13</v>
      </c>
      <c r="C1312" s="1" t="s">
        <v>9</v>
      </c>
      <c r="D1312" s="1" t="s">
        <v>6</v>
      </c>
      <c r="E1312" s="1" t="s">
        <v>46</v>
      </c>
      <c r="F1312">
        <v>1.399</v>
      </c>
      <c r="G1312">
        <v>3.7679999999999998</v>
      </c>
      <c r="H1312">
        <v>1</v>
      </c>
      <c r="I1312">
        <v>0</v>
      </c>
      <c r="J1312">
        <f>VLOOKUP(A1312,Details!$A$1:$F$127,2,TRUE)</f>
        <v>85</v>
      </c>
      <c r="K1312" t="str">
        <f>VLOOKUP(A1312,Details!$A$1:$F$127,3,TRUE)</f>
        <v>F</v>
      </c>
      <c r="L1312">
        <f>VLOOKUP(A1312,Details!$A$1:$F$127,4,TRUE)</f>
        <v>17.100000000000001</v>
      </c>
      <c r="M1312" s="1" t="str">
        <f>VLOOKUP(A1312,Details!$A$1:$F$127,6,TRUE)</f>
        <v>NA</v>
      </c>
      <c r="N1312" s="1" t="str">
        <f>VLOOKUP(A1312,Details!$A$1:$F$127,5,TRUE)</f>
        <v>NA</v>
      </c>
      <c r="O1312" s="1" t="str">
        <f>VLOOKUP(A1312,Labels!$A$1:$B$127,2,TRUE)</f>
        <v>COPD</v>
      </c>
      <c r="P1312" s="1" t="str">
        <f>VLOOKUP(A1312,'Data Split'!$A$1:$B$921,2,TRUE)</f>
        <v>train</v>
      </c>
    </row>
    <row r="1313" spans="1:16" x14ac:dyDescent="0.3">
      <c r="A1313" s="1">
        <v>130</v>
      </c>
      <c r="B1313" s="1" t="s">
        <v>13</v>
      </c>
      <c r="C1313" s="1" t="s">
        <v>9</v>
      </c>
      <c r="D1313" s="1" t="s">
        <v>6</v>
      </c>
      <c r="E1313" s="1" t="s">
        <v>46</v>
      </c>
      <c r="F1313">
        <v>3.7679999999999998</v>
      </c>
      <c r="G1313">
        <v>5.875</v>
      </c>
      <c r="H1313">
        <v>1</v>
      </c>
      <c r="I1313">
        <v>0</v>
      </c>
      <c r="J1313">
        <f>VLOOKUP(A1313,Details!$A$1:$F$127,2,TRUE)</f>
        <v>85</v>
      </c>
      <c r="K1313" t="str">
        <f>VLOOKUP(A1313,Details!$A$1:$F$127,3,TRUE)</f>
        <v>F</v>
      </c>
      <c r="L1313">
        <f>VLOOKUP(A1313,Details!$A$1:$F$127,4,TRUE)</f>
        <v>17.100000000000001</v>
      </c>
      <c r="M1313" s="1" t="str">
        <f>VLOOKUP(A1313,Details!$A$1:$F$127,6,TRUE)</f>
        <v>NA</v>
      </c>
      <c r="N1313" s="1" t="str">
        <f>VLOOKUP(A1313,Details!$A$1:$F$127,5,TRUE)</f>
        <v>NA</v>
      </c>
      <c r="O1313" s="1" t="str">
        <f>VLOOKUP(A1313,Labels!$A$1:$B$127,2,TRUE)</f>
        <v>COPD</v>
      </c>
      <c r="P1313" s="1" t="str">
        <f>VLOOKUP(A1313,'Data Split'!$A$1:$B$921,2,TRUE)</f>
        <v>train</v>
      </c>
    </row>
    <row r="1314" spans="1:16" x14ac:dyDescent="0.3">
      <c r="A1314" s="1">
        <v>130</v>
      </c>
      <c r="B1314" s="1" t="s">
        <v>13</v>
      </c>
      <c r="C1314" s="1" t="s">
        <v>9</v>
      </c>
      <c r="D1314" s="1" t="s">
        <v>6</v>
      </c>
      <c r="E1314" s="1" t="s">
        <v>46</v>
      </c>
      <c r="F1314">
        <v>5.875</v>
      </c>
      <c r="G1314">
        <v>8.173</v>
      </c>
      <c r="H1314">
        <v>1</v>
      </c>
      <c r="I1314">
        <v>0</v>
      </c>
      <c r="J1314">
        <f>VLOOKUP(A1314,Details!$A$1:$F$127,2,TRUE)</f>
        <v>85</v>
      </c>
      <c r="K1314" t="str">
        <f>VLOOKUP(A1314,Details!$A$1:$F$127,3,TRUE)</f>
        <v>F</v>
      </c>
      <c r="L1314">
        <f>VLOOKUP(A1314,Details!$A$1:$F$127,4,TRUE)</f>
        <v>17.100000000000001</v>
      </c>
      <c r="M1314" s="1" t="str">
        <f>VLOOKUP(A1314,Details!$A$1:$F$127,6,TRUE)</f>
        <v>NA</v>
      </c>
      <c r="N1314" s="1" t="str">
        <f>VLOOKUP(A1314,Details!$A$1:$F$127,5,TRUE)</f>
        <v>NA</v>
      </c>
      <c r="O1314" s="1" t="str">
        <f>VLOOKUP(A1314,Labels!$A$1:$B$127,2,TRUE)</f>
        <v>COPD</v>
      </c>
      <c r="P1314" s="1" t="str">
        <f>VLOOKUP(A1314,'Data Split'!$A$1:$B$921,2,TRUE)</f>
        <v>train</v>
      </c>
    </row>
    <row r="1315" spans="1:16" x14ac:dyDescent="0.3">
      <c r="A1315" s="1">
        <v>130</v>
      </c>
      <c r="B1315" s="1" t="s">
        <v>13</v>
      </c>
      <c r="C1315" s="1" t="s">
        <v>9</v>
      </c>
      <c r="D1315" s="1" t="s">
        <v>6</v>
      </c>
      <c r="E1315" s="1" t="s">
        <v>46</v>
      </c>
      <c r="F1315">
        <v>8.173</v>
      </c>
      <c r="G1315">
        <v>10.542</v>
      </c>
      <c r="H1315">
        <v>1</v>
      </c>
      <c r="I1315">
        <v>0</v>
      </c>
      <c r="J1315">
        <f>VLOOKUP(A1315,Details!$A$1:$F$127,2,TRUE)</f>
        <v>85</v>
      </c>
      <c r="K1315" t="str">
        <f>VLOOKUP(A1315,Details!$A$1:$F$127,3,TRUE)</f>
        <v>F</v>
      </c>
      <c r="L1315">
        <f>VLOOKUP(A1315,Details!$A$1:$F$127,4,TRUE)</f>
        <v>17.100000000000001</v>
      </c>
      <c r="M1315" s="1" t="str">
        <f>VLOOKUP(A1315,Details!$A$1:$F$127,6,TRUE)</f>
        <v>NA</v>
      </c>
      <c r="N1315" s="1" t="str">
        <f>VLOOKUP(A1315,Details!$A$1:$F$127,5,TRUE)</f>
        <v>NA</v>
      </c>
      <c r="O1315" s="1" t="str">
        <f>VLOOKUP(A1315,Labels!$A$1:$B$127,2,TRUE)</f>
        <v>COPD</v>
      </c>
      <c r="P1315" s="1" t="str">
        <f>VLOOKUP(A1315,'Data Split'!$A$1:$B$921,2,TRUE)</f>
        <v>train</v>
      </c>
    </row>
    <row r="1316" spans="1:16" x14ac:dyDescent="0.3">
      <c r="A1316" s="1">
        <v>130</v>
      </c>
      <c r="B1316" s="1" t="s">
        <v>13</v>
      </c>
      <c r="C1316" s="1" t="s">
        <v>9</v>
      </c>
      <c r="D1316" s="1" t="s">
        <v>6</v>
      </c>
      <c r="E1316" s="1" t="s">
        <v>46</v>
      </c>
      <c r="F1316">
        <v>10.542</v>
      </c>
      <c r="G1316">
        <v>12.673</v>
      </c>
      <c r="H1316">
        <v>0</v>
      </c>
      <c r="I1316">
        <v>1</v>
      </c>
      <c r="J1316">
        <f>VLOOKUP(A1316,Details!$A$1:$F$127,2,TRUE)</f>
        <v>85</v>
      </c>
      <c r="K1316" t="str">
        <f>VLOOKUP(A1316,Details!$A$1:$F$127,3,TRUE)</f>
        <v>F</v>
      </c>
      <c r="L1316">
        <f>VLOOKUP(A1316,Details!$A$1:$F$127,4,TRUE)</f>
        <v>17.100000000000001</v>
      </c>
      <c r="M1316" s="1" t="str">
        <f>VLOOKUP(A1316,Details!$A$1:$F$127,6,TRUE)</f>
        <v>NA</v>
      </c>
      <c r="N1316" s="1" t="str">
        <f>VLOOKUP(A1316,Details!$A$1:$F$127,5,TRUE)</f>
        <v>NA</v>
      </c>
      <c r="O1316" s="1" t="str">
        <f>VLOOKUP(A1316,Labels!$A$1:$B$127,2,TRUE)</f>
        <v>COPD</v>
      </c>
      <c r="P1316" s="1" t="str">
        <f>VLOOKUP(A1316,'Data Split'!$A$1:$B$921,2,TRUE)</f>
        <v>train</v>
      </c>
    </row>
    <row r="1317" spans="1:16" x14ac:dyDescent="0.3">
      <c r="A1317" s="1">
        <v>130</v>
      </c>
      <c r="B1317" s="1" t="s">
        <v>13</v>
      </c>
      <c r="C1317" s="1" t="s">
        <v>9</v>
      </c>
      <c r="D1317" s="1" t="s">
        <v>6</v>
      </c>
      <c r="E1317" s="1" t="s">
        <v>46</v>
      </c>
      <c r="F1317">
        <v>12.673</v>
      </c>
      <c r="G1317">
        <v>15.042</v>
      </c>
      <c r="H1317">
        <v>1</v>
      </c>
      <c r="I1317">
        <v>0</v>
      </c>
      <c r="J1317">
        <f>VLOOKUP(A1317,Details!$A$1:$F$127,2,TRUE)</f>
        <v>85</v>
      </c>
      <c r="K1317" t="str">
        <f>VLOOKUP(A1317,Details!$A$1:$F$127,3,TRUE)</f>
        <v>F</v>
      </c>
      <c r="L1317">
        <f>VLOOKUP(A1317,Details!$A$1:$F$127,4,TRUE)</f>
        <v>17.100000000000001</v>
      </c>
      <c r="M1317" s="1" t="str">
        <f>VLOOKUP(A1317,Details!$A$1:$F$127,6,TRUE)</f>
        <v>NA</v>
      </c>
      <c r="N1317" s="1" t="str">
        <f>VLOOKUP(A1317,Details!$A$1:$F$127,5,TRUE)</f>
        <v>NA</v>
      </c>
      <c r="O1317" s="1" t="str">
        <f>VLOOKUP(A1317,Labels!$A$1:$B$127,2,TRUE)</f>
        <v>COPD</v>
      </c>
      <c r="P1317" s="1" t="str">
        <f>VLOOKUP(A1317,'Data Split'!$A$1:$B$921,2,TRUE)</f>
        <v>train</v>
      </c>
    </row>
    <row r="1318" spans="1:16" x14ac:dyDescent="0.3">
      <c r="A1318" s="1">
        <v>130</v>
      </c>
      <c r="B1318" s="1" t="s">
        <v>13</v>
      </c>
      <c r="C1318" s="1" t="s">
        <v>9</v>
      </c>
      <c r="D1318" s="1" t="s">
        <v>6</v>
      </c>
      <c r="E1318" s="1" t="s">
        <v>46</v>
      </c>
      <c r="F1318">
        <v>15.042</v>
      </c>
      <c r="G1318">
        <v>17.244</v>
      </c>
      <c r="H1318">
        <v>1</v>
      </c>
      <c r="I1318">
        <v>0</v>
      </c>
      <c r="J1318">
        <f>VLOOKUP(A1318,Details!$A$1:$F$127,2,TRUE)</f>
        <v>85</v>
      </c>
      <c r="K1318" t="str">
        <f>VLOOKUP(A1318,Details!$A$1:$F$127,3,TRUE)</f>
        <v>F</v>
      </c>
      <c r="L1318">
        <f>VLOOKUP(A1318,Details!$A$1:$F$127,4,TRUE)</f>
        <v>17.100000000000001</v>
      </c>
      <c r="M1318" s="1" t="str">
        <f>VLOOKUP(A1318,Details!$A$1:$F$127,6,TRUE)</f>
        <v>NA</v>
      </c>
      <c r="N1318" s="1" t="str">
        <f>VLOOKUP(A1318,Details!$A$1:$F$127,5,TRUE)</f>
        <v>NA</v>
      </c>
      <c r="O1318" s="1" t="str">
        <f>VLOOKUP(A1318,Labels!$A$1:$B$127,2,TRUE)</f>
        <v>COPD</v>
      </c>
      <c r="P1318" s="1" t="str">
        <f>VLOOKUP(A1318,'Data Split'!$A$1:$B$921,2,TRUE)</f>
        <v>train</v>
      </c>
    </row>
    <row r="1319" spans="1:16" x14ac:dyDescent="0.3">
      <c r="A1319" s="1">
        <v>130</v>
      </c>
      <c r="B1319" s="1" t="s">
        <v>13</v>
      </c>
      <c r="C1319" s="1" t="s">
        <v>9</v>
      </c>
      <c r="D1319" s="1" t="s">
        <v>6</v>
      </c>
      <c r="E1319" s="1" t="s">
        <v>46</v>
      </c>
      <c r="F1319">
        <v>17.244</v>
      </c>
      <c r="G1319">
        <v>19.425999999999998</v>
      </c>
      <c r="H1319">
        <v>0</v>
      </c>
      <c r="I1319">
        <v>0</v>
      </c>
      <c r="J1319">
        <f>VLOOKUP(A1319,Details!$A$1:$F$127,2,TRUE)</f>
        <v>85</v>
      </c>
      <c r="K1319" t="str">
        <f>VLOOKUP(A1319,Details!$A$1:$F$127,3,TRUE)</f>
        <v>F</v>
      </c>
      <c r="L1319">
        <f>VLOOKUP(A1319,Details!$A$1:$F$127,4,TRUE)</f>
        <v>17.100000000000001</v>
      </c>
      <c r="M1319" s="1" t="str">
        <f>VLOOKUP(A1319,Details!$A$1:$F$127,6,TRUE)</f>
        <v>NA</v>
      </c>
      <c r="N1319" s="1" t="str">
        <f>VLOOKUP(A1319,Details!$A$1:$F$127,5,TRUE)</f>
        <v>NA</v>
      </c>
      <c r="O1319" s="1" t="str">
        <f>VLOOKUP(A1319,Labels!$A$1:$B$127,2,TRUE)</f>
        <v>COPD</v>
      </c>
      <c r="P1319" s="1" t="str">
        <f>VLOOKUP(A1319,'Data Split'!$A$1:$B$921,2,TRUE)</f>
        <v>train</v>
      </c>
    </row>
    <row r="1320" spans="1:16" x14ac:dyDescent="0.3">
      <c r="A1320" s="1">
        <v>130</v>
      </c>
      <c r="B1320" s="1" t="s">
        <v>23</v>
      </c>
      <c r="C1320" s="1" t="s">
        <v>9</v>
      </c>
      <c r="D1320" s="1" t="s">
        <v>6</v>
      </c>
      <c r="E1320" s="1" t="s">
        <v>46</v>
      </c>
      <c r="F1320">
        <v>0.24399999999999999</v>
      </c>
      <c r="G1320">
        <v>1.339</v>
      </c>
      <c r="H1320">
        <v>1</v>
      </c>
      <c r="I1320">
        <v>0</v>
      </c>
      <c r="J1320">
        <f>VLOOKUP(A1320,Details!$A$1:$F$127,2,TRUE)</f>
        <v>85</v>
      </c>
      <c r="K1320" t="str">
        <f>VLOOKUP(A1320,Details!$A$1:$F$127,3,TRUE)</f>
        <v>F</v>
      </c>
      <c r="L1320">
        <f>VLOOKUP(A1320,Details!$A$1:$F$127,4,TRUE)</f>
        <v>17.100000000000001</v>
      </c>
      <c r="M1320" s="1" t="str">
        <f>VLOOKUP(A1320,Details!$A$1:$F$127,6,TRUE)</f>
        <v>NA</v>
      </c>
      <c r="N1320" s="1" t="str">
        <f>VLOOKUP(A1320,Details!$A$1:$F$127,5,TRUE)</f>
        <v>NA</v>
      </c>
      <c r="O1320" s="1" t="str">
        <f>VLOOKUP(A1320,Labels!$A$1:$B$127,2,TRUE)</f>
        <v>COPD</v>
      </c>
      <c r="P1320" s="1" t="str">
        <f>VLOOKUP(A1320,'Data Split'!$A$1:$B$921,2,TRUE)</f>
        <v>train</v>
      </c>
    </row>
    <row r="1321" spans="1:16" x14ac:dyDescent="0.3">
      <c r="A1321" s="1">
        <v>130</v>
      </c>
      <c r="B1321" s="1" t="s">
        <v>23</v>
      </c>
      <c r="C1321" s="1" t="s">
        <v>9</v>
      </c>
      <c r="D1321" s="1" t="s">
        <v>6</v>
      </c>
      <c r="E1321" s="1" t="s">
        <v>46</v>
      </c>
      <c r="F1321">
        <v>1.339</v>
      </c>
      <c r="G1321">
        <v>3.4350000000000001</v>
      </c>
      <c r="H1321">
        <v>1</v>
      </c>
      <c r="I1321">
        <v>0</v>
      </c>
      <c r="J1321">
        <f>VLOOKUP(A1321,Details!$A$1:$F$127,2,TRUE)</f>
        <v>85</v>
      </c>
      <c r="K1321" t="str">
        <f>VLOOKUP(A1321,Details!$A$1:$F$127,3,TRUE)</f>
        <v>F</v>
      </c>
      <c r="L1321">
        <f>VLOOKUP(A1321,Details!$A$1:$F$127,4,TRUE)</f>
        <v>17.100000000000001</v>
      </c>
      <c r="M1321" s="1" t="str">
        <f>VLOOKUP(A1321,Details!$A$1:$F$127,6,TRUE)</f>
        <v>NA</v>
      </c>
      <c r="N1321" s="1" t="str">
        <f>VLOOKUP(A1321,Details!$A$1:$F$127,5,TRUE)</f>
        <v>NA</v>
      </c>
      <c r="O1321" s="1" t="str">
        <f>VLOOKUP(A1321,Labels!$A$1:$B$127,2,TRUE)</f>
        <v>COPD</v>
      </c>
      <c r="P1321" s="1" t="str">
        <f>VLOOKUP(A1321,'Data Split'!$A$1:$B$921,2,TRUE)</f>
        <v>train</v>
      </c>
    </row>
    <row r="1322" spans="1:16" x14ac:dyDescent="0.3">
      <c r="A1322" s="1">
        <v>130</v>
      </c>
      <c r="B1322" s="1" t="s">
        <v>23</v>
      </c>
      <c r="C1322" s="1" t="s">
        <v>9</v>
      </c>
      <c r="D1322" s="1" t="s">
        <v>6</v>
      </c>
      <c r="E1322" s="1" t="s">
        <v>46</v>
      </c>
      <c r="F1322">
        <v>3.4350000000000001</v>
      </c>
      <c r="G1322">
        <v>5.47</v>
      </c>
      <c r="H1322">
        <v>1</v>
      </c>
      <c r="I1322">
        <v>0</v>
      </c>
      <c r="J1322">
        <f>VLOOKUP(A1322,Details!$A$1:$F$127,2,TRUE)</f>
        <v>85</v>
      </c>
      <c r="K1322" t="str">
        <f>VLOOKUP(A1322,Details!$A$1:$F$127,3,TRUE)</f>
        <v>F</v>
      </c>
      <c r="L1322">
        <f>VLOOKUP(A1322,Details!$A$1:$F$127,4,TRUE)</f>
        <v>17.100000000000001</v>
      </c>
      <c r="M1322" s="1" t="str">
        <f>VLOOKUP(A1322,Details!$A$1:$F$127,6,TRUE)</f>
        <v>NA</v>
      </c>
      <c r="N1322" s="1" t="str">
        <f>VLOOKUP(A1322,Details!$A$1:$F$127,5,TRUE)</f>
        <v>NA</v>
      </c>
      <c r="O1322" s="1" t="str">
        <f>VLOOKUP(A1322,Labels!$A$1:$B$127,2,TRUE)</f>
        <v>COPD</v>
      </c>
      <c r="P1322" s="1" t="str">
        <f>VLOOKUP(A1322,'Data Split'!$A$1:$B$921,2,TRUE)</f>
        <v>train</v>
      </c>
    </row>
    <row r="1323" spans="1:16" x14ac:dyDescent="0.3">
      <c r="A1323" s="1">
        <v>130</v>
      </c>
      <c r="B1323" s="1" t="s">
        <v>23</v>
      </c>
      <c r="C1323" s="1" t="s">
        <v>9</v>
      </c>
      <c r="D1323" s="1" t="s">
        <v>6</v>
      </c>
      <c r="E1323" s="1" t="s">
        <v>46</v>
      </c>
      <c r="F1323">
        <v>5.47</v>
      </c>
      <c r="G1323">
        <v>7.3159999999999998</v>
      </c>
      <c r="H1323">
        <v>1</v>
      </c>
      <c r="I1323">
        <v>0</v>
      </c>
      <c r="J1323">
        <f>VLOOKUP(A1323,Details!$A$1:$F$127,2,TRUE)</f>
        <v>85</v>
      </c>
      <c r="K1323" t="str">
        <f>VLOOKUP(A1323,Details!$A$1:$F$127,3,TRUE)</f>
        <v>F</v>
      </c>
      <c r="L1323">
        <f>VLOOKUP(A1323,Details!$A$1:$F$127,4,TRUE)</f>
        <v>17.100000000000001</v>
      </c>
      <c r="M1323" s="1" t="str">
        <f>VLOOKUP(A1323,Details!$A$1:$F$127,6,TRUE)</f>
        <v>NA</v>
      </c>
      <c r="N1323" s="1" t="str">
        <f>VLOOKUP(A1323,Details!$A$1:$F$127,5,TRUE)</f>
        <v>NA</v>
      </c>
      <c r="O1323" s="1" t="str">
        <f>VLOOKUP(A1323,Labels!$A$1:$B$127,2,TRUE)</f>
        <v>COPD</v>
      </c>
      <c r="P1323" s="1" t="str">
        <f>VLOOKUP(A1323,'Data Split'!$A$1:$B$921,2,TRUE)</f>
        <v>train</v>
      </c>
    </row>
    <row r="1324" spans="1:16" x14ac:dyDescent="0.3">
      <c r="A1324" s="1">
        <v>130</v>
      </c>
      <c r="B1324" s="1" t="s">
        <v>23</v>
      </c>
      <c r="C1324" s="1" t="s">
        <v>9</v>
      </c>
      <c r="D1324" s="1" t="s">
        <v>6</v>
      </c>
      <c r="E1324" s="1" t="s">
        <v>46</v>
      </c>
      <c r="F1324">
        <v>7.3159999999999998</v>
      </c>
      <c r="G1324">
        <v>9.4939999999999998</v>
      </c>
      <c r="H1324">
        <v>1</v>
      </c>
      <c r="I1324">
        <v>0</v>
      </c>
      <c r="J1324">
        <f>VLOOKUP(A1324,Details!$A$1:$F$127,2,TRUE)</f>
        <v>85</v>
      </c>
      <c r="K1324" t="str">
        <f>VLOOKUP(A1324,Details!$A$1:$F$127,3,TRUE)</f>
        <v>F</v>
      </c>
      <c r="L1324">
        <f>VLOOKUP(A1324,Details!$A$1:$F$127,4,TRUE)</f>
        <v>17.100000000000001</v>
      </c>
      <c r="M1324" s="1" t="str">
        <f>VLOOKUP(A1324,Details!$A$1:$F$127,6,TRUE)</f>
        <v>NA</v>
      </c>
      <c r="N1324" s="1" t="str">
        <f>VLOOKUP(A1324,Details!$A$1:$F$127,5,TRUE)</f>
        <v>NA</v>
      </c>
      <c r="O1324" s="1" t="str">
        <f>VLOOKUP(A1324,Labels!$A$1:$B$127,2,TRUE)</f>
        <v>COPD</v>
      </c>
      <c r="P1324" s="1" t="str">
        <f>VLOOKUP(A1324,'Data Split'!$A$1:$B$921,2,TRUE)</f>
        <v>train</v>
      </c>
    </row>
    <row r="1325" spans="1:16" x14ac:dyDescent="0.3">
      <c r="A1325" s="1">
        <v>130</v>
      </c>
      <c r="B1325" s="1" t="s">
        <v>23</v>
      </c>
      <c r="C1325" s="1" t="s">
        <v>9</v>
      </c>
      <c r="D1325" s="1" t="s">
        <v>6</v>
      </c>
      <c r="E1325" s="1" t="s">
        <v>46</v>
      </c>
      <c r="F1325">
        <v>9.4939999999999998</v>
      </c>
      <c r="G1325">
        <v>11.661</v>
      </c>
      <c r="H1325">
        <v>1</v>
      </c>
      <c r="I1325">
        <v>0</v>
      </c>
      <c r="J1325">
        <f>VLOOKUP(A1325,Details!$A$1:$F$127,2,TRUE)</f>
        <v>85</v>
      </c>
      <c r="K1325" t="str">
        <f>VLOOKUP(A1325,Details!$A$1:$F$127,3,TRUE)</f>
        <v>F</v>
      </c>
      <c r="L1325">
        <f>VLOOKUP(A1325,Details!$A$1:$F$127,4,TRUE)</f>
        <v>17.100000000000001</v>
      </c>
      <c r="M1325" s="1" t="str">
        <f>VLOOKUP(A1325,Details!$A$1:$F$127,6,TRUE)</f>
        <v>NA</v>
      </c>
      <c r="N1325" s="1" t="str">
        <f>VLOOKUP(A1325,Details!$A$1:$F$127,5,TRUE)</f>
        <v>NA</v>
      </c>
      <c r="O1325" s="1" t="str">
        <f>VLOOKUP(A1325,Labels!$A$1:$B$127,2,TRUE)</f>
        <v>COPD</v>
      </c>
      <c r="P1325" s="1" t="str">
        <f>VLOOKUP(A1325,'Data Split'!$A$1:$B$921,2,TRUE)</f>
        <v>train</v>
      </c>
    </row>
    <row r="1326" spans="1:16" x14ac:dyDescent="0.3">
      <c r="A1326" s="1">
        <v>130</v>
      </c>
      <c r="B1326" s="1" t="s">
        <v>23</v>
      </c>
      <c r="C1326" s="1" t="s">
        <v>9</v>
      </c>
      <c r="D1326" s="1" t="s">
        <v>6</v>
      </c>
      <c r="E1326" s="1" t="s">
        <v>46</v>
      </c>
      <c r="F1326">
        <v>11.661</v>
      </c>
      <c r="G1326">
        <v>13.804</v>
      </c>
      <c r="H1326">
        <v>1</v>
      </c>
      <c r="I1326">
        <v>0</v>
      </c>
      <c r="J1326">
        <f>VLOOKUP(A1326,Details!$A$1:$F$127,2,TRUE)</f>
        <v>85</v>
      </c>
      <c r="K1326" t="str">
        <f>VLOOKUP(A1326,Details!$A$1:$F$127,3,TRUE)</f>
        <v>F</v>
      </c>
      <c r="L1326">
        <f>VLOOKUP(A1326,Details!$A$1:$F$127,4,TRUE)</f>
        <v>17.100000000000001</v>
      </c>
      <c r="M1326" s="1" t="str">
        <f>VLOOKUP(A1326,Details!$A$1:$F$127,6,TRUE)</f>
        <v>NA</v>
      </c>
      <c r="N1326" s="1" t="str">
        <f>VLOOKUP(A1326,Details!$A$1:$F$127,5,TRUE)</f>
        <v>NA</v>
      </c>
      <c r="O1326" s="1" t="str">
        <f>VLOOKUP(A1326,Labels!$A$1:$B$127,2,TRUE)</f>
        <v>COPD</v>
      </c>
      <c r="P1326" s="1" t="str">
        <f>VLOOKUP(A1326,'Data Split'!$A$1:$B$921,2,TRUE)</f>
        <v>train</v>
      </c>
    </row>
    <row r="1327" spans="1:16" x14ac:dyDescent="0.3">
      <c r="A1327" s="1">
        <v>130</v>
      </c>
      <c r="B1327" s="1" t="s">
        <v>23</v>
      </c>
      <c r="C1327" s="1" t="s">
        <v>9</v>
      </c>
      <c r="D1327" s="1" t="s">
        <v>6</v>
      </c>
      <c r="E1327" s="1" t="s">
        <v>46</v>
      </c>
      <c r="F1327">
        <v>13.804</v>
      </c>
      <c r="G1327">
        <v>15.839</v>
      </c>
      <c r="H1327">
        <v>1</v>
      </c>
      <c r="I1327">
        <v>0</v>
      </c>
      <c r="J1327">
        <f>VLOOKUP(A1327,Details!$A$1:$F$127,2,TRUE)</f>
        <v>85</v>
      </c>
      <c r="K1327" t="str">
        <f>VLOOKUP(A1327,Details!$A$1:$F$127,3,TRUE)</f>
        <v>F</v>
      </c>
      <c r="L1327">
        <f>VLOOKUP(A1327,Details!$A$1:$F$127,4,TRUE)</f>
        <v>17.100000000000001</v>
      </c>
      <c r="M1327" s="1" t="str">
        <f>VLOOKUP(A1327,Details!$A$1:$F$127,6,TRUE)</f>
        <v>NA</v>
      </c>
      <c r="N1327" s="1" t="str">
        <f>VLOOKUP(A1327,Details!$A$1:$F$127,5,TRUE)</f>
        <v>NA</v>
      </c>
      <c r="O1327" s="1" t="str">
        <f>VLOOKUP(A1327,Labels!$A$1:$B$127,2,TRUE)</f>
        <v>COPD</v>
      </c>
      <c r="P1327" s="1" t="str">
        <f>VLOOKUP(A1327,'Data Split'!$A$1:$B$921,2,TRUE)</f>
        <v>train</v>
      </c>
    </row>
    <row r="1328" spans="1:16" x14ac:dyDescent="0.3">
      <c r="A1328" s="1">
        <v>130</v>
      </c>
      <c r="B1328" s="1" t="s">
        <v>23</v>
      </c>
      <c r="C1328" s="1" t="s">
        <v>9</v>
      </c>
      <c r="D1328" s="1" t="s">
        <v>6</v>
      </c>
      <c r="E1328" s="1" t="s">
        <v>46</v>
      </c>
      <c r="F1328">
        <v>15.839</v>
      </c>
      <c r="G1328">
        <v>17.744</v>
      </c>
      <c r="H1328">
        <v>1</v>
      </c>
      <c r="I1328">
        <v>0</v>
      </c>
      <c r="J1328">
        <f>VLOOKUP(A1328,Details!$A$1:$F$127,2,TRUE)</f>
        <v>85</v>
      </c>
      <c r="K1328" t="str">
        <f>VLOOKUP(A1328,Details!$A$1:$F$127,3,TRUE)</f>
        <v>F</v>
      </c>
      <c r="L1328">
        <f>VLOOKUP(A1328,Details!$A$1:$F$127,4,TRUE)</f>
        <v>17.100000000000001</v>
      </c>
      <c r="M1328" s="1" t="str">
        <f>VLOOKUP(A1328,Details!$A$1:$F$127,6,TRUE)</f>
        <v>NA</v>
      </c>
      <c r="N1328" s="1" t="str">
        <f>VLOOKUP(A1328,Details!$A$1:$F$127,5,TRUE)</f>
        <v>NA</v>
      </c>
      <c r="O1328" s="1" t="str">
        <f>VLOOKUP(A1328,Labels!$A$1:$B$127,2,TRUE)</f>
        <v>COPD</v>
      </c>
      <c r="P1328" s="1" t="str">
        <f>VLOOKUP(A1328,'Data Split'!$A$1:$B$921,2,TRUE)</f>
        <v>train</v>
      </c>
    </row>
    <row r="1329" spans="1:16" x14ac:dyDescent="0.3">
      <c r="A1329" s="1">
        <v>130</v>
      </c>
      <c r="B1329" s="1" t="s">
        <v>23</v>
      </c>
      <c r="C1329" s="1" t="s">
        <v>9</v>
      </c>
      <c r="D1329" s="1" t="s">
        <v>6</v>
      </c>
      <c r="E1329" s="1" t="s">
        <v>46</v>
      </c>
      <c r="F1329">
        <v>17.744</v>
      </c>
      <c r="G1329">
        <v>19.989999999999998</v>
      </c>
      <c r="H1329">
        <v>1</v>
      </c>
      <c r="I1329">
        <v>0</v>
      </c>
      <c r="J1329">
        <f>VLOOKUP(A1329,Details!$A$1:$F$127,2,TRUE)</f>
        <v>85</v>
      </c>
      <c r="K1329" t="str">
        <f>VLOOKUP(A1329,Details!$A$1:$F$127,3,TRUE)</f>
        <v>F</v>
      </c>
      <c r="L1329">
        <f>VLOOKUP(A1329,Details!$A$1:$F$127,4,TRUE)</f>
        <v>17.100000000000001</v>
      </c>
      <c r="M1329" s="1" t="str">
        <f>VLOOKUP(A1329,Details!$A$1:$F$127,6,TRUE)</f>
        <v>NA</v>
      </c>
      <c r="N1329" s="1" t="str">
        <f>VLOOKUP(A1329,Details!$A$1:$F$127,5,TRUE)</f>
        <v>NA</v>
      </c>
      <c r="O1329" s="1" t="str">
        <f>VLOOKUP(A1329,Labels!$A$1:$B$127,2,TRUE)</f>
        <v>COPD</v>
      </c>
      <c r="P1329" s="1" t="str">
        <f>VLOOKUP(A1329,'Data Split'!$A$1:$B$921,2,TRUE)</f>
        <v>train</v>
      </c>
    </row>
    <row r="1330" spans="1:16" x14ac:dyDescent="0.3">
      <c r="A1330" s="1">
        <v>130</v>
      </c>
      <c r="B1330" s="1" t="s">
        <v>24</v>
      </c>
      <c r="C1330" s="1" t="s">
        <v>1</v>
      </c>
      <c r="D1330" s="1" t="s">
        <v>6</v>
      </c>
      <c r="E1330" s="1" t="s">
        <v>46</v>
      </c>
      <c r="F1330">
        <v>4.2000000000000003E-2</v>
      </c>
      <c r="G1330">
        <v>1.7849999999999999</v>
      </c>
      <c r="H1330">
        <v>1</v>
      </c>
      <c r="I1330">
        <v>0</v>
      </c>
      <c r="J1330">
        <f>VLOOKUP(A1330,Details!$A$1:$F$127,2,TRUE)</f>
        <v>85</v>
      </c>
      <c r="K1330" t="str">
        <f>VLOOKUP(A1330,Details!$A$1:$F$127,3,TRUE)</f>
        <v>F</v>
      </c>
      <c r="L1330">
        <f>VLOOKUP(A1330,Details!$A$1:$F$127,4,TRUE)</f>
        <v>17.100000000000001</v>
      </c>
      <c r="M1330" s="1" t="str">
        <f>VLOOKUP(A1330,Details!$A$1:$F$127,6,TRUE)</f>
        <v>NA</v>
      </c>
      <c r="N1330" s="1" t="str">
        <f>VLOOKUP(A1330,Details!$A$1:$F$127,5,TRUE)</f>
        <v>NA</v>
      </c>
      <c r="O1330" s="1" t="str">
        <f>VLOOKUP(A1330,Labels!$A$1:$B$127,2,TRUE)</f>
        <v>COPD</v>
      </c>
      <c r="P1330" s="1" t="str">
        <f>VLOOKUP(A1330,'Data Split'!$A$1:$B$921,2,TRUE)</f>
        <v>train</v>
      </c>
    </row>
    <row r="1331" spans="1:16" x14ac:dyDescent="0.3">
      <c r="A1331" s="1">
        <v>130</v>
      </c>
      <c r="B1331" s="1" t="s">
        <v>24</v>
      </c>
      <c r="C1331" s="1" t="s">
        <v>1</v>
      </c>
      <c r="D1331" s="1" t="s">
        <v>6</v>
      </c>
      <c r="E1331" s="1" t="s">
        <v>46</v>
      </c>
      <c r="F1331">
        <v>1.7849999999999999</v>
      </c>
      <c r="G1331">
        <v>3.9220000000000002</v>
      </c>
      <c r="H1331">
        <v>1</v>
      </c>
      <c r="I1331">
        <v>0</v>
      </c>
      <c r="J1331">
        <f>VLOOKUP(A1331,Details!$A$1:$F$127,2,TRUE)</f>
        <v>85</v>
      </c>
      <c r="K1331" t="str">
        <f>VLOOKUP(A1331,Details!$A$1:$F$127,3,TRUE)</f>
        <v>F</v>
      </c>
      <c r="L1331">
        <f>VLOOKUP(A1331,Details!$A$1:$F$127,4,TRUE)</f>
        <v>17.100000000000001</v>
      </c>
      <c r="M1331" s="1" t="str">
        <f>VLOOKUP(A1331,Details!$A$1:$F$127,6,TRUE)</f>
        <v>NA</v>
      </c>
      <c r="N1331" s="1" t="str">
        <f>VLOOKUP(A1331,Details!$A$1:$F$127,5,TRUE)</f>
        <v>NA</v>
      </c>
      <c r="O1331" s="1" t="str">
        <f>VLOOKUP(A1331,Labels!$A$1:$B$127,2,TRUE)</f>
        <v>COPD</v>
      </c>
      <c r="P1331" s="1" t="str">
        <f>VLOOKUP(A1331,'Data Split'!$A$1:$B$921,2,TRUE)</f>
        <v>train</v>
      </c>
    </row>
    <row r="1332" spans="1:16" x14ac:dyDescent="0.3">
      <c r="A1332" s="1">
        <v>130</v>
      </c>
      <c r="B1332" s="1" t="s">
        <v>24</v>
      </c>
      <c r="C1332" s="1" t="s">
        <v>1</v>
      </c>
      <c r="D1332" s="1" t="s">
        <v>6</v>
      </c>
      <c r="E1332" s="1" t="s">
        <v>46</v>
      </c>
      <c r="F1332">
        <v>3.9220000000000002</v>
      </c>
      <c r="G1332">
        <v>5.9370000000000003</v>
      </c>
      <c r="H1332">
        <v>1</v>
      </c>
      <c r="I1332">
        <v>0</v>
      </c>
      <c r="J1332">
        <f>VLOOKUP(A1332,Details!$A$1:$F$127,2,TRUE)</f>
        <v>85</v>
      </c>
      <c r="K1332" t="str">
        <f>VLOOKUP(A1332,Details!$A$1:$F$127,3,TRUE)</f>
        <v>F</v>
      </c>
      <c r="L1332">
        <f>VLOOKUP(A1332,Details!$A$1:$F$127,4,TRUE)</f>
        <v>17.100000000000001</v>
      </c>
      <c r="M1332" s="1" t="str">
        <f>VLOOKUP(A1332,Details!$A$1:$F$127,6,TRUE)</f>
        <v>NA</v>
      </c>
      <c r="N1332" s="1" t="str">
        <f>VLOOKUP(A1332,Details!$A$1:$F$127,5,TRUE)</f>
        <v>NA</v>
      </c>
      <c r="O1332" s="1" t="str">
        <f>VLOOKUP(A1332,Labels!$A$1:$B$127,2,TRUE)</f>
        <v>COPD</v>
      </c>
      <c r="P1332" s="1" t="str">
        <f>VLOOKUP(A1332,'Data Split'!$A$1:$B$921,2,TRUE)</f>
        <v>train</v>
      </c>
    </row>
    <row r="1333" spans="1:16" x14ac:dyDescent="0.3">
      <c r="A1333" s="1">
        <v>130</v>
      </c>
      <c r="B1333" s="1" t="s">
        <v>24</v>
      </c>
      <c r="C1333" s="1" t="s">
        <v>1</v>
      </c>
      <c r="D1333" s="1" t="s">
        <v>6</v>
      </c>
      <c r="E1333" s="1" t="s">
        <v>46</v>
      </c>
      <c r="F1333">
        <v>5.9370000000000003</v>
      </c>
      <c r="G1333">
        <v>7.83</v>
      </c>
      <c r="H1333">
        <v>1</v>
      </c>
      <c r="I1333">
        <v>0</v>
      </c>
      <c r="J1333">
        <f>VLOOKUP(A1333,Details!$A$1:$F$127,2,TRUE)</f>
        <v>85</v>
      </c>
      <c r="K1333" t="str">
        <f>VLOOKUP(A1333,Details!$A$1:$F$127,3,TRUE)</f>
        <v>F</v>
      </c>
      <c r="L1333">
        <f>VLOOKUP(A1333,Details!$A$1:$F$127,4,TRUE)</f>
        <v>17.100000000000001</v>
      </c>
      <c r="M1333" s="1" t="str">
        <f>VLOOKUP(A1333,Details!$A$1:$F$127,6,TRUE)</f>
        <v>NA</v>
      </c>
      <c r="N1333" s="1" t="str">
        <f>VLOOKUP(A1333,Details!$A$1:$F$127,5,TRUE)</f>
        <v>NA</v>
      </c>
      <c r="O1333" s="1" t="str">
        <f>VLOOKUP(A1333,Labels!$A$1:$B$127,2,TRUE)</f>
        <v>COPD</v>
      </c>
      <c r="P1333" s="1" t="str">
        <f>VLOOKUP(A1333,'Data Split'!$A$1:$B$921,2,TRUE)</f>
        <v>train</v>
      </c>
    </row>
    <row r="1334" spans="1:16" x14ac:dyDescent="0.3">
      <c r="A1334" s="1">
        <v>130</v>
      </c>
      <c r="B1334" s="1" t="s">
        <v>24</v>
      </c>
      <c r="C1334" s="1" t="s">
        <v>1</v>
      </c>
      <c r="D1334" s="1" t="s">
        <v>6</v>
      </c>
      <c r="E1334" s="1" t="s">
        <v>46</v>
      </c>
      <c r="F1334">
        <v>7.83</v>
      </c>
      <c r="G1334">
        <v>9.7940000000000005</v>
      </c>
      <c r="H1334">
        <v>1</v>
      </c>
      <c r="I1334">
        <v>0</v>
      </c>
      <c r="J1334">
        <f>VLOOKUP(A1334,Details!$A$1:$F$127,2,TRUE)</f>
        <v>85</v>
      </c>
      <c r="K1334" t="str">
        <f>VLOOKUP(A1334,Details!$A$1:$F$127,3,TRUE)</f>
        <v>F</v>
      </c>
      <c r="L1334">
        <f>VLOOKUP(A1334,Details!$A$1:$F$127,4,TRUE)</f>
        <v>17.100000000000001</v>
      </c>
      <c r="M1334" s="1" t="str">
        <f>VLOOKUP(A1334,Details!$A$1:$F$127,6,TRUE)</f>
        <v>NA</v>
      </c>
      <c r="N1334" s="1" t="str">
        <f>VLOOKUP(A1334,Details!$A$1:$F$127,5,TRUE)</f>
        <v>NA</v>
      </c>
      <c r="O1334" s="1" t="str">
        <f>VLOOKUP(A1334,Labels!$A$1:$B$127,2,TRUE)</f>
        <v>COPD</v>
      </c>
      <c r="P1334" s="1" t="str">
        <f>VLOOKUP(A1334,'Data Split'!$A$1:$B$921,2,TRUE)</f>
        <v>train</v>
      </c>
    </row>
    <row r="1335" spans="1:16" x14ac:dyDescent="0.3">
      <c r="A1335" s="1">
        <v>130</v>
      </c>
      <c r="B1335" s="1" t="s">
        <v>24</v>
      </c>
      <c r="C1335" s="1" t="s">
        <v>1</v>
      </c>
      <c r="D1335" s="1" t="s">
        <v>6</v>
      </c>
      <c r="E1335" s="1" t="s">
        <v>46</v>
      </c>
      <c r="F1335">
        <v>9.7940000000000005</v>
      </c>
      <c r="G1335">
        <v>11.56</v>
      </c>
      <c r="H1335">
        <v>1</v>
      </c>
      <c r="I1335">
        <v>0</v>
      </c>
      <c r="J1335">
        <f>VLOOKUP(A1335,Details!$A$1:$F$127,2,TRUE)</f>
        <v>85</v>
      </c>
      <c r="K1335" t="str">
        <f>VLOOKUP(A1335,Details!$A$1:$F$127,3,TRUE)</f>
        <v>F</v>
      </c>
      <c r="L1335">
        <f>VLOOKUP(A1335,Details!$A$1:$F$127,4,TRUE)</f>
        <v>17.100000000000001</v>
      </c>
      <c r="M1335" s="1" t="str">
        <f>VLOOKUP(A1335,Details!$A$1:$F$127,6,TRUE)</f>
        <v>NA</v>
      </c>
      <c r="N1335" s="1" t="str">
        <f>VLOOKUP(A1335,Details!$A$1:$F$127,5,TRUE)</f>
        <v>NA</v>
      </c>
      <c r="O1335" s="1" t="str">
        <f>VLOOKUP(A1335,Labels!$A$1:$B$127,2,TRUE)</f>
        <v>COPD</v>
      </c>
      <c r="P1335" s="1" t="str">
        <f>VLOOKUP(A1335,'Data Split'!$A$1:$B$921,2,TRUE)</f>
        <v>train</v>
      </c>
    </row>
    <row r="1336" spans="1:16" x14ac:dyDescent="0.3">
      <c r="A1336" s="1">
        <v>130</v>
      </c>
      <c r="B1336" s="1" t="s">
        <v>24</v>
      </c>
      <c r="C1336" s="1" t="s">
        <v>1</v>
      </c>
      <c r="D1336" s="1" t="s">
        <v>6</v>
      </c>
      <c r="E1336" s="1" t="s">
        <v>46</v>
      </c>
      <c r="F1336">
        <v>11.56</v>
      </c>
      <c r="G1336">
        <v>13.952</v>
      </c>
      <c r="H1336">
        <v>1</v>
      </c>
      <c r="I1336">
        <v>0</v>
      </c>
      <c r="J1336">
        <f>VLOOKUP(A1336,Details!$A$1:$F$127,2,TRUE)</f>
        <v>85</v>
      </c>
      <c r="K1336" t="str">
        <f>VLOOKUP(A1336,Details!$A$1:$F$127,3,TRUE)</f>
        <v>F</v>
      </c>
      <c r="L1336">
        <f>VLOOKUP(A1336,Details!$A$1:$F$127,4,TRUE)</f>
        <v>17.100000000000001</v>
      </c>
      <c r="M1336" s="1" t="str">
        <f>VLOOKUP(A1336,Details!$A$1:$F$127,6,TRUE)</f>
        <v>NA</v>
      </c>
      <c r="N1336" s="1" t="str">
        <f>VLOOKUP(A1336,Details!$A$1:$F$127,5,TRUE)</f>
        <v>NA</v>
      </c>
      <c r="O1336" s="1" t="str">
        <f>VLOOKUP(A1336,Labels!$A$1:$B$127,2,TRUE)</f>
        <v>COPD</v>
      </c>
      <c r="P1336" s="1" t="str">
        <f>VLOOKUP(A1336,'Data Split'!$A$1:$B$921,2,TRUE)</f>
        <v>train</v>
      </c>
    </row>
    <row r="1337" spans="1:16" x14ac:dyDescent="0.3">
      <c r="A1337" s="1">
        <v>130</v>
      </c>
      <c r="B1337" s="1" t="s">
        <v>24</v>
      </c>
      <c r="C1337" s="1" t="s">
        <v>1</v>
      </c>
      <c r="D1337" s="1" t="s">
        <v>6</v>
      </c>
      <c r="E1337" s="1" t="s">
        <v>46</v>
      </c>
      <c r="F1337">
        <v>13.952</v>
      </c>
      <c r="G1337">
        <v>15.978</v>
      </c>
      <c r="H1337">
        <v>1</v>
      </c>
      <c r="I1337">
        <v>0</v>
      </c>
      <c r="J1337">
        <f>VLOOKUP(A1337,Details!$A$1:$F$127,2,TRUE)</f>
        <v>85</v>
      </c>
      <c r="K1337" t="str">
        <f>VLOOKUP(A1337,Details!$A$1:$F$127,3,TRUE)</f>
        <v>F</v>
      </c>
      <c r="L1337">
        <f>VLOOKUP(A1337,Details!$A$1:$F$127,4,TRUE)</f>
        <v>17.100000000000001</v>
      </c>
      <c r="M1337" s="1" t="str">
        <f>VLOOKUP(A1337,Details!$A$1:$F$127,6,TRUE)</f>
        <v>NA</v>
      </c>
      <c r="N1337" s="1" t="str">
        <f>VLOOKUP(A1337,Details!$A$1:$F$127,5,TRUE)</f>
        <v>NA</v>
      </c>
      <c r="O1337" s="1" t="str">
        <f>VLOOKUP(A1337,Labels!$A$1:$B$127,2,TRUE)</f>
        <v>COPD</v>
      </c>
      <c r="P1337" s="1" t="str">
        <f>VLOOKUP(A1337,'Data Split'!$A$1:$B$921,2,TRUE)</f>
        <v>train</v>
      </c>
    </row>
    <row r="1338" spans="1:16" x14ac:dyDescent="0.3">
      <c r="A1338" s="1">
        <v>130</v>
      </c>
      <c r="B1338" s="1" t="s">
        <v>24</v>
      </c>
      <c r="C1338" s="1" t="s">
        <v>1</v>
      </c>
      <c r="D1338" s="1" t="s">
        <v>6</v>
      </c>
      <c r="E1338" s="1" t="s">
        <v>46</v>
      </c>
      <c r="F1338">
        <v>15.978</v>
      </c>
      <c r="G1338">
        <v>17.937000000000001</v>
      </c>
      <c r="H1338">
        <v>1</v>
      </c>
      <c r="I1338">
        <v>0</v>
      </c>
      <c r="J1338">
        <f>VLOOKUP(A1338,Details!$A$1:$F$127,2,TRUE)</f>
        <v>85</v>
      </c>
      <c r="K1338" t="str">
        <f>VLOOKUP(A1338,Details!$A$1:$F$127,3,TRUE)</f>
        <v>F</v>
      </c>
      <c r="L1338">
        <f>VLOOKUP(A1338,Details!$A$1:$F$127,4,TRUE)</f>
        <v>17.100000000000001</v>
      </c>
      <c r="M1338" s="1" t="str">
        <f>VLOOKUP(A1338,Details!$A$1:$F$127,6,TRUE)</f>
        <v>NA</v>
      </c>
      <c r="N1338" s="1" t="str">
        <f>VLOOKUP(A1338,Details!$A$1:$F$127,5,TRUE)</f>
        <v>NA</v>
      </c>
      <c r="O1338" s="1" t="str">
        <f>VLOOKUP(A1338,Labels!$A$1:$B$127,2,TRUE)</f>
        <v>COPD</v>
      </c>
      <c r="P1338" s="1" t="str">
        <f>VLOOKUP(A1338,'Data Split'!$A$1:$B$921,2,TRUE)</f>
        <v>train</v>
      </c>
    </row>
    <row r="1339" spans="1:16" x14ac:dyDescent="0.3">
      <c r="A1339" s="1">
        <v>130</v>
      </c>
      <c r="B1339" s="1" t="s">
        <v>24</v>
      </c>
      <c r="C1339" s="1" t="s">
        <v>1</v>
      </c>
      <c r="D1339" s="1" t="s">
        <v>6</v>
      </c>
      <c r="E1339" s="1" t="s">
        <v>46</v>
      </c>
      <c r="F1339">
        <v>17.937000000000001</v>
      </c>
      <c r="G1339">
        <v>19.361999999999998</v>
      </c>
      <c r="H1339">
        <v>1</v>
      </c>
      <c r="I1339">
        <v>0</v>
      </c>
      <c r="J1339">
        <f>VLOOKUP(A1339,Details!$A$1:$F$127,2,TRUE)</f>
        <v>85</v>
      </c>
      <c r="K1339" t="str">
        <f>VLOOKUP(A1339,Details!$A$1:$F$127,3,TRUE)</f>
        <v>F</v>
      </c>
      <c r="L1339">
        <f>VLOOKUP(A1339,Details!$A$1:$F$127,4,TRUE)</f>
        <v>17.100000000000001</v>
      </c>
      <c r="M1339" s="1" t="str">
        <f>VLOOKUP(A1339,Details!$A$1:$F$127,6,TRUE)</f>
        <v>NA</v>
      </c>
      <c r="N1339" s="1" t="str">
        <f>VLOOKUP(A1339,Details!$A$1:$F$127,5,TRUE)</f>
        <v>NA</v>
      </c>
      <c r="O1339" s="1" t="str">
        <f>VLOOKUP(A1339,Labels!$A$1:$B$127,2,TRUE)</f>
        <v>COPD</v>
      </c>
      <c r="P1339" s="1" t="str">
        <f>VLOOKUP(A1339,'Data Split'!$A$1:$B$921,2,TRUE)</f>
        <v>train</v>
      </c>
    </row>
    <row r="1340" spans="1:16" x14ac:dyDescent="0.3">
      <c r="A1340" s="1">
        <v>130</v>
      </c>
      <c r="B1340" s="1" t="s">
        <v>24</v>
      </c>
      <c r="C1340" s="1" t="s">
        <v>1</v>
      </c>
      <c r="D1340" s="1" t="s">
        <v>6</v>
      </c>
      <c r="E1340" s="1" t="s">
        <v>46</v>
      </c>
      <c r="F1340">
        <v>19.361999999999998</v>
      </c>
      <c r="G1340">
        <v>19.957999999999998</v>
      </c>
      <c r="H1340">
        <v>1</v>
      </c>
      <c r="I1340">
        <v>1</v>
      </c>
      <c r="J1340">
        <f>VLOOKUP(A1340,Details!$A$1:$F$127,2,TRUE)</f>
        <v>85</v>
      </c>
      <c r="K1340" t="str">
        <f>VLOOKUP(A1340,Details!$A$1:$F$127,3,TRUE)</f>
        <v>F</v>
      </c>
      <c r="L1340">
        <f>VLOOKUP(A1340,Details!$A$1:$F$127,4,TRUE)</f>
        <v>17.100000000000001</v>
      </c>
      <c r="M1340" s="1" t="str">
        <f>VLOOKUP(A1340,Details!$A$1:$F$127,6,TRUE)</f>
        <v>NA</v>
      </c>
      <c r="N1340" s="1" t="str">
        <f>VLOOKUP(A1340,Details!$A$1:$F$127,5,TRUE)</f>
        <v>NA</v>
      </c>
      <c r="O1340" s="1" t="str">
        <f>VLOOKUP(A1340,Labels!$A$1:$B$127,2,TRUE)</f>
        <v>COPD</v>
      </c>
      <c r="P1340" s="1" t="str">
        <f>VLOOKUP(A1340,'Data Split'!$A$1:$B$921,2,TRUE)</f>
        <v>train</v>
      </c>
    </row>
    <row r="1341" spans="1:16" x14ac:dyDescent="0.3">
      <c r="A1341" s="1">
        <v>130</v>
      </c>
      <c r="B1341" s="1" t="s">
        <v>24</v>
      </c>
      <c r="C1341" s="1" t="s">
        <v>4</v>
      </c>
      <c r="D1341" s="1" t="s">
        <v>6</v>
      </c>
      <c r="E1341" s="1" t="s">
        <v>46</v>
      </c>
      <c r="F1341">
        <v>4.2000000000000003E-2</v>
      </c>
      <c r="G1341">
        <v>1.7849999999999999</v>
      </c>
      <c r="H1341">
        <v>1</v>
      </c>
      <c r="I1341">
        <v>0</v>
      </c>
      <c r="J1341">
        <f>VLOOKUP(A1341,Details!$A$1:$F$127,2,TRUE)</f>
        <v>85</v>
      </c>
      <c r="K1341" t="str">
        <f>VLOOKUP(A1341,Details!$A$1:$F$127,3,TRUE)</f>
        <v>F</v>
      </c>
      <c r="L1341">
        <f>VLOOKUP(A1341,Details!$A$1:$F$127,4,TRUE)</f>
        <v>17.100000000000001</v>
      </c>
      <c r="M1341" s="1" t="str">
        <f>VLOOKUP(A1341,Details!$A$1:$F$127,6,TRUE)</f>
        <v>NA</v>
      </c>
      <c r="N1341" s="1" t="str">
        <f>VLOOKUP(A1341,Details!$A$1:$F$127,5,TRUE)</f>
        <v>NA</v>
      </c>
      <c r="O1341" s="1" t="str">
        <f>VLOOKUP(A1341,Labels!$A$1:$B$127,2,TRUE)</f>
        <v>COPD</v>
      </c>
      <c r="P1341" s="1" t="str">
        <f>VLOOKUP(A1341,'Data Split'!$A$1:$B$921,2,TRUE)</f>
        <v>train</v>
      </c>
    </row>
    <row r="1342" spans="1:16" x14ac:dyDescent="0.3">
      <c r="A1342" s="1">
        <v>130</v>
      </c>
      <c r="B1342" s="1" t="s">
        <v>24</v>
      </c>
      <c r="C1342" s="1" t="s">
        <v>4</v>
      </c>
      <c r="D1342" s="1" t="s">
        <v>6</v>
      </c>
      <c r="E1342" s="1" t="s">
        <v>46</v>
      </c>
      <c r="F1342">
        <v>1.7849999999999999</v>
      </c>
      <c r="G1342">
        <v>3.9220000000000002</v>
      </c>
      <c r="H1342">
        <v>1</v>
      </c>
      <c r="I1342">
        <v>0</v>
      </c>
      <c r="J1342">
        <f>VLOOKUP(A1342,Details!$A$1:$F$127,2,TRUE)</f>
        <v>85</v>
      </c>
      <c r="K1342" t="str">
        <f>VLOOKUP(A1342,Details!$A$1:$F$127,3,TRUE)</f>
        <v>F</v>
      </c>
      <c r="L1342">
        <f>VLOOKUP(A1342,Details!$A$1:$F$127,4,TRUE)</f>
        <v>17.100000000000001</v>
      </c>
      <c r="M1342" s="1" t="str">
        <f>VLOOKUP(A1342,Details!$A$1:$F$127,6,TRUE)</f>
        <v>NA</v>
      </c>
      <c r="N1342" s="1" t="str">
        <f>VLOOKUP(A1342,Details!$A$1:$F$127,5,TRUE)</f>
        <v>NA</v>
      </c>
      <c r="O1342" s="1" t="str">
        <f>VLOOKUP(A1342,Labels!$A$1:$B$127,2,TRUE)</f>
        <v>COPD</v>
      </c>
      <c r="P1342" s="1" t="str">
        <f>VLOOKUP(A1342,'Data Split'!$A$1:$B$921,2,TRUE)</f>
        <v>train</v>
      </c>
    </row>
    <row r="1343" spans="1:16" x14ac:dyDescent="0.3">
      <c r="A1343" s="1">
        <v>130</v>
      </c>
      <c r="B1343" s="1" t="s">
        <v>24</v>
      </c>
      <c r="C1343" s="1" t="s">
        <v>4</v>
      </c>
      <c r="D1343" s="1" t="s">
        <v>6</v>
      </c>
      <c r="E1343" s="1" t="s">
        <v>46</v>
      </c>
      <c r="F1343">
        <v>3.9220000000000002</v>
      </c>
      <c r="G1343">
        <v>5.9370000000000003</v>
      </c>
      <c r="H1343">
        <v>1</v>
      </c>
      <c r="I1343">
        <v>0</v>
      </c>
      <c r="J1343">
        <f>VLOOKUP(A1343,Details!$A$1:$F$127,2,TRUE)</f>
        <v>85</v>
      </c>
      <c r="K1343" t="str">
        <f>VLOOKUP(A1343,Details!$A$1:$F$127,3,TRUE)</f>
        <v>F</v>
      </c>
      <c r="L1343">
        <f>VLOOKUP(A1343,Details!$A$1:$F$127,4,TRUE)</f>
        <v>17.100000000000001</v>
      </c>
      <c r="M1343" s="1" t="str">
        <f>VLOOKUP(A1343,Details!$A$1:$F$127,6,TRUE)</f>
        <v>NA</v>
      </c>
      <c r="N1343" s="1" t="str">
        <f>VLOOKUP(A1343,Details!$A$1:$F$127,5,TRUE)</f>
        <v>NA</v>
      </c>
      <c r="O1343" s="1" t="str">
        <f>VLOOKUP(A1343,Labels!$A$1:$B$127,2,TRUE)</f>
        <v>COPD</v>
      </c>
      <c r="P1343" s="1" t="str">
        <f>VLOOKUP(A1343,'Data Split'!$A$1:$B$921,2,TRUE)</f>
        <v>train</v>
      </c>
    </row>
    <row r="1344" spans="1:16" x14ac:dyDescent="0.3">
      <c r="A1344" s="1">
        <v>130</v>
      </c>
      <c r="B1344" s="1" t="s">
        <v>24</v>
      </c>
      <c r="C1344" s="1" t="s">
        <v>4</v>
      </c>
      <c r="D1344" s="1" t="s">
        <v>6</v>
      </c>
      <c r="E1344" s="1" t="s">
        <v>46</v>
      </c>
      <c r="F1344">
        <v>5.9370000000000003</v>
      </c>
      <c r="G1344">
        <v>7.83</v>
      </c>
      <c r="H1344">
        <v>1</v>
      </c>
      <c r="I1344">
        <v>0</v>
      </c>
      <c r="J1344">
        <f>VLOOKUP(A1344,Details!$A$1:$F$127,2,TRUE)</f>
        <v>85</v>
      </c>
      <c r="K1344" t="str">
        <f>VLOOKUP(A1344,Details!$A$1:$F$127,3,TRUE)</f>
        <v>F</v>
      </c>
      <c r="L1344">
        <f>VLOOKUP(A1344,Details!$A$1:$F$127,4,TRUE)</f>
        <v>17.100000000000001</v>
      </c>
      <c r="M1344" s="1" t="str">
        <f>VLOOKUP(A1344,Details!$A$1:$F$127,6,TRUE)</f>
        <v>NA</v>
      </c>
      <c r="N1344" s="1" t="str">
        <f>VLOOKUP(A1344,Details!$A$1:$F$127,5,TRUE)</f>
        <v>NA</v>
      </c>
      <c r="O1344" s="1" t="str">
        <f>VLOOKUP(A1344,Labels!$A$1:$B$127,2,TRUE)</f>
        <v>COPD</v>
      </c>
      <c r="P1344" s="1" t="str">
        <f>VLOOKUP(A1344,'Data Split'!$A$1:$B$921,2,TRUE)</f>
        <v>train</v>
      </c>
    </row>
    <row r="1345" spans="1:16" x14ac:dyDescent="0.3">
      <c r="A1345" s="1">
        <v>130</v>
      </c>
      <c r="B1345" s="1" t="s">
        <v>24</v>
      </c>
      <c r="C1345" s="1" t="s">
        <v>4</v>
      </c>
      <c r="D1345" s="1" t="s">
        <v>6</v>
      </c>
      <c r="E1345" s="1" t="s">
        <v>46</v>
      </c>
      <c r="F1345">
        <v>7.83</v>
      </c>
      <c r="G1345">
        <v>9.7940000000000005</v>
      </c>
      <c r="H1345">
        <v>1</v>
      </c>
      <c r="I1345">
        <v>0</v>
      </c>
      <c r="J1345">
        <f>VLOOKUP(A1345,Details!$A$1:$F$127,2,TRUE)</f>
        <v>85</v>
      </c>
      <c r="K1345" t="str">
        <f>VLOOKUP(A1345,Details!$A$1:$F$127,3,TRUE)</f>
        <v>F</v>
      </c>
      <c r="L1345">
        <f>VLOOKUP(A1345,Details!$A$1:$F$127,4,TRUE)</f>
        <v>17.100000000000001</v>
      </c>
      <c r="M1345" s="1" t="str">
        <f>VLOOKUP(A1345,Details!$A$1:$F$127,6,TRUE)</f>
        <v>NA</v>
      </c>
      <c r="N1345" s="1" t="str">
        <f>VLOOKUP(A1345,Details!$A$1:$F$127,5,TRUE)</f>
        <v>NA</v>
      </c>
      <c r="O1345" s="1" t="str">
        <f>VLOOKUP(A1345,Labels!$A$1:$B$127,2,TRUE)</f>
        <v>COPD</v>
      </c>
      <c r="P1345" s="1" t="str">
        <f>VLOOKUP(A1345,'Data Split'!$A$1:$B$921,2,TRUE)</f>
        <v>train</v>
      </c>
    </row>
    <row r="1346" spans="1:16" x14ac:dyDescent="0.3">
      <c r="A1346" s="1">
        <v>130</v>
      </c>
      <c r="B1346" s="1" t="s">
        <v>24</v>
      </c>
      <c r="C1346" s="1" t="s">
        <v>4</v>
      </c>
      <c r="D1346" s="1" t="s">
        <v>6</v>
      </c>
      <c r="E1346" s="1" t="s">
        <v>46</v>
      </c>
      <c r="F1346">
        <v>9.7940000000000005</v>
      </c>
      <c r="G1346">
        <v>11.56</v>
      </c>
      <c r="H1346">
        <v>1</v>
      </c>
      <c r="I1346">
        <v>0</v>
      </c>
      <c r="J1346">
        <f>VLOOKUP(A1346,Details!$A$1:$F$127,2,TRUE)</f>
        <v>85</v>
      </c>
      <c r="K1346" t="str">
        <f>VLOOKUP(A1346,Details!$A$1:$F$127,3,TRUE)</f>
        <v>F</v>
      </c>
      <c r="L1346">
        <f>VLOOKUP(A1346,Details!$A$1:$F$127,4,TRUE)</f>
        <v>17.100000000000001</v>
      </c>
      <c r="M1346" s="1" t="str">
        <f>VLOOKUP(A1346,Details!$A$1:$F$127,6,TRUE)</f>
        <v>NA</v>
      </c>
      <c r="N1346" s="1" t="str">
        <f>VLOOKUP(A1346,Details!$A$1:$F$127,5,TRUE)</f>
        <v>NA</v>
      </c>
      <c r="O1346" s="1" t="str">
        <f>VLOOKUP(A1346,Labels!$A$1:$B$127,2,TRUE)</f>
        <v>COPD</v>
      </c>
      <c r="P1346" s="1" t="str">
        <f>VLOOKUP(A1346,'Data Split'!$A$1:$B$921,2,TRUE)</f>
        <v>train</v>
      </c>
    </row>
    <row r="1347" spans="1:16" x14ac:dyDescent="0.3">
      <c r="A1347" s="1">
        <v>130</v>
      </c>
      <c r="B1347" s="1" t="s">
        <v>24</v>
      </c>
      <c r="C1347" s="1" t="s">
        <v>4</v>
      </c>
      <c r="D1347" s="1" t="s">
        <v>6</v>
      </c>
      <c r="E1347" s="1" t="s">
        <v>46</v>
      </c>
      <c r="F1347">
        <v>11.56</v>
      </c>
      <c r="G1347">
        <v>13.952</v>
      </c>
      <c r="H1347">
        <v>1</v>
      </c>
      <c r="I1347">
        <v>0</v>
      </c>
      <c r="J1347">
        <f>VLOOKUP(A1347,Details!$A$1:$F$127,2,TRUE)</f>
        <v>85</v>
      </c>
      <c r="K1347" t="str">
        <f>VLOOKUP(A1347,Details!$A$1:$F$127,3,TRUE)</f>
        <v>F</v>
      </c>
      <c r="L1347">
        <f>VLOOKUP(A1347,Details!$A$1:$F$127,4,TRUE)</f>
        <v>17.100000000000001</v>
      </c>
      <c r="M1347" s="1" t="str">
        <f>VLOOKUP(A1347,Details!$A$1:$F$127,6,TRUE)</f>
        <v>NA</v>
      </c>
      <c r="N1347" s="1" t="str">
        <f>VLOOKUP(A1347,Details!$A$1:$F$127,5,TRUE)</f>
        <v>NA</v>
      </c>
      <c r="O1347" s="1" t="str">
        <f>VLOOKUP(A1347,Labels!$A$1:$B$127,2,TRUE)</f>
        <v>COPD</v>
      </c>
      <c r="P1347" s="1" t="str">
        <f>VLOOKUP(A1347,'Data Split'!$A$1:$B$921,2,TRUE)</f>
        <v>train</v>
      </c>
    </row>
    <row r="1348" spans="1:16" x14ac:dyDescent="0.3">
      <c r="A1348" s="1">
        <v>130</v>
      </c>
      <c r="B1348" s="1" t="s">
        <v>24</v>
      </c>
      <c r="C1348" s="1" t="s">
        <v>4</v>
      </c>
      <c r="D1348" s="1" t="s">
        <v>6</v>
      </c>
      <c r="E1348" s="1" t="s">
        <v>46</v>
      </c>
      <c r="F1348">
        <v>13.952</v>
      </c>
      <c r="G1348">
        <v>15.978</v>
      </c>
      <c r="H1348">
        <v>1</v>
      </c>
      <c r="I1348">
        <v>0</v>
      </c>
      <c r="J1348">
        <f>VLOOKUP(A1348,Details!$A$1:$F$127,2,TRUE)</f>
        <v>85</v>
      </c>
      <c r="K1348" t="str">
        <f>VLOOKUP(A1348,Details!$A$1:$F$127,3,TRUE)</f>
        <v>F</v>
      </c>
      <c r="L1348">
        <f>VLOOKUP(A1348,Details!$A$1:$F$127,4,TRUE)</f>
        <v>17.100000000000001</v>
      </c>
      <c r="M1348" s="1" t="str">
        <f>VLOOKUP(A1348,Details!$A$1:$F$127,6,TRUE)</f>
        <v>NA</v>
      </c>
      <c r="N1348" s="1" t="str">
        <f>VLOOKUP(A1348,Details!$A$1:$F$127,5,TRUE)</f>
        <v>NA</v>
      </c>
      <c r="O1348" s="1" t="str">
        <f>VLOOKUP(A1348,Labels!$A$1:$B$127,2,TRUE)</f>
        <v>COPD</v>
      </c>
      <c r="P1348" s="1" t="str">
        <f>VLOOKUP(A1348,'Data Split'!$A$1:$B$921,2,TRUE)</f>
        <v>train</v>
      </c>
    </row>
    <row r="1349" spans="1:16" x14ac:dyDescent="0.3">
      <c r="A1349" s="1">
        <v>130</v>
      </c>
      <c r="B1349" s="1" t="s">
        <v>24</v>
      </c>
      <c r="C1349" s="1" t="s">
        <v>4</v>
      </c>
      <c r="D1349" s="1" t="s">
        <v>6</v>
      </c>
      <c r="E1349" s="1" t="s">
        <v>46</v>
      </c>
      <c r="F1349">
        <v>15.978</v>
      </c>
      <c r="G1349">
        <v>17.937000000000001</v>
      </c>
      <c r="H1349">
        <v>1</v>
      </c>
      <c r="I1349">
        <v>0</v>
      </c>
      <c r="J1349">
        <f>VLOOKUP(A1349,Details!$A$1:$F$127,2,TRUE)</f>
        <v>85</v>
      </c>
      <c r="K1349" t="str">
        <f>VLOOKUP(A1349,Details!$A$1:$F$127,3,TRUE)</f>
        <v>F</v>
      </c>
      <c r="L1349">
        <f>VLOOKUP(A1349,Details!$A$1:$F$127,4,TRUE)</f>
        <v>17.100000000000001</v>
      </c>
      <c r="M1349" s="1" t="str">
        <f>VLOOKUP(A1349,Details!$A$1:$F$127,6,TRUE)</f>
        <v>NA</v>
      </c>
      <c r="N1349" s="1" t="str">
        <f>VLOOKUP(A1349,Details!$A$1:$F$127,5,TRUE)</f>
        <v>NA</v>
      </c>
      <c r="O1349" s="1" t="str">
        <f>VLOOKUP(A1349,Labels!$A$1:$B$127,2,TRUE)</f>
        <v>COPD</v>
      </c>
      <c r="P1349" s="1" t="str">
        <f>VLOOKUP(A1349,'Data Split'!$A$1:$B$921,2,TRUE)</f>
        <v>train</v>
      </c>
    </row>
    <row r="1350" spans="1:16" x14ac:dyDescent="0.3">
      <c r="A1350" s="1">
        <v>130</v>
      </c>
      <c r="B1350" s="1" t="s">
        <v>24</v>
      </c>
      <c r="C1350" s="1" t="s">
        <v>4</v>
      </c>
      <c r="D1350" s="1" t="s">
        <v>6</v>
      </c>
      <c r="E1350" s="1" t="s">
        <v>46</v>
      </c>
      <c r="F1350">
        <v>17.937000000000001</v>
      </c>
      <c r="G1350">
        <v>19.361999999999998</v>
      </c>
      <c r="H1350">
        <v>1</v>
      </c>
      <c r="I1350">
        <v>0</v>
      </c>
      <c r="J1350">
        <f>VLOOKUP(A1350,Details!$A$1:$F$127,2,TRUE)</f>
        <v>85</v>
      </c>
      <c r="K1350" t="str">
        <f>VLOOKUP(A1350,Details!$A$1:$F$127,3,TRUE)</f>
        <v>F</v>
      </c>
      <c r="L1350">
        <f>VLOOKUP(A1350,Details!$A$1:$F$127,4,TRUE)</f>
        <v>17.100000000000001</v>
      </c>
      <c r="M1350" s="1" t="str">
        <f>VLOOKUP(A1350,Details!$A$1:$F$127,6,TRUE)</f>
        <v>NA</v>
      </c>
      <c r="N1350" s="1" t="str">
        <f>VLOOKUP(A1350,Details!$A$1:$F$127,5,TRUE)</f>
        <v>NA</v>
      </c>
      <c r="O1350" s="1" t="str">
        <f>VLOOKUP(A1350,Labels!$A$1:$B$127,2,TRUE)</f>
        <v>COPD</v>
      </c>
      <c r="P1350" s="1" t="str">
        <f>VLOOKUP(A1350,'Data Split'!$A$1:$B$921,2,TRUE)</f>
        <v>train</v>
      </c>
    </row>
    <row r="1351" spans="1:16" x14ac:dyDescent="0.3">
      <c r="A1351" s="1">
        <v>130</v>
      </c>
      <c r="B1351" s="1" t="s">
        <v>24</v>
      </c>
      <c r="C1351" s="1" t="s">
        <v>4</v>
      </c>
      <c r="D1351" s="1" t="s">
        <v>6</v>
      </c>
      <c r="E1351" s="1" t="s">
        <v>46</v>
      </c>
      <c r="F1351">
        <v>19.361999999999998</v>
      </c>
      <c r="G1351">
        <v>19.957999999999998</v>
      </c>
      <c r="H1351">
        <v>0</v>
      </c>
      <c r="I1351">
        <v>0</v>
      </c>
      <c r="J1351">
        <f>VLOOKUP(A1351,Details!$A$1:$F$127,2,TRUE)</f>
        <v>85</v>
      </c>
      <c r="K1351" t="str">
        <f>VLOOKUP(A1351,Details!$A$1:$F$127,3,TRUE)</f>
        <v>F</v>
      </c>
      <c r="L1351">
        <f>VLOOKUP(A1351,Details!$A$1:$F$127,4,TRUE)</f>
        <v>17.100000000000001</v>
      </c>
      <c r="M1351" s="1" t="str">
        <f>VLOOKUP(A1351,Details!$A$1:$F$127,6,TRUE)</f>
        <v>NA</v>
      </c>
      <c r="N1351" s="1" t="str">
        <f>VLOOKUP(A1351,Details!$A$1:$F$127,5,TRUE)</f>
        <v>NA</v>
      </c>
      <c r="O1351" s="1" t="str">
        <f>VLOOKUP(A1351,Labels!$A$1:$B$127,2,TRUE)</f>
        <v>COPD</v>
      </c>
      <c r="P1351" s="1" t="str">
        <f>VLOOKUP(A1351,'Data Split'!$A$1:$B$921,2,TRUE)</f>
        <v>train</v>
      </c>
    </row>
    <row r="1352" spans="1:16" x14ac:dyDescent="0.3">
      <c r="A1352" s="1">
        <v>130</v>
      </c>
      <c r="B1352" s="1" t="s">
        <v>24</v>
      </c>
      <c r="C1352" s="1" t="s">
        <v>8</v>
      </c>
      <c r="D1352" s="1" t="s">
        <v>6</v>
      </c>
      <c r="E1352" s="1" t="s">
        <v>46</v>
      </c>
      <c r="F1352">
        <v>4.2000000000000003E-2</v>
      </c>
      <c r="G1352">
        <v>1.7849999999999999</v>
      </c>
      <c r="H1352">
        <v>1</v>
      </c>
      <c r="I1352">
        <v>0</v>
      </c>
      <c r="J1352">
        <f>VLOOKUP(A1352,Details!$A$1:$F$127,2,TRUE)</f>
        <v>85</v>
      </c>
      <c r="K1352" t="str">
        <f>VLOOKUP(A1352,Details!$A$1:$F$127,3,TRUE)</f>
        <v>F</v>
      </c>
      <c r="L1352">
        <f>VLOOKUP(A1352,Details!$A$1:$F$127,4,TRUE)</f>
        <v>17.100000000000001</v>
      </c>
      <c r="M1352" s="1" t="str">
        <f>VLOOKUP(A1352,Details!$A$1:$F$127,6,TRUE)</f>
        <v>NA</v>
      </c>
      <c r="N1352" s="1" t="str">
        <f>VLOOKUP(A1352,Details!$A$1:$F$127,5,TRUE)</f>
        <v>NA</v>
      </c>
      <c r="O1352" s="1" t="str">
        <f>VLOOKUP(A1352,Labels!$A$1:$B$127,2,TRUE)</f>
        <v>COPD</v>
      </c>
      <c r="P1352" s="1" t="str">
        <f>VLOOKUP(A1352,'Data Split'!$A$1:$B$921,2,TRUE)</f>
        <v>train</v>
      </c>
    </row>
    <row r="1353" spans="1:16" x14ac:dyDescent="0.3">
      <c r="A1353" s="1">
        <v>130</v>
      </c>
      <c r="B1353" s="1" t="s">
        <v>24</v>
      </c>
      <c r="C1353" s="1" t="s">
        <v>8</v>
      </c>
      <c r="D1353" s="1" t="s">
        <v>6</v>
      </c>
      <c r="E1353" s="1" t="s">
        <v>46</v>
      </c>
      <c r="F1353">
        <v>1.7849999999999999</v>
      </c>
      <c r="G1353">
        <v>3.9220000000000002</v>
      </c>
      <c r="H1353">
        <v>1</v>
      </c>
      <c r="I1353">
        <v>0</v>
      </c>
      <c r="J1353">
        <f>VLOOKUP(A1353,Details!$A$1:$F$127,2,TRUE)</f>
        <v>85</v>
      </c>
      <c r="K1353" t="str">
        <f>VLOOKUP(A1353,Details!$A$1:$F$127,3,TRUE)</f>
        <v>F</v>
      </c>
      <c r="L1353">
        <f>VLOOKUP(A1353,Details!$A$1:$F$127,4,TRUE)</f>
        <v>17.100000000000001</v>
      </c>
      <c r="M1353" s="1" t="str">
        <f>VLOOKUP(A1353,Details!$A$1:$F$127,6,TRUE)</f>
        <v>NA</v>
      </c>
      <c r="N1353" s="1" t="str">
        <f>VLOOKUP(A1353,Details!$A$1:$F$127,5,TRUE)</f>
        <v>NA</v>
      </c>
      <c r="O1353" s="1" t="str">
        <f>VLOOKUP(A1353,Labels!$A$1:$B$127,2,TRUE)</f>
        <v>COPD</v>
      </c>
      <c r="P1353" s="1" t="str">
        <f>VLOOKUP(A1353,'Data Split'!$A$1:$B$921,2,TRUE)</f>
        <v>train</v>
      </c>
    </row>
    <row r="1354" spans="1:16" x14ac:dyDescent="0.3">
      <c r="A1354" s="1">
        <v>130</v>
      </c>
      <c r="B1354" s="1" t="s">
        <v>24</v>
      </c>
      <c r="C1354" s="1" t="s">
        <v>8</v>
      </c>
      <c r="D1354" s="1" t="s">
        <v>6</v>
      </c>
      <c r="E1354" s="1" t="s">
        <v>46</v>
      </c>
      <c r="F1354">
        <v>3.9220000000000002</v>
      </c>
      <c r="G1354">
        <v>5.9370000000000003</v>
      </c>
      <c r="H1354">
        <v>1</v>
      </c>
      <c r="I1354">
        <v>0</v>
      </c>
      <c r="J1354">
        <f>VLOOKUP(A1354,Details!$A$1:$F$127,2,TRUE)</f>
        <v>85</v>
      </c>
      <c r="K1354" t="str">
        <f>VLOOKUP(A1354,Details!$A$1:$F$127,3,TRUE)</f>
        <v>F</v>
      </c>
      <c r="L1354">
        <f>VLOOKUP(A1354,Details!$A$1:$F$127,4,TRUE)</f>
        <v>17.100000000000001</v>
      </c>
      <c r="M1354" s="1" t="str">
        <f>VLOOKUP(A1354,Details!$A$1:$F$127,6,TRUE)</f>
        <v>NA</v>
      </c>
      <c r="N1354" s="1" t="str">
        <f>VLOOKUP(A1354,Details!$A$1:$F$127,5,TRUE)</f>
        <v>NA</v>
      </c>
      <c r="O1354" s="1" t="str">
        <f>VLOOKUP(A1354,Labels!$A$1:$B$127,2,TRUE)</f>
        <v>COPD</v>
      </c>
      <c r="P1354" s="1" t="str">
        <f>VLOOKUP(A1354,'Data Split'!$A$1:$B$921,2,TRUE)</f>
        <v>train</v>
      </c>
    </row>
    <row r="1355" spans="1:16" x14ac:dyDescent="0.3">
      <c r="A1355" s="1">
        <v>130</v>
      </c>
      <c r="B1355" s="1" t="s">
        <v>24</v>
      </c>
      <c r="C1355" s="1" t="s">
        <v>8</v>
      </c>
      <c r="D1355" s="1" t="s">
        <v>6</v>
      </c>
      <c r="E1355" s="1" t="s">
        <v>46</v>
      </c>
      <c r="F1355">
        <v>5.9370000000000003</v>
      </c>
      <c r="G1355">
        <v>7.83</v>
      </c>
      <c r="H1355">
        <v>1</v>
      </c>
      <c r="I1355">
        <v>0</v>
      </c>
      <c r="J1355">
        <f>VLOOKUP(A1355,Details!$A$1:$F$127,2,TRUE)</f>
        <v>85</v>
      </c>
      <c r="K1355" t="str">
        <f>VLOOKUP(A1355,Details!$A$1:$F$127,3,TRUE)</f>
        <v>F</v>
      </c>
      <c r="L1355">
        <f>VLOOKUP(A1355,Details!$A$1:$F$127,4,TRUE)</f>
        <v>17.100000000000001</v>
      </c>
      <c r="M1355" s="1" t="str">
        <f>VLOOKUP(A1355,Details!$A$1:$F$127,6,TRUE)</f>
        <v>NA</v>
      </c>
      <c r="N1355" s="1" t="str">
        <f>VLOOKUP(A1355,Details!$A$1:$F$127,5,TRUE)</f>
        <v>NA</v>
      </c>
      <c r="O1355" s="1" t="str">
        <f>VLOOKUP(A1355,Labels!$A$1:$B$127,2,TRUE)</f>
        <v>COPD</v>
      </c>
      <c r="P1355" s="1" t="str">
        <f>VLOOKUP(A1355,'Data Split'!$A$1:$B$921,2,TRUE)</f>
        <v>train</v>
      </c>
    </row>
    <row r="1356" spans="1:16" x14ac:dyDescent="0.3">
      <c r="A1356" s="1">
        <v>130</v>
      </c>
      <c r="B1356" s="1" t="s">
        <v>24</v>
      </c>
      <c r="C1356" s="1" t="s">
        <v>8</v>
      </c>
      <c r="D1356" s="1" t="s">
        <v>6</v>
      </c>
      <c r="E1356" s="1" t="s">
        <v>46</v>
      </c>
      <c r="F1356">
        <v>7.83</v>
      </c>
      <c r="G1356">
        <v>9.7940000000000005</v>
      </c>
      <c r="H1356">
        <v>1</v>
      </c>
      <c r="I1356">
        <v>0</v>
      </c>
      <c r="J1356">
        <f>VLOOKUP(A1356,Details!$A$1:$F$127,2,TRUE)</f>
        <v>85</v>
      </c>
      <c r="K1356" t="str">
        <f>VLOOKUP(A1356,Details!$A$1:$F$127,3,TRUE)</f>
        <v>F</v>
      </c>
      <c r="L1356">
        <f>VLOOKUP(A1356,Details!$A$1:$F$127,4,TRUE)</f>
        <v>17.100000000000001</v>
      </c>
      <c r="M1356" s="1" t="str">
        <f>VLOOKUP(A1356,Details!$A$1:$F$127,6,TRUE)</f>
        <v>NA</v>
      </c>
      <c r="N1356" s="1" t="str">
        <f>VLOOKUP(A1356,Details!$A$1:$F$127,5,TRUE)</f>
        <v>NA</v>
      </c>
      <c r="O1356" s="1" t="str">
        <f>VLOOKUP(A1356,Labels!$A$1:$B$127,2,TRUE)</f>
        <v>COPD</v>
      </c>
      <c r="P1356" s="1" t="str">
        <f>VLOOKUP(A1356,'Data Split'!$A$1:$B$921,2,TRUE)</f>
        <v>train</v>
      </c>
    </row>
    <row r="1357" spans="1:16" x14ac:dyDescent="0.3">
      <c r="A1357" s="1">
        <v>130</v>
      </c>
      <c r="B1357" s="1" t="s">
        <v>24</v>
      </c>
      <c r="C1357" s="1" t="s">
        <v>8</v>
      </c>
      <c r="D1357" s="1" t="s">
        <v>6</v>
      </c>
      <c r="E1357" s="1" t="s">
        <v>46</v>
      </c>
      <c r="F1357">
        <v>9.7940000000000005</v>
      </c>
      <c r="G1357">
        <v>11.56</v>
      </c>
      <c r="H1357">
        <v>1</v>
      </c>
      <c r="I1357">
        <v>0</v>
      </c>
      <c r="J1357">
        <f>VLOOKUP(A1357,Details!$A$1:$F$127,2,TRUE)</f>
        <v>85</v>
      </c>
      <c r="K1357" t="str">
        <f>VLOOKUP(A1357,Details!$A$1:$F$127,3,TRUE)</f>
        <v>F</v>
      </c>
      <c r="L1357">
        <f>VLOOKUP(A1357,Details!$A$1:$F$127,4,TRUE)</f>
        <v>17.100000000000001</v>
      </c>
      <c r="M1357" s="1" t="str">
        <f>VLOOKUP(A1357,Details!$A$1:$F$127,6,TRUE)</f>
        <v>NA</v>
      </c>
      <c r="N1357" s="1" t="str">
        <f>VLOOKUP(A1357,Details!$A$1:$F$127,5,TRUE)</f>
        <v>NA</v>
      </c>
      <c r="O1357" s="1" t="str">
        <f>VLOOKUP(A1357,Labels!$A$1:$B$127,2,TRUE)</f>
        <v>COPD</v>
      </c>
      <c r="P1357" s="1" t="str">
        <f>VLOOKUP(A1357,'Data Split'!$A$1:$B$921,2,TRUE)</f>
        <v>train</v>
      </c>
    </row>
    <row r="1358" spans="1:16" x14ac:dyDescent="0.3">
      <c r="A1358" s="1">
        <v>130</v>
      </c>
      <c r="B1358" s="1" t="s">
        <v>24</v>
      </c>
      <c r="C1358" s="1" t="s">
        <v>8</v>
      </c>
      <c r="D1358" s="1" t="s">
        <v>6</v>
      </c>
      <c r="E1358" s="1" t="s">
        <v>46</v>
      </c>
      <c r="F1358">
        <v>11.56</v>
      </c>
      <c r="G1358">
        <v>13.952</v>
      </c>
      <c r="H1358">
        <v>0</v>
      </c>
      <c r="I1358">
        <v>0</v>
      </c>
      <c r="J1358">
        <f>VLOOKUP(A1358,Details!$A$1:$F$127,2,TRUE)</f>
        <v>85</v>
      </c>
      <c r="K1358" t="str">
        <f>VLOOKUP(A1358,Details!$A$1:$F$127,3,TRUE)</f>
        <v>F</v>
      </c>
      <c r="L1358">
        <f>VLOOKUP(A1358,Details!$A$1:$F$127,4,TRUE)</f>
        <v>17.100000000000001</v>
      </c>
      <c r="M1358" s="1" t="str">
        <f>VLOOKUP(A1358,Details!$A$1:$F$127,6,TRUE)</f>
        <v>NA</v>
      </c>
      <c r="N1358" s="1" t="str">
        <f>VLOOKUP(A1358,Details!$A$1:$F$127,5,TRUE)</f>
        <v>NA</v>
      </c>
      <c r="O1358" s="1" t="str">
        <f>VLOOKUP(A1358,Labels!$A$1:$B$127,2,TRUE)</f>
        <v>COPD</v>
      </c>
      <c r="P1358" s="1" t="str">
        <f>VLOOKUP(A1358,'Data Split'!$A$1:$B$921,2,TRUE)</f>
        <v>train</v>
      </c>
    </row>
    <row r="1359" spans="1:16" x14ac:dyDescent="0.3">
      <c r="A1359" s="1">
        <v>130</v>
      </c>
      <c r="B1359" s="1" t="s">
        <v>24</v>
      </c>
      <c r="C1359" s="1" t="s">
        <v>8</v>
      </c>
      <c r="D1359" s="1" t="s">
        <v>6</v>
      </c>
      <c r="E1359" s="1" t="s">
        <v>46</v>
      </c>
      <c r="F1359">
        <v>13.952</v>
      </c>
      <c r="G1359">
        <v>15.978</v>
      </c>
      <c r="H1359">
        <v>1</v>
      </c>
      <c r="I1359">
        <v>0</v>
      </c>
      <c r="J1359">
        <f>VLOOKUP(A1359,Details!$A$1:$F$127,2,TRUE)</f>
        <v>85</v>
      </c>
      <c r="K1359" t="str">
        <f>VLOOKUP(A1359,Details!$A$1:$F$127,3,TRUE)</f>
        <v>F</v>
      </c>
      <c r="L1359">
        <f>VLOOKUP(A1359,Details!$A$1:$F$127,4,TRUE)</f>
        <v>17.100000000000001</v>
      </c>
      <c r="M1359" s="1" t="str">
        <f>VLOOKUP(A1359,Details!$A$1:$F$127,6,TRUE)</f>
        <v>NA</v>
      </c>
      <c r="N1359" s="1" t="str">
        <f>VLOOKUP(A1359,Details!$A$1:$F$127,5,TRUE)</f>
        <v>NA</v>
      </c>
      <c r="O1359" s="1" t="str">
        <f>VLOOKUP(A1359,Labels!$A$1:$B$127,2,TRUE)</f>
        <v>COPD</v>
      </c>
      <c r="P1359" s="1" t="str">
        <f>VLOOKUP(A1359,'Data Split'!$A$1:$B$921,2,TRUE)</f>
        <v>train</v>
      </c>
    </row>
    <row r="1360" spans="1:16" x14ac:dyDescent="0.3">
      <c r="A1360" s="1">
        <v>130</v>
      </c>
      <c r="B1360" s="1" t="s">
        <v>24</v>
      </c>
      <c r="C1360" s="1" t="s">
        <v>8</v>
      </c>
      <c r="D1360" s="1" t="s">
        <v>6</v>
      </c>
      <c r="E1360" s="1" t="s">
        <v>46</v>
      </c>
      <c r="F1360">
        <v>15.978</v>
      </c>
      <c r="G1360">
        <v>17.937000000000001</v>
      </c>
      <c r="H1360">
        <v>1</v>
      </c>
      <c r="I1360">
        <v>0</v>
      </c>
      <c r="J1360">
        <f>VLOOKUP(A1360,Details!$A$1:$F$127,2,TRUE)</f>
        <v>85</v>
      </c>
      <c r="K1360" t="str">
        <f>VLOOKUP(A1360,Details!$A$1:$F$127,3,TRUE)</f>
        <v>F</v>
      </c>
      <c r="L1360">
        <f>VLOOKUP(A1360,Details!$A$1:$F$127,4,TRUE)</f>
        <v>17.100000000000001</v>
      </c>
      <c r="M1360" s="1" t="str">
        <f>VLOOKUP(A1360,Details!$A$1:$F$127,6,TRUE)</f>
        <v>NA</v>
      </c>
      <c r="N1360" s="1" t="str">
        <f>VLOOKUP(A1360,Details!$A$1:$F$127,5,TRUE)</f>
        <v>NA</v>
      </c>
      <c r="O1360" s="1" t="str">
        <f>VLOOKUP(A1360,Labels!$A$1:$B$127,2,TRUE)</f>
        <v>COPD</v>
      </c>
      <c r="P1360" s="1" t="str">
        <f>VLOOKUP(A1360,'Data Split'!$A$1:$B$921,2,TRUE)</f>
        <v>train</v>
      </c>
    </row>
    <row r="1361" spans="1:16" x14ac:dyDescent="0.3">
      <c r="A1361" s="1">
        <v>130</v>
      </c>
      <c r="B1361" s="1" t="s">
        <v>24</v>
      </c>
      <c r="C1361" s="1" t="s">
        <v>8</v>
      </c>
      <c r="D1361" s="1" t="s">
        <v>6</v>
      </c>
      <c r="E1361" s="1" t="s">
        <v>46</v>
      </c>
      <c r="F1361">
        <v>17.937000000000001</v>
      </c>
      <c r="G1361">
        <v>19.361999999999998</v>
      </c>
      <c r="H1361">
        <v>1</v>
      </c>
      <c r="I1361">
        <v>0</v>
      </c>
      <c r="J1361">
        <f>VLOOKUP(A1361,Details!$A$1:$F$127,2,TRUE)</f>
        <v>85</v>
      </c>
      <c r="K1361" t="str">
        <f>VLOOKUP(A1361,Details!$A$1:$F$127,3,TRUE)</f>
        <v>F</v>
      </c>
      <c r="L1361">
        <f>VLOOKUP(A1361,Details!$A$1:$F$127,4,TRUE)</f>
        <v>17.100000000000001</v>
      </c>
      <c r="M1361" s="1" t="str">
        <f>VLOOKUP(A1361,Details!$A$1:$F$127,6,TRUE)</f>
        <v>NA</v>
      </c>
      <c r="N1361" s="1" t="str">
        <f>VLOOKUP(A1361,Details!$A$1:$F$127,5,TRUE)</f>
        <v>NA</v>
      </c>
      <c r="O1361" s="1" t="str">
        <f>VLOOKUP(A1361,Labels!$A$1:$B$127,2,TRUE)</f>
        <v>COPD</v>
      </c>
      <c r="P1361" s="1" t="str">
        <f>VLOOKUP(A1361,'Data Split'!$A$1:$B$921,2,TRUE)</f>
        <v>train</v>
      </c>
    </row>
    <row r="1362" spans="1:16" x14ac:dyDescent="0.3">
      <c r="A1362" s="1">
        <v>130</v>
      </c>
      <c r="B1362" s="1" t="s">
        <v>24</v>
      </c>
      <c r="C1362" s="1" t="s">
        <v>8</v>
      </c>
      <c r="D1362" s="1" t="s">
        <v>6</v>
      </c>
      <c r="E1362" s="1" t="s">
        <v>46</v>
      </c>
      <c r="F1362">
        <v>19.361999999999998</v>
      </c>
      <c r="G1362">
        <v>19.957999999999998</v>
      </c>
      <c r="H1362">
        <v>0</v>
      </c>
      <c r="I1362">
        <v>0</v>
      </c>
      <c r="J1362">
        <f>VLOOKUP(A1362,Details!$A$1:$F$127,2,TRUE)</f>
        <v>85</v>
      </c>
      <c r="K1362" t="str">
        <f>VLOOKUP(A1362,Details!$A$1:$F$127,3,TRUE)</f>
        <v>F</v>
      </c>
      <c r="L1362">
        <f>VLOOKUP(A1362,Details!$A$1:$F$127,4,TRUE)</f>
        <v>17.100000000000001</v>
      </c>
      <c r="M1362" s="1" t="str">
        <f>VLOOKUP(A1362,Details!$A$1:$F$127,6,TRUE)</f>
        <v>NA</v>
      </c>
      <c r="N1362" s="1" t="str">
        <f>VLOOKUP(A1362,Details!$A$1:$F$127,5,TRUE)</f>
        <v>NA</v>
      </c>
      <c r="O1362" s="1" t="str">
        <f>VLOOKUP(A1362,Labels!$A$1:$B$127,2,TRUE)</f>
        <v>COPD</v>
      </c>
      <c r="P1362" s="1" t="str">
        <f>VLOOKUP(A1362,'Data Split'!$A$1:$B$921,2,TRUE)</f>
        <v>train</v>
      </c>
    </row>
    <row r="1363" spans="1:16" x14ac:dyDescent="0.3">
      <c r="A1363" s="1">
        <v>130</v>
      </c>
      <c r="B1363" s="1" t="s">
        <v>24</v>
      </c>
      <c r="C1363" s="1" t="s">
        <v>9</v>
      </c>
      <c r="D1363" s="1" t="s">
        <v>6</v>
      </c>
      <c r="E1363" s="1" t="s">
        <v>46</v>
      </c>
      <c r="F1363">
        <v>4.2000000000000003E-2</v>
      </c>
      <c r="G1363">
        <v>1.7849999999999999</v>
      </c>
      <c r="H1363">
        <v>1</v>
      </c>
      <c r="I1363">
        <v>0</v>
      </c>
      <c r="J1363">
        <f>VLOOKUP(A1363,Details!$A$1:$F$127,2,TRUE)</f>
        <v>85</v>
      </c>
      <c r="K1363" t="str">
        <f>VLOOKUP(A1363,Details!$A$1:$F$127,3,TRUE)</f>
        <v>F</v>
      </c>
      <c r="L1363">
        <f>VLOOKUP(A1363,Details!$A$1:$F$127,4,TRUE)</f>
        <v>17.100000000000001</v>
      </c>
      <c r="M1363" s="1" t="str">
        <f>VLOOKUP(A1363,Details!$A$1:$F$127,6,TRUE)</f>
        <v>NA</v>
      </c>
      <c r="N1363" s="1" t="str">
        <f>VLOOKUP(A1363,Details!$A$1:$F$127,5,TRUE)</f>
        <v>NA</v>
      </c>
      <c r="O1363" s="1" t="str">
        <f>VLOOKUP(A1363,Labels!$A$1:$B$127,2,TRUE)</f>
        <v>COPD</v>
      </c>
      <c r="P1363" s="1" t="str">
        <f>VLOOKUP(A1363,'Data Split'!$A$1:$B$921,2,TRUE)</f>
        <v>train</v>
      </c>
    </row>
    <row r="1364" spans="1:16" x14ac:dyDescent="0.3">
      <c r="A1364" s="1">
        <v>130</v>
      </c>
      <c r="B1364" s="1" t="s">
        <v>24</v>
      </c>
      <c r="C1364" s="1" t="s">
        <v>9</v>
      </c>
      <c r="D1364" s="1" t="s">
        <v>6</v>
      </c>
      <c r="E1364" s="1" t="s">
        <v>46</v>
      </c>
      <c r="F1364">
        <v>1.7849999999999999</v>
      </c>
      <c r="G1364">
        <v>3.9220000000000002</v>
      </c>
      <c r="H1364">
        <v>1</v>
      </c>
      <c r="I1364">
        <v>0</v>
      </c>
      <c r="J1364">
        <f>VLOOKUP(A1364,Details!$A$1:$F$127,2,TRUE)</f>
        <v>85</v>
      </c>
      <c r="K1364" t="str">
        <f>VLOOKUP(A1364,Details!$A$1:$F$127,3,TRUE)</f>
        <v>F</v>
      </c>
      <c r="L1364">
        <f>VLOOKUP(A1364,Details!$A$1:$F$127,4,TRUE)</f>
        <v>17.100000000000001</v>
      </c>
      <c r="M1364" s="1" t="str">
        <f>VLOOKUP(A1364,Details!$A$1:$F$127,6,TRUE)</f>
        <v>NA</v>
      </c>
      <c r="N1364" s="1" t="str">
        <f>VLOOKUP(A1364,Details!$A$1:$F$127,5,TRUE)</f>
        <v>NA</v>
      </c>
      <c r="O1364" s="1" t="str">
        <f>VLOOKUP(A1364,Labels!$A$1:$B$127,2,TRUE)</f>
        <v>COPD</v>
      </c>
      <c r="P1364" s="1" t="str">
        <f>VLOOKUP(A1364,'Data Split'!$A$1:$B$921,2,TRUE)</f>
        <v>train</v>
      </c>
    </row>
    <row r="1365" spans="1:16" x14ac:dyDescent="0.3">
      <c r="A1365" s="1">
        <v>130</v>
      </c>
      <c r="B1365" s="1" t="s">
        <v>24</v>
      </c>
      <c r="C1365" s="1" t="s">
        <v>9</v>
      </c>
      <c r="D1365" s="1" t="s">
        <v>6</v>
      </c>
      <c r="E1365" s="1" t="s">
        <v>46</v>
      </c>
      <c r="F1365">
        <v>3.9220000000000002</v>
      </c>
      <c r="G1365">
        <v>5.9370000000000003</v>
      </c>
      <c r="H1365">
        <v>1</v>
      </c>
      <c r="I1365">
        <v>0</v>
      </c>
      <c r="J1365">
        <f>VLOOKUP(A1365,Details!$A$1:$F$127,2,TRUE)</f>
        <v>85</v>
      </c>
      <c r="K1365" t="str">
        <f>VLOOKUP(A1365,Details!$A$1:$F$127,3,TRUE)</f>
        <v>F</v>
      </c>
      <c r="L1365">
        <f>VLOOKUP(A1365,Details!$A$1:$F$127,4,TRUE)</f>
        <v>17.100000000000001</v>
      </c>
      <c r="M1365" s="1" t="str">
        <f>VLOOKUP(A1365,Details!$A$1:$F$127,6,TRUE)</f>
        <v>NA</v>
      </c>
      <c r="N1365" s="1" t="str">
        <f>VLOOKUP(A1365,Details!$A$1:$F$127,5,TRUE)</f>
        <v>NA</v>
      </c>
      <c r="O1365" s="1" t="str">
        <f>VLOOKUP(A1365,Labels!$A$1:$B$127,2,TRUE)</f>
        <v>COPD</v>
      </c>
      <c r="P1365" s="1" t="str">
        <f>VLOOKUP(A1365,'Data Split'!$A$1:$B$921,2,TRUE)</f>
        <v>train</v>
      </c>
    </row>
    <row r="1366" spans="1:16" x14ac:dyDescent="0.3">
      <c r="A1366" s="1">
        <v>130</v>
      </c>
      <c r="B1366" s="1" t="s">
        <v>24</v>
      </c>
      <c r="C1366" s="1" t="s">
        <v>9</v>
      </c>
      <c r="D1366" s="1" t="s">
        <v>6</v>
      </c>
      <c r="E1366" s="1" t="s">
        <v>46</v>
      </c>
      <c r="F1366">
        <v>5.9370000000000003</v>
      </c>
      <c r="G1366">
        <v>7.83</v>
      </c>
      <c r="H1366">
        <v>1</v>
      </c>
      <c r="I1366">
        <v>0</v>
      </c>
      <c r="J1366">
        <f>VLOOKUP(A1366,Details!$A$1:$F$127,2,TRUE)</f>
        <v>85</v>
      </c>
      <c r="K1366" t="str">
        <f>VLOOKUP(A1366,Details!$A$1:$F$127,3,TRUE)</f>
        <v>F</v>
      </c>
      <c r="L1366">
        <f>VLOOKUP(A1366,Details!$A$1:$F$127,4,TRUE)</f>
        <v>17.100000000000001</v>
      </c>
      <c r="M1366" s="1" t="str">
        <f>VLOOKUP(A1366,Details!$A$1:$F$127,6,TRUE)</f>
        <v>NA</v>
      </c>
      <c r="N1366" s="1" t="str">
        <f>VLOOKUP(A1366,Details!$A$1:$F$127,5,TRUE)</f>
        <v>NA</v>
      </c>
      <c r="O1366" s="1" t="str">
        <f>VLOOKUP(A1366,Labels!$A$1:$B$127,2,TRUE)</f>
        <v>COPD</v>
      </c>
      <c r="P1366" s="1" t="str">
        <f>VLOOKUP(A1366,'Data Split'!$A$1:$B$921,2,TRUE)</f>
        <v>train</v>
      </c>
    </row>
    <row r="1367" spans="1:16" x14ac:dyDescent="0.3">
      <c r="A1367" s="1">
        <v>130</v>
      </c>
      <c r="B1367" s="1" t="s">
        <v>24</v>
      </c>
      <c r="C1367" s="1" t="s">
        <v>9</v>
      </c>
      <c r="D1367" s="1" t="s">
        <v>6</v>
      </c>
      <c r="E1367" s="1" t="s">
        <v>46</v>
      </c>
      <c r="F1367">
        <v>7.83</v>
      </c>
      <c r="G1367">
        <v>9.7940000000000005</v>
      </c>
      <c r="H1367">
        <v>1</v>
      </c>
      <c r="I1367">
        <v>0</v>
      </c>
      <c r="J1367">
        <f>VLOOKUP(A1367,Details!$A$1:$F$127,2,TRUE)</f>
        <v>85</v>
      </c>
      <c r="K1367" t="str">
        <f>VLOOKUP(A1367,Details!$A$1:$F$127,3,TRUE)</f>
        <v>F</v>
      </c>
      <c r="L1367">
        <f>VLOOKUP(A1367,Details!$A$1:$F$127,4,TRUE)</f>
        <v>17.100000000000001</v>
      </c>
      <c r="M1367" s="1" t="str">
        <f>VLOOKUP(A1367,Details!$A$1:$F$127,6,TRUE)</f>
        <v>NA</v>
      </c>
      <c r="N1367" s="1" t="str">
        <f>VLOOKUP(A1367,Details!$A$1:$F$127,5,TRUE)</f>
        <v>NA</v>
      </c>
      <c r="O1367" s="1" t="str">
        <f>VLOOKUP(A1367,Labels!$A$1:$B$127,2,TRUE)</f>
        <v>COPD</v>
      </c>
      <c r="P1367" s="1" t="str">
        <f>VLOOKUP(A1367,'Data Split'!$A$1:$B$921,2,TRUE)</f>
        <v>train</v>
      </c>
    </row>
    <row r="1368" spans="1:16" x14ac:dyDescent="0.3">
      <c r="A1368" s="1">
        <v>130</v>
      </c>
      <c r="B1368" s="1" t="s">
        <v>24</v>
      </c>
      <c r="C1368" s="1" t="s">
        <v>9</v>
      </c>
      <c r="D1368" s="1" t="s">
        <v>6</v>
      </c>
      <c r="E1368" s="1" t="s">
        <v>46</v>
      </c>
      <c r="F1368">
        <v>9.7940000000000005</v>
      </c>
      <c r="G1368">
        <v>11.56</v>
      </c>
      <c r="H1368">
        <v>1</v>
      </c>
      <c r="I1368">
        <v>1</v>
      </c>
      <c r="J1368">
        <f>VLOOKUP(A1368,Details!$A$1:$F$127,2,TRUE)</f>
        <v>85</v>
      </c>
      <c r="K1368" t="str">
        <f>VLOOKUP(A1368,Details!$A$1:$F$127,3,TRUE)</f>
        <v>F</v>
      </c>
      <c r="L1368">
        <f>VLOOKUP(A1368,Details!$A$1:$F$127,4,TRUE)</f>
        <v>17.100000000000001</v>
      </c>
      <c r="M1368" s="1" t="str">
        <f>VLOOKUP(A1368,Details!$A$1:$F$127,6,TRUE)</f>
        <v>NA</v>
      </c>
      <c r="N1368" s="1" t="str">
        <f>VLOOKUP(A1368,Details!$A$1:$F$127,5,TRUE)</f>
        <v>NA</v>
      </c>
      <c r="O1368" s="1" t="str">
        <f>VLOOKUP(A1368,Labels!$A$1:$B$127,2,TRUE)</f>
        <v>COPD</v>
      </c>
      <c r="P1368" s="1" t="str">
        <f>VLOOKUP(A1368,'Data Split'!$A$1:$B$921,2,TRUE)</f>
        <v>train</v>
      </c>
    </row>
    <row r="1369" spans="1:16" x14ac:dyDescent="0.3">
      <c r="A1369" s="1">
        <v>130</v>
      </c>
      <c r="B1369" s="1" t="s">
        <v>24</v>
      </c>
      <c r="C1369" s="1" t="s">
        <v>9</v>
      </c>
      <c r="D1369" s="1" t="s">
        <v>6</v>
      </c>
      <c r="E1369" s="1" t="s">
        <v>46</v>
      </c>
      <c r="F1369">
        <v>11.56</v>
      </c>
      <c r="G1369">
        <v>13.952</v>
      </c>
      <c r="H1369">
        <v>1</v>
      </c>
      <c r="I1369">
        <v>0</v>
      </c>
      <c r="J1369">
        <f>VLOOKUP(A1369,Details!$A$1:$F$127,2,TRUE)</f>
        <v>85</v>
      </c>
      <c r="K1369" t="str">
        <f>VLOOKUP(A1369,Details!$A$1:$F$127,3,TRUE)</f>
        <v>F</v>
      </c>
      <c r="L1369">
        <f>VLOOKUP(A1369,Details!$A$1:$F$127,4,TRUE)</f>
        <v>17.100000000000001</v>
      </c>
      <c r="M1369" s="1" t="str">
        <f>VLOOKUP(A1369,Details!$A$1:$F$127,6,TRUE)</f>
        <v>NA</v>
      </c>
      <c r="N1369" s="1" t="str">
        <f>VLOOKUP(A1369,Details!$A$1:$F$127,5,TRUE)</f>
        <v>NA</v>
      </c>
      <c r="O1369" s="1" t="str">
        <f>VLOOKUP(A1369,Labels!$A$1:$B$127,2,TRUE)</f>
        <v>COPD</v>
      </c>
      <c r="P1369" s="1" t="str">
        <f>VLOOKUP(A1369,'Data Split'!$A$1:$B$921,2,TRUE)</f>
        <v>train</v>
      </c>
    </row>
    <row r="1370" spans="1:16" x14ac:dyDescent="0.3">
      <c r="A1370" s="1">
        <v>130</v>
      </c>
      <c r="B1370" s="1" t="s">
        <v>24</v>
      </c>
      <c r="C1370" s="1" t="s">
        <v>9</v>
      </c>
      <c r="D1370" s="1" t="s">
        <v>6</v>
      </c>
      <c r="E1370" s="1" t="s">
        <v>46</v>
      </c>
      <c r="F1370">
        <v>13.952</v>
      </c>
      <c r="G1370">
        <v>15.978</v>
      </c>
      <c r="H1370">
        <v>1</v>
      </c>
      <c r="I1370">
        <v>1</v>
      </c>
      <c r="J1370">
        <f>VLOOKUP(A1370,Details!$A$1:$F$127,2,TRUE)</f>
        <v>85</v>
      </c>
      <c r="K1370" t="str">
        <f>VLOOKUP(A1370,Details!$A$1:$F$127,3,TRUE)</f>
        <v>F</v>
      </c>
      <c r="L1370">
        <f>VLOOKUP(A1370,Details!$A$1:$F$127,4,TRUE)</f>
        <v>17.100000000000001</v>
      </c>
      <c r="M1370" s="1" t="str">
        <f>VLOOKUP(A1370,Details!$A$1:$F$127,6,TRUE)</f>
        <v>NA</v>
      </c>
      <c r="N1370" s="1" t="str">
        <f>VLOOKUP(A1370,Details!$A$1:$F$127,5,TRUE)</f>
        <v>NA</v>
      </c>
      <c r="O1370" s="1" t="str">
        <f>VLOOKUP(A1370,Labels!$A$1:$B$127,2,TRUE)</f>
        <v>COPD</v>
      </c>
      <c r="P1370" s="1" t="str">
        <f>VLOOKUP(A1370,'Data Split'!$A$1:$B$921,2,TRUE)</f>
        <v>train</v>
      </c>
    </row>
    <row r="1371" spans="1:16" x14ac:dyDescent="0.3">
      <c r="A1371" s="1">
        <v>130</v>
      </c>
      <c r="B1371" s="1" t="s">
        <v>24</v>
      </c>
      <c r="C1371" s="1" t="s">
        <v>9</v>
      </c>
      <c r="D1371" s="1" t="s">
        <v>6</v>
      </c>
      <c r="E1371" s="1" t="s">
        <v>46</v>
      </c>
      <c r="F1371">
        <v>15.978</v>
      </c>
      <c r="G1371">
        <v>17.937000000000001</v>
      </c>
      <c r="H1371">
        <v>1</v>
      </c>
      <c r="I1371">
        <v>0</v>
      </c>
      <c r="J1371">
        <f>VLOOKUP(A1371,Details!$A$1:$F$127,2,TRUE)</f>
        <v>85</v>
      </c>
      <c r="K1371" t="str">
        <f>VLOOKUP(A1371,Details!$A$1:$F$127,3,TRUE)</f>
        <v>F</v>
      </c>
      <c r="L1371">
        <f>VLOOKUP(A1371,Details!$A$1:$F$127,4,TRUE)</f>
        <v>17.100000000000001</v>
      </c>
      <c r="M1371" s="1" t="str">
        <f>VLOOKUP(A1371,Details!$A$1:$F$127,6,TRUE)</f>
        <v>NA</v>
      </c>
      <c r="N1371" s="1" t="str">
        <f>VLOOKUP(A1371,Details!$A$1:$F$127,5,TRUE)</f>
        <v>NA</v>
      </c>
      <c r="O1371" s="1" t="str">
        <f>VLOOKUP(A1371,Labels!$A$1:$B$127,2,TRUE)</f>
        <v>COPD</v>
      </c>
      <c r="P1371" s="1" t="str">
        <f>VLOOKUP(A1371,'Data Split'!$A$1:$B$921,2,TRUE)</f>
        <v>train</v>
      </c>
    </row>
    <row r="1372" spans="1:16" x14ac:dyDescent="0.3">
      <c r="A1372" s="1">
        <v>130</v>
      </c>
      <c r="B1372" s="1" t="s">
        <v>24</v>
      </c>
      <c r="C1372" s="1" t="s">
        <v>9</v>
      </c>
      <c r="D1372" s="1" t="s">
        <v>6</v>
      </c>
      <c r="E1372" s="1" t="s">
        <v>46</v>
      </c>
      <c r="F1372">
        <v>17.937000000000001</v>
      </c>
      <c r="G1372">
        <v>19.361999999999998</v>
      </c>
      <c r="H1372">
        <v>1</v>
      </c>
      <c r="I1372">
        <v>0</v>
      </c>
      <c r="J1372">
        <f>VLOOKUP(A1372,Details!$A$1:$F$127,2,TRUE)</f>
        <v>85</v>
      </c>
      <c r="K1372" t="str">
        <f>VLOOKUP(A1372,Details!$A$1:$F$127,3,TRUE)</f>
        <v>F</v>
      </c>
      <c r="L1372">
        <f>VLOOKUP(A1372,Details!$A$1:$F$127,4,TRUE)</f>
        <v>17.100000000000001</v>
      </c>
      <c r="M1372" s="1" t="str">
        <f>VLOOKUP(A1372,Details!$A$1:$F$127,6,TRUE)</f>
        <v>NA</v>
      </c>
      <c r="N1372" s="1" t="str">
        <f>VLOOKUP(A1372,Details!$A$1:$F$127,5,TRUE)</f>
        <v>NA</v>
      </c>
      <c r="O1372" s="1" t="str">
        <f>VLOOKUP(A1372,Labels!$A$1:$B$127,2,TRUE)</f>
        <v>COPD</v>
      </c>
      <c r="P1372" s="1" t="str">
        <f>VLOOKUP(A1372,'Data Split'!$A$1:$B$921,2,TRUE)</f>
        <v>train</v>
      </c>
    </row>
    <row r="1373" spans="1:16" x14ac:dyDescent="0.3">
      <c r="A1373" s="1">
        <v>130</v>
      </c>
      <c r="B1373" s="1" t="s">
        <v>24</v>
      </c>
      <c r="C1373" s="1" t="s">
        <v>9</v>
      </c>
      <c r="D1373" s="1" t="s">
        <v>6</v>
      </c>
      <c r="E1373" s="1" t="s">
        <v>46</v>
      </c>
      <c r="F1373">
        <v>19.361999999999998</v>
      </c>
      <c r="G1373">
        <v>19.957999999999998</v>
      </c>
      <c r="H1373">
        <v>1</v>
      </c>
      <c r="I1373">
        <v>0</v>
      </c>
      <c r="J1373">
        <f>VLOOKUP(A1373,Details!$A$1:$F$127,2,TRUE)</f>
        <v>85</v>
      </c>
      <c r="K1373" t="str">
        <f>VLOOKUP(A1373,Details!$A$1:$F$127,3,TRUE)</f>
        <v>F</v>
      </c>
      <c r="L1373">
        <f>VLOOKUP(A1373,Details!$A$1:$F$127,4,TRUE)</f>
        <v>17.100000000000001</v>
      </c>
      <c r="M1373" s="1" t="str">
        <f>VLOOKUP(A1373,Details!$A$1:$F$127,6,TRUE)</f>
        <v>NA</v>
      </c>
      <c r="N1373" s="1" t="str">
        <f>VLOOKUP(A1373,Details!$A$1:$F$127,5,TRUE)</f>
        <v>NA</v>
      </c>
      <c r="O1373" s="1" t="str">
        <f>VLOOKUP(A1373,Labels!$A$1:$B$127,2,TRUE)</f>
        <v>COPD</v>
      </c>
      <c r="P1373" s="1" t="str">
        <f>VLOOKUP(A1373,'Data Split'!$A$1:$B$921,2,TRUE)</f>
        <v>train</v>
      </c>
    </row>
    <row r="1374" spans="1:16" x14ac:dyDescent="0.3">
      <c r="A1374" s="1">
        <v>130</v>
      </c>
      <c r="B1374" s="1" t="s">
        <v>24</v>
      </c>
      <c r="C1374" s="1" t="s">
        <v>3</v>
      </c>
      <c r="D1374" s="1" t="s">
        <v>6</v>
      </c>
      <c r="E1374" s="1" t="s">
        <v>46</v>
      </c>
      <c r="F1374">
        <v>4.2000000000000003E-2</v>
      </c>
      <c r="G1374">
        <v>1.7849999999999999</v>
      </c>
      <c r="H1374">
        <v>1</v>
      </c>
      <c r="I1374">
        <v>0</v>
      </c>
      <c r="J1374">
        <f>VLOOKUP(A1374,Details!$A$1:$F$127,2,TRUE)</f>
        <v>85</v>
      </c>
      <c r="K1374" t="str">
        <f>VLOOKUP(A1374,Details!$A$1:$F$127,3,TRUE)</f>
        <v>F</v>
      </c>
      <c r="L1374">
        <f>VLOOKUP(A1374,Details!$A$1:$F$127,4,TRUE)</f>
        <v>17.100000000000001</v>
      </c>
      <c r="M1374" s="1" t="str">
        <f>VLOOKUP(A1374,Details!$A$1:$F$127,6,TRUE)</f>
        <v>NA</v>
      </c>
      <c r="N1374" s="1" t="str">
        <f>VLOOKUP(A1374,Details!$A$1:$F$127,5,TRUE)</f>
        <v>NA</v>
      </c>
      <c r="O1374" s="1" t="str">
        <f>VLOOKUP(A1374,Labels!$A$1:$B$127,2,TRUE)</f>
        <v>COPD</v>
      </c>
      <c r="P1374" s="1" t="str">
        <f>VLOOKUP(A1374,'Data Split'!$A$1:$B$921,2,TRUE)</f>
        <v>train</v>
      </c>
    </row>
    <row r="1375" spans="1:16" x14ac:dyDescent="0.3">
      <c r="A1375" s="1">
        <v>130</v>
      </c>
      <c r="B1375" s="1" t="s">
        <v>24</v>
      </c>
      <c r="C1375" s="1" t="s">
        <v>3</v>
      </c>
      <c r="D1375" s="1" t="s">
        <v>6</v>
      </c>
      <c r="E1375" s="1" t="s">
        <v>46</v>
      </c>
      <c r="F1375">
        <v>1.7849999999999999</v>
      </c>
      <c r="G1375">
        <v>3.9220000000000002</v>
      </c>
      <c r="H1375">
        <v>1</v>
      </c>
      <c r="I1375">
        <v>1</v>
      </c>
      <c r="J1375">
        <f>VLOOKUP(A1375,Details!$A$1:$F$127,2,TRUE)</f>
        <v>85</v>
      </c>
      <c r="K1375" t="str">
        <f>VLOOKUP(A1375,Details!$A$1:$F$127,3,TRUE)</f>
        <v>F</v>
      </c>
      <c r="L1375">
        <f>VLOOKUP(A1375,Details!$A$1:$F$127,4,TRUE)</f>
        <v>17.100000000000001</v>
      </c>
      <c r="M1375" s="1" t="str">
        <f>VLOOKUP(A1375,Details!$A$1:$F$127,6,TRUE)</f>
        <v>NA</v>
      </c>
      <c r="N1375" s="1" t="str">
        <f>VLOOKUP(A1375,Details!$A$1:$F$127,5,TRUE)</f>
        <v>NA</v>
      </c>
      <c r="O1375" s="1" t="str">
        <f>VLOOKUP(A1375,Labels!$A$1:$B$127,2,TRUE)</f>
        <v>COPD</v>
      </c>
      <c r="P1375" s="1" t="str">
        <f>VLOOKUP(A1375,'Data Split'!$A$1:$B$921,2,TRUE)</f>
        <v>train</v>
      </c>
    </row>
    <row r="1376" spans="1:16" x14ac:dyDescent="0.3">
      <c r="A1376" s="1">
        <v>130</v>
      </c>
      <c r="B1376" s="1" t="s">
        <v>24</v>
      </c>
      <c r="C1376" s="1" t="s">
        <v>3</v>
      </c>
      <c r="D1376" s="1" t="s">
        <v>6</v>
      </c>
      <c r="E1376" s="1" t="s">
        <v>46</v>
      </c>
      <c r="F1376">
        <v>3.9220000000000002</v>
      </c>
      <c r="G1376">
        <v>5.9370000000000003</v>
      </c>
      <c r="H1376">
        <v>1</v>
      </c>
      <c r="I1376">
        <v>0</v>
      </c>
      <c r="J1376">
        <f>VLOOKUP(A1376,Details!$A$1:$F$127,2,TRUE)</f>
        <v>85</v>
      </c>
      <c r="K1376" t="str">
        <f>VLOOKUP(A1376,Details!$A$1:$F$127,3,TRUE)</f>
        <v>F</v>
      </c>
      <c r="L1376">
        <f>VLOOKUP(A1376,Details!$A$1:$F$127,4,TRUE)</f>
        <v>17.100000000000001</v>
      </c>
      <c r="M1376" s="1" t="str">
        <f>VLOOKUP(A1376,Details!$A$1:$F$127,6,TRUE)</f>
        <v>NA</v>
      </c>
      <c r="N1376" s="1" t="str">
        <f>VLOOKUP(A1376,Details!$A$1:$F$127,5,TRUE)</f>
        <v>NA</v>
      </c>
      <c r="O1376" s="1" t="str">
        <f>VLOOKUP(A1376,Labels!$A$1:$B$127,2,TRUE)</f>
        <v>COPD</v>
      </c>
      <c r="P1376" s="1" t="str">
        <f>VLOOKUP(A1376,'Data Split'!$A$1:$B$921,2,TRUE)</f>
        <v>train</v>
      </c>
    </row>
    <row r="1377" spans="1:16" x14ac:dyDescent="0.3">
      <c r="A1377" s="1">
        <v>130</v>
      </c>
      <c r="B1377" s="1" t="s">
        <v>24</v>
      </c>
      <c r="C1377" s="1" t="s">
        <v>3</v>
      </c>
      <c r="D1377" s="1" t="s">
        <v>6</v>
      </c>
      <c r="E1377" s="1" t="s">
        <v>46</v>
      </c>
      <c r="F1377">
        <v>5.9370000000000003</v>
      </c>
      <c r="G1377">
        <v>7.83</v>
      </c>
      <c r="H1377">
        <v>1</v>
      </c>
      <c r="I1377">
        <v>0</v>
      </c>
      <c r="J1377">
        <f>VLOOKUP(A1377,Details!$A$1:$F$127,2,TRUE)</f>
        <v>85</v>
      </c>
      <c r="K1377" t="str">
        <f>VLOOKUP(A1377,Details!$A$1:$F$127,3,TRUE)</f>
        <v>F</v>
      </c>
      <c r="L1377">
        <f>VLOOKUP(A1377,Details!$A$1:$F$127,4,TRUE)</f>
        <v>17.100000000000001</v>
      </c>
      <c r="M1377" s="1" t="str">
        <f>VLOOKUP(A1377,Details!$A$1:$F$127,6,TRUE)</f>
        <v>NA</v>
      </c>
      <c r="N1377" s="1" t="str">
        <f>VLOOKUP(A1377,Details!$A$1:$F$127,5,TRUE)</f>
        <v>NA</v>
      </c>
      <c r="O1377" s="1" t="str">
        <f>VLOOKUP(A1377,Labels!$A$1:$B$127,2,TRUE)</f>
        <v>COPD</v>
      </c>
      <c r="P1377" s="1" t="str">
        <f>VLOOKUP(A1377,'Data Split'!$A$1:$B$921,2,TRUE)</f>
        <v>train</v>
      </c>
    </row>
    <row r="1378" spans="1:16" x14ac:dyDescent="0.3">
      <c r="A1378" s="1">
        <v>130</v>
      </c>
      <c r="B1378" s="1" t="s">
        <v>24</v>
      </c>
      <c r="C1378" s="1" t="s">
        <v>3</v>
      </c>
      <c r="D1378" s="1" t="s">
        <v>6</v>
      </c>
      <c r="E1378" s="1" t="s">
        <v>46</v>
      </c>
      <c r="F1378">
        <v>7.83</v>
      </c>
      <c r="G1378">
        <v>9.7940000000000005</v>
      </c>
      <c r="H1378">
        <v>1</v>
      </c>
      <c r="I1378">
        <v>0</v>
      </c>
      <c r="J1378">
        <f>VLOOKUP(A1378,Details!$A$1:$F$127,2,TRUE)</f>
        <v>85</v>
      </c>
      <c r="K1378" t="str">
        <f>VLOOKUP(A1378,Details!$A$1:$F$127,3,TRUE)</f>
        <v>F</v>
      </c>
      <c r="L1378">
        <f>VLOOKUP(A1378,Details!$A$1:$F$127,4,TRUE)</f>
        <v>17.100000000000001</v>
      </c>
      <c r="M1378" s="1" t="str">
        <f>VLOOKUP(A1378,Details!$A$1:$F$127,6,TRUE)</f>
        <v>NA</v>
      </c>
      <c r="N1378" s="1" t="str">
        <f>VLOOKUP(A1378,Details!$A$1:$F$127,5,TRUE)</f>
        <v>NA</v>
      </c>
      <c r="O1378" s="1" t="str">
        <f>VLOOKUP(A1378,Labels!$A$1:$B$127,2,TRUE)</f>
        <v>COPD</v>
      </c>
      <c r="P1378" s="1" t="str">
        <f>VLOOKUP(A1378,'Data Split'!$A$1:$B$921,2,TRUE)</f>
        <v>train</v>
      </c>
    </row>
    <row r="1379" spans="1:16" x14ac:dyDescent="0.3">
      <c r="A1379" s="1">
        <v>130</v>
      </c>
      <c r="B1379" s="1" t="s">
        <v>24</v>
      </c>
      <c r="C1379" s="1" t="s">
        <v>3</v>
      </c>
      <c r="D1379" s="1" t="s">
        <v>6</v>
      </c>
      <c r="E1379" s="1" t="s">
        <v>46</v>
      </c>
      <c r="F1379">
        <v>9.7940000000000005</v>
      </c>
      <c r="G1379">
        <v>11.56</v>
      </c>
      <c r="H1379">
        <v>1</v>
      </c>
      <c r="I1379">
        <v>0</v>
      </c>
      <c r="J1379">
        <f>VLOOKUP(A1379,Details!$A$1:$F$127,2,TRUE)</f>
        <v>85</v>
      </c>
      <c r="K1379" t="str">
        <f>VLOOKUP(A1379,Details!$A$1:$F$127,3,TRUE)</f>
        <v>F</v>
      </c>
      <c r="L1379">
        <f>VLOOKUP(A1379,Details!$A$1:$F$127,4,TRUE)</f>
        <v>17.100000000000001</v>
      </c>
      <c r="M1379" s="1" t="str">
        <f>VLOOKUP(A1379,Details!$A$1:$F$127,6,TRUE)</f>
        <v>NA</v>
      </c>
      <c r="N1379" s="1" t="str">
        <f>VLOOKUP(A1379,Details!$A$1:$F$127,5,TRUE)</f>
        <v>NA</v>
      </c>
      <c r="O1379" s="1" t="str">
        <f>VLOOKUP(A1379,Labels!$A$1:$B$127,2,TRUE)</f>
        <v>COPD</v>
      </c>
      <c r="P1379" s="1" t="str">
        <f>VLOOKUP(A1379,'Data Split'!$A$1:$B$921,2,TRUE)</f>
        <v>train</v>
      </c>
    </row>
    <row r="1380" spans="1:16" x14ac:dyDescent="0.3">
      <c r="A1380" s="1">
        <v>130</v>
      </c>
      <c r="B1380" s="1" t="s">
        <v>24</v>
      </c>
      <c r="C1380" s="1" t="s">
        <v>3</v>
      </c>
      <c r="D1380" s="1" t="s">
        <v>6</v>
      </c>
      <c r="E1380" s="1" t="s">
        <v>46</v>
      </c>
      <c r="F1380">
        <v>11.56</v>
      </c>
      <c r="G1380">
        <v>13.952</v>
      </c>
      <c r="H1380">
        <v>1</v>
      </c>
      <c r="I1380">
        <v>0</v>
      </c>
      <c r="J1380">
        <f>VLOOKUP(A1380,Details!$A$1:$F$127,2,TRUE)</f>
        <v>85</v>
      </c>
      <c r="K1380" t="str">
        <f>VLOOKUP(A1380,Details!$A$1:$F$127,3,TRUE)</f>
        <v>F</v>
      </c>
      <c r="L1380">
        <f>VLOOKUP(A1380,Details!$A$1:$F$127,4,TRUE)</f>
        <v>17.100000000000001</v>
      </c>
      <c r="M1380" s="1" t="str">
        <f>VLOOKUP(A1380,Details!$A$1:$F$127,6,TRUE)</f>
        <v>NA</v>
      </c>
      <c r="N1380" s="1" t="str">
        <f>VLOOKUP(A1380,Details!$A$1:$F$127,5,TRUE)</f>
        <v>NA</v>
      </c>
      <c r="O1380" s="1" t="str">
        <f>VLOOKUP(A1380,Labels!$A$1:$B$127,2,TRUE)</f>
        <v>COPD</v>
      </c>
      <c r="P1380" s="1" t="str">
        <f>VLOOKUP(A1380,'Data Split'!$A$1:$B$921,2,TRUE)</f>
        <v>train</v>
      </c>
    </row>
    <row r="1381" spans="1:16" x14ac:dyDescent="0.3">
      <c r="A1381" s="1">
        <v>130</v>
      </c>
      <c r="B1381" s="1" t="s">
        <v>24</v>
      </c>
      <c r="C1381" s="1" t="s">
        <v>3</v>
      </c>
      <c r="D1381" s="1" t="s">
        <v>6</v>
      </c>
      <c r="E1381" s="1" t="s">
        <v>46</v>
      </c>
      <c r="F1381">
        <v>13.952</v>
      </c>
      <c r="G1381">
        <v>15.978</v>
      </c>
      <c r="H1381">
        <v>1</v>
      </c>
      <c r="I1381">
        <v>0</v>
      </c>
      <c r="J1381">
        <f>VLOOKUP(A1381,Details!$A$1:$F$127,2,TRUE)</f>
        <v>85</v>
      </c>
      <c r="K1381" t="str">
        <f>VLOOKUP(A1381,Details!$A$1:$F$127,3,TRUE)</f>
        <v>F</v>
      </c>
      <c r="L1381">
        <f>VLOOKUP(A1381,Details!$A$1:$F$127,4,TRUE)</f>
        <v>17.100000000000001</v>
      </c>
      <c r="M1381" s="1" t="str">
        <f>VLOOKUP(A1381,Details!$A$1:$F$127,6,TRUE)</f>
        <v>NA</v>
      </c>
      <c r="N1381" s="1" t="str">
        <f>VLOOKUP(A1381,Details!$A$1:$F$127,5,TRUE)</f>
        <v>NA</v>
      </c>
      <c r="O1381" s="1" t="str">
        <f>VLOOKUP(A1381,Labels!$A$1:$B$127,2,TRUE)</f>
        <v>COPD</v>
      </c>
      <c r="P1381" s="1" t="str">
        <f>VLOOKUP(A1381,'Data Split'!$A$1:$B$921,2,TRUE)</f>
        <v>train</v>
      </c>
    </row>
    <row r="1382" spans="1:16" x14ac:dyDescent="0.3">
      <c r="A1382" s="1">
        <v>130</v>
      </c>
      <c r="B1382" s="1" t="s">
        <v>24</v>
      </c>
      <c r="C1382" s="1" t="s">
        <v>3</v>
      </c>
      <c r="D1382" s="1" t="s">
        <v>6</v>
      </c>
      <c r="E1382" s="1" t="s">
        <v>46</v>
      </c>
      <c r="F1382">
        <v>15.978</v>
      </c>
      <c r="G1382">
        <v>17.937000000000001</v>
      </c>
      <c r="H1382">
        <v>1</v>
      </c>
      <c r="I1382">
        <v>0</v>
      </c>
      <c r="J1382">
        <f>VLOOKUP(A1382,Details!$A$1:$F$127,2,TRUE)</f>
        <v>85</v>
      </c>
      <c r="K1382" t="str">
        <f>VLOOKUP(A1382,Details!$A$1:$F$127,3,TRUE)</f>
        <v>F</v>
      </c>
      <c r="L1382">
        <f>VLOOKUP(A1382,Details!$A$1:$F$127,4,TRUE)</f>
        <v>17.100000000000001</v>
      </c>
      <c r="M1382" s="1" t="str">
        <f>VLOOKUP(A1382,Details!$A$1:$F$127,6,TRUE)</f>
        <v>NA</v>
      </c>
      <c r="N1382" s="1" t="str">
        <f>VLOOKUP(A1382,Details!$A$1:$F$127,5,TRUE)</f>
        <v>NA</v>
      </c>
      <c r="O1382" s="1" t="str">
        <f>VLOOKUP(A1382,Labels!$A$1:$B$127,2,TRUE)</f>
        <v>COPD</v>
      </c>
      <c r="P1382" s="1" t="str">
        <f>VLOOKUP(A1382,'Data Split'!$A$1:$B$921,2,TRUE)</f>
        <v>train</v>
      </c>
    </row>
    <row r="1383" spans="1:16" x14ac:dyDescent="0.3">
      <c r="A1383" s="1">
        <v>130</v>
      </c>
      <c r="B1383" s="1" t="s">
        <v>24</v>
      </c>
      <c r="C1383" s="1" t="s">
        <v>3</v>
      </c>
      <c r="D1383" s="1" t="s">
        <v>6</v>
      </c>
      <c r="E1383" s="1" t="s">
        <v>46</v>
      </c>
      <c r="F1383">
        <v>17.937000000000001</v>
      </c>
      <c r="G1383">
        <v>19.361999999999998</v>
      </c>
      <c r="H1383">
        <v>1</v>
      </c>
      <c r="I1383">
        <v>0</v>
      </c>
      <c r="J1383">
        <f>VLOOKUP(A1383,Details!$A$1:$F$127,2,TRUE)</f>
        <v>85</v>
      </c>
      <c r="K1383" t="str">
        <f>VLOOKUP(A1383,Details!$A$1:$F$127,3,TRUE)</f>
        <v>F</v>
      </c>
      <c r="L1383">
        <f>VLOOKUP(A1383,Details!$A$1:$F$127,4,TRUE)</f>
        <v>17.100000000000001</v>
      </c>
      <c r="M1383" s="1" t="str">
        <f>VLOOKUP(A1383,Details!$A$1:$F$127,6,TRUE)</f>
        <v>NA</v>
      </c>
      <c r="N1383" s="1" t="str">
        <f>VLOOKUP(A1383,Details!$A$1:$F$127,5,TRUE)</f>
        <v>NA</v>
      </c>
      <c r="O1383" s="1" t="str">
        <f>VLOOKUP(A1383,Labels!$A$1:$B$127,2,TRUE)</f>
        <v>COPD</v>
      </c>
      <c r="P1383" s="1" t="str">
        <f>VLOOKUP(A1383,'Data Split'!$A$1:$B$921,2,TRUE)</f>
        <v>train</v>
      </c>
    </row>
    <row r="1384" spans="1:16" x14ac:dyDescent="0.3">
      <c r="A1384" s="1">
        <v>130</v>
      </c>
      <c r="B1384" s="1" t="s">
        <v>24</v>
      </c>
      <c r="C1384" s="1" t="s">
        <v>3</v>
      </c>
      <c r="D1384" s="1" t="s">
        <v>6</v>
      </c>
      <c r="E1384" s="1" t="s">
        <v>46</v>
      </c>
      <c r="F1384">
        <v>19.361999999999998</v>
      </c>
      <c r="G1384">
        <v>19.957999999999998</v>
      </c>
      <c r="H1384">
        <v>1</v>
      </c>
      <c r="I1384">
        <v>0</v>
      </c>
      <c r="J1384">
        <f>VLOOKUP(A1384,Details!$A$1:$F$127,2,TRUE)</f>
        <v>85</v>
      </c>
      <c r="K1384" t="str">
        <f>VLOOKUP(A1384,Details!$A$1:$F$127,3,TRUE)</f>
        <v>F</v>
      </c>
      <c r="L1384">
        <f>VLOOKUP(A1384,Details!$A$1:$F$127,4,TRUE)</f>
        <v>17.100000000000001</v>
      </c>
      <c r="M1384" s="1" t="str">
        <f>VLOOKUP(A1384,Details!$A$1:$F$127,6,TRUE)</f>
        <v>NA</v>
      </c>
      <c r="N1384" s="1" t="str">
        <f>VLOOKUP(A1384,Details!$A$1:$F$127,5,TRUE)</f>
        <v>NA</v>
      </c>
      <c r="O1384" s="1" t="str">
        <f>VLOOKUP(A1384,Labels!$A$1:$B$127,2,TRUE)</f>
        <v>COPD</v>
      </c>
      <c r="P1384" s="1" t="str">
        <f>VLOOKUP(A1384,'Data Split'!$A$1:$B$921,2,TRUE)</f>
        <v>train</v>
      </c>
    </row>
    <row r="1385" spans="1:16" x14ac:dyDescent="0.3">
      <c r="A1385" s="1">
        <v>130</v>
      </c>
      <c r="B1385" s="1" t="s">
        <v>24</v>
      </c>
      <c r="C1385" s="1" t="s">
        <v>10</v>
      </c>
      <c r="D1385" s="1" t="s">
        <v>6</v>
      </c>
      <c r="E1385" s="1" t="s">
        <v>46</v>
      </c>
      <c r="F1385">
        <v>4.2000000000000003E-2</v>
      </c>
      <c r="G1385">
        <v>1.7849999999999999</v>
      </c>
      <c r="H1385">
        <v>0</v>
      </c>
      <c r="I1385">
        <v>0</v>
      </c>
      <c r="J1385">
        <f>VLOOKUP(A1385,Details!$A$1:$F$127,2,TRUE)</f>
        <v>85</v>
      </c>
      <c r="K1385" t="str">
        <f>VLOOKUP(A1385,Details!$A$1:$F$127,3,TRUE)</f>
        <v>F</v>
      </c>
      <c r="L1385">
        <f>VLOOKUP(A1385,Details!$A$1:$F$127,4,TRUE)</f>
        <v>17.100000000000001</v>
      </c>
      <c r="M1385" s="1" t="str">
        <f>VLOOKUP(A1385,Details!$A$1:$F$127,6,TRUE)</f>
        <v>NA</v>
      </c>
      <c r="N1385" s="1" t="str">
        <f>VLOOKUP(A1385,Details!$A$1:$F$127,5,TRUE)</f>
        <v>NA</v>
      </c>
      <c r="O1385" s="1" t="str">
        <f>VLOOKUP(A1385,Labels!$A$1:$B$127,2,TRUE)</f>
        <v>COPD</v>
      </c>
      <c r="P1385" s="1" t="str">
        <f>VLOOKUP(A1385,'Data Split'!$A$1:$B$921,2,TRUE)</f>
        <v>train</v>
      </c>
    </row>
    <row r="1386" spans="1:16" x14ac:dyDescent="0.3">
      <c r="A1386" s="1">
        <v>130</v>
      </c>
      <c r="B1386" s="1" t="s">
        <v>24</v>
      </c>
      <c r="C1386" s="1" t="s">
        <v>10</v>
      </c>
      <c r="D1386" s="1" t="s">
        <v>6</v>
      </c>
      <c r="E1386" s="1" t="s">
        <v>46</v>
      </c>
      <c r="F1386">
        <v>1.7849999999999999</v>
      </c>
      <c r="G1386">
        <v>3.9220000000000002</v>
      </c>
      <c r="H1386">
        <v>1</v>
      </c>
      <c r="I1386">
        <v>0</v>
      </c>
      <c r="J1386">
        <f>VLOOKUP(A1386,Details!$A$1:$F$127,2,TRUE)</f>
        <v>85</v>
      </c>
      <c r="K1386" t="str">
        <f>VLOOKUP(A1386,Details!$A$1:$F$127,3,TRUE)</f>
        <v>F</v>
      </c>
      <c r="L1386">
        <f>VLOOKUP(A1386,Details!$A$1:$F$127,4,TRUE)</f>
        <v>17.100000000000001</v>
      </c>
      <c r="M1386" s="1" t="str">
        <f>VLOOKUP(A1386,Details!$A$1:$F$127,6,TRUE)</f>
        <v>NA</v>
      </c>
      <c r="N1386" s="1" t="str">
        <f>VLOOKUP(A1386,Details!$A$1:$F$127,5,TRUE)</f>
        <v>NA</v>
      </c>
      <c r="O1386" s="1" t="str">
        <f>VLOOKUP(A1386,Labels!$A$1:$B$127,2,TRUE)</f>
        <v>COPD</v>
      </c>
      <c r="P1386" s="1" t="str">
        <f>VLOOKUP(A1386,'Data Split'!$A$1:$B$921,2,TRUE)</f>
        <v>train</v>
      </c>
    </row>
    <row r="1387" spans="1:16" x14ac:dyDescent="0.3">
      <c r="A1387" s="1">
        <v>130</v>
      </c>
      <c r="B1387" s="1" t="s">
        <v>24</v>
      </c>
      <c r="C1387" s="1" t="s">
        <v>10</v>
      </c>
      <c r="D1387" s="1" t="s">
        <v>6</v>
      </c>
      <c r="E1387" s="1" t="s">
        <v>46</v>
      </c>
      <c r="F1387">
        <v>3.9220000000000002</v>
      </c>
      <c r="G1387">
        <v>5.9370000000000003</v>
      </c>
      <c r="H1387">
        <v>1</v>
      </c>
      <c r="I1387">
        <v>0</v>
      </c>
      <c r="J1387">
        <f>VLOOKUP(A1387,Details!$A$1:$F$127,2,TRUE)</f>
        <v>85</v>
      </c>
      <c r="K1387" t="str">
        <f>VLOOKUP(A1387,Details!$A$1:$F$127,3,TRUE)</f>
        <v>F</v>
      </c>
      <c r="L1387">
        <f>VLOOKUP(A1387,Details!$A$1:$F$127,4,TRUE)</f>
        <v>17.100000000000001</v>
      </c>
      <c r="M1387" s="1" t="str">
        <f>VLOOKUP(A1387,Details!$A$1:$F$127,6,TRUE)</f>
        <v>NA</v>
      </c>
      <c r="N1387" s="1" t="str">
        <f>VLOOKUP(A1387,Details!$A$1:$F$127,5,TRUE)</f>
        <v>NA</v>
      </c>
      <c r="O1387" s="1" t="str">
        <f>VLOOKUP(A1387,Labels!$A$1:$B$127,2,TRUE)</f>
        <v>COPD</v>
      </c>
      <c r="P1387" s="1" t="str">
        <f>VLOOKUP(A1387,'Data Split'!$A$1:$B$921,2,TRUE)</f>
        <v>train</v>
      </c>
    </row>
    <row r="1388" spans="1:16" x14ac:dyDescent="0.3">
      <c r="A1388" s="1">
        <v>130</v>
      </c>
      <c r="B1388" s="1" t="s">
        <v>24</v>
      </c>
      <c r="C1388" s="1" t="s">
        <v>10</v>
      </c>
      <c r="D1388" s="1" t="s">
        <v>6</v>
      </c>
      <c r="E1388" s="1" t="s">
        <v>46</v>
      </c>
      <c r="F1388">
        <v>5.9370000000000003</v>
      </c>
      <c r="G1388">
        <v>7.83</v>
      </c>
      <c r="H1388">
        <v>1</v>
      </c>
      <c r="I1388">
        <v>0</v>
      </c>
      <c r="J1388">
        <f>VLOOKUP(A1388,Details!$A$1:$F$127,2,TRUE)</f>
        <v>85</v>
      </c>
      <c r="K1388" t="str">
        <f>VLOOKUP(A1388,Details!$A$1:$F$127,3,TRUE)</f>
        <v>F</v>
      </c>
      <c r="L1388">
        <f>VLOOKUP(A1388,Details!$A$1:$F$127,4,TRUE)</f>
        <v>17.100000000000001</v>
      </c>
      <c r="M1388" s="1" t="str">
        <f>VLOOKUP(A1388,Details!$A$1:$F$127,6,TRUE)</f>
        <v>NA</v>
      </c>
      <c r="N1388" s="1" t="str">
        <f>VLOOKUP(A1388,Details!$A$1:$F$127,5,TRUE)</f>
        <v>NA</v>
      </c>
      <c r="O1388" s="1" t="str">
        <f>VLOOKUP(A1388,Labels!$A$1:$B$127,2,TRUE)</f>
        <v>COPD</v>
      </c>
      <c r="P1388" s="1" t="str">
        <f>VLOOKUP(A1388,'Data Split'!$A$1:$B$921,2,TRUE)</f>
        <v>train</v>
      </c>
    </row>
    <row r="1389" spans="1:16" x14ac:dyDescent="0.3">
      <c r="A1389" s="1">
        <v>130</v>
      </c>
      <c r="B1389" s="1" t="s">
        <v>24</v>
      </c>
      <c r="C1389" s="1" t="s">
        <v>10</v>
      </c>
      <c r="D1389" s="1" t="s">
        <v>6</v>
      </c>
      <c r="E1389" s="1" t="s">
        <v>46</v>
      </c>
      <c r="F1389">
        <v>7.83</v>
      </c>
      <c r="G1389">
        <v>9.7940000000000005</v>
      </c>
      <c r="H1389">
        <v>1</v>
      </c>
      <c r="I1389">
        <v>0</v>
      </c>
      <c r="J1389">
        <f>VLOOKUP(A1389,Details!$A$1:$F$127,2,TRUE)</f>
        <v>85</v>
      </c>
      <c r="K1389" t="str">
        <f>VLOOKUP(A1389,Details!$A$1:$F$127,3,TRUE)</f>
        <v>F</v>
      </c>
      <c r="L1389">
        <f>VLOOKUP(A1389,Details!$A$1:$F$127,4,TRUE)</f>
        <v>17.100000000000001</v>
      </c>
      <c r="M1389" s="1" t="str">
        <f>VLOOKUP(A1389,Details!$A$1:$F$127,6,TRUE)</f>
        <v>NA</v>
      </c>
      <c r="N1389" s="1" t="str">
        <f>VLOOKUP(A1389,Details!$A$1:$F$127,5,TRUE)</f>
        <v>NA</v>
      </c>
      <c r="O1389" s="1" t="str">
        <f>VLOOKUP(A1389,Labels!$A$1:$B$127,2,TRUE)</f>
        <v>COPD</v>
      </c>
      <c r="P1389" s="1" t="str">
        <f>VLOOKUP(A1389,'Data Split'!$A$1:$B$921,2,TRUE)</f>
        <v>train</v>
      </c>
    </row>
    <row r="1390" spans="1:16" x14ac:dyDescent="0.3">
      <c r="A1390" s="1">
        <v>130</v>
      </c>
      <c r="B1390" s="1" t="s">
        <v>24</v>
      </c>
      <c r="C1390" s="1" t="s">
        <v>10</v>
      </c>
      <c r="D1390" s="1" t="s">
        <v>6</v>
      </c>
      <c r="E1390" s="1" t="s">
        <v>46</v>
      </c>
      <c r="F1390">
        <v>9.7940000000000005</v>
      </c>
      <c r="G1390">
        <v>11.56</v>
      </c>
      <c r="H1390">
        <v>1</v>
      </c>
      <c r="I1390">
        <v>0</v>
      </c>
      <c r="J1390">
        <f>VLOOKUP(A1390,Details!$A$1:$F$127,2,TRUE)</f>
        <v>85</v>
      </c>
      <c r="K1390" t="str">
        <f>VLOOKUP(A1390,Details!$A$1:$F$127,3,TRUE)</f>
        <v>F</v>
      </c>
      <c r="L1390">
        <f>VLOOKUP(A1390,Details!$A$1:$F$127,4,TRUE)</f>
        <v>17.100000000000001</v>
      </c>
      <c r="M1390" s="1" t="str">
        <f>VLOOKUP(A1390,Details!$A$1:$F$127,6,TRUE)</f>
        <v>NA</v>
      </c>
      <c r="N1390" s="1" t="str">
        <f>VLOOKUP(A1390,Details!$A$1:$F$127,5,TRUE)</f>
        <v>NA</v>
      </c>
      <c r="O1390" s="1" t="str">
        <f>VLOOKUP(A1390,Labels!$A$1:$B$127,2,TRUE)</f>
        <v>COPD</v>
      </c>
      <c r="P1390" s="1" t="str">
        <f>VLOOKUP(A1390,'Data Split'!$A$1:$B$921,2,TRUE)</f>
        <v>train</v>
      </c>
    </row>
    <row r="1391" spans="1:16" x14ac:dyDescent="0.3">
      <c r="A1391" s="1">
        <v>130</v>
      </c>
      <c r="B1391" s="1" t="s">
        <v>24</v>
      </c>
      <c r="C1391" s="1" t="s">
        <v>10</v>
      </c>
      <c r="D1391" s="1" t="s">
        <v>6</v>
      </c>
      <c r="E1391" s="1" t="s">
        <v>46</v>
      </c>
      <c r="F1391">
        <v>11.56</v>
      </c>
      <c r="G1391">
        <v>13.952</v>
      </c>
      <c r="H1391">
        <v>1</v>
      </c>
      <c r="I1391">
        <v>0</v>
      </c>
      <c r="J1391">
        <f>VLOOKUP(A1391,Details!$A$1:$F$127,2,TRUE)</f>
        <v>85</v>
      </c>
      <c r="K1391" t="str">
        <f>VLOOKUP(A1391,Details!$A$1:$F$127,3,TRUE)</f>
        <v>F</v>
      </c>
      <c r="L1391">
        <f>VLOOKUP(A1391,Details!$A$1:$F$127,4,TRUE)</f>
        <v>17.100000000000001</v>
      </c>
      <c r="M1391" s="1" t="str">
        <f>VLOOKUP(A1391,Details!$A$1:$F$127,6,TRUE)</f>
        <v>NA</v>
      </c>
      <c r="N1391" s="1" t="str">
        <f>VLOOKUP(A1391,Details!$A$1:$F$127,5,TRUE)</f>
        <v>NA</v>
      </c>
      <c r="O1391" s="1" t="str">
        <f>VLOOKUP(A1391,Labels!$A$1:$B$127,2,TRUE)</f>
        <v>COPD</v>
      </c>
      <c r="P1391" s="1" t="str">
        <f>VLOOKUP(A1391,'Data Split'!$A$1:$B$921,2,TRUE)</f>
        <v>train</v>
      </c>
    </row>
    <row r="1392" spans="1:16" x14ac:dyDescent="0.3">
      <c r="A1392" s="1">
        <v>130</v>
      </c>
      <c r="B1392" s="1" t="s">
        <v>24</v>
      </c>
      <c r="C1392" s="1" t="s">
        <v>10</v>
      </c>
      <c r="D1392" s="1" t="s">
        <v>6</v>
      </c>
      <c r="E1392" s="1" t="s">
        <v>46</v>
      </c>
      <c r="F1392">
        <v>13.952</v>
      </c>
      <c r="G1392">
        <v>15.978</v>
      </c>
      <c r="H1392">
        <v>1</v>
      </c>
      <c r="I1392">
        <v>1</v>
      </c>
      <c r="J1392">
        <f>VLOOKUP(A1392,Details!$A$1:$F$127,2,TRUE)</f>
        <v>85</v>
      </c>
      <c r="K1392" t="str">
        <f>VLOOKUP(A1392,Details!$A$1:$F$127,3,TRUE)</f>
        <v>F</v>
      </c>
      <c r="L1392">
        <f>VLOOKUP(A1392,Details!$A$1:$F$127,4,TRUE)</f>
        <v>17.100000000000001</v>
      </c>
      <c r="M1392" s="1" t="str">
        <f>VLOOKUP(A1392,Details!$A$1:$F$127,6,TRUE)</f>
        <v>NA</v>
      </c>
      <c r="N1392" s="1" t="str">
        <f>VLOOKUP(A1392,Details!$A$1:$F$127,5,TRUE)</f>
        <v>NA</v>
      </c>
      <c r="O1392" s="1" t="str">
        <f>VLOOKUP(A1392,Labels!$A$1:$B$127,2,TRUE)</f>
        <v>COPD</v>
      </c>
      <c r="P1392" s="1" t="str">
        <f>VLOOKUP(A1392,'Data Split'!$A$1:$B$921,2,TRUE)</f>
        <v>train</v>
      </c>
    </row>
    <row r="1393" spans="1:16" x14ac:dyDescent="0.3">
      <c r="A1393" s="1">
        <v>130</v>
      </c>
      <c r="B1393" s="1" t="s">
        <v>24</v>
      </c>
      <c r="C1393" s="1" t="s">
        <v>10</v>
      </c>
      <c r="D1393" s="1" t="s">
        <v>6</v>
      </c>
      <c r="E1393" s="1" t="s">
        <v>46</v>
      </c>
      <c r="F1393">
        <v>15.978</v>
      </c>
      <c r="G1393">
        <v>17.937000000000001</v>
      </c>
      <c r="H1393">
        <v>1</v>
      </c>
      <c r="I1393">
        <v>0</v>
      </c>
      <c r="J1393">
        <f>VLOOKUP(A1393,Details!$A$1:$F$127,2,TRUE)</f>
        <v>85</v>
      </c>
      <c r="K1393" t="str">
        <f>VLOOKUP(A1393,Details!$A$1:$F$127,3,TRUE)</f>
        <v>F</v>
      </c>
      <c r="L1393">
        <f>VLOOKUP(A1393,Details!$A$1:$F$127,4,TRUE)</f>
        <v>17.100000000000001</v>
      </c>
      <c r="M1393" s="1" t="str">
        <f>VLOOKUP(A1393,Details!$A$1:$F$127,6,TRUE)</f>
        <v>NA</v>
      </c>
      <c r="N1393" s="1" t="str">
        <f>VLOOKUP(A1393,Details!$A$1:$F$127,5,TRUE)</f>
        <v>NA</v>
      </c>
      <c r="O1393" s="1" t="str">
        <f>VLOOKUP(A1393,Labels!$A$1:$B$127,2,TRUE)</f>
        <v>COPD</v>
      </c>
      <c r="P1393" s="1" t="str">
        <f>VLOOKUP(A1393,'Data Split'!$A$1:$B$921,2,TRUE)</f>
        <v>train</v>
      </c>
    </row>
    <row r="1394" spans="1:16" x14ac:dyDescent="0.3">
      <c r="A1394" s="1">
        <v>130</v>
      </c>
      <c r="B1394" s="1" t="s">
        <v>24</v>
      </c>
      <c r="C1394" s="1" t="s">
        <v>10</v>
      </c>
      <c r="D1394" s="1" t="s">
        <v>6</v>
      </c>
      <c r="E1394" s="1" t="s">
        <v>46</v>
      </c>
      <c r="F1394">
        <v>17.937000000000001</v>
      </c>
      <c r="G1394">
        <v>19.361999999999998</v>
      </c>
      <c r="H1394">
        <v>0</v>
      </c>
      <c r="I1394">
        <v>0</v>
      </c>
      <c r="J1394">
        <f>VLOOKUP(A1394,Details!$A$1:$F$127,2,TRUE)</f>
        <v>85</v>
      </c>
      <c r="K1394" t="str">
        <f>VLOOKUP(A1394,Details!$A$1:$F$127,3,TRUE)</f>
        <v>F</v>
      </c>
      <c r="L1394">
        <f>VLOOKUP(A1394,Details!$A$1:$F$127,4,TRUE)</f>
        <v>17.100000000000001</v>
      </c>
      <c r="M1394" s="1" t="str">
        <f>VLOOKUP(A1394,Details!$A$1:$F$127,6,TRUE)</f>
        <v>NA</v>
      </c>
      <c r="N1394" s="1" t="str">
        <f>VLOOKUP(A1394,Details!$A$1:$F$127,5,TRUE)</f>
        <v>NA</v>
      </c>
      <c r="O1394" s="1" t="str">
        <f>VLOOKUP(A1394,Labels!$A$1:$B$127,2,TRUE)</f>
        <v>COPD</v>
      </c>
      <c r="P1394" s="1" t="str">
        <f>VLOOKUP(A1394,'Data Split'!$A$1:$B$921,2,TRUE)</f>
        <v>train</v>
      </c>
    </row>
    <row r="1395" spans="1:16" x14ac:dyDescent="0.3">
      <c r="A1395" s="1">
        <v>130</v>
      </c>
      <c r="B1395" s="1" t="s">
        <v>24</v>
      </c>
      <c r="C1395" s="1" t="s">
        <v>10</v>
      </c>
      <c r="D1395" s="1" t="s">
        <v>6</v>
      </c>
      <c r="E1395" s="1" t="s">
        <v>46</v>
      </c>
      <c r="F1395">
        <v>19.361999999999998</v>
      </c>
      <c r="G1395">
        <v>19.957999999999998</v>
      </c>
      <c r="H1395">
        <v>0</v>
      </c>
      <c r="I1395">
        <v>0</v>
      </c>
      <c r="J1395">
        <f>VLOOKUP(A1395,Details!$A$1:$F$127,2,TRUE)</f>
        <v>85</v>
      </c>
      <c r="K1395" t="str">
        <f>VLOOKUP(A1395,Details!$A$1:$F$127,3,TRUE)</f>
        <v>F</v>
      </c>
      <c r="L1395">
        <f>VLOOKUP(A1395,Details!$A$1:$F$127,4,TRUE)</f>
        <v>17.100000000000001</v>
      </c>
      <c r="M1395" s="1" t="str">
        <f>VLOOKUP(A1395,Details!$A$1:$F$127,6,TRUE)</f>
        <v>NA</v>
      </c>
      <c r="N1395" s="1" t="str">
        <f>VLOOKUP(A1395,Details!$A$1:$F$127,5,TRUE)</f>
        <v>NA</v>
      </c>
      <c r="O1395" s="1" t="str">
        <f>VLOOKUP(A1395,Labels!$A$1:$B$127,2,TRUE)</f>
        <v>COPD</v>
      </c>
      <c r="P1395" s="1" t="str">
        <f>VLOOKUP(A1395,'Data Split'!$A$1:$B$921,2,TRUE)</f>
        <v>train</v>
      </c>
    </row>
    <row r="1396" spans="1:16" x14ac:dyDescent="0.3">
      <c r="A1396" s="1">
        <v>130</v>
      </c>
      <c r="B1396" s="1" t="s">
        <v>25</v>
      </c>
      <c r="C1396" s="1" t="s">
        <v>7</v>
      </c>
      <c r="D1396" s="1" t="s">
        <v>6</v>
      </c>
      <c r="E1396" s="1" t="s">
        <v>46</v>
      </c>
      <c r="F1396">
        <v>0.63900000000000001</v>
      </c>
      <c r="G1396">
        <v>4.4809999999999999</v>
      </c>
      <c r="H1396">
        <v>1</v>
      </c>
      <c r="I1396">
        <v>0</v>
      </c>
      <c r="J1396">
        <f>VLOOKUP(A1396,Details!$A$1:$F$127,2,TRUE)</f>
        <v>85</v>
      </c>
      <c r="K1396" t="str">
        <f>VLOOKUP(A1396,Details!$A$1:$F$127,3,TRUE)</f>
        <v>F</v>
      </c>
      <c r="L1396">
        <f>VLOOKUP(A1396,Details!$A$1:$F$127,4,TRUE)</f>
        <v>17.100000000000001</v>
      </c>
      <c r="M1396" s="1" t="str">
        <f>VLOOKUP(A1396,Details!$A$1:$F$127,6,TRUE)</f>
        <v>NA</v>
      </c>
      <c r="N1396" s="1" t="str">
        <f>VLOOKUP(A1396,Details!$A$1:$F$127,5,TRUE)</f>
        <v>NA</v>
      </c>
      <c r="O1396" s="1" t="str">
        <f>VLOOKUP(A1396,Labels!$A$1:$B$127,2,TRUE)</f>
        <v>COPD</v>
      </c>
      <c r="P1396" s="1" t="str">
        <f>VLOOKUP(A1396,'Data Split'!$A$1:$B$921,2,TRUE)</f>
        <v>train</v>
      </c>
    </row>
    <row r="1397" spans="1:16" x14ac:dyDescent="0.3">
      <c r="A1397" s="1">
        <v>130</v>
      </c>
      <c r="B1397" s="1" t="s">
        <v>25</v>
      </c>
      <c r="C1397" s="1" t="s">
        <v>7</v>
      </c>
      <c r="D1397" s="1" t="s">
        <v>6</v>
      </c>
      <c r="E1397" s="1" t="s">
        <v>46</v>
      </c>
      <c r="F1397">
        <v>4.4809999999999999</v>
      </c>
      <c r="G1397">
        <v>8.0630000000000006</v>
      </c>
      <c r="H1397">
        <v>1</v>
      </c>
      <c r="I1397">
        <v>0</v>
      </c>
      <c r="J1397">
        <f>VLOOKUP(A1397,Details!$A$1:$F$127,2,TRUE)</f>
        <v>85</v>
      </c>
      <c r="K1397" t="str">
        <f>VLOOKUP(A1397,Details!$A$1:$F$127,3,TRUE)</f>
        <v>F</v>
      </c>
      <c r="L1397">
        <f>VLOOKUP(A1397,Details!$A$1:$F$127,4,TRUE)</f>
        <v>17.100000000000001</v>
      </c>
      <c r="M1397" s="1" t="str">
        <f>VLOOKUP(A1397,Details!$A$1:$F$127,6,TRUE)</f>
        <v>NA</v>
      </c>
      <c r="N1397" s="1" t="str">
        <f>VLOOKUP(A1397,Details!$A$1:$F$127,5,TRUE)</f>
        <v>NA</v>
      </c>
      <c r="O1397" s="1" t="str">
        <f>VLOOKUP(A1397,Labels!$A$1:$B$127,2,TRUE)</f>
        <v>COPD</v>
      </c>
      <c r="P1397" s="1" t="str">
        <f>VLOOKUP(A1397,'Data Split'!$A$1:$B$921,2,TRUE)</f>
        <v>train</v>
      </c>
    </row>
    <row r="1398" spans="1:16" x14ac:dyDescent="0.3">
      <c r="A1398" s="1">
        <v>130</v>
      </c>
      <c r="B1398" s="1" t="s">
        <v>25</v>
      </c>
      <c r="C1398" s="1" t="s">
        <v>7</v>
      </c>
      <c r="D1398" s="1" t="s">
        <v>6</v>
      </c>
      <c r="E1398" s="1" t="s">
        <v>46</v>
      </c>
      <c r="F1398">
        <v>8.0630000000000006</v>
      </c>
      <c r="G1398">
        <v>10.95</v>
      </c>
      <c r="H1398">
        <v>1</v>
      </c>
      <c r="I1398">
        <v>0</v>
      </c>
      <c r="J1398">
        <f>VLOOKUP(A1398,Details!$A$1:$F$127,2,TRUE)</f>
        <v>85</v>
      </c>
      <c r="K1398" t="str">
        <f>VLOOKUP(A1398,Details!$A$1:$F$127,3,TRUE)</f>
        <v>F</v>
      </c>
      <c r="L1398">
        <f>VLOOKUP(A1398,Details!$A$1:$F$127,4,TRUE)</f>
        <v>17.100000000000001</v>
      </c>
      <c r="M1398" s="1" t="str">
        <f>VLOOKUP(A1398,Details!$A$1:$F$127,6,TRUE)</f>
        <v>NA</v>
      </c>
      <c r="N1398" s="1" t="str">
        <f>VLOOKUP(A1398,Details!$A$1:$F$127,5,TRUE)</f>
        <v>NA</v>
      </c>
      <c r="O1398" s="1" t="str">
        <f>VLOOKUP(A1398,Labels!$A$1:$B$127,2,TRUE)</f>
        <v>COPD</v>
      </c>
      <c r="P1398" s="1" t="str">
        <f>VLOOKUP(A1398,'Data Split'!$A$1:$B$921,2,TRUE)</f>
        <v>train</v>
      </c>
    </row>
    <row r="1399" spans="1:16" x14ac:dyDescent="0.3">
      <c r="A1399" s="1">
        <v>130</v>
      </c>
      <c r="B1399" s="1" t="s">
        <v>25</v>
      </c>
      <c r="C1399" s="1" t="s">
        <v>7</v>
      </c>
      <c r="D1399" s="1" t="s">
        <v>6</v>
      </c>
      <c r="E1399" s="1" t="s">
        <v>46</v>
      </c>
      <c r="F1399">
        <v>10.95</v>
      </c>
      <c r="G1399">
        <v>14.249000000000001</v>
      </c>
      <c r="H1399">
        <v>1</v>
      </c>
      <c r="I1399">
        <v>0</v>
      </c>
      <c r="J1399">
        <f>VLOOKUP(A1399,Details!$A$1:$F$127,2,TRUE)</f>
        <v>85</v>
      </c>
      <c r="K1399" t="str">
        <f>VLOOKUP(A1399,Details!$A$1:$F$127,3,TRUE)</f>
        <v>F</v>
      </c>
      <c r="L1399">
        <f>VLOOKUP(A1399,Details!$A$1:$F$127,4,TRUE)</f>
        <v>17.100000000000001</v>
      </c>
      <c r="M1399" s="1" t="str">
        <f>VLOOKUP(A1399,Details!$A$1:$F$127,6,TRUE)</f>
        <v>NA</v>
      </c>
      <c r="N1399" s="1" t="str">
        <f>VLOOKUP(A1399,Details!$A$1:$F$127,5,TRUE)</f>
        <v>NA</v>
      </c>
      <c r="O1399" s="1" t="str">
        <f>VLOOKUP(A1399,Labels!$A$1:$B$127,2,TRUE)</f>
        <v>COPD</v>
      </c>
      <c r="P1399" s="1" t="str">
        <f>VLOOKUP(A1399,'Data Split'!$A$1:$B$921,2,TRUE)</f>
        <v>train</v>
      </c>
    </row>
    <row r="1400" spans="1:16" x14ac:dyDescent="0.3">
      <c r="A1400" s="1">
        <v>130</v>
      </c>
      <c r="B1400" s="1" t="s">
        <v>25</v>
      </c>
      <c r="C1400" s="1" t="s">
        <v>7</v>
      </c>
      <c r="D1400" s="1" t="s">
        <v>6</v>
      </c>
      <c r="E1400" s="1" t="s">
        <v>46</v>
      </c>
      <c r="F1400">
        <v>14.249000000000001</v>
      </c>
      <c r="G1400">
        <v>17.702000000000002</v>
      </c>
      <c r="H1400">
        <v>1</v>
      </c>
      <c r="I1400">
        <v>0</v>
      </c>
      <c r="J1400">
        <f>VLOOKUP(A1400,Details!$A$1:$F$127,2,TRUE)</f>
        <v>85</v>
      </c>
      <c r="K1400" t="str">
        <f>VLOOKUP(A1400,Details!$A$1:$F$127,3,TRUE)</f>
        <v>F</v>
      </c>
      <c r="L1400">
        <f>VLOOKUP(A1400,Details!$A$1:$F$127,4,TRUE)</f>
        <v>17.100000000000001</v>
      </c>
      <c r="M1400" s="1" t="str">
        <f>VLOOKUP(A1400,Details!$A$1:$F$127,6,TRUE)</f>
        <v>NA</v>
      </c>
      <c r="N1400" s="1" t="str">
        <f>VLOOKUP(A1400,Details!$A$1:$F$127,5,TRUE)</f>
        <v>NA</v>
      </c>
      <c r="O1400" s="1" t="str">
        <f>VLOOKUP(A1400,Labels!$A$1:$B$127,2,TRUE)</f>
        <v>COPD</v>
      </c>
      <c r="P1400" s="1" t="str">
        <f>VLOOKUP(A1400,'Data Split'!$A$1:$B$921,2,TRUE)</f>
        <v>train</v>
      </c>
    </row>
    <row r="1401" spans="1:16" x14ac:dyDescent="0.3">
      <c r="A1401" s="1">
        <v>130</v>
      </c>
      <c r="B1401" s="1" t="s">
        <v>25</v>
      </c>
      <c r="C1401" s="1" t="s">
        <v>7</v>
      </c>
      <c r="D1401" s="1" t="s">
        <v>6</v>
      </c>
      <c r="E1401" s="1" t="s">
        <v>46</v>
      </c>
      <c r="F1401">
        <v>17.702000000000002</v>
      </c>
      <c r="G1401">
        <v>19.018000000000001</v>
      </c>
      <c r="H1401">
        <v>0</v>
      </c>
      <c r="I1401">
        <v>0</v>
      </c>
      <c r="J1401">
        <f>VLOOKUP(A1401,Details!$A$1:$F$127,2,TRUE)</f>
        <v>85</v>
      </c>
      <c r="K1401" t="str">
        <f>VLOOKUP(A1401,Details!$A$1:$F$127,3,TRUE)</f>
        <v>F</v>
      </c>
      <c r="L1401">
        <f>VLOOKUP(A1401,Details!$A$1:$F$127,4,TRUE)</f>
        <v>17.100000000000001</v>
      </c>
      <c r="M1401" s="1" t="str">
        <f>VLOOKUP(A1401,Details!$A$1:$F$127,6,TRUE)</f>
        <v>NA</v>
      </c>
      <c r="N1401" s="1" t="str">
        <f>VLOOKUP(A1401,Details!$A$1:$F$127,5,TRUE)</f>
        <v>NA</v>
      </c>
      <c r="O1401" s="1" t="str">
        <f>VLOOKUP(A1401,Labels!$A$1:$B$127,2,TRUE)</f>
        <v>COPD</v>
      </c>
      <c r="P1401" s="1" t="str">
        <f>VLOOKUP(A1401,'Data Split'!$A$1:$B$921,2,TRUE)</f>
        <v>train</v>
      </c>
    </row>
    <row r="1402" spans="1:16" x14ac:dyDescent="0.3">
      <c r="A1402" s="1">
        <v>130</v>
      </c>
      <c r="B1402" s="1" t="s">
        <v>26</v>
      </c>
      <c r="C1402" s="1" t="s">
        <v>1</v>
      </c>
      <c r="D1402" s="1" t="s">
        <v>6</v>
      </c>
      <c r="E1402" s="1" t="s">
        <v>46</v>
      </c>
      <c r="F1402">
        <v>1.4139999999999999</v>
      </c>
      <c r="G1402">
        <v>5.9249999999999998</v>
      </c>
      <c r="H1402">
        <v>0</v>
      </c>
      <c r="I1402">
        <v>0</v>
      </c>
      <c r="J1402">
        <f>VLOOKUP(A1402,Details!$A$1:$F$127,2,TRUE)</f>
        <v>85</v>
      </c>
      <c r="K1402" t="str">
        <f>VLOOKUP(A1402,Details!$A$1:$F$127,3,TRUE)</f>
        <v>F</v>
      </c>
      <c r="L1402">
        <f>VLOOKUP(A1402,Details!$A$1:$F$127,4,TRUE)</f>
        <v>17.100000000000001</v>
      </c>
      <c r="M1402" s="1" t="str">
        <f>VLOOKUP(A1402,Details!$A$1:$F$127,6,TRUE)</f>
        <v>NA</v>
      </c>
      <c r="N1402" s="1" t="str">
        <f>VLOOKUP(A1402,Details!$A$1:$F$127,5,TRUE)</f>
        <v>NA</v>
      </c>
      <c r="O1402" s="1" t="str">
        <f>VLOOKUP(A1402,Labels!$A$1:$B$127,2,TRUE)</f>
        <v>COPD</v>
      </c>
      <c r="P1402" s="1" t="str">
        <f>VLOOKUP(A1402,'Data Split'!$A$1:$B$921,2,TRUE)</f>
        <v>train</v>
      </c>
    </row>
    <row r="1403" spans="1:16" x14ac:dyDescent="0.3">
      <c r="A1403" s="1">
        <v>130</v>
      </c>
      <c r="B1403" s="1" t="s">
        <v>26</v>
      </c>
      <c r="C1403" s="1" t="s">
        <v>1</v>
      </c>
      <c r="D1403" s="1" t="s">
        <v>6</v>
      </c>
      <c r="E1403" s="1" t="s">
        <v>46</v>
      </c>
      <c r="F1403">
        <v>5.9249999999999998</v>
      </c>
      <c r="G1403">
        <v>9.9580000000000002</v>
      </c>
      <c r="H1403">
        <v>0</v>
      </c>
      <c r="I1403">
        <v>0</v>
      </c>
      <c r="J1403">
        <f>VLOOKUP(A1403,Details!$A$1:$F$127,2,TRUE)</f>
        <v>85</v>
      </c>
      <c r="K1403" t="str">
        <f>VLOOKUP(A1403,Details!$A$1:$F$127,3,TRUE)</f>
        <v>F</v>
      </c>
      <c r="L1403">
        <f>VLOOKUP(A1403,Details!$A$1:$F$127,4,TRUE)</f>
        <v>17.100000000000001</v>
      </c>
      <c r="M1403" s="1" t="str">
        <f>VLOOKUP(A1403,Details!$A$1:$F$127,6,TRUE)</f>
        <v>NA</v>
      </c>
      <c r="N1403" s="1" t="str">
        <f>VLOOKUP(A1403,Details!$A$1:$F$127,5,TRUE)</f>
        <v>NA</v>
      </c>
      <c r="O1403" s="1" t="str">
        <f>VLOOKUP(A1403,Labels!$A$1:$B$127,2,TRUE)</f>
        <v>COPD</v>
      </c>
      <c r="P1403" s="1" t="str">
        <f>VLOOKUP(A1403,'Data Split'!$A$1:$B$921,2,TRUE)</f>
        <v>train</v>
      </c>
    </row>
    <row r="1404" spans="1:16" x14ac:dyDescent="0.3">
      <c r="A1404" s="1">
        <v>130</v>
      </c>
      <c r="B1404" s="1" t="s">
        <v>26</v>
      </c>
      <c r="C1404" s="1" t="s">
        <v>1</v>
      </c>
      <c r="D1404" s="1" t="s">
        <v>6</v>
      </c>
      <c r="E1404" s="1" t="s">
        <v>46</v>
      </c>
      <c r="F1404">
        <v>9.9580000000000002</v>
      </c>
      <c r="G1404">
        <v>14.079000000000001</v>
      </c>
      <c r="H1404">
        <v>0</v>
      </c>
      <c r="I1404">
        <v>0</v>
      </c>
      <c r="J1404">
        <f>VLOOKUP(A1404,Details!$A$1:$F$127,2,TRUE)</f>
        <v>85</v>
      </c>
      <c r="K1404" t="str">
        <f>VLOOKUP(A1404,Details!$A$1:$F$127,3,TRUE)</f>
        <v>F</v>
      </c>
      <c r="L1404">
        <f>VLOOKUP(A1404,Details!$A$1:$F$127,4,TRUE)</f>
        <v>17.100000000000001</v>
      </c>
      <c r="M1404" s="1" t="str">
        <f>VLOOKUP(A1404,Details!$A$1:$F$127,6,TRUE)</f>
        <v>NA</v>
      </c>
      <c r="N1404" s="1" t="str">
        <f>VLOOKUP(A1404,Details!$A$1:$F$127,5,TRUE)</f>
        <v>NA</v>
      </c>
      <c r="O1404" s="1" t="str">
        <f>VLOOKUP(A1404,Labels!$A$1:$B$127,2,TRUE)</f>
        <v>COPD</v>
      </c>
      <c r="P1404" s="1" t="str">
        <f>VLOOKUP(A1404,'Data Split'!$A$1:$B$921,2,TRUE)</f>
        <v>train</v>
      </c>
    </row>
    <row r="1405" spans="1:16" x14ac:dyDescent="0.3">
      <c r="A1405" s="1">
        <v>130</v>
      </c>
      <c r="B1405" s="1" t="s">
        <v>26</v>
      </c>
      <c r="C1405" s="1" t="s">
        <v>1</v>
      </c>
      <c r="D1405" s="1" t="s">
        <v>6</v>
      </c>
      <c r="E1405" s="1" t="s">
        <v>46</v>
      </c>
      <c r="F1405">
        <v>14.079000000000001</v>
      </c>
      <c r="G1405">
        <v>17.702999999999999</v>
      </c>
      <c r="H1405">
        <v>0</v>
      </c>
      <c r="I1405">
        <v>0</v>
      </c>
      <c r="J1405">
        <f>VLOOKUP(A1405,Details!$A$1:$F$127,2,TRUE)</f>
        <v>85</v>
      </c>
      <c r="K1405" t="str">
        <f>VLOOKUP(A1405,Details!$A$1:$F$127,3,TRUE)</f>
        <v>F</v>
      </c>
      <c r="L1405">
        <f>VLOOKUP(A1405,Details!$A$1:$F$127,4,TRUE)</f>
        <v>17.100000000000001</v>
      </c>
      <c r="M1405" s="1" t="str">
        <f>VLOOKUP(A1405,Details!$A$1:$F$127,6,TRUE)</f>
        <v>NA</v>
      </c>
      <c r="N1405" s="1" t="str">
        <f>VLOOKUP(A1405,Details!$A$1:$F$127,5,TRUE)</f>
        <v>NA</v>
      </c>
      <c r="O1405" s="1" t="str">
        <f>VLOOKUP(A1405,Labels!$A$1:$B$127,2,TRUE)</f>
        <v>COPD</v>
      </c>
      <c r="P1405" s="1" t="str">
        <f>VLOOKUP(A1405,'Data Split'!$A$1:$B$921,2,TRUE)</f>
        <v>train</v>
      </c>
    </row>
    <row r="1406" spans="1:16" x14ac:dyDescent="0.3">
      <c r="A1406" s="1">
        <v>130</v>
      </c>
      <c r="B1406" s="1" t="s">
        <v>26</v>
      </c>
      <c r="C1406" s="1" t="s">
        <v>1</v>
      </c>
      <c r="D1406" s="1" t="s">
        <v>6</v>
      </c>
      <c r="E1406" s="1" t="s">
        <v>46</v>
      </c>
      <c r="F1406">
        <v>17.702999999999999</v>
      </c>
      <c r="G1406">
        <v>19.167000000000002</v>
      </c>
      <c r="H1406">
        <v>0</v>
      </c>
      <c r="I1406">
        <v>0</v>
      </c>
      <c r="J1406">
        <f>VLOOKUP(A1406,Details!$A$1:$F$127,2,TRUE)</f>
        <v>85</v>
      </c>
      <c r="K1406" t="str">
        <f>VLOOKUP(A1406,Details!$A$1:$F$127,3,TRUE)</f>
        <v>F</v>
      </c>
      <c r="L1406">
        <f>VLOOKUP(A1406,Details!$A$1:$F$127,4,TRUE)</f>
        <v>17.100000000000001</v>
      </c>
      <c r="M1406" s="1" t="str">
        <f>VLOOKUP(A1406,Details!$A$1:$F$127,6,TRUE)</f>
        <v>NA</v>
      </c>
      <c r="N1406" s="1" t="str">
        <f>VLOOKUP(A1406,Details!$A$1:$F$127,5,TRUE)</f>
        <v>NA</v>
      </c>
      <c r="O1406" s="1" t="str">
        <f>VLOOKUP(A1406,Labels!$A$1:$B$127,2,TRUE)</f>
        <v>COPD</v>
      </c>
      <c r="P1406" s="1" t="str">
        <f>VLOOKUP(A1406,'Data Split'!$A$1:$B$921,2,TRUE)</f>
        <v>train</v>
      </c>
    </row>
    <row r="1407" spans="1:16" x14ac:dyDescent="0.3">
      <c r="A1407" s="1">
        <v>130</v>
      </c>
      <c r="B1407" s="1" t="s">
        <v>26</v>
      </c>
      <c r="C1407" s="1" t="s">
        <v>4</v>
      </c>
      <c r="D1407" s="1" t="s">
        <v>6</v>
      </c>
      <c r="E1407" s="1" t="s">
        <v>46</v>
      </c>
      <c r="F1407">
        <v>1.4139999999999999</v>
      </c>
      <c r="G1407">
        <v>5.9249999999999998</v>
      </c>
      <c r="H1407">
        <v>0</v>
      </c>
      <c r="I1407">
        <v>0</v>
      </c>
      <c r="J1407">
        <f>VLOOKUP(A1407,Details!$A$1:$F$127,2,TRUE)</f>
        <v>85</v>
      </c>
      <c r="K1407" t="str">
        <f>VLOOKUP(A1407,Details!$A$1:$F$127,3,TRUE)</f>
        <v>F</v>
      </c>
      <c r="L1407">
        <f>VLOOKUP(A1407,Details!$A$1:$F$127,4,TRUE)</f>
        <v>17.100000000000001</v>
      </c>
      <c r="M1407" s="1" t="str">
        <f>VLOOKUP(A1407,Details!$A$1:$F$127,6,TRUE)</f>
        <v>NA</v>
      </c>
      <c r="N1407" s="1" t="str">
        <f>VLOOKUP(A1407,Details!$A$1:$F$127,5,TRUE)</f>
        <v>NA</v>
      </c>
      <c r="O1407" s="1" t="str">
        <f>VLOOKUP(A1407,Labels!$A$1:$B$127,2,TRUE)</f>
        <v>COPD</v>
      </c>
      <c r="P1407" s="1" t="str">
        <f>VLOOKUP(A1407,'Data Split'!$A$1:$B$921,2,TRUE)</f>
        <v>train</v>
      </c>
    </row>
    <row r="1408" spans="1:16" x14ac:dyDescent="0.3">
      <c r="A1408" s="1">
        <v>130</v>
      </c>
      <c r="B1408" s="1" t="s">
        <v>26</v>
      </c>
      <c r="C1408" s="1" t="s">
        <v>4</v>
      </c>
      <c r="D1408" s="1" t="s">
        <v>6</v>
      </c>
      <c r="E1408" s="1" t="s">
        <v>46</v>
      </c>
      <c r="F1408">
        <v>5.9249999999999998</v>
      </c>
      <c r="G1408">
        <v>9.9580000000000002</v>
      </c>
      <c r="H1408">
        <v>0</v>
      </c>
      <c r="I1408">
        <v>0</v>
      </c>
      <c r="J1408">
        <f>VLOOKUP(A1408,Details!$A$1:$F$127,2,TRUE)</f>
        <v>85</v>
      </c>
      <c r="K1408" t="str">
        <f>VLOOKUP(A1408,Details!$A$1:$F$127,3,TRUE)</f>
        <v>F</v>
      </c>
      <c r="L1408">
        <f>VLOOKUP(A1408,Details!$A$1:$F$127,4,TRUE)</f>
        <v>17.100000000000001</v>
      </c>
      <c r="M1408" s="1" t="str">
        <f>VLOOKUP(A1408,Details!$A$1:$F$127,6,TRUE)</f>
        <v>NA</v>
      </c>
      <c r="N1408" s="1" t="str">
        <f>VLOOKUP(A1408,Details!$A$1:$F$127,5,TRUE)</f>
        <v>NA</v>
      </c>
      <c r="O1408" s="1" t="str">
        <f>VLOOKUP(A1408,Labels!$A$1:$B$127,2,TRUE)</f>
        <v>COPD</v>
      </c>
      <c r="P1408" s="1" t="str">
        <f>VLOOKUP(A1408,'Data Split'!$A$1:$B$921,2,TRUE)</f>
        <v>train</v>
      </c>
    </row>
    <row r="1409" spans="1:16" x14ac:dyDescent="0.3">
      <c r="A1409" s="1">
        <v>130</v>
      </c>
      <c r="B1409" s="1" t="s">
        <v>26</v>
      </c>
      <c r="C1409" s="1" t="s">
        <v>4</v>
      </c>
      <c r="D1409" s="1" t="s">
        <v>6</v>
      </c>
      <c r="E1409" s="1" t="s">
        <v>46</v>
      </c>
      <c r="F1409">
        <v>9.9580000000000002</v>
      </c>
      <c r="G1409">
        <v>14.079000000000001</v>
      </c>
      <c r="H1409">
        <v>0</v>
      </c>
      <c r="I1409">
        <v>0</v>
      </c>
      <c r="J1409">
        <f>VLOOKUP(A1409,Details!$A$1:$F$127,2,TRUE)</f>
        <v>85</v>
      </c>
      <c r="K1409" t="str">
        <f>VLOOKUP(A1409,Details!$A$1:$F$127,3,TRUE)</f>
        <v>F</v>
      </c>
      <c r="L1409">
        <f>VLOOKUP(A1409,Details!$A$1:$F$127,4,TRUE)</f>
        <v>17.100000000000001</v>
      </c>
      <c r="M1409" s="1" t="str">
        <f>VLOOKUP(A1409,Details!$A$1:$F$127,6,TRUE)</f>
        <v>NA</v>
      </c>
      <c r="N1409" s="1" t="str">
        <f>VLOOKUP(A1409,Details!$A$1:$F$127,5,TRUE)</f>
        <v>NA</v>
      </c>
      <c r="O1409" s="1" t="str">
        <f>VLOOKUP(A1409,Labels!$A$1:$B$127,2,TRUE)</f>
        <v>COPD</v>
      </c>
      <c r="P1409" s="1" t="str">
        <f>VLOOKUP(A1409,'Data Split'!$A$1:$B$921,2,TRUE)</f>
        <v>train</v>
      </c>
    </row>
    <row r="1410" spans="1:16" x14ac:dyDescent="0.3">
      <c r="A1410" s="1">
        <v>130</v>
      </c>
      <c r="B1410" s="1" t="s">
        <v>26</v>
      </c>
      <c r="C1410" s="1" t="s">
        <v>4</v>
      </c>
      <c r="D1410" s="1" t="s">
        <v>6</v>
      </c>
      <c r="E1410" s="1" t="s">
        <v>46</v>
      </c>
      <c r="F1410">
        <v>14.079000000000001</v>
      </c>
      <c r="G1410">
        <v>17.702999999999999</v>
      </c>
      <c r="H1410">
        <v>0</v>
      </c>
      <c r="I1410">
        <v>0</v>
      </c>
      <c r="J1410">
        <f>VLOOKUP(A1410,Details!$A$1:$F$127,2,TRUE)</f>
        <v>85</v>
      </c>
      <c r="K1410" t="str">
        <f>VLOOKUP(A1410,Details!$A$1:$F$127,3,TRUE)</f>
        <v>F</v>
      </c>
      <c r="L1410">
        <f>VLOOKUP(A1410,Details!$A$1:$F$127,4,TRUE)</f>
        <v>17.100000000000001</v>
      </c>
      <c r="M1410" s="1" t="str">
        <f>VLOOKUP(A1410,Details!$A$1:$F$127,6,TRUE)</f>
        <v>NA</v>
      </c>
      <c r="N1410" s="1" t="str">
        <f>VLOOKUP(A1410,Details!$A$1:$F$127,5,TRUE)</f>
        <v>NA</v>
      </c>
      <c r="O1410" s="1" t="str">
        <f>VLOOKUP(A1410,Labels!$A$1:$B$127,2,TRUE)</f>
        <v>COPD</v>
      </c>
      <c r="P1410" s="1" t="str">
        <f>VLOOKUP(A1410,'Data Split'!$A$1:$B$921,2,TRUE)</f>
        <v>train</v>
      </c>
    </row>
    <row r="1411" spans="1:16" x14ac:dyDescent="0.3">
      <c r="A1411" s="1">
        <v>130</v>
      </c>
      <c r="B1411" s="1" t="s">
        <v>26</v>
      </c>
      <c r="C1411" s="1" t="s">
        <v>4</v>
      </c>
      <c r="D1411" s="1" t="s">
        <v>6</v>
      </c>
      <c r="E1411" s="1" t="s">
        <v>46</v>
      </c>
      <c r="F1411">
        <v>17.702999999999999</v>
      </c>
      <c r="G1411">
        <v>19.167000000000002</v>
      </c>
      <c r="H1411">
        <v>0</v>
      </c>
      <c r="I1411">
        <v>0</v>
      </c>
      <c r="J1411">
        <f>VLOOKUP(A1411,Details!$A$1:$F$127,2,TRUE)</f>
        <v>85</v>
      </c>
      <c r="K1411" t="str">
        <f>VLOOKUP(A1411,Details!$A$1:$F$127,3,TRUE)</f>
        <v>F</v>
      </c>
      <c r="L1411">
        <f>VLOOKUP(A1411,Details!$A$1:$F$127,4,TRUE)</f>
        <v>17.100000000000001</v>
      </c>
      <c r="M1411" s="1" t="str">
        <f>VLOOKUP(A1411,Details!$A$1:$F$127,6,TRUE)</f>
        <v>NA</v>
      </c>
      <c r="N1411" s="1" t="str">
        <f>VLOOKUP(A1411,Details!$A$1:$F$127,5,TRUE)</f>
        <v>NA</v>
      </c>
      <c r="O1411" s="1" t="str">
        <f>VLOOKUP(A1411,Labels!$A$1:$B$127,2,TRUE)</f>
        <v>COPD</v>
      </c>
      <c r="P1411" s="1" t="str">
        <f>VLOOKUP(A1411,'Data Split'!$A$1:$B$921,2,TRUE)</f>
        <v>train</v>
      </c>
    </row>
    <row r="1412" spans="1:16" x14ac:dyDescent="0.3">
      <c r="A1412" s="1">
        <v>130</v>
      </c>
      <c r="B1412" s="1" t="s">
        <v>26</v>
      </c>
      <c r="C1412" s="1" t="s">
        <v>8</v>
      </c>
      <c r="D1412" s="1" t="s">
        <v>6</v>
      </c>
      <c r="E1412" s="1" t="s">
        <v>46</v>
      </c>
      <c r="F1412">
        <v>1.4139999999999999</v>
      </c>
      <c r="G1412">
        <v>5.9249999999999998</v>
      </c>
      <c r="H1412">
        <v>1</v>
      </c>
      <c r="I1412">
        <v>0</v>
      </c>
      <c r="J1412">
        <f>VLOOKUP(A1412,Details!$A$1:$F$127,2,TRUE)</f>
        <v>85</v>
      </c>
      <c r="K1412" t="str">
        <f>VLOOKUP(A1412,Details!$A$1:$F$127,3,TRUE)</f>
        <v>F</v>
      </c>
      <c r="L1412">
        <f>VLOOKUP(A1412,Details!$A$1:$F$127,4,TRUE)</f>
        <v>17.100000000000001</v>
      </c>
      <c r="M1412" s="1" t="str">
        <f>VLOOKUP(A1412,Details!$A$1:$F$127,6,TRUE)</f>
        <v>NA</v>
      </c>
      <c r="N1412" s="1" t="str">
        <f>VLOOKUP(A1412,Details!$A$1:$F$127,5,TRUE)</f>
        <v>NA</v>
      </c>
      <c r="O1412" s="1" t="str">
        <f>VLOOKUP(A1412,Labels!$A$1:$B$127,2,TRUE)</f>
        <v>COPD</v>
      </c>
      <c r="P1412" s="1" t="str">
        <f>VLOOKUP(A1412,'Data Split'!$A$1:$B$921,2,TRUE)</f>
        <v>train</v>
      </c>
    </row>
    <row r="1413" spans="1:16" x14ac:dyDescent="0.3">
      <c r="A1413" s="1">
        <v>130</v>
      </c>
      <c r="B1413" s="1" t="s">
        <v>26</v>
      </c>
      <c r="C1413" s="1" t="s">
        <v>8</v>
      </c>
      <c r="D1413" s="1" t="s">
        <v>6</v>
      </c>
      <c r="E1413" s="1" t="s">
        <v>46</v>
      </c>
      <c r="F1413">
        <v>5.9249999999999998</v>
      </c>
      <c r="G1413">
        <v>9.9580000000000002</v>
      </c>
      <c r="H1413">
        <v>1</v>
      </c>
      <c r="I1413">
        <v>0</v>
      </c>
      <c r="J1413">
        <f>VLOOKUP(A1413,Details!$A$1:$F$127,2,TRUE)</f>
        <v>85</v>
      </c>
      <c r="K1413" t="str">
        <f>VLOOKUP(A1413,Details!$A$1:$F$127,3,TRUE)</f>
        <v>F</v>
      </c>
      <c r="L1413">
        <f>VLOOKUP(A1413,Details!$A$1:$F$127,4,TRUE)</f>
        <v>17.100000000000001</v>
      </c>
      <c r="M1413" s="1" t="str">
        <f>VLOOKUP(A1413,Details!$A$1:$F$127,6,TRUE)</f>
        <v>NA</v>
      </c>
      <c r="N1413" s="1" t="str">
        <f>VLOOKUP(A1413,Details!$A$1:$F$127,5,TRUE)</f>
        <v>NA</v>
      </c>
      <c r="O1413" s="1" t="str">
        <f>VLOOKUP(A1413,Labels!$A$1:$B$127,2,TRUE)</f>
        <v>COPD</v>
      </c>
      <c r="P1413" s="1" t="str">
        <f>VLOOKUP(A1413,'Data Split'!$A$1:$B$921,2,TRUE)</f>
        <v>train</v>
      </c>
    </row>
    <row r="1414" spans="1:16" x14ac:dyDescent="0.3">
      <c r="A1414" s="1">
        <v>130</v>
      </c>
      <c r="B1414" s="1" t="s">
        <v>26</v>
      </c>
      <c r="C1414" s="1" t="s">
        <v>8</v>
      </c>
      <c r="D1414" s="1" t="s">
        <v>6</v>
      </c>
      <c r="E1414" s="1" t="s">
        <v>46</v>
      </c>
      <c r="F1414">
        <v>9.9580000000000002</v>
      </c>
      <c r="G1414">
        <v>14.079000000000001</v>
      </c>
      <c r="H1414">
        <v>1</v>
      </c>
      <c r="I1414">
        <v>0</v>
      </c>
      <c r="J1414">
        <f>VLOOKUP(A1414,Details!$A$1:$F$127,2,TRUE)</f>
        <v>85</v>
      </c>
      <c r="K1414" t="str">
        <f>VLOOKUP(A1414,Details!$A$1:$F$127,3,TRUE)</f>
        <v>F</v>
      </c>
      <c r="L1414">
        <f>VLOOKUP(A1414,Details!$A$1:$F$127,4,TRUE)</f>
        <v>17.100000000000001</v>
      </c>
      <c r="M1414" s="1" t="str">
        <f>VLOOKUP(A1414,Details!$A$1:$F$127,6,TRUE)</f>
        <v>NA</v>
      </c>
      <c r="N1414" s="1" t="str">
        <f>VLOOKUP(A1414,Details!$A$1:$F$127,5,TRUE)</f>
        <v>NA</v>
      </c>
      <c r="O1414" s="1" t="str">
        <f>VLOOKUP(A1414,Labels!$A$1:$B$127,2,TRUE)</f>
        <v>COPD</v>
      </c>
      <c r="P1414" s="1" t="str">
        <f>VLOOKUP(A1414,'Data Split'!$A$1:$B$921,2,TRUE)</f>
        <v>train</v>
      </c>
    </row>
    <row r="1415" spans="1:16" x14ac:dyDescent="0.3">
      <c r="A1415" s="1">
        <v>130</v>
      </c>
      <c r="B1415" s="1" t="s">
        <v>26</v>
      </c>
      <c r="C1415" s="1" t="s">
        <v>8</v>
      </c>
      <c r="D1415" s="1" t="s">
        <v>6</v>
      </c>
      <c r="E1415" s="1" t="s">
        <v>46</v>
      </c>
      <c r="F1415">
        <v>14.079000000000001</v>
      </c>
      <c r="G1415">
        <v>17.702999999999999</v>
      </c>
      <c r="H1415">
        <v>1</v>
      </c>
      <c r="I1415">
        <v>0</v>
      </c>
      <c r="J1415">
        <f>VLOOKUP(A1415,Details!$A$1:$F$127,2,TRUE)</f>
        <v>85</v>
      </c>
      <c r="K1415" t="str">
        <f>VLOOKUP(A1415,Details!$A$1:$F$127,3,TRUE)</f>
        <v>F</v>
      </c>
      <c r="L1415">
        <f>VLOOKUP(A1415,Details!$A$1:$F$127,4,TRUE)</f>
        <v>17.100000000000001</v>
      </c>
      <c r="M1415" s="1" t="str">
        <f>VLOOKUP(A1415,Details!$A$1:$F$127,6,TRUE)</f>
        <v>NA</v>
      </c>
      <c r="N1415" s="1" t="str">
        <f>VLOOKUP(A1415,Details!$A$1:$F$127,5,TRUE)</f>
        <v>NA</v>
      </c>
      <c r="O1415" s="1" t="str">
        <f>VLOOKUP(A1415,Labels!$A$1:$B$127,2,TRUE)</f>
        <v>COPD</v>
      </c>
      <c r="P1415" s="1" t="str">
        <f>VLOOKUP(A1415,'Data Split'!$A$1:$B$921,2,TRUE)</f>
        <v>train</v>
      </c>
    </row>
    <row r="1416" spans="1:16" x14ac:dyDescent="0.3">
      <c r="A1416" s="1">
        <v>130</v>
      </c>
      <c r="B1416" s="1" t="s">
        <v>26</v>
      </c>
      <c r="C1416" s="1" t="s">
        <v>8</v>
      </c>
      <c r="D1416" s="1" t="s">
        <v>6</v>
      </c>
      <c r="E1416" s="1" t="s">
        <v>46</v>
      </c>
      <c r="F1416">
        <v>17.702999999999999</v>
      </c>
      <c r="G1416">
        <v>19.167000000000002</v>
      </c>
      <c r="H1416">
        <v>1</v>
      </c>
      <c r="I1416">
        <v>0</v>
      </c>
      <c r="J1416">
        <f>VLOOKUP(A1416,Details!$A$1:$F$127,2,TRUE)</f>
        <v>85</v>
      </c>
      <c r="K1416" t="str">
        <f>VLOOKUP(A1416,Details!$A$1:$F$127,3,TRUE)</f>
        <v>F</v>
      </c>
      <c r="L1416">
        <f>VLOOKUP(A1416,Details!$A$1:$F$127,4,TRUE)</f>
        <v>17.100000000000001</v>
      </c>
      <c r="M1416" s="1" t="str">
        <f>VLOOKUP(A1416,Details!$A$1:$F$127,6,TRUE)</f>
        <v>NA</v>
      </c>
      <c r="N1416" s="1" t="str">
        <f>VLOOKUP(A1416,Details!$A$1:$F$127,5,TRUE)</f>
        <v>NA</v>
      </c>
      <c r="O1416" s="1" t="str">
        <f>VLOOKUP(A1416,Labels!$A$1:$B$127,2,TRUE)</f>
        <v>COPD</v>
      </c>
      <c r="P1416" s="1" t="str">
        <f>VLOOKUP(A1416,'Data Split'!$A$1:$B$921,2,TRUE)</f>
        <v>train</v>
      </c>
    </row>
    <row r="1417" spans="1:16" x14ac:dyDescent="0.3">
      <c r="A1417" s="1">
        <v>130</v>
      </c>
      <c r="B1417" s="1" t="s">
        <v>26</v>
      </c>
      <c r="C1417" s="1" t="s">
        <v>9</v>
      </c>
      <c r="D1417" s="1" t="s">
        <v>6</v>
      </c>
      <c r="E1417" s="1" t="s">
        <v>46</v>
      </c>
      <c r="F1417">
        <v>1.4139999999999999</v>
      </c>
      <c r="G1417">
        <v>5.9249999999999998</v>
      </c>
      <c r="H1417">
        <v>1</v>
      </c>
      <c r="I1417">
        <v>0</v>
      </c>
      <c r="J1417">
        <f>VLOOKUP(A1417,Details!$A$1:$F$127,2,TRUE)</f>
        <v>85</v>
      </c>
      <c r="K1417" t="str">
        <f>VLOOKUP(A1417,Details!$A$1:$F$127,3,TRUE)</f>
        <v>F</v>
      </c>
      <c r="L1417">
        <f>VLOOKUP(A1417,Details!$A$1:$F$127,4,TRUE)</f>
        <v>17.100000000000001</v>
      </c>
      <c r="M1417" s="1" t="str">
        <f>VLOOKUP(A1417,Details!$A$1:$F$127,6,TRUE)</f>
        <v>NA</v>
      </c>
      <c r="N1417" s="1" t="str">
        <f>VLOOKUP(A1417,Details!$A$1:$F$127,5,TRUE)</f>
        <v>NA</v>
      </c>
      <c r="O1417" s="1" t="str">
        <f>VLOOKUP(A1417,Labels!$A$1:$B$127,2,TRUE)</f>
        <v>COPD</v>
      </c>
      <c r="P1417" s="1" t="str">
        <f>VLOOKUP(A1417,'Data Split'!$A$1:$B$921,2,TRUE)</f>
        <v>train</v>
      </c>
    </row>
    <row r="1418" spans="1:16" x14ac:dyDescent="0.3">
      <c r="A1418" s="1">
        <v>130</v>
      </c>
      <c r="B1418" s="1" t="s">
        <v>26</v>
      </c>
      <c r="C1418" s="1" t="s">
        <v>9</v>
      </c>
      <c r="D1418" s="1" t="s">
        <v>6</v>
      </c>
      <c r="E1418" s="1" t="s">
        <v>46</v>
      </c>
      <c r="F1418">
        <v>5.9249999999999998</v>
      </c>
      <c r="G1418">
        <v>9.9580000000000002</v>
      </c>
      <c r="H1418">
        <v>1</v>
      </c>
      <c r="I1418">
        <v>0</v>
      </c>
      <c r="J1418">
        <f>VLOOKUP(A1418,Details!$A$1:$F$127,2,TRUE)</f>
        <v>85</v>
      </c>
      <c r="K1418" t="str">
        <f>VLOOKUP(A1418,Details!$A$1:$F$127,3,TRUE)</f>
        <v>F</v>
      </c>
      <c r="L1418">
        <f>VLOOKUP(A1418,Details!$A$1:$F$127,4,TRUE)</f>
        <v>17.100000000000001</v>
      </c>
      <c r="M1418" s="1" t="str">
        <f>VLOOKUP(A1418,Details!$A$1:$F$127,6,TRUE)</f>
        <v>NA</v>
      </c>
      <c r="N1418" s="1" t="str">
        <f>VLOOKUP(A1418,Details!$A$1:$F$127,5,TRUE)</f>
        <v>NA</v>
      </c>
      <c r="O1418" s="1" t="str">
        <f>VLOOKUP(A1418,Labels!$A$1:$B$127,2,TRUE)</f>
        <v>COPD</v>
      </c>
      <c r="P1418" s="1" t="str">
        <f>VLOOKUP(A1418,'Data Split'!$A$1:$B$921,2,TRUE)</f>
        <v>train</v>
      </c>
    </row>
    <row r="1419" spans="1:16" x14ac:dyDescent="0.3">
      <c r="A1419" s="1">
        <v>130</v>
      </c>
      <c r="B1419" s="1" t="s">
        <v>26</v>
      </c>
      <c r="C1419" s="1" t="s">
        <v>9</v>
      </c>
      <c r="D1419" s="1" t="s">
        <v>6</v>
      </c>
      <c r="E1419" s="1" t="s">
        <v>46</v>
      </c>
      <c r="F1419">
        <v>9.9580000000000002</v>
      </c>
      <c r="G1419">
        <v>14.079000000000001</v>
      </c>
      <c r="H1419">
        <v>1</v>
      </c>
      <c r="I1419">
        <v>0</v>
      </c>
      <c r="J1419">
        <f>VLOOKUP(A1419,Details!$A$1:$F$127,2,TRUE)</f>
        <v>85</v>
      </c>
      <c r="K1419" t="str">
        <f>VLOOKUP(A1419,Details!$A$1:$F$127,3,TRUE)</f>
        <v>F</v>
      </c>
      <c r="L1419">
        <f>VLOOKUP(A1419,Details!$A$1:$F$127,4,TRUE)</f>
        <v>17.100000000000001</v>
      </c>
      <c r="M1419" s="1" t="str">
        <f>VLOOKUP(A1419,Details!$A$1:$F$127,6,TRUE)</f>
        <v>NA</v>
      </c>
      <c r="N1419" s="1" t="str">
        <f>VLOOKUP(A1419,Details!$A$1:$F$127,5,TRUE)</f>
        <v>NA</v>
      </c>
      <c r="O1419" s="1" t="str">
        <f>VLOOKUP(A1419,Labels!$A$1:$B$127,2,TRUE)</f>
        <v>COPD</v>
      </c>
      <c r="P1419" s="1" t="str">
        <f>VLOOKUP(A1419,'Data Split'!$A$1:$B$921,2,TRUE)</f>
        <v>train</v>
      </c>
    </row>
    <row r="1420" spans="1:16" x14ac:dyDescent="0.3">
      <c r="A1420" s="1">
        <v>130</v>
      </c>
      <c r="B1420" s="1" t="s">
        <v>26</v>
      </c>
      <c r="C1420" s="1" t="s">
        <v>9</v>
      </c>
      <c r="D1420" s="1" t="s">
        <v>6</v>
      </c>
      <c r="E1420" s="1" t="s">
        <v>46</v>
      </c>
      <c r="F1420">
        <v>14.079000000000001</v>
      </c>
      <c r="G1420">
        <v>17.702999999999999</v>
      </c>
      <c r="H1420">
        <v>1</v>
      </c>
      <c r="I1420">
        <v>0</v>
      </c>
      <c r="J1420">
        <f>VLOOKUP(A1420,Details!$A$1:$F$127,2,TRUE)</f>
        <v>85</v>
      </c>
      <c r="K1420" t="str">
        <f>VLOOKUP(A1420,Details!$A$1:$F$127,3,TRUE)</f>
        <v>F</v>
      </c>
      <c r="L1420">
        <f>VLOOKUP(A1420,Details!$A$1:$F$127,4,TRUE)</f>
        <v>17.100000000000001</v>
      </c>
      <c r="M1420" s="1" t="str">
        <f>VLOOKUP(A1420,Details!$A$1:$F$127,6,TRUE)</f>
        <v>NA</v>
      </c>
      <c r="N1420" s="1" t="str">
        <f>VLOOKUP(A1420,Details!$A$1:$F$127,5,TRUE)</f>
        <v>NA</v>
      </c>
      <c r="O1420" s="1" t="str">
        <f>VLOOKUP(A1420,Labels!$A$1:$B$127,2,TRUE)</f>
        <v>COPD</v>
      </c>
      <c r="P1420" s="1" t="str">
        <f>VLOOKUP(A1420,'Data Split'!$A$1:$B$921,2,TRUE)</f>
        <v>train</v>
      </c>
    </row>
    <row r="1421" spans="1:16" x14ac:dyDescent="0.3">
      <c r="A1421" s="1">
        <v>130</v>
      </c>
      <c r="B1421" s="1" t="s">
        <v>26</v>
      </c>
      <c r="C1421" s="1" t="s">
        <v>9</v>
      </c>
      <c r="D1421" s="1" t="s">
        <v>6</v>
      </c>
      <c r="E1421" s="1" t="s">
        <v>46</v>
      </c>
      <c r="F1421">
        <v>17.702999999999999</v>
      </c>
      <c r="G1421">
        <v>19.167000000000002</v>
      </c>
      <c r="H1421">
        <v>1</v>
      </c>
      <c r="I1421">
        <v>0</v>
      </c>
      <c r="J1421">
        <f>VLOOKUP(A1421,Details!$A$1:$F$127,2,TRUE)</f>
        <v>85</v>
      </c>
      <c r="K1421" t="str">
        <f>VLOOKUP(A1421,Details!$A$1:$F$127,3,TRUE)</f>
        <v>F</v>
      </c>
      <c r="L1421">
        <f>VLOOKUP(A1421,Details!$A$1:$F$127,4,TRUE)</f>
        <v>17.100000000000001</v>
      </c>
      <c r="M1421" s="1" t="str">
        <f>VLOOKUP(A1421,Details!$A$1:$F$127,6,TRUE)</f>
        <v>NA</v>
      </c>
      <c r="N1421" s="1" t="str">
        <f>VLOOKUP(A1421,Details!$A$1:$F$127,5,TRUE)</f>
        <v>NA</v>
      </c>
      <c r="O1421" s="1" t="str">
        <f>VLOOKUP(A1421,Labels!$A$1:$B$127,2,TRUE)</f>
        <v>COPD</v>
      </c>
      <c r="P1421" s="1" t="str">
        <f>VLOOKUP(A1421,'Data Split'!$A$1:$B$921,2,TRUE)</f>
        <v>train</v>
      </c>
    </row>
    <row r="1422" spans="1:16" x14ac:dyDescent="0.3">
      <c r="A1422" s="1">
        <v>130</v>
      </c>
      <c r="B1422" s="1" t="s">
        <v>26</v>
      </c>
      <c r="C1422" s="1" t="s">
        <v>3</v>
      </c>
      <c r="D1422" s="1" t="s">
        <v>6</v>
      </c>
      <c r="E1422" s="1" t="s">
        <v>46</v>
      </c>
      <c r="F1422">
        <v>1.4139999999999999</v>
      </c>
      <c r="G1422">
        <v>5.9249999999999998</v>
      </c>
      <c r="H1422">
        <v>1</v>
      </c>
      <c r="I1422">
        <v>0</v>
      </c>
      <c r="J1422">
        <f>VLOOKUP(A1422,Details!$A$1:$F$127,2,TRUE)</f>
        <v>85</v>
      </c>
      <c r="K1422" t="str">
        <f>VLOOKUP(A1422,Details!$A$1:$F$127,3,TRUE)</f>
        <v>F</v>
      </c>
      <c r="L1422">
        <f>VLOOKUP(A1422,Details!$A$1:$F$127,4,TRUE)</f>
        <v>17.100000000000001</v>
      </c>
      <c r="M1422" s="1" t="str">
        <f>VLOOKUP(A1422,Details!$A$1:$F$127,6,TRUE)</f>
        <v>NA</v>
      </c>
      <c r="N1422" s="1" t="str">
        <f>VLOOKUP(A1422,Details!$A$1:$F$127,5,TRUE)</f>
        <v>NA</v>
      </c>
      <c r="O1422" s="1" t="str">
        <f>VLOOKUP(A1422,Labels!$A$1:$B$127,2,TRUE)</f>
        <v>COPD</v>
      </c>
      <c r="P1422" s="1" t="str">
        <f>VLOOKUP(A1422,'Data Split'!$A$1:$B$921,2,TRUE)</f>
        <v>train</v>
      </c>
    </row>
    <row r="1423" spans="1:16" x14ac:dyDescent="0.3">
      <c r="A1423" s="1">
        <v>130</v>
      </c>
      <c r="B1423" s="1" t="s">
        <v>26</v>
      </c>
      <c r="C1423" s="1" t="s">
        <v>3</v>
      </c>
      <c r="D1423" s="1" t="s">
        <v>6</v>
      </c>
      <c r="E1423" s="1" t="s">
        <v>46</v>
      </c>
      <c r="F1423">
        <v>5.9249999999999998</v>
      </c>
      <c r="G1423">
        <v>9.9580000000000002</v>
      </c>
      <c r="H1423">
        <v>1</v>
      </c>
      <c r="I1423">
        <v>0</v>
      </c>
      <c r="J1423">
        <f>VLOOKUP(A1423,Details!$A$1:$F$127,2,TRUE)</f>
        <v>85</v>
      </c>
      <c r="K1423" t="str">
        <f>VLOOKUP(A1423,Details!$A$1:$F$127,3,TRUE)</f>
        <v>F</v>
      </c>
      <c r="L1423">
        <f>VLOOKUP(A1423,Details!$A$1:$F$127,4,TRUE)</f>
        <v>17.100000000000001</v>
      </c>
      <c r="M1423" s="1" t="str">
        <f>VLOOKUP(A1423,Details!$A$1:$F$127,6,TRUE)</f>
        <v>NA</v>
      </c>
      <c r="N1423" s="1" t="str">
        <f>VLOOKUP(A1423,Details!$A$1:$F$127,5,TRUE)</f>
        <v>NA</v>
      </c>
      <c r="O1423" s="1" t="str">
        <f>VLOOKUP(A1423,Labels!$A$1:$B$127,2,TRUE)</f>
        <v>COPD</v>
      </c>
      <c r="P1423" s="1" t="str">
        <f>VLOOKUP(A1423,'Data Split'!$A$1:$B$921,2,TRUE)</f>
        <v>train</v>
      </c>
    </row>
    <row r="1424" spans="1:16" x14ac:dyDescent="0.3">
      <c r="A1424" s="1">
        <v>130</v>
      </c>
      <c r="B1424" s="1" t="s">
        <v>26</v>
      </c>
      <c r="C1424" s="1" t="s">
        <v>3</v>
      </c>
      <c r="D1424" s="1" t="s">
        <v>6</v>
      </c>
      <c r="E1424" s="1" t="s">
        <v>46</v>
      </c>
      <c r="F1424">
        <v>9.9580000000000002</v>
      </c>
      <c r="G1424">
        <v>14.079000000000001</v>
      </c>
      <c r="H1424">
        <v>1</v>
      </c>
      <c r="I1424">
        <v>0</v>
      </c>
      <c r="J1424">
        <f>VLOOKUP(A1424,Details!$A$1:$F$127,2,TRUE)</f>
        <v>85</v>
      </c>
      <c r="K1424" t="str">
        <f>VLOOKUP(A1424,Details!$A$1:$F$127,3,TRUE)</f>
        <v>F</v>
      </c>
      <c r="L1424">
        <f>VLOOKUP(A1424,Details!$A$1:$F$127,4,TRUE)</f>
        <v>17.100000000000001</v>
      </c>
      <c r="M1424" s="1" t="str">
        <f>VLOOKUP(A1424,Details!$A$1:$F$127,6,TRUE)</f>
        <v>NA</v>
      </c>
      <c r="N1424" s="1" t="str">
        <f>VLOOKUP(A1424,Details!$A$1:$F$127,5,TRUE)</f>
        <v>NA</v>
      </c>
      <c r="O1424" s="1" t="str">
        <f>VLOOKUP(A1424,Labels!$A$1:$B$127,2,TRUE)</f>
        <v>COPD</v>
      </c>
      <c r="P1424" s="1" t="str">
        <f>VLOOKUP(A1424,'Data Split'!$A$1:$B$921,2,TRUE)</f>
        <v>train</v>
      </c>
    </row>
    <row r="1425" spans="1:16" x14ac:dyDescent="0.3">
      <c r="A1425" s="1">
        <v>130</v>
      </c>
      <c r="B1425" s="1" t="s">
        <v>26</v>
      </c>
      <c r="C1425" s="1" t="s">
        <v>3</v>
      </c>
      <c r="D1425" s="1" t="s">
        <v>6</v>
      </c>
      <c r="E1425" s="1" t="s">
        <v>46</v>
      </c>
      <c r="F1425">
        <v>14.079000000000001</v>
      </c>
      <c r="G1425">
        <v>17.702999999999999</v>
      </c>
      <c r="H1425">
        <v>1</v>
      </c>
      <c r="I1425">
        <v>0</v>
      </c>
      <c r="J1425">
        <f>VLOOKUP(A1425,Details!$A$1:$F$127,2,TRUE)</f>
        <v>85</v>
      </c>
      <c r="K1425" t="str">
        <f>VLOOKUP(A1425,Details!$A$1:$F$127,3,TRUE)</f>
        <v>F</v>
      </c>
      <c r="L1425">
        <f>VLOOKUP(A1425,Details!$A$1:$F$127,4,TRUE)</f>
        <v>17.100000000000001</v>
      </c>
      <c r="M1425" s="1" t="str">
        <f>VLOOKUP(A1425,Details!$A$1:$F$127,6,TRUE)</f>
        <v>NA</v>
      </c>
      <c r="N1425" s="1" t="str">
        <f>VLOOKUP(A1425,Details!$A$1:$F$127,5,TRUE)</f>
        <v>NA</v>
      </c>
      <c r="O1425" s="1" t="str">
        <f>VLOOKUP(A1425,Labels!$A$1:$B$127,2,TRUE)</f>
        <v>COPD</v>
      </c>
      <c r="P1425" s="1" t="str">
        <f>VLOOKUP(A1425,'Data Split'!$A$1:$B$921,2,TRUE)</f>
        <v>train</v>
      </c>
    </row>
    <row r="1426" spans="1:16" x14ac:dyDescent="0.3">
      <c r="A1426" s="1">
        <v>130</v>
      </c>
      <c r="B1426" s="1" t="s">
        <v>26</v>
      </c>
      <c r="C1426" s="1" t="s">
        <v>3</v>
      </c>
      <c r="D1426" s="1" t="s">
        <v>6</v>
      </c>
      <c r="E1426" s="1" t="s">
        <v>46</v>
      </c>
      <c r="F1426">
        <v>17.702999999999999</v>
      </c>
      <c r="G1426">
        <v>19.167000000000002</v>
      </c>
      <c r="H1426">
        <v>1</v>
      </c>
      <c r="I1426">
        <v>0</v>
      </c>
      <c r="J1426">
        <f>VLOOKUP(A1426,Details!$A$1:$F$127,2,TRUE)</f>
        <v>85</v>
      </c>
      <c r="K1426" t="str">
        <f>VLOOKUP(A1426,Details!$A$1:$F$127,3,TRUE)</f>
        <v>F</v>
      </c>
      <c r="L1426">
        <f>VLOOKUP(A1426,Details!$A$1:$F$127,4,TRUE)</f>
        <v>17.100000000000001</v>
      </c>
      <c r="M1426" s="1" t="str">
        <f>VLOOKUP(A1426,Details!$A$1:$F$127,6,TRUE)</f>
        <v>NA</v>
      </c>
      <c r="N1426" s="1" t="str">
        <f>VLOOKUP(A1426,Details!$A$1:$F$127,5,TRUE)</f>
        <v>NA</v>
      </c>
      <c r="O1426" s="1" t="str">
        <f>VLOOKUP(A1426,Labels!$A$1:$B$127,2,TRUE)</f>
        <v>COPD</v>
      </c>
      <c r="P1426" s="1" t="str">
        <f>VLOOKUP(A1426,'Data Split'!$A$1:$B$921,2,TRUE)</f>
        <v>train</v>
      </c>
    </row>
    <row r="1427" spans="1:16" x14ac:dyDescent="0.3">
      <c r="A1427" s="1">
        <v>130</v>
      </c>
      <c r="B1427" s="1" t="s">
        <v>15</v>
      </c>
      <c r="C1427" s="1" t="s">
        <v>1</v>
      </c>
      <c r="D1427" s="1" t="s">
        <v>6</v>
      </c>
      <c r="E1427" s="1" t="s">
        <v>46</v>
      </c>
      <c r="F1427">
        <v>1.4610000000000001</v>
      </c>
      <c r="G1427">
        <v>2.9180000000000001</v>
      </c>
      <c r="H1427">
        <v>1</v>
      </c>
      <c r="I1427">
        <v>0</v>
      </c>
      <c r="J1427">
        <f>VLOOKUP(A1427,Details!$A$1:$F$127,2,TRUE)</f>
        <v>85</v>
      </c>
      <c r="K1427" t="str">
        <f>VLOOKUP(A1427,Details!$A$1:$F$127,3,TRUE)</f>
        <v>F</v>
      </c>
      <c r="L1427">
        <f>VLOOKUP(A1427,Details!$A$1:$F$127,4,TRUE)</f>
        <v>17.100000000000001</v>
      </c>
      <c r="M1427" s="1" t="str">
        <f>VLOOKUP(A1427,Details!$A$1:$F$127,6,TRUE)</f>
        <v>NA</v>
      </c>
      <c r="N1427" s="1" t="str">
        <f>VLOOKUP(A1427,Details!$A$1:$F$127,5,TRUE)</f>
        <v>NA</v>
      </c>
      <c r="O1427" s="1" t="str">
        <f>VLOOKUP(A1427,Labels!$A$1:$B$127,2,TRUE)</f>
        <v>COPD</v>
      </c>
      <c r="P1427" s="1" t="str">
        <f>VLOOKUP(A1427,'Data Split'!$A$1:$B$921,2,TRUE)</f>
        <v>train</v>
      </c>
    </row>
    <row r="1428" spans="1:16" x14ac:dyDescent="0.3">
      <c r="A1428" s="1">
        <v>130</v>
      </c>
      <c r="B1428" s="1" t="s">
        <v>15</v>
      </c>
      <c r="C1428" s="1" t="s">
        <v>1</v>
      </c>
      <c r="D1428" s="1" t="s">
        <v>6</v>
      </c>
      <c r="E1428" s="1" t="s">
        <v>46</v>
      </c>
      <c r="F1428">
        <v>2.9180000000000001</v>
      </c>
      <c r="G1428">
        <v>5.8390000000000004</v>
      </c>
      <c r="H1428">
        <v>1</v>
      </c>
      <c r="I1428">
        <v>0</v>
      </c>
      <c r="J1428">
        <f>VLOOKUP(A1428,Details!$A$1:$F$127,2,TRUE)</f>
        <v>85</v>
      </c>
      <c r="K1428" t="str">
        <f>VLOOKUP(A1428,Details!$A$1:$F$127,3,TRUE)</f>
        <v>F</v>
      </c>
      <c r="L1428">
        <f>VLOOKUP(A1428,Details!$A$1:$F$127,4,TRUE)</f>
        <v>17.100000000000001</v>
      </c>
      <c r="M1428" s="1" t="str">
        <f>VLOOKUP(A1428,Details!$A$1:$F$127,6,TRUE)</f>
        <v>NA</v>
      </c>
      <c r="N1428" s="1" t="str">
        <f>VLOOKUP(A1428,Details!$A$1:$F$127,5,TRUE)</f>
        <v>NA</v>
      </c>
      <c r="O1428" s="1" t="str">
        <f>VLOOKUP(A1428,Labels!$A$1:$B$127,2,TRUE)</f>
        <v>COPD</v>
      </c>
      <c r="P1428" s="1" t="str">
        <f>VLOOKUP(A1428,'Data Split'!$A$1:$B$921,2,TRUE)</f>
        <v>train</v>
      </c>
    </row>
    <row r="1429" spans="1:16" x14ac:dyDescent="0.3">
      <c r="A1429" s="1">
        <v>130</v>
      </c>
      <c r="B1429" s="1" t="s">
        <v>15</v>
      </c>
      <c r="C1429" s="1" t="s">
        <v>1</v>
      </c>
      <c r="D1429" s="1" t="s">
        <v>6</v>
      </c>
      <c r="E1429" s="1" t="s">
        <v>46</v>
      </c>
      <c r="F1429">
        <v>5.8390000000000004</v>
      </c>
      <c r="G1429">
        <v>8.6050000000000004</v>
      </c>
      <c r="H1429">
        <v>1</v>
      </c>
      <c r="I1429">
        <v>0</v>
      </c>
      <c r="J1429">
        <f>VLOOKUP(A1429,Details!$A$1:$F$127,2,TRUE)</f>
        <v>85</v>
      </c>
      <c r="K1429" t="str">
        <f>VLOOKUP(A1429,Details!$A$1:$F$127,3,TRUE)</f>
        <v>F</v>
      </c>
      <c r="L1429">
        <f>VLOOKUP(A1429,Details!$A$1:$F$127,4,TRUE)</f>
        <v>17.100000000000001</v>
      </c>
      <c r="M1429" s="1" t="str">
        <f>VLOOKUP(A1429,Details!$A$1:$F$127,6,TRUE)</f>
        <v>NA</v>
      </c>
      <c r="N1429" s="1" t="str">
        <f>VLOOKUP(A1429,Details!$A$1:$F$127,5,TRUE)</f>
        <v>NA</v>
      </c>
      <c r="O1429" s="1" t="str">
        <f>VLOOKUP(A1429,Labels!$A$1:$B$127,2,TRUE)</f>
        <v>COPD</v>
      </c>
      <c r="P1429" s="1" t="str">
        <f>VLOOKUP(A1429,'Data Split'!$A$1:$B$921,2,TRUE)</f>
        <v>train</v>
      </c>
    </row>
    <row r="1430" spans="1:16" x14ac:dyDescent="0.3">
      <c r="A1430" s="1">
        <v>130</v>
      </c>
      <c r="B1430" s="1" t="s">
        <v>15</v>
      </c>
      <c r="C1430" s="1" t="s">
        <v>1</v>
      </c>
      <c r="D1430" s="1" t="s">
        <v>6</v>
      </c>
      <c r="E1430" s="1" t="s">
        <v>46</v>
      </c>
      <c r="F1430">
        <v>8.6050000000000004</v>
      </c>
      <c r="G1430">
        <v>11.637</v>
      </c>
      <c r="H1430">
        <v>1</v>
      </c>
      <c r="I1430">
        <v>0</v>
      </c>
      <c r="J1430">
        <f>VLOOKUP(A1430,Details!$A$1:$F$127,2,TRUE)</f>
        <v>85</v>
      </c>
      <c r="K1430" t="str">
        <f>VLOOKUP(A1430,Details!$A$1:$F$127,3,TRUE)</f>
        <v>F</v>
      </c>
      <c r="L1430">
        <f>VLOOKUP(A1430,Details!$A$1:$F$127,4,TRUE)</f>
        <v>17.100000000000001</v>
      </c>
      <c r="M1430" s="1" t="str">
        <f>VLOOKUP(A1430,Details!$A$1:$F$127,6,TRUE)</f>
        <v>NA</v>
      </c>
      <c r="N1430" s="1" t="str">
        <f>VLOOKUP(A1430,Details!$A$1:$F$127,5,TRUE)</f>
        <v>NA</v>
      </c>
      <c r="O1430" s="1" t="str">
        <f>VLOOKUP(A1430,Labels!$A$1:$B$127,2,TRUE)</f>
        <v>COPD</v>
      </c>
      <c r="P1430" s="1" t="str">
        <f>VLOOKUP(A1430,'Data Split'!$A$1:$B$921,2,TRUE)</f>
        <v>train</v>
      </c>
    </row>
    <row r="1431" spans="1:16" x14ac:dyDescent="0.3">
      <c r="A1431" s="1">
        <v>130</v>
      </c>
      <c r="B1431" s="1" t="s">
        <v>15</v>
      </c>
      <c r="C1431" s="1" t="s">
        <v>1</v>
      </c>
      <c r="D1431" s="1" t="s">
        <v>6</v>
      </c>
      <c r="E1431" s="1" t="s">
        <v>46</v>
      </c>
      <c r="F1431">
        <v>11.637</v>
      </c>
      <c r="G1431">
        <v>14.492000000000001</v>
      </c>
      <c r="H1431">
        <v>1</v>
      </c>
      <c r="I1431">
        <v>0</v>
      </c>
      <c r="J1431">
        <f>VLOOKUP(A1431,Details!$A$1:$F$127,2,TRUE)</f>
        <v>85</v>
      </c>
      <c r="K1431" t="str">
        <f>VLOOKUP(A1431,Details!$A$1:$F$127,3,TRUE)</f>
        <v>F</v>
      </c>
      <c r="L1431">
        <f>VLOOKUP(A1431,Details!$A$1:$F$127,4,TRUE)</f>
        <v>17.100000000000001</v>
      </c>
      <c r="M1431" s="1" t="str">
        <f>VLOOKUP(A1431,Details!$A$1:$F$127,6,TRUE)</f>
        <v>NA</v>
      </c>
      <c r="N1431" s="1" t="str">
        <f>VLOOKUP(A1431,Details!$A$1:$F$127,5,TRUE)</f>
        <v>NA</v>
      </c>
      <c r="O1431" s="1" t="str">
        <f>VLOOKUP(A1431,Labels!$A$1:$B$127,2,TRUE)</f>
        <v>COPD</v>
      </c>
      <c r="P1431" s="1" t="str">
        <f>VLOOKUP(A1431,'Data Split'!$A$1:$B$921,2,TRUE)</f>
        <v>train</v>
      </c>
    </row>
    <row r="1432" spans="1:16" x14ac:dyDescent="0.3">
      <c r="A1432" s="1">
        <v>130</v>
      </c>
      <c r="B1432" s="1" t="s">
        <v>15</v>
      </c>
      <c r="C1432" s="1" t="s">
        <v>1</v>
      </c>
      <c r="D1432" s="1" t="s">
        <v>6</v>
      </c>
      <c r="E1432" s="1" t="s">
        <v>46</v>
      </c>
      <c r="F1432">
        <v>14.492000000000001</v>
      </c>
      <c r="G1432">
        <v>17.388999999999999</v>
      </c>
      <c r="H1432">
        <v>1</v>
      </c>
      <c r="I1432">
        <v>0</v>
      </c>
      <c r="J1432">
        <f>VLOOKUP(A1432,Details!$A$1:$F$127,2,TRUE)</f>
        <v>85</v>
      </c>
      <c r="K1432" t="str">
        <f>VLOOKUP(A1432,Details!$A$1:$F$127,3,TRUE)</f>
        <v>F</v>
      </c>
      <c r="L1432">
        <f>VLOOKUP(A1432,Details!$A$1:$F$127,4,TRUE)</f>
        <v>17.100000000000001</v>
      </c>
      <c r="M1432" s="1" t="str">
        <f>VLOOKUP(A1432,Details!$A$1:$F$127,6,TRUE)</f>
        <v>NA</v>
      </c>
      <c r="N1432" s="1" t="str">
        <f>VLOOKUP(A1432,Details!$A$1:$F$127,5,TRUE)</f>
        <v>NA</v>
      </c>
      <c r="O1432" s="1" t="str">
        <f>VLOOKUP(A1432,Labels!$A$1:$B$127,2,TRUE)</f>
        <v>COPD</v>
      </c>
      <c r="P1432" s="1" t="str">
        <f>VLOOKUP(A1432,'Data Split'!$A$1:$B$921,2,TRUE)</f>
        <v>train</v>
      </c>
    </row>
    <row r="1433" spans="1:16" x14ac:dyDescent="0.3">
      <c r="A1433" s="1">
        <v>130</v>
      </c>
      <c r="B1433" s="1" t="s">
        <v>15</v>
      </c>
      <c r="C1433" s="1" t="s">
        <v>1</v>
      </c>
      <c r="D1433" s="1" t="s">
        <v>6</v>
      </c>
      <c r="E1433" s="1" t="s">
        <v>46</v>
      </c>
      <c r="F1433">
        <v>17.388999999999999</v>
      </c>
      <c r="G1433">
        <v>18.795999999999999</v>
      </c>
      <c r="H1433">
        <v>1</v>
      </c>
      <c r="I1433">
        <v>0</v>
      </c>
      <c r="J1433">
        <f>VLOOKUP(A1433,Details!$A$1:$F$127,2,TRUE)</f>
        <v>85</v>
      </c>
      <c r="K1433" t="str">
        <f>VLOOKUP(A1433,Details!$A$1:$F$127,3,TRUE)</f>
        <v>F</v>
      </c>
      <c r="L1433">
        <f>VLOOKUP(A1433,Details!$A$1:$F$127,4,TRUE)</f>
        <v>17.100000000000001</v>
      </c>
      <c r="M1433" s="1" t="str">
        <f>VLOOKUP(A1433,Details!$A$1:$F$127,6,TRUE)</f>
        <v>NA</v>
      </c>
      <c r="N1433" s="1" t="str">
        <f>VLOOKUP(A1433,Details!$A$1:$F$127,5,TRUE)</f>
        <v>NA</v>
      </c>
      <c r="O1433" s="1" t="str">
        <f>VLOOKUP(A1433,Labels!$A$1:$B$127,2,TRUE)</f>
        <v>COPD</v>
      </c>
      <c r="P1433" s="1" t="str">
        <f>VLOOKUP(A1433,'Data Split'!$A$1:$B$921,2,TRUE)</f>
        <v>train</v>
      </c>
    </row>
    <row r="1434" spans="1:16" x14ac:dyDescent="0.3">
      <c r="A1434" s="1">
        <v>130</v>
      </c>
      <c r="B1434" s="1" t="s">
        <v>15</v>
      </c>
      <c r="C1434" s="1" t="s">
        <v>4</v>
      </c>
      <c r="D1434" s="1" t="s">
        <v>6</v>
      </c>
      <c r="E1434" s="1" t="s">
        <v>46</v>
      </c>
      <c r="F1434">
        <v>1.4610000000000001</v>
      </c>
      <c r="G1434">
        <v>2.9180000000000001</v>
      </c>
      <c r="H1434">
        <v>0</v>
      </c>
      <c r="I1434">
        <v>0</v>
      </c>
      <c r="J1434">
        <f>VLOOKUP(A1434,Details!$A$1:$F$127,2,TRUE)</f>
        <v>85</v>
      </c>
      <c r="K1434" t="str">
        <f>VLOOKUP(A1434,Details!$A$1:$F$127,3,TRUE)</f>
        <v>F</v>
      </c>
      <c r="L1434">
        <f>VLOOKUP(A1434,Details!$A$1:$F$127,4,TRUE)</f>
        <v>17.100000000000001</v>
      </c>
      <c r="M1434" s="1" t="str">
        <f>VLOOKUP(A1434,Details!$A$1:$F$127,6,TRUE)</f>
        <v>NA</v>
      </c>
      <c r="N1434" s="1" t="str">
        <f>VLOOKUP(A1434,Details!$A$1:$F$127,5,TRUE)</f>
        <v>NA</v>
      </c>
      <c r="O1434" s="1" t="str">
        <f>VLOOKUP(A1434,Labels!$A$1:$B$127,2,TRUE)</f>
        <v>COPD</v>
      </c>
      <c r="P1434" s="1" t="str">
        <f>VLOOKUP(A1434,'Data Split'!$A$1:$B$921,2,TRUE)</f>
        <v>train</v>
      </c>
    </row>
    <row r="1435" spans="1:16" x14ac:dyDescent="0.3">
      <c r="A1435" s="1">
        <v>130</v>
      </c>
      <c r="B1435" s="1" t="s">
        <v>15</v>
      </c>
      <c r="C1435" s="1" t="s">
        <v>4</v>
      </c>
      <c r="D1435" s="1" t="s">
        <v>6</v>
      </c>
      <c r="E1435" s="1" t="s">
        <v>46</v>
      </c>
      <c r="F1435">
        <v>2.9180000000000001</v>
      </c>
      <c r="G1435">
        <v>5.8390000000000004</v>
      </c>
      <c r="H1435">
        <v>1</v>
      </c>
      <c r="I1435">
        <v>0</v>
      </c>
      <c r="J1435">
        <f>VLOOKUP(A1435,Details!$A$1:$F$127,2,TRUE)</f>
        <v>85</v>
      </c>
      <c r="K1435" t="str">
        <f>VLOOKUP(A1435,Details!$A$1:$F$127,3,TRUE)</f>
        <v>F</v>
      </c>
      <c r="L1435">
        <f>VLOOKUP(A1435,Details!$A$1:$F$127,4,TRUE)</f>
        <v>17.100000000000001</v>
      </c>
      <c r="M1435" s="1" t="str">
        <f>VLOOKUP(A1435,Details!$A$1:$F$127,6,TRUE)</f>
        <v>NA</v>
      </c>
      <c r="N1435" s="1" t="str">
        <f>VLOOKUP(A1435,Details!$A$1:$F$127,5,TRUE)</f>
        <v>NA</v>
      </c>
      <c r="O1435" s="1" t="str">
        <f>VLOOKUP(A1435,Labels!$A$1:$B$127,2,TRUE)</f>
        <v>COPD</v>
      </c>
      <c r="P1435" s="1" t="str">
        <f>VLOOKUP(A1435,'Data Split'!$A$1:$B$921,2,TRUE)</f>
        <v>train</v>
      </c>
    </row>
    <row r="1436" spans="1:16" x14ac:dyDescent="0.3">
      <c r="A1436" s="1">
        <v>130</v>
      </c>
      <c r="B1436" s="1" t="s">
        <v>15</v>
      </c>
      <c r="C1436" s="1" t="s">
        <v>4</v>
      </c>
      <c r="D1436" s="1" t="s">
        <v>6</v>
      </c>
      <c r="E1436" s="1" t="s">
        <v>46</v>
      </c>
      <c r="F1436">
        <v>5.8390000000000004</v>
      </c>
      <c r="G1436">
        <v>8.6050000000000004</v>
      </c>
      <c r="H1436">
        <v>0</v>
      </c>
      <c r="I1436">
        <v>0</v>
      </c>
      <c r="J1436">
        <f>VLOOKUP(A1436,Details!$A$1:$F$127,2,TRUE)</f>
        <v>85</v>
      </c>
      <c r="K1436" t="str">
        <f>VLOOKUP(A1436,Details!$A$1:$F$127,3,TRUE)</f>
        <v>F</v>
      </c>
      <c r="L1436">
        <f>VLOOKUP(A1436,Details!$A$1:$F$127,4,TRUE)</f>
        <v>17.100000000000001</v>
      </c>
      <c r="M1436" s="1" t="str">
        <f>VLOOKUP(A1436,Details!$A$1:$F$127,6,TRUE)</f>
        <v>NA</v>
      </c>
      <c r="N1436" s="1" t="str">
        <f>VLOOKUP(A1436,Details!$A$1:$F$127,5,TRUE)</f>
        <v>NA</v>
      </c>
      <c r="O1436" s="1" t="str">
        <f>VLOOKUP(A1436,Labels!$A$1:$B$127,2,TRUE)</f>
        <v>COPD</v>
      </c>
      <c r="P1436" s="1" t="str">
        <f>VLOOKUP(A1436,'Data Split'!$A$1:$B$921,2,TRUE)</f>
        <v>train</v>
      </c>
    </row>
    <row r="1437" spans="1:16" x14ac:dyDescent="0.3">
      <c r="A1437" s="1">
        <v>130</v>
      </c>
      <c r="B1437" s="1" t="s">
        <v>15</v>
      </c>
      <c r="C1437" s="1" t="s">
        <v>4</v>
      </c>
      <c r="D1437" s="1" t="s">
        <v>6</v>
      </c>
      <c r="E1437" s="1" t="s">
        <v>46</v>
      </c>
      <c r="F1437">
        <v>8.6050000000000004</v>
      </c>
      <c r="G1437">
        <v>11.637</v>
      </c>
      <c r="H1437">
        <v>1</v>
      </c>
      <c r="I1437">
        <v>0</v>
      </c>
      <c r="J1437">
        <f>VLOOKUP(A1437,Details!$A$1:$F$127,2,TRUE)</f>
        <v>85</v>
      </c>
      <c r="K1437" t="str">
        <f>VLOOKUP(A1437,Details!$A$1:$F$127,3,TRUE)</f>
        <v>F</v>
      </c>
      <c r="L1437">
        <f>VLOOKUP(A1437,Details!$A$1:$F$127,4,TRUE)</f>
        <v>17.100000000000001</v>
      </c>
      <c r="M1437" s="1" t="str">
        <f>VLOOKUP(A1437,Details!$A$1:$F$127,6,TRUE)</f>
        <v>NA</v>
      </c>
      <c r="N1437" s="1" t="str">
        <f>VLOOKUP(A1437,Details!$A$1:$F$127,5,TRUE)</f>
        <v>NA</v>
      </c>
      <c r="O1437" s="1" t="str">
        <f>VLOOKUP(A1437,Labels!$A$1:$B$127,2,TRUE)</f>
        <v>COPD</v>
      </c>
      <c r="P1437" s="1" t="str">
        <f>VLOOKUP(A1437,'Data Split'!$A$1:$B$921,2,TRUE)</f>
        <v>train</v>
      </c>
    </row>
    <row r="1438" spans="1:16" x14ac:dyDescent="0.3">
      <c r="A1438" s="1">
        <v>130</v>
      </c>
      <c r="B1438" s="1" t="s">
        <v>15</v>
      </c>
      <c r="C1438" s="1" t="s">
        <v>4</v>
      </c>
      <c r="D1438" s="1" t="s">
        <v>6</v>
      </c>
      <c r="E1438" s="1" t="s">
        <v>46</v>
      </c>
      <c r="F1438">
        <v>11.637</v>
      </c>
      <c r="G1438">
        <v>14.492000000000001</v>
      </c>
      <c r="H1438">
        <v>1</v>
      </c>
      <c r="I1438">
        <v>0</v>
      </c>
      <c r="J1438">
        <f>VLOOKUP(A1438,Details!$A$1:$F$127,2,TRUE)</f>
        <v>85</v>
      </c>
      <c r="K1438" t="str">
        <f>VLOOKUP(A1438,Details!$A$1:$F$127,3,TRUE)</f>
        <v>F</v>
      </c>
      <c r="L1438">
        <f>VLOOKUP(A1438,Details!$A$1:$F$127,4,TRUE)</f>
        <v>17.100000000000001</v>
      </c>
      <c r="M1438" s="1" t="str">
        <f>VLOOKUP(A1438,Details!$A$1:$F$127,6,TRUE)</f>
        <v>NA</v>
      </c>
      <c r="N1438" s="1" t="str">
        <f>VLOOKUP(A1438,Details!$A$1:$F$127,5,TRUE)</f>
        <v>NA</v>
      </c>
      <c r="O1438" s="1" t="str">
        <f>VLOOKUP(A1438,Labels!$A$1:$B$127,2,TRUE)</f>
        <v>COPD</v>
      </c>
      <c r="P1438" s="1" t="str">
        <f>VLOOKUP(A1438,'Data Split'!$A$1:$B$921,2,TRUE)</f>
        <v>train</v>
      </c>
    </row>
    <row r="1439" spans="1:16" x14ac:dyDescent="0.3">
      <c r="A1439" s="1">
        <v>130</v>
      </c>
      <c r="B1439" s="1" t="s">
        <v>15</v>
      </c>
      <c r="C1439" s="1" t="s">
        <v>4</v>
      </c>
      <c r="D1439" s="1" t="s">
        <v>6</v>
      </c>
      <c r="E1439" s="1" t="s">
        <v>46</v>
      </c>
      <c r="F1439">
        <v>14.492000000000001</v>
      </c>
      <c r="G1439">
        <v>17.388999999999999</v>
      </c>
      <c r="H1439">
        <v>0</v>
      </c>
      <c r="I1439">
        <v>0</v>
      </c>
      <c r="J1439">
        <f>VLOOKUP(A1439,Details!$A$1:$F$127,2,TRUE)</f>
        <v>85</v>
      </c>
      <c r="K1439" t="str">
        <f>VLOOKUP(A1439,Details!$A$1:$F$127,3,TRUE)</f>
        <v>F</v>
      </c>
      <c r="L1439">
        <f>VLOOKUP(A1439,Details!$A$1:$F$127,4,TRUE)</f>
        <v>17.100000000000001</v>
      </c>
      <c r="M1439" s="1" t="str">
        <f>VLOOKUP(A1439,Details!$A$1:$F$127,6,TRUE)</f>
        <v>NA</v>
      </c>
      <c r="N1439" s="1" t="str">
        <f>VLOOKUP(A1439,Details!$A$1:$F$127,5,TRUE)</f>
        <v>NA</v>
      </c>
      <c r="O1439" s="1" t="str">
        <f>VLOOKUP(A1439,Labels!$A$1:$B$127,2,TRUE)</f>
        <v>COPD</v>
      </c>
      <c r="P1439" s="1" t="str">
        <f>VLOOKUP(A1439,'Data Split'!$A$1:$B$921,2,TRUE)</f>
        <v>train</v>
      </c>
    </row>
    <row r="1440" spans="1:16" x14ac:dyDescent="0.3">
      <c r="A1440" s="1">
        <v>130</v>
      </c>
      <c r="B1440" s="1" t="s">
        <v>15</v>
      </c>
      <c r="C1440" s="1" t="s">
        <v>4</v>
      </c>
      <c r="D1440" s="1" t="s">
        <v>6</v>
      </c>
      <c r="E1440" s="1" t="s">
        <v>46</v>
      </c>
      <c r="F1440">
        <v>17.388999999999999</v>
      </c>
      <c r="G1440">
        <v>18.795999999999999</v>
      </c>
      <c r="H1440">
        <v>0</v>
      </c>
      <c r="I1440">
        <v>0</v>
      </c>
      <c r="J1440">
        <f>VLOOKUP(A1440,Details!$A$1:$F$127,2,TRUE)</f>
        <v>85</v>
      </c>
      <c r="K1440" t="str">
        <f>VLOOKUP(A1440,Details!$A$1:$F$127,3,TRUE)</f>
        <v>F</v>
      </c>
      <c r="L1440">
        <f>VLOOKUP(A1440,Details!$A$1:$F$127,4,TRUE)</f>
        <v>17.100000000000001</v>
      </c>
      <c r="M1440" s="1" t="str">
        <f>VLOOKUP(A1440,Details!$A$1:$F$127,6,TRUE)</f>
        <v>NA</v>
      </c>
      <c r="N1440" s="1" t="str">
        <f>VLOOKUP(A1440,Details!$A$1:$F$127,5,TRUE)</f>
        <v>NA</v>
      </c>
      <c r="O1440" s="1" t="str">
        <f>VLOOKUP(A1440,Labels!$A$1:$B$127,2,TRUE)</f>
        <v>COPD</v>
      </c>
      <c r="P1440" s="1" t="str">
        <f>VLOOKUP(A1440,'Data Split'!$A$1:$B$921,2,TRUE)</f>
        <v>train</v>
      </c>
    </row>
    <row r="1441" spans="1:16" x14ac:dyDescent="0.3">
      <c r="A1441" s="1">
        <v>130</v>
      </c>
      <c r="B1441" s="1" t="s">
        <v>15</v>
      </c>
      <c r="C1441" s="1" t="s">
        <v>9</v>
      </c>
      <c r="D1441" s="1" t="s">
        <v>6</v>
      </c>
      <c r="E1441" s="1" t="s">
        <v>46</v>
      </c>
      <c r="F1441">
        <v>1.4610000000000001</v>
      </c>
      <c r="G1441">
        <v>2.9180000000000001</v>
      </c>
      <c r="H1441">
        <v>1</v>
      </c>
      <c r="I1441">
        <v>0</v>
      </c>
      <c r="J1441">
        <f>VLOOKUP(A1441,Details!$A$1:$F$127,2,TRUE)</f>
        <v>85</v>
      </c>
      <c r="K1441" t="str">
        <f>VLOOKUP(A1441,Details!$A$1:$F$127,3,TRUE)</f>
        <v>F</v>
      </c>
      <c r="L1441">
        <f>VLOOKUP(A1441,Details!$A$1:$F$127,4,TRUE)</f>
        <v>17.100000000000001</v>
      </c>
      <c r="M1441" s="1" t="str">
        <f>VLOOKUP(A1441,Details!$A$1:$F$127,6,TRUE)</f>
        <v>NA</v>
      </c>
      <c r="N1441" s="1" t="str">
        <f>VLOOKUP(A1441,Details!$A$1:$F$127,5,TRUE)</f>
        <v>NA</v>
      </c>
      <c r="O1441" s="1" t="str">
        <f>VLOOKUP(A1441,Labels!$A$1:$B$127,2,TRUE)</f>
        <v>COPD</v>
      </c>
      <c r="P1441" s="1" t="str">
        <f>VLOOKUP(A1441,'Data Split'!$A$1:$B$921,2,TRUE)</f>
        <v>train</v>
      </c>
    </row>
    <row r="1442" spans="1:16" x14ac:dyDescent="0.3">
      <c r="A1442" s="1">
        <v>130</v>
      </c>
      <c r="B1442" s="1" t="s">
        <v>15</v>
      </c>
      <c r="C1442" s="1" t="s">
        <v>9</v>
      </c>
      <c r="D1442" s="1" t="s">
        <v>6</v>
      </c>
      <c r="E1442" s="1" t="s">
        <v>46</v>
      </c>
      <c r="F1442">
        <v>2.9180000000000001</v>
      </c>
      <c r="G1442">
        <v>5.8390000000000004</v>
      </c>
      <c r="H1442">
        <v>1</v>
      </c>
      <c r="I1442">
        <v>0</v>
      </c>
      <c r="J1442">
        <f>VLOOKUP(A1442,Details!$A$1:$F$127,2,TRUE)</f>
        <v>85</v>
      </c>
      <c r="K1442" t="str">
        <f>VLOOKUP(A1442,Details!$A$1:$F$127,3,TRUE)</f>
        <v>F</v>
      </c>
      <c r="L1442">
        <f>VLOOKUP(A1442,Details!$A$1:$F$127,4,TRUE)</f>
        <v>17.100000000000001</v>
      </c>
      <c r="M1442" s="1" t="str">
        <f>VLOOKUP(A1442,Details!$A$1:$F$127,6,TRUE)</f>
        <v>NA</v>
      </c>
      <c r="N1442" s="1" t="str">
        <f>VLOOKUP(A1442,Details!$A$1:$F$127,5,TRUE)</f>
        <v>NA</v>
      </c>
      <c r="O1442" s="1" t="str">
        <f>VLOOKUP(A1442,Labels!$A$1:$B$127,2,TRUE)</f>
        <v>COPD</v>
      </c>
      <c r="P1442" s="1" t="str">
        <f>VLOOKUP(A1442,'Data Split'!$A$1:$B$921,2,TRUE)</f>
        <v>train</v>
      </c>
    </row>
    <row r="1443" spans="1:16" x14ac:dyDescent="0.3">
      <c r="A1443" s="1">
        <v>130</v>
      </c>
      <c r="B1443" s="1" t="s">
        <v>15</v>
      </c>
      <c r="C1443" s="1" t="s">
        <v>9</v>
      </c>
      <c r="D1443" s="1" t="s">
        <v>6</v>
      </c>
      <c r="E1443" s="1" t="s">
        <v>46</v>
      </c>
      <c r="F1443">
        <v>5.8390000000000004</v>
      </c>
      <c r="G1443">
        <v>8.6050000000000004</v>
      </c>
      <c r="H1443">
        <v>1</v>
      </c>
      <c r="I1443">
        <v>0</v>
      </c>
      <c r="J1443">
        <f>VLOOKUP(A1443,Details!$A$1:$F$127,2,TRUE)</f>
        <v>85</v>
      </c>
      <c r="K1443" t="str">
        <f>VLOOKUP(A1443,Details!$A$1:$F$127,3,TRUE)</f>
        <v>F</v>
      </c>
      <c r="L1443">
        <f>VLOOKUP(A1443,Details!$A$1:$F$127,4,TRUE)</f>
        <v>17.100000000000001</v>
      </c>
      <c r="M1443" s="1" t="str">
        <f>VLOOKUP(A1443,Details!$A$1:$F$127,6,TRUE)</f>
        <v>NA</v>
      </c>
      <c r="N1443" s="1" t="str">
        <f>VLOOKUP(A1443,Details!$A$1:$F$127,5,TRUE)</f>
        <v>NA</v>
      </c>
      <c r="O1443" s="1" t="str">
        <f>VLOOKUP(A1443,Labels!$A$1:$B$127,2,TRUE)</f>
        <v>COPD</v>
      </c>
      <c r="P1443" s="1" t="str">
        <f>VLOOKUP(A1443,'Data Split'!$A$1:$B$921,2,TRUE)</f>
        <v>train</v>
      </c>
    </row>
    <row r="1444" spans="1:16" x14ac:dyDescent="0.3">
      <c r="A1444" s="1">
        <v>130</v>
      </c>
      <c r="B1444" s="1" t="s">
        <v>15</v>
      </c>
      <c r="C1444" s="1" t="s">
        <v>9</v>
      </c>
      <c r="D1444" s="1" t="s">
        <v>6</v>
      </c>
      <c r="E1444" s="1" t="s">
        <v>46</v>
      </c>
      <c r="F1444">
        <v>8.6050000000000004</v>
      </c>
      <c r="G1444">
        <v>11.637</v>
      </c>
      <c r="H1444">
        <v>1</v>
      </c>
      <c r="I1444">
        <v>0</v>
      </c>
      <c r="J1444">
        <f>VLOOKUP(A1444,Details!$A$1:$F$127,2,TRUE)</f>
        <v>85</v>
      </c>
      <c r="K1444" t="str">
        <f>VLOOKUP(A1444,Details!$A$1:$F$127,3,TRUE)</f>
        <v>F</v>
      </c>
      <c r="L1444">
        <f>VLOOKUP(A1444,Details!$A$1:$F$127,4,TRUE)</f>
        <v>17.100000000000001</v>
      </c>
      <c r="M1444" s="1" t="str">
        <f>VLOOKUP(A1444,Details!$A$1:$F$127,6,TRUE)</f>
        <v>NA</v>
      </c>
      <c r="N1444" s="1" t="str">
        <f>VLOOKUP(A1444,Details!$A$1:$F$127,5,TRUE)</f>
        <v>NA</v>
      </c>
      <c r="O1444" s="1" t="str">
        <f>VLOOKUP(A1444,Labels!$A$1:$B$127,2,TRUE)</f>
        <v>COPD</v>
      </c>
      <c r="P1444" s="1" t="str">
        <f>VLOOKUP(A1444,'Data Split'!$A$1:$B$921,2,TRUE)</f>
        <v>train</v>
      </c>
    </row>
    <row r="1445" spans="1:16" x14ac:dyDescent="0.3">
      <c r="A1445" s="1">
        <v>130</v>
      </c>
      <c r="B1445" s="1" t="s">
        <v>15</v>
      </c>
      <c r="C1445" s="1" t="s">
        <v>9</v>
      </c>
      <c r="D1445" s="1" t="s">
        <v>6</v>
      </c>
      <c r="E1445" s="1" t="s">
        <v>46</v>
      </c>
      <c r="F1445">
        <v>11.637</v>
      </c>
      <c r="G1445">
        <v>14.492000000000001</v>
      </c>
      <c r="H1445">
        <v>1</v>
      </c>
      <c r="I1445">
        <v>0</v>
      </c>
      <c r="J1445">
        <f>VLOOKUP(A1445,Details!$A$1:$F$127,2,TRUE)</f>
        <v>85</v>
      </c>
      <c r="K1445" t="str">
        <f>VLOOKUP(A1445,Details!$A$1:$F$127,3,TRUE)</f>
        <v>F</v>
      </c>
      <c r="L1445">
        <f>VLOOKUP(A1445,Details!$A$1:$F$127,4,TRUE)</f>
        <v>17.100000000000001</v>
      </c>
      <c r="M1445" s="1" t="str">
        <f>VLOOKUP(A1445,Details!$A$1:$F$127,6,TRUE)</f>
        <v>NA</v>
      </c>
      <c r="N1445" s="1" t="str">
        <f>VLOOKUP(A1445,Details!$A$1:$F$127,5,TRUE)</f>
        <v>NA</v>
      </c>
      <c r="O1445" s="1" t="str">
        <f>VLOOKUP(A1445,Labels!$A$1:$B$127,2,TRUE)</f>
        <v>COPD</v>
      </c>
      <c r="P1445" s="1" t="str">
        <f>VLOOKUP(A1445,'Data Split'!$A$1:$B$921,2,TRUE)</f>
        <v>train</v>
      </c>
    </row>
    <row r="1446" spans="1:16" x14ac:dyDescent="0.3">
      <c r="A1446" s="1">
        <v>130</v>
      </c>
      <c r="B1446" s="1" t="s">
        <v>15</v>
      </c>
      <c r="C1446" s="1" t="s">
        <v>9</v>
      </c>
      <c r="D1446" s="1" t="s">
        <v>6</v>
      </c>
      <c r="E1446" s="1" t="s">
        <v>46</v>
      </c>
      <c r="F1446">
        <v>14.492000000000001</v>
      </c>
      <c r="G1446">
        <v>17.388999999999999</v>
      </c>
      <c r="H1446">
        <v>1</v>
      </c>
      <c r="I1446">
        <v>0</v>
      </c>
      <c r="J1446">
        <f>VLOOKUP(A1446,Details!$A$1:$F$127,2,TRUE)</f>
        <v>85</v>
      </c>
      <c r="K1446" t="str">
        <f>VLOOKUP(A1446,Details!$A$1:$F$127,3,TRUE)</f>
        <v>F</v>
      </c>
      <c r="L1446">
        <f>VLOOKUP(A1446,Details!$A$1:$F$127,4,TRUE)</f>
        <v>17.100000000000001</v>
      </c>
      <c r="M1446" s="1" t="str">
        <f>VLOOKUP(A1446,Details!$A$1:$F$127,6,TRUE)</f>
        <v>NA</v>
      </c>
      <c r="N1446" s="1" t="str">
        <f>VLOOKUP(A1446,Details!$A$1:$F$127,5,TRUE)</f>
        <v>NA</v>
      </c>
      <c r="O1446" s="1" t="str">
        <f>VLOOKUP(A1446,Labels!$A$1:$B$127,2,TRUE)</f>
        <v>COPD</v>
      </c>
      <c r="P1446" s="1" t="str">
        <f>VLOOKUP(A1446,'Data Split'!$A$1:$B$921,2,TRUE)</f>
        <v>train</v>
      </c>
    </row>
    <row r="1447" spans="1:16" x14ac:dyDescent="0.3">
      <c r="A1447" s="1">
        <v>130</v>
      </c>
      <c r="B1447" s="1" t="s">
        <v>15</v>
      </c>
      <c r="C1447" s="1" t="s">
        <v>9</v>
      </c>
      <c r="D1447" s="1" t="s">
        <v>6</v>
      </c>
      <c r="E1447" s="1" t="s">
        <v>46</v>
      </c>
      <c r="F1447">
        <v>17.388999999999999</v>
      </c>
      <c r="G1447">
        <v>18.795999999999999</v>
      </c>
      <c r="H1447">
        <v>1</v>
      </c>
      <c r="I1447">
        <v>0</v>
      </c>
      <c r="J1447">
        <f>VLOOKUP(A1447,Details!$A$1:$F$127,2,TRUE)</f>
        <v>85</v>
      </c>
      <c r="K1447" t="str">
        <f>VLOOKUP(A1447,Details!$A$1:$F$127,3,TRUE)</f>
        <v>F</v>
      </c>
      <c r="L1447">
        <f>VLOOKUP(A1447,Details!$A$1:$F$127,4,TRUE)</f>
        <v>17.100000000000001</v>
      </c>
      <c r="M1447" s="1" t="str">
        <f>VLOOKUP(A1447,Details!$A$1:$F$127,6,TRUE)</f>
        <v>NA</v>
      </c>
      <c r="N1447" s="1" t="str">
        <f>VLOOKUP(A1447,Details!$A$1:$F$127,5,TRUE)</f>
        <v>NA</v>
      </c>
      <c r="O1447" s="1" t="str">
        <f>VLOOKUP(A1447,Labels!$A$1:$B$127,2,TRUE)</f>
        <v>COPD</v>
      </c>
      <c r="P1447" s="1" t="str">
        <f>VLOOKUP(A1447,'Data Split'!$A$1:$B$921,2,TRUE)</f>
        <v>train</v>
      </c>
    </row>
    <row r="1448" spans="1:16" x14ac:dyDescent="0.3">
      <c r="A1448" s="1">
        <v>130</v>
      </c>
      <c r="B1448" s="1" t="s">
        <v>15</v>
      </c>
      <c r="C1448" s="1" t="s">
        <v>3</v>
      </c>
      <c r="D1448" s="1" t="s">
        <v>6</v>
      </c>
      <c r="E1448" s="1" t="s">
        <v>46</v>
      </c>
      <c r="F1448">
        <v>1.4610000000000001</v>
      </c>
      <c r="G1448">
        <v>2.9180000000000001</v>
      </c>
      <c r="H1448">
        <v>1</v>
      </c>
      <c r="I1448">
        <v>0</v>
      </c>
      <c r="J1448">
        <f>VLOOKUP(A1448,Details!$A$1:$F$127,2,TRUE)</f>
        <v>85</v>
      </c>
      <c r="K1448" t="str">
        <f>VLOOKUP(A1448,Details!$A$1:$F$127,3,TRUE)</f>
        <v>F</v>
      </c>
      <c r="L1448">
        <f>VLOOKUP(A1448,Details!$A$1:$F$127,4,TRUE)</f>
        <v>17.100000000000001</v>
      </c>
      <c r="M1448" s="1" t="str">
        <f>VLOOKUP(A1448,Details!$A$1:$F$127,6,TRUE)</f>
        <v>NA</v>
      </c>
      <c r="N1448" s="1" t="str">
        <f>VLOOKUP(A1448,Details!$A$1:$F$127,5,TRUE)</f>
        <v>NA</v>
      </c>
      <c r="O1448" s="1" t="str">
        <f>VLOOKUP(A1448,Labels!$A$1:$B$127,2,TRUE)</f>
        <v>COPD</v>
      </c>
      <c r="P1448" s="1" t="str">
        <f>VLOOKUP(A1448,'Data Split'!$A$1:$B$921,2,TRUE)</f>
        <v>train</v>
      </c>
    </row>
    <row r="1449" spans="1:16" x14ac:dyDescent="0.3">
      <c r="A1449" s="1">
        <v>130</v>
      </c>
      <c r="B1449" s="1" t="s">
        <v>15</v>
      </c>
      <c r="C1449" s="1" t="s">
        <v>3</v>
      </c>
      <c r="D1449" s="1" t="s">
        <v>6</v>
      </c>
      <c r="E1449" s="1" t="s">
        <v>46</v>
      </c>
      <c r="F1449">
        <v>2.9180000000000001</v>
      </c>
      <c r="G1449">
        <v>5.8390000000000004</v>
      </c>
      <c r="H1449">
        <v>1</v>
      </c>
      <c r="I1449">
        <v>0</v>
      </c>
      <c r="J1449">
        <f>VLOOKUP(A1449,Details!$A$1:$F$127,2,TRUE)</f>
        <v>85</v>
      </c>
      <c r="K1449" t="str">
        <f>VLOOKUP(A1449,Details!$A$1:$F$127,3,TRUE)</f>
        <v>F</v>
      </c>
      <c r="L1449">
        <f>VLOOKUP(A1449,Details!$A$1:$F$127,4,TRUE)</f>
        <v>17.100000000000001</v>
      </c>
      <c r="M1449" s="1" t="str">
        <f>VLOOKUP(A1449,Details!$A$1:$F$127,6,TRUE)</f>
        <v>NA</v>
      </c>
      <c r="N1449" s="1" t="str">
        <f>VLOOKUP(A1449,Details!$A$1:$F$127,5,TRUE)</f>
        <v>NA</v>
      </c>
      <c r="O1449" s="1" t="str">
        <f>VLOOKUP(A1449,Labels!$A$1:$B$127,2,TRUE)</f>
        <v>COPD</v>
      </c>
      <c r="P1449" s="1" t="str">
        <f>VLOOKUP(A1449,'Data Split'!$A$1:$B$921,2,TRUE)</f>
        <v>train</v>
      </c>
    </row>
    <row r="1450" spans="1:16" x14ac:dyDescent="0.3">
      <c r="A1450" s="1">
        <v>130</v>
      </c>
      <c r="B1450" s="1" t="s">
        <v>15</v>
      </c>
      <c r="C1450" s="1" t="s">
        <v>3</v>
      </c>
      <c r="D1450" s="1" t="s">
        <v>6</v>
      </c>
      <c r="E1450" s="1" t="s">
        <v>46</v>
      </c>
      <c r="F1450">
        <v>5.8390000000000004</v>
      </c>
      <c r="G1450">
        <v>8.6050000000000004</v>
      </c>
      <c r="H1450">
        <v>1</v>
      </c>
      <c r="I1450">
        <v>0</v>
      </c>
      <c r="J1450">
        <f>VLOOKUP(A1450,Details!$A$1:$F$127,2,TRUE)</f>
        <v>85</v>
      </c>
      <c r="K1450" t="str">
        <f>VLOOKUP(A1450,Details!$A$1:$F$127,3,TRUE)</f>
        <v>F</v>
      </c>
      <c r="L1450">
        <f>VLOOKUP(A1450,Details!$A$1:$F$127,4,TRUE)</f>
        <v>17.100000000000001</v>
      </c>
      <c r="M1450" s="1" t="str">
        <f>VLOOKUP(A1450,Details!$A$1:$F$127,6,TRUE)</f>
        <v>NA</v>
      </c>
      <c r="N1450" s="1" t="str">
        <f>VLOOKUP(A1450,Details!$A$1:$F$127,5,TRUE)</f>
        <v>NA</v>
      </c>
      <c r="O1450" s="1" t="str">
        <f>VLOOKUP(A1450,Labels!$A$1:$B$127,2,TRUE)</f>
        <v>COPD</v>
      </c>
      <c r="P1450" s="1" t="str">
        <f>VLOOKUP(A1450,'Data Split'!$A$1:$B$921,2,TRUE)</f>
        <v>train</v>
      </c>
    </row>
    <row r="1451" spans="1:16" x14ac:dyDescent="0.3">
      <c r="A1451" s="1">
        <v>130</v>
      </c>
      <c r="B1451" s="1" t="s">
        <v>15</v>
      </c>
      <c r="C1451" s="1" t="s">
        <v>3</v>
      </c>
      <c r="D1451" s="1" t="s">
        <v>6</v>
      </c>
      <c r="E1451" s="1" t="s">
        <v>46</v>
      </c>
      <c r="F1451">
        <v>8.6050000000000004</v>
      </c>
      <c r="G1451">
        <v>11.637</v>
      </c>
      <c r="H1451">
        <v>1</v>
      </c>
      <c r="I1451">
        <v>0</v>
      </c>
      <c r="J1451">
        <f>VLOOKUP(A1451,Details!$A$1:$F$127,2,TRUE)</f>
        <v>85</v>
      </c>
      <c r="K1451" t="str">
        <f>VLOOKUP(A1451,Details!$A$1:$F$127,3,TRUE)</f>
        <v>F</v>
      </c>
      <c r="L1451">
        <f>VLOOKUP(A1451,Details!$A$1:$F$127,4,TRUE)</f>
        <v>17.100000000000001</v>
      </c>
      <c r="M1451" s="1" t="str">
        <f>VLOOKUP(A1451,Details!$A$1:$F$127,6,TRUE)</f>
        <v>NA</v>
      </c>
      <c r="N1451" s="1" t="str">
        <f>VLOOKUP(A1451,Details!$A$1:$F$127,5,TRUE)</f>
        <v>NA</v>
      </c>
      <c r="O1451" s="1" t="str">
        <f>VLOOKUP(A1451,Labels!$A$1:$B$127,2,TRUE)</f>
        <v>COPD</v>
      </c>
      <c r="P1451" s="1" t="str">
        <f>VLOOKUP(A1451,'Data Split'!$A$1:$B$921,2,TRUE)</f>
        <v>train</v>
      </c>
    </row>
    <row r="1452" spans="1:16" x14ac:dyDescent="0.3">
      <c r="A1452" s="1">
        <v>130</v>
      </c>
      <c r="B1452" s="1" t="s">
        <v>15</v>
      </c>
      <c r="C1452" s="1" t="s">
        <v>3</v>
      </c>
      <c r="D1452" s="1" t="s">
        <v>6</v>
      </c>
      <c r="E1452" s="1" t="s">
        <v>46</v>
      </c>
      <c r="F1452">
        <v>11.637</v>
      </c>
      <c r="G1452">
        <v>14.492000000000001</v>
      </c>
      <c r="H1452">
        <v>1</v>
      </c>
      <c r="I1452">
        <v>0</v>
      </c>
      <c r="J1452">
        <f>VLOOKUP(A1452,Details!$A$1:$F$127,2,TRUE)</f>
        <v>85</v>
      </c>
      <c r="K1452" t="str">
        <f>VLOOKUP(A1452,Details!$A$1:$F$127,3,TRUE)</f>
        <v>F</v>
      </c>
      <c r="L1452">
        <f>VLOOKUP(A1452,Details!$A$1:$F$127,4,TRUE)</f>
        <v>17.100000000000001</v>
      </c>
      <c r="M1452" s="1" t="str">
        <f>VLOOKUP(A1452,Details!$A$1:$F$127,6,TRUE)</f>
        <v>NA</v>
      </c>
      <c r="N1452" s="1" t="str">
        <f>VLOOKUP(A1452,Details!$A$1:$F$127,5,TRUE)</f>
        <v>NA</v>
      </c>
      <c r="O1452" s="1" t="str">
        <f>VLOOKUP(A1452,Labels!$A$1:$B$127,2,TRUE)</f>
        <v>COPD</v>
      </c>
      <c r="P1452" s="1" t="str">
        <f>VLOOKUP(A1452,'Data Split'!$A$1:$B$921,2,TRUE)</f>
        <v>train</v>
      </c>
    </row>
    <row r="1453" spans="1:16" x14ac:dyDescent="0.3">
      <c r="A1453" s="1">
        <v>130</v>
      </c>
      <c r="B1453" s="1" t="s">
        <v>15</v>
      </c>
      <c r="C1453" s="1" t="s">
        <v>3</v>
      </c>
      <c r="D1453" s="1" t="s">
        <v>6</v>
      </c>
      <c r="E1453" s="1" t="s">
        <v>46</v>
      </c>
      <c r="F1453">
        <v>14.492000000000001</v>
      </c>
      <c r="G1453">
        <v>17.388999999999999</v>
      </c>
      <c r="H1453">
        <v>1</v>
      </c>
      <c r="I1453">
        <v>0</v>
      </c>
      <c r="J1453">
        <f>VLOOKUP(A1453,Details!$A$1:$F$127,2,TRUE)</f>
        <v>85</v>
      </c>
      <c r="K1453" t="str">
        <f>VLOOKUP(A1453,Details!$A$1:$F$127,3,TRUE)</f>
        <v>F</v>
      </c>
      <c r="L1453">
        <f>VLOOKUP(A1453,Details!$A$1:$F$127,4,TRUE)</f>
        <v>17.100000000000001</v>
      </c>
      <c r="M1453" s="1" t="str">
        <f>VLOOKUP(A1453,Details!$A$1:$F$127,6,TRUE)</f>
        <v>NA</v>
      </c>
      <c r="N1453" s="1" t="str">
        <f>VLOOKUP(A1453,Details!$A$1:$F$127,5,TRUE)</f>
        <v>NA</v>
      </c>
      <c r="O1453" s="1" t="str">
        <f>VLOOKUP(A1453,Labels!$A$1:$B$127,2,TRUE)</f>
        <v>COPD</v>
      </c>
      <c r="P1453" s="1" t="str">
        <f>VLOOKUP(A1453,'Data Split'!$A$1:$B$921,2,TRUE)</f>
        <v>train</v>
      </c>
    </row>
    <row r="1454" spans="1:16" x14ac:dyDescent="0.3">
      <c r="A1454" s="1">
        <v>130</v>
      </c>
      <c r="B1454" s="1" t="s">
        <v>15</v>
      </c>
      <c r="C1454" s="1" t="s">
        <v>3</v>
      </c>
      <c r="D1454" s="1" t="s">
        <v>6</v>
      </c>
      <c r="E1454" s="1" t="s">
        <v>46</v>
      </c>
      <c r="F1454">
        <v>17.388999999999999</v>
      </c>
      <c r="G1454">
        <v>18.795999999999999</v>
      </c>
      <c r="H1454">
        <v>1</v>
      </c>
      <c r="I1454">
        <v>0</v>
      </c>
      <c r="J1454">
        <f>VLOOKUP(A1454,Details!$A$1:$F$127,2,TRUE)</f>
        <v>85</v>
      </c>
      <c r="K1454" t="str">
        <f>VLOOKUP(A1454,Details!$A$1:$F$127,3,TRUE)</f>
        <v>F</v>
      </c>
      <c r="L1454">
        <f>VLOOKUP(A1454,Details!$A$1:$F$127,4,TRUE)</f>
        <v>17.100000000000001</v>
      </c>
      <c r="M1454" s="1" t="str">
        <f>VLOOKUP(A1454,Details!$A$1:$F$127,6,TRUE)</f>
        <v>NA</v>
      </c>
      <c r="N1454" s="1" t="str">
        <f>VLOOKUP(A1454,Details!$A$1:$F$127,5,TRUE)</f>
        <v>NA</v>
      </c>
      <c r="O1454" s="1" t="str">
        <f>VLOOKUP(A1454,Labels!$A$1:$B$127,2,TRUE)</f>
        <v>COPD</v>
      </c>
      <c r="P1454" s="1" t="str">
        <f>VLOOKUP(A1454,'Data Split'!$A$1:$B$921,2,TRUE)</f>
        <v>train</v>
      </c>
    </row>
    <row r="1455" spans="1:16" x14ac:dyDescent="0.3">
      <c r="A1455" s="1">
        <v>130</v>
      </c>
      <c r="B1455" s="1" t="s">
        <v>15</v>
      </c>
      <c r="C1455" s="1" t="s">
        <v>10</v>
      </c>
      <c r="D1455" s="1" t="s">
        <v>6</v>
      </c>
      <c r="E1455" s="1" t="s">
        <v>46</v>
      </c>
      <c r="F1455">
        <v>1.4610000000000001</v>
      </c>
      <c r="G1455">
        <v>2.9180000000000001</v>
      </c>
      <c r="H1455">
        <v>1</v>
      </c>
      <c r="I1455">
        <v>0</v>
      </c>
      <c r="J1455">
        <f>VLOOKUP(A1455,Details!$A$1:$F$127,2,TRUE)</f>
        <v>85</v>
      </c>
      <c r="K1455" t="str">
        <f>VLOOKUP(A1455,Details!$A$1:$F$127,3,TRUE)</f>
        <v>F</v>
      </c>
      <c r="L1455">
        <f>VLOOKUP(A1455,Details!$A$1:$F$127,4,TRUE)</f>
        <v>17.100000000000001</v>
      </c>
      <c r="M1455" s="1" t="str">
        <f>VLOOKUP(A1455,Details!$A$1:$F$127,6,TRUE)</f>
        <v>NA</v>
      </c>
      <c r="N1455" s="1" t="str">
        <f>VLOOKUP(A1455,Details!$A$1:$F$127,5,TRUE)</f>
        <v>NA</v>
      </c>
      <c r="O1455" s="1" t="str">
        <f>VLOOKUP(A1455,Labels!$A$1:$B$127,2,TRUE)</f>
        <v>COPD</v>
      </c>
      <c r="P1455" s="1" t="str">
        <f>VLOOKUP(A1455,'Data Split'!$A$1:$B$921,2,TRUE)</f>
        <v>train</v>
      </c>
    </row>
    <row r="1456" spans="1:16" x14ac:dyDescent="0.3">
      <c r="A1456" s="1">
        <v>130</v>
      </c>
      <c r="B1456" s="1" t="s">
        <v>15</v>
      </c>
      <c r="C1456" s="1" t="s">
        <v>10</v>
      </c>
      <c r="D1456" s="1" t="s">
        <v>6</v>
      </c>
      <c r="E1456" s="1" t="s">
        <v>46</v>
      </c>
      <c r="F1456">
        <v>2.9180000000000001</v>
      </c>
      <c r="G1456">
        <v>5.8390000000000004</v>
      </c>
      <c r="H1456">
        <v>1</v>
      </c>
      <c r="I1456">
        <v>0</v>
      </c>
      <c r="J1456">
        <f>VLOOKUP(A1456,Details!$A$1:$F$127,2,TRUE)</f>
        <v>85</v>
      </c>
      <c r="K1456" t="str">
        <f>VLOOKUP(A1456,Details!$A$1:$F$127,3,TRUE)</f>
        <v>F</v>
      </c>
      <c r="L1456">
        <f>VLOOKUP(A1456,Details!$A$1:$F$127,4,TRUE)</f>
        <v>17.100000000000001</v>
      </c>
      <c r="M1456" s="1" t="str">
        <f>VLOOKUP(A1456,Details!$A$1:$F$127,6,TRUE)</f>
        <v>NA</v>
      </c>
      <c r="N1456" s="1" t="str">
        <f>VLOOKUP(A1456,Details!$A$1:$F$127,5,TRUE)</f>
        <v>NA</v>
      </c>
      <c r="O1456" s="1" t="str">
        <f>VLOOKUP(A1456,Labels!$A$1:$B$127,2,TRUE)</f>
        <v>COPD</v>
      </c>
      <c r="P1456" s="1" t="str">
        <f>VLOOKUP(A1456,'Data Split'!$A$1:$B$921,2,TRUE)</f>
        <v>train</v>
      </c>
    </row>
    <row r="1457" spans="1:16" x14ac:dyDescent="0.3">
      <c r="A1457" s="1">
        <v>130</v>
      </c>
      <c r="B1457" s="1" t="s">
        <v>15</v>
      </c>
      <c r="C1457" s="1" t="s">
        <v>10</v>
      </c>
      <c r="D1457" s="1" t="s">
        <v>6</v>
      </c>
      <c r="E1457" s="1" t="s">
        <v>46</v>
      </c>
      <c r="F1457">
        <v>5.8390000000000004</v>
      </c>
      <c r="G1457">
        <v>8.6050000000000004</v>
      </c>
      <c r="H1457">
        <v>1</v>
      </c>
      <c r="I1457">
        <v>0</v>
      </c>
      <c r="J1457">
        <f>VLOOKUP(A1457,Details!$A$1:$F$127,2,TRUE)</f>
        <v>85</v>
      </c>
      <c r="K1457" t="str">
        <f>VLOOKUP(A1457,Details!$A$1:$F$127,3,TRUE)</f>
        <v>F</v>
      </c>
      <c r="L1457">
        <f>VLOOKUP(A1457,Details!$A$1:$F$127,4,TRUE)</f>
        <v>17.100000000000001</v>
      </c>
      <c r="M1457" s="1" t="str">
        <f>VLOOKUP(A1457,Details!$A$1:$F$127,6,TRUE)</f>
        <v>NA</v>
      </c>
      <c r="N1457" s="1" t="str">
        <f>VLOOKUP(A1457,Details!$A$1:$F$127,5,TRUE)</f>
        <v>NA</v>
      </c>
      <c r="O1457" s="1" t="str">
        <f>VLOOKUP(A1457,Labels!$A$1:$B$127,2,TRUE)</f>
        <v>COPD</v>
      </c>
      <c r="P1457" s="1" t="str">
        <f>VLOOKUP(A1457,'Data Split'!$A$1:$B$921,2,TRUE)</f>
        <v>train</v>
      </c>
    </row>
    <row r="1458" spans="1:16" x14ac:dyDescent="0.3">
      <c r="A1458" s="1">
        <v>130</v>
      </c>
      <c r="B1458" s="1" t="s">
        <v>15</v>
      </c>
      <c r="C1458" s="1" t="s">
        <v>10</v>
      </c>
      <c r="D1458" s="1" t="s">
        <v>6</v>
      </c>
      <c r="E1458" s="1" t="s">
        <v>46</v>
      </c>
      <c r="F1458">
        <v>8.6050000000000004</v>
      </c>
      <c r="G1458">
        <v>11.637</v>
      </c>
      <c r="H1458">
        <v>1</v>
      </c>
      <c r="I1458">
        <v>0</v>
      </c>
      <c r="J1458">
        <f>VLOOKUP(A1458,Details!$A$1:$F$127,2,TRUE)</f>
        <v>85</v>
      </c>
      <c r="K1458" t="str">
        <f>VLOOKUP(A1458,Details!$A$1:$F$127,3,TRUE)</f>
        <v>F</v>
      </c>
      <c r="L1458">
        <f>VLOOKUP(A1458,Details!$A$1:$F$127,4,TRUE)</f>
        <v>17.100000000000001</v>
      </c>
      <c r="M1458" s="1" t="str">
        <f>VLOOKUP(A1458,Details!$A$1:$F$127,6,TRUE)</f>
        <v>NA</v>
      </c>
      <c r="N1458" s="1" t="str">
        <f>VLOOKUP(A1458,Details!$A$1:$F$127,5,TRUE)</f>
        <v>NA</v>
      </c>
      <c r="O1458" s="1" t="str">
        <f>VLOOKUP(A1458,Labels!$A$1:$B$127,2,TRUE)</f>
        <v>COPD</v>
      </c>
      <c r="P1458" s="1" t="str">
        <f>VLOOKUP(A1458,'Data Split'!$A$1:$B$921,2,TRUE)</f>
        <v>train</v>
      </c>
    </row>
    <row r="1459" spans="1:16" x14ac:dyDescent="0.3">
      <c r="A1459" s="1">
        <v>130</v>
      </c>
      <c r="B1459" s="1" t="s">
        <v>15</v>
      </c>
      <c r="C1459" s="1" t="s">
        <v>10</v>
      </c>
      <c r="D1459" s="1" t="s">
        <v>6</v>
      </c>
      <c r="E1459" s="1" t="s">
        <v>46</v>
      </c>
      <c r="F1459">
        <v>11.637</v>
      </c>
      <c r="G1459">
        <v>14.492000000000001</v>
      </c>
      <c r="H1459">
        <v>1</v>
      </c>
      <c r="I1459">
        <v>0</v>
      </c>
      <c r="J1459">
        <f>VLOOKUP(A1459,Details!$A$1:$F$127,2,TRUE)</f>
        <v>85</v>
      </c>
      <c r="K1459" t="str">
        <f>VLOOKUP(A1459,Details!$A$1:$F$127,3,TRUE)</f>
        <v>F</v>
      </c>
      <c r="L1459">
        <f>VLOOKUP(A1459,Details!$A$1:$F$127,4,TRUE)</f>
        <v>17.100000000000001</v>
      </c>
      <c r="M1459" s="1" t="str">
        <f>VLOOKUP(A1459,Details!$A$1:$F$127,6,TRUE)</f>
        <v>NA</v>
      </c>
      <c r="N1459" s="1" t="str">
        <f>VLOOKUP(A1459,Details!$A$1:$F$127,5,TRUE)</f>
        <v>NA</v>
      </c>
      <c r="O1459" s="1" t="str">
        <f>VLOOKUP(A1459,Labels!$A$1:$B$127,2,TRUE)</f>
        <v>COPD</v>
      </c>
      <c r="P1459" s="1" t="str">
        <f>VLOOKUP(A1459,'Data Split'!$A$1:$B$921,2,TRUE)</f>
        <v>train</v>
      </c>
    </row>
    <row r="1460" spans="1:16" x14ac:dyDescent="0.3">
      <c r="A1460" s="1">
        <v>130</v>
      </c>
      <c r="B1460" s="1" t="s">
        <v>15</v>
      </c>
      <c r="C1460" s="1" t="s">
        <v>10</v>
      </c>
      <c r="D1460" s="1" t="s">
        <v>6</v>
      </c>
      <c r="E1460" s="1" t="s">
        <v>46</v>
      </c>
      <c r="F1460">
        <v>14.492000000000001</v>
      </c>
      <c r="G1460">
        <v>17.388999999999999</v>
      </c>
      <c r="H1460">
        <v>1</v>
      </c>
      <c r="I1460">
        <v>0</v>
      </c>
      <c r="J1460">
        <f>VLOOKUP(A1460,Details!$A$1:$F$127,2,TRUE)</f>
        <v>85</v>
      </c>
      <c r="K1460" t="str">
        <f>VLOOKUP(A1460,Details!$A$1:$F$127,3,TRUE)</f>
        <v>F</v>
      </c>
      <c r="L1460">
        <f>VLOOKUP(A1460,Details!$A$1:$F$127,4,TRUE)</f>
        <v>17.100000000000001</v>
      </c>
      <c r="M1460" s="1" t="str">
        <f>VLOOKUP(A1460,Details!$A$1:$F$127,6,TRUE)</f>
        <v>NA</v>
      </c>
      <c r="N1460" s="1" t="str">
        <f>VLOOKUP(A1460,Details!$A$1:$F$127,5,TRUE)</f>
        <v>NA</v>
      </c>
      <c r="O1460" s="1" t="str">
        <f>VLOOKUP(A1460,Labels!$A$1:$B$127,2,TRUE)</f>
        <v>COPD</v>
      </c>
      <c r="P1460" s="1" t="str">
        <f>VLOOKUP(A1460,'Data Split'!$A$1:$B$921,2,TRUE)</f>
        <v>train</v>
      </c>
    </row>
    <row r="1461" spans="1:16" x14ac:dyDescent="0.3">
      <c r="A1461" s="1">
        <v>130</v>
      </c>
      <c r="B1461" s="1" t="s">
        <v>15</v>
      </c>
      <c r="C1461" s="1" t="s">
        <v>10</v>
      </c>
      <c r="D1461" s="1" t="s">
        <v>6</v>
      </c>
      <c r="E1461" s="1" t="s">
        <v>46</v>
      </c>
      <c r="F1461">
        <v>17.388999999999999</v>
      </c>
      <c r="G1461">
        <v>18.795999999999999</v>
      </c>
      <c r="H1461">
        <v>1</v>
      </c>
      <c r="I1461">
        <v>0</v>
      </c>
      <c r="J1461">
        <f>VLOOKUP(A1461,Details!$A$1:$F$127,2,TRUE)</f>
        <v>85</v>
      </c>
      <c r="K1461" t="str">
        <f>VLOOKUP(A1461,Details!$A$1:$F$127,3,TRUE)</f>
        <v>F</v>
      </c>
      <c r="L1461">
        <f>VLOOKUP(A1461,Details!$A$1:$F$127,4,TRUE)</f>
        <v>17.100000000000001</v>
      </c>
      <c r="M1461" s="1" t="str">
        <f>VLOOKUP(A1461,Details!$A$1:$F$127,6,TRUE)</f>
        <v>NA</v>
      </c>
      <c r="N1461" s="1" t="str">
        <f>VLOOKUP(A1461,Details!$A$1:$F$127,5,TRUE)</f>
        <v>NA</v>
      </c>
      <c r="O1461" s="1" t="str">
        <f>VLOOKUP(A1461,Labels!$A$1:$B$127,2,TRUE)</f>
        <v>COPD</v>
      </c>
      <c r="P1461" s="1" t="str">
        <f>VLOOKUP(A1461,'Data Split'!$A$1:$B$921,2,TRUE)</f>
        <v>train</v>
      </c>
    </row>
    <row r="1462" spans="1:16" x14ac:dyDescent="0.3">
      <c r="A1462" s="1">
        <v>130</v>
      </c>
      <c r="B1462" s="1" t="s">
        <v>27</v>
      </c>
      <c r="C1462" s="1" t="s">
        <v>1</v>
      </c>
      <c r="D1462" s="1" t="s">
        <v>6</v>
      </c>
      <c r="E1462" s="1" t="s">
        <v>46</v>
      </c>
      <c r="F1462">
        <v>0.41099999999999998</v>
      </c>
      <c r="G1462">
        <v>2.839</v>
      </c>
      <c r="H1462">
        <v>1</v>
      </c>
      <c r="I1462">
        <v>0</v>
      </c>
      <c r="J1462">
        <f>VLOOKUP(A1462,Details!$A$1:$F$127,2,TRUE)</f>
        <v>85</v>
      </c>
      <c r="K1462" t="str">
        <f>VLOOKUP(A1462,Details!$A$1:$F$127,3,TRUE)</f>
        <v>F</v>
      </c>
      <c r="L1462">
        <f>VLOOKUP(A1462,Details!$A$1:$F$127,4,TRUE)</f>
        <v>17.100000000000001</v>
      </c>
      <c r="M1462" s="1" t="str">
        <f>VLOOKUP(A1462,Details!$A$1:$F$127,6,TRUE)</f>
        <v>NA</v>
      </c>
      <c r="N1462" s="1" t="str">
        <f>VLOOKUP(A1462,Details!$A$1:$F$127,5,TRUE)</f>
        <v>NA</v>
      </c>
      <c r="O1462" s="1" t="str">
        <f>VLOOKUP(A1462,Labels!$A$1:$B$127,2,TRUE)</f>
        <v>COPD</v>
      </c>
      <c r="P1462" s="1" t="str">
        <f>VLOOKUP(A1462,'Data Split'!$A$1:$B$921,2,TRUE)</f>
        <v>train</v>
      </c>
    </row>
    <row r="1463" spans="1:16" x14ac:dyDescent="0.3">
      <c r="A1463" s="1">
        <v>130</v>
      </c>
      <c r="B1463" s="1" t="s">
        <v>27</v>
      </c>
      <c r="C1463" s="1" t="s">
        <v>1</v>
      </c>
      <c r="D1463" s="1" t="s">
        <v>6</v>
      </c>
      <c r="E1463" s="1" t="s">
        <v>46</v>
      </c>
      <c r="F1463">
        <v>2.839</v>
      </c>
      <c r="G1463">
        <v>5.6609999999999996</v>
      </c>
      <c r="H1463">
        <v>1</v>
      </c>
      <c r="I1463">
        <v>0</v>
      </c>
      <c r="J1463">
        <f>VLOOKUP(A1463,Details!$A$1:$F$127,2,TRUE)</f>
        <v>85</v>
      </c>
      <c r="K1463" t="str">
        <f>VLOOKUP(A1463,Details!$A$1:$F$127,3,TRUE)</f>
        <v>F</v>
      </c>
      <c r="L1463">
        <f>VLOOKUP(A1463,Details!$A$1:$F$127,4,TRUE)</f>
        <v>17.100000000000001</v>
      </c>
      <c r="M1463" s="1" t="str">
        <f>VLOOKUP(A1463,Details!$A$1:$F$127,6,TRUE)</f>
        <v>NA</v>
      </c>
      <c r="N1463" s="1" t="str">
        <f>VLOOKUP(A1463,Details!$A$1:$F$127,5,TRUE)</f>
        <v>NA</v>
      </c>
      <c r="O1463" s="1" t="str">
        <f>VLOOKUP(A1463,Labels!$A$1:$B$127,2,TRUE)</f>
        <v>COPD</v>
      </c>
      <c r="P1463" s="1" t="str">
        <f>VLOOKUP(A1463,'Data Split'!$A$1:$B$921,2,TRUE)</f>
        <v>train</v>
      </c>
    </row>
    <row r="1464" spans="1:16" x14ac:dyDescent="0.3">
      <c r="A1464" s="1">
        <v>130</v>
      </c>
      <c r="B1464" s="1" t="s">
        <v>27</v>
      </c>
      <c r="C1464" s="1" t="s">
        <v>1</v>
      </c>
      <c r="D1464" s="1" t="s">
        <v>6</v>
      </c>
      <c r="E1464" s="1" t="s">
        <v>46</v>
      </c>
      <c r="F1464">
        <v>5.6609999999999996</v>
      </c>
      <c r="G1464">
        <v>8.5060000000000002</v>
      </c>
      <c r="H1464">
        <v>1</v>
      </c>
      <c r="I1464">
        <v>0</v>
      </c>
      <c r="J1464">
        <f>VLOOKUP(A1464,Details!$A$1:$F$127,2,TRUE)</f>
        <v>85</v>
      </c>
      <c r="K1464" t="str">
        <f>VLOOKUP(A1464,Details!$A$1:$F$127,3,TRUE)</f>
        <v>F</v>
      </c>
      <c r="L1464">
        <f>VLOOKUP(A1464,Details!$A$1:$F$127,4,TRUE)</f>
        <v>17.100000000000001</v>
      </c>
      <c r="M1464" s="1" t="str">
        <f>VLOOKUP(A1464,Details!$A$1:$F$127,6,TRUE)</f>
        <v>NA</v>
      </c>
      <c r="N1464" s="1" t="str">
        <f>VLOOKUP(A1464,Details!$A$1:$F$127,5,TRUE)</f>
        <v>NA</v>
      </c>
      <c r="O1464" s="1" t="str">
        <f>VLOOKUP(A1464,Labels!$A$1:$B$127,2,TRUE)</f>
        <v>COPD</v>
      </c>
      <c r="P1464" s="1" t="str">
        <f>VLOOKUP(A1464,'Data Split'!$A$1:$B$921,2,TRUE)</f>
        <v>train</v>
      </c>
    </row>
    <row r="1465" spans="1:16" x14ac:dyDescent="0.3">
      <c r="A1465" s="1">
        <v>130</v>
      </c>
      <c r="B1465" s="1" t="s">
        <v>27</v>
      </c>
      <c r="C1465" s="1" t="s">
        <v>1</v>
      </c>
      <c r="D1465" s="1" t="s">
        <v>6</v>
      </c>
      <c r="E1465" s="1" t="s">
        <v>46</v>
      </c>
      <c r="F1465">
        <v>8.5060000000000002</v>
      </c>
      <c r="G1465">
        <v>11.481999999999999</v>
      </c>
      <c r="H1465">
        <v>1</v>
      </c>
      <c r="I1465">
        <v>0</v>
      </c>
      <c r="J1465">
        <f>VLOOKUP(A1465,Details!$A$1:$F$127,2,TRUE)</f>
        <v>85</v>
      </c>
      <c r="K1465" t="str">
        <f>VLOOKUP(A1465,Details!$A$1:$F$127,3,TRUE)</f>
        <v>F</v>
      </c>
      <c r="L1465">
        <f>VLOOKUP(A1465,Details!$A$1:$F$127,4,TRUE)</f>
        <v>17.100000000000001</v>
      </c>
      <c r="M1465" s="1" t="str">
        <f>VLOOKUP(A1465,Details!$A$1:$F$127,6,TRUE)</f>
        <v>NA</v>
      </c>
      <c r="N1465" s="1" t="str">
        <f>VLOOKUP(A1465,Details!$A$1:$F$127,5,TRUE)</f>
        <v>NA</v>
      </c>
      <c r="O1465" s="1" t="str">
        <f>VLOOKUP(A1465,Labels!$A$1:$B$127,2,TRUE)</f>
        <v>COPD</v>
      </c>
      <c r="P1465" s="1" t="str">
        <f>VLOOKUP(A1465,'Data Split'!$A$1:$B$921,2,TRUE)</f>
        <v>train</v>
      </c>
    </row>
    <row r="1466" spans="1:16" x14ac:dyDescent="0.3">
      <c r="A1466" s="1">
        <v>130</v>
      </c>
      <c r="B1466" s="1" t="s">
        <v>27</v>
      </c>
      <c r="C1466" s="1" t="s">
        <v>1</v>
      </c>
      <c r="D1466" s="1" t="s">
        <v>6</v>
      </c>
      <c r="E1466" s="1" t="s">
        <v>46</v>
      </c>
      <c r="F1466">
        <v>11.481999999999999</v>
      </c>
      <c r="G1466">
        <v>14.22</v>
      </c>
      <c r="H1466">
        <v>1</v>
      </c>
      <c r="I1466">
        <v>0</v>
      </c>
      <c r="J1466">
        <f>VLOOKUP(A1466,Details!$A$1:$F$127,2,TRUE)</f>
        <v>85</v>
      </c>
      <c r="K1466" t="str">
        <f>VLOOKUP(A1466,Details!$A$1:$F$127,3,TRUE)</f>
        <v>F</v>
      </c>
      <c r="L1466">
        <f>VLOOKUP(A1466,Details!$A$1:$F$127,4,TRUE)</f>
        <v>17.100000000000001</v>
      </c>
      <c r="M1466" s="1" t="str">
        <f>VLOOKUP(A1466,Details!$A$1:$F$127,6,TRUE)</f>
        <v>NA</v>
      </c>
      <c r="N1466" s="1" t="str">
        <f>VLOOKUP(A1466,Details!$A$1:$F$127,5,TRUE)</f>
        <v>NA</v>
      </c>
      <c r="O1466" s="1" t="str">
        <f>VLOOKUP(A1466,Labels!$A$1:$B$127,2,TRUE)</f>
        <v>COPD</v>
      </c>
      <c r="P1466" s="1" t="str">
        <f>VLOOKUP(A1466,'Data Split'!$A$1:$B$921,2,TRUE)</f>
        <v>train</v>
      </c>
    </row>
    <row r="1467" spans="1:16" x14ac:dyDescent="0.3">
      <c r="A1467" s="1">
        <v>130</v>
      </c>
      <c r="B1467" s="1" t="s">
        <v>27</v>
      </c>
      <c r="C1467" s="1" t="s">
        <v>1</v>
      </c>
      <c r="D1467" s="1" t="s">
        <v>6</v>
      </c>
      <c r="E1467" s="1" t="s">
        <v>46</v>
      </c>
      <c r="F1467">
        <v>14.22</v>
      </c>
      <c r="G1467">
        <v>17.065000000000001</v>
      </c>
      <c r="H1467">
        <v>1</v>
      </c>
      <c r="I1467">
        <v>0</v>
      </c>
      <c r="J1467">
        <f>VLOOKUP(A1467,Details!$A$1:$F$127,2,TRUE)</f>
        <v>85</v>
      </c>
      <c r="K1467" t="str">
        <f>VLOOKUP(A1467,Details!$A$1:$F$127,3,TRUE)</f>
        <v>F</v>
      </c>
      <c r="L1467">
        <f>VLOOKUP(A1467,Details!$A$1:$F$127,4,TRUE)</f>
        <v>17.100000000000001</v>
      </c>
      <c r="M1467" s="1" t="str">
        <f>VLOOKUP(A1467,Details!$A$1:$F$127,6,TRUE)</f>
        <v>NA</v>
      </c>
      <c r="N1467" s="1" t="str">
        <f>VLOOKUP(A1467,Details!$A$1:$F$127,5,TRUE)</f>
        <v>NA</v>
      </c>
      <c r="O1467" s="1" t="str">
        <f>VLOOKUP(A1467,Labels!$A$1:$B$127,2,TRUE)</f>
        <v>COPD</v>
      </c>
      <c r="P1467" s="1" t="str">
        <f>VLOOKUP(A1467,'Data Split'!$A$1:$B$921,2,TRUE)</f>
        <v>train</v>
      </c>
    </row>
    <row r="1468" spans="1:16" x14ac:dyDescent="0.3">
      <c r="A1468" s="1">
        <v>130</v>
      </c>
      <c r="B1468" s="1" t="s">
        <v>27</v>
      </c>
      <c r="C1468" s="1" t="s">
        <v>1</v>
      </c>
      <c r="D1468" s="1" t="s">
        <v>6</v>
      </c>
      <c r="E1468" s="1" t="s">
        <v>46</v>
      </c>
      <c r="F1468">
        <v>17.065000000000001</v>
      </c>
      <c r="G1468">
        <v>19.911000000000001</v>
      </c>
      <c r="H1468">
        <v>1</v>
      </c>
      <c r="I1468">
        <v>1</v>
      </c>
      <c r="J1468">
        <f>VLOOKUP(A1468,Details!$A$1:$F$127,2,TRUE)</f>
        <v>85</v>
      </c>
      <c r="K1468" t="str">
        <f>VLOOKUP(A1468,Details!$A$1:$F$127,3,TRUE)</f>
        <v>F</v>
      </c>
      <c r="L1468">
        <f>VLOOKUP(A1468,Details!$A$1:$F$127,4,TRUE)</f>
        <v>17.100000000000001</v>
      </c>
      <c r="M1468" s="1" t="str">
        <f>VLOOKUP(A1468,Details!$A$1:$F$127,6,TRUE)</f>
        <v>NA</v>
      </c>
      <c r="N1468" s="1" t="str">
        <f>VLOOKUP(A1468,Details!$A$1:$F$127,5,TRUE)</f>
        <v>NA</v>
      </c>
      <c r="O1468" s="1" t="str">
        <f>VLOOKUP(A1468,Labels!$A$1:$B$127,2,TRUE)</f>
        <v>COPD</v>
      </c>
      <c r="P1468" s="1" t="str">
        <f>VLOOKUP(A1468,'Data Split'!$A$1:$B$921,2,TRUE)</f>
        <v>train</v>
      </c>
    </row>
    <row r="1469" spans="1:16" x14ac:dyDescent="0.3">
      <c r="A1469" s="1">
        <v>130</v>
      </c>
      <c r="B1469" s="1" t="s">
        <v>27</v>
      </c>
      <c r="C1469" s="1" t="s">
        <v>9</v>
      </c>
      <c r="D1469" s="1" t="s">
        <v>6</v>
      </c>
      <c r="E1469" s="1" t="s">
        <v>46</v>
      </c>
      <c r="F1469">
        <v>0.41099999999999998</v>
      </c>
      <c r="G1469">
        <v>2.839</v>
      </c>
      <c r="H1469">
        <v>1</v>
      </c>
      <c r="I1469">
        <v>0</v>
      </c>
      <c r="J1469">
        <f>VLOOKUP(A1469,Details!$A$1:$F$127,2,TRUE)</f>
        <v>85</v>
      </c>
      <c r="K1469" t="str">
        <f>VLOOKUP(A1469,Details!$A$1:$F$127,3,TRUE)</f>
        <v>F</v>
      </c>
      <c r="L1469">
        <f>VLOOKUP(A1469,Details!$A$1:$F$127,4,TRUE)</f>
        <v>17.100000000000001</v>
      </c>
      <c r="M1469" s="1" t="str">
        <f>VLOOKUP(A1469,Details!$A$1:$F$127,6,TRUE)</f>
        <v>NA</v>
      </c>
      <c r="N1469" s="1" t="str">
        <f>VLOOKUP(A1469,Details!$A$1:$F$127,5,TRUE)</f>
        <v>NA</v>
      </c>
      <c r="O1469" s="1" t="str">
        <f>VLOOKUP(A1469,Labels!$A$1:$B$127,2,TRUE)</f>
        <v>COPD</v>
      </c>
      <c r="P1469" s="1" t="str">
        <f>VLOOKUP(A1469,'Data Split'!$A$1:$B$921,2,TRUE)</f>
        <v>train</v>
      </c>
    </row>
    <row r="1470" spans="1:16" x14ac:dyDescent="0.3">
      <c r="A1470" s="1">
        <v>130</v>
      </c>
      <c r="B1470" s="1" t="s">
        <v>27</v>
      </c>
      <c r="C1470" s="1" t="s">
        <v>9</v>
      </c>
      <c r="D1470" s="1" t="s">
        <v>6</v>
      </c>
      <c r="E1470" s="1" t="s">
        <v>46</v>
      </c>
      <c r="F1470">
        <v>2.839</v>
      </c>
      <c r="G1470">
        <v>5.6609999999999996</v>
      </c>
      <c r="H1470">
        <v>1</v>
      </c>
      <c r="I1470">
        <v>0</v>
      </c>
      <c r="J1470">
        <f>VLOOKUP(A1470,Details!$A$1:$F$127,2,TRUE)</f>
        <v>85</v>
      </c>
      <c r="K1470" t="str">
        <f>VLOOKUP(A1470,Details!$A$1:$F$127,3,TRUE)</f>
        <v>F</v>
      </c>
      <c r="L1470">
        <f>VLOOKUP(A1470,Details!$A$1:$F$127,4,TRUE)</f>
        <v>17.100000000000001</v>
      </c>
      <c r="M1470" s="1" t="str">
        <f>VLOOKUP(A1470,Details!$A$1:$F$127,6,TRUE)</f>
        <v>NA</v>
      </c>
      <c r="N1470" s="1" t="str">
        <f>VLOOKUP(A1470,Details!$A$1:$F$127,5,TRUE)</f>
        <v>NA</v>
      </c>
      <c r="O1470" s="1" t="str">
        <f>VLOOKUP(A1470,Labels!$A$1:$B$127,2,TRUE)</f>
        <v>COPD</v>
      </c>
      <c r="P1470" s="1" t="str">
        <f>VLOOKUP(A1470,'Data Split'!$A$1:$B$921,2,TRUE)</f>
        <v>train</v>
      </c>
    </row>
    <row r="1471" spans="1:16" x14ac:dyDescent="0.3">
      <c r="A1471" s="1">
        <v>130</v>
      </c>
      <c r="B1471" s="1" t="s">
        <v>27</v>
      </c>
      <c r="C1471" s="1" t="s">
        <v>9</v>
      </c>
      <c r="D1471" s="1" t="s">
        <v>6</v>
      </c>
      <c r="E1471" s="1" t="s">
        <v>46</v>
      </c>
      <c r="F1471">
        <v>5.6609999999999996</v>
      </c>
      <c r="G1471">
        <v>8.5060000000000002</v>
      </c>
      <c r="H1471">
        <v>1</v>
      </c>
      <c r="I1471">
        <v>0</v>
      </c>
      <c r="J1471">
        <f>VLOOKUP(A1471,Details!$A$1:$F$127,2,TRUE)</f>
        <v>85</v>
      </c>
      <c r="K1471" t="str">
        <f>VLOOKUP(A1471,Details!$A$1:$F$127,3,TRUE)</f>
        <v>F</v>
      </c>
      <c r="L1471">
        <f>VLOOKUP(A1471,Details!$A$1:$F$127,4,TRUE)</f>
        <v>17.100000000000001</v>
      </c>
      <c r="M1471" s="1" t="str">
        <f>VLOOKUP(A1471,Details!$A$1:$F$127,6,TRUE)</f>
        <v>NA</v>
      </c>
      <c r="N1471" s="1" t="str">
        <f>VLOOKUP(A1471,Details!$A$1:$F$127,5,TRUE)</f>
        <v>NA</v>
      </c>
      <c r="O1471" s="1" t="str">
        <f>VLOOKUP(A1471,Labels!$A$1:$B$127,2,TRUE)</f>
        <v>COPD</v>
      </c>
      <c r="P1471" s="1" t="str">
        <f>VLOOKUP(A1471,'Data Split'!$A$1:$B$921,2,TRUE)</f>
        <v>train</v>
      </c>
    </row>
    <row r="1472" spans="1:16" x14ac:dyDescent="0.3">
      <c r="A1472" s="1">
        <v>130</v>
      </c>
      <c r="B1472" s="1" t="s">
        <v>27</v>
      </c>
      <c r="C1472" s="1" t="s">
        <v>9</v>
      </c>
      <c r="D1472" s="1" t="s">
        <v>6</v>
      </c>
      <c r="E1472" s="1" t="s">
        <v>46</v>
      </c>
      <c r="F1472">
        <v>8.5060000000000002</v>
      </c>
      <c r="G1472">
        <v>11.481999999999999</v>
      </c>
      <c r="H1472">
        <v>1</v>
      </c>
      <c r="I1472">
        <v>0</v>
      </c>
      <c r="J1472">
        <f>VLOOKUP(A1472,Details!$A$1:$F$127,2,TRUE)</f>
        <v>85</v>
      </c>
      <c r="K1472" t="str">
        <f>VLOOKUP(A1472,Details!$A$1:$F$127,3,TRUE)</f>
        <v>F</v>
      </c>
      <c r="L1472">
        <f>VLOOKUP(A1472,Details!$A$1:$F$127,4,TRUE)</f>
        <v>17.100000000000001</v>
      </c>
      <c r="M1472" s="1" t="str">
        <f>VLOOKUP(A1472,Details!$A$1:$F$127,6,TRUE)</f>
        <v>NA</v>
      </c>
      <c r="N1472" s="1" t="str">
        <f>VLOOKUP(A1472,Details!$A$1:$F$127,5,TRUE)</f>
        <v>NA</v>
      </c>
      <c r="O1472" s="1" t="str">
        <f>VLOOKUP(A1472,Labels!$A$1:$B$127,2,TRUE)</f>
        <v>COPD</v>
      </c>
      <c r="P1472" s="1" t="str">
        <f>VLOOKUP(A1472,'Data Split'!$A$1:$B$921,2,TRUE)</f>
        <v>train</v>
      </c>
    </row>
    <row r="1473" spans="1:16" x14ac:dyDescent="0.3">
      <c r="A1473" s="1">
        <v>130</v>
      </c>
      <c r="B1473" s="1" t="s">
        <v>27</v>
      </c>
      <c r="C1473" s="1" t="s">
        <v>9</v>
      </c>
      <c r="D1473" s="1" t="s">
        <v>6</v>
      </c>
      <c r="E1473" s="1" t="s">
        <v>46</v>
      </c>
      <c r="F1473">
        <v>11.481999999999999</v>
      </c>
      <c r="G1473">
        <v>14.22</v>
      </c>
      <c r="H1473">
        <v>1</v>
      </c>
      <c r="I1473">
        <v>0</v>
      </c>
      <c r="J1473">
        <f>VLOOKUP(A1473,Details!$A$1:$F$127,2,TRUE)</f>
        <v>85</v>
      </c>
      <c r="K1473" t="str">
        <f>VLOOKUP(A1473,Details!$A$1:$F$127,3,TRUE)</f>
        <v>F</v>
      </c>
      <c r="L1473">
        <f>VLOOKUP(A1473,Details!$A$1:$F$127,4,TRUE)</f>
        <v>17.100000000000001</v>
      </c>
      <c r="M1473" s="1" t="str">
        <f>VLOOKUP(A1473,Details!$A$1:$F$127,6,TRUE)</f>
        <v>NA</v>
      </c>
      <c r="N1473" s="1" t="str">
        <f>VLOOKUP(A1473,Details!$A$1:$F$127,5,TRUE)</f>
        <v>NA</v>
      </c>
      <c r="O1473" s="1" t="str">
        <f>VLOOKUP(A1473,Labels!$A$1:$B$127,2,TRUE)</f>
        <v>COPD</v>
      </c>
      <c r="P1473" s="1" t="str">
        <f>VLOOKUP(A1473,'Data Split'!$A$1:$B$921,2,TRUE)</f>
        <v>train</v>
      </c>
    </row>
    <row r="1474" spans="1:16" x14ac:dyDescent="0.3">
      <c r="A1474" s="1">
        <v>130</v>
      </c>
      <c r="B1474" s="1" t="s">
        <v>27</v>
      </c>
      <c r="C1474" s="1" t="s">
        <v>9</v>
      </c>
      <c r="D1474" s="1" t="s">
        <v>6</v>
      </c>
      <c r="E1474" s="1" t="s">
        <v>46</v>
      </c>
      <c r="F1474">
        <v>14.22</v>
      </c>
      <c r="G1474">
        <v>17.065000000000001</v>
      </c>
      <c r="H1474">
        <v>1</v>
      </c>
      <c r="I1474">
        <v>0</v>
      </c>
      <c r="J1474">
        <f>VLOOKUP(A1474,Details!$A$1:$F$127,2,TRUE)</f>
        <v>85</v>
      </c>
      <c r="K1474" t="str">
        <f>VLOOKUP(A1474,Details!$A$1:$F$127,3,TRUE)</f>
        <v>F</v>
      </c>
      <c r="L1474">
        <f>VLOOKUP(A1474,Details!$A$1:$F$127,4,TRUE)</f>
        <v>17.100000000000001</v>
      </c>
      <c r="M1474" s="1" t="str">
        <f>VLOOKUP(A1474,Details!$A$1:$F$127,6,TRUE)</f>
        <v>NA</v>
      </c>
      <c r="N1474" s="1" t="str">
        <f>VLOOKUP(A1474,Details!$A$1:$F$127,5,TRUE)</f>
        <v>NA</v>
      </c>
      <c r="O1474" s="1" t="str">
        <f>VLOOKUP(A1474,Labels!$A$1:$B$127,2,TRUE)</f>
        <v>COPD</v>
      </c>
      <c r="P1474" s="1" t="str">
        <f>VLOOKUP(A1474,'Data Split'!$A$1:$B$921,2,TRUE)</f>
        <v>train</v>
      </c>
    </row>
    <row r="1475" spans="1:16" x14ac:dyDescent="0.3">
      <c r="A1475" s="1">
        <v>130</v>
      </c>
      <c r="B1475" s="1" t="s">
        <v>27</v>
      </c>
      <c r="C1475" s="1" t="s">
        <v>9</v>
      </c>
      <c r="D1475" s="1" t="s">
        <v>6</v>
      </c>
      <c r="E1475" s="1" t="s">
        <v>46</v>
      </c>
      <c r="F1475">
        <v>17.065000000000001</v>
      </c>
      <c r="G1475">
        <v>19.911000000000001</v>
      </c>
      <c r="H1475">
        <v>1</v>
      </c>
      <c r="I1475">
        <v>1</v>
      </c>
      <c r="J1475">
        <f>VLOOKUP(A1475,Details!$A$1:$F$127,2,TRUE)</f>
        <v>85</v>
      </c>
      <c r="K1475" t="str">
        <f>VLOOKUP(A1475,Details!$A$1:$F$127,3,TRUE)</f>
        <v>F</v>
      </c>
      <c r="L1475">
        <f>VLOOKUP(A1475,Details!$A$1:$F$127,4,TRUE)</f>
        <v>17.100000000000001</v>
      </c>
      <c r="M1475" s="1" t="str">
        <f>VLOOKUP(A1475,Details!$A$1:$F$127,6,TRUE)</f>
        <v>NA</v>
      </c>
      <c r="N1475" s="1" t="str">
        <f>VLOOKUP(A1475,Details!$A$1:$F$127,5,TRUE)</f>
        <v>NA</v>
      </c>
      <c r="O1475" s="1" t="str">
        <f>VLOOKUP(A1475,Labels!$A$1:$B$127,2,TRUE)</f>
        <v>COPD</v>
      </c>
      <c r="P1475" s="1" t="str">
        <f>VLOOKUP(A1475,'Data Split'!$A$1:$B$921,2,TRUE)</f>
        <v>train</v>
      </c>
    </row>
    <row r="1476" spans="1:16" x14ac:dyDescent="0.3">
      <c r="A1476" s="1">
        <v>130</v>
      </c>
      <c r="B1476" s="1" t="s">
        <v>27</v>
      </c>
      <c r="C1476" s="1" t="s">
        <v>3</v>
      </c>
      <c r="D1476" s="1" t="s">
        <v>6</v>
      </c>
      <c r="E1476" s="1" t="s">
        <v>46</v>
      </c>
      <c r="F1476">
        <v>0.41099999999999998</v>
      </c>
      <c r="G1476">
        <v>2.839</v>
      </c>
      <c r="H1476">
        <v>1</v>
      </c>
      <c r="I1476">
        <v>0</v>
      </c>
      <c r="J1476">
        <f>VLOOKUP(A1476,Details!$A$1:$F$127,2,TRUE)</f>
        <v>85</v>
      </c>
      <c r="K1476" t="str">
        <f>VLOOKUP(A1476,Details!$A$1:$F$127,3,TRUE)</f>
        <v>F</v>
      </c>
      <c r="L1476">
        <f>VLOOKUP(A1476,Details!$A$1:$F$127,4,TRUE)</f>
        <v>17.100000000000001</v>
      </c>
      <c r="M1476" s="1" t="str">
        <f>VLOOKUP(A1476,Details!$A$1:$F$127,6,TRUE)</f>
        <v>NA</v>
      </c>
      <c r="N1476" s="1" t="str">
        <f>VLOOKUP(A1476,Details!$A$1:$F$127,5,TRUE)</f>
        <v>NA</v>
      </c>
      <c r="O1476" s="1" t="str">
        <f>VLOOKUP(A1476,Labels!$A$1:$B$127,2,TRUE)</f>
        <v>COPD</v>
      </c>
      <c r="P1476" s="1" t="str">
        <f>VLOOKUP(A1476,'Data Split'!$A$1:$B$921,2,TRUE)</f>
        <v>train</v>
      </c>
    </row>
    <row r="1477" spans="1:16" x14ac:dyDescent="0.3">
      <c r="A1477" s="1">
        <v>130</v>
      </c>
      <c r="B1477" s="1" t="s">
        <v>27</v>
      </c>
      <c r="C1477" s="1" t="s">
        <v>3</v>
      </c>
      <c r="D1477" s="1" t="s">
        <v>6</v>
      </c>
      <c r="E1477" s="1" t="s">
        <v>46</v>
      </c>
      <c r="F1477">
        <v>2.839</v>
      </c>
      <c r="G1477">
        <v>5.6609999999999996</v>
      </c>
      <c r="H1477">
        <v>1</v>
      </c>
      <c r="I1477">
        <v>0</v>
      </c>
      <c r="J1477">
        <f>VLOOKUP(A1477,Details!$A$1:$F$127,2,TRUE)</f>
        <v>85</v>
      </c>
      <c r="K1477" t="str">
        <f>VLOOKUP(A1477,Details!$A$1:$F$127,3,TRUE)</f>
        <v>F</v>
      </c>
      <c r="L1477">
        <f>VLOOKUP(A1477,Details!$A$1:$F$127,4,TRUE)</f>
        <v>17.100000000000001</v>
      </c>
      <c r="M1477" s="1" t="str">
        <f>VLOOKUP(A1477,Details!$A$1:$F$127,6,TRUE)</f>
        <v>NA</v>
      </c>
      <c r="N1477" s="1" t="str">
        <f>VLOOKUP(A1477,Details!$A$1:$F$127,5,TRUE)</f>
        <v>NA</v>
      </c>
      <c r="O1477" s="1" t="str">
        <f>VLOOKUP(A1477,Labels!$A$1:$B$127,2,TRUE)</f>
        <v>COPD</v>
      </c>
      <c r="P1477" s="1" t="str">
        <f>VLOOKUP(A1477,'Data Split'!$A$1:$B$921,2,TRUE)</f>
        <v>train</v>
      </c>
    </row>
    <row r="1478" spans="1:16" x14ac:dyDescent="0.3">
      <c r="A1478" s="1">
        <v>130</v>
      </c>
      <c r="B1478" s="1" t="s">
        <v>27</v>
      </c>
      <c r="C1478" s="1" t="s">
        <v>3</v>
      </c>
      <c r="D1478" s="1" t="s">
        <v>6</v>
      </c>
      <c r="E1478" s="1" t="s">
        <v>46</v>
      </c>
      <c r="F1478">
        <v>5.6609999999999996</v>
      </c>
      <c r="G1478">
        <v>8.5060000000000002</v>
      </c>
      <c r="H1478">
        <v>1</v>
      </c>
      <c r="I1478">
        <v>0</v>
      </c>
      <c r="J1478">
        <f>VLOOKUP(A1478,Details!$A$1:$F$127,2,TRUE)</f>
        <v>85</v>
      </c>
      <c r="K1478" t="str">
        <f>VLOOKUP(A1478,Details!$A$1:$F$127,3,TRUE)</f>
        <v>F</v>
      </c>
      <c r="L1478">
        <f>VLOOKUP(A1478,Details!$A$1:$F$127,4,TRUE)</f>
        <v>17.100000000000001</v>
      </c>
      <c r="M1478" s="1" t="str">
        <f>VLOOKUP(A1478,Details!$A$1:$F$127,6,TRUE)</f>
        <v>NA</v>
      </c>
      <c r="N1478" s="1" t="str">
        <f>VLOOKUP(A1478,Details!$A$1:$F$127,5,TRUE)</f>
        <v>NA</v>
      </c>
      <c r="O1478" s="1" t="str">
        <f>VLOOKUP(A1478,Labels!$A$1:$B$127,2,TRUE)</f>
        <v>COPD</v>
      </c>
      <c r="P1478" s="1" t="str">
        <f>VLOOKUP(A1478,'Data Split'!$A$1:$B$921,2,TRUE)</f>
        <v>train</v>
      </c>
    </row>
    <row r="1479" spans="1:16" x14ac:dyDescent="0.3">
      <c r="A1479" s="1">
        <v>130</v>
      </c>
      <c r="B1479" s="1" t="s">
        <v>27</v>
      </c>
      <c r="C1479" s="1" t="s">
        <v>3</v>
      </c>
      <c r="D1479" s="1" t="s">
        <v>6</v>
      </c>
      <c r="E1479" s="1" t="s">
        <v>46</v>
      </c>
      <c r="F1479">
        <v>8.5060000000000002</v>
      </c>
      <c r="G1479">
        <v>11.481999999999999</v>
      </c>
      <c r="H1479">
        <v>1</v>
      </c>
      <c r="I1479">
        <v>1</v>
      </c>
      <c r="J1479">
        <f>VLOOKUP(A1479,Details!$A$1:$F$127,2,TRUE)</f>
        <v>85</v>
      </c>
      <c r="K1479" t="str">
        <f>VLOOKUP(A1479,Details!$A$1:$F$127,3,TRUE)</f>
        <v>F</v>
      </c>
      <c r="L1479">
        <f>VLOOKUP(A1479,Details!$A$1:$F$127,4,TRUE)</f>
        <v>17.100000000000001</v>
      </c>
      <c r="M1479" s="1" t="str">
        <f>VLOOKUP(A1479,Details!$A$1:$F$127,6,TRUE)</f>
        <v>NA</v>
      </c>
      <c r="N1479" s="1" t="str">
        <f>VLOOKUP(A1479,Details!$A$1:$F$127,5,TRUE)</f>
        <v>NA</v>
      </c>
      <c r="O1479" s="1" t="str">
        <f>VLOOKUP(A1479,Labels!$A$1:$B$127,2,TRUE)</f>
        <v>COPD</v>
      </c>
      <c r="P1479" s="1" t="str">
        <f>VLOOKUP(A1479,'Data Split'!$A$1:$B$921,2,TRUE)</f>
        <v>train</v>
      </c>
    </row>
    <row r="1480" spans="1:16" x14ac:dyDescent="0.3">
      <c r="A1480" s="1">
        <v>130</v>
      </c>
      <c r="B1480" s="1" t="s">
        <v>27</v>
      </c>
      <c r="C1480" s="1" t="s">
        <v>3</v>
      </c>
      <c r="D1480" s="1" t="s">
        <v>6</v>
      </c>
      <c r="E1480" s="1" t="s">
        <v>46</v>
      </c>
      <c r="F1480">
        <v>11.481999999999999</v>
      </c>
      <c r="G1480">
        <v>14.22</v>
      </c>
      <c r="H1480">
        <v>1</v>
      </c>
      <c r="I1480">
        <v>0</v>
      </c>
      <c r="J1480">
        <f>VLOOKUP(A1480,Details!$A$1:$F$127,2,TRUE)</f>
        <v>85</v>
      </c>
      <c r="K1480" t="str">
        <f>VLOOKUP(A1480,Details!$A$1:$F$127,3,TRUE)</f>
        <v>F</v>
      </c>
      <c r="L1480">
        <f>VLOOKUP(A1480,Details!$A$1:$F$127,4,TRUE)</f>
        <v>17.100000000000001</v>
      </c>
      <c r="M1480" s="1" t="str">
        <f>VLOOKUP(A1480,Details!$A$1:$F$127,6,TRUE)</f>
        <v>NA</v>
      </c>
      <c r="N1480" s="1" t="str">
        <f>VLOOKUP(A1480,Details!$A$1:$F$127,5,TRUE)</f>
        <v>NA</v>
      </c>
      <c r="O1480" s="1" t="str">
        <f>VLOOKUP(A1480,Labels!$A$1:$B$127,2,TRUE)</f>
        <v>COPD</v>
      </c>
      <c r="P1480" s="1" t="str">
        <f>VLOOKUP(A1480,'Data Split'!$A$1:$B$921,2,TRUE)</f>
        <v>train</v>
      </c>
    </row>
    <row r="1481" spans="1:16" x14ac:dyDescent="0.3">
      <c r="A1481" s="1">
        <v>130</v>
      </c>
      <c r="B1481" s="1" t="s">
        <v>27</v>
      </c>
      <c r="C1481" s="1" t="s">
        <v>3</v>
      </c>
      <c r="D1481" s="1" t="s">
        <v>6</v>
      </c>
      <c r="E1481" s="1" t="s">
        <v>46</v>
      </c>
      <c r="F1481">
        <v>14.22</v>
      </c>
      <c r="G1481">
        <v>17.065000000000001</v>
      </c>
      <c r="H1481">
        <v>1</v>
      </c>
      <c r="I1481">
        <v>0</v>
      </c>
      <c r="J1481">
        <f>VLOOKUP(A1481,Details!$A$1:$F$127,2,TRUE)</f>
        <v>85</v>
      </c>
      <c r="K1481" t="str">
        <f>VLOOKUP(A1481,Details!$A$1:$F$127,3,TRUE)</f>
        <v>F</v>
      </c>
      <c r="L1481">
        <f>VLOOKUP(A1481,Details!$A$1:$F$127,4,TRUE)</f>
        <v>17.100000000000001</v>
      </c>
      <c r="M1481" s="1" t="str">
        <f>VLOOKUP(A1481,Details!$A$1:$F$127,6,TRUE)</f>
        <v>NA</v>
      </c>
      <c r="N1481" s="1" t="str">
        <f>VLOOKUP(A1481,Details!$A$1:$F$127,5,TRUE)</f>
        <v>NA</v>
      </c>
      <c r="O1481" s="1" t="str">
        <f>VLOOKUP(A1481,Labels!$A$1:$B$127,2,TRUE)</f>
        <v>COPD</v>
      </c>
      <c r="P1481" s="1" t="str">
        <f>VLOOKUP(A1481,'Data Split'!$A$1:$B$921,2,TRUE)</f>
        <v>train</v>
      </c>
    </row>
    <row r="1482" spans="1:16" x14ac:dyDescent="0.3">
      <c r="A1482" s="1">
        <v>130</v>
      </c>
      <c r="B1482" s="1" t="s">
        <v>27</v>
      </c>
      <c r="C1482" s="1" t="s">
        <v>3</v>
      </c>
      <c r="D1482" s="1" t="s">
        <v>6</v>
      </c>
      <c r="E1482" s="1" t="s">
        <v>46</v>
      </c>
      <c r="F1482">
        <v>17.065000000000001</v>
      </c>
      <c r="G1482">
        <v>19.911000000000001</v>
      </c>
      <c r="H1482">
        <v>1</v>
      </c>
      <c r="I1482">
        <v>0</v>
      </c>
      <c r="J1482">
        <f>VLOOKUP(A1482,Details!$A$1:$F$127,2,TRUE)</f>
        <v>85</v>
      </c>
      <c r="K1482" t="str">
        <f>VLOOKUP(A1482,Details!$A$1:$F$127,3,TRUE)</f>
        <v>F</v>
      </c>
      <c r="L1482">
        <f>VLOOKUP(A1482,Details!$A$1:$F$127,4,TRUE)</f>
        <v>17.100000000000001</v>
      </c>
      <c r="M1482" s="1" t="str">
        <f>VLOOKUP(A1482,Details!$A$1:$F$127,6,TRUE)</f>
        <v>NA</v>
      </c>
      <c r="N1482" s="1" t="str">
        <f>VLOOKUP(A1482,Details!$A$1:$F$127,5,TRUE)</f>
        <v>NA</v>
      </c>
      <c r="O1482" s="1" t="str">
        <f>VLOOKUP(A1482,Labels!$A$1:$B$127,2,TRUE)</f>
        <v>COPD</v>
      </c>
      <c r="P1482" s="1" t="str">
        <f>VLOOKUP(A1482,'Data Split'!$A$1:$B$921,2,TRUE)</f>
        <v>train</v>
      </c>
    </row>
    <row r="1483" spans="1:16" x14ac:dyDescent="0.3">
      <c r="A1483" s="1">
        <v>130</v>
      </c>
      <c r="B1483" s="1" t="s">
        <v>27</v>
      </c>
      <c r="C1483" s="1" t="s">
        <v>10</v>
      </c>
      <c r="D1483" s="1" t="s">
        <v>6</v>
      </c>
      <c r="E1483" s="1" t="s">
        <v>46</v>
      </c>
      <c r="F1483">
        <v>0.41099999999999998</v>
      </c>
      <c r="G1483">
        <v>2.839</v>
      </c>
      <c r="H1483">
        <v>0</v>
      </c>
      <c r="I1483">
        <v>0</v>
      </c>
      <c r="J1483">
        <f>VLOOKUP(A1483,Details!$A$1:$F$127,2,TRUE)</f>
        <v>85</v>
      </c>
      <c r="K1483" t="str">
        <f>VLOOKUP(A1483,Details!$A$1:$F$127,3,TRUE)</f>
        <v>F</v>
      </c>
      <c r="L1483">
        <f>VLOOKUP(A1483,Details!$A$1:$F$127,4,TRUE)</f>
        <v>17.100000000000001</v>
      </c>
      <c r="M1483" s="1" t="str">
        <f>VLOOKUP(A1483,Details!$A$1:$F$127,6,TRUE)</f>
        <v>NA</v>
      </c>
      <c r="N1483" s="1" t="str">
        <f>VLOOKUP(A1483,Details!$A$1:$F$127,5,TRUE)</f>
        <v>NA</v>
      </c>
      <c r="O1483" s="1" t="str">
        <f>VLOOKUP(A1483,Labels!$A$1:$B$127,2,TRUE)</f>
        <v>COPD</v>
      </c>
      <c r="P1483" s="1" t="str">
        <f>VLOOKUP(A1483,'Data Split'!$A$1:$B$921,2,TRUE)</f>
        <v>train</v>
      </c>
    </row>
    <row r="1484" spans="1:16" x14ac:dyDescent="0.3">
      <c r="A1484" s="1">
        <v>130</v>
      </c>
      <c r="B1484" s="1" t="s">
        <v>27</v>
      </c>
      <c r="C1484" s="1" t="s">
        <v>10</v>
      </c>
      <c r="D1484" s="1" t="s">
        <v>6</v>
      </c>
      <c r="E1484" s="1" t="s">
        <v>46</v>
      </c>
      <c r="F1484">
        <v>2.839</v>
      </c>
      <c r="G1484">
        <v>5.6609999999999996</v>
      </c>
      <c r="H1484">
        <v>1</v>
      </c>
      <c r="I1484">
        <v>0</v>
      </c>
      <c r="J1484">
        <f>VLOOKUP(A1484,Details!$A$1:$F$127,2,TRUE)</f>
        <v>85</v>
      </c>
      <c r="K1484" t="str">
        <f>VLOOKUP(A1484,Details!$A$1:$F$127,3,TRUE)</f>
        <v>F</v>
      </c>
      <c r="L1484">
        <f>VLOOKUP(A1484,Details!$A$1:$F$127,4,TRUE)</f>
        <v>17.100000000000001</v>
      </c>
      <c r="M1484" s="1" t="str">
        <f>VLOOKUP(A1484,Details!$A$1:$F$127,6,TRUE)</f>
        <v>NA</v>
      </c>
      <c r="N1484" s="1" t="str">
        <f>VLOOKUP(A1484,Details!$A$1:$F$127,5,TRUE)</f>
        <v>NA</v>
      </c>
      <c r="O1484" s="1" t="str">
        <f>VLOOKUP(A1484,Labels!$A$1:$B$127,2,TRUE)</f>
        <v>COPD</v>
      </c>
      <c r="P1484" s="1" t="str">
        <f>VLOOKUP(A1484,'Data Split'!$A$1:$B$921,2,TRUE)</f>
        <v>train</v>
      </c>
    </row>
    <row r="1485" spans="1:16" x14ac:dyDescent="0.3">
      <c r="A1485" s="1">
        <v>130</v>
      </c>
      <c r="B1485" s="1" t="s">
        <v>27</v>
      </c>
      <c r="C1485" s="1" t="s">
        <v>10</v>
      </c>
      <c r="D1485" s="1" t="s">
        <v>6</v>
      </c>
      <c r="E1485" s="1" t="s">
        <v>46</v>
      </c>
      <c r="F1485">
        <v>5.6609999999999996</v>
      </c>
      <c r="G1485">
        <v>8.5060000000000002</v>
      </c>
      <c r="H1485">
        <v>1</v>
      </c>
      <c r="I1485">
        <v>0</v>
      </c>
      <c r="J1485">
        <f>VLOOKUP(A1485,Details!$A$1:$F$127,2,TRUE)</f>
        <v>85</v>
      </c>
      <c r="K1485" t="str">
        <f>VLOOKUP(A1485,Details!$A$1:$F$127,3,TRUE)</f>
        <v>F</v>
      </c>
      <c r="L1485">
        <f>VLOOKUP(A1485,Details!$A$1:$F$127,4,TRUE)</f>
        <v>17.100000000000001</v>
      </c>
      <c r="M1485" s="1" t="str">
        <f>VLOOKUP(A1485,Details!$A$1:$F$127,6,TRUE)</f>
        <v>NA</v>
      </c>
      <c r="N1485" s="1" t="str">
        <f>VLOOKUP(A1485,Details!$A$1:$F$127,5,TRUE)</f>
        <v>NA</v>
      </c>
      <c r="O1485" s="1" t="str">
        <f>VLOOKUP(A1485,Labels!$A$1:$B$127,2,TRUE)</f>
        <v>COPD</v>
      </c>
      <c r="P1485" s="1" t="str">
        <f>VLOOKUP(A1485,'Data Split'!$A$1:$B$921,2,TRUE)</f>
        <v>train</v>
      </c>
    </row>
    <row r="1486" spans="1:16" x14ac:dyDescent="0.3">
      <c r="A1486" s="1">
        <v>130</v>
      </c>
      <c r="B1486" s="1" t="s">
        <v>27</v>
      </c>
      <c r="C1486" s="1" t="s">
        <v>10</v>
      </c>
      <c r="D1486" s="1" t="s">
        <v>6</v>
      </c>
      <c r="E1486" s="1" t="s">
        <v>46</v>
      </c>
      <c r="F1486">
        <v>8.5060000000000002</v>
      </c>
      <c r="G1486">
        <v>11.481999999999999</v>
      </c>
      <c r="H1486">
        <v>1</v>
      </c>
      <c r="I1486">
        <v>0</v>
      </c>
      <c r="J1486">
        <f>VLOOKUP(A1486,Details!$A$1:$F$127,2,TRUE)</f>
        <v>85</v>
      </c>
      <c r="K1486" t="str">
        <f>VLOOKUP(A1486,Details!$A$1:$F$127,3,TRUE)</f>
        <v>F</v>
      </c>
      <c r="L1486">
        <f>VLOOKUP(A1486,Details!$A$1:$F$127,4,TRUE)</f>
        <v>17.100000000000001</v>
      </c>
      <c r="M1486" s="1" t="str">
        <f>VLOOKUP(A1486,Details!$A$1:$F$127,6,TRUE)</f>
        <v>NA</v>
      </c>
      <c r="N1486" s="1" t="str">
        <f>VLOOKUP(A1486,Details!$A$1:$F$127,5,TRUE)</f>
        <v>NA</v>
      </c>
      <c r="O1486" s="1" t="str">
        <f>VLOOKUP(A1486,Labels!$A$1:$B$127,2,TRUE)</f>
        <v>COPD</v>
      </c>
      <c r="P1486" s="1" t="str">
        <f>VLOOKUP(A1486,'Data Split'!$A$1:$B$921,2,TRUE)</f>
        <v>train</v>
      </c>
    </row>
    <row r="1487" spans="1:16" x14ac:dyDescent="0.3">
      <c r="A1487" s="1">
        <v>130</v>
      </c>
      <c r="B1487" s="1" t="s">
        <v>27</v>
      </c>
      <c r="C1487" s="1" t="s">
        <v>10</v>
      </c>
      <c r="D1487" s="1" t="s">
        <v>6</v>
      </c>
      <c r="E1487" s="1" t="s">
        <v>46</v>
      </c>
      <c r="F1487">
        <v>11.481999999999999</v>
      </c>
      <c r="G1487">
        <v>14.22</v>
      </c>
      <c r="H1487">
        <v>1</v>
      </c>
      <c r="I1487">
        <v>0</v>
      </c>
      <c r="J1487">
        <f>VLOOKUP(A1487,Details!$A$1:$F$127,2,TRUE)</f>
        <v>85</v>
      </c>
      <c r="K1487" t="str">
        <f>VLOOKUP(A1487,Details!$A$1:$F$127,3,TRUE)</f>
        <v>F</v>
      </c>
      <c r="L1487">
        <f>VLOOKUP(A1487,Details!$A$1:$F$127,4,TRUE)</f>
        <v>17.100000000000001</v>
      </c>
      <c r="M1487" s="1" t="str">
        <f>VLOOKUP(A1487,Details!$A$1:$F$127,6,TRUE)</f>
        <v>NA</v>
      </c>
      <c r="N1487" s="1" t="str">
        <f>VLOOKUP(A1487,Details!$A$1:$F$127,5,TRUE)</f>
        <v>NA</v>
      </c>
      <c r="O1487" s="1" t="str">
        <f>VLOOKUP(A1487,Labels!$A$1:$B$127,2,TRUE)</f>
        <v>COPD</v>
      </c>
      <c r="P1487" s="1" t="str">
        <f>VLOOKUP(A1487,'Data Split'!$A$1:$B$921,2,TRUE)</f>
        <v>train</v>
      </c>
    </row>
    <row r="1488" spans="1:16" x14ac:dyDescent="0.3">
      <c r="A1488" s="1">
        <v>130</v>
      </c>
      <c r="B1488" s="1" t="s">
        <v>27</v>
      </c>
      <c r="C1488" s="1" t="s">
        <v>10</v>
      </c>
      <c r="D1488" s="1" t="s">
        <v>6</v>
      </c>
      <c r="E1488" s="1" t="s">
        <v>46</v>
      </c>
      <c r="F1488">
        <v>14.22</v>
      </c>
      <c r="G1488">
        <v>17.065000000000001</v>
      </c>
      <c r="H1488">
        <v>1</v>
      </c>
      <c r="I1488">
        <v>0</v>
      </c>
      <c r="J1488">
        <f>VLOOKUP(A1488,Details!$A$1:$F$127,2,TRUE)</f>
        <v>85</v>
      </c>
      <c r="K1488" t="str">
        <f>VLOOKUP(A1488,Details!$A$1:$F$127,3,TRUE)</f>
        <v>F</v>
      </c>
      <c r="L1488">
        <f>VLOOKUP(A1488,Details!$A$1:$F$127,4,TRUE)</f>
        <v>17.100000000000001</v>
      </c>
      <c r="M1488" s="1" t="str">
        <f>VLOOKUP(A1488,Details!$A$1:$F$127,6,TRUE)</f>
        <v>NA</v>
      </c>
      <c r="N1488" s="1" t="str">
        <f>VLOOKUP(A1488,Details!$A$1:$F$127,5,TRUE)</f>
        <v>NA</v>
      </c>
      <c r="O1488" s="1" t="str">
        <f>VLOOKUP(A1488,Labels!$A$1:$B$127,2,TRUE)</f>
        <v>COPD</v>
      </c>
      <c r="P1488" s="1" t="str">
        <f>VLOOKUP(A1488,'Data Split'!$A$1:$B$921,2,TRUE)</f>
        <v>train</v>
      </c>
    </row>
    <row r="1489" spans="1:16" x14ac:dyDescent="0.3">
      <c r="A1489" s="1">
        <v>130</v>
      </c>
      <c r="B1489" s="1" t="s">
        <v>27</v>
      </c>
      <c r="C1489" s="1" t="s">
        <v>10</v>
      </c>
      <c r="D1489" s="1" t="s">
        <v>6</v>
      </c>
      <c r="E1489" s="1" t="s">
        <v>46</v>
      </c>
      <c r="F1489">
        <v>17.065000000000001</v>
      </c>
      <c r="G1489">
        <v>19.911000000000001</v>
      </c>
      <c r="H1489">
        <v>1</v>
      </c>
      <c r="I1489">
        <v>1</v>
      </c>
      <c r="J1489">
        <f>VLOOKUP(A1489,Details!$A$1:$F$127,2,TRUE)</f>
        <v>85</v>
      </c>
      <c r="K1489" t="str">
        <f>VLOOKUP(A1489,Details!$A$1:$F$127,3,TRUE)</f>
        <v>F</v>
      </c>
      <c r="L1489">
        <f>VLOOKUP(A1489,Details!$A$1:$F$127,4,TRUE)</f>
        <v>17.100000000000001</v>
      </c>
      <c r="M1489" s="1" t="str">
        <f>VLOOKUP(A1489,Details!$A$1:$F$127,6,TRUE)</f>
        <v>NA</v>
      </c>
      <c r="N1489" s="1" t="str">
        <f>VLOOKUP(A1489,Details!$A$1:$F$127,5,TRUE)</f>
        <v>NA</v>
      </c>
      <c r="O1489" s="1" t="str">
        <f>VLOOKUP(A1489,Labels!$A$1:$B$127,2,TRUE)</f>
        <v>COPD</v>
      </c>
      <c r="P1489" s="1" t="str">
        <f>VLOOKUP(A1489,'Data Split'!$A$1:$B$921,2,TRUE)</f>
        <v>train</v>
      </c>
    </row>
    <row r="1490" spans="1:16" x14ac:dyDescent="0.3">
      <c r="A1490" s="1">
        <v>130</v>
      </c>
      <c r="B1490" s="1" t="s">
        <v>28</v>
      </c>
      <c r="C1490" s="1" t="s">
        <v>1</v>
      </c>
      <c r="D1490" s="1" t="s">
        <v>6</v>
      </c>
      <c r="E1490" s="1" t="s">
        <v>46</v>
      </c>
      <c r="F1490">
        <v>6.6000000000000003E-2</v>
      </c>
      <c r="G1490">
        <v>2.6970000000000001</v>
      </c>
      <c r="H1490">
        <v>1</v>
      </c>
      <c r="I1490">
        <v>1</v>
      </c>
      <c r="J1490">
        <f>VLOOKUP(A1490,Details!$A$1:$F$127,2,TRUE)</f>
        <v>85</v>
      </c>
      <c r="K1490" t="str">
        <f>VLOOKUP(A1490,Details!$A$1:$F$127,3,TRUE)</f>
        <v>F</v>
      </c>
      <c r="L1490">
        <f>VLOOKUP(A1490,Details!$A$1:$F$127,4,TRUE)</f>
        <v>17.100000000000001</v>
      </c>
      <c r="M1490" s="1" t="str">
        <f>VLOOKUP(A1490,Details!$A$1:$F$127,6,TRUE)</f>
        <v>NA</v>
      </c>
      <c r="N1490" s="1" t="str">
        <f>VLOOKUP(A1490,Details!$A$1:$F$127,5,TRUE)</f>
        <v>NA</v>
      </c>
      <c r="O1490" s="1" t="str">
        <f>VLOOKUP(A1490,Labels!$A$1:$B$127,2,TRUE)</f>
        <v>COPD</v>
      </c>
      <c r="P1490" s="1" t="str">
        <f>VLOOKUP(A1490,'Data Split'!$A$1:$B$921,2,TRUE)</f>
        <v>train</v>
      </c>
    </row>
    <row r="1491" spans="1:16" x14ac:dyDescent="0.3">
      <c r="A1491" s="1">
        <v>130</v>
      </c>
      <c r="B1491" s="1" t="s">
        <v>28</v>
      </c>
      <c r="C1491" s="1" t="s">
        <v>1</v>
      </c>
      <c r="D1491" s="1" t="s">
        <v>6</v>
      </c>
      <c r="E1491" s="1" t="s">
        <v>46</v>
      </c>
      <c r="F1491">
        <v>2.6970000000000001</v>
      </c>
      <c r="G1491">
        <v>5.47</v>
      </c>
      <c r="H1491">
        <v>1</v>
      </c>
      <c r="I1491">
        <v>1</v>
      </c>
      <c r="J1491">
        <f>VLOOKUP(A1491,Details!$A$1:$F$127,2,TRUE)</f>
        <v>85</v>
      </c>
      <c r="K1491" t="str">
        <f>VLOOKUP(A1491,Details!$A$1:$F$127,3,TRUE)</f>
        <v>F</v>
      </c>
      <c r="L1491">
        <f>VLOOKUP(A1491,Details!$A$1:$F$127,4,TRUE)</f>
        <v>17.100000000000001</v>
      </c>
      <c r="M1491" s="1" t="str">
        <f>VLOOKUP(A1491,Details!$A$1:$F$127,6,TRUE)</f>
        <v>NA</v>
      </c>
      <c r="N1491" s="1" t="str">
        <f>VLOOKUP(A1491,Details!$A$1:$F$127,5,TRUE)</f>
        <v>NA</v>
      </c>
      <c r="O1491" s="1" t="str">
        <f>VLOOKUP(A1491,Labels!$A$1:$B$127,2,TRUE)</f>
        <v>COPD</v>
      </c>
      <c r="P1491" s="1" t="str">
        <f>VLOOKUP(A1491,'Data Split'!$A$1:$B$921,2,TRUE)</f>
        <v>train</v>
      </c>
    </row>
    <row r="1492" spans="1:16" x14ac:dyDescent="0.3">
      <c r="A1492" s="1">
        <v>130</v>
      </c>
      <c r="B1492" s="1" t="s">
        <v>28</v>
      </c>
      <c r="C1492" s="1" t="s">
        <v>1</v>
      </c>
      <c r="D1492" s="1" t="s">
        <v>6</v>
      </c>
      <c r="E1492" s="1" t="s">
        <v>46</v>
      </c>
      <c r="F1492">
        <v>5.47</v>
      </c>
      <c r="G1492">
        <v>7.9950000000000001</v>
      </c>
      <c r="H1492">
        <v>1</v>
      </c>
      <c r="I1492">
        <v>0</v>
      </c>
      <c r="J1492">
        <f>VLOOKUP(A1492,Details!$A$1:$F$127,2,TRUE)</f>
        <v>85</v>
      </c>
      <c r="K1492" t="str">
        <f>VLOOKUP(A1492,Details!$A$1:$F$127,3,TRUE)</f>
        <v>F</v>
      </c>
      <c r="L1492">
        <f>VLOOKUP(A1492,Details!$A$1:$F$127,4,TRUE)</f>
        <v>17.100000000000001</v>
      </c>
      <c r="M1492" s="1" t="str">
        <f>VLOOKUP(A1492,Details!$A$1:$F$127,6,TRUE)</f>
        <v>NA</v>
      </c>
      <c r="N1492" s="1" t="str">
        <f>VLOOKUP(A1492,Details!$A$1:$F$127,5,TRUE)</f>
        <v>NA</v>
      </c>
      <c r="O1492" s="1" t="str">
        <f>VLOOKUP(A1492,Labels!$A$1:$B$127,2,TRUE)</f>
        <v>COPD</v>
      </c>
      <c r="P1492" s="1" t="str">
        <f>VLOOKUP(A1492,'Data Split'!$A$1:$B$921,2,TRUE)</f>
        <v>train</v>
      </c>
    </row>
    <row r="1493" spans="1:16" x14ac:dyDescent="0.3">
      <c r="A1493" s="1">
        <v>130</v>
      </c>
      <c r="B1493" s="1" t="s">
        <v>28</v>
      </c>
      <c r="C1493" s="1" t="s">
        <v>1</v>
      </c>
      <c r="D1493" s="1" t="s">
        <v>6</v>
      </c>
      <c r="E1493" s="1" t="s">
        <v>46</v>
      </c>
      <c r="F1493">
        <v>7.9950000000000001</v>
      </c>
      <c r="G1493">
        <v>10.728999999999999</v>
      </c>
      <c r="H1493">
        <v>1</v>
      </c>
      <c r="I1493">
        <v>0</v>
      </c>
      <c r="J1493">
        <f>VLOOKUP(A1493,Details!$A$1:$F$127,2,TRUE)</f>
        <v>85</v>
      </c>
      <c r="K1493" t="str">
        <f>VLOOKUP(A1493,Details!$A$1:$F$127,3,TRUE)</f>
        <v>F</v>
      </c>
      <c r="L1493">
        <f>VLOOKUP(A1493,Details!$A$1:$F$127,4,TRUE)</f>
        <v>17.100000000000001</v>
      </c>
      <c r="M1493" s="1" t="str">
        <f>VLOOKUP(A1493,Details!$A$1:$F$127,6,TRUE)</f>
        <v>NA</v>
      </c>
      <c r="N1493" s="1" t="str">
        <f>VLOOKUP(A1493,Details!$A$1:$F$127,5,TRUE)</f>
        <v>NA</v>
      </c>
      <c r="O1493" s="1" t="str">
        <f>VLOOKUP(A1493,Labels!$A$1:$B$127,2,TRUE)</f>
        <v>COPD</v>
      </c>
      <c r="P1493" s="1" t="str">
        <f>VLOOKUP(A1493,'Data Split'!$A$1:$B$921,2,TRUE)</f>
        <v>train</v>
      </c>
    </row>
    <row r="1494" spans="1:16" x14ac:dyDescent="0.3">
      <c r="A1494" s="1">
        <v>130</v>
      </c>
      <c r="B1494" s="1" t="s">
        <v>28</v>
      </c>
      <c r="C1494" s="1" t="s">
        <v>1</v>
      </c>
      <c r="D1494" s="1" t="s">
        <v>6</v>
      </c>
      <c r="E1494" s="1" t="s">
        <v>46</v>
      </c>
      <c r="F1494">
        <v>10.728999999999999</v>
      </c>
      <c r="G1494">
        <v>13.377000000000001</v>
      </c>
      <c r="H1494">
        <v>1</v>
      </c>
      <c r="I1494">
        <v>0</v>
      </c>
      <c r="J1494">
        <f>VLOOKUP(A1494,Details!$A$1:$F$127,2,TRUE)</f>
        <v>85</v>
      </c>
      <c r="K1494" t="str">
        <f>VLOOKUP(A1494,Details!$A$1:$F$127,3,TRUE)</f>
        <v>F</v>
      </c>
      <c r="L1494">
        <f>VLOOKUP(A1494,Details!$A$1:$F$127,4,TRUE)</f>
        <v>17.100000000000001</v>
      </c>
      <c r="M1494" s="1" t="str">
        <f>VLOOKUP(A1494,Details!$A$1:$F$127,6,TRUE)</f>
        <v>NA</v>
      </c>
      <c r="N1494" s="1" t="str">
        <f>VLOOKUP(A1494,Details!$A$1:$F$127,5,TRUE)</f>
        <v>NA</v>
      </c>
      <c r="O1494" s="1" t="str">
        <f>VLOOKUP(A1494,Labels!$A$1:$B$127,2,TRUE)</f>
        <v>COPD</v>
      </c>
      <c r="P1494" s="1" t="str">
        <f>VLOOKUP(A1494,'Data Split'!$A$1:$B$921,2,TRUE)</f>
        <v>train</v>
      </c>
    </row>
    <row r="1495" spans="1:16" x14ac:dyDescent="0.3">
      <c r="A1495" s="1">
        <v>130</v>
      </c>
      <c r="B1495" s="1" t="s">
        <v>28</v>
      </c>
      <c r="C1495" s="1" t="s">
        <v>1</v>
      </c>
      <c r="D1495" s="1" t="s">
        <v>6</v>
      </c>
      <c r="E1495" s="1" t="s">
        <v>46</v>
      </c>
      <c r="F1495">
        <v>13.377000000000001</v>
      </c>
      <c r="G1495">
        <v>15.775</v>
      </c>
      <c r="H1495">
        <v>0</v>
      </c>
      <c r="I1495">
        <v>0</v>
      </c>
      <c r="J1495">
        <f>VLOOKUP(A1495,Details!$A$1:$F$127,2,TRUE)</f>
        <v>85</v>
      </c>
      <c r="K1495" t="str">
        <f>VLOOKUP(A1495,Details!$A$1:$F$127,3,TRUE)</f>
        <v>F</v>
      </c>
      <c r="L1495">
        <f>VLOOKUP(A1495,Details!$A$1:$F$127,4,TRUE)</f>
        <v>17.100000000000001</v>
      </c>
      <c r="M1495" s="1" t="str">
        <f>VLOOKUP(A1495,Details!$A$1:$F$127,6,TRUE)</f>
        <v>NA</v>
      </c>
      <c r="N1495" s="1" t="str">
        <f>VLOOKUP(A1495,Details!$A$1:$F$127,5,TRUE)</f>
        <v>NA</v>
      </c>
      <c r="O1495" s="1" t="str">
        <f>VLOOKUP(A1495,Labels!$A$1:$B$127,2,TRUE)</f>
        <v>COPD</v>
      </c>
      <c r="P1495" s="1" t="str">
        <f>VLOOKUP(A1495,'Data Split'!$A$1:$B$921,2,TRUE)</f>
        <v>train</v>
      </c>
    </row>
    <row r="1496" spans="1:16" x14ac:dyDescent="0.3">
      <c r="A1496" s="1">
        <v>130</v>
      </c>
      <c r="B1496" s="1" t="s">
        <v>28</v>
      </c>
      <c r="C1496" s="1" t="s">
        <v>1</v>
      </c>
      <c r="D1496" s="1" t="s">
        <v>6</v>
      </c>
      <c r="E1496" s="1" t="s">
        <v>46</v>
      </c>
      <c r="F1496">
        <v>15.775</v>
      </c>
      <c r="G1496">
        <v>18.155999999999999</v>
      </c>
      <c r="H1496">
        <v>1</v>
      </c>
      <c r="I1496">
        <v>0</v>
      </c>
      <c r="J1496">
        <f>VLOOKUP(A1496,Details!$A$1:$F$127,2,TRUE)</f>
        <v>85</v>
      </c>
      <c r="K1496" t="str">
        <f>VLOOKUP(A1496,Details!$A$1:$F$127,3,TRUE)</f>
        <v>F</v>
      </c>
      <c r="L1496">
        <f>VLOOKUP(A1496,Details!$A$1:$F$127,4,TRUE)</f>
        <v>17.100000000000001</v>
      </c>
      <c r="M1496" s="1" t="str">
        <f>VLOOKUP(A1496,Details!$A$1:$F$127,6,TRUE)</f>
        <v>NA</v>
      </c>
      <c r="N1496" s="1" t="str">
        <f>VLOOKUP(A1496,Details!$A$1:$F$127,5,TRUE)</f>
        <v>NA</v>
      </c>
      <c r="O1496" s="1" t="str">
        <f>VLOOKUP(A1496,Labels!$A$1:$B$127,2,TRUE)</f>
        <v>COPD</v>
      </c>
      <c r="P1496" s="1" t="str">
        <f>VLOOKUP(A1496,'Data Split'!$A$1:$B$921,2,TRUE)</f>
        <v>train</v>
      </c>
    </row>
    <row r="1497" spans="1:16" x14ac:dyDescent="0.3">
      <c r="A1497" s="1">
        <v>130</v>
      </c>
      <c r="B1497" s="1" t="s">
        <v>28</v>
      </c>
      <c r="C1497" s="1" t="s">
        <v>1</v>
      </c>
      <c r="D1497" s="1" t="s">
        <v>6</v>
      </c>
      <c r="E1497" s="1" t="s">
        <v>46</v>
      </c>
      <c r="F1497">
        <v>18.155999999999999</v>
      </c>
      <c r="G1497">
        <v>19.193999999999999</v>
      </c>
      <c r="H1497">
        <v>0</v>
      </c>
      <c r="I1497">
        <v>0</v>
      </c>
      <c r="J1497">
        <f>VLOOKUP(A1497,Details!$A$1:$F$127,2,TRUE)</f>
        <v>85</v>
      </c>
      <c r="K1497" t="str">
        <f>VLOOKUP(A1497,Details!$A$1:$F$127,3,TRUE)</f>
        <v>F</v>
      </c>
      <c r="L1497">
        <f>VLOOKUP(A1497,Details!$A$1:$F$127,4,TRUE)</f>
        <v>17.100000000000001</v>
      </c>
      <c r="M1497" s="1" t="str">
        <f>VLOOKUP(A1497,Details!$A$1:$F$127,6,TRUE)</f>
        <v>NA</v>
      </c>
      <c r="N1497" s="1" t="str">
        <f>VLOOKUP(A1497,Details!$A$1:$F$127,5,TRUE)</f>
        <v>NA</v>
      </c>
      <c r="O1497" s="1" t="str">
        <f>VLOOKUP(A1497,Labels!$A$1:$B$127,2,TRUE)</f>
        <v>COPD</v>
      </c>
      <c r="P1497" s="1" t="str">
        <f>VLOOKUP(A1497,'Data Split'!$A$1:$B$921,2,TRUE)</f>
        <v>train</v>
      </c>
    </row>
    <row r="1498" spans="1:16" x14ac:dyDescent="0.3">
      <c r="A1498" s="1">
        <v>130</v>
      </c>
      <c r="B1498" s="1" t="s">
        <v>28</v>
      </c>
      <c r="C1498" s="1" t="s">
        <v>9</v>
      </c>
      <c r="D1498" s="1" t="s">
        <v>6</v>
      </c>
      <c r="E1498" s="1" t="s">
        <v>46</v>
      </c>
      <c r="F1498">
        <v>6.6000000000000003E-2</v>
      </c>
      <c r="G1498">
        <v>2.6970000000000001</v>
      </c>
      <c r="H1498">
        <v>1</v>
      </c>
      <c r="I1498">
        <v>0</v>
      </c>
      <c r="J1498">
        <f>VLOOKUP(A1498,Details!$A$1:$F$127,2,TRUE)</f>
        <v>85</v>
      </c>
      <c r="K1498" t="str">
        <f>VLOOKUP(A1498,Details!$A$1:$F$127,3,TRUE)</f>
        <v>F</v>
      </c>
      <c r="L1498">
        <f>VLOOKUP(A1498,Details!$A$1:$F$127,4,TRUE)</f>
        <v>17.100000000000001</v>
      </c>
      <c r="M1498" s="1" t="str">
        <f>VLOOKUP(A1498,Details!$A$1:$F$127,6,TRUE)</f>
        <v>NA</v>
      </c>
      <c r="N1498" s="1" t="str">
        <f>VLOOKUP(A1498,Details!$A$1:$F$127,5,TRUE)</f>
        <v>NA</v>
      </c>
      <c r="O1498" s="1" t="str">
        <f>VLOOKUP(A1498,Labels!$A$1:$B$127,2,TRUE)</f>
        <v>COPD</v>
      </c>
      <c r="P1498" s="1" t="str">
        <f>VLOOKUP(A1498,'Data Split'!$A$1:$B$921,2,TRUE)</f>
        <v>train</v>
      </c>
    </row>
    <row r="1499" spans="1:16" x14ac:dyDescent="0.3">
      <c r="A1499" s="1">
        <v>130</v>
      </c>
      <c r="B1499" s="1" t="s">
        <v>28</v>
      </c>
      <c r="C1499" s="1" t="s">
        <v>9</v>
      </c>
      <c r="D1499" s="1" t="s">
        <v>6</v>
      </c>
      <c r="E1499" s="1" t="s">
        <v>46</v>
      </c>
      <c r="F1499">
        <v>2.6970000000000001</v>
      </c>
      <c r="G1499">
        <v>5.47</v>
      </c>
      <c r="H1499">
        <v>1</v>
      </c>
      <c r="I1499">
        <v>0</v>
      </c>
      <c r="J1499">
        <f>VLOOKUP(A1499,Details!$A$1:$F$127,2,TRUE)</f>
        <v>85</v>
      </c>
      <c r="K1499" t="str">
        <f>VLOOKUP(A1499,Details!$A$1:$F$127,3,TRUE)</f>
        <v>F</v>
      </c>
      <c r="L1499">
        <f>VLOOKUP(A1499,Details!$A$1:$F$127,4,TRUE)</f>
        <v>17.100000000000001</v>
      </c>
      <c r="M1499" s="1" t="str">
        <f>VLOOKUP(A1499,Details!$A$1:$F$127,6,TRUE)</f>
        <v>NA</v>
      </c>
      <c r="N1499" s="1" t="str">
        <f>VLOOKUP(A1499,Details!$A$1:$F$127,5,TRUE)</f>
        <v>NA</v>
      </c>
      <c r="O1499" s="1" t="str">
        <f>VLOOKUP(A1499,Labels!$A$1:$B$127,2,TRUE)</f>
        <v>COPD</v>
      </c>
      <c r="P1499" s="1" t="str">
        <f>VLOOKUP(A1499,'Data Split'!$A$1:$B$921,2,TRUE)</f>
        <v>train</v>
      </c>
    </row>
    <row r="1500" spans="1:16" x14ac:dyDescent="0.3">
      <c r="A1500" s="1">
        <v>130</v>
      </c>
      <c r="B1500" s="1" t="s">
        <v>28</v>
      </c>
      <c r="C1500" s="1" t="s">
        <v>9</v>
      </c>
      <c r="D1500" s="1" t="s">
        <v>6</v>
      </c>
      <c r="E1500" s="1" t="s">
        <v>46</v>
      </c>
      <c r="F1500">
        <v>5.47</v>
      </c>
      <c r="G1500">
        <v>7.9950000000000001</v>
      </c>
      <c r="H1500">
        <v>1</v>
      </c>
      <c r="I1500">
        <v>1</v>
      </c>
      <c r="J1500">
        <f>VLOOKUP(A1500,Details!$A$1:$F$127,2,TRUE)</f>
        <v>85</v>
      </c>
      <c r="K1500" t="str">
        <f>VLOOKUP(A1500,Details!$A$1:$F$127,3,TRUE)</f>
        <v>F</v>
      </c>
      <c r="L1500">
        <f>VLOOKUP(A1500,Details!$A$1:$F$127,4,TRUE)</f>
        <v>17.100000000000001</v>
      </c>
      <c r="M1500" s="1" t="str">
        <f>VLOOKUP(A1500,Details!$A$1:$F$127,6,TRUE)</f>
        <v>NA</v>
      </c>
      <c r="N1500" s="1" t="str">
        <f>VLOOKUP(A1500,Details!$A$1:$F$127,5,TRUE)</f>
        <v>NA</v>
      </c>
      <c r="O1500" s="1" t="str">
        <f>VLOOKUP(A1500,Labels!$A$1:$B$127,2,TRUE)</f>
        <v>COPD</v>
      </c>
      <c r="P1500" s="1" t="str">
        <f>VLOOKUP(A1500,'Data Split'!$A$1:$B$921,2,TRUE)</f>
        <v>train</v>
      </c>
    </row>
    <row r="1501" spans="1:16" x14ac:dyDescent="0.3">
      <c r="A1501" s="1">
        <v>130</v>
      </c>
      <c r="B1501" s="1" t="s">
        <v>28</v>
      </c>
      <c r="C1501" s="1" t="s">
        <v>9</v>
      </c>
      <c r="D1501" s="1" t="s">
        <v>6</v>
      </c>
      <c r="E1501" s="1" t="s">
        <v>46</v>
      </c>
      <c r="F1501">
        <v>7.9950000000000001</v>
      </c>
      <c r="G1501">
        <v>10.728999999999999</v>
      </c>
      <c r="H1501">
        <v>1</v>
      </c>
      <c r="I1501">
        <v>1</v>
      </c>
      <c r="J1501">
        <f>VLOOKUP(A1501,Details!$A$1:$F$127,2,TRUE)</f>
        <v>85</v>
      </c>
      <c r="K1501" t="str">
        <f>VLOOKUP(A1501,Details!$A$1:$F$127,3,TRUE)</f>
        <v>F</v>
      </c>
      <c r="L1501">
        <f>VLOOKUP(A1501,Details!$A$1:$F$127,4,TRUE)</f>
        <v>17.100000000000001</v>
      </c>
      <c r="M1501" s="1" t="str">
        <f>VLOOKUP(A1501,Details!$A$1:$F$127,6,TRUE)</f>
        <v>NA</v>
      </c>
      <c r="N1501" s="1" t="str">
        <f>VLOOKUP(A1501,Details!$A$1:$F$127,5,TRUE)</f>
        <v>NA</v>
      </c>
      <c r="O1501" s="1" t="str">
        <f>VLOOKUP(A1501,Labels!$A$1:$B$127,2,TRUE)</f>
        <v>COPD</v>
      </c>
      <c r="P1501" s="1" t="str">
        <f>VLOOKUP(A1501,'Data Split'!$A$1:$B$921,2,TRUE)</f>
        <v>train</v>
      </c>
    </row>
    <row r="1502" spans="1:16" x14ac:dyDescent="0.3">
      <c r="A1502" s="1">
        <v>130</v>
      </c>
      <c r="B1502" s="1" t="s">
        <v>28</v>
      </c>
      <c r="C1502" s="1" t="s">
        <v>9</v>
      </c>
      <c r="D1502" s="1" t="s">
        <v>6</v>
      </c>
      <c r="E1502" s="1" t="s">
        <v>46</v>
      </c>
      <c r="F1502">
        <v>10.728999999999999</v>
      </c>
      <c r="G1502">
        <v>13.377000000000001</v>
      </c>
      <c r="H1502">
        <v>1</v>
      </c>
      <c r="I1502">
        <v>1</v>
      </c>
      <c r="J1502">
        <f>VLOOKUP(A1502,Details!$A$1:$F$127,2,TRUE)</f>
        <v>85</v>
      </c>
      <c r="K1502" t="str">
        <f>VLOOKUP(A1502,Details!$A$1:$F$127,3,TRUE)</f>
        <v>F</v>
      </c>
      <c r="L1502">
        <f>VLOOKUP(A1502,Details!$A$1:$F$127,4,TRUE)</f>
        <v>17.100000000000001</v>
      </c>
      <c r="M1502" s="1" t="str">
        <f>VLOOKUP(A1502,Details!$A$1:$F$127,6,TRUE)</f>
        <v>NA</v>
      </c>
      <c r="N1502" s="1" t="str">
        <f>VLOOKUP(A1502,Details!$A$1:$F$127,5,TRUE)</f>
        <v>NA</v>
      </c>
      <c r="O1502" s="1" t="str">
        <f>VLOOKUP(A1502,Labels!$A$1:$B$127,2,TRUE)</f>
        <v>COPD</v>
      </c>
      <c r="P1502" s="1" t="str">
        <f>VLOOKUP(A1502,'Data Split'!$A$1:$B$921,2,TRUE)</f>
        <v>train</v>
      </c>
    </row>
    <row r="1503" spans="1:16" x14ac:dyDescent="0.3">
      <c r="A1503" s="1">
        <v>130</v>
      </c>
      <c r="B1503" s="1" t="s">
        <v>28</v>
      </c>
      <c r="C1503" s="1" t="s">
        <v>9</v>
      </c>
      <c r="D1503" s="1" t="s">
        <v>6</v>
      </c>
      <c r="E1503" s="1" t="s">
        <v>46</v>
      </c>
      <c r="F1503">
        <v>13.377000000000001</v>
      </c>
      <c r="G1503">
        <v>15.775</v>
      </c>
      <c r="H1503">
        <v>1</v>
      </c>
      <c r="I1503">
        <v>0</v>
      </c>
      <c r="J1503">
        <f>VLOOKUP(A1503,Details!$A$1:$F$127,2,TRUE)</f>
        <v>85</v>
      </c>
      <c r="K1503" t="str">
        <f>VLOOKUP(A1503,Details!$A$1:$F$127,3,TRUE)</f>
        <v>F</v>
      </c>
      <c r="L1503">
        <f>VLOOKUP(A1503,Details!$A$1:$F$127,4,TRUE)</f>
        <v>17.100000000000001</v>
      </c>
      <c r="M1503" s="1" t="str">
        <f>VLOOKUP(A1503,Details!$A$1:$F$127,6,TRUE)</f>
        <v>NA</v>
      </c>
      <c r="N1503" s="1" t="str">
        <f>VLOOKUP(A1503,Details!$A$1:$F$127,5,TRUE)</f>
        <v>NA</v>
      </c>
      <c r="O1503" s="1" t="str">
        <f>VLOOKUP(A1503,Labels!$A$1:$B$127,2,TRUE)</f>
        <v>COPD</v>
      </c>
      <c r="P1503" s="1" t="str">
        <f>VLOOKUP(A1503,'Data Split'!$A$1:$B$921,2,TRUE)</f>
        <v>train</v>
      </c>
    </row>
    <row r="1504" spans="1:16" x14ac:dyDescent="0.3">
      <c r="A1504" s="1">
        <v>130</v>
      </c>
      <c r="B1504" s="1" t="s">
        <v>28</v>
      </c>
      <c r="C1504" s="1" t="s">
        <v>9</v>
      </c>
      <c r="D1504" s="1" t="s">
        <v>6</v>
      </c>
      <c r="E1504" s="1" t="s">
        <v>46</v>
      </c>
      <c r="F1504">
        <v>15.775</v>
      </c>
      <c r="G1504">
        <v>18.155999999999999</v>
      </c>
      <c r="H1504">
        <v>1</v>
      </c>
      <c r="I1504">
        <v>0</v>
      </c>
      <c r="J1504">
        <f>VLOOKUP(A1504,Details!$A$1:$F$127,2,TRUE)</f>
        <v>85</v>
      </c>
      <c r="K1504" t="str">
        <f>VLOOKUP(A1504,Details!$A$1:$F$127,3,TRUE)</f>
        <v>F</v>
      </c>
      <c r="L1504">
        <f>VLOOKUP(A1504,Details!$A$1:$F$127,4,TRUE)</f>
        <v>17.100000000000001</v>
      </c>
      <c r="M1504" s="1" t="str">
        <f>VLOOKUP(A1504,Details!$A$1:$F$127,6,TRUE)</f>
        <v>NA</v>
      </c>
      <c r="N1504" s="1" t="str">
        <f>VLOOKUP(A1504,Details!$A$1:$F$127,5,TRUE)</f>
        <v>NA</v>
      </c>
      <c r="O1504" s="1" t="str">
        <f>VLOOKUP(A1504,Labels!$A$1:$B$127,2,TRUE)</f>
        <v>COPD</v>
      </c>
      <c r="P1504" s="1" t="str">
        <f>VLOOKUP(A1504,'Data Split'!$A$1:$B$921,2,TRUE)</f>
        <v>train</v>
      </c>
    </row>
    <row r="1505" spans="1:16" x14ac:dyDescent="0.3">
      <c r="A1505" s="1">
        <v>130</v>
      </c>
      <c r="B1505" s="1" t="s">
        <v>28</v>
      </c>
      <c r="C1505" s="1" t="s">
        <v>9</v>
      </c>
      <c r="D1505" s="1" t="s">
        <v>6</v>
      </c>
      <c r="E1505" s="1" t="s">
        <v>46</v>
      </c>
      <c r="F1505">
        <v>18.155999999999999</v>
      </c>
      <c r="G1505">
        <v>19.193999999999999</v>
      </c>
      <c r="H1505">
        <v>1</v>
      </c>
      <c r="I1505">
        <v>0</v>
      </c>
      <c r="J1505">
        <f>VLOOKUP(A1505,Details!$A$1:$F$127,2,TRUE)</f>
        <v>85</v>
      </c>
      <c r="K1505" t="str">
        <f>VLOOKUP(A1505,Details!$A$1:$F$127,3,TRUE)</f>
        <v>F</v>
      </c>
      <c r="L1505">
        <f>VLOOKUP(A1505,Details!$A$1:$F$127,4,TRUE)</f>
        <v>17.100000000000001</v>
      </c>
      <c r="M1505" s="1" t="str">
        <f>VLOOKUP(A1505,Details!$A$1:$F$127,6,TRUE)</f>
        <v>NA</v>
      </c>
      <c r="N1505" s="1" t="str">
        <f>VLOOKUP(A1505,Details!$A$1:$F$127,5,TRUE)</f>
        <v>NA</v>
      </c>
      <c r="O1505" s="1" t="str">
        <f>VLOOKUP(A1505,Labels!$A$1:$B$127,2,TRUE)</f>
        <v>COPD</v>
      </c>
      <c r="P1505" s="1" t="str">
        <f>VLOOKUP(A1505,'Data Split'!$A$1:$B$921,2,TRUE)</f>
        <v>train</v>
      </c>
    </row>
    <row r="1506" spans="1:16" x14ac:dyDescent="0.3">
      <c r="A1506" s="1">
        <v>130</v>
      </c>
      <c r="B1506" s="1" t="s">
        <v>28</v>
      </c>
      <c r="C1506" s="1" t="s">
        <v>3</v>
      </c>
      <c r="D1506" s="1" t="s">
        <v>6</v>
      </c>
      <c r="E1506" s="1" t="s">
        <v>46</v>
      </c>
      <c r="F1506">
        <v>6.6000000000000003E-2</v>
      </c>
      <c r="G1506">
        <v>2.6970000000000001</v>
      </c>
      <c r="H1506">
        <v>1</v>
      </c>
      <c r="I1506">
        <v>1</v>
      </c>
      <c r="J1506">
        <f>VLOOKUP(A1506,Details!$A$1:$F$127,2,TRUE)</f>
        <v>85</v>
      </c>
      <c r="K1506" t="str">
        <f>VLOOKUP(A1506,Details!$A$1:$F$127,3,TRUE)</f>
        <v>F</v>
      </c>
      <c r="L1506">
        <f>VLOOKUP(A1506,Details!$A$1:$F$127,4,TRUE)</f>
        <v>17.100000000000001</v>
      </c>
      <c r="M1506" s="1" t="str">
        <f>VLOOKUP(A1506,Details!$A$1:$F$127,6,TRUE)</f>
        <v>NA</v>
      </c>
      <c r="N1506" s="1" t="str">
        <f>VLOOKUP(A1506,Details!$A$1:$F$127,5,TRUE)</f>
        <v>NA</v>
      </c>
      <c r="O1506" s="1" t="str">
        <f>VLOOKUP(A1506,Labels!$A$1:$B$127,2,TRUE)</f>
        <v>COPD</v>
      </c>
      <c r="P1506" s="1" t="str">
        <f>VLOOKUP(A1506,'Data Split'!$A$1:$B$921,2,TRUE)</f>
        <v>train</v>
      </c>
    </row>
    <row r="1507" spans="1:16" x14ac:dyDescent="0.3">
      <c r="A1507" s="1">
        <v>130</v>
      </c>
      <c r="B1507" s="1" t="s">
        <v>28</v>
      </c>
      <c r="C1507" s="1" t="s">
        <v>3</v>
      </c>
      <c r="D1507" s="1" t="s">
        <v>6</v>
      </c>
      <c r="E1507" s="1" t="s">
        <v>46</v>
      </c>
      <c r="F1507">
        <v>2.6970000000000001</v>
      </c>
      <c r="G1507">
        <v>5.47</v>
      </c>
      <c r="H1507">
        <v>1</v>
      </c>
      <c r="I1507">
        <v>1</v>
      </c>
      <c r="J1507">
        <f>VLOOKUP(A1507,Details!$A$1:$F$127,2,TRUE)</f>
        <v>85</v>
      </c>
      <c r="K1507" t="str">
        <f>VLOOKUP(A1507,Details!$A$1:$F$127,3,TRUE)</f>
        <v>F</v>
      </c>
      <c r="L1507">
        <f>VLOOKUP(A1507,Details!$A$1:$F$127,4,TRUE)</f>
        <v>17.100000000000001</v>
      </c>
      <c r="M1507" s="1" t="str">
        <f>VLOOKUP(A1507,Details!$A$1:$F$127,6,TRUE)</f>
        <v>NA</v>
      </c>
      <c r="N1507" s="1" t="str">
        <f>VLOOKUP(A1507,Details!$A$1:$F$127,5,TRUE)</f>
        <v>NA</v>
      </c>
      <c r="O1507" s="1" t="str">
        <f>VLOOKUP(A1507,Labels!$A$1:$B$127,2,TRUE)</f>
        <v>COPD</v>
      </c>
      <c r="P1507" s="1" t="str">
        <f>VLOOKUP(A1507,'Data Split'!$A$1:$B$921,2,TRUE)</f>
        <v>train</v>
      </c>
    </row>
    <row r="1508" spans="1:16" x14ac:dyDescent="0.3">
      <c r="A1508" s="1">
        <v>130</v>
      </c>
      <c r="B1508" s="1" t="s">
        <v>28</v>
      </c>
      <c r="C1508" s="1" t="s">
        <v>3</v>
      </c>
      <c r="D1508" s="1" t="s">
        <v>6</v>
      </c>
      <c r="E1508" s="1" t="s">
        <v>46</v>
      </c>
      <c r="F1508">
        <v>5.47</v>
      </c>
      <c r="G1508">
        <v>7.9950000000000001</v>
      </c>
      <c r="H1508">
        <v>1</v>
      </c>
      <c r="I1508">
        <v>0</v>
      </c>
      <c r="J1508">
        <f>VLOOKUP(A1508,Details!$A$1:$F$127,2,TRUE)</f>
        <v>85</v>
      </c>
      <c r="K1508" t="str">
        <f>VLOOKUP(A1508,Details!$A$1:$F$127,3,TRUE)</f>
        <v>F</v>
      </c>
      <c r="L1508">
        <f>VLOOKUP(A1508,Details!$A$1:$F$127,4,TRUE)</f>
        <v>17.100000000000001</v>
      </c>
      <c r="M1508" s="1" t="str">
        <f>VLOOKUP(A1508,Details!$A$1:$F$127,6,TRUE)</f>
        <v>NA</v>
      </c>
      <c r="N1508" s="1" t="str">
        <f>VLOOKUP(A1508,Details!$A$1:$F$127,5,TRUE)</f>
        <v>NA</v>
      </c>
      <c r="O1508" s="1" t="str">
        <f>VLOOKUP(A1508,Labels!$A$1:$B$127,2,TRUE)</f>
        <v>COPD</v>
      </c>
      <c r="P1508" s="1" t="str">
        <f>VLOOKUP(A1508,'Data Split'!$A$1:$B$921,2,TRUE)</f>
        <v>train</v>
      </c>
    </row>
    <row r="1509" spans="1:16" x14ac:dyDescent="0.3">
      <c r="A1509" s="1">
        <v>130</v>
      </c>
      <c r="B1509" s="1" t="s">
        <v>28</v>
      </c>
      <c r="C1509" s="1" t="s">
        <v>3</v>
      </c>
      <c r="D1509" s="1" t="s">
        <v>6</v>
      </c>
      <c r="E1509" s="1" t="s">
        <v>46</v>
      </c>
      <c r="F1509">
        <v>7.9950000000000001</v>
      </c>
      <c r="G1509">
        <v>10.728999999999999</v>
      </c>
      <c r="H1509">
        <v>1</v>
      </c>
      <c r="I1509">
        <v>0</v>
      </c>
      <c r="J1509">
        <f>VLOOKUP(A1509,Details!$A$1:$F$127,2,TRUE)</f>
        <v>85</v>
      </c>
      <c r="K1509" t="str">
        <f>VLOOKUP(A1509,Details!$A$1:$F$127,3,TRUE)</f>
        <v>F</v>
      </c>
      <c r="L1509">
        <f>VLOOKUP(A1509,Details!$A$1:$F$127,4,TRUE)</f>
        <v>17.100000000000001</v>
      </c>
      <c r="M1509" s="1" t="str">
        <f>VLOOKUP(A1509,Details!$A$1:$F$127,6,TRUE)</f>
        <v>NA</v>
      </c>
      <c r="N1509" s="1" t="str">
        <f>VLOOKUP(A1509,Details!$A$1:$F$127,5,TRUE)</f>
        <v>NA</v>
      </c>
      <c r="O1509" s="1" t="str">
        <f>VLOOKUP(A1509,Labels!$A$1:$B$127,2,TRUE)</f>
        <v>COPD</v>
      </c>
      <c r="P1509" s="1" t="str">
        <f>VLOOKUP(A1509,'Data Split'!$A$1:$B$921,2,TRUE)</f>
        <v>train</v>
      </c>
    </row>
    <row r="1510" spans="1:16" x14ac:dyDescent="0.3">
      <c r="A1510" s="1">
        <v>130</v>
      </c>
      <c r="B1510" s="1" t="s">
        <v>28</v>
      </c>
      <c r="C1510" s="1" t="s">
        <v>3</v>
      </c>
      <c r="D1510" s="1" t="s">
        <v>6</v>
      </c>
      <c r="E1510" s="1" t="s">
        <v>46</v>
      </c>
      <c r="F1510">
        <v>10.728999999999999</v>
      </c>
      <c r="G1510">
        <v>13.377000000000001</v>
      </c>
      <c r="H1510">
        <v>1</v>
      </c>
      <c r="I1510">
        <v>0</v>
      </c>
      <c r="J1510">
        <f>VLOOKUP(A1510,Details!$A$1:$F$127,2,TRUE)</f>
        <v>85</v>
      </c>
      <c r="K1510" t="str">
        <f>VLOOKUP(A1510,Details!$A$1:$F$127,3,TRUE)</f>
        <v>F</v>
      </c>
      <c r="L1510">
        <f>VLOOKUP(A1510,Details!$A$1:$F$127,4,TRUE)</f>
        <v>17.100000000000001</v>
      </c>
      <c r="M1510" s="1" t="str">
        <f>VLOOKUP(A1510,Details!$A$1:$F$127,6,TRUE)</f>
        <v>NA</v>
      </c>
      <c r="N1510" s="1" t="str">
        <f>VLOOKUP(A1510,Details!$A$1:$F$127,5,TRUE)</f>
        <v>NA</v>
      </c>
      <c r="O1510" s="1" t="str">
        <f>VLOOKUP(A1510,Labels!$A$1:$B$127,2,TRUE)</f>
        <v>COPD</v>
      </c>
      <c r="P1510" s="1" t="str">
        <f>VLOOKUP(A1510,'Data Split'!$A$1:$B$921,2,TRUE)</f>
        <v>train</v>
      </c>
    </row>
    <row r="1511" spans="1:16" x14ac:dyDescent="0.3">
      <c r="A1511" s="1">
        <v>130</v>
      </c>
      <c r="B1511" s="1" t="s">
        <v>28</v>
      </c>
      <c r="C1511" s="1" t="s">
        <v>3</v>
      </c>
      <c r="D1511" s="1" t="s">
        <v>6</v>
      </c>
      <c r="E1511" s="1" t="s">
        <v>46</v>
      </c>
      <c r="F1511">
        <v>13.377000000000001</v>
      </c>
      <c r="G1511">
        <v>15.775</v>
      </c>
      <c r="H1511">
        <v>1</v>
      </c>
      <c r="I1511">
        <v>0</v>
      </c>
      <c r="J1511">
        <f>VLOOKUP(A1511,Details!$A$1:$F$127,2,TRUE)</f>
        <v>85</v>
      </c>
      <c r="K1511" t="str">
        <f>VLOOKUP(A1511,Details!$A$1:$F$127,3,TRUE)</f>
        <v>F</v>
      </c>
      <c r="L1511">
        <f>VLOOKUP(A1511,Details!$A$1:$F$127,4,TRUE)</f>
        <v>17.100000000000001</v>
      </c>
      <c r="M1511" s="1" t="str">
        <f>VLOOKUP(A1511,Details!$A$1:$F$127,6,TRUE)</f>
        <v>NA</v>
      </c>
      <c r="N1511" s="1" t="str">
        <f>VLOOKUP(A1511,Details!$A$1:$F$127,5,TRUE)</f>
        <v>NA</v>
      </c>
      <c r="O1511" s="1" t="str">
        <f>VLOOKUP(A1511,Labels!$A$1:$B$127,2,TRUE)</f>
        <v>COPD</v>
      </c>
      <c r="P1511" s="1" t="str">
        <f>VLOOKUP(A1511,'Data Split'!$A$1:$B$921,2,TRUE)</f>
        <v>train</v>
      </c>
    </row>
    <row r="1512" spans="1:16" x14ac:dyDescent="0.3">
      <c r="A1512" s="1">
        <v>130</v>
      </c>
      <c r="B1512" s="1" t="s">
        <v>28</v>
      </c>
      <c r="C1512" s="1" t="s">
        <v>3</v>
      </c>
      <c r="D1512" s="1" t="s">
        <v>6</v>
      </c>
      <c r="E1512" s="1" t="s">
        <v>46</v>
      </c>
      <c r="F1512">
        <v>15.775</v>
      </c>
      <c r="G1512">
        <v>18.155999999999999</v>
      </c>
      <c r="H1512">
        <v>1</v>
      </c>
      <c r="I1512">
        <v>0</v>
      </c>
      <c r="J1512">
        <f>VLOOKUP(A1512,Details!$A$1:$F$127,2,TRUE)</f>
        <v>85</v>
      </c>
      <c r="K1512" t="str">
        <f>VLOOKUP(A1512,Details!$A$1:$F$127,3,TRUE)</f>
        <v>F</v>
      </c>
      <c r="L1512">
        <f>VLOOKUP(A1512,Details!$A$1:$F$127,4,TRUE)</f>
        <v>17.100000000000001</v>
      </c>
      <c r="M1512" s="1" t="str">
        <f>VLOOKUP(A1512,Details!$A$1:$F$127,6,TRUE)</f>
        <v>NA</v>
      </c>
      <c r="N1512" s="1" t="str">
        <f>VLOOKUP(A1512,Details!$A$1:$F$127,5,TRUE)</f>
        <v>NA</v>
      </c>
      <c r="O1512" s="1" t="str">
        <f>VLOOKUP(A1512,Labels!$A$1:$B$127,2,TRUE)</f>
        <v>COPD</v>
      </c>
      <c r="P1512" s="1" t="str">
        <f>VLOOKUP(A1512,'Data Split'!$A$1:$B$921,2,TRUE)</f>
        <v>train</v>
      </c>
    </row>
    <row r="1513" spans="1:16" x14ac:dyDescent="0.3">
      <c r="A1513" s="1">
        <v>130</v>
      </c>
      <c r="B1513" s="1" t="s">
        <v>28</v>
      </c>
      <c r="C1513" s="1" t="s">
        <v>3</v>
      </c>
      <c r="D1513" s="1" t="s">
        <v>6</v>
      </c>
      <c r="E1513" s="1" t="s">
        <v>46</v>
      </c>
      <c r="F1513">
        <v>18.155999999999999</v>
      </c>
      <c r="G1513">
        <v>19.193999999999999</v>
      </c>
      <c r="H1513">
        <v>1</v>
      </c>
      <c r="I1513">
        <v>0</v>
      </c>
      <c r="J1513">
        <f>VLOOKUP(A1513,Details!$A$1:$F$127,2,TRUE)</f>
        <v>85</v>
      </c>
      <c r="K1513" t="str">
        <f>VLOOKUP(A1513,Details!$A$1:$F$127,3,TRUE)</f>
        <v>F</v>
      </c>
      <c r="L1513">
        <f>VLOOKUP(A1513,Details!$A$1:$F$127,4,TRUE)</f>
        <v>17.100000000000001</v>
      </c>
      <c r="M1513" s="1" t="str">
        <f>VLOOKUP(A1513,Details!$A$1:$F$127,6,TRUE)</f>
        <v>NA</v>
      </c>
      <c r="N1513" s="1" t="str">
        <f>VLOOKUP(A1513,Details!$A$1:$F$127,5,TRUE)</f>
        <v>NA</v>
      </c>
      <c r="O1513" s="1" t="str">
        <f>VLOOKUP(A1513,Labels!$A$1:$B$127,2,TRUE)</f>
        <v>COPD</v>
      </c>
      <c r="P1513" s="1" t="str">
        <f>VLOOKUP(A1513,'Data Split'!$A$1:$B$921,2,TRUE)</f>
        <v>train</v>
      </c>
    </row>
    <row r="1514" spans="1:16" x14ac:dyDescent="0.3">
      <c r="A1514" s="1">
        <v>130</v>
      </c>
      <c r="B1514" s="1" t="s">
        <v>28</v>
      </c>
      <c r="C1514" s="1" t="s">
        <v>10</v>
      </c>
      <c r="D1514" s="1" t="s">
        <v>6</v>
      </c>
      <c r="E1514" s="1" t="s">
        <v>46</v>
      </c>
      <c r="F1514">
        <v>6.6000000000000003E-2</v>
      </c>
      <c r="G1514">
        <v>2.6970000000000001</v>
      </c>
      <c r="H1514">
        <v>1</v>
      </c>
      <c r="I1514">
        <v>1</v>
      </c>
      <c r="J1514">
        <f>VLOOKUP(A1514,Details!$A$1:$F$127,2,TRUE)</f>
        <v>85</v>
      </c>
      <c r="K1514" t="str">
        <f>VLOOKUP(A1514,Details!$A$1:$F$127,3,TRUE)</f>
        <v>F</v>
      </c>
      <c r="L1514">
        <f>VLOOKUP(A1514,Details!$A$1:$F$127,4,TRUE)</f>
        <v>17.100000000000001</v>
      </c>
      <c r="M1514" s="1" t="str">
        <f>VLOOKUP(A1514,Details!$A$1:$F$127,6,TRUE)</f>
        <v>NA</v>
      </c>
      <c r="N1514" s="1" t="str">
        <f>VLOOKUP(A1514,Details!$A$1:$F$127,5,TRUE)</f>
        <v>NA</v>
      </c>
      <c r="O1514" s="1" t="str">
        <f>VLOOKUP(A1514,Labels!$A$1:$B$127,2,TRUE)</f>
        <v>COPD</v>
      </c>
      <c r="P1514" s="1" t="str">
        <f>VLOOKUP(A1514,'Data Split'!$A$1:$B$921,2,TRUE)</f>
        <v>train</v>
      </c>
    </row>
    <row r="1515" spans="1:16" x14ac:dyDescent="0.3">
      <c r="A1515" s="1">
        <v>130</v>
      </c>
      <c r="B1515" s="1" t="s">
        <v>28</v>
      </c>
      <c r="C1515" s="1" t="s">
        <v>10</v>
      </c>
      <c r="D1515" s="1" t="s">
        <v>6</v>
      </c>
      <c r="E1515" s="1" t="s">
        <v>46</v>
      </c>
      <c r="F1515">
        <v>2.6970000000000001</v>
      </c>
      <c r="G1515">
        <v>5.47</v>
      </c>
      <c r="H1515">
        <v>1</v>
      </c>
      <c r="I1515">
        <v>1</v>
      </c>
      <c r="J1515">
        <f>VLOOKUP(A1515,Details!$A$1:$F$127,2,TRUE)</f>
        <v>85</v>
      </c>
      <c r="K1515" t="str">
        <f>VLOOKUP(A1515,Details!$A$1:$F$127,3,TRUE)</f>
        <v>F</v>
      </c>
      <c r="L1515">
        <f>VLOOKUP(A1515,Details!$A$1:$F$127,4,TRUE)</f>
        <v>17.100000000000001</v>
      </c>
      <c r="M1515" s="1" t="str">
        <f>VLOOKUP(A1515,Details!$A$1:$F$127,6,TRUE)</f>
        <v>NA</v>
      </c>
      <c r="N1515" s="1" t="str">
        <f>VLOOKUP(A1515,Details!$A$1:$F$127,5,TRUE)</f>
        <v>NA</v>
      </c>
      <c r="O1515" s="1" t="str">
        <f>VLOOKUP(A1515,Labels!$A$1:$B$127,2,TRUE)</f>
        <v>COPD</v>
      </c>
      <c r="P1515" s="1" t="str">
        <f>VLOOKUP(A1515,'Data Split'!$A$1:$B$921,2,TRUE)</f>
        <v>train</v>
      </c>
    </row>
    <row r="1516" spans="1:16" x14ac:dyDescent="0.3">
      <c r="A1516" s="1">
        <v>130</v>
      </c>
      <c r="B1516" s="1" t="s">
        <v>28</v>
      </c>
      <c r="C1516" s="1" t="s">
        <v>10</v>
      </c>
      <c r="D1516" s="1" t="s">
        <v>6</v>
      </c>
      <c r="E1516" s="1" t="s">
        <v>46</v>
      </c>
      <c r="F1516">
        <v>5.47</v>
      </c>
      <c r="G1516">
        <v>7.9950000000000001</v>
      </c>
      <c r="H1516">
        <v>1</v>
      </c>
      <c r="I1516">
        <v>1</v>
      </c>
      <c r="J1516">
        <f>VLOOKUP(A1516,Details!$A$1:$F$127,2,TRUE)</f>
        <v>85</v>
      </c>
      <c r="K1516" t="str">
        <f>VLOOKUP(A1516,Details!$A$1:$F$127,3,TRUE)</f>
        <v>F</v>
      </c>
      <c r="L1516">
        <f>VLOOKUP(A1516,Details!$A$1:$F$127,4,TRUE)</f>
        <v>17.100000000000001</v>
      </c>
      <c r="M1516" s="1" t="str">
        <f>VLOOKUP(A1516,Details!$A$1:$F$127,6,TRUE)</f>
        <v>NA</v>
      </c>
      <c r="N1516" s="1" t="str">
        <f>VLOOKUP(A1516,Details!$A$1:$F$127,5,TRUE)</f>
        <v>NA</v>
      </c>
      <c r="O1516" s="1" t="str">
        <f>VLOOKUP(A1516,Labels!$A$1:$B$127,2,TRUE)</f>
        <v>COPD</v>
      </c>
      <c r="P1516" s="1" t="str">
        <f>VLOOKUP(A1516,'Data Split'!$A$1:$B$921,2,TRUE)</f>
        <v>train</v>
      </c>
    </row>
    <row r="1517" spans="1:16" x14ac:dyDescent="0.3">
      <c r="A1517" s="1">
        <v>130</v>
      </c>
      <c r="B1517" s="1" t="s">
        <v>28</v>
      </c>
      <c r="C1517" s="1" t="s">
        <v>10</v>
      </c>
      <c r="D1517" s="1" t="s">
        <v>6</v>
      </c>
      <c r="E1517" s="1" t="s">
        <v>46</v>
      </c>
      <c r="F1517">
        <v>7.9950000000000001</v>
      </c>
      <c r="G1517">
        <v>10.728999999999999</v>
      </c>
      <c r="H1517">
        <v>1</v>
      </c>
      <c r="I1517">
        <v>1</v>
      </c>
      <c r="J1517">
        <f>VLOOKUP(A1517,Details!$A$1:$F$127,2,TRUE)</f>
        <v>85</v>
      </c>
      <c r="K1517" t="str">
        <f>VLOOKUP(A1517,Details!$A$1:$F$127,3,TRUE)</f>
        <v>F</v>
      </c>
      <c r="L1517">
        <f>VLOOKUP(A1517,Details!$A$1:$F$127,4,TRUE)</f>
        <v>17.100000000000001</v>
      </c>
      <c r="M1517" s="1" t="str">
        <f>VLOOKUP(A1517,Details!$A$1:$F$127,6,TRUE)</f>
        <v>NA</v>
      </c>
      <c r="N1517" s="1" t="str">
        <f>VLOOKUP(A1517,Details!$A$1:$F$127,5,TRUE)</f>
        <v>NA</v>
      </c>
      <c r="O1517" s="1" t="str">
        <f>VLOOKUP(A1517,Labels!$A$1:$B$127,2,TRUE)</f>
        <v>COPD</v>
      </c>
      <c r="P1517" s="1" t="str">
        <f>VLOOKUP(A1517,'Data Split'!$A$1:$B$921,2,TRUE)</f>
        <v>train</v>
      </c>
    </row>
    <row r="1518" spans="1:16" x14ac:dyDescent="0.3">
      <c r="A1518" s="1">
        <v>130</v>
      </c>
      <c r="B1518" s="1" t="s">
        <v>28</v>
      </c>
      <c r="C1518" s="1" t="s">
        <v>10</v>
      </c>
      <c r="D1518" s="1" t="s">
        <v>6</v>
      </c>
      <c r="E1518" s="1" t="s">
        <v>46</v>
      </c>
      <c r="F1518">
        <v>10.728999999999999</v>
      </c>
      <c r="G1518">
        <v>13.377000000000001</v>
      </c>
      <c r="H1518">
        <v>1</v>
      </c>
      <c r="I1518">
        <v>1</v>
      </c>
      <c r="J1518">
        <f>VLOOKUP(A1518,Details!$A$1:$F$127,2,TRUE)</f>
        <v>85</v>
      </c>
      <c r="K1518" t="str">
        <f>VLOOKUP(A1518,Details!$A$1:$F$127,3,TRUE)</f>
        <v>F</v>
      </c>
      <c r="L1518">
        <f>VLOOKUP(A1518,Details!$A$1:$F$127,4,TRUE)</f>
        <v>17.100000000000001</v>
      </c>
      <c r="M1518" s="1" t="str">
        <f>VLOOKUP(A1518,Details!$A$1:$F$127,6,TRUE)</f>
        <v>NA</v>
      </c>
      <c r="N1518" s="1" t="str">
        <f>VLOOKUP(A1518,Details!$A$1:$F$127,5,TRUE)</f>
        <v>NA</v>
      </c>
      <c r="O1518" s="1" t="str">
        <f>VLOOKUP(A1518,Labels!$A$1:$B$127,2,TRUE)</f>
        <v>COPD</v>
      </c>
      <c r="P1518" s="1" t="str">
        <f>VLOOKUP(A1518,'Data Split'!$A$1:$B$921,2,TRUE)</f>
        <v>train</v>
      </c>
    </row>
    <row r="1519" spans="1:16" x14ac:dyDescent="0.3">
      <c r="A1519" s="1">
        <v>130</v>
      </c>
      <c r="B1519" s="1" t="s">
        <v>28</v>
      </c>
      <c r="C1519" s="1" t="s">
        <v>10</v>
      </c>
      <c r="D1519" s="1" t="s">
        <v>6</v>
      </c>
      <c r="E1519" s="1" t="s">
        <v>46</v>
      </c>
      <c r="F1519">
        <v>13.377000000000001</v>
      </c>
      <c r="G1519">
        <v>15.775</v>
      </c>
      <c r="H1519">
        <v>1</v>
      </c>
      <c r="I1519">
        <v>0</v>
      </c>
      <c r="J1519">
        <f>VLOOKUP(A1519,Details!$A$1:$F$127,2,TRUE)</f>
        <v>85</v>
      </c>
      <c r="K1519" t="str">
        <f>VLOOKUP(A1519,Details!$A$1:$F$127,3,TRUE)</f>
        <v>F</v>
      </c>
      <c r="L1519">
        <f>VLOOKUP(A1519,Details!$A$1:$F$127,4,TRUE)</f>
        <v>17.100000000000001</v>
      </c>
      <c r="M1519" s="1" t="str">
        <f>VLOOKUP(A1519,Details!$A$1:$F$127,6,TRUE)</f>
        <v>NA</v>
      </c>
      <c r="N1519" s="1" t="str">
        <f>VLOOKUP(A1519,Details!$A$1:$F$127,5,TRUE)</f>
        <v>NA</v>
      </c>
      <c r="O1519" s="1" t="str">
        <f>VLOOKUP(A1519,Labels!$A$1:$B$127,2,TRUE)</f>
        <v>COPD</v>
      </c>
      <c r="P1519" s="1" t="str">
        <f>VLOOKUP(A1519,'Data Split'!$A$1:$B$921,2,TRUE)</f>
        <v>train</v>
      </c>
    </row>
    <row r="1520" spans="1:16" x14ac:dyDescent="0.3">
      <c r="A1520" s="1">
        <v>130</v>
      </c>
      <c r="B1520" s="1" t="s">
        <v>28</v>
      </c>
      <c r="C1520" s="1" t="s">
        <v>10</v>
      </c>
      <c r="D1520" s="1" t="s">
        <v>6</v>
      </c>
      <c r="E1520" s="1" t="s">
        <v>46</v>
      </c>
      <c r="F1520">
        <v>15.775</v>
      </c>
      <c r="G1520">
        <v>18.155999999999999</v>
      </c>
      <c r="H1520">
        <v>1</v>
      </c>
      <c r="I1520">
        <v>0</v>
      </c>
      <c r="J1520">
        <f>VLOOKUP(A1520,Details!$A$1:$F$127,2,TRUE)</f>
        <v>85</v>
      </c>
      <c r="K1520" t="str">
        <f>VLOOKUP(A1520,Details!$A$1:$F$127,3,TRUE)</f>
        <v>F</v>
      </c>
      <c r="L1520">
        <f>VLOOKUP(A1520,Details!$A$1:$F$127,4,TRUE)</f>
        <v>17.100000000000001</v>
      </c>
      <c r="M1520" s="1" t="str">
        <f>VLOOKUP(A1520,Details!$A$1:$F$127,6,TRUE)</f>
        <v>NA</v>
      </c>
      <c r="N1520" s="1" t="str">
        <f>VLOOKUP(A1520,Details!$A$1:$F$127,5,TRUE)</f>
        <v>NA</v>
      </c>
      <c r="O1520" s="1" t="str">
        <f>VLOOKUP(A1520,Labels!$A$1:$B$127,2,TRUE)</f>
        <v>COPD</v>
      </c>
      <c r="P1520" s="1" t="str">
        <f>VLOOKUP(A1520,'Data Split'!$A$1:$B$921,2,TRUE)</f>
        <v>train</v>
      </c>
    </row>
    <row r="1521" spans="1:16" x14ac:dyDescent="0.3">
      <c r="A1521" s="1">
        <v>130</v>
      </c>
      <c r="B1521" s="1" t="s">
        <v>28</v>
      </c>
      <c r="C1521" s="1" t="s">
        <v>10</v>
      </c>
      <c r="D1521" s="1" t="s">
        <v>6</v>
      </c>
      <c r="E1521" s="1" t="s">
        <v>46</v>
      </c>
      <c r="F1521">
        <v>18.155999999999999</v>
      </c>
      <c r="G1521">
        <v>19.193999999999999</v>
      </c>
      <c r="H1521">
        <v>1</v>
      </c>
      <c r="I1521">
        <v>0</v>
      </c>
      <c r="J1521">
        <f>VLOOKUP(A1521,Details!$A$1:$F$127,2,TRUE)</f>
        <v>85</v>
      </c>
      <c r="K1521" t="str">
        <f>VLOOKUP(A1521,Details!$A$1:$F$127,3,TRUE)</f>
        <v>F</v>
      </c>
      <c r="L1521">
        <f>VLOOKUP(A1521,Details!$A$1:$F$127,4,TRUE)</f>
        <v>17.100000000000001</v>
      </c>
      <c r="M1521" s="1" t="str">
        <f>VLOOKUP(A1521,Details!$A$1:$F$127,6,TRUE)</f>
        <v>NA</v>
      </c>
      <c r="N1521" s="1" t="str">
        <f>VLOOKUP(A1521,Details!$A$1:$F$127,5,TRUE)</f>
        <v>NA</v>
      </c>
      <c r="O1521" s="1" t="str">
        <f>VLOOKUP(A1521,Labels!$A$1:$B$127,2,TRUE)</f>
        <v>COPD</v>
      </c>
      <c r="P1521" s="1" t="str">
        <f>VLOOKUP(A1521,'Data Split'!$A$1:$B$921,2,TRUE)</f>
        <v>train</v>
      </c>
    </row>
    <row r="1522" spans="1:16" x14ac:dyDescent="0.3">
      <c r="A1522" s="1">
        <v>131</v>
      </c>
      <c r="B1522" s="1" t="s">
        <v>0</v>
      </c>
      <c r="C1522" s="1" t="s">
        <v>1</v>
      </c>
      <c r="D1522" s="1" t="s">
        <v>2</v>
      </c>
      <c r="E1522" s="1" t="s">
        <v>43</v>
      </c>
      <c r="F1522">
        <v>3.5999999999999997E-2</v>
      </c>
      <c r="G1522">
        <v>1.3360000000000001</v>
      </c>
      <c r="H1522">
        <v>0</v>
      </c>
      <c r="I1522">
        <v>0</v>
      </c>
      <c r="J1522">
        <f>VLOOKUP(A1522,Details!$A$1:$F$127,2,TRUE)</f>
        <v>3</v>
      </c>
      <c r="K1522" t="str">
        <f>VLOOKUP(A1522,Details!$A$1:$F$127,3,TRUE)</f>
        <v>M</v>
      </c>
      <c r="L1522" t="str">
        <f>VLOOKUP(A1522,Details!$A$1:$F$127,4,TRUE)</f>
        <v>NA</v>
      </c>
      <c r="M1522" s="1">
        <f>VLOOKUP(A1522,Details!$A$1:$F$127,6,TRUE)</f>
        <v>97</v>
      </c>
      <c r="N1522" s="1">
        <f>VLOOKUP(A1522,Details!$A$1:$F$127,5,TRUE)</f>
        <v>14</v>
      </c>
      <c r="O1522" s="1" t="str">
        <f>VLOOKUP(A1522,Labels!$A$1:$B$127,2,TRUE)</f>
        <v>URTI</v>
      </c>
      <c r="P1522" s="1" t="str">
        <f>VLOOKUP(A1522,'Data Split'!$A$1:$B$921,2,TRUE)</f>
        <v>train</v>
      </c>
    </row>
    <row r="1523" spans="1:16" x14ac:dyDescent="0.3">
      <c r="A1523" s="1">
        <v>131</v>
      </c>
      <c r="B1523" s="1" t="s">
        <v>0</v>
      </c>
      <c r="C1523" s="1" t="s">
        <v>1</v>
      </c>
      <c r="D1523" s="1" t="s">
        <v>2</v>
      </c>
      <c r="E1523" s="1" t="s">
        <v>43</v>
      </c>
      <c r="F1523">
        <v>1.3360000000000001</v>
      </c>
      <c r="G1523">
        <v>2.9790000000000001</v>
      </c>
      <c r="H1523">
        <v>0</v>
      </c>
      <c r="I1523">
        <v>0</v>
      </c>
      <c r="J1523">
        <f>VLOOKUP(A1523,Details!$A$1:$F$127,2,TRUE)</f>
        <v>3</v>
      </c>
      <c r="K1523" t="str">
        <f>VLOOKUP(A1523,Details!$A$1:$F$127,3,TRUE)</f>
        <v>M</v>
      </c>
      <c r="L1523" t="str">
        <f>VLOOKUP(A1523,Details!$A$1:$F$127,4,TRUE)</f>
        <v>NA</v>
      </c>
      <c r="M1523" s="1">
        <f>VLOOKUP(A1523,Details!$A$1:$F$127,6,TRUE)</f>
        <v>97</v>
      </c>
      <c r="N1523" s="1">
        <f>VLOOKUP(A1523,Details!$A$1:$F$127,5,TRUE)</f>
        <v>14</v>
      </c>
      <c r="O1523" s="1" t="str">
        <f>VLOOKUP(A1523,Labels!$A$1:$B$127,2,TRUE)</f>
        <v>URTI</v>
      </c>
      <c r="P1523" s="1" t="str">
        <f>VLOOKUP(A1523,'Data Split'!$A$1:$B$921,2,TRUE)</f>
        <v>train</v>
      </c>
    </row>
    <row r="1524" spans="1:16" x14ac:dyDescent="0.3">
      <c r="A1524" s="1">
        <v>131</v>
      </c>
      <c r="B1524" s="1" t="s">
        <v>0</v>
      </c>
      <c r="C1524" s="1" t="s">
        <v>1</v>
      </c>
      <c r="D1524" s="1" t="s">
        <v>2</v>
      </c>
      <c r="E1524" s="1" t="s">
        <v>43</v>
      </c>
      <c r="F1524">
        <v>2.9790000000000001</v>
      </c>
      <c r="G1524">
        <v>5.0359999999999996</v>
      </c>
      <c r="H1524">
        <v>0</v>
      </c>
      <c r="I1524">
        <v>1</v>
      </c>
      <c r="J1524">
        <f>VLOOKUP(A1524,Details!$A$1:$F$127,2,TRUE)</f>
        <v>3</v>
      </c>
      <c r="K1524" t="str">
        <f>VLOOKUP(A1524,Details!$A$1:$F$127,3,TRUE)</f>
        <v>M</v>
      </c>
      <c r="L1524" t="str">
        <f>VLOOKUP(A1524,Details!$A$1:$F$127,4,TRUE)</f>
        <v>NA</v>
      </c>
      <c r="M1524" s="1">
        <f>VLOOKUP(A1524,Details!$A$1:$F$127,6,TRUE)</f>
        <v>97</v>
      </c>
      <c r="N1524" s="1">
        <f>VLOOKUP(A1524,Details!$A$1:$F$127,5,TRUE)</f>
        <v>14</v>
      </c>
      <c r="O1524" s="1" t="str">
        <f>VLOOKUP(A1524,Labels!$A$1:$B$127,2,TRUE)</f>
        <v>URTI</v>
      </c>
      <c r="P1524" s="1" t="str">
        <f>VLOOKUP(A1524,'Data Split'!$A$1:$B$921,2,TRUE)</f>
        <v>train</v>
      </c>
    </row>
    <row r="1525" spans="1:16" x14ac:dyDescent="0.3">
      <c r="A1525" s="1">
        <v>131</v>
      </c>
      <c r="B1525" s="1" t="s">
        <v>0</v>
      </c>
      <c r="C1525" s="1" t="s">
        <v>1</v>
      </c>
      <c r="D1525" s="1" t="s">
        <v>2</v>
      </c>
      <c r="E1525" s="1" t="s">
        <v>43</v>
      </c>
      <c r="F1525">
        <v>5.0359999999999996</v>
      </c>
      <c r="G1525">
        <v>6.4790000000000001</v>
      </c>
      <c r="H1525">
        <v>0</v>
      </c>
      <c r="I1525">
        <v>0</v>
      </c>
      <c r="J1525">
        <f>VLOOKUP(A1525,Details!$A$1:$F$127,2,TRUE)</f>
        <v>3</v>
      </c>
      <c r="K1525" t="str">
        <f>VLOOKUP(A1525,Details!$A$1:$F$127,3,TRUE)</f>
        <v>M</v>
      </c>
      <c r="L1525" t="str">
        <f>VLOOKUP(A1525,Details!$A$1:$F$127,4,TRUE)</f>
        <v>NA</v>
      </c>
      <c r="M1525" s="1">
        <f>VLOOKUP(A1525,Details!$A$1:$F$127,6,TRUE)</f>
        <v>97</v>
      </c>
      <c r="N1525" s="1">
        <f>VLOOKUP(A1525,Details!$A$1:$F$127,5,TRUE)</f>
        <v>14</v>
      </c>
      <c r="O1525" s="1" t="str">
        <f>VLOOKUP(A1525,Labels!$A$1:$B$127,2,TRUE)</f>
        <v>URTI</v>
      </c>
      <c r="P1525" s="1" t="str">
        <f>VLOOKUP(A1525,'Data Split'!$A$1:$B$921,2,TRUE)</f>
        <v>train</v>
      </c>
    </row>
    <row r="1526" spans="1:16" x14ac:dyDescent="0.3">
      <c r="A1526" s="1">
        <v>131</v>
      </c>
      <c r="B1526" s="1" t="s">
        <v>0</v>
      </c>
      <c r="C1526" s="1" t="s">
        <v>1</v>
      </c>
      <c r="D1526" s="1" t="s">
        <v>2</v>
      </c>
      <c r="E1526" s="1" t="s">
        <v>43</v>
      </c>
      <c r="F1526">
        <v>6.4790000000000001</v>
      </c>
      <c r="G1526">
        <v>7.9210000000000003</v>
      </c>
      <c r="H1526">
        <v>0</v>
      </c>
      <c r="I1526">
        <v>0</v>
      </c>
      <c r="J1526">
        <f>VLOOKUP(A1526,Details!$A$1:$F$127,2,TRUE)</f>
        <v>3</v>
      </c>
      <c r="K1526" t="str">
        <f>VLOOKUP(A1526,Details!$A$1:$F$127,3,TRUE)</f>
        <v>M</v>
      </c>
      <c r="L1526" t="str">
        <f>VLOOKUP(A1526,Details!$A$1:$F$127,4,TRUE)</f>
        <v>NA</v>
      </c>
      <c r="M1526" s="1">
        <f>VLOOKUP(A1526,Details!$A$1:$F$127,6,TRUE)</f>
        <v>97</v>
      </c>
      <c r="N1526" s="1">
        <f>VLOOKUP(A1526,Details!$A$1:$F$127,5,TRUE)</f>
        <v>14</v>
      </c>
      <c r="O1526" s="1" t="str">
        <f>VLOOKUP(A1526,Labels!$A$1:$B$127,2,TRUE)</f>
        <v>URTI</v>
      </c>
      <c r="P1526" s="1" t="str">
        <f>VLOOKUP(A1526,'Data Split'!$A$1:$B$921,2,TRUE)</f>
        <v>train</v>
      </c>
    </row>
    <row r="1527" spans="1:16" x14ac:dyDescent="0.3">
      <c r="A1527" s="1">
        <v>131</v>
      </c>
      <c r="B1527" s="1" t="s">
        <v>0</v>
      </c>
      <c r="C1527" s="1" t="s">
        <v>1</v>
      </c>
      <c r="D1527" s="1" t="s">
        <v>2</v>
      </c>
      <c r="E1527" s="1" t="s">
        <v>43</v>
      </c>
      <c r="F1527">
        <v>7.9210000000000003</v>
      </c>
      <c r="G1527">
        <v>10.164</v>
      </c>
      <c r="H1527">
        <v>0</v>
      </c>
      <c r="I1527">
        <v>0</v>
      </c>
      <c r="J1527">
        <f>VLOOKUP(A1527,Details!$A$1:$F$127,2,TRUE)</f>
        <v>3</v>
      </c>
      <c r="K1527" t="str">
        <f>VLOOKUP(A1527,Details!$A$1:$F$127,3,TRUE)</f>
        <v>M</v>
      </c>
      <c r="L1527" t="str">
        <f>VLOOKUP(A1527,Details!$A$1:$F$127,4,TRUE)</f>
        <v>NA</v>
      </c>
      <c r="M1527" s="1">
        <f>VLOOKUP(A1527,Details!$A$1:$F$127,6,TRUE)</f>
        <v>97</v>
      </c>
      <c r="N1527" s="1">
        <f>VLOOKUP(A1527,Details!$A$1:$F$127,5,TRUE)</f>
        <v>14</v>
      </c>
      <c r="O1527" s="1" t="str">
        <f>VLOOKUP(A1527,Labels!$A$1:$B$127,2,TRUE)</f>
        <v>URTI</v>
      </c>
      <c r="P1527" s="1" t="str">
        <f>VLOOKUP(A1527,'Data Split'!$A$1:$B$921,2,TRUE)</f>
        <v>train</v>
      </c>
    </row>
    <row r="1528" spans="1:16" x14ac:dyDescent="0.3">
      <c r="A1528" s="1">
        <v>131</v>
      </c>
      <c r="B1528" s="1" t="s">
        <v>0</v>
      </c>
      <c r="C1528" s="1" t="s">
        <v>1</v>
      </c>
      <c r="D1528" s="1" t="s">
        <v>2</v>
      </c>
      <c r="E1528" s="1" t="s">
        <v>43</v>
      </c>
      <c r="F1528">
        <v>10.164</v>
      </c>
      <c r="G1528">
        <v>11.95</v>
      </c>
      <c r="H1528">
        <v>0</v>
      </c>
      <c r="I1528">
        <v>0</v>
      </c>
      <c r="J1528">
        <f>VLOOKUP(A1528,Details!$A$1:$F$127,2,TRUE)</f>
        <v>3</v>
      </c>
      <c r="K1528" t="str">
        <f>VLOOKUP(A1528,Details!$A$1:$F$127,3,TRUE)</f>
        <v>M</v>
      </c>
      <c r="L1528" t="str">
        <f>VLOOKUP(A1528,Details!$A$1:$F$127,4,TRUE)</f>
        <v>NA</v>
      </c>
      <c r="M1528" s="1">
        <f>VLOOKUP(A1528,Details!$A$1:$F$127,6,TRUE)</f>
        <v>97</v>
      </c>
      <c r="N1528" s="1">
        <f>VLOOKUP(A1528,Details!$A$1:$F$127,5,TRUE)</f>
        <v>14</v>
      </c>
      <c r="O1528" s="1" t="str">
        <f>VLOOKUP(A1528,Labels!$A$1:$B$127,2,TRUE)</f>
        <v>URTI</v>
      </c>
      <c r="P1528" s="1" t="str">
        <f>VLOOKUP(A1528,'Data Split'!$A$1:$B$921,2,TRUE)</f>
        <v>train</v>
      </c>
    </row>
    <row r="1529" spans="1:16" x14ac:dyDescent="0.3">
      <c r="A1529" s="1">
        <v>131</v>
      </c>
      <c r="B1529" s="1" t="s">
        <v>0</v>
      </c>
      <c r="C1529" s="1" t="s">
        <v>1</v>
      </c>
      <c r="D1529" s="1" t="s">
        <v>2</v>
      </c>
      <c r="E1529" s="1" t="s">
        <v>43</v>
      </c>
      <c r="F1529">
        <v>11.95</v>
      </c>
      <c r="G1529">
        <v>13.736000000000001</v>
      </c>
      <c r="H1529">
        <v>0</v>
      </c>
      <c r="I1529">
        <v>0</v>
      </c>
      <c r="J1529">
        <f>VLOOKUP(A1529,Details!$A$1:$F$127,2,TRUE)</f>
        <v>3</v>
      </c>
      <c r="K1529" t="str">
        <f>VLOOKUP(A1529,Details!$A$1:$F$127,3,TRUE)</f>
        <v>M</v>
      </c>
      <c r="L1529" t="str">
        <f>VLOOKUP(A1529,Details!$A$1:$F$127,4,TRUE)</f>
        <v>NA</v>
      </c>
      <c r="M1529" s="1">
        <f>VLOOKUP(A1529,Details!$A$1:$F$127,6,TRUE)</f>
        <v>97</v>
      </c>
      <c r="N1529" s="1">
        <f>VLOOKUP(A1529,Details!$A$1:$F$127,5,TRUE)</f>
        <v>14</v>
      </c>
      <c r="O1529" s="1" t="str">
        <f>VLOOKUP(A1529,Labels!$A$1:$B$127,2,TRUE)</f>
        <v>URTI</v>
      </c>
      <c r="P1529" s="1" t="str">
        <f>VLOOKUP(A1529,'Data Split'!$A$1:$B$921,2,TRUE)</f>
        <v>train</v>
      </c>
    </row>
    <row r="1530" spans="1:16" x14ac:dyDescent="0.3">
      <c r="A1530" s="1">
        <v>131</v>
      </c>
      <c r="B1530" s="1" t="s">
        <v>0</v>
      </c>
      <c r="C1530" s="1" t="s">
        <v>1</v>
      </c>
      <c r="D1530" s="1" t="s">
        <v>2</v>
      </c>
      <c r="E1530" s="1" t="s">
        <v>43</v>
      </c>
      <c r="F1530">
        <v>13.736000000000001</v>
      </c>
      <c r="G1530">
        <v>16.236000000000001</v>
      </c>
      <c r="H1530">
        <v>0</v>
      </c>
      <c r="I1530">
        <v>0</v>
      </c>
      <c r="J1530">
        <f>VLOOKUP(A1530,Details!$A$1:$F$127,2,TRUE)</f>
        <v>3</v>
      </c>
      <c r="K1530" t="str">
        <f>VLOOKUP(A1530,Details!$A$1:$F$127,3,TRUE)</f>
        <v>M</v>
      </c>
      <c r="L1530" t="str">
        <f>VLOOKUP(A1530,Details!$A$1:$F$127,4,TRUE)</f>
        <v>NA</v>
      </c>
      <c r="M1530" s="1">
        <f>VLOOKUP(A1530,Details!$A$1:$F$127,6,TRUE)</f>
        <v>97</v>
      </c>
      <c r="N1530" s="1">
        <f>VLOOKUP(A1530,Details!$A$1:$F$127,5,TRUE)</f>
        <v>14</v>
      </c>
      <c r="O1530" s="1" t="str">
        <f>VLOOKUP(A1530,Labels!$A$1:$B$127,2,TRUE)</f>
        <v>URTI</v>
      </c>
      <c r="P1530" s="1" t="str">
        <f>VLOOKUP(A1530,'Data Split'!$A$1:$B$921,2,TRUE)</f>
        <v>train</v>
      </c>
    </row>
    <row r="1531" spans="1:16" x14ac:dyDescent="0.3">
      <c r="A1531" s="1">
        <v>131</v>
      </c>
      <c r="B1531" s="1" t="s">
        <v>0</v>
      </c>
      <c r="C1531" s="1" t="s">
        <v>1</v>
      </c>
      <c r="D1531" s="1" t="s">
        <v>2</v>
      </c>
      <c r="E1531" s="1" t="s">
        <v>43</v>
      </c>
      <c r="F1531">
        <v>16.236000000000001</v>
      </c>
      <c r="G1531">
        <v>18.721</v>
      </c>
      <c r="H1531">
        <v>0</v>
      </c>
      <c r="I1531">
        <v>1</v>
      </c>
      <c r="J1531">
        <f>VLOOKUP(A1531,Details!$A$1:$F$127,2,TRUE)</f>
        <v>3</v>
      </c>
      <c r="K1531" t="str">
        <f>VLOOKUP(A1531,Details!$A$1:$F$127,3,TRUE)</f>
        <v>M</v>
      </c>
      <c r="L1531" t="str">
        <f>VLOOKUP(A1531,Details!$A$1:$F$127,4,TRUE)</f>
        <v>NA</v>
      </c>
      <c r="M1531" s="1">
        <f>VLOOKUP(A1531,Details!$A$1:$F$127,6,TRUE)</f>
        <v>97</v>
      </c>
      <c r="N1531" s="1">
        <f>VLOOKUP(A1531,Details!$A$1:$F$127,5,TRUE)</f>
        <v>14</v>
      </c>
      <c r="O1531" s="1" t="str">
        <f>VLOOKUP(A1531,Labels!$A$1:$B$127,2,TRUE)</f>
        <v>URTI</v>
      </c>
      <c r="P1531" s="1" t="str">
        <f>VLOOKUP(A1531,'Data Split'!$A$1:$B$921,2,TRUE)</f>
        <v>train</v>
      </c>
    </row>
    <row r="1532" spans="1:16" x14ac:dyDescent="0.3">
      <c r="A1532" s="1">
        <v>131</v>
      </c>
      <c r="B1532" s="1" t="s">
        <v>0</v>
      </c>
      <c r="C1532" s="1" t="s">
        <v>1</v>
      </c>
      <c r="D1532" s="1" t="s">
        <v>2</v>
      </c>
      <c r="E1532" s="1" t="s">
        <v>43</v>
      </c>
      <c r="F1532">
        <v>18.721</v>
      </c>
      <c r="G1532">
        <v>19.978999999999999</v>
      </c>
      <c r="H1532">
        <v>0</v>
      </c>
      <c r="I1532">
        <v>0</v>
      </c>
      <c r="J1532">
        <f>VLOOKUP(A1532,Details!$A$1:$F$127,2,TRUE)</f>
        <v>3</v>
      </c>
      <c r="K1532" t="str">
        <f>VLOOKUP(A1532,Details!$A$1:$F$127,3,TRUE)</f>
        <v>M</v>
      </c>
      <c r="L1532" t="str">
        <f>VLOOKUP(A1532,Details!$A$1:$F$127,4,TRUE)</f>
        <v>NA</v>
      </c>
      <c r="M1532" s="1">
        <f>VLOOKUP(A1532,Details!$A$1:$F$127,6,TRUE)</f>
        <v>97</v>
      </c>
      <c r="N1532" s="1">
        <f>VLOOKUP(A1532,Details!$A$1:$F$127,5,TRUE)</f>
        <v>14</v>
      </c>
      <c r="O1532" s="1" t="str">
        <f>VLOOKUP(A1532,Labels!$A$1:$B$127,2,TRUE)</f>
        <v>URTI</v>
      </c>
      <c r="P1532" s="1" t="str">
        <f>VLOOKUP(A1532,'Data Split'!$A$1:$B$921,2,TRUE)</f>
        <v>train</v>
      </c>
    </row>
    <row r="1533" spans="1:16" x14ac:dyDescent="0.3">
      <c r="A1533" s="1">
        <v>132</v>
      </c>
      <c r="B1533" s="1" t="s">
        <v>11</v>
      </c>
      <c r="C1533" s="1" t="s">
        <v>8</v>
      </c>
      <c r="D1533" s="1" t="s">
        <v>6</v>
      </c>
      <c r="E1533" s="1" t="s">
        <v>44</v>
      </c>
      <c r="F1533">
        <v>0.05</v>
      </c>
      <c r="G1533">
        <v>1.679</v>
      </c>
      <c r="H1533">
        <v>1</v>
      </c>
      <c r="I1533">
        <v>0</v>
      </c>
      <c r="J1533">
        <f>VLOOKUP(A1533,Details!$A$1:$F$127,2,TRUE)</f>
        <v>71</v>
      </c>
      <c r="K1533" t="str">
        <f>VLOOKUP(A1533,Details!$A$1:$F$127,3,TRUE)</f>
        <v>M</v>
      </c>
      <c r="L1533">
        <f>VLOOKUP(A1533,Details!$A$1:$F$127,4,TRUE)</f>
        <v>34</v>
      </c>
      <c r="M1533" s="1" t="str">
        <f>VLOOKUP(A1533,Details!$A$1:$F$127,6,TRUE)</f>
        <v>NA</v>
      </c>
      <c r="N1533" s="1" t="str">
        <f>VLOOKUP(A1533,Details!$A$1:$F$127,5,TRUE)</f>
        <v>NA</v>
      </c>
      <c r="O1533" s="1" t="str">
        <f>VLOOKUP(A1533,Labels!$A$1:$B$127,2,TRUE)</f>
        <v>COPD</v>
      </c>
      <c r="P1533" s="1" t="str">
        <f>VLOOKUP(A1533,'Data Split'!$A$1:$B$921,2,TRUE)</f>
        <v>train</v>
      </c>
    </row>
    <row r="1534" spans="1:16" x14ac:dyDescent="0.3">
      <c r="A1534" s="1">
        <v>132</v>
      </c>
      <c r="B1534" s="1" t="s">
        <v>11</v>
      </c>
      <c r="C1534" s="1" t="s">
        <v>8</v>
      </c>
      <c r="D1534" s="1" t="s">
        <v>6</v>
      </c>
      <c r="E1534" s="1" t="s">
        <v>44</v>
      </c>
      <c r="F1534">
        <v>1.679</v>
      </c>
      <c r="G1534">
        <v>4.6070000000000002</v>
      </c>
      <c r="H1534">
        <v>1</v>
      </c>
      <c r="I1534">
        <v>0</v>
      </c>
      <c r="J1534">
        <f>VLOOKUP(A1534,Details!$A$1:$F$127,2,TRUE)</f>
        <v>71</v>
      </c>
      <c r="K1534" t="str">
        <f>VLOOKUP(A1534,Details!$A$1:$F$127,3,TRUE)</f>
        <v>M</v>
      </c>
      <c r="L1534">
        <f>VLOOKUP(A1534,Details!$A$1:$F$127,4,TRUE)</f>
        <v>34</v>
      </c>
      <c r="M1534" s="1" t="str">
        <f>VLOOKUP(A1534,Details!$A$1:$F$127,6,TRUE)</f>
        <v>NA</v>
      </c>
      <c r="N1534" s="1" t="str">
        <f>VLOOKUP(A1534,Details!$A$1:$F$127,5,TRUE)</f>
        <v>NA</v>
      </c>
      <c r="O1534" s="1" t="str">
        <f>VLOOKUP(A1534,Labels!$A$1:$B$127,2,TRUE)</f>
        <v>COPD</v>
      </c>
      <c r="P1534" s="1" t="str">
        <f>VLOOKUP(A1534,'Data Split'!$A$1:$B$921,2,TRUE)</f>
        <v>train</v>
      </c>
    </row>
    <row r="1535" spans="1:16" x14ac:dyDescent="0.3">
      <c r="A1535" s="1">
        <v>132</v>
      </c>
      <c r="B1535" s="1" t="s">
        <v>11</v>
      </c>
      <c r="C1535" s="1" t="s">
        <v>8</v>
      </c>
      <c r="D1535" s="1" t="s">
        <v>6</v>
      </c>
      <c r="E1535" s="1" t="s">
        <v>44</v>
      </c>
      <c r="F1535">
        <v>4.6070000000000002</v>
      </c>
      <c r="G1535">
        <v>6.9640000000000004</v>
      </c>
      <c r="H1535">
        <v>0</v>
      </c>
      <c r="I1535">
        <v>0</v>
      </c>
      <c r="J1535">
        <f>VLOOKUP(A1535,Details!$A$1:$F$127,2,TRUE)</f>
        <v>71</v>
      </c>
      <c r="K1535" t="str">
        <f>VLOOKUP(A1535,Details!$A$1:$F$127,3,TRUE)</f>
        <v>M</v>
      </c>
      <c r="L1535">
        <f>VLOOKUP(A1535,Details!$A$1:$F$127,4,TRUE)</f>
        <v>34</v>
      </c>
      <c r="M1535" s="1" t="str">
        <f>VLOOKUP(A1535,Details!$A$1:$F$127,6,TRUE)</f>
        <v>NA</v>
      </c>
      <c r="N1535" s="1" t="str">
        <f>VLOOKUP(A1535,Details!$A$1:$F$127,5,TRUE)</f>
        <v>NA</v>
      </c>
      <c r="O1535" s="1" t="str">
        <f>VLOOKUP(A1535,Labels!$A$1:$B$127,2,TRUE)</f>
        <v>COPD</v>
      </c>
      <c r="P1535" s="1" t="str">
        <f>VLOOKUP(A1535,'Data Split'!$A$1:$B$921,2,TRUE)</f>
        <v>train</v>
      </c>
    </row>
    <row r="1536" spans="1:16" x14ac:dyDescent="0.3">
      <c r="A1536" s="1">
        <v>132</v>
      </c>
      <c r="B1536" s="1" t="s">
        <v>11</v>
      </c>
      <c r="C1536" s="1" t="s">
        <v>8</v>
      </c>
      <c r="D1536" s="1" t="s">
        <v>6</v>
      </c>
      <c r="E1536" s="1" t="s">
        <v>44</v>
      </c>
      <c r="F1536">
        <v>6.9640000000000004</v>
      </c>
      <c r="G1536">
        <v>9.0210000000000008</v>
      </c>
      <c r="H1536">
        <v>1</v>
      </c>
      <c r="I1536">
        <v>0</v>
      </c>
      <c r="J1536">
        <f>VLOOKUP(A1536,Details!$A$1:$F$127,2,TRUE)</f>
        <v>71</v>
      </c>
      <c r="K1536" t="str">
        <f>VLOOKUP(A1536,Details!$A$1:$F$127,3,TRUE)</f>
        <v>M</v>
      </c>
      <c r="L1536">
        <f>VLOOKUP(A1536,Details!$A$1:$F$127,4,TRUE)</f>
        <v>34</v>
      </c>
      <c r="M1536" s="1" t="str">
        <f>VLOOKUP(A1536,Details!$A$1:$F$127,6,TRUE)</f>
        <v>NA</v>
      </c>
      <c r="N1536" s="1" t="str">
        <f>VLOOKUP(A1536,Details!$A$1:$F$127,5,TRUE)</f>
        <v>NA</v>
      </c>
      <c r="O1536" s="1" t="str">
        <f>VLOOKUP(A1536,Labels!$A$1:$B$127,2,TRUE)</f>
        <v>COPD</v>
      </c>
      <c r="P1536" s="1" t="str">
        <f>VLOOKUP(A1536,'Data Split'!$A$1:$B$921,2,TRUE)</f>
        <v>train</v>
      </c>
    </row>
    <row r="1537" spans="1:16" x14ac:dyDescent="0.3">
      <c r="A1537" s="1">
        <v>132</v>
      </c>
      <c r="B1537" s="1" t="s">
        <v>11</v>
      </c>
      <c r="C1537" s="1" t="s">
        <v>8</v>
      </c>
      <c r="D1537" s="1" t="s">
        <v>6</v>
      </c>
      <c r="E1537" s="1" t="s">
        <v>44</v>
      </c>
      <c r="F1537">
        <v>9.0210000000000008</v>
      </c>
      <c r="G1537">
        <v>11.25</v>
      </c>
      <c r="H1537">
        <v>1</v>
      </c>
      <c r="I1537">
        <v>0</v>
      </c>
      <c r="J1537">
        <f>VLOOKUP(A1537,Details!$A$1:$F$127,2,TRUE)</f>
        <v>71</v>
      </c>
      <c r="K1537" t="str">
        <f>VLOOKUP(A1537,Details!$A$1:$F$127,3,TRUE)</f>
        <v>M</v>
      </c>
      <c r="L1537">
        <f>VLOOKUP(A1537,Details!$A$1:$F$127,4,TRUE)</f>
        <v>34</v>
      </c>
      <c r="M1537" s="1" t="str">
        <f>VLOOKUP(A1537,Details!$A$1:$F$127,6,TRUE)</f>
        <v>NA</v>
      </c>
      <c r="N1537" s="1" t="str">
        <f>VLOOKUP(A1537,Details!$A$1:$F$127,5,TRUE)</f>
        <v>NA</v>
      </c>
      <c r="O1537" s="1" t="str">
        <f>VLOOKUP(A1537,Labels!$A$1:$B$127,2,TRUE)</f>
        <v>COPD</v>
      </c>
      <c r="P1537" s="1" t="str">
        <f>VLOOKUP(A1537,'Data Split'!$A$1:$B$921,2,TRUE)</f>
        <v>train</v>
      </c>
    </row>
    <row r="1538" spans="1:16" x14ac:dyDescent="0.3">
      <c r="A1538" s="1">
        <v>132</v>
      </c>
      <c r="B1538" s="1" t="s">
        <v>11</v>
      </c>
      <c r="C1538" s="1" t="s">
        <v>8</v>
      </c>
      <c r="D1538" s="1" t="s">
        <v>6</v>
      </c>
      <c r="E1538" s="1" t="s">
        <v>44</v>
      </c>
      <c r="F1538">
        <v>11.25</v>
      </c>
      <c r="G1538">
        <v>13.65</v>
      </c>
      <c r="H1538">
        <v>1</v>
      </c>
      <c r="I1538">
        <v>0</v>
      </c>
      <c r="J1538">
        <f>VLOOKUP(A1538,Details!$A$1:$F$127,2,TRUE)</f>
        <v>71</v>
      </c>
      <c r="K1538" t="str">
        <f>VLOOKUP(A1538,Details!$A$1:$F$127,3,TRUE)</f>
        <v>M</v>
      </c>
      <c r="L1538">
        <f>VLOOKUP(A1538,Details!$A$1:$F$127,4,TRUE)</f>
        <v>34</v>
      </c>
      <c r="M1538" s="1" t="str">
        <f>VLOOKUP(A1538,Details!$A$1:$F$127,6,TRUE)</f>
        <v>NA</v>
      </c>
      <c r="N1538" s="1" t="str">
        <f>VLOOKUP(A1538,Details!$A$1:$F$127,5,TRUE)</f>
        <v>NA</v>
      </c>
      <c r="O1538" s="1" t="str">
        <f>VLOOKUP(A1538,Labels!$A$1:$B$127,2,TRUE)</f>
        <v>COPD</v>
      </c>
      <c r="P1538" s="1" t="str">
        <f>VLOOKUP(A1538,'Data Split'!$A$1:$B$921,2,TRUE)</f>
        <v>train</v>
      </c>
    </row>
    <row r="1539" spans="1:16" x14ac:dyDescent="0.3">
      <c r="A1539" s="1">
        <v>132</v>
      </c>
      <c r="B1539" s="1" t="s">
        <v>11</v>
      </c>
      <c r="C1539" s="1" t="s">
        <v>8</v>
      </c>
      <c r="D1539" s="1" t="s">
        <v>6</v>
      </c>
      <c r="E1539" s="1" t="s">
        <v>44</v>
      </c>
      <c r="F1539">
        <v>13.65</v>
      </c>
      <c r="G1539">
        <v>15.736000000000001</v>
      </c>
      <c r="H1539">
        <v>1</v>
      </c>
      <c r="I1539">
        <v>0</v>
      </c>
      <c r="J1539">
        <f>VLOOKUP(A1539,Details!$A$1:$F$127,2,TRUE)</f>
        <v>71</v>
      </c>
      <c r="K1539" t="str">
        <f>VLOOKUP(A1539,Details!$A$1:$F$127,3,TRUE)</f>
        <v>M</v>
      </c>
      <c r="L1539">
        <f>VLOOKUP(A1539,Details!$A$1:$F$127,4,TRUE)</f>
        <v>34</v>
      </c>
      <c r="M1539" s="1" t="str">
        <f>VLOOKUP(A1539,Details!$A$1:$F$127,6,TRUE)</f>
        <v>NA</v>
      </c>
      <c r="N1539" s="1" t="str">
        <f>VLOOKUP(A1539,Details!$A$1:$F$127,5,TRUE)</f>
        <v>NA</v>
      </c>
      <c r="O1539" s="1" t="str">
        <f>VLOOKUP(A1539,Labels!$A$1:$B$127,2,TRUE)</f>
        <v>COPD</v>
      </c>
      <c r="P1539" s="1" t="str">
        <f>VLOOKUP(A1539,'Data Split'!$A$1:$B$921,2,TRUE)</f>
        <v>train</v>
      </c>
    </row>
    <row r="1540" spans="1:16" x14ac:dyDescent="0.3">
      <c r="A1540" s="1">
        <v>132</v>
      </c>
      <c r="B1540" s="1" t="s">
        <v>11</v>
      </c>
      <c r="C1540" s="1" t="s">
        <v>8</v>
      </c>
      <c r="D1540" s="1" t="s">
        <v>6</v>
      </c>
      <c r="E1540" s="1" t="s">
        <v>44</v>
      </c>
      <c r="F1540">
        <v>15.736000000000001</v>
      </c>
      <c r="G1540">
        <v>17.978999999999999</v>
      </c>
      <c r="H1540">
        <v>1</v>
      </c>
      <c r="I1540">
        <v>0</v>
      </c>
      <c r="J1540">
        <f>VLOOKUP(A1540,Details!$A$1:$F$127,2,TRUE)</f>
        <v>71</v>
      </c>
      <c r="K1540" t="str">
        <f>VLOOKUP(A1540,Details!$A$1:$F$127,3,TRUE)</f>
        <v>M</v>
      </c>
      <c r="L1540">
        <f>VLOOKUP(A1540,Details!$A$1:$F$127,4,TRUE)</f>
        <v>34</v>
      </c>
      <c r="M1540" s="1" t="str">
        <f>VLOOKUP(A1540,Details!$A$1:$F$127,6,TRUE)</f>
        <v>NA</v>
      </c>
      <c r="N1540" s="1" t="str">
        <f>VLOOKUP(A1540,Details!$A$1:$F$127,5,TRUE)</f>
        <v>NA</v>
      </c>
      <c r="O1540" s="1" t="str">
        <f>VLOOKUP(A1540,Labels!$A$1:$B$127,2,TRUE)</f>
        <v>COPD</v>
      </c>
      <c r="P1540" s="1" t="str">
        <f>VLOOKUP(A1540,'Data Split'!$A$1:$B$921,2,TRUE)</f>
        <v>train</v>
      </c>
    </row>
    <row r="1541" spans="1:16" x14ac:dyDescent="0.3">
      <c r="A1541" s="1">
        <v>132</v>
      </c>
      <c r="B1541" s="1" t="s">
        <v>11</v>
      </c>
      <c r="C1541" s="1" t="s">
        <v>8</v>
      </c>
      <c r="D1541" s="1" t="s">
        <v>6</v>
      </c>
      <c r="E1541" s="1" t="s">
        <v>44</v>
      </c>
      <c r="F1541">
        <v>17.978999999999999</v>
      </c>
      <c r="G1541">
        <v>19.936</v>
      </c>
      <c r="H1541">
        <v>1</v>
      </c>
      <c r="I1541">
        <v>0</v>
      </c>
      <c r="J1541">
        <f>VLOOKUP(A1541,Details!$A$1:$F$127,2,TRUE)</f>
        <v>71</v>
      </c>
      <c r="K1541" t="str">
        <f>VLOOKUP(A1541,Details!$A$1:$F$127,3,TRUE)</f>
        <v>M</v>
      </c>
      <c r="L1541">
        <f>VLOOKUP(A1541,Details!$A$1:$F$127,4,TRUE)</f>
        <v>34</v>
      </c>
      <c r="M1541" s="1" t="str">
        <f>VLOOKUP(A1541,Details!$A$1:$F$127,6,TRUE)</f>
        <v>NA</v>
      </c>
      <c r="N1541" s="1" t="str">
        <f>VLOOKUP(A1541,Details!$A$1:$F$127,5,TRUE)</f>
        <v>NA</v>
      </c>
      <c r="O1541" s="1" t="str">
        <f>VLOOKUP(A1541,Labels!$A$1:$B$127,2,TRUE)</f>
        <v>COPD</v>
      </c>
      <c r="P1541" s="1" t="str">
        <f>VLOOKUP(A1541,'Data Split'!$A$1:$B$921,2,TRUE)</f>
        <v>train</v>
      </c>
    </row>
    <row r="1542" spans="1:16" x14ac:dyDescent="0.3">
      <c r="A1542" s="1">
        <v>132</v>
      </c>
      <c r="B1542" s="1" t="s">
        <v>5</v>
      </c>
      <c r="C1542" s="1" t="s">
        <v>8</v>
      </c>
      <c r="D1542" s="1" t="s">
        <v>6</v>
      </c>
      <c r="E1542" s="1" t="s">
        <v>44</v>
      </c>
      <c r="F1542">
        <v>7.0000000000000001E-3</v>
      </c>
      <c r="G1542">
        <v>1.8640000000000001</v>
      </c>
      <c r="H1542">
        <v>0</v>
      </c>
      <c r="I1542">
        <v>0</v>
      </c>
      <c r="J1542">
        <f>VLOOKUP(A1542,Details!$A$1:$F$127,2,TRUE)</f>
        <v>71</v>
      </c>
      <c r="K1542" t="str">
        <f>VLOOKUP(A1542,Details!$A$1:$F$127,3,TRUE)</f>
        <v>M</v>
      </c>
      <c r="L1542">
        <f>VLOOKUP(A1542,Details!$A$1:$F$127,4,TRUE)</f>
        <v>34</v>
      </c>
      <c r="M1542" s="1" t="str">
        <f>VLOOKUP(A1542,Details!$A$1:$F$127,6,TRUE)</f>
        <v>NA</v>
      </c>
      <c r="N1542" s="1" t="str">
        <f>VLOOKUP(A1542,Details!$A$1:$F$127,5,TRUE)</f>
        <v>NA</v>
      </c>
      <c r="O1542" s="1" t="str">
        <f>VLOOKUP(A1542,Labels!$A$1:$B$127,2,TRUE)</f>
        <v>COPD</v>
      </c>
      <c r="P1542" s="1" t="str">
        <f>VLOOKUP(A1542,'Data Split'!$A$1:$B$921,2,TRUE)</f>
        <v>train</v>
      </c>
    </row>
    <row r="1543" spans="1:16" x14ac:dyDescent="0.3">
      <c r="A1543" s="1">
        <v>132</v>
      </c>
      <c r="B1543" s="1" t="s">
        <v>5</v>
      </c>
      <c r="C1543" s="1" t="s">
        <v>8</v>
      </c>
      <c r="D1543" s="1" t="s">
        <v>6</v>
      </c>
      <c r="E1543" s="1" t="s">
        <v>44</v>
      </c>
      <c r="F1543">
        <v>1.8640000000000001</v>
      </c>
      <c r="G1543">
        <v>4.0220000000000002</v>
      </c>
      <c r="H1543">
        <v>1</v>
      </c>
      <c r="I1543">
        <v>0</v>
      </c>
      <c r="J1543">
        <f>VLOOKUP(A1543,Details!$A$1:$F$127,2,TRUE)</f>
        <v>71</v>
      </c>
      <c r="K1543" t="str">
        <f>VLOOKUP(A1543,Details!$A$1:$F$127,3,TRUE)</f>
        <v>M</v>
      </c>
      <c r="L1543">
        <f>VLOOKUP(A1543,Details!$A$1:$F$127,4,TRUE)</f>
        <v>34</v>
      </c>
      <c r="M1543" s="1" t="str">
        <f>VLOOKUP(A1543,Details!$A$1:$F$127,6,TRUE)</f>
        <v>NA</v>
      </c>
      <c r="N1543" s="1" t="str">
        <f>VLOOKUP(A1543,Details!$A$1:$F$127,5,TRUE)</f>
        <v>NA</v>
      </c>
      <c r="O1543" s="1" t="str">
        <f>VLOOKUP(A1543,Labels!$A$1:$B$127,2,TRUE)</f>
        <v>COPD</v>
      </c>
      <c r="P1543" s="1" t="str">
        <f>VLOOKUP(A1543,'Data Split'!$A$1:$B$921,2,TRUE)</f>
        <v>train</v>
      </c>
    </row>
    <row r="1544" spans="1:16" x14ac:dyDescent="0.3">
      <c r="A1544" s="1">
        <v>132</v>
      </c>
      <c r="B1544" s="1" t="s">
        <v>5</v>
      </c>
      <c r="C1544" s="1" t="s">
        <v>8</v>
      </c>
      <c r="D1544" s="1" t="s">
        <v>6</v>
      </c>
      <c r="E1544" s="1" t="s">
        <v>44</v>
      </c>
      <c r="F1544">
        <v>4.0220000000000002</v>
      </c>
      <c r="G1544">
        <v>6.25</v>
      </c>
      <c r="H1544">
        <v>1</v>
      </c>
      <c r="I1544">
        <v>0</v>
      </c>
      <c r="J1544">
        <f>VLOOKUP(A1544,Details!$A$1:$F$127,2,TRUE)</f>
        <v>71</v>
      </c>
      <c r="K1544" t="str">
        <f>VLOOKUP(A1544,Details!$A$1:$F$127,3,TRUE)</f>
        <v>M</v>
      </c>
      <c r="L1544">
        <f>VLOOKUP(A1544,Details!$A$1:$F$127,4,TRUE)</f>
        <v>34</v>
      </c>
      <c r="M1544" s="1" t="str">
        <f>VLOOKUP(A1544,Details!$A$1:$F$127,6,TRUE)</f>
        <v>NA</v>
      </c>
      <c r="N1544" s="1" t="str">
        <f>VLOOKUP(A1544,Details!$A$1:$F$127,5,TRUE)</f>
        <v>NA</v>
      </c>
      <c r="O1544" s="1" t="str">
        <f>VLOOKUP(A1544,Labels!$A$1:$B$127,2,TRUE)</f>
        <v>COPD</v>
      </c>
      <c r="P1544" s="1" t="str">
        <f>VLOOKUP(A1544,'Data Split'!$A$1:$B$921,2,TRUE)</f>
        <v>train</v>
      </c>
    </row>
    <row r="1545" spans="1:16" x14ac:dyDescent="0.3">
      <c r="A1545" s="1">
        <v>132</v>
      </c>
      <c r="B1545" s="1" t="s">
        <v>5</v>
      </c>
      <c r="C1545" s="1" t="s">
        <v>8</v>
      </c>
      <c r="D1545" s="1" t="s">
        <v>6</v>
      </c>
      <c r="E1545" s="1" t="s">
        <v>44</v>
      </c>
      <c r="F1545">
        <v>6.25</v>
      </c>
      <c r="G1545">
        <v>8.5359999999999996</v>
      </c>
      <c r="H1545">
        <v>1</v>
      </c>
      <c r="I1545">
        <v>0</v>
      </c>
      <c r="J1545">
        <f>VLOOKUP(A1545,Details!$A$1:$F$127,2,TRUE)</f>
        <v>71</v>
      </c>
      <c r="K1545" t="str">
        <f>VLOOKUP(A1545,Details!$A$1:$F$127,3,TRUE)</f>
        <v>M</v>
      </c>
      <c r="L1545">
        <f>VLOOKUP(A1545,Details!$A$1:$F$127,4,TRUE)</f>
        <v>34</v>
      </c>
      <c r="M1545" s="1" t="str">
        <f>VLOOKUP(A1545,Details!$A$1:$F$127,6,TRUE)</f>
        <v>NA</v>
      </c>
      <c r="N1545" s="1" t="str">
        <f>VLOOKUP(A1545,Details!$A$1:$F$127,5,TRUE)</f>
        <v>NA</v>
      </c>
      <c r="O1545" s="1" t="str">
        <f>VLOOKUP(A1545,Labels!$A$1:$B$127,2,TRUE)</f>
        <v>COPD</v>
      </c>
      <c r="P1545" s="1" t="str">
        <f>VLOOKUP(A1545,'Data Split'!$A$1:$B$921,2,TRUE)</f>
        <v>train</v>
      </c>
    </row>
    <row r="1546" spans="1:16" x14ac:dyDescent="0.3">
      <c r="A1546" s="1">
        <v>132</v>
      </c>
      <c r="B1546" s="1" t="s">
        <v>5</v>
      </c>
      <c r="C1546" s="1" t="s">
        <v>8</v>
      </c>
      <c r="D1546" s="1" t="s">
        <v>6</v>
      </c>
      <c r="E1546" s="1" t="s">
        <v>44</v>
      </c>
      <c r="F1546">
        <v>8.5359999999999996</v>
      </c>
      <c r="G1546">
        <v>10.807</v>
      </c>
      <c r="H1546">
        <v>1</v>
      </c>
      <c r="I1546">
        <v>0</v>
      </c>
      <c r="J1546">
        <f>VLOOKUP(A1546,Details!$A$1:$F$127,2,TRUE)</f>
        <v>71</v>
      </c>
      <c r="K1546" t="str">
        <f>VLOOKUP(A1546,Details!$A$1:$F$127,3,TRUE)</f>
        <v>M</v>
      </c>
      <c r="L1546">
        <f>VLOOKUP(A1546,Details!$A$1:$F$127,4,TRUE)</f>
        <v>34</v>
      </c>
      <c r="M1546" s="1" t="str">
        <f>VLOOKUP(A1546,Details!$A$1:$F$127,6,TRUE)</f>
        <v>NA</v>
      </c>
      <c r="N1546" s="1" t="str">
        <f>VLOOKUP(A1546,Details!$A$1:$F$127,5,TRUE)</f>
        <v>NA</v>
      </c>
      <c r="O1546" s="1" t="str">
        <f>VLOOKUP(A1546,Labels!$A$1:$B$127,2,TRUE)</f>
        <v>COPD</v>
      </c>
      <c r="P1546" s="1" t="str">
        <f>VLOOKUP(A1546,'Data Split'!$A$1:$B$921,2,TRUE)</f>
        <v>train</v>
      </c>
    </row>
    <row r="1547" spans="1:16" x14ac:dyDescent="0.3">
      <c r="A1547" s="1">
        <v>132</v>
      </c>
      <c r="B1547" s="1" t="s">
        <v>5</v>
      </c>
      <c r="C1547" s="1" t="s">
        <v>8</v>
      </c>
      <c r="D1547" s="1" t="s">
        <v>6</v>
      </c>
      <c r="E1547" s="1" t="s">
        <v>44</v>
      </c>
      <c r="F1547">
        <v>10.807</v>
      </c>
      <c r="G1547">
        <v>13.226000000000001</v>
      </c>
      <c r="H1547">
        <v>1</v>
      </c>
      <c r="I1547">
        <v>0</v>
      </c>
      <c r="J1547">
        <f>VLOOKUP(A1547,Details!$A$1:$F$127,2,TRUE)</f>
        <v>71</v>
      </c>
      <c r="K1547" t="str">
        <f>VLOOKUP(A1547,Details!$A$1:$F$127,3,TRUE)</f>
        <v>M</v>
      </c>
      <c r="L1547">
        <f>VLOOKUP(A1547,Details!$A$1:$F$127,4,TRUE)</f>
        <v>34</v>
      </c>
      <c r="M1547" s="1" t="str">
        <f>VLOOKUP(A1547,Details!$A$1:$F$127,6,TRUE)</f>
        <v>NA</v>
      </c>
      <c r="N1547" s="1" t="str">
        <f>VLOOKUP(A1547,Details!$A$1:$F$127,5,TRUE)</f>
        <v>NA</v>
      </c>
      <c r="O1547" s="1" t="str">
        <f>VLOOKUP(A1547,Labels!$A$1:$B$127,2,TRUE)</f>
        <v>COPD</v>
      </c>
      <c r="P1547" s="1" t="str">
        <f>VLOOKUP(A1547,'Data Split'!$A$1:$B$921,2,TRUE)</f>
        <v>train</v>
      </c>
    </row>
    <row r="1548" spans="1:16" x14ac:dyDescent="0.3">
      <c r="A1548" s="1">
        <v>132</v>
      </c>
      <c r="B1548" s="1" t="s">
        <v>5</v>
      </c>
      <c r="C1548" s="1" t="s">
        <v>8</v>
      </c>
      <c r="D1548" s="1" t="s">
        <v>6</v>
      </c>
      <c r="E1548" s="1" t="s">
        <v>44</v>
      </c>
      <c r="F1548">
        <v>13.226000000000001</v>
      </c>
      <c r="G1548">
        <v>15.244</v>
      </c>
      <c r="H1548">
        <v>1</v>
      </c>
      <c r="I1548">
        <v>0</v>
      </c>
      <c r="J1548">
        <f>VLOOKUP(A1548,Details!$A$1:$F$127,2,TRUE)</f>
        <v>71</v>
      </c>
      <c r="K1548" t="str">
        <f>VLOOKUP(A1548,Details!$A$1:$F$127,3,TRUE)</f>
        <v>M</v>
      </c>
      <c r="L1548">
        <f>VLOOKUP(A1548,Details!$A$1:$F$127,4,TRUE)</f>
        <v>34</v>
      </c>
      <c r="M1548" s="1" t="str">
        <f>VLOOKUP(A1548,Details!$A$1:$F$127,6,TRUE)</f>
        <v>NA</v>
      </c>
      <c r="N1548" s="1" t="str">
        <f>VLOOKUP(A1548,Details!$A$1:$F$127,5,TRUE)</f>
        <v>NA</v>
      </c>
      <c r="O1548" s="1" t="str">
        <f>VLOOKUP(A1548,Labels!$A$1:$B$127,2,TRUE)</f>
        <v>COPD</v>
      </c>
      <c r="P1548" s="1" t="str">
        <f>VLOOKUP(A1548,'Data Split'!$A$1:$B$921,2,TRUE)</f>
        <v>train</v>
      </c>
    </row>
    <row r="1549" spans="1:16" x14ac:dyDescent="0.3">
      <c r="A1549" s="1">
        <v>132</v>
      </c>
      <c r="B1549" s="1" t="s">
        <v>5</v>
      </c>
      <c r="C1549" s="1" t="s">
        <v>8</v>
      </c>
      <c r="D1549" s="1" t="s">
        <v>6</v>
      </c>
      <c r="E1549" s="1" t="s">
        <v>44</v>
      </c>
      <c r="F1549">
        <v>15.244</v>
      </c>
      <c r="G1549">
        <v>17.305</v>
      </c>
      <c r="H1549">
        <v>1</v>
      </c>
      <c r="I1549">
        <v>0</v>
      </c>
      <c r="J1549">
        <f>VLOOKUP(A1549,Details!$A$1:$F$127,2,TRUE)</f>
        <v>71</v>
      </c>
      <c r="K1549" t="str">
        <f>VLOOKUP(A1549,Details!$A$1:$F$127,3,TRUE)</f>
        <v>M</v>
      </c>
      <c r="L1549">
        <f>VLOOKUP(A1549,Details!$A$1:$F$127,4,TRUE)</f>
        <v>34</v>
      </c>
      <c r="M1549" s="1" t="str">
        <f>VLOOKUP(A1549,Details!$A$1:$F$127,6,TRUE)</f>
        <v>NA</v>
      </c>
      <c r="N1549" s="1" t="str">
        <f>VLOOKUP(A1549,Details!$A$1:$F$127,5,TRUE)</f>
        <v>NA</v>
      </c>
      <c r="O1549" s="1" t="str">
        <f>VLOOKUP(A1549,Labels!$A$1:$B$127,2,TRUE)</f>
        <v>COPD</v>
      </c>
      <c r="P1549" s="1" t="str">
        <f>VLOOKUP(A1549,'Data Split'!$A$1:$B$921,2,TRUE)</f>
        <v>train</v>
      </c>
    </row>
    <row r="1550" spans="1:16" x14ac:dyDescent="0.3">
      <c r="A1550" s="1">
        <v>132</v>
      </c>
      <c r="B1550" s="1" t="s">
        <v>5</v>
      </c>
      <c r="C1550" s="1" t="s">
        <v>8</v>
      </c>
      <c r="D1550" s="1" t="s">
        <v>6</v>
      </c>
      <c r="E1550" s="1" t="s">
        <v>44</v>
      </c>
      <c r="F1550">
        <v>17.305</v>
      </c>
      <c r="G1550">
        <v>19.577999999999999</v>
      </c>
      <c r="H1550">
        <v>1</v>
      </c>
      <c r="I1550">
        <v>0</v>
      </c>
      <c r="J1550">
        <f>VLOOKUP(A1550,Details!$A$1:$F$127,2,TRUE)</f>
        <v>71</v>
      </c>
      <c r="K1550" t="str">
        <f>VLOOKUP(A1550,Details!$A$1:$F$127,3,TRUE)</f>
        <v>M</v>
      </c>
      <c r="L1550">
        <f>VLOOKUP(A1550,Details!$A$1:$F$127,4,TRUE)</f>
        <v>34</v>
      </c>
      <c r="M1550" s="1" t="str">
        <f>VLOOKUP(A1550,Details!$A$1:$F$127,6,TRUE)</f>
        <v>NA</v>
      </c>
      <c r="N1550" s="1" t="str">
        <f>VLOOKUP(A1550,Details!$A$1:$F$127,5,TRUE)</f>
        <v>NA</v>
      </c>
      <c r="O1550" s="1" t="str">
        <f>VLOOKUP(A1550,Labels!$A$1:$B$127,2,TRUE)</f>
        <v>COPD</v>
      </c>
      <c r="P1550" s="1" t="str">
        <f>VLOOKUP(A1550,'Data Split'!$A$1:$B$921,2,TRUE)</f>
        <v>train</v>
      </c>
    </row>
    <row r="1551" spans="1:16" x14ac:dyDescent="0.3">
      <c r="A1551" s="1">
        <v>132</v>
      </c>
      <c r="B1551" s="1" t="s">
        <v>5</v>
      </c>
      <c r="C1551" s="1" t="s">
        <v>8</v>
      </c>
      <c r="D1551" s="1" t="s">
        <v>6</v>
      </c>
      <c r="E1551" s="1" t="s">
        <v>44</v>
      </c>
      <c r="F1551">
        <v>19.577999999999999</v>
      </c>
      <c r="G1551">
        <v>19.945</v>
      </c>
      <c r="H1551">
        <v>1</v>
      </c>
      <c r="I1551">
        <v>0</v>
      </c>
      <c r="J1551">
        <f>VLOOKUP(A1551,Details!$A$1:$F$127,2,TRUE)</f>
        <v>71</v>
      </c>
      <c r="K1551" t="str">
        <f>VLOOKUP(A1551,Details!$A$1:$F$127,3,TRUE)</f>
        <v>M</v>
      </c>
      <c r="L1551">
        <f>VLOOKUP(A1551,Details!$A$1:$F$127,4,TRUE)</f>
        <v>34</v>
      </c>
      <c r="M1551" s="1" t="str">
        <f>VLOOKUP(A1551,Details!$A$1:$F$127,6,TRUE)</f>
        <v>NA</v>
      </c>
      <c r="N1551" s="1" t="str">
        <f>VLOOKUP(A1551,Details!$A$1:$F$127,5,TRUE)</f>
        <v>NA</v>
      </c>
      <c r="O1551" s="1" t="str">
        <f>VLOOKUP(A1551,Labels!$A$1:$B$127,2,TRUE)</f>
        <v>COPD</v>
      </c>
      <c r="P1551" s="1" t="str">
        <f>VLOOKUP(A1551,'Data Split'!$A$1:$B$921,2,TRUE)</f>
        <v>train</v>
      </c>
    </row>
    <row r="1552" spans="1:16" x14ac:dyDescent="0.3">
      <c r="A1552" s="1">
        <v>133</v>
      </c>
      <c r="B1552" s="1" t="s">
        <v>29</v>
      </c>
      <c r="C1552" s="1" t="s">
        <v>1</v>
      </c>
      <c r="D1552" s="1" t="s">
        <v>6</v>
      </c>
      <c r="E1552" s="1" t="s">
        <v>46</v>
      </c>
      <c r="F1552">
        <v>0.13700000000000001</v>
      </c>
      <c r="G1552">
        <v>2.5539999999999998</v>
      </c>
      <c r="H1552">
        <v>0</v>
      </c>
      <c r="I1552">
        <v>0</v>
      </c>
      <c r="J1552">
        <f>VLOOKUP(A1552,Details!$A$1:$F$127,2,TRUE)</f>
        <v>68</v>
      </c>
      <c r="K1552" t="str">
        <f>VLOOKUP(A1552,Details!$A$1:$F$127,3,TRUE)</f>
        <v>M</v>
      </c>
      <c r="L1552">
        <f>VLOOKUP(A1552,Details!$A$1:$F$127,4,TRUE)</f>
        <v>27.4</v>
      </c>
      <c r="M1552" s="1" t="str">
        <f>VLOOKUP(A1552,Details!$A$1:$F$127,6,TRUE)</f>
        <v>NA</v>
      </c>
      <c r="N1552" s="1" t="str">
        <f>VLOOKUP(A1552,Details!$A$1:$F$127,5,TRUE)</f>
        <v>NA</v>
      </c>
      <c r="O1552" s="1" t="str">
        <f>VLOOKUP(A1552,Labels!$A$1:$B$127,2,TRUE)</f>
        <v>COPD</v>
      </c>
      <c r="P1552" s="1" t="str">
        <f>VLOOKUP(A1552,'Data Split'!$A$1:$B$921,2,TRUE)</f>
        <v>test</v>
      </c>
    </row>
    <row r="1553" spans="1:16" x14ac:dyDescent="0.3">
      <c r="A1553" s="1">
        <v>133</v>
      </c>
      <c r="B1553" s="1" t="s">
        <v>29</v>
      </c>
      <c r="C1553" s="1" t="s">
        <v>1</v>
      </c>
      <c r="D1553" s="1" t="s">
        <v>6</v>
      </c>
      <c r="E1553" s="1" t="s">
        <v>46</v>
      </c>
      <c r="F1553">
        <v>2.5539999999999998</v>
      </c>
      <c r="G1553">
        <v>5.0179999999999998</v>
      </c>
      <c r="H1553">
        <v>0</v>
      </c>
      <c r="I1553">
        <v>0</v>
      </c>
      <c r="J1553">
        <f>VLOOKUP(A1553,Details!$A$1:$F$127,2,TRUE)</f>
        <v>68</v>
      </c>
      <c r="K1553" t="str">
        <f>VLOOKUP(A1553,Details!$A$1:$F$127,3,TRUE)</f>
        <v>M</v>
      </c>
      <c r="L1553">
        <f>VLOOKUP(A1553,Details!$A$1:$F$127,4,TRUE)</f>
        <v>27.4</v>
      </c>
      <c r="M1553" s="1" t="str">
        <f>VLOOKUP(A1553,Details!$A$1:$F$127,6,TRUE)</f>
        <v>NA</v>
      </c>
      <c r="N1553" s="1" t="str">
        <f>VLOOKUP(A1553,Details!$A$1:$F$127,5,TRUE)</f>
        <v>NA</v>
      </c>
      <c r="O1553" s="1" t="str">
        <f>VLOOKUP(A1553,Labels!$A$1:$B$127,2,TRUE)</f>
        <v>COPD</v>
      </c>
      <c r="P1553" s="1" t="str">
        <f>VLOOKUP(A1553,'Data Split'!$A$1:$B$921,2,TRUE)</f>
        <v>test</v>
      </c>
    </row>
    <row r="1554" spans="1:16" x14ac:dyDescent="0.3">
      <c r="A1554" s="1">
        <v>133</v>
      </c>
      <c r="B1554" s="1" t="s">
        <v>29</v>
      </c>
      <c r="C1554" s="1" t="s">
        <v>1</v>
      </c>
      <c r="D1554" s="1" t="s">
        <v>6</v>
      </c>
      <c r="E1554" s="1" t="s">
        <v>46</v>
      </c>
      <c r="F1554">
        <v>5.0179999999999998</v>
      </c>
      <c r="G1554">
        <v>7.3869999999999996</v>
      </c>
      <c r="H1554">
        <v>0</v>
      </c>
      <c r="I1554">
        <v>0</v>
      </c>
      <c r="J1554">
        <f>VLOOKUP(A1554,Details!$A$1:$F$127,2,TRUE)</f>
        <v>68</v>
      </c>
      <c r="K1554" t="str">
        <f>VLOOKUP(A1554,Details!$A$1:$F$127,3,TRUE)</f>
        <v>M</v>
      </c>
      <c r="L1554">
        <f>VLOOKUP(A1554,Details!$A$1:$F$127,4,TRUE)</f>
        <v>27.4</v>
      </c>
      <c r="M1554" s="1" t="str">
        <f>VLOOKUP(A1554,Details!$A$1:$F$127,6,TRUE)</f>
        <v>NA</v>
      </c>
      <c r="N1554" s="1" t="str">
        <f>VLOOKUP(A1554,Details!$A$1:$F$127,5,TRUE)</f>
        <v>NA</v>
      </c>
      <c r="O1554" s="1" t="str">
        <f>VLOOKUP(A1554,Labels!$A$1:$B$127,2,TRUE)</f>
        <v>COPD</v>
      </c>
      <c r="P1554" s="1" t="str">
        <f>VLOOKUP(A1554,'Data Split'!$A$1:$B$921,2,TRUE)</f>
        <v>test</v>
      </c>
    </row>
    <row r="1555" spans="1:16" x14ac:dyDescent="0.3">
      <c r="A1555" s="1">
        <v>133</v>
      </c>
      <c r="B1555" s="1" t="s">
        <v>29</v>
      </c>
      <c r="C1555" s="1" t="s">
        <v>1</v>
      </c>
      <c r="D1555" s="1" t="s">
        <v>6</v>
      </c>
      <c r="E1555" s="1" t="s">
        <v>46</v>
      </c>
      <c r="F1555">
        <v>7.3869999999999996</v>
      </c>
      <c r="G1555">
        <v>9.8390000000000004</v>
      </c>
      <c r="H1555">
        <v>1</v>
      </c>
      <c r="I1555">
        <v>0</v>
      </c>
      <c r="J1555">
        <f>VLOOKUP(A1555,Details!$A$1:$F$127,2,TRUE)</f>
        <v>68</v>
      </c>
      <c r="K1555" t="str">
        <f>VLOOKUP(A1555,Details!$A$1:$F$127,3,TRUE)</f>
        <v>M</v>
      </c>
      <c r="L1555">
        <f>VLOOKUP(A1555,Details!$A$1:$F$127,4,TRUE)</f>
        <v>27.4</v>
      </c>
      <c r="M1555" s="1" t="str">
        <f>VLOOKUP(A1555,Details!$A$1:$F$127,6,TRUE)</f>
        <v>NA</v>
      </c>
      <c r="N1555" s="1" t="str">
        <f>VLOOKUP(A1555,Details!$A$1:$F$127,5,TRUE)</f>
        <v>NA</v>
      </c>
      <c r="O1555" s="1" t="str">
        <f>VLOOKUP(A1555,Labels!$A$1:$B$127,2,TRUE)</f>
        <v>COPD</v>
      </c>
      <c r="P1555" s="1" t="str">
        <f>VLOOKUP(A1555,'Data Split'!$A$1:$B$921,2,TRUE)</f>
        <v>test</v>
      </c>
    </row>
    <row r="1556" spans="1:16" x14ac:dyDescent="0.3">
      <c r="A1556" s="1">
        <v>133</v>
      </c>
      <c r="B1556" s="1" t="s">
        <v>29</v>
      </c>
      <c r="C1556" s="1" t="s">
        <v>1</v>
      </c>
      <c r="D1556" s="1" t="s">
        <v>6</v>
      </c>
      <c r="E1556" s="1" t="s">
        <v>46</v>
      </c>
      <c r="F1556">
        <v>9.8390000000000004</v>
      </c>
      <c r="G1556">
        <v>12.256</v>
      </c>
      <c r="H1556">
        <v>1</v>
      </c>
      <c r="I1556">
        <v>0</v>
      </c>
      <c r="J1556">
        <f>VLOOKUP(A1556,Details!$A$1:$F$127,2,TRUE)</f>
        <v>68</v>
      </c>
      <c r="K1556" t="str">
        <f>VLOOKUP(A1556,Details!$A$1:$F$127,3,TRUE)</f>
        <v>M</v>
      </c>
      <c r="L1556">
        <f>VLOOKUP(A1556,Details!$A$1:$F$127,4,TRUE)</f>
        <v>27.4</v>
      </c>
      <c r="M1556" s="1" t="str">
        <f>VLOOKUP(A1556,Details!$A$1:$F$127,6,TRUE)</f>
        <v>NA</v>
      </c>
      <c r="N1556" s="1" t="str">
        <f>VLOOKUP(A1556,Details!$A$1:$F$127,5,TRUE)</f>
        <v>NA</v>
      </c>
      <c r="O1556" s="1" t="str">
        <f>VLOOKUP(A1556,Labels!$A$1:$B$127,2,TRUE)</f>
        <v>COPD</v>
      </c>
      <c r="P1556" s="1" t="str">
        <f>VLOOKUP(A1556,'Data Split'!$A$1:$B$921,2,TRUE)</f>
        <v>test</v>
      </c>
    </row>
    <row r="1557" spans="1:16" x14ac:dyDescent="0.3">
      <c r="A1557" s="1">
        <v>133</v>
      </c>
      <c r="B1557" s="1" t="s">
        <v>29</v>
      </c>
      <c r="C1557" s="1" t="s">
        <v>1</v>
      </c>
      <c r="D1557" s="1" t="s">
        <v>6</v>
      </c>
      <c r="E1557" s="1" t="s">
        <v>46</v>
      </c>
      <c r="F1557">
        <v>12.256</v>
      </c>
      <c r="G1557">
        <v>14.542</v>
      </c>
      <c r="H1557">
        <v>0</v>
      </c>
      <c r="I1557">
        <v>0</v>
      </c>
      <c r="J1557">
        <f>VLOOKUP(A1557,Details!$A$1:$F$127,2,TRUE)</f>
        <v>68</v>
      </c>
      <c r="K1557" t="str">
        <f>VLOOKUP(A1557,Details!$A$1:$F$127,3,TRUE)</f>
        <v>M</v>
      </c>
      <c r="L1557">
        <f>VLOOKUP(A1557,Details!$A$1:$F$127,4,TRUE)</f>
        <v>27.4</v>
      </c>
      <c r="M1557" s="1" t="str">
        <f>VLOOKUP(A1557,Details!$A$1:$F$127,6,TRUE)</f>
        <v>NA</v>
      </c>
      <c r="N1557" s="1" t="str">
        <f>VLOOKUP(A1557,Details!$A$1:$F$127,5,TRUE)</f>
        <v>NA</v>
      </c>
      <c r="O1557" s="1" t="str">
        <f>VLOOKUP(A1557,Labels!$A$1:$B$127,2,TRUE)</f>
        <v>COPD</v>
      </c>
      <c r="P1557" s="1" t="str">
        <f>VLOOKUP(A1557,'Data Split'!$A$1:$B$921,2,TRUE)</f>
        <v>test</v>
      </c>
    </row>
    <row r="1558" spans="1:16" x14ac:dyDescent="0.3">
      <c r="A1558" s="1">
        <v>133</v>
      </c>
      <c r="B1558" s="1" t="s">
        <v>29</v>
      </c>
      <c r="C1558" s="1" t="s">
        <v>1</v>
      </c>
      <c r="D1558" s="1" t="s">
        <v>6</v>
      </c>
      <c r="E1558" s="1" t="s">
        <v>46</v>
      </c>
      <c r="F1558">
        <v>14.542</v>
      </c>
      <c r="G1558">
        <v>16.899000000000001</v>
      </c>
      <c r="H1558">
        <v>0</v>
      </c>
      <c r="I1558">
        <v>0</v>
      </c>
      <c r="J1558">
        <f>VLOOKUP(A1558,Details!$A$1:$F$127,2,TRUE)</f>
        <v>68</v>
      </c>
      <c r="K1558" t="str">
        <f>VLOOKUP(A1558,Details!$A$1:$F$127,3,TRUE)</f>
        <v>M</v>
      </c>
      <c r="L1558">
        <f>VLOOKUP(A1558,Details!$A$1:$F$127,4,TRUE)</f>
        <v>27.4</v>
      </c>
      <c r="M1558" s="1" t="str">
        <f>VLOOKUP(A1558,Details!$A$1:$F$127,6,TRUE)</f>
        <v>NA</v>
      </c>
      <c r="N1558" s="1" t="str">
        <f>VLOOKUP(A1558,Details!$A$1:$F$127,5,TRUE)</f>
        <v>NA</v>
      </c>
      <c r="O1558" s="1" t="str">
        <f>VLOOKUP(A1558,Labels!$A$1:$B$127,2,TRUE)</f>
        <v>COPD</v>
      </c>
      <c r="P1558" s="1" t="str">
        <f>VLOOKUP(A1558,'Data Split'!$A$1:$B$921,2,TRUE)</f>
        <v>test</v>
      </c>
    </row>
    <row r="1559" spans="1:16" x14ac:dyDescent="0.3">
      <c r="A1559" s="1">
        <v>133</v>
      </c>
      <c r="B1559" s="1" t="s">
        <v>29</v>
      </c>
      <c r="C1559" s="1" t="s">
        <v>1</v>
      </c>
      <c r="D1559" s="1" t="s">
        <v>6</v>
      </c>
      <c r="E1559" s="1" t="s">
        <v>46</v>
      </c>
      <c r="F1559">
        <v>16.899000000000001</v>
      </c>
      <c r="G1559">
        <v>19.088999999999999</v>
      </c>
      <c r="H1559">
        <v>0</v>
      </c>
      <c r="I1559">
        <v>0</v>
      </c>
      <c r="J1559">
        <f>VLOOKUP(A1559,Details!$A$1:$F$127,2,TRUE)</f>
        <v>68</v>
      </c>
      <c r="K1559" t="str">
        <f>VLOOKUP(A1559,Details!$A$1:$F$127,3,TRUE)</f>
        <v>M</v>
      </c>
      <c r="L1559">
        <f>VLOOKUP(A1559,Details!$A$1:$F$127,4,TRUE)</f>
        <v>27.4</v>
      </c>
      <c r="M1559" s="1" t="str">
        <f>VLOOKUP(A1559,Details!$A$1:$F$127,6,TRUE)</f>
        <v>NA</v>
      </c>
      <c r="N1559" s="1" t="str">
        <f>VLOOKUP(A1559,Details!$A$1:$F$127,5,TRUE)</f>
        <v>NA</v>
      </c>
      <c r="O1559" s="1" t="str">
        <f>VLOOKUP(A1559,Labels!$A$1:$B$127,2,TRUE)</f>
        <v>COPD</v>
      </c>
      <c r="P1559" s="1" t="str">
        <f>VLOOKUP(A1559,'Data Split'!$A$1:$B$921,2,TRUE)</f>
        <v>test</v>
      </c>
    </row>
    <row r="1560" spans="1:16" x14ac:dyDescent="0.3">
      <c r="A1560" s="1">
        <v>133</v>
      </c>
      <c r="B1560" s="1" t="s">
        <v>29</v>
      </c>
      <c r="C1560" s="1" t="s">
        <v>1</v>
      </c>
      <c r="D1560" s="1" t="s">
        <v>6</v>
      </c>
      <c r="E1560" s="1" t="s">
        <v>46</v>
      </c>
      <c r="F1560">
        <v>19.088999999999999</v>
      </c>
      <c r="G1560">
        <v>19.957999999999998</v>
      </c>
      <c r="H1560">
        <v>0</v>
      </c>
      <c r="I1560">
        <v>0</v>
      </c>
      <c r="J1560">
        <f>VLOOKUP(A1560,Details!$A$1:$F$127,2,TRUE)</f>
        <v>68</v>
      </c>
      <c r="K1560" t="str">
        <f>VLOOKUP(A1560,Details!$A$1:$F$127,3,TRUE)</f>
        <v>M</v>
      </c>
      <c r="L1560">
        <f>VLOOKUP(A1560,Details!$A$1:$F$127,4,TRUE)</f>
        <v>27.4</v>
      </c>
      <c r="M1560" s="1" t="str">
        <f>VLOOKUP(A1560,Details!$A$1:$F$127,6,TRUE)</f>
        <v>NA</v>
      </c>
      <c r="N1560" s="1" t="str">
        <f>VLOOKUP(A1560,Details!$A$1:$F$127,5,TRUE)</f>
        <v>NA</v>
      </c>
      <c r="O1560" s="1" t="str">
        <f>VLOOKUP(A1560,Labels!$A$1:$B$127,2,TRUE)</f>
        <v>COPD</v>
      </c>
      <c r="P1560" s="1" t="str">
        <f>VLOOKUP(A1560,'Data Split'!$A$1:$B$921,2,TRUE)</f>
        <v>test</v>
      </c>
    </row>
    <row r="1561" spans="1:16" x14ac:dyDescent="0.3">
      <c r="A1561" s="1">
        <v>133</v>
      </c>
      <c r="B1561" s="1" t="s">
        <v>29</v>
      </c>
      <c r="C1561" s="1" t="s">
        <v>4</v>
      </c>
      <c r="D1561" s="1" t="s">
        <v>6</v>
      </c>
      <c r="E1561" s="1" t="s">
        <v>46</v>
      </c>
      <c r="F1561">
        <v>0.13700000000000001</v>
      </c>
      <c r="G1561">
        <v>2.5539999999999998</v>
      </c>
      <c r="H1561">
        <v>0</v>
      </c>
      <c r="I1561">
        <v>0</v>
      </c>
      <c r="J1561">
        <f>VLOOKUP(A1561,Details!$A$1:$F$127,2,TRUE)</f>
        <v>68</v>
      </c>
      <c r="K1561" t="str">
        <f>VLOOKUP(A1561,Details!$A$1:$F$127,3,TRUE)</f>
        <v>M</v>
      </c>
      <c r="L1561">
        <f>VLOOKUP(A1561,Details!$A$1:$F$127,4,TRUE)</f>
        <v>27.4</v>
      </c>
      <c r="M1561" s="1" t="str">
        <f>VLOOKUP(A1561,Details!$A$1:$F$127,6,TRUE)</f>
        <v>NA</v>
      </c>
      <c r="N1561" s="1" t="str">
        <f>VLOOKUP(A1561,Details!$A$1:$F$127,5,TRUE)</f>
        <v>NA</v>
      </c>
      <c r="O1561" s="1" t="str">
        <f>VLOOKUP(A1561,Labels!$A$1:$B$127,2,TRUE)</f>
        <v>COPD</v>
      </c>
      <c r="P1561" s="1" t="str">
        <f>VLOOKUP(A1561,'Data Split'!$A$1:$B$921,2,TRUE)</f>
        <v>test</v>
      </c>
    </row>
    <row r="1562" spans="1:16" x14ac:dyDescent="0.3">
      <c r="A1562" s="1">
        <v>133</v>
      </c>
      <c r="B1562" s="1" t="s">
        <v>29</v>
      </c>
      <c r="C1562" s="1" t="s">
        <v>4</v>
      </c>
      <c r="D1562" s="1" t="s">
        <v>6</v>
      </c>
      <c r="E1562" s="1" t="s">
        <v>46</v>
      </c>
      <c r="F1562">
        <v>2.5539999999999998</v>
      </c>
      <c r="G1562">
        <v>5.0179999999999998</v>
      </c>
      <c r="H1562">
        <v>0</v>
      </c>
      <c r="I1562">
        <v>0</v>
      </c>
      <c r="J1562">
        <f>VLOOKUP(A1562,Details!$A$1:$F$127,2,TRUE)</f>
        <v>68</v>
      </c>
      <c r="K1562" t="str">
        <f>VLOOKUP(A1562,Details!$A$1:$F$127,3,TRUE)</f>
        <v>M</v>
      </c>
      <c r="L1562">
        <f>VLOOKUP(A1562,Details!$A$1:$F$127,4,TRUE)</f>
        <v>27.4</v>
      </c>
      <c r="M1562" s="1" t="str">
        <f>VLOOKUP(A1562,Details!$A$1:$F$127,6,TRUE)</f>
        <v>NA</v>
      </c>
      <c r="N1562" s="1" t="str">
        <f>VLOOKUP(A1562,Details!$A$1:$F$127,5,TRUE)</f>
        <v>NA</v>
      </c>
      <c r="O1562" s="1" t="str">
        <f>VLOOKUP(A1562,Labels!$A$1:$B$127,2,TRUE)</f>
        <v>COPD</v>
      </c>
      <c r="P1562" s="1" t="str">
        <f>VLOOKUP(A1562,'Data Split'!$A$1:$B$921,2,TRUE)</f>
        <v>test</v>
      </c>
    </row>
    <row r="1563" spans="1:16" x14ac:dyDescent="0.3">
      <c r="A1563" s="1">
        <v>133</v>
      </c>
      <c r="B1563" s="1" t="s">
        <v>29</v>
      </c>
      <c r="C1563" s="1" t="s">
        <v>4</v>
      </c>
      <c r="D1563" s="1" t="s">
        <v>6</v>
      </c>
      <c r="E1563" s="1" t="s">
        <v>46</v>
      </c>
      <c r="F1563">
        <v>5.0179999999999998</v>
      </c>
      <c r="G1563">
        <v>7.3869999999999996</v>
      </c>
      <c r="H1563">
        <v>0</v>
      </c>
      <c r="I1563">
        <v>0</v>
      </c>
      <c r="J1563">
        <f>VLOOKUP(A1563,Details!$A$1:$F$127,2,TRUE)</f>
        <v>68</v>
      </c>
      <c r="K1563" t="str">
        <f>VLOOKUP(A1563,Details!$A$1:$F$127,3,TRUE)</f>
        <v>M</v>
      </c>
      <c r="L1563">
        <f>VLOOKUP(A1563,Details!$A$1:$F$127,4,TRUE)</f>
        <v>27.4</v>
      </c>
      <c r="M1563" s="1" t="str">
        <f>VLOOKUP(A1563,Details!$A$1:$F$127,6,TRUE)</f>
        <v>NA</v>
      </c>
      <c r="N1563" s="1" t="str">
        <f>VLOOKUP(A1563,Details!$A$1:$F$127,5,TRUE)</f>
        <v>NA</v>
      </c>
      <c r="O1563" s="1" t="str">
        <f>VLOOKUP(A1563,Labels!$A$1:$B$127,2,TRUE)</f>
        <v>COPD</v>
      </c>
      <c r="P1563" s="1" t="str">
        <f>VLOOKUP(A1563,'Data Split'!$A$1:$B$921,2,TRUE)</f>
        <v>test</v>
      </c>
    </row>
    <row r="1564" spans="1:16" x14ac:dyDescent="0.3">
      <c r="A1564" s="1">
        <v>133</v>
      </c>
      <c r="B1564" s="1" t="s">
        <v>29</v>
      </c>
      <c r="C1564" s="1" t="s">
        <v>4</v>
      </c>
      <c r="D1564" s="1" t="s">
        <v>6</v>
      </c>
      <c r="E1564" s="1" t="s">
        <v>46</v>
      </c>
      <c r="F1564">
        <v>7.3869999999999996</v>
      </c>
      <c r="G1564">
        <v>9.8390000000000004</v>
      </c>
      <c r="H1564">
        <v>0</v>
      </c>
      <c r="I1564">
        <v>0</v>
      </c>
      <c r="J1564">
        <f>VLOOKUP(A1564,Details!$A$1:$F$127,2,TRUE)</f>
        <v>68</v>
      </c>
      <c r="K1564" t="str">
        <f>VLOOKUP(A1564,Details!$A$1:$F$127,3,TRUE)</f>
        <v>M</v>
      </c>
      <c r="L1564">
        <f>VLOOKUP(A1564,Details!$A$1:$F$127,4,TRUE)</f>
        <v>27.4</v>
      </c>
      <c r="M1564" s="1" t="str">
        <f>VLOOKUP(A1564,Details!$A$1:$F$127,6,TRUE)</f>
        <v>NA</v>
      </c>
      <c r="N1564" s="1" t="str">
        <f>VLOOKUP(A1564,Details!$A$1:$F$127,5,TRUE)</f>
        <v>NA</v>
      </c>
      <c r="O1564" s="1" t="str">
        <f>VLOOKUP(A1564,Labels!$A$1:$B$127,2,TRUE)</f>
        <v>COPD</v>
      </c>
      <c r="P1564" s="1" t="str">
        <f>VLOOKUP(A1564,'Data Split'!$A$1:$B$921,2,TRUE)</f>
        <v>test</v>
      </c>
    </row>
    <row r="1565" spans="1:16" x14ac:dyDescent="0.3">
      <c r="A1565" s="1">
        <v>133</v>
      </c>
      <c r="B1565" s="1" t="s">
        <v>29</v>
      </c>
      <c r="C1565" s="1" t="s">
        <v>4</v>
      </c>
      <c r="D1565" s="1" t="s">
        <v>6</v>
      </c>
      <c r="E1565" s="1" t="s">
        <v>46</v>
      </c>
      <c r="F1565">
        <v>9.8390000000000004</v>
      </c>
      <c r="G1565">
        <v>12.256</v>
      </c>
      <c r="H1565">
        <v>0</v>
      </c>
      <c r="I1565">
        <v>0</v>
      </c>
      <c r="J1565">
        <f>VLOOKUP(A1565,Details!$A$1:$F$127,2,TRUE)</f>
        <v>68</v>
      </c>
      <c r="K1565" t="str">
        <f>VLOOKUP(A1565,Details!$A$1:$F$127,3,TRUE)</f>
        <v>M</v>
      </c>
      <c r="L1565">
        <f>VLOOKUP(A1565,Details!$A$1:$F$127,4,TRUE)</f>
        <v>27.4</v>
      </c>
      <c r="M1565" s="1" t="str">
        <f>VLOOKUP(A1565,Details!$A$1:$F$127,6,TRUE)</f>
        <v>NA</v>
      </c>
      <c r="N1565" s="1" t="str">
        <f>VLOOKUP(A1565,Details!$A$1:$F$127,5,TRUE)</f>
        <v>NA</v>
      </c>
      <c r="O1565" s="1" t="str">
        <f>VLOOKUP(A1565,Labels!$A$1:$B$127,2,TRUE)</f>
        <v>COPD</v>
      </c>
      <c r="P1565" s="1" t="str">
        <f>VLOOKUP(A1565,'Data Split'!$A$1:$B$921,2,TRUE)</f>
        <v>test</v>
      </c>
    </row>
    <row r="1566" spans="1:16" x14ac:dyDescent="0.3">
      <c r="A1566" s="1">
        <v>133</v>
      </c>
      <c r="B1566" s="1" t="s">
        <v>29</v>
      </c>
      <c r="C1566" s="1" t="s">
        <v>4</v>
      </c>
      <c r="D1566" s="1" t="s">
        <v>6</v>
      </c>
      <c r="E1566" s="1" t="s">
        <v>46</v>
      </c>
      <c r="F1566">
        <v>12.256</v>
      </c>
      <c r="G1566">
        <v>14.542</v>
      </c>
      <c r="H1566">
        <v>0</v>
      </c>
      <c r="I1566">
        <v>0</v>
      </c>
      <c r="J1566">
        <f>VLOOKUP(A1566,Details!$A$1:$F$127,2,TRUE)</f>
        <v>68</v>
      </c>
      <c r="K1566" t="str">
        <f>VLOOKUP(A1566,Details!$A$1:$F$127,3,TRUE)</f>
        <v>M</v>
      </c>
      <c r="L1566">
        <f>VLOOKUP(A1566,Details!$A$1:$F$127,4,TRUE)</f>
        <v>27.4</v>
      </c>
      <c r="M1566" s="1" t="str">
        <f>VLOOKUP(A1566,Details!$A$1:$F$127,6,TRUE)</f>
        <v>NA</v>
      </c>
      <c r="N1566" s="1" t="str">
        <f>VLOOKUP(A1566,Details!$A$1:$F$127,5,TRUE)</f>
        <v>NA</v>
      </c>
      <c r="O1566" s="1" t="str">
        <f>VLOOKUP(A1566,Labels!$A$1:$B$127,2,TRUE)</f>
        <v>COPD</v>
      </c>
      <c r="P1566" s="1" t="str">
        <f>VLOOKUP(A1566,'Data Split'!$A$1:$B$921,2,TRUE)</f>
        <v>test</v>
      </c>
    </row>
    <row r="1567" spans="1:16" x14ac:dyDescent="0.3">
      <c r="A1567" s="1">
        <v>133</v>
      </c>
      <c r="B1567" s="1" t="s">
        <v>29</v>
      </c>
      <c r="C1567" s="1" t="s">
        <v>4</v>
      </c>
      <c r="D1567" s="1" t="s">
        <v>6</v>
      </c>
      <c r="E1567" s="1" t="s">
        <v>46</v>
      </c>
      <c r="F1567">
        <v>14.542</v>
      </c>
      <c r="G1567">
        <v>16.899000000000001</v>
      </c>
      <c r="H1567">
        <v>0</v>
      </c>
      <c r="I1567">
        <v>0</v>
      </c>
      <c r="J1567">
        <f>VLOOKUP(A1567,Details!$A$1:$F$127,2,TRUE)</f>
        <v>68</v>
      </c>
      <c r="K1567" t="str">
        <f>VLOOKUP(A1567,Details!$A$1:$F$127,3,TRUE)</f>
        <v>M</v>
      </c>
      <c r="L1567">
        <f>VLOOKUP(A1567,Details!$A$1:$F$127,4,TRUE)</f>
        <v>27.4</v>
      </c>
      <c r="M1567" s="1" t="str">
        <f>VLOOKUP(A1567,Details!$A$1:$F$127,6,TRUE)</f>
        <v>NA</v>
      </c>
      <c r="N1567" s="1" t="str">
        <f>VLOOKUP(A1567,Details!$A$1:$F$127,5,TRUE)</f>
        <v>NA</v>
      </c>
      <c r="O1567" s="1" t="str">
        <f>VLOOKUP(A1567,Labels!$A$1:$B$127,2,TRUE)</f>
        <v>COPD</v>
      </c>
      <c r="P1567" s="1" t="str">
        <f>VLOOKUP(A1567,'Data Split'!$A$1:$B$921,2,TRUE)</f>
        <v>test</v>
      </c>
    </row>
    <row r="1568" spans="1:16" x14ac:dyDescent="0.3">
      <c r="A1568" s="1">
        <v>133</v>
      </c>
      <c r="B1568" s="1" t="s">
        <v>29</v>
      </c>
      <c r="C1568" s="1" t="s">
        <v>4</v>
      </c>
      <c r="D1568" s="1" t="s">
        <v>6</v>
      </c>
      <c r="E1568" s="1" t="s">
        <v>46</v>
      </c>
      <c r="F1568">
        <v>16.899000000000001</v>
      </c>
      <c r="G1568">
        <v>19.088999999999999</v>
      </c>
      <c r="H1568">
        <v>0</v>
      </c>
      <c r="I1568">
        <v>0</v>
      </c>
      <c r="J1568">
        <f>VLOOKUP(A1568,Details!$A$1:$F$127,2,TRUE)</f>
        <v>68</v>
      </c>
      <c r="K1568" t="str">
        <f>VLOOKUP(A1568,Details!$A$1:$F$127,3,TRUE)</f>
        <v>M</v>
      </c>
      <c r="L1568">
        <f>VLOOKUP(A1568,Details!$A$1:$F$127,4,TRUE)</f>
        <v>27.4</v>
      </c>
      <c r="M1568" s="1" t="str">
        <f>VLOOKUP(A1568,Details!$A$1:$F$127,6,TRUE)</f>
        <v>NA</v>
      </c>
      <c r="N1568" s="1" t="str">
        <f>VLOOKUP(A1568,Details!$A$1:$F$127,5,TRUE)</f>
        <v>NA</v>
      </c>
      <c r="O1568" s="1" t="str">
        <f>VLOOKUP(A1568,Labels!$A$1:$B$127,2,TRUE)</f>
        <v>COPD</v>
      </c>
      <c r="P1568" s="1" t="str">
        <f>VLOOKUP(A1568,'Data Split'!$A$1:$B$921,2,TRUE)</f>
        <v>test</v>
      </c>
    </row>
    <row r="1569" spans="1:16" x14ac:dyDescent="0.3">
      <c r="A1569" s="1">
        <v>133</v>
      </c>
      <c r="B1569" s="1" t="s">
        <v>29</v>
      </c>
      <c r="C1569" s="1" t="s">
        <v>4</v>
      </c>
      <c r="D1569" s="1" t="s">
        <v>6</v>
      </c>
      <c r="E1569" s="1" t="s">
        <v>46</v>
      </c>
      <c r="F1569">
        <v>19.088999999999999</v>
      </c>
      <c r="G1569">
        <v>19.957999999999998</v>
      </c>
      <c r="H1569">
        <v>0</v>
      </c>
      <c r="I1569">
        <v>0</v>
      </c>
      <c r="J1569">
        <f>VLOOKUP(A1569,Details!$A$1:$F$127,2,TRUE)</f>
        <v>68</v>
      </c>
      <c r="K1569" t="str">
        <f>VLOOKUP(A1569,Details!$A$1:$F$127,3,TRUE)</f>
        <v>M</v>
      </c>
      <c r="L1569">
        <f>VLOOKUP(A1569,Details!$A$1:$F$127,4,TRUE)</f>
        <v>27.4</v>
      </c>
      <c r="M1569" s="1" t="str">
        <f>VLOOKUP(A1569,Details!$A$1:$F$127,6,TRUE)</f>
        <v>NA</v>
      </c>
      <c r="N1569" s="1" t="str">
        <f>VLOOKUP(A1569,Details!$A$1:$F$127,5,TRUE)</f>
        <v>NA</v>
      </c>
      <c r="O1569" s="1" t="str">
        <f>VLOOKUP(A1569,Labels!$A$1:$B$127,2,TRUE)</f>
        <v>COPD</v>
      </c>
      <c r="P1569" s="1" t="str">
        <f>VLOOKUP(A1569,'Data Split'!$A$1:$B$921,2,TRUE)</f>
        <v>test</v>
      </c>
    </row>
    <row r="1570" spans="1:16" x14ac:dyDescent="0.3">
      <c r="A1570" s="1">
        <v>133</v>
      </c>
      <c r="B1570" s="1" t="s">
        <v>29</v>
      </c>
      <c r="C1570" s="1" t="s">
        <v>9</v>
      </c>
      <c r="D1570" s="1" t="s">
        <v>6</v>
      </c>
      <c r="E1570" s="1" t="s">
        <v>46</v>
      </c>
      <c r="F1570">
        <v>0.13700000000000001</v>
      </c>
      <c r="G1570">
        <v>2.5539999999999998</v>
      </c>
      <c r="H1570">
        <v>1</v>
      </c>
      <c r="I1570">
        <v>0</v>
      </c>
      <c r="J1570">
        <f>VLOOKUP(A1570,Details!$A$1:$F$127,2,TRUE)</f>
        <v>68</v>
      </c>
      <c r="K1570" t="str">
        <f>VLOOKUP(A1570,Details!$A$1:$F$127,3,TRUE)</f>
        <v>M</v>
      </c>
      <c r="L1570">
        <f>VLOOKUP(A1570,Details!$A$1:$F$127,4,TRUE)</f>
        <v>27.4</v>
      </c>
      <c r="M1570" s="1" t="str">
        <f>VLOOKUP(A1570,Details!$A$1:$F$127,6,TRUE)</f>
        <v>NA</v>
      </c>
      <c r="N1570" s="1" t="str">
        <f>VLOOKUP(A1570,Details!$A$1:$F$127,5,TRUE)</f>
        <v>NA</v>
      </c>
      <c r="O1570" s="1" t="str">
        <f>VLOOKUP(A1570,Labels!$A$1:$B$127,2,TRUE)</f>
        <v>COPD</v>
      </c>
      <c r="P1570" s="1" t="str">
        <f>VLOOKUP(A1570,'Data Split'!$A$1:$B$921,2,TRUE)</f>
        <v>test</v>
      </c>
    </row>
    <row r="1571" spans="1:16" x14ac:dyDescent="0.3">
      <c r="A1571" s="1">
        <v>133</v>
      </c>
      <c r="B1571" s="1" t="s">
        <v>29</v>
      </c>
      <c r="C1571" s="1" t="s">
        <v>9</v>
      </c>
      <c r="D1571" s="1" t="s">
        <v>6</v>
      </c>
      <c r="E1571" s="1" t="s">
        <v>46</v>
      </c>
      <c r="F1571">
        <v>2.5539999999999998</v>
      </c>
      <c r="G1571">
        <v>5.0179999999999998</v>
      </c>
      <c r="H1571">
        <v>1</v>
      </c>
      <c r="I1571">
        <v>0</v>
      </c>
      <c r="J1571">
        <f>VLOOKUP(A1571,Details!$A$1:$F$127,2,TRUE)</f>
        <v>68</v>
      </c>
      <c r="K1571" t="str">
        <f>VLOOKUP(A1571,Details!$A$1:$F$127,3,TRUE)</f>
        <v>M</v>
      </c>
      <c r="L1571">
        <f>VLOOKUP(A1571,Details!$A$1:$F$127,4,TRUE)</f>
        <v>27.4</v>
      </c>
      <c r="M1571" s="1" t="str">
        <f>VLOOKUP(A1571,Details!$A$1:$F$127,6,TRUE)</f>
        <v>NA</v>
      </c>
      <c r="N1571" s="1" t="str">
        <f>VLOOKUP(A1571,Details!$A$1:$F$127,5,TRUE)</f>
        <v>NA</v>
      </c>
      <c r="O1571" s="1" t="str">
        <f>VLOOKUP(A1571,Labels!$A$1:$B$127,2,TRUE)</f>
        <v>COPD</v>
      </c>
      <c r="P1571" s="1" t="str">
        <f>VLOOKUP(A1571,'Data Split'!$A$1:$B$921,2,TRUE)</f>
        <v>test</v>
      </c>
    </row>
    <row r="1572" spans="1:16" x14ac:dyDescent="0.3">
      <c r="A1572" s="1">
        <v>133</v>
      </c>
      <c r="B1572" s="1" t="s">
        <v>29</v>
      </c>
      <c r="C1572" s="1" t="s">
        <v>9</v>
      </c>
      <c r="D1572" s="1" t="s">
        <v>6</v>
      </c>
      <c r="E1572" s="1" t="s">
        <v>46</v>
      </c>
      <c r="F1572">
        <v>5.0179999999999998</v>
      </c>
      <c r="G1572">
        <v>7.3869999999999996</v>
      </c>
      <c r="H1572">
        <v>1</v>
      </c>
      <c r="I1572">
        <v>0</v>
      </c>
      <c r="J1572">
        <f>VLOOKUP(A1572,Details!$A$1:$F$127,2,TRUE)</f>
        <v>68</v>
      </c>
      <c r="K1572" t="str">
        <f>VLOOKUP(A1572,Details!$A$1:$F$127,3,TRUE)</f>
        <v>M</v>
      </c>
      <c r="L1572">
        <f>VLOOKUP(A1572,Details!$A$1:$F$127,4,TRUE)</f>
        <v>27.4</v>
      </c>
      <c r="M1572" s="1" t="str">
        <f>VLOOKUP(A1572,Details!$A$1:$F$127,6,TRUE)</f>
        <v>NA</v>
      </c>
      <c r="N1572" s="1" t="str">
        <f>VLOOKUP(A1572,Details!$A$1:$F$127,5,TRUE)</f>
        <v>NA</v>
      </c>
      <c r="O1572" s="1" t="str">
        <f>VLOOKUP(A1572,Labels!$A$1:$B$127,2,TRUE)</f>
        <v>COPD</v>
      </c>
      <c r="P1572" s="1" t="str">
        <f>VLOOKUP(A1572,'Data Split'!$A$1:$B$921,2,TRUE)</f>
        <v>test</v>
      </c>
    </row>
    <row r="1573" spans="1:16" x14ac:dyDescent="0.3">
      <c r="A1573" s="1">
        <v>133</v>
      </c>
      <c r="B1573" s="1" t="s">
        <v>29</v>
      </c>
      <c r="C1573" s="1" t="s">
        <v>9</v>
      </c>
      <c r="D1573" s="1" t="s">
        <v>6</v>
      </c>
      <c r="E1573" s="1" t="s">
        <v>46</v>
      </c>
      <c r="F1573">
        <v>7.3869999999999996</v>
      </c>
      <c r="G1573">
        <v>9.8390000000000004</v>
      </c>
      <c r="H1573">
        <v>1</v>
      </c>
      <c r="I1573">
        <v>0</v>
      </c>
      <c r="J1573">
        <f>VLOOKUP(A1573,Details!$A$1:$F$127,2,TRUE)</f>
        <v>68</v>
      </c>
      <c r="K1573" t="str">
        <f>VLOOKUP(A1573,Details!$A$1:$F$127,3,TRUE)</f>
        <v>M</v>
      </c>
      <c r="L1573">
        <f>VLOOKUP(A1573,Details!$A$1:$F$127,4,TRUE)</f>
        <v>27.4</v>
      </c>
      <c r="M1573" s="1" t="str">
        <f>VLOOKUP(A1573,Details!$A$1:$F$127,6,TRUE)</f>
        <v>NA</v>
      </c>
      <c r="N1573" s="1" t="str">
        <f>VLOOKUP(A1573,Details!$A$1:$F$127,5,TRUE)</f>
        <v>NA</v>
      </c>
      <c r="O1573" s="1" t="str">
        <f>VLOOKUP(A1573,Labels!$A$1:$B$127,2,TRUE)</f>
        <v>COPD</v>
      </c>
      <c r="P1573" s="1" t="str">
        <f>VLOOKUP(A1573,'Data Split'!$A$1:$B$921,2,TRUE)</f>
        <v>test</v>
      </c>
    </row>
    <row r="1574" spans="1:16" x14ac:dyDescent="0.3">
      <c r="A1574" s="1">
        <v>133</v>
      </c>
      <c r="B1574" s="1" t="s">
        <v>29</v>
      </c>
      <c r="C1574" s="1" t="s">
        <v>9</v>
      </c>
      <c r="D1574" s="1" t="s">
        <v>6</v>
      </c>
      <c r="E1574" s="1" t="s">
        <v>46</v>
      </c>
      <c r="F1574">
        <v>9.8390000000000004</v>
      </c>
      <c r="G1574">
        <v>12.256</v>
      </c>
      <c r="H1574">
        <v>1</v>
      </c>
      <c r="I1574">
        <v>0</v>
      </c>
      <c r="J1574">
        <f>VLOOKUP(A1574,Details!$A$1:$F$127,2,TRUE)</f>
        <v>68</v>
      </c>
      <c r="K1574" t="str">
        <f>VLOOKUP(A1574,Details!$A$1:$F$127,3,TRUE)</f>
        <v>M</v>
      </c>
      <c r="L1574">
        <f>VLOOKUP(A1574,Details!$A$1:$F$127,4,TRUE)</f>
        <v>27.4</v>
      </c>
      <c r="M1574" s="1" t="str">
        <f>VLOOKUP(A1574,Details!$A$1:$F$127,6,TRUE)</f>
        <v>NA</v>
      </c>
      <c r="N1574" s="1" t="str">
        <f>VLOOKUP(A1574,Details!$A$1:$F$127,5,TRUE)</f>
        <v>NA</v>
      </c>
      <c r="O1574" s="1" t="str">
        <f>VLOOKUP(A1574,Labels!$A$1:$B$127,2,TRUE)</f>
        <v>COPD</v>
      </c>
      <c r="P1574" s="1" t="str">
        <f>VLOOKUP(A1574,'Data Split'!$A$1:$B$921,2,TRUE)</f>
        <v>test</v>
      </c>
    </row>
    <row r="1575" spans="1:16" x14ac:dyDescent="0.3">
      <c r="A1575" s="1">
        <v>133</v>
      </c>
      <c r="B1575" s="1" t="s">
        <v>29</v>
      </c>
      <c r="C1575" s="1" t="s">
        <v>9</v>
      </c>
      <c r="D1575" s="1" t="s">
        <v>6</v>
      </c>
      <c r="E1575" s="1" t="s">
        <v>46</v>
      </c>
      <c r="F1575">
        <v>12.256</v>
      </c>
      <c r="G1575">
        <v>14.542</v>
      </c>
      <c r="H1575">
        <v>1</v>
      </c>
      <c r="I1575">
        <v>0</v>
      </c>
      <c r="J1575">
        <f>VLOOKUP(A1575,Details!$A$1:$F$127,2,TRUE)</f>
        <v>68</v>
      </c>
      <c r="K1575" t="str">
        <f>VLOOKUP(A1575,Details!$A$1:$F$127,3,TRUE)</f>
        <v>M</v>
      </c>
      <c r="L1575">
        <f>VLOOKUP(A1575,Details!$A$1:$F$127,4,TRUE)</f>
        <v>27.4</v>
      </c>
      <c r="M1575" s="1" t="str">
        <f>VLOOKUP(A1575,Details!$A$1:$F$127,6,TRUE)</f>
        <v>NA</v>
      </c>
      <c r="N1575" s="1" t="str">
        <f>VLOOKUP(A1575,Details!$A$1:$F$127,5,TRUE)</f>
        <v>NA</v>
      </c>
      <c r="O1575" s="1" t="str">
        <f>VLOOKUP(A1575,Labels!$A$1:$B$127,2,TRUE)</f>
        <v>COPD</v>
      </c>
      <c r="P1575" s="1" t="str">
        <f>VLOOKUP(A1575,'Data Split'!$A$1:$B$921,2,TRUE)</f>
        <v>test</v>
      </c>
    </row>
    <row r="1576" spans="1:16" x14ac:dyDescent="0.3">
      <c r="A1576" s="1">
        <v>133</v>
      </c>
      <c r="B1576" s="1" t="s">
        <v>29</v>
      </c>
      <c r="C1576" s="1" t="s">
        <v>9</v>
      </c>
      <c r="D1576" s="1" t="s">
        <v>6</v>
      </c>
      <c r="E1576" s="1" t="s">
        <v>46</v>
      </c>
      <c r="F1576">
        <v>14.542</v>
      </c>
      <c r="G1576">
        <v>16.899000000000001</v>
      </c>
      <c r="H1576">
        <v>1</v>
      </c>
      <c r="I1576">
        <v>0</v>
      </c>
      <c r="J1576">
        <f>VLOOKUP(A1576,Details!$A$1:$F$127,2,TRUE)</f>
        <v>68</v>
      </c>
      <c r="K1576" t="str">
        <f>VLOOKUP(A1576,Details!$A$1:$F$127,3,TRUE)</f>
        <v>M</v>
      </c>
      <c r="L1576">
        <f>VLOOKUP(A1576,Details!$A$1:$F$127,4,TRUE)</f>
        <v>27.4</v>
      </c>
      <c r="M1576" s="1" t="str">
        <f>VLOOKUP(A1576,Details!$A$1:$F$127,6,TRUE)</f>
        <v>NA</v>
      </c>
      <c r="N1576" s="1" t="str">
        <f>VLOOKUP(A1576,Details!$A$1:$F$127,5,TRUE)</f>
        <v>NA</v>
      </c>
      <c r="O1576" s="1" t="str">
        <f>VLOOKUP(A1576,Labels!$A$1:$B$127,2,TRUE)</f>
        <v>COPD</v>
      </c>
      <c r="P1576" s="1" t="str">
        <f>VLOOKUP(A1576,'Data Split'!$A$1:$B$921,2,TRUE)</f>
        <v>test</v>
      </c>
    </row>
    <row r="1577" spans="1:16" x14ac:dyDescent="0.3">
      <c r="A1577" s="1">
        <v>133</v>
      </c>
      <c r="B1577" s="1" t="s">
        <v>29</v>
      </c>
      <c r="C1577" s="1" t="s">
        <v>9</v>
      </c>
      <c r="D1577" s="1" t="s">
        <v>6</v>
      </c>
      <c r="E1577" s="1" t="s">
        <v>46</v>
      </c>
      <c r="F1577">
        <v>16.899000000000001</v>
      </c>
      <c r="G1577">
        <v>19.088999999999999</v>
      </c>
      <c r="H1577">
        <v>1</v>
      </c>
      <c r="I1577">
        <v>0</v>
      </c>
      <c r="J1577">
        <f>VLOOKUP(A1577,Details!$A$1:$F$127,2,TRUE)</f>
        <v>68</v>
      </c>
      <c r="K1577" t="str">
        <f>VLOOKUP(A1577,Details!$A$1:$F$127,3,TRUE)</f>
        <v>M</v>
      </c>
      <c r="L1577">
        <f>VLOOKUP(A1577,Details!$A$1:$F$127,4,TRUE)</f>
        <v>27.4</v>
      </c>
      <c r="M1577" s="1" t="str">
        <f>VLOOKUP(A1577,Details!$A$1:$F$127,6,TRUE)</f>
        <v>NA</v>
      </c>
      <c r="N1577" s="1" t="str">
        <f>VLOOKUP(A1577,Details!$A$1:$F$127,5,TRUE)</f>
        <v>NA</v>
      </c>
      <c r="O1577" s="1" t="str">
        <f>VLOOKUP(A1577,Labels!$A$1:$B$127,2,TRUE)</f>
        <v>COPD</v>
      </c>
      <c r="P1577" s="1" t="str">
        <f>VLOOKUP(A1577,'Data Split'!$A$1:$B$921,2,TRUE)</f>
        <v>test</v>
      </c>
    </row>
    <row r="1578" spans="1:16" x14ac:dyDescent="0.3">
      <c r="A1578" s="1">
        <v>133</v>
      </c>
      <c r="B1578" s="1" t="s">
        <v>29</v>
      </c>
      <c r="C1578" s="1" t="s">
        <v>9</v>
      </c>
      <c r="D1578" s="1" t="s">
        <v>6</v>
      </c>
      <c r="E1578" s="1" t="s">
        <v>46</v>
      </c>
      <c r="F1578">
        <v>19.088999999999999</v>
      </c>
      <c r="G1578">
        <v>19.957999999999998</v>
      </c>
      <c r="H1578">
        <v>0</v>
      </c>
      <c r="I1578">
        <v>0</v>
      </c>
      <c r="J1578">
        <f>VLOOKUP(A1578,Details!$A$1:$F$127,2,TRUE)</f>
        <v>68</v>
      </c>
      <c r="K1578" t="str">
        <f>VLOOKUP(A1578,Details!$A$1:$F$127,3,TRUE)</f>
        <v>M</v>
      </c>
      <c r="L1578">
        <f>VLOOKUP(A1578,Details!$A$1:$F$127,4,TRUE)</f>
        <v>27.4</v>
      </c>
      <c r="M1578" s="1" t="str">
        <f>VLOOKUP(A1578,Details!$A$1:$F$127,6,TRUE)</f>
        <v>NA</v>
      </c>
      <c r="N1578" s="1" t="str">
        <f>VLOOKUP(A1578,Details!$A$1:$F$127,5,TRUE)</f>
        <v>NA</v>
      </c>
      <c r="O1578" s="1" t="str">
        <f>VLOOKUP(A1578,Labels!$A$1:$B$127,2,TRUE)</f>
        <v>COPD</v>
      </c>
      <c r="P1578" s="1" t="str">
        <f>VLOOKUP(A1578,'Data Split'!$A$1:$B$921,2,TRUE)</f>
        <v>test</v>
      </c>
    </row>
    <row r="1579" spans="1:16" x14ac:dyDescent="0.3">
      <c r="A1579" s="1">
        <v>133</v>
      </c>
      <c r="B1579" s="1" t="s">
        <v>29</v>
      </c>
      <c r="C1579" s="1" t="s">
        <v>10</v>
      </c>
      <c r="D1579" s="1" t="s">
        <v>6</v>
      </c>
      <c r="E1579" s="1" t="s">
        <v>46</v>
      </c>
      <c r="F1579">
        <v>0.13700000000000001</v>
      </c>
      <c r="G1579">
        <v>2.5539999999999998</v>
      </c>
      <c r="H1579">
        <v>0</v>
      </c>
      <c r="I1579">
        <v>0</v>
      </c>
      <c r="J1579">
        <f>VLOOKUP(A1579,Details!$A$1:$F$127,2,TRUE)</f>
        <v>68</v>
      </c>
      <c r="K1579" t="str">
        <f>VLOOKUP(A1579,Details!$A$1:$F$127,3,TRUE)</f>
        <v>M</v>
      </c>
      <c r="L1579">
        <f>VLOOKUP(A1579,Details!$A$1:$F$127,4,TRUE)</f>
        <v>27.4</v>
      </c>
      <c r="M1579" s="1" t="str">
        <f>VLOOKUP(A1579,Details!$A$1:$F$127,6,TRUE)</f>
        <v>NA</v>
      </c>
      <c r="N1579" s="1" t="str">
        <f>VLOOKUP(A1579,Details!$A$1:$F$127,5,TRUE)</f>
        <v>NA</v>
      </c>
      <c r="O1579" s="1" t="str">
        <f>VLOOKUP(A1579,Labels!$A$1:$B$127,2,TRUE)</f>
        <v>COPD</v>
      </c>
      <c r="P1579" s="1" t="str">
        <f>VLOOKUP(A1579,'Data Split'!$A$1:$B$921,2,TRUE)</f>
        <v>test</v>
      </c>
    </row>
    <row r="1580" spans="1:16" x14ac:dyDescent="0.3">
      <c r="A1580" s="1">
        <v>133</v>
      </c>
      <c r="B1580" s="1" t="s">
        <v>29</v>
      </c>
      <c r="C1580" s="1" t="s">
        <v>10</v>
      </c>
      <c r="D1580" s="1" t="s">
        <v>6</v>
      </c>
      <c r="E1580" s="1" t="s">
        <v>46</v>
      </c>
      <c r="F1580">
        <v>2.5539999999999998</v>
      </c>
      <c r="G1580">
        <v>5.0179999999999998</v>
      </c>
      <c r="H1580">
        <v>0</v>
      </c>
      <c r="I1580">
        <v>0</v>
      </c>
      <c r="J1580">
        <f>VLOOKUP(A1580,Details!$A$1:$F$127,2,TRUE)</f>
        <v>68</v>
      </c>
      <c r="K1580" t="str">
        <f>VLOOKUP(A1580,Details!$A$1:$F$127,3,TRUE)</f>
        <v>M</v>
      </c>
      <c r="L1580">
        <f>VLOOKUP(A1580,Details!$A$1:$F$127,4,TRUE)</f>
        <v>27.4</v>
      </c>
      <c r="M1580" s="1" t="str">
        <f>VLOOKUP(A1580,Details!$A$1:$F$127,6,TRUE)</f>
        <v>NA</v>
      </c>
      <c r="N1580" s="1" t="str">
        <f>VLOOKUP(A1580,Details!$A$1:$F$127,5,TRUE)</f>
        <v>NA</v>
      </c>
      <c r="O1580" s="1" t="str">
        <f>VLOOKUP(A1580,Labels!$A$1:$B$127,2,TRUE)</f>
        <v>COPD</v>
      </c>
      <c r="P1580" s="1" t="str">
        <f>VLOOKUP(A1580,'Data Split'!$A$1:$B$921,2,TRUE)</f>
        <v>test</v>
      </c>
    </row>
    <row r="1581" spans="1:16" x14ac:dyDescent="0.3">
      <c r="A1581" s="1">
        <v>133</v>
      </c>
      <c r="B1581" s="1" t="s">
        <v>29</v>
      </c>
      <c r="C1581" s="1" t="s">
        <v>10</v>
      </c>
      <c r="D1581" s="1" t="s">
        <v>6</v>
      </c>
      <c r="E1581" s="1" t="s">
        <v>46</v>
      </c>
      <c r="F1581">
        <v>5.0179999999999998</v>
      </c>
      <c r="G1581">
        <v>7.3869999999999996</v>
      </c>
      <c r="H1581">
        <v>1</v>
      </c>
      <c r="I1581">
        <v>0</v>
      </c>
      <c r="J1581">
        <f>VLOOKUP(A1581,Details!$A$1:$F$127,2,TRUE)</f>
        <v>68</v>
      </c>
      <c r="K1581" t="str">
        <f>VLOOKUP(A1581,Details!$A$1:$F$127,3,TRUE)</f>
        <v>M</v>
      </c>
      <c r="L1581">
        <f>VLOOKUP(A1581,Details!$A$1:$F$127,4,TRUE)</f>
        <v>27.4</v>
      </c>
      <c r="M1581" s="1" t="str">
        <f>VLOOKUP(A1581,Details!$A$1:$F$127,6,TRUE)</f>
        <v>NA</v>
      </c>
      <c r="N1581" s="1" t="str">
        <f>VLOOKUP(A1581,Details!$A$1:$F$127,5,TRUE)</f>
        <v>NA</v>
      </c>
      <c r="O1581" s="1" t="str">
        <f>VLOOKUP(A1581,Labels!$A$1:$B$127,2,TRUE)</f>
        <v>COPD</v>
      </c>
      <c r="P1581" s="1" t="str">
        <f>VLOOKUP(A1581,'Data Split'!$A$1:$B$921,2,TRUE)</f>
        <v>test</v>
      </c>
    </row>
    <row r="1582" spans="1:16" x14ac:dyDescent="0.3">
      <c r="A1582" s="1">
        <v>133</v>
      </c>
      <c r="B1582" s="1" t="s">
        <v>29</v>
      </c>
      <c r="C1582" s="1" t="s">
        <v>10</v>
      </c>
      <c r="D1582" s="1" t="s">
        <v>6</v>
      </c>
      <c r="E1582" s="1" t="s">
        <v>46</v>
      </c>
      <c r="F1582">
        <v>7.3869999999999996</v>
      </c>
      <c r="G1582">
        <v>9.8390000000000004</v>
      </c>
      <c r="H1582">
        <v>0</v>
      </c>
      <c r="I1582">
        <v>0</v>
      </c>
      <c r="J1582">
        <f>VLOOKUP(A1582,Details!$A$1:$F$127,2,TRUE)</f>
        <v>68</v>
      </c>
      <c r="K1582" t="str">
        <f>VLOOKUP(A1582,Details!$A$1:$F$127,3,TRUE)</f>
        <v>M</v>
      </c>
      <c r="L1582">
        <f>VLOOKUP(A1582,Details!$A$1:$F$127,4,TRUE)</f>
        <v>27.4</v>
      </c>
      <c r="M1582" s="1" t="str">
        <f>VLOOKUP(A1582,Details!$A$1:$F$127,6,TRUE)</f>
        <v>NA</v>
      </c>
      <c r="N1582" s="1" t="str">
        <f>VLOOKUP(A1582,Details!$A$1:$F$127,5,TRUE)</f>
        <v>NA</v>
      </c>
      <c r="O1582" s="1" t="str">
        <f>VLOOKUP(A1582,Labels!$A$1:$B$127,2,TRUE)</f>
        <v>COPD</v>
      </c>
      <c r="P1582" s="1" t="str">
        <f>VLOOKUP(A1582,'Data Split'!$A$1:$B$921,2,TRUE)</f>
        <v>test</v>
      </c>
    </row>
    <row r="1583" spans="1:16" x14ac:dyDescent="0.3">
      <c r="A1583" s="1">
        <v>133</v>
      </c>
      <c r="B1583" s="1" t="s">
        <v>29</v>
      </c>
      <c r="C1583" s="1" t="s">
        <v>10</v>
      </c>
      <c r="D1583" s="1" t="s">
        <v>6</v>
      </c>
      <c r="E1583" s="1" t="s">
        <v>46</v>
      </c>
      <c r="F1583">
        <v>9.8390000000000004</v>
      </c>
      <c r="G1583">
        <v>12.256</v>
      </c>
      <c r="H1583">
        <v>0</v>
      </c>
      <c r="I1583">
        <v>0</v>
      </c>
      <c r="J1583">
        <f>VLOOKUP(A1583,Details!$A$1:$F$127,2,TRUE)</f>
        <v>68</v>
      </c>
      <c r="K1583" t="str">
        <f>VLOOKUP(A1583,Details!$A$1:$F$127,3,TRUE)</f>
        <v>M</v>
      </c>
      <c r="L1583">
        <f>VLOOKUP(A1583,Details!$A$1:$F$127,4,TRUE)</f>
        <v>27.4</v>
      </c>
      <c r="M1583" s="1" t="str">
        <f>VLOOKUP(A1583,Details!$A$1:$F$127,6,TRUE)</f>
        <v>NA</v>
      </c>
      <c r="N1583" s="1" t="str">
        <f>VLOOKUP(A1583,Details!$A$1:$F$127,5,TRUE)</f>
        <v>NA</v>
      </c>
      <c r="O1583" s="1" t="str">
        <f>VLOOKUP(A1583,Labels!$A$1:$B$127,2,TRUE)</f>
        <v>COPD</v>
      </c>
      <c r="P1583" s="1" t="str">
        <f>VLOOKUP(A1583,'Data Split'!$A$1:$B$921,2,TRUE)</f>
        <v>test</v>
      </c>
    </row>
    <row r="1584" spans="1:16" x14ac:dyDescent="0.3">
      <c r="A1584" s="1">
        <v>133</v>
      </c>
      <c r="B1584" s="1" t="s">
        <v>29</v>
      </c>
      <c r="C1584" s="1" t="s">
        <v>10</v>
      </c>
      <c r="D1584" s="1" t="s">
        <v>6</v>
      </c>
      <c r="E1584" s="1" t="s">
        <v>46</v>
      </c>
      <c r="F1584">
        <v>12.256</v>
      </c>
      <c r="G1584">
        <v>14.542</v>
      </c>
      <c r="H1584">
        <v>1</v>
      </c>
      <c r="I1584">
        <v>0</v>
      </c>
      <c r="J1584">
        <f>VLOOKUP(A1584,Details!$A$1:$F$127,2,TRUE)</f>
        <v>68</v>
      </c>
      <c r="K1584" t="str">
        <f>VLOOKUP(A1584,Details!$A$1:$F$127,3,TRUE)</f>
        <v>M</v>
      </c>
      <c r="L1584">
        <f>VLOOKUP(A1584,Details!$A$1:$F$127,4,TRUE)</f>
        <v>27.4</v>
      </c>
      <c r="M1584" s="1" t="str">
        <f>VLOOKUP(A1584,Details!$A$1:$F$127,6,TRUE)</f>
        <v>NA</v>
      </c>
      <c r="N1584" s="1" t="str">
        <f>VLOOKUP(A1584,Details!$A$1:$F$127,5,TRUE)</f>
        <v>NA</v>
      </c>
      <c r="O1584" s="1" t="str">
        <f>VLOOKUP(A1584,Labels!$A$1:$B$127,2,TRUE)</f>
        <v>COPD</v>
      </c>
      <c r="P1584" s="1" t="str">
        <f>VLOOKUP(A1584,'Data Split'!$A$1:$B$921,2,TRUE)</f>
        <v>test</v>
      </c>
    </row>
    <row r="1585" spans="1:16" x14ac:dyDescent="0.3">
      <c r="A1585" s="1">
        <v>133</v>
      </c>
      <c r="B1585" s="1" t="s">
        <v>29</v>
      </c>
      <c r="C1585" s="1" t="s">
        <v>10</v>
      </c>
      <c r="D1585" s="1" t="s">
        <v>6</v>
      </c>
      <c r="E1585" s="1" t="s">
        <v>46</v>
      </c>
      <c r="F1585">
        <v>14.542</v>
      </c>
      <c r="G1585">
        <v>16.899000000000001</v>
      </c>
      <c r="H1585">
        <v>0</v>
      </c>
      <c r="I1585">
        <v>0</v>
      </c>
      <c r="J1585">
        <f>VLOOKUP(A1585,Details!$A$1:$F$127,2,TRUE)</f>
        <v>68</v>
      </c>
      <c r="K1585" t="str">
        <f>VLOOKUP(A1585,Details!$A$1:$F$127,3,TRUE)</f>
        <v>M</v>
      </c>
      <c r="L1585">
        <f>VLOOKUP(A1585,Details!$A$1:$F$127,4,TRUE)</f>
        <v>27.4</v>
      </c>
      <c r="M1585" s="1" t="str">
        <f>VLOOKUP(A1585,Details!$A$1:$F$127,6,TRUE)</f>
        <v>NA</v>
      </c>
      <c r="N1585" s="1" t="str">
        <f>VLOOKUP(A1585,Details!$A$1:$F$127,5,TRUE)</f>
        <v>NA</v>
      </c>
      <c r="O1585" s="1" t="str">
        <f>VLOOKUP(A1585,Labels!$A$1:$B$127,2,TRUE)</f>
        <v>COPD</v>
      </c>
      <c r="P1585" s="1" t="str">
        <f>VLOOKUP(A1585,'Data Split'!$A$1:$B$921,2,TRUE)</f>
        <v>test</v>
      </c>
    </row>
    <row r="1586" spans="1:16" x14ac:dyDescent="0.3">
      <c r="A1586" s="1">
        <v>133</v>
      </c>
      <c r="B1586" s="1" t="s">
        <v>29</v>
      </c>
      <c r="C1586" s="1" t="s">
        <v>10</v>
      </c>
      <c r="D1586" s="1" t="s">
        <v>6</v>
      </c>
      <c r="E1586" s="1" t="s">
        <v>46</v>
      </c>
      <c r="F1586">
        <v>16.899000000000001</v>
      </c>
      <c r="G1586">
        <v>19.088999999999999</v>
      </c>
      <c r="H1586">
        <v>0</v>
      </c>
      <c r="I1586">
        <v>0</v>
      </c>
      <c r="J1586">
        <f>VLOOKUP(A1586,Details!$A$1:$F$127,2,TRUE)</f>
        <v>68</v>
      </c>
      <c r="K1586" t="str">
        <f>VLOOKUP(A1586,Details!$A$1:$F$127,3,TRUE)</f>
        <v>M</v>
      </c>
      <c r="L1586">
        <f>VLOOKUP(A1586,Details!$A$1:$F$127,4,TRUE)</f>
        <v>27.4</v>
      </c>
      <c r="M1586" s="1" t="str">
        <f>VLOOKUP(A1586,Details!$A$1:$F$127,6,TRUE)</f>
        <v>NA</v>
      </c>
      <c r="N1586" s="1" t="str">
        <f>VLOOKUP(A1586,Details!$A$1:$F$127,5,TRUE)</f>
        <v>NA</v>
      </c>
      <c r="O1586" s="1" t="str">
        <f>VLOOKUP(A1586,Labels!$A$1:$B$127,2,TRUE)</f>
        <v>COPD</v>
      </c>
      <c r="P1586" s="1" t="str">
        <f>VLOOKUP(A1586,'Data Split'!$A$1:$B$921,2,TRUE)</f>
        <v>test</v>
      </c>
    </row>
    <row r="1587" spans="1:16" x14ac:dyDescent="0.3">
      <c r="A1587" s="1">
        <v>133</v>
      </c>
      <c r="B1587" s="1" t="s">
        <v>29</v>
      </c>
      <c r="C1587" s="1" t="s">
        <v>10</v>
      </c>
      <c r="D1587" s="1" t="s">
        <v>6</v>
      </c>
      <c r="E1587" s="1" t="s">
        <v>46</v>
      </c>
      <c r="F1587">
        <v>19.088999999999999</v>
      </c>
      <c r="G1587">
        <v>19.957999999999998</v>
      </c>
      <c r="H1587">
        <v>0</v>
      </c>
      <c r="I1587">
        <v>0</v>
      </c>
      <c r="J1587">
        <f>VLOOKUP(A1587,Details!$A$1:$F$127,2,TRUE)</f>
        <v>68</v>
      </c>
      <c r="K1587" t="str">
        <f>VLOOKUP(A1587,Details!$A$1:$F$127,3,TRUE)</f>
        <v>M</v>
      </c>
      <c r="L1587">
        <f>VLOOKUP(A1587,Details!$A$1:$F$127,4,TRUE)</f>
        <v>27.4</v>
      </c>
      <c r="M1587" s="1" t="str">
        <f>VLOOKUP(A1587,Details!$A$1:$F$127,6,TRUE)</f>
        <v>NA</v>
      </c>
      <c r="N1587" s="1" t="str">
        <f>VLOOKUP(A1587,Details!$A$1:$F$127,5,TRUE)</f>
        <v>NA</v>
      </c>
      <c r="O1587" s="1" t="str">
        <f>VLOOKUP(A1587,Labels!$A$1:$B$127,2,TRUE)</f>
        <v>COPD</v>
      </c>
      <c r="P1587" s="1" t="str">
        <f>VLOOKUP(A1587,'Data Split'!$A$1:$B$921,2,TRUE)</f>
        <v>test</v>
      </c>
    </row>
    <row r="1588" spans="1:16" x14ac:dyDescent="0.3">
      <c r="A1588" s="1">
        <v>133</v>
      </c>
      <c r="B1588" s="1" t="s">
        <v>23</v>
      </c>
      <c r="C1588" s="1" t="s">
        <v>1</v>
      </c>
      <c r="D1588" s="1" t="s">
        <v>6</v>
      </c>
      <c r="E1588" s="1" t="s">
        <v>46</v>
      </c>
      <c r="F1588">
        <v>4.2000000000000003E-2</v>
      </c>
      <c r="G1588">
        <v>2.351</v>
      </c>
      <c r="H1588">
        <v>0</v>
      </c>
      <c r="I1588">
        <v>0</v>
      </c>
      <c r="J1588">
        <f>VLOOKUP(A1588,Details!$A$1:$F$127,2,TRUE)</f>
        <v>68</v>
      </c>
      <c r="K1588" t="str">
        <f>VLOOKUP(A1588,Details!$A$1:$F$127,3,TRUE)</f>
        <v>M</v>
      </c>
      <c r="L1588">
        <f>VLOOKUP(A1588,Details!$A$1:$F$127,4,TRUE)</f>
        <v>27.4</v>
      </c>
      <c r="M1588" s="1" t="str">
        <f>VLOOKUP(A1588,Details!$A$1:$F$127,6,TRUE)</f>
        <v>NA</v>
      </c>
      <c r="N1588" s="1" t="str">
        <f>VLOOKUP(A1588,Details!$A$1:$F$127,5,TRUE)</f>
        <v>NA</v>
      </c>
      <c r="O1588" s="1" t="str">
        <f>VLOOKUP(A1588,Labels!$A$1:$B$127,2,TRUE)</f>
        <v>COPD</v>
      </c>
      <c r="P1588" s="1" t="str">
        <f>VLOOKUP(A1588,'Data Split'!$A$1:$B$921,2,TRUE)</f>
        <v>test</v>
      </c>
    </row>
    <row r="1589" spans="1:16" x14ac:dyDescent="0.3">
      <c r="A1589" s="1">
        <v>133</v>
      </c>
      <c r="B1589" s="1" t="s">
        <v>23</v>
      </c>
      <c r="C1589" s="1" t="s">
        <v>1</v>
      </c>
      <c r="D1589" s="1" t="s">
        <v>6</v>
      </c>
      <c r="E1589" s="1" t="s">
        <v>46</v>
      </c>
      <c r="F1589">
        <v>2.351</v>
      </c>
      <c r="G1589">
        <v>4.9109999999999996</v>
      </c>
      <c r="H1589">
        <v>0</v>
      </c>
      <c r="I1589">
        <v>0</v>
      </c>
      <c r="J1589">
        <f>VLOOKUP(A1589,Details!$A$1:$F$127,2,TRUE)</f>
        <v>68</v>
      </c>
      <c r="K1589" t="str">
        <f>VLOOKUP(A1589,Details!$A$1:$F$127,3,TRUE)</f>
        <v>M</v>
      </c>
      <c r="L1589">
        <f>VLOOKUP(A1589,Details!$A$1:$F$127,4,TRUE)</f>
        <v>27.4</v>
      </c>
      <c r="M1589" s="1" t="str">
        <f>VLOOKUP(A1589,Details!$A$1:$F$127,6,TRUE)</f>
        <v>NA</v>
      </c>
      <c r="N1589" s="1" t="str">
        <f>VLOOKUP(A1589,Details!$A$1:$F$127,5,TRUE)</f>
        <v>NA</v>
      </c>
      <c r="O1589" s="1" t="str">
        <f>VLOOKUP(A1589,Labels!$A$1:$B$127,2,TRUE)</f>
        <v>COPD</v>
      </c>
      <c r="P1589" s="1" t="str">
        <f>VLOOKUP(A1589,'Data Split'!$A$1:$B$921,2,TRUE)</f>
        <v>test</v>
      </c>
    </row>
    <row r="1590" spans="1:16" x14ac:dyDescent="0.3">
      <c r="A1590" s="1">
        <v>133</v>
      </c>
      <c r="B1590" s="1" t="s">
        <v>23</v>
      </c>
      <c r="C1590" s="1" t="s">
        <v>1</v>
      </c>
      <c r="D1590" s="1" t="s">
        <v>6</v>
      </c>
      <c r="E1590" s="1" t="s">
        <v>46</v>
      </c>
      <c r="F1590">
        <v>4.9109999999999996</v>
      </c>
      <c r="G1590">
        <v>7.375</v>
      </c>
      <c r="H1590">
        <v>0</v>
      </c>
      <c r="I1590">
        <v>0</v>
      </c>
      <c r="J1590">
        <f>VLOOKUP(A1590,Details!$A$1:$F$127,2,TRUE)</f>
        <v>68</v>
      </c>
      <c r="K1590" t="str">
        <f>VLOOKUP(A1590,Details!$A$1:$F$127,3,TRUE)</f>
        <v>M</v>
      </c>
      <c r="L1590">
        <f>VLOOKUP(A1590,Details!$A$1:$F$127,4,TRUE)</f>
        <v>27.4</v>
      </c>
      <c r="M1590" s="1" t="str">
        <f>VLOOKUP(A1590,Details!$A$1:$F$127,6,TRUE)</f>
        <v>NA</v>
      </c>
      <c r="N1590" s="1" t="str">
        <f>VLOOKUP(A1590,Details!$A$1:$F$127,5,TRUE)</f>
        <v>NA</v>
      </c>
      <c r="O1590" s="1" t="str">
        <f>VLOOKUP(A1590,Labels!$A$1:$B$127,2,TRUE)</f>
        <v>COPD</v>
      </c>
      <c r="P1590" s="1" t="str">
        <f>VLOOKUP(A1590,'Data Split'!$A$1:$B$921,2,TRUE)</f>
        <v>test</v>
      </c>
    </row>
    <row r="1591" spans="1:16" x14ac:dyDescent="0.3">
      <c r="A1591" s="1">
        <v>133</v>
      </c>
      <c r="B1591" s="1" t="s">
        <v>23</v>
      </c>
      <c r="C1591" s="1" t="s">
        <v>1</v>
      </c>
      <c r="D1591" s="1" t="s">
        <v>6</v>
      </c>
      <c r="E1591" s="1" t="s">
        <v>46</v>
      </c>
      <c r="F1591">
        <v>7.375</v>
      </c>
      <c r="G1591">
        <v>9.9459999999999997</v>
      </c>
      <c r="H1591">
        <v>0</v>
      </c>
      <c r="I1591">
        <v>0</v>
      </c>
      <c r="J1591">
        <f>VLOOKUP(A1591,Details!$A$1:$F$127,2,TRUE)</f>
        <v>68</v>
      </c>
      <c r="K1591" t="str">
        <f>VLOOKUP(A1591,Details!$A$1:$F$127,3,TRUE)</f>
        <v>M</v>
      </c>
      <c r="L1591">
        <f>VLOOKUP(A1591,Details!$A$1:$F$127,4,TRUE)</f>
        <v>27.4</v>
      </c>
      <c r="M1591" s="1" t="str">
        <f>VLOOKUP(A1591,Details!$A$1:$F$127,6,TRUE)</f>
        <v>NA</v>
      </c>
      <c r="N1591" s="1" t="str">
        <f>VLOOKUP(A1591,Details!$A$1:$F$127,5,TRUE)</f>
        <v>NA</v>
      </c>
      <c r="O1591" s="1" t="str">
        <f>VLOOKUP(A1591,Labels!$A$1:$B$127,2,TRUE)</f>
        <v>COPD</v>
      </c>
      <c r="P1591" s="1" t="str">
        <f>VLOOKUP(A1591,'Data Split'!$A$1:$B$921,2,TRUE)</f>
        <v>test</v>
      </c>
    </row>
    <row r="1592" spans="1:16" x14ac:dyDescent="0.3">
      <c r="A1592" s="1">
        <v>133</v>
      </c>
      <c r="B1592" s="1" t="s">
        <v>23</v>
      </c>
      <c r="C1592" s="1" t="s">
        <v>1</v>
      </c>
      <c r="D1592" s="1" t="s">
        <v>6</v>
      </c>
      <c r="E1592" s="1" t="s">
        <v>46</v>
      </c>
      <c r="F1592">
        <v>9.9459999999999997</v>
      </c>
      <c r="G1592">
        <v>12.542</v>
      </c>
      <c r="H1592">
        <v>0</v>
      </c>
      <c r="I1592">
        <v>0</v>
      </c>
      <c r="J1592">
        <f>VLOOKUP(A1592,Details!$A$1:$F$127,2,TRUE)</f>
        <v>68</v>
      </c>
      <c r="K1592" t="str">
        <f>VLOOKUP(A1592,Details!$A$1:$F$127,3,TRUE)</f>
        <v>M</v>
      </c>
      <c r="L1592">
        <f>VLOOKUP(A1592,Details!$A$1:$F$127,4,TRUE)</f>
        <v>27.4</v>
      </c>
      <c r="M1592" s="1" t="str">
        <f>VLOOKUP(A1592,Details!$A$1:$F$127,6,TRUE)</f>
        <v>NA</v>
      </c>
      <c r="N1592" s="1" t="str">
        <f>VLOOKUP(A1592,Details!$A$1:$F$127,5,TRUE)</f>
        <v>NA</v>
      </c>
      <c r="O1592" s="1" t="str">
        <f>VLOOKUP(A1592,Labels!$A$1:$B$127,2,TRUE)</f>
        <v>COPD</v>
      </c>
      <c r="P1592" s="1" t="str">
        <f>VLOOKUP(A1592,'Data Split'!$A$1:$B$921,2,TRUE)</f>
        <v>test</v>
      </c>
    </row>
    <row r="1593" spans="1:16" x14ac:dyDescent="0.3">
      <c r="A1593" s="1">
        <v>133</v>
      </c>
      <c r="B1593" s="1" t="s">
        <v>23</v>
      </c>
      <c r="C1593" s="1" t="s">
        <v>1</v>
      </c>
      <c r="D1593" s="1" t="s">
        <v>6</v>
      </c>
      <c r="E1593" s="1" t="s">
        <v>46</v>
      </c>
      <c r="F1593">
        <v>12.542</v>
      </c>
      <c r="G1593">
        <v>15.231999999999999</v>
      </c>
      <c r="H1593">
        <v>0</v>
      </c>
      <c r="I1593">
        <v>0</v>
      </c>
      <c r="J1593">
        <f>VLOOKUP(A1593,Details!$A$1:$F$127,2,TRUE)</f>
        <v>68</v>
      </c>
      <c r="K1593" t="str">
        <f>VLOOKUP(A1593,Details!$A$1:$F$127,3,TRUE)</f>
        <v>M</v>
      </c>
      <c r="L1593">
        <f>VLOOKUP(A1593,Details!$A$1:$F$127,4,TRUE)</f>
        <v>27.4</v>
      </c>
      <c r="M1593" s="1" t="str">
        <f>VLOOKUP(A1593,Details!$A$1:$F$127,6,TRUE)</f>
        <v>NA</v>
      </c>
      <c r="N1593" s="1" t="str">
        <f>VLOOKUP(A1593,Details!$A$1:$F$127,5,TRUE)</f>
        <v>NA</v>
      </c>
      <c r="O1593" s="1" t="str">
        <f>VLOOKUP(A1593,Labels!$A$1:$B$127,2,TRUE)</f>
        <v>COPD</v>
      </c>
      <c r="P1593" s="1" t="str">
        <f>VLOOKUP(A1593,'Data Split'!$A$1:$B$921,2,TRUE)</f>
        <v>test</v>
      </c>
    </row>
    <row r="1594" spans="1:16" x14ac:dyDescent="0.3">
      <c r="A1594" s="1">
        <v>133</v>
      </c>
      <c r="B1594" s="1" t="s">
        <v>23</v>
      </c>
      <c r="C1594" s="1" t="s">
        <v>1</v>
      </c>
      <c r="D1594" s="1" t="s">
        <v>6</v>
      </c>
      <c r="E1594" s="1" t="s">
        <v>46</v>
      </c>
      <c r="F1594">
        <v>15.231999999999999</v>
      </c>
      <c r="G1594">
        <v>17.838999999999999</v>
      </c>
      <c r="H1594">
        <v>0</v>
      </c>
      <c r="I1594">
        <v>0</v>
      </c>
      <c r="J1594">
        <f>VLOOKUP(A1594,Details!$A$1:$F$127,2,TRUE)</f>
        <v>68</v>
      </c>
      <c r="K1594" t="str">
        <f>VLOOKUP(A1594,Details!$A$1:$F$127,3,TRUE)</f>
        <v>M</v>
      </c>
      <c r="L1594">
        <f>VLOOKUP(A1594,Details!$A$1:$F$127,4,TRUE)</f>
        <v>27.4</v>
      </c>
      <c r="M1594" s="1" t="str">
        <f>VLOOKUP(A1594,Details!$A$1:$F$127,6,TRUE)</f>
        <v>NA</v>
      </c>
      <c r="N1594" s="1" t="str">
        <f>VLOOKUP(A1594,Details!$A$1:$F$127,5,TRUE)</f>
        <v>NA</v>
      </c>
      <c r="O1594" s="1" t="str">
        <f>VLOOKUP(A1594,Labels!$A$1:$B$127,2,TRUE)</f>
        <v>COPD</v>
      </c>
      <c r="P1594" s="1" t="str">
        <f>VLOOKUP(A1594,'Data Split'!$A$1:$B$921,2,TRUE)</f>
        <v>test</v>
      </c>
    </row>
    <row r="1595" spans="1:16" x14ac:dyDescent="0.3">
      <c r="A1595" s="1">
        <v>133</v>
      </c>
      <c r="B1595" s="1" t="s">
        <v>23</v>
      </c>
      <c r="C1595" s="1" t="s">
        <v>1</v>
      </c>
      <c r="D1595" s="1" t="s">
        <v>6</v>
      </c>
      <c r="E1595" s="1" t="s">
        <v>46</v>
      </c>
      <c r="F1595">
        <v>17.838999999999999</v>
      </c>
      <c r="G1595">
        <v>19.981999999999999</v>
      </c>
      <c r="H1595">
        <v>0</v>
      </c>
      <c r="I1595">
        <v>0</v>
      </c>
      <c r="J1595">
        <f>VLOOKUP(A1595,Details!$A$1:$F$127,2,TRUE)</f>
        <v>68</v>
      </c>
      <c r="K1595" t="str">
        <f>VLOOKUP(A1595,Details!$A$1:$F$127,3,TRUE)</f>
        <v>M</v>
      </c>
      <c r="L1595">
        <f>VLOOKUP(A1595,Details!$A$1:$F$127,4,TRUE)</f>
        <v>27.4</v>
      </c>
      <c r="M1595" s="1" t="str">
        <f>VLOOKUP(A1595,Details!$A$1:$F$127,6,TRUE)</f>
        <v>NA</v>
      </c>
      <c r="N1595" s="1" t="str">
        <f>VLOOKUP(A1595,Details!$A$1:$F$127,5,TRUE)</f>
        <v>NA</v>
      </c>
      <c r="O1595" s="1" t="str">
        <f>VLOOKUP(A1595,Labels!$A$1:$B$127,2,TRUE)</f>
        <v>COPD</v>
      </c>
      <c r="P1595" s="1" t="str">
        <f>VLOOKUP(A1595,'Data Split'!$A$1:$B$921,2,TRUE)</f>
        <v>test</v>
      </c>
    </row>
    <row r="1596" spans="1:16" x14ac:dyDescent="0.3">
      <c r="A1596" s="1">
        <v>133</v>
      </c>
      <c r="B1596" s="1" t="s">
        <v>23</v>
      </c>
      <c r="C1596" s="1" t="s">
        <v>4</v>
      </c>
      <c r="D1596" s="1" t="s">
        <v>6</v>
      </c>
      <c r="E1596" s="1" t="s">
        <v>46</v>
      </c>
      <c r="F1596">
        <v>4.2000000000000003E-2</v>
      </c>
      <c r="G1596">
        <v>2.351</v>
      </c>
      <c r="H1596">
        <v>0</v>
      </c>
      <c r="I1596">
        <v>0</v>
      </c>
      <c r="J1596">
        <f>VLOOKUP(A1596,Details!$A$1:$F$127,2,TRUE)</f>
        <v>68</v>
      </c>
      <c r="K1596" t="str">
        <f>VLOOKUP(A1596,Details!$A$1:$F$127,3,TRUE)</f>
        <v>M</v>
      </c>
      <c r="L1596">
        <f>VLOOKUP(A1596,Details!$A$1:$F$127,4,TRUE)</f>
        <v>27.4</v>
      </c>
      <c r="M1596" s="1" t="str">
        <f>VLOOKUP(A1596,Details!$A$1:$F$127,6,TRUE)</f>
        <v>NA</v>
      </c>
      <c r="N1596" s="1" t="str">
        <f>VLOOKUP(A1596,Details!$A$1:$F$127,5,TRUE)</f>
        <v>NA</v>
      </c>
      <c r="O1596" s="1" t="str">
        <f>VLOOKUP(A1596,Labels!$A$1:$B$127,2,TRUE)</f>
        <v>COPD</v>
      </c>
      <c r="P1596" s="1" t="str">
        <f>VLOOKUP(A1596,'Data Split'!$A$1:$B$921,2,TRUE)</f>
        <v>test</v>
      </c>
    </row>
    <row r="1597" spans="1:16" x14ac:dyDescent="0.3">
      <c r="A1597" s="1">
        <v>133</v>
      </c>
      <c r="B1597" s="1" t="s">
        <v>23</v>
      </c>
      <c r="C1597" s="1" t="s">
        <v>4</v>
      </c>
      <c r="D1597" s="1" t="s">
        <v>6</v>
      </c>
      <c r="E1597" s="1" t="s">
        <v>46</v>
      </c>
      <c r="F1597">
        <v>2.351</v>
      </c>
      <c r="G1597">
        <v>4.9109999999999996</v>
      </c>
      <c r="H1597">
        <v>0</v>
      </c>
      <c r="I1597">
        <v>0</v>
      </c>
      <c r="J1597">
        <f>VLOOKUP(A1597,Details!$A$1:$F$127,2,TRUE)</f>
        <v>68</v>
      </c>
      <c r="K1597" t="str">
        <f>VLOOKUP(A1597,Details!$A$1:$F$127,3,TRUE)</f>
        <v>M</v>
      </c>
      <c r="L1597">
        <f>VLOOKUP(A1597,Details!$A$1:$F$127,4,TRUE)</f>
        <v>27.4</v>
      </c>
      <c r="M1597" s="1" t="str">
        <f>VLOOKUP(A1597,Details!$A$1:$F$127,6,TRUE)</f>
        <v>NA</v>
      </c>
      <c r="N1597" s="1" t="str">
        <f>VLOOKUP(A1597,Details!$A$1:$F$127,5,TRUE)</f>
        <v>NA</v>
      </c>
      <c r="O1597" s="1" t="str">
        <f>VLOOKUP(A1597,Labels!$A$1:$B$127,2,TRUE)</f>
        <v>COPD</v>
      </c>
      <c r="P1597" s="1" t="str">
        <f>VLOOKUP(A1597,'Data Split'!$A$1:$B$921,2,TRUE)</f>
        <v>test</v>
      </c>
    </row>
    <row r="1598" spans="1:16" x14ac:dyDescent="0.3">
      <c r="A1598" s="1">
        <v>133</v>
      </c>
      <c r="B1598" s="1" t="s">
        <v>23</v>
      </c>
      <c r="C1598" s="1" t="s">
        <v>4</v>
      </c>
      <c r="D1598" s="1" t="s">
        <v>6</v>
      </c>
      <c r="E1598" s="1" t="s">
        <v>46</v>
      </c>
      <c r="F1598">
        <v>4.9109999999999996</v>
      </c>
      <c r="G1598">
        <v>7.375</v>
      </c>
      <c r="H1598">
        <v>0</v>
      </c>
      <c r="I1598">
        <v>0</v>
      </c>
      <c r="J1598">
        <f>VLOOKUP(A1598,Details!$A$1:$F$127,2,TRUE)</f>
        <v>68</v>
      </c>
      <c r="K1598" t="str">
        <f>VLOOKUP(A1598,Details!$A$1:$F$127,3,TRUE)</f>
        <v>M</v>
      </c>
      <c r="L1598">
        <f>VLOOKUP(A1598,Details!$A$1:$F$127,4,TRUE)</f>
        <v>27.4</v>
      </c>
      <c r="M1598" s="1" t="str">
        <f>VLOOKUP(A1598,Details!$A$1:$F$127,6,TRUE)</f>
        <v>NA</v>
      </c>
      <c r="N1598" s="1" t="str">
        <f>VLOOKUP(A1598,Details!$A$1:$F$127,5,TRUE)</f>
        <v>NA</v>
      </c>
      <c r="O1598" s="1" t="str">
        <f>VLOOKUP(A1598,Labels!$A$1:$B$127,2,TRUE)</f>
        <v>COPD</v>
      </c>
      <c r="P1598" s="1" t="str">
        <f>VLOOKUP(A1598,'Data Split'!$A$1:$B$921,2,TRUE)</f>
        <v>test</v>
      </c>
    </row>
    <row r="1599" spans="1:16" x14ac:dyDescent="0.3">
      <c r="A1599" s="1">
        <v>133</v>
      </c>
      <c r="B1599" s="1" t="s">
        <v>23</v>
      </c>
      <c r="C1599" s="1" t="s">
        <v>4</v>
      </c>
      <c r="D1599" s="1" t="s">
        <v>6</v>
      </c>
      <c r="E1599" s="1" t="s">
        <v>46</v>
      </c>
      <c r="F1599">
        <v>7.375</v>
      </c>
      <c r="G1599">
        <v>9.9459999999999997</v>
      </c>
      <c r="H1599">
        <v>0</v>
      </c>
      <c r="I1599">
        <v>0</v>
      </c>
      <c r="J1599">
        <f>VLOOKUP(A1599,Details!$A$1:$F$127,2,TRUE)</f>
        <v>68</v>
      </c>
      <c r="K1599" t="str">
        <f>VLOOKUP(A1599,Details!$A$1:$F$127,3,TRUE)</f>
        <v>M</v>
      </c>
      <c r="L1599">
        <f>VLOOKUP(A1599,Details!$A$1:$F$127,4,TRUE)</f>
        <v>27.4</v>
      </c>
      <c r="M1599" s="1" t="str">
        <f>VLOOKUP(A1599,Details!$A$1:$F$127,6,TRUE)</f>
        <v>NA</v>
      </c>
      <c r="N1599" s="1" t="str">
        <f>VLOOKUP(A1599,Details!$A$1:$F$127,5,TRUE)</f>
        <v>NA</v>
      </c>
      <c r="O1599" s="1" t="str">
        <f>VLOOKUP(A1599,Labels!$A$1:$B$127,2,TRUE)</f>
        <v>COPD</v>
      </c>
      <c r="P1599" s="1" t="str">
        <f>VLOOKUP(A1599,'Data Split'!$A$1:$B$921,2,TRUE)</f>
        <v>test</v>
      </c>
    </row>
    <row r="1600" spans="1:16" x14ac:dyDescent="0.3">
      <c r="A1600" s="1">
        <v>133</v>
      </c>
      <c r="B1600" s="1" t="s">
        <v>23</v>
      </c>
      <c r="C1600" s="1" t="s">
        <v>4</v>
      </c>
      <c r="D1600" s="1" t="s">
        <v>6</v>
      </c>
      <c r="E1600" s="1" t="s">
        <v>46</v>
      </c>
      <c r="F1600">
        <v>9.9459999999999997</v>
      </c>
      <c r="G1600">
        <v>12.542</v>
      </c>
      <c r="H1600">
        <v>0</v>
      </c>
      <c r="I1600">
        <v>0</v>
      </c>
      <c r="J1600">
        <f>VLOOKUP(A1600,Details!$A$1:$F$127,2,TRUE)</f>
        <v>68</v>
      </c>
      <c r="K1600" t="str">
        <f>VLOOKUP(A1600,Details!$A$1:$F$127,3,TRUE)</f>
        <v>M</v>
      </c>
      <c r="L1600">
        <f>VLOOKUP(A1600,Details!$A$1:$F$127,4,TRUE)</f>
        <v>27.4</v>
      </c>
      <c r="M1600" s="1" t="str">
        <f>VLOOKUP(A1600,Details!$A$1:$F$127,6,TRUE)</f>
        <v>NA</v>
      </c>
      <c r="N1600" s="1" t="str">
        <f>VLOOKUP(A1600,Details!$A$1:$F$127,5,TRUE)</f>
        <v>NA</v>
      </c>
      <c r="O1600" s="1" t="str">
        <f>VLOOKUP(A1600,Labels!$A$1:$B$127,2,TRUE)</f>
        <v>COPD</v>
      </c>
      <c r="P1600" s="1" t="str">
        <f>VLOOKUP(A1600,'Data Split'!$A$1:$B$921,2,TRUE)</f>
        <v>test</v>
      </c>
    </row>
    <row r="1601" spans="1:16" x14ac:dyDescent="0.3">
      <c r="A1601" s="1">
        <v>133</v>
      </c>
      <c r="B1601" s="1" t="s">
        <v>23</v>
      </c>
      <c r="C1601" s="1" t="s">
        <v>4</v>
      </c>
      <c r="D1601" s="1" t="s">
        <v>6</v>
      </c>
      <c r="E1601" s="1" t="s">
        <v>46</v>
      </c>
      <c r="F1601">
        <v>12.542</v>
      </c>
      <c r="G1601">
        <v>15.231999999999999</v>
      </c>
      <c r="H1601">
        <v>0</v>
      </c>
      <c r="I1601">
        <v>0</v>
      </c>
      <c r="J1601">
        <f>VLOOKUP(A1601,Details!$A$1:$F$127,2,TRUE)</f>
        <v>68</v>
      </c>
      <c r="K1601" t="str">
        <f>VLOOKUP(A1601,Details!$A$1:$F$127,3,TRUE)</f>
        <v>M</v>
      </c>
      <c r="L1601">
        <f>VLOOKUP(A1601,Details!$A$1:$F$127,4,TRUE)</f>
        <v>27.4</v>
      </c>
      <c r="M1601" s="1" t="str">
        <f>VLOOKUP(A1601,Details!$A$1:$F$127,6,TRUE)</f>
        <v>NA</v>
      </c>
      <c r="N1601" s="1" t="str">
        <f>VLOOKUP(A1601,Details!$A$1:$F$127,5,TRUE)</f>
        <v>NA</v>
      </c>
      <c r="O1601" s="1" t="str">
        <f>VLOOKUP(A1601,Labels!$A$1:$B$127,2,TRUE)</f>
        <v>COPD</v>
      </c>
      <c r="P1601" s="1" t="str">
        <f>VLOOKUP(A1601,'Data Split'!$A$1:$B$921,2,TRUE)</f>
        <v>test</v>
      </c>
    </row>
    <row r="1602" spans="1:16" x14ac:dyDescent="0.3">
      <c r="A1602" s="1">
        <v>133</v>
      </c>
      <c r="B1602" s="1" t="s">
        <v>23</v>
      </c>
      <c r="C1602" s="1" t="s">
        <v>4</v>
      </c>
      <c r="D1602" s="1" t="s">
        <v>6</v>
      </c>
      <c r="E1602" s="1" t="s">
        <v>46</v>
      </c>
      <c r="F1602">
        <v>15.231999999999999</v>
      </c>
      <c r="G1602">
        <v>17.838999999999999</v>
      </c>
      <c r="H1602">
        <v>0</v>
      </c>
      <c r="I1602">
        <v>0</v>
      </c>
      <c r="J1602">
        <f>VLOOKUP(A1602,Details!$A$1:$F$127,2,TRUE)</f>
        <v>68</v>
      </c>
      <c r="K1602" t="str">
        <f>VLOOKUP(A1602,Details!$A$1:$F$127,3,TRUE)</f>
        <v>M</v>
      </c>
      <c r="L1602">
        <f>VLOOKUP(A1602,Details!$A$1:$F$127,4,TRUE)</f>
        <v>27.4</v>
      </c>
      <c r="M1602" s="1" t="str">
        <f>VLOOKUP(A1602,Details!$A$1:$F$127,6,TRUE)</f>
        <v>NA</v>
      </c>
      <c r="N1602" s="1" t="str">
        <f>VLOOKUP(A1602,Details!$A$1:$F$127,5,TRUE)</f>
        <v>NA</v>
      </c>
      <c r="O1602" s="1" t="str">
        <f>VLOOKUP(A1602,Labels!$A$1:$B$127,2,TRUE)</f>
        <v>COPD</v>
      </c>
      <c r="P1602" s="1" t="str">
        <f>VLOOKUP(A1602,'Data Split'!$A$1:$B$921,2,TRUE)</f>
        <v>test</v>
      </c>
    </row>
    <row r="1603" spans="1:16" x14ac:dyDescent="0.3">
      <c r="A1603" s="1">
        <v>133</v>
      </c>
      <c r="B1603" s="1" t="s">
        <v>23</v>
      </c>
      <c r="C1603" s="1" t="s">
        <v>4</v>
      </c>
      <c r="D1603" s="1" t="s">
        <v>6</v>
      </c>
      <c r="E1603" s="1" t="s">
        <v>46</v>
      </c>
      <c r="F1603">
        <v>17.838999999999999</v>
      </c>
      <c r="G1603">
        <v>19.981999999999999</v>
      </c>
      <c r="H1603">
        <v>0</v>
      </c>
      <c r="I1603">
        <v>0</v>
      </c>
      <c r="J1603">
        <f>VLOOKUP(A1603,Details!$A$1:$F$127,2,TRUE)</f>
        <v>68</v>
      </c>
      <c r="K1603" t="str">
        <f>VLOOKUP(A1603,Details!$A$1:$F$127,3,TRUE)</f>
        <v>M</v>
      </c>
      <c r="L1603">
        <f>VLOOKUP(A1603,Details!$A$1:$F$127,4,TRUE)</f>
        <v>27.4</v>
      </c>
      <c r="M1603" s="1" t="str">
        <f>VLOOKUP(A1603,Details!$A$1:$F$127,6,TRUE)</f>
        <v>NA</v>
      </c>
      <c r="N1603" s="1" t="str">
        <f>VLOOKUP(A1603,Details!$A$1:$F$127,5,TRUE)</f>
        <v>NA</v>
      </c>
      <c r="O1603" s="1" t="str">
        <f>VLOOKUP(A1603,Labels!$A$1:$B$127,2,TRUE)</f>
        <v>COPD</v>
      </c>
      <c r="P1603" s="1" t="str">
        <f>VLOOKUP(A1603,'Data Split'!$A$1:$B$921,2,TRUE)</f>
        <v>test</v>
      </c>
    </row>
    <row r="1604" spans="1:16" x14ac:dyDescent="0.3">
      <c r="A1604" s="1">
        <v>133</v>
      </c>
      <c r="B1604" s="1" t="s">
        <v>23</v>
      </c>
      <c r="C1604" s="1" t="s">
        <v>9</v>
      </c>
      <c r="D1604" s="1" t="s">
        <v>6</v>
      </c>
      <c r="E1604" s="1" t="s">
        <v>46</v>
      </c>
      <c r="F1604">
        <v>4.2000000000000003E-2</v>
      </c>
      <c r="G1604">
        <v>2.351</v>
      </c>
      <c r="H1604">
        <v>1</v>
      </c>
      <c r="I1604">
        <v>0</v>
      </c>
      <c r="J1604">
        <f>VLOOKUP(A1604,Details!$A$1:$F$127,2,TRUE)</f>
        <v>68</v>
      </c>
      <c r="K1604" t="str">
        <f>VLOOKUP(A1604,Details!$A$1:$F$127,3,TRUE)</f>
        <v>M</v>
      </c>
      <c r="L1604">
        <f>VLOOKUP(A1604,Details!$A$1:$F$127,4,TRUE)</f>
        <v>27.4</v>
      </c>
      <c r="M1604" s="1" t="str">
        <f>VLOOKUP(A1604,Details!$A$1:$F$127,6,TRUE)</f>
        <v>NA</v>
      </c>
      <c r="N1604" s="1" t="str">
        <f>VLOOKUP(A1604,Details!$A$1:$F$127,5,TRUE)</f>
        <v>NA</v>
      </c>
      <c r="O1604" s="1" t="str">
        <f>VLOOKUP(A1604,Labels!$A$1:$B$127,2,TRUE)</f>
        <v>COPD</v>
      </c>
      <c r="P1604" s="1" t="str">
        <f>VLOOKUP(A1604,'Data Split'!$A$1:$B$921,2,TRUE)</f>
        <v>test</v>
      </c>
    </row>
    <row r="1605" spans="1:16" x14ac:dyDescent="0.3">
      <c r="A1605" s="1">
        <v>133</v>
      </c>
      <c r="B1605" s="1" t="s">
        <v>23</v>
      </c>
      <c r="C1605" s="1" t="s">
        <v>9</v>
      </c>
      <c r="D1605" s="1" t="s">
        <v>6</v>
      </c>
      <c r="E1605" s="1" t="s">
        <v>46</v>
      </c>
      <c r="F1605">
        <v>2.351</v>
      </c>
      <c r="G1605">
        <v>4.9109999999999996</v>
      </c>
      <c r="H1605">
        <v>1</v>
      </c>
      <c r="I1605">
        <v>0</v>
      </c>
      <c r="J1605">
        <f>VLOOKUP(A1605,Details!$A$1:$F$127,2,TRUE)</f>
        <v>68</v>
      </c>
      <c r="K1605" t="str">
        <f>VLOOKUP(A1605,Details!$A$1:$F$127,3,TRUE)</f>
        <v>M</v>
      </c>
      <c r="L1605">
        <f>VLOOKUP(A1605,Details!$A$1:$F$127,4,TRUE)</f>
        <v>27.4</v>
      </c>
      <c r="M1605" s="1" t="str">
        <f>VLOOKUP(A1605,Details!$A$1:$F$127,6,TRUE)</f>
        <v>NA</v>
      </c>
      <c r="N1605" s="1" t="str">
        <f>VLOOKUP(A1605,Details!$A$1:$F$127,5,TRUE)</f>
        <v>NA</v>
      </c>
      <c r="O1605" s="1" t="str">
        <f>VLOOKUP(A1605,Labels!$A$1:$B$127,2,TRUE)</f>
        <v>COPD</v>
      </c>
      <c r="P1605" s="1" t="str">
        <f>VLOOKUP(A1605,'Data Split'!$A$1:$B$921,2,TRUE)</f>
        <v>test</v>
      </c>
    </row>
    <row r="1606" spans="1:16" x14ac:dyDescent="0.3">
      <c r="A1606" s="1">
        <v>133</v>
      </c>
      <c r="B1606" s="1" t="s">
        <v>23</v>
      </c>
      <c r="C1606" s="1" t="s">
        <v>9</v>
      </c>
      <c r="D1606" s="1" t="s">
        <v>6</v>
      </c>
      <c r="E1606" s="1" t="s">
        <v>46</v>
      </c>
      <c r="F1606">
        <v>4.9109999999999996</v>
      </c>
      <c r="G1606">
        <v>7.375</v>
      </c>
      <c r="H1606">
        <v>0</v>
      </c>
      <c r="I1606">
        <v>0</v>
      </c>
      <c r="J1606">
        <f>VLOOKUP(A1606,Details!$A$1:$F$127,2,TRUE)</f>
        <v>68</v>
      </c>
      <c r="K1606" t="str">
        <f>VLOOKUP(A1606,Details!$A$1:$F$127,3,TRUE)</f>
        <v>M</v>
      </c>
      <c r="L1606">
        <f>VLOOKUP(A1606,Details!$A$1:$F$127,4,TRUE)</f>
        <v>27.4</v>
      </c>
      <c r="M1606" s="1" t="str">
        <f>VLOOKUP(A1606,Details!$A$1:$F$127,6,TRUE)</f>
        <v>NA</v>
      </c>
      <c r="N1606" s="1" t="str">
        <f>VLOOKUP(A1606,Details!$A$1:$F$127,5,TRUE)</f>
        <v>NA</v>
      </c>
      <c r="O1606" s="1" t="str">
        <f>VLOOKUP(A1606,Labels!$A$1:$B$127,2,TRUE)</f>
        <v>COPD</v>
      </c>
      <c r="P1606" s="1" t="str">
        <f>VLOOKUP(A1606,'Data Split'!$A$1:$B$921,2,TRUE)</f>
        <v>test</v>
      </c>
    </row>
    <row r="1607" spans="1:16" x14ac:dyDescent="0.3">
      <c r="A1607" s="1">
        <v>133</v>
      </c>
      <c r="B1607" s="1" t="s">
        <v>23</v>
      </c>
      <c r="C1607" s="1" t="s">
        <v>9</v>
      </c>
      <c r="D1607" s="1" t="s">
        <v>6</v>
      </c>
      <c r="E1607" s="1" t="s">
        <v>46</v>
      </c>
      <c r="F1607">
        <v>7.375</v>
      </c>
      <c r="G1607">
        <v>9.9459999999999997</v>
      </c>
      <c r="H1607">
        <v>1</v>
      </c>
      <c r="I1607">
        <v>0</v>
      </c>
      <c r="J1607">
        <f>VLOOKUP(A1607,Details!$A$1:$F$127,2,TRUE)</f>
        <v>68</v>
      </c>
      <c r="K1607" t="str">
        <f>VLOOKUP(A1607,Details!$A$1:$F$127,3,TRUE)</f>
        <v>M</v>
      </c>
      <c r="L1607">
        <f>VLOOKUP(A1607,Details!$A$1:$F$127,4,TRUE)</f>
        <v>27.4</v>
      </c>
      <c r="M1607" s="1" t="str">
        <f>VLOOKUP(A1607,Details!$A$1:$F$127,6,TRUE)</f>
        <v>NA</v>
      </c>
      <c r="N1607" s="1" t="str">
        <f>VLOOKUP(A1607,Details!$A$1:$F$127,5,TRUE)</f>
        <v>NA</v>
      </c>
      <c r="O1607" s="1" t="str">
        <f>VLOOKUP(A1607,Labels!$A$1:$B$127,2,TRUE)</f>
        <v>COPD</v>
      </c>
      <c r="P1607" s="1" t="str">
        <f>VLOOKUP(A1607,'Data Split'!$A$1:$B$921,2,TRUE)</f>
        <v>test</v>
      </c>
    </row>
    <row r="1608" spans="1:16" x14ac:dyDescent="0.3">
      <c r="A1608" s="1">
        <v>133</v>
      </c>
      <c r="B1608" s="1" t="s">
        <v>23</v>
      </c>
      <c r="C1608" s="1" t="s">
        <v>9</v>
      </c>
      <c r="D1608" s="1" t="s">
        <v>6</v>
      </c>
      <c r="E1608" s="1" t="s">
        <v>46</v>
      </c>
      <c r="F1608">
        <v>9.9459999999999997</v>
      </c>
      <c r="G1608">
        <v>12.542</v>
      </c>
      <c r="H1608">
        <v>1</v>
      </c>
      <c r="I1608">
        <v>0</v>
      </c>
      <c r="J1608">
        <f>VLOOKUP(A1608,Details!$A$1:$F$127,2,TRUE)</f>
        <v>68</v>
      </c>
      <c r="K1608" t="str">
        <f>VLOOKUP(A1608,Details!$A$1:$F$127,3,TRUE)</f>
        <v>M</v>
      </c>
      <c r="L1608">
        <f>VLOOKUP(A1608,Details!$A$1:$F$127,4,TRUE)</f>
        <v>27.4</v>
      </c>
      <c r="M1608" s="1" t="str">
        <f>VLOOKUP(A1608,Details!$A$1:$F$127,6,TRUE)</f>
        <v>NA</v>
      </c>
      <c r="N1608" s="1" t="str">
        <f>VLOOKUP(A1608,Details!$A$1:$F$127,5,TRUE)</f>
        <v>NA</v>
      </c>
      <c r="O1608" s="1" t="str">
        <f>VLOOKUP(A1608,Labels!$A$1:$B$127,2,TRUE)</f>
        <v>COPD</v>
      </c>
      <c r="P1608" s="1" t="str">
        <f>VLOOKUP(A1608,'Data Split'!$A$1:$B$921,2,TRUE)</f>
        <v>test</v>
      </c>
    </row>
    <row r="1609" spans="1:16" x14ac:dyDescent="0.3">
      <c r="A1609" s="1">
        <v>133</v>
      </c>
      <c r="B1609" s="1" t="s">
        <v>23</v>
      </c>
      <c r="C1609" s="1" t="s">
        <v>9</v>
      </c>
      <c r="D1609" s="1" t="s">
        <v>6</v>
      </c>
      <c r="E1609" s="1" t="s">
        <v>46</v>
      </c>
      <c r="F1609">
        <v>12.542</v>
      </c>
      <c r="G1609">
        <v>15.231999999999999</v>
      </c>
      <c r="H1609">
        <v>1</v>
      </c>
      <c r="I1609">
        <v>0</v>
      </c>
      <c r="J1609">
        <f>VLOOKUP(A1609,Details!$A$1:$F$127,2,TRUE)</f>
        <v>68</v>
      </c>
      <c r="K1609" t="str">
        <f>VLOOKUP(A1609,Details!$A$1:$F$127,3,TRUE)</f>
        <v>M</v>
      </c>
      <c r="L1609">
        <f>VLOOKUP(A1609,Details!$A$1:$F$127,4,TRUE)</f>
        <v>27.4</v>
      </c>
      <c r="M1609" s="1" t="str">
        <f>VLOOKUP(A1609,Details!$A$1:$F$127,6,TRUE)</f>
        <v>NA</v>
      </c>
      <c r="N1609" s="1" t="str">
        <f>VLOOKUP(A1609,Details!$A$1:$F$127,5,TRUE)</f>
        <v>NA</v>
      </c>
      <c r="O1609" s="1" t="str">
        <f>VLOOKUP(A1609,Labels!$A$1:$B$127,2,TRUE)</f>
        <v>COPD</v>
      </c>
      <c r="P1609" s="1" t="str">
        <f>VLOOKUP(A1609,'Data Split'!$A$1:$B$921,2,TRUE)</f>
        <v>test</v>
      </c>
    </row>
    <row r="1610" spans="1:16" x14ac:dyDescent="0.3">
      <c r="A1610" s="1">
        <v>133</v>
      </c>
      <c r="B1610" s="1" t="s">
        <v>23</v>
      </c>
      <c r="C1610" s="1" t="s">
        <v>9</v>
      </c>
      <c r="D1610" s="1" t="s">
        <v>6</v>
      </c>
      <c r="E1610" s="1" t="s">
        <v>46</v>
      </c>
      <c r="F1610">
        <v>15.231999999999999</v>
      </c>
      <c r="G1610">
        <v>17.838999999999999</v>
      </c>
      <c r="H1610">
        <v>1</v>
      </c>
      <c r="I1610">
        <v>0</v>
      </c>
      <c r="J1610">
        <f>VLOOKUP(A1610,Details!$A$1:$F$127,2,TRUE)</f>
        <v>68</v>
      </c>
      <c r="K1610" t="str">
        <f>VLOOKUP(A1610,Details!$A$1:$F$127,3,TRUE)</f>
        <v>M</v>
      </c>
      <c r="L1610">
        <f>VLOOKUP(A1610,Details!$A$1:$F$127,4,TRUE)</f>
        <v>27.4</v>
      </c>
      <c r="M1610" s="1" t="str">
        <f>VLOOKUP(A1610,Details!$A$1:$F$127,6,TRUE)</f>
        <v>NA</v>
      </c>
      <c r="N1610" s="1" t="str">
        <f>VLOOKUP(A1610,Details!$A$1:$F$127,5,TRUE)</f>
        <v>NA</v>
      </c>
      <c r="O1610" s="1" t="str">
        <f>VLOOKUP(A1610,Labels!$A$1:$B$127,2,TRUE)</f>
        <v>COPD</v>
      </c>
      <c r="P1610" s="1" t="str">
        <f>VLOOKUP(A1610,'Data Split'!$A$1:$B$921,2,TRUE)</f>
        <v>test</v>
      </c>
    </row>
    <row r="1611" spans="1:16" x14ac:dyDescent="0.3">
      <c r="A1611" s="1">
        <v>133</v>
      </c>
      <c r="B1611" s="1" t="s">
        <v>23</v>
      </c>
      <c r="C1611" s="1" t="s">
        <v>9</v>
      </c>
      <c r="D1611" s="1" t="s">
        <v>6</v>
      </c>
      <c r="E1611" s="1" t="s">
        <v>46</v>
      </c>
      <c r="F1611">
        <v>17.838999999999999</v>
      </c>
      <c r="G1611">
        <v>19.981999999999999</v>
      </c>
      <c r="H1611">
        <v>0</v>
      </c>
      <c r="I1611">
        <v>0</v>
      </c>
      <c r="J1611">
        <f>VLOOKUP(A1611,Details!$A$1:$F$127,2,TRUE)</f>
        <v>68</v>
      </c>
      <c r="K1611" t="str">
        <f>VLOOKUP(A1611,Details!$A$1:$F$127,3,TRUE)</f>
        <v>M</v>
      </c>
      <c r="L1611">
        <f>VLOOKUP(A1611,Details!$A$1:$F$127,4,TRUE)</f>
        <v>27.4</v>
      </c>
      <c r="M1611" s="1" t="str">
        <f>VLOOKUP(A1611,Details!$A$1:$F$127,6,TRUE)</f>
        <v>NA</v>
      </c>
      <c r="N1611" s="1" t="str">
        <f>VLOOKUP(A1611,Details!$A$1:$F$127,5,TRUE)</f>
        <v>NA</v>
      </c>
      <c r="O1611" s="1" t="str">
        <f>VLOOKUP(A1611,Labels!$A$1:$B$127,2,TRUE)</f>
        <v>COPD</v>
      </c>
      <c r="P1611" s="1" t="str">
        <f>VLOOKUP(A1611,'Data Split'!$A$1:$B$921,2,TRUE)</f>
        <v>test</v>
      </c>
    </row>
    <row r="1612" spans="1:16" x14ac:dyDescent="0.3">
      <c r="A1612" s="1">
        <v>133</v>
      </c>
      <c r="B1612" s="1" t="s">
        <v>23</v>
      </c>
      <c r="C1612" s="1" t="s">
        <v>3</v>
      </c>
      <c r="D1612" s="1" t="s">
        <v>6</v>
      </c>
      <c r="E1612" s="1" t="s">
        <v>46</v>
      </c>
      <c r="F1612">
        <v>4.2000000000000003E-2</v>
      </c>
      <c r="G1612">
        <v>2.351</v>
      </c>
      <c r="H1612">
        <v>0</v>
      </c>
      <c r="I1612">
        <v>0</v>
      </c>
      <c r="J1612">
        <f>VLOOKUP(A1612,Details!$A$1:$F$127,2,TRUE)</f>
        <v>68</v>
      </c>
      <c r="K1612" t="str">
        <f>VLOOKUP(A1612,Details!$A$1:$F$127,3,TRUE)</f>
        <v>M</v>
      </c>
      <c r="L1612">
        <f>VLOOKUP(A1612,Details!$A$1:$F$127,4,TRUE)</f>
        <v>27.4</v>
      </c>
      <c r="M1612" s="1" t="str">
        <f>VLOOKUP(A1612,Details!$A$1:$F$127,6,TRUE)</f>
        <v>NA</v>
      </c>
      <c r="N1612" s="1" t="str">
        <f>VLOOKUP(A1612,Details!$A$1:$F$127,5,TRUE)</f>
        <v>NA</v>
      </c>
      <c r="O1612" s="1" t="str">
        <f>VLOOKUP(A1612,Labels!$A$1:$B$127,2,TRUE)</f>
        <v>COPD</v>
      </c>
      <c r="P1612" s="1" t="str">
        <f>VLOOKUP(A1612,'Data Split'!$A$1:$B$921,2,TRUE)</f>
        <v>test</v>
      </c>
    </row>
    <row r="1613" spans="1:16" x14ac:dyDescent="0.3">
      <c r="A1613" s="1">
        <v>133</v>
      </c>
      <c r="B1613" s="1" t="s">
        <v>23</v>
      </c>
      <c r="C1613" s="1" t="s">
        <v>3</v>
      </c>
      <c r="D1613" s="1" t="s">
        <v>6</v>
      </c>
      <c r="E1613" s="1" t="s">
        <v>46</v>
      </c>
      <c r="F1613">
        <v>2.351</v>
      </c>
      <c r="G1613">
        <v>4.9109999999999996</v>
      </c>
      <c r="H1613">
        <v>0</v>
      </c>
      <c r="I1613">
        <v>0</v>
      </c>
      <c r="J1613">
        <f>VLOOKUP(A1613,Details!$A$1:$F$127,2,TRUE)</f>
        <v>68</v>
      </c>
      <c r="K1613" t="str">
        <f>VLOOKUP(A1613,Details!$A$1:$F$127,3,TRUE)</f>
        <v>M</v>
      </c>
      <c r="L1613">
        <f>VLOOKUP(A1613,Details!$A$1:$F$127,4,TRUE)</f>
        <v>27.4</v>
      </c>
      <c r="M1613" s="1" t="str">
        <f>VLOOKUP(A1613,Details!$A$1:$F$127,6,TRUE)</f>
        <v>NA</v>
      </c>
      <c r="N1613" s="1" t="str">
        <f>VLOOKUP(A1613,Details!$A$1:$F$127,5,TRUE)</f>
        <v>NA</v>
      </c>
      <c r="O1613" s="1" t="str">
        <f>VLOOKUP(A1613,Labels!$A$1:$B$127,2,TRUE)</f>
        <v>COPD</v>
      </c>
      <c r="P1613" s="1" t="str">
        <f>VLOOKUP(A1613,'Data Split'!$A$1:$B$921,2,TRUE)</f>
        <v>test</v>
      </c>
    </row>
    <row r="1614" spans="1:16" x14ac:dyDescent="0.3">
      <c r="A1614" s="1">
        <v>133</v>
      </c>
      <c r="B1614" s="1" t="s">
        <v>23</v>
      </c>
      <c r="C1614" s="1" t="s">
        <v>3</v>
      </c>
      <c r="D1614" s="1" t="s">
        <v>6</v>
      </c>
      <c r="E1614" s="1" t="s">
        <v>46</v>
      </c>
      <c r="F1614">
        <v>4.9109999999999996</v>
      </c>
      <c r="G1614">
        <v>7.375</v>
      </c>
      <c r="H1614">
        <v>0</v>
      </c>
      <c r="I1614">
        <v>0</v>
      </c>
      <c r="J1614">
        <f>VLOOKUP(A1614,Details!$A$1:$F$127,2,TRUE)</f>
        <v>68</v>
      </c>
      <c r="K1614" t="str">
        <f>VLOOKUP(A1614,Details!$A$1:$F$127,3,TRUE)</f>
        <v>M</v>
      </c>
      <c r="L1614">
        <f>VLOOKUP(A1614,Details!$A$1:$F$127,4,TRUE)</f>
        <v>27.4</v>
      </c>
      <c r="M1614" s="1" t="str">
        <f>VLOOKUP(A1614,Details!$A$1:$F$127,6,TRUE)</f>
        <v>NA</v>
      </c>
      <c r="N1614" s="1" t="str">
        <f>VLOOKUP(A1614,Details!$A$1:$F$127,5,TRUE)</f>
        <v>NA</v>
      </c>
      <c r="O1614" s="1" t="str">
        <f>VLOOKUP(A1614,Labels!$A$1:$B$127,2,TRUE)</f>
        <v>COPD</v>
      </c>
      <c r="P1614" s="1" t="str">
        <f>VLOOKUP(A1614,'Data Split'!$A$1:$B$921,2,TRUE)</f>
        <v>test</v>
      </c>
    </row>
    <row r="1615" spans="1:16" x14ac:dyDescent="0.3">
      <c r="A1615" s="1">
        <v>133</v>
      </c>
      <c r="B1615" s="1" t="s">
        <v>23</v>
      </c>
      <c r="C1615" s="1" t="s">
        <v>3</v>
      </c>
      <c r="D1615" s="1" t="s">
        <v>6</v>
      </c>
      <c r="E1615" s="1" t="s">
        <v>46</v>
      </c>
      <c r="F1615">
        <v>7.375</v>
      </c>
      <c r="G1615">
        <v>9.9459999999999997</v>
      </c>
      <c r="H1615">
        <v>0</v>
      </c>
      <c r="I1615">
        <v>0</v>
      </c>
      <c r="J1615">
        <f>VLOOKUP(A1615,Details!$A$1:$F$127,2,TRUE)</f>
        <v>68</v>
      </c>
      <c r="K1615" t="str">
        <f>VLOOKUP(A1615,Details!$A$1:$F$127,3,TRUE)</f>
        <v>M</v>
      </c>
      <c r="L1615">
        <f>VLOOKUP(A1615,Details!$A$1:$F$127,4,TRUE)</f>
        <v>27.4</v>
      </c>
      <c r="M1615" s="1" t="str">
        <f>VLOOKUP(A1615,Details!$A$1:$F$127,6,TRUE)</f>
        <v>NA</v>
      </c>
      <c r="N1615" s="1" t="str">
        <f>VLOOKUP(A1615,Details!$A$1:$F$127,5,TRUE)</f>
        <v>NA</v>
      </c>
      <c r="O1615" s="1" t="str">
        <f>VLOOKUP(A1615,Labels!$A$1:$B$127,2,TRUE)</f>
        <v>COPD</v>
      </c>
      <c r="P1615" s="1" t="str">
        <f>VLOOKUP(A1615,'Data Split'!$A$1:$B$921,2,TRUE)</f>
        <v>test</v>
      </c>
    </row>
    <row r="1616" spans="1:16" x14ac:dyDescent="0.3">
      <c r="A1616" s="1">
        <v>133</v>
      </c>
      <c r="B1616" s="1" t="s">
        <v>23</v>
      </c>
      <c r="C1616" s="1" t="s">
        <v>3</v>
      </c>
      <c r="D1616" s="1" t="s">
        <v>6</v>
      </c>
      <c r="E1616" s="1" t="s">
        <v>46</v>
      </c>
      <c r="F1616">
        <v>9.9459999999999997</v>
      </c>
      <c r="G1616">
        <v>12.542</v>
      </c>
      <c r="H1616">
        <v>1</v>
      </c>
      <c r="I1616">
        <v>0</v>
      </c>
      <c r="J1616">
        <f>VLOOKUP(A1616,Details!$A$1:$F$127,2,TRUE)</f>
        <v>68</v>
      </c>
      <c r="K1616" t="str">
        <f>VLOOKUP(A1616,Details!$A$1:$F$127,3,TRUE)</f>
        <v>M</v>
      </c>
      <c r="L1616">
        <f>VLOOKUP(A1616,Details!$A$1:$F$127,4,TRUE)</f>
        <v>27.4</v>
      </c>
      <c r="M1616" s="1" t="str">
        <f>VLOOKUP(A1616,Details!$A$1:$F$127,6,TRUE)</f>
        <v>NA</v>
      </c>
      <c r="N1616" s="1" t="str">
        <f>VLOOKUP(A1616,Details!$A$1:$F$127,5,TRUE)</f>
        <v>NA</v>
      </c>
      <c r="O1616" s="1" t="str">
        <f>VLOOKUP(A1616,Labels!$A$1:$B$127,2,TRUE)</f>
        <v>COPD</v>
      </c>
      <c r="P1616" s="1" t="str">
        <f>VLOOKUP(A1616,'Data Split'!$A$1:$B$921,2,TRUE)</f>
        <v>test</v>
      </c>
    </row>
    <row r="1617" spans="1:16" x14ac:dyDescent="0.3">
      <c r="A1617" s="1">
        <v>133</v>
      </c>
      <c r="B1617" s="1" t="s">
        <v>23</v>
      </c>
      <c r="C1617" s="1" t="s">
        <v>3</v>
      </c>
      <c r="D1617" s="1" t="s">
        <v>6</v>
      </c>
      <c r="E1617" s="1" t="s">
        <v>46</v>
      </c>
      <c r="F1617">
        <v>12.542</v>
      </c>
      <c r="G1617">
        <v>15.231999999999999</v>
      </c>
      <c r="H1617">
        <v>0</v>
      </c>
      <c r="I1617">
        <v>0</v>
      </c>
      <c r="J1617">
        <f>VLOOKUP(A1617,Details!$A$1:$F$127,2,TRUE)</f>
        <v>68</v>
      </c>
      <c r="K1617" t="str">
        <f>VLOOKUP(A1617,Details!$A$1:$F$127,3,TRUE)</f>
        <v>M</v>
      </c>
      <c r="L1617">
        <f>VLOOKUP(A1617,Details!$A$1:$F$127,4,TRUE)</f>
        <v>27.4</v>
      </c>
      <c r="M1617" s="1" t="str">
        <f>VLOOKUP(A1617,Details!$A$1:$F$127,6,TRUE)</f>
        <v>NA</v>
      </c>
      <c r="N1617" s="1" t="str">
        <f>VLOOKUP(A1617,Details!$A$1:$F$127,5,TRUE)</f>
        <v>NA</v>
      </c>
      <c r="O1617" s="1" t="str">
        <f>VLOOKUP(A1617,Labels!$A$1:$B$127,2,TRUE)</f>
        <v>COPD</v>
      </c>
      <c r="P1617" s="1" t="str">
        <f>VLOOKUP(A1617,'Data Split'!$A$1:$B$921,2,TRUE)</f>
        <v>test</v>
      </c>
    </row>
    <row r="1618" spans="1:16" x14ac:dyDescent="0.3">
      <c r="A1618" s="1">
        <v>133</v>
      </c>
      <c r="B1618" s="1" t="s">
        <v>23</v>
      </c>
      <c r="C1618" s="1" t="s">
        <v>3</v>
      </c>
      <c r="D1618" s="1" t="s">
        <v>6</v>
      </c>
      <c r="E1618" s="1" t="s">
        <v>46</v>
      </c>
      <c r="F1618">
        <v>15.231999999999999</v>
      </c>
      <c r="G1618">
        <v>17.838999999999999</v>
      </c>
      <c r="H1618">
        <v>0</v>
      </c>
      <c r="I1618">
        <v>0</v>
      </c>
      <c r="J1618">
        <f>VLOOKUP(A1618,Details!$A$1:$F$127,2,TRUE)</f>
        <v>68</v>
      </c>
      <c r="K1618" t="str">
        <f>VLOOKUP(A1618,Details!$A$1:$F$127,3,TRUE)</f>
        <v>M</v>
      </c>
      <c r="L1618">
        <f>VLOOKUP(A1618,Details!$A$1:$F$127,4,TRUE)</f>
        <v>27.4</v>
      </c>
      <c r="M1618" s="1" t="str">
        <f>VLOOKUP(A1618,Details!$A$1:$F$127,6,TRUE)</f>
        <v>NA</v>
      </c>
      <c r="N1618" s="1" t="str">
        <f>VLOOKUP(A1618,Details!$A$1:$F$127,5,TRUE)</f>
        <v>NA</v>
      </c>
      <c r="O1618" s="1" t="str">
        <f>VLOOKUP(A1618,Labels!$A$1:$B$127,2,TRUE)</f>
        <v>COPD</v>
      </c>
      <c r="P1618" s="1" t="str">
        <f>VLOOKUP(A1618,'Data Split'!$A$1:$B$921,2,TRUE)</f>
        <v>test</v>
      </c>
    </row>
    <row r="1619" spans="1:16" x14ac:dyDescent="0.3">
      <c r="A1619" s="1">
        <v>133</v>
      </c>
      <c r="B1619" s="1" t="s">
        <v>23</v>
      </c>
      <c r="C1619" s="1" t="s">
        <v>3</v>
      </c>
      <c r="D1619" s="1" t="s">
        <v>6</v>
      </c>
      <c r="E1619" s="1" t="s">
        <v>46</v>
      </c>
      <c r="F1619">
        <v>17.838999999999999</v>
      </c>
      <c r="G1619">
        <v>19.981999999999999</v>
      </c>
      <c r="H1619">
        <v>0</v>
      </c>
      <c r="I1619">
        <v>0</v>
      </c>
      <c r="J1619">
        <f>VLOOKUP(A1619,Details!$A$1:$F$127,2,TRUE)</f>
        <v>68</v>
      </c>
      <c r="K1619" t="str">
        <f>VLOOKUP(A1619,Details!$A$1:$F$127,3,TRUE)</f>
        <v>M</v>
      </c>
      <c r="L1619">
        <f>VLOOKUP(A1619,Details!$A$1:$F$127,4,TRUE)</f>
        <v>27.4</v>
      </c>
      <c r="M1619" s="1" t="str">
        <f>VLOOKUP(A1619,Details!$A$1:$F$127,6,TRUE)</f>
        <v>NA</v>
      </c>
      <c r="N1619" s="1" t="str">
        <f>VLOOKUP(A1619,Details!$A$1:$F$127,5,TRUE)</f>
        <v>NA</v>
      </c>
      <c r="O1619" s="1" t="str">
        <f>VLOOKUP(A1619,Labels!$A$1:$B$127,2,TRUE)</f>
        <v>COPD</v>
      </c>
      <c r="P1619" s="1" t="str">
        <f>VLOOKUP(A1619,'Data Split'!$A$1:$B$921,2,TRUE)</f>
        <v>test</v>
      </c>
    </row>
    <row r="1620" spans="1:16" x14ac:dyDescent="0.3">
      <c r="A1620" s="1">
        <v>133</v>
      </c>
      <c r="B1620" s="1" t="s">
        <v>23</v>
      </c>
      <c r="C1620" s="1" t="s">
        <v>10</v>
      </c>
      <c r="D1620" s="1" t="s">
        <v>6</v>
      </c>
      <c r="E1620" s="1" t="s">
        <v>46</v>
      </c>
      <c r="F1620">
        <v>4.2000000000000003E-2</v>
      </c>
      <c r="G1620">
        <v>2.351</v>
      </c>
      <c r="H1620">
        <v>0</v>
      </c>
      <c r="I1620">
        <v>0</v>
      </c>
      <c r="J1620">
        <f>VLOOKUP(A1620,Details!$A$1:$F$127,2,TRUE)</f>
        <v>68</v>
      </c>
      <c r="K1620" t="str">
        <f>VLOOKUP(A1620,Details!$A$1:$F$127,3,TRUE)</f>
        <v>M</v>
      </c>
      <c r="L1620">
        <f>VLOOKUP(A1620,Details!$A$1:$F$127,4,TRUE)</f>
        <v>27.4</v>
      </c>
      <c r="M1620" s="1" t="str">
        <f>VLOOKUP(A1620,Details!$A$1:$F$127,6,TRUE)</f>
        <v>NA</v>
      </c>
      <c r="N1620" s="1" t="str">
        <f>VLOOKUP(A1620,Details!$A$1:$F$127,5,TRUE)</f>
        <v>NA</v>
      </c>
      <c r="O1620" s="1" t="str">
        <f>VLOOKUP(A1620,Labels!$A$1:$B$127,2,TRUE)</f>
        <v>COPD</v>
      </c>
      <c r="P1620" s="1" t="str">
        <f>VLOOKUP(A1620,'Data Split'!$A$1:$B$921,2,TRUE)</f>
        <v>test</v>
      </c>
    </row>
    <row r="1621" spans="1:16" x14ac:dyDescent="0.3">
      <c r="A1621" s="1">
        <v>133</v>
      </c>
      <c r="B1621" s="1" t="s">
        <v>23</v>
      </c>
      <c r="C1621" s="1" t="s">
        <v>10</v>
      </c>
      <c r="D1621" s="1" t="s">
        <v>6</v>
      </c>
      <c r="E1621" s="1" t="s">
        <v>46</v>
      </c>
      <c r="F1621">
        <v>2.351</v>
      </c>
      <c r="G1621">
        <v>4.9109999999999996</v>
      </c>
      <c r="H1621">
        <v>0</v>
      </c>
      <c r="I1621">
        <v>0</v>
      </c>
      <c r="J1621">
        <f>VLOOKUP(A1621,Details!$A$1:$F$127,2,TRUE)</f>
        <v>68</v>
      </c>
      <c r="K1621" t="str">
        <f>VLOOKUP(A1621,Details!$A$1:$F$127,3,TRUE)</f>
        <v>M</v>
      </c>
      <c r="L1621">
        <f>VLOOKUP(A1621,Details!$A$1:$F$127,4,TRUE)</f>
        <v>27.4</v>
      </c>
      <c r="M1621" s="1" t="str">
        <f>VLOOKUP(A1621,Details!$A$1:$F$127,6,TRUE)</f>
        <v>NA</v>
      </c>
      <c r="N1621" s="1" t="str">
        <f>VLOOKUP(A1621,Details!$A$1:$F$127,5,TRUE)</f>
        <v>NA</v>
      </c>
      <c r="O1621" s="1" t="str">
        <f>VLOOKUP(A1621,Labels!$A$1:$B$127,2,TRUE)</f>
        <v>COPD</v>
      </c>
      <c r="P1621" s="1" t="str">
        <f>VLOOKUP(A1621,'Data Split'!$A$1:$B$921,2,TRUE)</f>
        <v>test</v>
      </c>
    </row>
    <row r="1622" spans="1:16" x14ac:dyDescent="0.3">
      <c r="A1622" s="1">
        <v>133</v>
      </c>
      <c r="B1622" s="1" t="s">
        <v>23</v>
      </c>
      <c r="C1622" s="1" t="s">
        <v>10</v>
      </c>
      <c r="D1622" s="1" t="s">
        <v>6</v>
      </c>
      <c r="E1622" s="1" t="s">
        <v>46</v>
      </c>
      <c r="F1622">
        <v>4.9109999999999996</v>
      </c>
      <c r="G1622">
        <v>7.375</v>
      </c>
      <c r="H1622">
        <v>0</v>
      </c>
      <c r="I1622">
        <v>0</v>
      </c>
      <c r="J1622">
        <f>VLOOKUP(A1622,Details!$A$1:$F$127,2,TRUE)</f>
        <v>68</v>
      </c>
      <c r="K1622" t="str">
        <f>VLOOKUP(A1622,Details!$A$1:$F$127,3,TRUE)</f>
        <v>M</v>
      </c>
      <c r="L1622">
        <f>VLOOKUP(A1622,Details!$A$1:$F$127,4,TRUE)</f>
        <v>27.4</v>
      </c>
      <c r="M1622" s="1" t="str">
        <f>VLOOKUP(A1622,Details!$A$1:$F$127,6,TRUE)</f>
        <v>NA</v>
      </c>
      <c r="N1622" s="1" t="str">
        <f>VLOOKUP(A1622,Details!$A$1:$F$127,5,TRUE)</f>
        <v>NA</v>
      </c>
      <c r="O1622" s="1" t="str">
        <f>VLOOKUP(A1622,Labels!$A$1:$B$127,2,TRUE)</f>
        <v>COPD</v>
      </c>
      <c r="P1622" s="1" t="str">
        <f>VLOOKUP(A1622,'Data Split'!$A$1:$B$921,2,TRUE)</f>
        <v>test</v>
      </c>
    </row>
    <row r="1623" spans="1:16" x14ac:dyDescent="0.3">
      <c r="A1623" s="1">
        <v>133</v>
      </c>
      <c r="B1623" s="1" t="s">
        <v>23</v>
      </c>
      <c r="C1623" s="1" t="s">
        <v>10</v>
      </c>
      <c r="D1623" s="1" t="s">
        <v>6</v>
      </c>
      <c r="E1623" s="1" t="s">
        <v>46</v>
      </c>
      <c r="F1623">
        <v>7.375</v>
      </c>
      <c r="G1623">
        <v>9.9459999999999997</v>
      </c>
      <c r="H1623">
        <v>0</v>
      </c>
      <c r="I1623">
        <v>0</v>
      </c>
      <c r="J1623">
        <f>VLOOKUP(A1623,Details!$A$1:$F$127,2,TRUE)</f>
        <v>68</v>
      </c>
      <c r="K1623" t="str">
        <f>VLOOKUP(A1623,Details!$A$1:$F$127,3,TRUE)</f>
        <v>M</v>
      </c>
      <c r="L1623">
        <f>VLOOKUP(A1623,Details!$A$1:$F$127,4,TRUE)</f>
        <v>27.4</v>
      </c>
      <c r="M1623" s="1" t="str">
        <f>VLOOKUP(A1623,Details!$A$1:$F$127,6,TRUE)</f>
        <v>NA</v>
      </c>
      <c r="N1623" s="1" t="str">
        <f>VLOOKUP(A1623,Details!$A$1:$F$127,5,TRUE)</f>
        <v>NA</v>
      </c>
      <c r="O1623" s="1" t="str">
        <f>VLOOKUP(A1623,Labels!$A$1:$B$127,2,TRUE)</f>
        <v>COPD</v>
      </c>
      <c r="P1623" s="1" t="str">
        <f>VLOOKUP(A1623,'Data Split'!$A$1:$B$921,2,TRUE)</f>
        <v>test</v>
      </c>
    </row>
    <row r="1624" spans="1:16" x14ac:dyDescent="0.3">
      <c r="A1624" s="1">
        <v>133</v>
      </c>
      <c r="B1624" s="1" t="s">
        <v>23</v>
      </c>
      <c r="C1624" s="1" t="s">
        <v>10</v>
      </c>
      <c r="D1624" s="1" t="s">
        <v>6</v>
      </c>
      <c r="E1624" s="1" t="s">
        <v>46</v>
      </c>
      <c r="F1624">
        <v>9.9459999999999997</v>
      </c>
      <c r="G1624">
        <v>12.542</v>
      </c>
      <c r="H1624">
        <v>1</v>
      </c>
      <c r="I1624">
        <v>0</v>
      </c>
      <c r="J1624">
        <f>VLOOKUP(A1624,Details!$A$1:$F$127,2,TRUE)</f>
        <v>68</v>
      </c>
      <c r="K1624" t="str">
        <f>VLOOKUP(A1624,Details!$A$1:$F$127,3,TRUE)</f>
        <v>M</v>
      </c>
      <c r="L1624">
        <f>VLOOKUP(A1624,Details!$A$1:$F$127,4,TRUE)</f>
        <v>27.4</v>
      </c>
      <c r="M1624" s="1" t="str">
        <f>VLOOKUP(A1624,Details!$A$1:$F$127,6,TRUE)</f>
        <v>NA</v>
      </c>
      <c r="N1624" s="1" t="str">
        <f>VLOOKUP(A1624,Details!$A$1:$F$127,5,TRUE)</f>
        <v>NA</v>
      </c>
      <c r="O1624" s="1" t="str">
        <f>VLOOKUP(A1624,Labels!$A$1:$B$127,2,TRUE)</f>
        <v>COPD</v>
      </c>
      <c r="P1624" s="1" t="str">
        <f>VLOOKUP(A1624,'Data Split'!$A$1:$B$921,2,TRUE)</f>
        <v>test</v>
      </c>
    </row>
    <row r="1625" spans="1:16" x14ac:dyDescent="0.3">
      <c r="A1625" s="1">
        <v>133</v>
      </c>
      <c r="B1625" s="1" t="s">
        <v>23</v>
      </c>
      <c r="C1625" s="1" t="s">
        <v>10</v>
      </c>
      <c r="D1625" s="1" t="s">
        <v>6</v>
      </c>
      <c r="E1625" s="1" t="s">
        <v>46</v>
      </c>
      <c r="F1625">
        <v>12.542</v>
      </c>
      <c r="G1625">
        <v>15.231999999999999</v>
      </c>
      <c r="H1625">
        <v>0</v>
      </c>
      <c r="I1625">
        <v>0</v>
      </c>
      <c r="J1625">
        <f>VLOOKUP(A1625,Details!$A$1:$F$127,2,TRUE)</f>
        <v>68</v>
      </c>
      <c r="K1625" t="str">
        <f>VLOOKUP(A1625,Details!$A$1:$F$127,3,TRUE)</f>
        <v>M</v>
      </c>
      <c r="L1625">
        <f>VLOOKUP(A1625,Details!$A$1:$F$127,4,TRUE)</f>
        <v>27.4</v>
      </c>
      <c r="M1625" s="1" t="str">
        <f>VLOOKUP(A1625,Details!$A$1:$F$127,6,TRUE)</f>
        <v>NA</v>
      </c>
      <c r="N1625" s="1" t="str">
        <f>VLOOKUP(A1625,Details!$A$1:$F$127,5,TRUE)</f>
        <v>NA</v>
      </c>
      <c r="O1625" s="1" t="str">
        <f>VLOOKUP(A1625,Labels!$A$1:$B$127,2,TRUE)</f>
        <v>COPD</v>
      </c>
      <c r="P1625" s="1" t="str">
        <f>VLOOKUP(A1625,'Data Split'!$A$1:$B$921,2,TRUE)</f>
        <v>test</v>
      </c>
    </row>
    <row r="1626" spans="1:16" x14ac:dyDescent="0.3">
      <c r="A1626" s="1">
        <v>133</v>
      </c>
      <c r="B1626" s="1" t="s">
        <v>23</v>
      </c>
      <c r="C1626" s="1" t="s">
        <v>10</v>
      </c>
      <c r="D1626" s="1" t="s">
        <v>6</v>
      </c>
      <c r="E1626" s="1" t="s">
        <v>46</v>
      </c>
      <c r="F1626">
        <v>15.231999999999999</v>
      </c>
      <c r="G1626">
        <v>17.838999999999999</v>
      </c>
      <c r="H1626">
        <v>1</v>
      </c>
      <c r="I1626">
        <v>0</v>
      </c>
      <c r="J1626">
        <f>VLOOKUP(A1626,Details!$A$1:$F$127,2,TRUE)</f>
        <v>68</v>
      </c>
      <c r="K1626" t="str">
        <f>VLOOKUP(A1626,Details!$A$1:$F$127,3,TRUE)</f>
        <v>M</v>
      </c>
      <c r="L1626">
        <f>VLOOKUP(A1626,Details!$A$1:$F$127,4,TRUE)</f>
        <v>27.4</v>
      </c>
      <c r="M1626" s="1" t="str">
        <f>VLOOKUP(A1626,Details!$A$1:$F$127,6,TRUE)</f>
        <v>NA</v>
      </c>
      <c r="N1626" s="1" t="str">
        <f>VLOOKUP(A1626,Details!$A$1:$F$127,5,TRUE)</f>
        <v>NA</v>
      </c>
      <c r="O1626" s="1" t="str">
        <f>VLOOKUP(A1626,Labels!$A$1:$B$127,2,TRUE)</f>
        <v>COPD</v>
      </c>
      <c r="P1626" s="1" t="str">
        <f>VLOOKUP(A1626,'Data Split'!$A$1:$B$921,2,TRUE)</f>
        <v>test</v>
      </c>
    </row>
    <row r="1627" spans="1:16" x14ac:dyDescent="0.3">
      <c r="A1627" s="1">
        <v>133</v>
      </c>
      <c r="B1627" s="1" t="s">
        <v>23</v>
      </c>
      <c r="C1627" s="1" t="s">
        <v>10</v>
      </c>
      <c r="D1627" s="1" t="s">
        <v>6</v>
      </c>
      <c r="E1627" s="1" t="s">
        <v>46</v>
      </c>
      <c r="F1627">
        <v>17.838999999999999</v>
      </c>
      <c r="G1627">
        <v>19.981999999999999</v>
      </c>
      <c r="H1627">
        <v>0</v>
      </c>
      <c r="I1627">
        <v>0</v>
      </c>
      <c r="J1627">
        <f>VLOOKUP(A1627,Details!$A$1:$F$127,2,TRUE)</f>
        <v>68</v>
      </c>
      <c r="K1627" t="str">
        <f>VLOOKUP(A1627,Details!$A$1:$F$127,3,TRUE)</f>
        <v>M</v>
      </c>
      <c r="L1627">
        <f>VLOOKUP(A1627,Details!$A$1:$F$127,4,TRUE)</f>
        <v>27.4</v>
      </c>
      <c r="M1627" s="1" t="str">
        <f>VLOOKUP(A1627,Details!$A$1:$F$127,6,TRUE)</f>
        <v>NA</v>
      </c>
      <c r="N1627" s="1" t="str">
        <f>VLOOKUP(A1627,Details!$A$1:$F$127,5,TRUE)</f>
        <v>NA</v>
      </c>
      <c r="O1627" s="1" t="str">
        <f>VLOOKUP(A1627,Labels!$A$1:$B$127,2,TRUE)</f>
        <v>COPD</v>
      </c>
      <c r="P1627" s="1" t="str">
        <f>VLOOKUP(A1627,'Data Split'!$A$1:$B$921,2,TRUE)</f>
        <v>test</v>
      </c>
    </row>
    <row r="1628" spans="1:16" x14ac:dyDescent="0.3">
      <c r="A1628" s="1">
        <v>133</v>
      </c>
      <c r="B1628" s="1" t="s">
        <v>30</v>
      </c>
      <c r="C1628" s="1" t="s">
        <v>1</v>
      </c>
      <c r="D1628" s="1" t="s">
        <v>6</v>
      </c>
      <c r="E1628" s="1" t="s">
        <v>46</v>
      </c>
      <c r="F1628">
        <v>1.0660000000000001</v>
      </c>
      <c r="G1628">
        <v>3.5539999999999998</v>
      </c>
      <c r="H1628">
        <v>0</v>
      </c>
      <c r="I1628">
        <v>0</v>
      </c>
      <c r="J1628">
        <f>VLOOKUP(A1628,Details!$A$1:$F$127,2,TRUE)</f>
        <v>68</v>
      </c>
      <c r="K1628" t="str">
        <f>VLOOKUP(A1628,Details!$A$1:$F$127,3,TRUE)</f>
        <v>M</v>
      </c>
      <c r="L1628">
        <f>VLOOKUP(A1628,Details!$A$1:$F$127,4,TRUE)</f>
        <v>27.4</v>
      </c>
      <c r="M1628" s="1" t="str">
        <f>VLOOKUP(A1628,Details!$A$1:$F$127,6,TRUE)</f>
        <v>NA</v>
      </c>
      <c r="N1628" s="1" t="str">
        <f>VLOOKUP(A1628,Details!$A$1:$F$127,5,TRUE)</f>
        <v>NA</v>
      </c>
      <c r="O1628" s="1" t="str">
        <f>VLOOKUP(A1628,Labels!$A$1:$B$127,2,TRUE)</f>
        <v>COPD</v>
      </c>
      <c r="P1628" s="1" t="str">
        <f>VLOOKUP(A1628,'Data Split'!$A$1:$B$921,2,TRUE)</f>
        <v>test</v>
      </c>
    </row>
    <row r="1629" spans="1:16" x14ac:dyDescent="0.3">
      <c r="A1629" s="1">
        <v>133</v>
      </c>
      <c r="B1629" s="1" t="s">
        <v>30</v>
      </c>
      <c r="C1629" s="1" t="s">
        <v>1</v>
      </c>
      <c r="D1629" s="1" t="s">
        <v>6</v>
      </c>
      <c r="E1629" s="1" t="s">
        <v>46</v>
      </c>
      <c r="F1629">
        <v>3.5539999999999998</v>
      </c>
      <c r="G1629">
        <v>5.923</v>
      </c>
      <c r="H1629">
        <v>0</v>
      </c>
      <c r="I1629">
        <v>0</v>
      </c>
      <c r="J1629">
        <f>VLOOKUP(A1629,Details!$A$1:$F$127,2,TRUE)</f>
        <v>68</v>
      </c>
      <c r="K1629" t="str">
        <f>VLOOKUP(A1629,Details!$A$1:$F$127,3,TRUE)</f>
        <v>M</v>
      </c>
      <c r="L1629">
        <f>VLOOKUP(A1629,Details!$A$1:$F$127,4,TRUE)</f>
        <v>27.4</v>
      </c>
      <c r="M1629" s="1" t="str">
        <f>VLOOKUP(A1629,Details!$A$1:$F$127,6,TRUE)</f>
        <v>NA</v>
      </c>
      <c r="N1629" s="1" t="str">
        <f>VLOOKUP(A1629,Details!$A$1:$F$127,5,TRUE)</f>
        <v>NA</v>
      </c>
      <c r="O1629" s="1" t="str">
        <f>VLOOKUP(A1629,Labels!$A$1:$B$127,2,TRUE)</f>
        <v>COPD</v>
      </c>
      <c r="P1629" s="1" t="str">
        <f>VLOOKUP(A1629,'Data Split'!$A$1:$B$921,2,TRUE)</f>
        <v>test</v>
      </c>
    </row>
    <row r="1630" spans="1:16" x14ac:dyDescent="0.3">
      <c r="A1630" s="1">
        <v>133</v>
      </c>
      <c r="B1630" s="1" t="s">
        <v>30</v>
      </c>
      <c r="C1630" s="1" t="s">
        <v>1</v>
      </c>
      <c r="D1630" s="1" t="s">
        <v>6</v>
      </c>
      <c r="E1630" s="1" t="s">
        <v>46</v>
      </c>
      <c r="F1630">
        <v>5.923</v>
      </c>
      <c r="G1630">
        <v>8.375</v>
      </c>
      <c r="H1630">
        <v>0</v>
      </c>
      <c r="I1630">
        <v>0</v>
      </c>
      <c r="J1630">
        <f>VLOOKUP(A1630,Details!$A$1:$F$127,2,TRUE)</f>
        <v>68</v>
      </c>
      <c r="K1630" t="str">
        <f>VLOOKUP(A1630,Details!$A$1:$F$127,3,TRUE)</f>
        <v>M</v>
      </c>
      <c r="L1630">
        <f>VLOOKUP(A1630,Details!$A$1:$F$127,4,TRUE)</f>
        <v>27.4</v>
      </c>
      <c r="M1630" s="1" t="str">
        <f>VLOOKUP(A1630,Details!$A$1:$F$127,6,TRUE)</f>
        <v>NA</v>
      </c>
      <c r="N1630" s="1" t="str">
        <f>VLOOKUP(A1630,Details!$A$1:$F$127,5,TRUE)</f>
        <v>NA</v>
      </c>
      <c r="O1630" s="1" t="str">
        <f>VLOOKUP(A1630,Labels!$A$1:$B$127,2,TRUE)</f>
        <v>COPD</v>
      </c>
      <c r="P1630" s="1" t="str">
        <f>VLOOKUP(A1630,'Data Split'!$A$1:$B$921,2,TRUE)</f>
        <v>test</v>
      </c>
    </row>
    <row r="1631" spans="1:16" x14ac:dyDescent="0.3">
      <c r="A1631" s="1">
        <v>133</v>
      </c>
      <c r="B1631" s="1" t="s">
        <v>30</v>
      </c>
      <c r="C1631" s="1" t="s">
        <v>1</v>
      </c>
      <c r="D1631" s="1" t="s">
        <v>6</v>
      </c>
      <c r="E1631" s="1" t="s">
        <v>46</v>
      </c>
      <c r="F1631">
        <v>8.375</v>
      </c>
      <c r="G1631">
        <v>10.78</v>
      </c>
      <c r="H1631">
        <v>0</v>
      </c>
      <c r="I1631">
        <v>0</v>
      </c>
      <c r="J1631">
        <f>VLOOKUP(A1631,Details!$A$1:$F$127,2,TRUE)</f>
        <v>68</v>
      </c>
      <c r="K1631" t="str">
        <f>VLOOKUP(A1631,Details!$A$1:$F$127,3,TRUE)</f>
        <v>M</v>
      </c>
      <c r="L1631">
        <f>VLOOKUP(A1631,Details!$A$1:$F$127,4,TRUE)</f>
        <v>27.4</v>
      </c>
      <c r="M1631" s="1" t="str">
        <f>VLOOKUP(A1631,Details!$A$1:$F$127,6,TRUE)</f>
        <v>NA</v>
      </c>
      <c r="N1631" s="1" t="str">
        <f>VLOOKUP(A1631,Details!$A$1:$F$127,5,TRUE)</f>
        <v>NA</v>
      </c>
      <c r="O1631" s="1" t="str">
        <f>VLOOKUP(A1631,Labels!$A$1:$B$127,2,TRUE)</f>
        <v>COPD</v>
      </c>
      <c r="P1631" s="1" t="str">
        <f>VLOOKUP(A1631,'Data Split'!$A$1:$B$921,2,TRUE)</f>
        <v>test</v>
      </c>
    </row>
    <row r="1632" spans="1:16" x14ac:dyDescent="0.3">
      <c r="A1632" s="1">
        <v>133</v>
      </c>
      <c r="B1632" s="1" t="s">
        <v>30</v>
      </c>
      <c r="C1632" s="1" t="s">
        <v>1</v>
      </c>
      <c r="D1632" s="1" t="s">
        <v>6</v>
      </c>
      <c r="E1632" s="1" t="s">
        <v>46</v>
      </c>
      <c r="F1632">
        <v>10.78</v>
      </c>
      <c r="G1632">
        <v>13.161</v>
      </c>
      <c r="H1632">
        <v>0</v>
      </c>
      <c r="I1632">
        <v>0</v>
      </c>
      <c r="J1632">
        <f>VLOOKUP(A1632,Details!$A$1:$F$127,2,TRUE)</f>
        <v>68</v>
      </c>
      <c r="K1632" t="str">
        <f>VLOOKUP(A1632,Details!$A$1:$F$127,3,TRUE)</f>
        <v>M</v>
      </c>
      <c r="L1632">
        <f>VLOOKUP(A1632,Details!$A$1:$F$127,4,TRUE)</f>
        <v>27.4</v>
      </c>
      <c r="M1632" s="1" t="str">
        <f>VLOOKUP(A1632,Details!$A$1:$F$127,6,TRUE)</f>
        <v>NA</v>
      </c>
      <c r="N1632" s="1" t="str">
        <f>VLOOKUP(A1632,Details!$A$1:$F$127,5,TRUE)</f>
        <v>NA</v>
      </c>
      <c r="O1632" s="1" t="str">
        <f>VLOOKUP(A1632,Labels!$A$1:$B$127,2,TRUE)</f>
        <v>COPD</v>
      </c>
      <c r="P1632" s="1" t="str">
        <f>VLOOKUP(A1632,'Data Split'!$A$1:$B$921,2,TRUE)</f>
        <v>test</v>
      </c>
    </row>
    <row r="1633" spans="1:16" x14ac:dyDescent="0.3">
      <c r="A1633" s="1">
        <v>133</v>
      </c>
      <c r="B1633" s="1" t="s">
        <v>30</v>
      </c>
      <c r="C1633" s="1" t="s">
        <v>1</v>
      </c>
      <c r="D1633" s="1" t="s">
        <v>6</v>
      </c>
      <c r="E1633" s="1" t="s">
        <v>46</v>
      </c>
      <c r="F1633">
        <v>13.161</v>
      </c>
      <c r="G1633">
        <v>15.78</v>
      </c>
      <c r="H1633">
        <v>0</v>
      </c>
      <c r="I1633">
        <v>1</v>
      </c>
      <c r="J1633">
        <f>VLOOKUP(A1633,Details!$A$1:$F$127,2,TRUE)</f>
        <v>68</v>
      </c>
      <c r="K1633" t="str">
        <f>VLOOKUP(A1633,Details!$A$1:$F$127,3,TRUE)</f>
        <v>M</v>
      </c>
      <c r="L1633">
        <f>VLOOKUP(A1633,Details!$A$1:$F$127,4,TRUE)</f>
        <v>27.4</v>
      </c>
      <c r="M1633" s="1" t="str">
        <f>VLOOKUP(A1633,Details!$A$1:$F$127,6,TRUE)</f>
        <v>NA</v>
      </c>
      <c r="N1633" s="1" t="str">
        <f>VLOOKUP(A1633,Details!$A$1:$F$127,5,TRUE)</f>
        <v>NA</v>
      </c>
      <c r="O1633" s="1" t="str">
        <f>VLOOKUP(A1633,Labels!$A$1:$B$127,2,TRUE)</f>
        <v>COPD</v>
      </c>
      <c r="P1633" s="1" t="str">
        <f>VLOOKUP(A1633,'Data Split'!$A$1:$B$921,2,TRUE)</f>
        <v>test</v>
      </c>
    </row>
    <row r="1634" spans="1:16" x14ac:dyDescent="0.3">
      <c r="A1634" s="1">
        <v>133</v>
      </c>
      <c r="B1634" s="1" t="s">
        <v>30</v>
      </c>
      <c r="C1634" s="1" t="s">
        <v>1</v>
      </c>
      <c r="D1634" s="1" t="s">
        <v>6</v>
      </c>
      <c r="E1634" s="1" t="s">
        <v>46</v>
      </c>
      <c r="F1634">
        <v>15.78</v>
      </c>
      <c r="G1634">
        <v>18.292000000000002</v>
      </c>
      <c r="H1634">
        <v>0</v>
      </c>
      <c r="I1634">
        <v>1</v>
      </c>
      <c r="J1634">
        <f>VLOOKUP(A1634,Details!$A$1:$F$127,2,TRUE)</f>
        <v>68</v>
      </c>
      <c r="K1634" t="str">
        <f>VLOOKUP(A1634,Details!$A$1:$F$127,3,TRUE)</f>
        <v>M</v>
      </c>
      <c r="L1634">
        <f>VLOOKUP(A1634,Details!$A$1:$F$127,4,TRUE)</f>
        <v>27.4</v>
      </c>
      <c r="M1634" s="1" t="str">
        <f>VLOOKUP(A1634,Details!$A$1:$F$127,6,TRUE)</f>
        <v>NA</v>
      </c>
      <c r="N1634" s="1" t="str">
        <f>VLOOKUP(A1634,Details!$A$1:$F$127,5,TRUE)</f>
        <v>NA</v>
      </c>
      <c r="O1634" s="1" t="str">
        <f>VLOOKUP(A1634,Labels!$A$1:$B$127,2,TRUE)</f>
        <v>COPD</v>
      </c>
      <c r="P1634" s="1" t="str">
        <f>VLOOKUP(A1634,'Data Split'!$A$1:$B$921,2,TRUE)</f>
        <v>test</v>
      </c>
    </row>
    <row r="1635" spans="1:16" x14ac:dyDescent="0.3">
      <c r="A1635" s="1">
        <v>133</v>
      </c>
      <c r="B1635" s="1" t="s">
        <v>30</v>
      </c>
      <c r="C1635" s="1" t="s">
        <v>1</v>
      </c>
      <c r="D1635" s="1" t="s">
        <v>6</v>
      </c>
      <c r="E1635" s="1" t="s">
        <v>46</v>
      </c>
      <c r="F1635">
        <v>18.292000000000002</v>
      </c>
      <c r="G1635">
        <v>19.47</v>
      </c>
      <c r="H1635">
        <v>0</v>
      </c>
      <c r="I1635">
        <v>0</v>
      </c>
      <c r="J1635">
        <f>VLOOKUP(A1635,Details!$A$1:$F$127,2,TRUE)</f>
        <v>68</v>
      </c>
      <c r="K1635" t="str">
        <f>VLOOKUP(A1635,Details!$A$1:$F$127,3,TRUE)</f>
        <v>M</v>
      </c>
      <c r="L1635">
        <f>VLOOKUP(A1635,Details!$A$1:$F$127,4,TRUE)</f>
        <v>27.4</v>
      </c>
      <c r="M1635" s="1" t="str">
        <f>VLOOKUP(A1635,Details!$A$1:$F$127,6,TRUE)</f>
        <v>NA</v>
      </c>
      <c r="N1635" s="1" t="str">
        <f>VLOOKUP(A1635,Details!$A$1:$F$127,5,TRUE)</f>
        <v>NA</v>
      </c>
      <c r="O1635" s="1" t="str">
        <f>VLOOKUP(A1635,Labels!$A$1:$B$127,2,TRUE)</f>
        <v>COPD</v>
      </c>
      <c r="P1635" s="1" t="str">
        <f>VLOOKUP(A1635,'Data Split'!$A$1:$B$921,2,TRUE)</f>
        <v>test</v>
      </c>
    </row>
    <row r="1636" spans="1:16" x14ac:dyDescent="0.3">
      <c r="A1636" s="1">
        <v>133</v>
      </c>
      <c r="B1636" s="1" t="s">
        <v>30</v>
      </c>
      <c r="C1636" s="1" t="s">
        <v>4</v>
      </c>
      <c r="D1636" s="1" t="s">
        <v>6</v>
      </c>
      <c r="E1636" s="1" t="s">
        <v>46</v>
      </c>
      <c r="F1636">
        <v>1.0660000000000001</v>
      </c>
      <c r="G1636">
        <v>3.5539999999999998</v>
      </c>
      <c r="H1636">
        <v>1</v>
      </c>
      <c r="I1636">
        <v>0</v>
      </c>
      <c r="J1636">
        <f>VLOOKUP(A1636,Details!$A$1:$F$127,2,TRUE)</f>
        <v>68</v>
      </c>
      <c r="K1636" t="str">
        <f>VLOOKUP(A1636,Details!$A$1:$F$127,3,TRUE)</f>
        <v>M</v>
      </c>
      <c r="L1636">
        <f>VLOOKUP(A1636,Details!$A$1:$F$127,4,TRUE)</f>
        <v>27.4</v>
      </c>
      <c r="M1636" s="1" t="str">
        <f>VLOOKUP(A1636,Details!$A$1:$F$127,6,TRUE)</f>
        <v>NA</v>
      </c>
      <c r="N1636" s="1" t="str">
        <f>VLOOKUP(A1636,Details!$A$1:$F$127,5,TRUE)</f>
        <v>NA</v>
      </c>
      <c r="O1636" s="1" t="str">
        <f>VLOOKUP(A1636,Labels!$A$1:$B$127,2,TRUE)</f>
        <v>COPD</v>
      </c>
      <c r="P1636" s="1" t="str">
        <f>VLOOKUP(A1636,'Data Split'!$A$1:$B$921,2,TRUE)</f>
        <v>test</v>
      </c>
    </row>
    <row r="1637" spans="1:16" x14ac:dyDescent="0.3">
      <c r="A1637" s="1">
        <v>133</v>
      </c>
      <c r="B1637" s="1" t="s">
        <v>30</v>
      </c>
      <c r="C1637" s="1" t="s">
        <v>4</v>
      </c>
      <c r="D1637" s="1" t="s">
        <v>6</v>
      </c>
      <c r="E1637" s="1" t="s">
        <v>46</v>
      </c>
      <c r="F1637">
        <v>3.5539999999999998</v>
      </c>
      <c r="G1637">
        <v>5.923</v>
      </c>
      <c r="H1637">
        <v>0</v>
      </c>
      <c r="I1637">
        <v>0</v>
      </c>
      <c r="J1637">
        <f>VLOOKUP(A1637,Details!$A$1:$F$127,2,TRUE)</f>
        <v>68</v>
      </c>
      <c r="K1637" t="str">
        <f>VLOOKUP(A1637,Details!$A$1:$F$127,3,TRUE)</f>
        <v>M</v>
      </c>
      <c r="L1637">
        <f>VLOOKUP(A1637,Details!$A$1:$F$127,4,TRUE)</f>
        <v>27.4</v>
      </c>
      <c r="M1637" s="1" t="str">
        <f>VLOOKUP(A1637,Details!$A$1:$F$127,6,TRUE)</f>
        <v>NA</v>
      </c>
      <c r="N1637" s="1" t="str">
        <f>VLOOKUP(A1637,Details!$A$1:$F$127,5,TRUE)</f>
        <v>NA</v>
      </c>
      <c r="O1637" s="1" t="str">
        <f>VLOOKUP(A1637,Labels!$A$1:$B$127,2,TRUE)</f>
        <v>COPD</v>
      </c>
      <c r="P1637" s="1" t="str">
        <f>VLOOKUP(A1637,'Data Split'!$A$1:$B$921,2,TRUE)</f>
        <v>test</v>
      </c>
    </row>
    <row r="1638" spans="1:16" x14ac:dyDescent="0.3">
      <c r="A1638" s="1">
        <v>133</v>
      </c>
      <c r="B1638" s="1" t="s">
        <v>30</v>
      </c>
      <c r="C1638" s="1" t="s">
        <v>4</v>
      </c>
      <c r="D1638" s="1" t="s">
        <v>6</v>
      </c>
      <c r="E1638" s="1" t="s">
        <v>46</v>
      </c>
      <c r="F1638">
        <v>5.923</v>
      </c>
      <c r="G1638">
        <v>8.375</v>
      </c>
      <c r="H1638">
        <v>0</v>
      </c>
      <c r="I1638">
        <v>0</v>
      </c>
      <c r="J1638">
        <f>VLOOKUP(A1638,Details!$A$1:$F$127,2,TRUE)</f>
        <v>68</v>
      </c>
      <c r="K1638" t="str">
        <f>VLOOKUP(A1638,Details!$A$1:$F$127,3,TRUE)</f>
        <v>M</v>
      </c>
      <c r="L1638">
        <f>VLOOKUP(A1638,Details!$A$1:$F$127,4,TRUE)</f>
        <v>27.4</v>
      </c>
      <c r="M1638" s="1" t="str">
        <f>VLOOKUP(A1638,Details!$A$1:$F$127,6,TRUE)</f>
        <v>NA</v>
      </c>
      <c r="N1638" s="1" t="str">
        <f>VLOOKUP(A1638,Details!$A$1:$F$127,5,TRUE)</f>
        <v>NA</v>
      </c>
      <c r="O1638" s="1" t="str">
        <f>VLOOKUP(A1638,Labels!$A$1:$B$127,2,TRUE)</f>
        <v>COPD</v>
      </c>
      <c r="P1638" s="1" t="str">
        <f>VLOOKUP(A1638,'Data Split'!$A$1:$B$921,2,TRUE)</f>
        <v>test</v>
      </c>
    </row>
    <row r="1639" spans="1:16" x14ac:dyDescent="0.3">
      <c r="A1639" s="1">
        <v>133</v>
      </c>
      <c r="B1639" s="1" t="s">
        <v>30</v>
      </c>
      <c r="C1639" s="1" t="s">
        <v>4</v>
      </c>
      <c r="D1639" s="1" t="s">
        <v>6</v>
      </c>
      <c r="E1639" s="1" t="s">
        <v>46</v>
      </c>
      <c r="F1639">
        <v>8.375</v>
      </c>
      <c r="G1639">
        <v>10.78</v>
      </c>
      <c r="H1639">
        <v>0</v>
      </c>
      <c r="I1639">
        <v>0</v>
      </c>
      <c r="J1639">
        <f>VLOOKUP(A1639,Details!$A$1:$F$127,2,TRUE)</f>
        <v>68</v>
      </c>
      <c r="K1639" t="str">
        <f>VLOOKUP(A1639,Details!$A$1:$F$127,3,TRUE)</f>
        <v>M</v>
      </c>
      <c r="L1639">
        <f>VLOOKUP(A1639,Details!$A$1:$F$127,4,TRUE)</f>
        <v>27.4</v>
      </c>
      <c r="M1639" s="1" t="str">
        <f>VLOOKUP(A1639,Details!$A$1:$F$127,6,TRUE)</f>
        <v>NA</v>
      </c>
      <c r="N1639" s="1" t="str">
        <f>VLOOKUP(A1639,Details!$A$1:$F$127,5,TRUE)</f>
        <v>NA</v>
      </c>
      <c r="O1639" s="1" t="str">
        <f>VLOOKUP(A1639,Labels!$A$1:$B$127,2,TRUE)</f>
        <v>COPD</v>
      </c>
      <c r="P1639" s="1" t="str">
        <f>VLOOKUP(A1639,'Data Split'!$A$1:$B$921,2,TRUE)</f>
        <v>test</v>
      </c>
    </row>
    <row r="1640" spans="1:16" x14ac:dyDescent="0.3">
      <c r="A1640" s="1">
        <v>133</v>
      </c>
      <c r="B1640" s="1" t="s">
        <v>30</v>
      </c>
      <c r="C1640" s="1" t="s">
        <v>4</v>
      </c>
      <c r="D1640" s="1" t="s">
        <v>6</v>
      </c>
      <c r="E1640" s="1" t="s">
        <v>46</v>
      </c>
      <c r="F1640">
        <v>10.78</v>
      </c>
      <c r="G1640">
        <v>13.161</v>
      </c>
      <c r="H1640">
        <v>0</v>
      </c>
      <c r="I1640">
        <v>0</v>
      </c>
      <c r="J1640">
        <f>VLOOKUP(A1640,Details!$A$1:$F$127,2,TRUE)</f>
        <v>68</v>
      </c>
      <c r="K1640" t="str">
        <f>VLOOKUP(A1640,Details!$A$1:$F$127,3,TRUE)</f>
        <v>M</v>
      </c>
      <c r="L1640">
        <f>VLOOKUP(A1640,Details!$A$1:$F$127,4,TRUE)</f>
        <v>27.4</v>
      </c>
      <c r="M1640" s="1" t="str">
        <f>VLOOKUP(A1640,Details!$A$1:$F$127,6,TRUE)</f>
        <v>NA</v>
      </c>
      <c r="N1640" s="1" t="str">
        <f>VLOOKUP(A1640,Details!$A$1:$F$127,5,TRUE)</f>
        <v>NA</v>
      </c>
      <c r="O1640" s="1" t="str">
        <f>VLOOKUP(A1640,Labels!$A$1:$B$127,2,TRUE)</f>
        <v>COPD</v>
      </c>
      <c r="P1640" s="1" t="str">
        <f>VLOOKUP(A1640,'Data Split'!$A$1:$B$921,2,TRUE)</f>
        <v>test</v>
      </c>
    </row>
    <row r="1641" spans="1:16" x14ac:dyDescent="0.3">
      <c r="A1641" s="1">
        <v>133</v>
      </c>
      <c r="B1641" s="1" t="s">
        <v>30</v>
      </c>
      <c r="C1641" s="1" t="s">
        <v>4</v>
      </c>
      <c r="D1641" s="1" t="s">
        <v>6</v>
      </c>
      <c r="E1641" s="1" t="s">
        <v>46</v>
      </c>
      <c r="F1641">
        <v>13.161</v>
      </c>
      <c r="G1641">
        <v>15.78</v>
      </c>
      <c r="H1641">
        <v>0</v>
      </c>
      <c r="I1641">
        <v>0</v>
      </c>
      <c r="J1641">
        <f>VLOOKUP(A1641,Details!$A$1:$F$127,2,TRUE)</f>
        <v>68</v>
      </c>
      <c r="K1641" t="str">
        <f>VLOOKUP(A1641,Details!$A$1:$F$127,3,TRUE)</f>
        <v>M</v>
      </c>
      <c r="L1641">
        <f>VLOOKUP(A1641,Details!$A$1:$F$127,4,TRUE)</f>
        <v>27.4</v>
      </c>
      <c r="M1641" s="1" t="str">
        <f>VLOOKUP(A1641,Details!$A$1:$F$127,6,TRUE)</f>
        <v>NA</v>
      </c>
      <c r="N1641" s="1" t="str">
        <f>VLOOKUP(A1641,Details!$A$1:$F$127,5,TRUE)</f>
        <v>NA</v>
      </c>
      <c r="O1641" s="1" t="str">
        <f>VLOOKUP(A1641,Labels!$A$1:$B$127,2,TRUE)</f>
        <v>COPD</v>
      </c>
      <c r="P1641" s="1" t="str">
        <f>VLOOKUP(A1641,'Data Split'!$A$1:$B$921,2,TRUE)</f>
        <v>test</v>
      </c>
    </row>
    <row r="1642" spans="1:16" x14ac:dyDescent="0.3">
      <c r="A1642" s="1">
        <v>133</v>
      </c>
      <c r="B1642" s="1" t="s">
        <v>30</v>
      </c>
      <c r="C1642" s="1" t="s">
        <v>4</v>
      </c>
      <c r="D1642" s="1" t="s">
        <v>6</v>
      </c>
      <c r="E1642" s="1" t="s">
        <v>46</v>
      </c>
      <c r="F1642">
        <v>15.78</v>
      </c>
      <c r="G1642">
        <v>18.292000000000002</v>
      </c>
      <c r="H1642">
        <v>0</v>
      </c>
      <c r="I1642">
        <v>0</v>
      </c>
      <c r="J1642">
        <f>VLOOKUP(A1642,Details!$A$1:$F$127,2,TRUE)</f>
        <v>68</v>
      </c>
      <c r="K1642" t="str">
        <f>VLOOKUP(A1642,Details!$A$1:$F$127,3,TRUE)</f>
        <v>M</v>
      </c>
      <c r="L1642">
        <f>VLOOKUP(A1642,Details!$A$1:$F$127,4,TRUE)</f>
        <v>27.4</v>
      </c>
      <c r="M1642" s="1" t="str">
        <f>VLOOKUP(A1642,Details!$A$1:$F$127,6,TRUE)</f>
        <v>NA</v>
      </c>
      <c r="N1642" s="1" t="str">
        <f>VLOOKUP(A1642,Details!$A$1:$F$127,5,TRUE)</f>
        <v>NA</v>
      </c>
      <c r="O1642" s="1" t="str">
        <f>VLOOKUP(A1642,Labels!$A$1:$B$127,2,TRUE)</f>
        <v>COPD</v>
      </c>
      <c r="P1642" s="1" t="str">
        <f>VLOOKUP(A1642,'Data Split'!$A$1:$B$921,2,TRUE)</f>
        <v>test</v>
      </c>
    </row>
    <row r="1643" spans="1:16" x14ac:dyDescent="0.3">
      <c r="A1643" s="1">
        <v>133</v>
      </c>
      <c r="B1643" s="1" t="s">
        <v>30</v>
      </c>
      <c r="C1643" s="1" t="s">
        <v>4</v>
      </c>
      <c r="D1643" s="1" t="s">
        <v>6</v>
      </c>
      <c r="E1643" s="1" t="s">
        <v>46</v>
      </c>
      <c r="F1643">
        <v>18.292000000000002</v>
      </c>
      <c r="G1643">
        <v>19.47</v>
      </c>
      <c r="H1643">
        <v>0</v>
      </c>
      <c r="I1643">
        <v>0</v>
      </c>
      <c r="J1643">
        <f>VLOOKUP(A1643,Details!$A$1:$F$127,2,TRUE)</f>
        <v>68</v>
      </c>
      <c r="K1643" t="str">
        <f>VLOOKUP(A1643,Details!$A$1:$F$127,3,TRUE)</f>
        <v>M</v>
      </c>
      <c r="L1643">
        <f>VLOOKUP(A1643,Details!$A$1:$F$127,4,TRUE)</f>
        <v>27.4</v>
      </c>
      <c r="M1643" s="1" t="str">
        <f>VLOOKUP(A1643,Details!$A$1:$F$127,6,TRUE)</f>
        <v>NA</v>
      </c>
      <c r="N1643" s="1" t="str">
        <f>VLOOKUP(A1643,Details!$A$1:$F$127,5,TRUE)</f>
        <v>NA</v>
      </c>
      <c r="O1643" s="1" t="str">
        <f>VLOOKUP(A1643,Labels!$A$1:$B$127,2,TRUE)</f>
        <v>COPD</v>
      </c>
      <c r="P1643" s="1" t="str">
        <f>VLOOKUP(A1643,'Data Split'!$A$1:$B$921,2,TRUE)</f>
        <v>test</v>
      </c>
    </row>
    <row r="1644" spans="1:16" x14ac:dyDescent="0.3">
      <c r="A1644" s="1">
        <v>133</v>
      </c>
      <c r="B1644" s="1" t="s">
        <v>30</v>
      </c>
      <c r="C1644" s="1" t="s">
        <v>9</v>
      </c>
      <c r="D1644" s="1" t="s">
        <v>6</v>
      </c>
      <c r="E1644" s="1" t="s">
        <v>46</v>
      </c>
      <c r="F1644">
        <v>1.0660000000000001</v>
      </c>
      <c r="G1644">
        <v>3.5539999999999998</v>
      </c>
      <c r="H1644">
        <v>1</v>
      </c>
      <c r="I1644">
        <v>0</v>
      </c>
      <c r="J1644">
        <f>VLOOKUP(A1644,Details!$A$1:$F$127,2,TRUE)</f>
        <v>68</v>
      </c>
      <c r="K1644" t="str">
        <f>VLOOKUP(A1644,Details!$A$1:$F$127,3,TRUE)</f>
        <v>M</v>
      </c>
      <c r="L1644">
        <f>VLOOKUP(A1644,Details!$A$1:$F$127,4,TRUE)</f>
        <v>27.4</v>
      </c>
      <c r="M1644" s="1" t="str">
        <f>VLOOKUP(A1644,Details!$A$1:$F$127,6,TRUE)</f>
        <v>NA</v>
      </c>
      <c r="N1644" s="1" t="str">
        <f>VLOOKUP(A1644,Details!$A$1:$F$127,5,TRUE)</f>
        <v>NA</v>
      </c>
      <c r="O1644" s="1" t="str">
        <f>VLOOKUP(A1644,Labels!$A$1:$B$127,2,TRUE)</f>
        <v>COPD</v>
      </c>
      <c r="P1644" s="1" t="str">
        <f>VLOOKUP(A1644,'Data Split'!$A$1:$B$921,2,TRUE)</f>
        <v>test</v>
      </c>
    </row>
    <row r="1645" spans="1:16" x14ac:dyDescent="0.3">
      <c r="A1645" s="1">
        <v>133</v>
      </c>
      <c r="B1645" s="1" t="s">
        <v>30</v>
      </c>
      <c r="C1645" s="1" t="s">
        <v>9</v>
      </c>
      <c r="D1645" s="1" t="s">
        <v>6</v>
      </c>
      <c r="E1645" s="1" t="s">
        <v>46</v>
      </c>
      <c r="F1645">
        <v>3.5539999999999998</v>
      </c>
      <c r="G1645">
        <v>5.923</v>
      </c>
      <c r="H1645">
        <v>1</v>
      </c>
      <c r="I1645">
        <v>0</v>
      </c>
      <c r="J1645">
        <f>VLOOKUP(A1645,Details!$A$1:$F$127,2,TRUE)</f>
        <v>68</v>
      </c>
      <c r="K1645" t="str">
        <f>VLOOKUP(A1645,Details!$A$1:$F$127,3,TRUE)</f>
        <v>M</v>
      </c>
      <c r="L1645">
        <f>VLOOKUP(A1645,Details!$A$1:$F$127,4,TRUE)</f>
        <v>27.4</v>
      </c>
      <c r="M1645" s="1" t="str">
        <f>VLOOKUP(A1645,Details!$A$1:$F$127,6,TRUE)</f>
        <v>NA</v>
      </c>
      <c r="N1645" s="1" t="str">
        <f>VLOOKUP(A1645,Details!$A$1:$F$127,5,TRUE)</f>
        <v>NA</v>
      </c>
      <c r="O1645" s="1" t="str">
        <f>VLOOKUP(A1645,Labels!$A$1:$B$127,2,TRUE)</f>
        <v>COPD</v>
      </c>
      <c r="P1645" s="1" t="str">
        <f>VLOOKUP(A1645,'Data Split'!$A$1:$B$921,2,TRUE)</f>
        <v>test</v>
      </c>
    </row>
    <row r="1646" spans="1:16" x14ac:dyDescent="0.3">
      <c r="A1646" s="1">
        <v>133</v>
      </c>
      <c r="B1646" s="1" t="s">
        <v>30</v>
      </c>
      <c r="C1646" s="1" t="s">
        <v>9</v>
      </c>
      <c r="D1646" s="1" t="s">
        <v>6</v>
      </c>
      <c r="E1646" s="1" t="s">
        <v>46</v>
      </c>
      <c r="F1646">
        <v>5.923</v>
      </c>
      <c r="G1646">
        <v>8.375</v>
      </c>
      <c r="H1646">
        <v>1</v>
      </c>
      <c r="I1646">
        <v>0</v>
      </c>
      <c r="J1646">
        <f>VLOOKUP(A1646,Details!$A$1:$F$127,2,TRUE)</f>
        <v>68</v>
      </c>
      <c r="K1646" t="str">
        <f>VLOOKUP(A1646,Details!$A$1:$F$127,3,TRUE)</f>
        <v>M</v>
      </c>
      <c r="L1646">
        <f>VLOOKUP(A1646,Details!$A$1:$F$127,4,TRUE)</f>
        <v>27.4</v>
      </c>
      <c r="M1646" s="1" t="str">
        <f>VLOOKUP(A1646,Details!$A$1:$F$127,6,TRUE)</f>
        <v>NA</v>
      </c>
      <c r="N1646" s="1" t="str">
        <f>VLOOKUP(A1646,Details!$A$1:$F$127,5,TRUE)</f>
        <v>NA</v>
      </c>
      <c r="O1646" s="1" t="str">
        <f>VLOOKUP(A1646,Labels!$A$1:$B$127,2,TRUE)</f>
        <v>COPD</v>
      </c>
      <c r="P1646" s="1" t="str">
        <f>VLOOKUP(A1646,'Data Split'!$A$1:$B$921,2,TRUE)</f>
        <v>test</v>
      </c>
    </row>
    <row r="1647" spans="1:16" x14ac:dyDescent="0.3">
      <c r="A1647" s="1">
        <v>133</v>
      </c>
      <c r="B1647" s="1" t="s">
        <v>30</v>
      </c>
      <c r="C1647" s="1" t="s">
        <v>9</v>
      </c>
      <c r="D1647" s="1" t="s">
        <v>6</v>
      </c>
      <c r="E1647" s="1" t="s">
        <v>46</v>
      </c>
      <c r="F1647">
        <v>8.375</v>
      </c>
      <c r="G1647">
        <v>10.78</v>
      </c>
      <c r="H1647">
        <v>1</v>
      </c>
      <c r="I1647">
        <v>0</v>
      </c>
      <c r="J1647">
        <f>VLOOKUP(A1647,Details!$A$1:$F$127,2,TRUE)</f>
        <v>68</v>
      </c>
      <c r="K1647" t="str">
        <f>VLOOKUP(A1647,Details!$A$1:$F$127,3,TRUE)</f>
        <v>M</v>
      </c>
      <c r="L1647">
        <f>VLOOKUP(A1647,Details!$A$1:$F$127,4,TRUE)</f>
        <v>27.4</v>
      </c>
      <c r="M1647" s="1" t="str">
        <f>VLOOKUP(A1647,Details!$A$1:$F$127,6,TRUE)</f>
        <v>NA</v>
      </c>
      <c r="N1647" s="1" t="str">
        <f>VLOOKUP(A1647,Details!$A$1:$F$127,5,TRUE)</f>
        <v>NA</v>
      </c>
      <c r="O1647" s="1" t="str">
        <f>VLOOKUP(A1647,Labels!$A$1:$B$127,2,TRUE)</f>
        <v>COPD</v>
      </c>
      <c r="P1647" s="1" t="str">
        <f>VLOOKUP(A1647,'Data Split'!$A$1:$B$921,2,TRUE)</f>
        <v>test</v>
      </c>
    </row>
    <row r="1648" spans="1:16" x14ac:dyDescent="0.3">
      <c r="A1648" s="1">
        <v>133</v>
      </c>
      <c r="B1648" s="1" t="s">
        <v>30</v>
      </c>
      <c r="C1648" s="1" t="s">
        <v>9</v>
      </c>
      <c r="D1648" s="1" t="s">
        <v>6</v>
      </c>
      <c r="E1648" s="1" t="s">
        <v>46</v>
      </c>
      <c r="F1648">
        <v>10.78</v>
      </c>
      <c r="G1648">
        <v>13.161</v>
      </c>
      <c r="H1648">
        <v>1</v>
      </c>
      <c r="I1648">
        <v>0</v>
      </c>
      <c r="J1648">
        <f>VLOOKUP(A1648,Details!$A$1:$F$127,2,TRUE)</f>
        <v>68</v>
      </c>
      <c r="K1648" t="str">
        <f>VLOOKUP(A1648,Details!$A$1:$F$127,3,TRUE)</f>
        <v>M</v>
      </c>
      <c r="L1648">
        <f>VLOOKUP(A1648,Details!$A$1:$F$127,4,TRUE)</f>
        <v>27.4</v>
      </c>
      <c r="M1648" s="1" t="str">
        <f>VLOOKUP(A1648,Details!$A$1:$F$127,6,TRUE)</f>
        <v>NA</v>
      </c>
      <c r="N1648" s="1" t="str">
        <f>VLOOKUP(A1648,Details!$A$1:$F$127,5,TRUE)</f>
        <v>NA</v>
      </c>
      <c r="O1648" s="1" t="str">
        <f>VLOOKUP(A1648,Labels!$A$1:$B$127,2,TRUE)</f>
        <v>COPD</v>
      </c>
      <c r="P1648" s="1" t="str">
        <f>VLOOKUP(A1648,'Data Split'!$A$1:$B$921,2,TRUE)</f>
        <v>test</v>
      </c>
    </row>
    <row r="1649" spans="1:16" x14ac:dyDescent="0.3">
      <c r="A1649" s="1">
        <v>133</v>
      </c>
      <c r="B1649" s="1" t="s">
        <v>30</v>
      </c>
      <c r="C1649" s="1" t="s">
        <v>9</v>
      </c>
      <c r="D1649" s="1" t="s">
        <v>6</v>
      </c>
      <c r="E1649" s="1" t="s">
        <v>46</v>
      </c>
      <c r="F1649">
        <v>13.161</v>
      </c>
      <c r="G1649">
        <v>15.78</v>
      </c>
      <c r="H1649">
        <v>1</v>
      </c>
      <c r="I1649">
        <v>0</v>
      </c>
      <c r="J1649">
        <f>VLOOKUP(A1649,Details!$A$1:$F$127,2,TRUE)</f>
        <v>68</v>
      </c>
      <c r="K1649" t="str">
        <f>VLOOKUP(A1649,Details!$A$1:$F$127,3,TRUE)</f>
        <v>M</v>
      </c>
      <c r="L1649">
        <f>VLOOKUP(A1649,Details!$A$1:$F$127,4,TRUE)</f>
        <v>27.4</v>
      </c>
      <c r="M1649" s="1" t="str">
        <f>VLOOKUP(A1649,Details!$A$1:$F$127,6,TRUE)</f>
        <v>NA</v>
      </c>
      <c r="N1649" s="1" t="str">
        <f>VLOOKUP(A1649,Details!$A$1:$F$127,5,TRUE)</f>
        <v>NA</v>
      </c>
      <c r="O1649" s="1" t="str">
        <f>VLOOKUP(A1649,Labels!$A$1:$B$127,2,TRUE)</f>
        <v>COPD</v>
      </c>
      <c r="P1649" s="1" t="str">
        <f>VLOOKUP(A1649,'Data Split'!$A$1:$B$921,2,TRUE)</f>
        <v>test</v>
      </c>
    </row>
    <row r="1650" spans="1:16" x14ac:dyDescent="0.3">
      <c r="A1650" s="1">
        <v>133</v>
      </c>
      <c r="B1650" s="1" t="s">
        <v>30</v>
      </c>
      <c r="C1650" s="1" t="s">
        <v>9</v>
      </c>
      <c r="D1650" s="1" t="s">
        <v>6</v>
      </c>
      <c r="E1650" s="1" t="s">
        <v>46</v>
      </c>
      <c r="F1650">
        <v>15.78</v>
      </c>
      <c r="G1650">
        <v>18.292000000000002</v>
      </c>
      <c r="H1650">
        <v>1</v>
      </c>
      <c r="I1650">
        <v>0</v>
      </c>
      <c r="J1650">
        <f>VLOOKUP(A1650,Details!$A$1:$F$127,2,TRUE)</f>
        <v>68</v>
      </c>
      <c r="K1650" t="str">
        <f>VLOOKUP(A1650,Details!$A$1:$F$127,3,TRUE)</f>
        <v>M</v>
      </c>
      <c r="L1650">
        <f>VLOOKUP(A1650,Details!$A$1:$F$127,4,TRUE)</f>
        <v>27.4</v>
      </c>
      <c r="M1650" s="1" t="str">
        <f>VLOOKUP(A1650,Details!$A$1:$F$127,6,TRUE)</f>
        <v>NA</v>
      </c>
      <c r="N1650" s="1" t="str">
        <f>VLOOKUP(A1650,Details!$A$1:$F$127,5,TRUE)</f>
        <v>NA</v>
      </c>
      <c r="O1650" s="1" t="str">
        <f>VLOOKUP(A1650,Labels!$A$1:$B$127,2,TRUE)</f>
        <v>COPD</v>
      </c>
      <c r="P1650" s="1" t="str">
        <f>VLOOKUP(A1650,'Data Split'!$A$1:$B$921,2,TRUE)</f>
        <v>test</v>
      </c>
    </row>
    <row r="1651" spans="1:16" x14ac:dyDescent="0.3">
      <c r="A1651" s="1">
        <v>133</v>
      </c>
      <c r="B1651" s="1" t="s">
        <v>30</v>
      </c>
      <c r="C1651" s="1" t="s">
        <v>9</v>
      </c>
      <c r="D1651" s="1" t="s">
        <v>6</v>
      </c>
      <c r="E1651" s="1" t="s">
        <v>46</v>
      </c>
      <c r="F1651">
        <v>18.292000000000002</v>
      </c>
      <c r="G1651">
        <v>19.47</v>
      </c>
      <c r="H1651">
        <v>1</v>
      </c>
      <c r="I1651">
        <v>0</v>
      </c>
      <c r="J1651">
        <f>VLOOKUP(A1651,Details!$A$1:$F$127,2,TRUE)</f>
        <v>68</v>
      </c>
      <c r="K1651" t="str">
        <f>VLOOKUP(A1651,Details!$A$1:$F$127,3,TRUE)</f>
        <v>M</v>
      </c>
      <c r="L1651">
        <f>VLOOKUP(A1651,Details!$A$1:$F$127,4,TRUE)</f>
        <v>27.4</v>
      </c>
      <c r="M1651" s="1" t="str">
        <f>VLOOKUP(A1651,Details!$A$1:$F$127,6,TRUE)</f>
        <v>NA</v>
      </c>
      <c r="N1651" s="1" t="str">
        <f>VLOOKUP(A1651,Details!$A$1:$F$127,5,TRUE)</f>
        <v>NA</v>
      </c>
      <c r="O1651" s="1" t="str">
        <f>VLOOKUP(A1651,Labels!$A$1:$B$127,2,TRUE)</f>
        <v>COPD</v>
      </c>
      <c r="P1651" s="1" t="str">
        <f>VLOOKUP(A1651,'Data Split'!$A$1:$B$921,2,TRUE)</f>
        <v>test</v>
      </c>
    </row>
    <row r="1652" spans="1:16" x14ac:dyDescent="0.3">
      <c r="A1652" s="1">
        <v>133</v>
      </c>
      <c r="B1652" s="1" t="s">
        <v>30</v>
      </c>
      <c r="C1652" s="1" t="s">
        <v>3</v>
      </c>
      <c r="D1652" s="1" t="s">
        <v>6</v>
      </c>
      <c r="E1652" s="1" t="s">
        <v>46</v>
      </c>
      <c r="F1652">
        <v>1.0660000000000001</v>
      </c>
      <c r="G1652">
        <v>3.5539999999999998</v>
      </c>
      <c r="H1652">
        <v>1</v>
      </c>
      <c r="I1652">
        <v>0</v>
      </c>
      <c r="J1652">
        <f>VLOOKUP(A1652,Details!$A$1:$F$127,2,TRUE)</f>
        <v>68</v>
      </c>
      <c r="K1652" t="str">
        <f>VLOOKUP(A1652,Details!$A$1:$F$127,3,TRUE)</f>
        <v>M</v>
      </c>
      <c r="L1652">
        <f>VLOOKUP(A1652,Details!$A$1:$F$127,4,TRUE)</f>
        <v>27.4</v>
      </c>
      <c r="M1652" s="1" t="str">
        <f>VLOOKUP(A1652,Details!$A$1:$F$127,6,TRUE)</f>
        <v>NA</v>
      </c>
      <c r="N1652" s="1" t="str">
        <f>VLOOKUP(A1652,Details!$A$1:$F$127,5,TRUE)</f>
        <v>NA</v>
      </c>
      <c r="O1652" s="1" t="str">
        <f>VLOOKUP(A1652,Labels!$A$1:$B$127,2,TRUE)</f>
        <v>COPD</v>
      </c>
      <c r="P1652" s="1" t="str">
        <f>VLOOKUP(A1652,'Data Split'!$A$1:$B$921,2,TRUE)</f>
        <v>test</v>
      </c>
    </row>
    <row r="1653" spans="1:16" x14ac:dyDescent="0.3">
      <c r="A1653" s="1">
        <v>133</v>
      </c>
      <c r="B1653" s="1" t="s">
        <v>30</v>
      </c>
      <c r="C1653" s="1" t="s">
        <v>3</v>
      </c>
      <c r="D1653" s="1" t="s">
        <v>6</v>
      </c>
      <c r="E1653" s="1" t="s">
        <v>46</v>
      </c>
      <c r="F1653">
        <v>3.5539999999999998</v>
      </c>
      <c r="G1653">
        <v>5.923</v>
      </c>
      <c r="H1653">
        <v>0</v>
      </c>
      <c r="I1653">
        <v>0</v>
      </c>
      <c r="J1653">
        <f>VLOOKUP(A1653,Details!$A$1:$F$127,2,TRUE)</f>
        <v>68</v>
      </c>
      <c r="K1653" t="str">
        <f>VLOOKUP(A1653,Details!$A$1:$F$127,3,TRUE)</f>
        <v>M</v>
      </c>
      <c r="L1653">
        <f>VLOOKUP(A1653,Details!$A$1:$F$127,4,TRUE)</f>
        <v>27.4</v>
      </c>
      <c r="M1653" s="1" t="str">
        <f>VLOOKUP(A1653,Details!$A$1:$F$127,6,TRUE)</f>
        <v>NA</v>
      </c>
      <c r="N1653" s="1" t="str">
        <f>VLOOKUP(A1653,Details!$A$1:$F$127,5,TRUE)</f>
        <v>NA</v>
      </c>
      <c r="O1653" s="1" t="str">
        <f>VLOOKUP(A1653,Labels!$A$1:$B$127,2,TRUE)</f>
        <v>COPD</v>
      </c>
      <c r="P1653" s="1" t="str">
        <f>VLOOKUP(A1653,'Data Split'!$A$1:$B$921,2,TRUE)</f>
        <v>test</v>
      </c>
    </row>
    <row r="1654" spans="1:16" x14ac:dyDescent="0.3">
      <c r="A1654" s="1">
        <v>133</v>
      </c>
      <c r="B1654" s="1" t="s">
        <v>30</v>
      </c>
      <c r="C1654" s="1" t="s">
        <v>3</v>
      </c>
      <c r="D1654" s="1" t="s">
        <v>6</v>
      </c>
      <c r="E1654" s="1" t="s">
        <v>46</v>
      </c>
      <c r="F1654">
        <v>5.923</v>
      </c>
      <c r="G1654">
        <v>8.375</v>
      </c>
      <c r="H1654">
        <v>0</v>
      </c>
      <c r="I1654">
        <v>0</v>
      </c>
      <c r="J1654">
        <f>VLOOKUP(A1654,Details!$A$1:$F$127,2,TRUE)</f>
        <v>68</v>
      </c>
      <c r="K1654" t="str">
        <f>VLOOKUP(A1654,Details!$A$1:$F$127,3,TRUE)</f>
        <v>M</v>
      </c>
      <c r="L1654">
        <f>VLOOKUP(A1654,Details!$A$1:$F$127,4,TRUE)</f>
        <v>27.4</v>
      </c>
      <c r="M1654" s="1" t="str">
        <f>VLOOKUP(A1654,Details!$A$1:$F$127,6,TRUE)</f>
        <v>NA</v>
      </c>
      <c r="N1654" s="1" t="str">
        <f>VLOOKUP(A1654,Details!$A$1:$F$127,5,TRUE)</f>
        <v>NA</v>
      </c>
      <c r="O1654" s="1" t="str">
        <f>VLOOKUP(A1654,Labels!$A$1:$B$127,2,TRUE)</f>
        <v>COPD</v>
      </c>
      <c r="P1654" s="1" t="str">
        <f>VLOOKUP(A1654,'Data Split'!$A$1:$B$921,2,TRUE)</f>
        <v>test</v>
      </c>
    </row>
    <row r="1655" spans="1:16" x14ac:dyDescent="0.3">
      <c r="A1655" s="1">
        <v>133</v>
      </c>
      <c r="B1655" s="1" t="s">
        <v>30</v>
      </c>
      <c r="C1655" s="1" t="s">
        <v>3</v>
      </c>
      <c r="D1655" s="1" t="s">
        <v>6</v>
      </c>
      <c r="E1655" s="1" t="s">
        <v>46</v>
      </c>
      <c r="F1655">
        <v>8.375</v>
      </c>
      <c r="G1655">
        <v>10.78</v>
      </c>
      <c r="H1655">
        <v>0</v>
      </c>
      <c r="I1655">
        <v>0</v>
      </c>
      <c r="J1655">
        <f>VLOOKUP(A1655,Details!$A$1:$F$127,2,TRUE)</f>
        <v>68</v>
      </c>
      <c r="K1655" t="str">
        <f>VLOOKUP(A1655,Details!$A$1:$F$127,3,TRUE)</f>
        <v>M</v>
      </c>
      <c r="L1655">
        <f>VLOOKUP(A1655,Details!$A$1:$F$127,4,TRUE)</f>
        <v>27.4</v>
      </c>
      <c r="M1655" s="1" t="str">
        <f>VLOOKUP(A1655,Details!$A$1:$F$127,6,TRUE)</f>
        <v>NA</v>
      </c>
      <c r="N1655" s="1" t="str">
        <f>VLOOKUP(A1655,Details!$A$1:$F$127,5,TRUE)</f>
        <v>NA</v>
      </c>
      <c r="O1655" s="1" t="str">
        <f>VLOOKUP(A1655,Labels!$A$1:$B$127,2,TRUE)</f>
        <v>COPD</v>
      </c>
      <c r="P1655" s="1" t="str">
        <f>VLOOKUP(A1655,'Data Split'!$A$1:$B$921,2,TRUE)</f>
        <v>test</v>
      </c>
    </row>
    <row r="1656" spans="1:16" x14ac:dyDescent="0.3">
      <c r="A1656" s="1">
        <v>133</v>
      </c>
      <c r="B1656" s="1" t="s">
        <v>30</v>
      </c>
      <c r="C1656" s="1" t="s">
        <v>3</v>
      </c>
      <c r="D1656" s="1" t="s">
        <v>6</v>
      </c>
      <c r="E1656" s="1" t="s">
        <v>46</v>
      </c>
      <c r="F1656">
        <v>10.78</v>
      </c>
      <c r="G1656">
        <v>13.161</v>
      </c>
      <c r="H1656">
        <v>0</v>
      </c>
      <c r="I1656">
        <v>0</v>
      </c>
      <c r="J1656">
        <f>VLOOKUP(A1656,Details!$A$1:$F$127,2,TRUE)</f>
        <v>68</v>
      </c>
      <c r="K1656" t="str">
        <f>VLOOKUP(A1656,Details!$A$1:$F$127,3,TRUE)</f>
        <v>M</v>
      </c>
      <c r="L1656">
        <f>VLOOKUP(A1656,Details!$A$1:$F$127,4,TRUE)</f>
        <v>27.4</v>
      </c>
      <c r="M1656" s="1" t="str">
        <f>VLOOKUP(A1656,Details!$A$1:$F$127,6,TRUE)</f>
        <v>NA</v>
      </c>
      <c r="N1656" s="1" t="str">
        <f>VLOOKUP(A1656,Details!$A$1:$F$127,5,TRUE)</f>
        <v>NA</v>
      </c>
      <c r="O1656" s="1" t="str">
        <f>VLOOKUP(A1656,Labels!$A$1:$B$127,2,TRUE)</f>
        <v>COPD</v>
      </c>
      <c r="P1656" s="1" t="str">
        <f>VLOOKUP(A1656,'Data Split'!$A$1:$B$921,2,TRUE)</f>
        <v>test</v>
      </c>
    </row>
    <row r="1657" spans="1:16" x14ac:dyDescent="0.3">
      <c r="A1657" s="1">
        <v>133</v>
      </c>
      <c r="B1657" s="1" t="s">
        <v>30</v>
      </c>
      <c r="C1657" s="1" t="s">
        <v>3</v>
      </c>
      <c r="D1657" s="1" t="s">
        <v>6</v>
      </c>
      <c r="E1657" s="1" t="s">
        <v>46</v>
      </c>
      <c r="F1657">
        <v>13.161</v>
      </c>
      <c r="G1657">
        <v>15.78</v>
      </c>
      <c r="H1657">
        <v>0</v>
      </c>
      <c r="I1657">
        <v>0</v>
      </c>
      <c r="J1657">
        <f>VLOOKUP(A1657,Details!$A$1:$F$127,2,TRUE)</f>
        <v>68</v>
      </c>
      <c r="K1657" t="str">
        <f>VLOOKUP(A1657,Details!$A$1:$F$127,3,TRUE)</f>
        <v>M</v>
      </c>
      <c r="L1657">
        <f>VLOOKUP(A1657,Details!$A$1:$F$127,4,TRUE)</f>
        <v>27.4</v>
      </c>
      <c r="M1657" s="1" t="str">
        <f>VLOOKUP(A1657,Details!$A$1:$F$127,6,TRUE)</f>
        <v>NA</v>
      </c>
      <c r="N1657" s="1" t="str">
        <f>VLOOKUP(A1657,Details!$A$1:$F$127,5,TRUE)</f>
        <v>NA</v>
      </c>
      <c r="O1657" s="1" t="str">
        <f>VLOOKUP(A1657,Labels!$A$1:$B$127,2,TRUE)</f>
        <v>COPD</v>
      </c>
      <c r="P1657" s="1" t="str">
        <f>VLOOKUP(A1657,'Data Split'!$A$1:$B$921,2,TRUE)</f>
        <v>test</v>
      </c>
    </row>
    <row r="1658" spans="1:16" x14ac:dyDescent="0.3">
      <c r="A1658" s="1">
        <v>133</v>
      </c>
      <c r="B1658" s="1" t="s">
        <v>30</v>
      </c>
      <c r="C1658" s="1" t="s">
        <v>3</v>
      </c>
      <c r="D1658" s="1" t="s">
        <v>6</v>
      </c>
      <c r="E1658" s="1" t="s">
        <v>46</v>
      </c>
      <c r="F1658">
        <v>15.78</v>
      </c>
      <c r="G1658">
        <v>18.292000000000002</v>
      </c>
      <c r="H1658">
        <v>0</v>
      </c>
      <c r="I1658">
        <v>0</v>
      </c>
      <c r="J1658">
        <f>VLOOKUP(A1658,Details!$A$1:$F$127,2,TRUE)</f>
        <v>68</v>
      </c>
      <c r="K1658" t="str">
        <f>VLOOKUP(A1658,Details!$A$1:$F$127,3,TRUE)</f>
        <v>M</v>
      </c>
      <c r="L1658">
        <f>VLOOKUP(A1658,Details!$A$1:$F$127,4,TRUE)</f>
        <v>27.4</v>
      </c>
      <c r="M1658" s="1" t="str">
        <f>VLOOKUP(A1658,Details!$A$1:$F$127,6,TRUE)</f>
        <v>NA</v>
      </c>
      <c r="N1658" s="1" t="str">
        <f>VLOOKUP(A1658,Details!$A$1:$F$127,5,TRUE)</f>
        <v>NA</v>
      </c>
      <c r="O1658" s="1" t="str">
        <f>VLOOKUP(A1658,Labels!$A$1:$B$127,2,TRUE)</f>
        <v>COPD</v>
      </c>
      <c r="P1658" s="1" t="str">
        <f>VLOOKUP(A1658,'Data Split'!$A$1:$B$921,2,TRUE)</f>
        <v>test</v>
      </c>
    </row>
    <row r="1659" spans="1:16" x14ac:dyDescent="0.3">
      <c r="A1659" s="1">
        <v>133</v>
      </c>
      <c r="B1659" s="1" t="s">
        <v>30</v>
      </c>
      <c r="C1659" s="1" t="s">
        <v>3</v>
      </c>
      <c r="D1659" s="1" t="s">
        <v>6</v>
      </c>
      <c r="E1659" s="1" t="s">
        <v>46</v>
      </c>
      <c r="F1659">
        <v>18.292000000000002</v>
      </c>
      <c r="G1659">
        <v>19.47</v>
      </c>
      <c r="H1659">
        <v>0</v>
      </c>
      <c r="I1659">
        <v>0</v>
      </c>
      <c r="J1659">
        <f>VLOOKUP(A1659,Details!$A$1:$F$127,2,TRUE)</f>
        <v>68</v>
      </c>
      <c r="K1659" t="str">
        <f>VLOOKUP(A1659,Details!$A$1:$F$127,3,TRUE)</f>
        <v>M</v>
      </c>
      <c r="L1659">
        <f>VLOOKUP(A1659,Details!$A$1:$F$127,4,TRUE)</f>
        <v>27.4</v>
      </c>
      <c r="M1659" s="1" t="str">
        <f>VLOOKUP(A1659,Details!$A$1:$F$127,6,TRUE)</f>
        <v>NA</v>
      </c>
      <c r="N1659" s="1" t="str">
        <f>VLOOKUP(A1659,Details!$A$1:$F$127,5,TRUE)</f>
        <v>NA</v>
      </c>
      <c r="O1659" s="1" t="str">
        <f>VLOOKUP(A1659,Labels!$A$1:$B$127,2,TRUE)</f>
        <v>COPD</v>
      </c>
      <c r="P1659" s="1" t="str">
        <f>VLOOKUP(A1659,'Data Split'!$A$1:$B$921,2,TRUE)</f>
        <v>test</v>
      </c>
    </row>
    <row r="1660" spans="1:16" x14ac:dyDescent="0.3">
      <c r="A1660" s="1">
        <v>133</v>
      </c>
      <c r="B1660" s="1" t="s">
        <v>30</v>
      </c>
      <c r="C1660" s="1" t="s">
        <v>10</v>
      </c>
      <c r="D1660" s="1" t="s">
        <v>6</v>
      </c>
      <c r="E1660" s="1" t="s">
        <v>46</v>
      </c>
      <c r="F1660">
        <v>1.0660000000000001</v>
      </c>
      <c r="G1660">
        <v>3.5539999999999998</v>
      </c>
      <c r="H1660">
        <v>0</v>
      </c>
      <c r="I1660">
        <v>0</v>
      </c>
      <c r="J1660">
        <f>VLOOKUP(A1660,Details!$A$1:$F$127,2,TRUE)</f>
        <v>68</v>
      </c>
      <c r="K1660" t="str">
        <f>VLOOKUP(A1660,Details!$A$1:$F$127,3,TRUE)</f>
        <v>M</v>
      </c>
      <c r="L1660">
        <f>VLOOKUP(A1660,Details!$A$1:$F$127,4,TRUE)</f>
        <v>27.4</v>
      </c>
      <c r="M1660" s="1" t="str">
        <f>VLOOKUP(A1660,Details!$A$1:$F$127,6,TRUE)</f>
        <v>NA</v>
      </c>
      <c r="N1660" s="1" t="str">
        <f>VLOOKUP(A1660,Details!$A$1:$F$127,5,TRUE)</f>
        <v>NA</v>
      </c>
      <c r="O1660" s="1" t="str">
        <f>VLOOKUP(A1660,Labels!$A$1:$B$127,2,TRUE)</f>
        <v>COPD</v>
      </c>
      <c r="P1660" s="1" t="str">
        <f>VLOOKUP(A1660,'Data Split'!$A$1:$B$921,2,TRUE)</f>
        <v>test</v>
      </c>
    </row>
    <row r="1661" spans="1:16" x14ac:dyDescent="0.3">
      <c r="A1661" s="1">
        <v>133</v>
      </c>
      <c r="B1661" s="1" t="s">
        <v>30</v>
      </c>
      <c r="C1661" s="1" t="s">
        <v>10</v>
      </c>
      <c r="D1661" s="1" t="s">
        <v>6</v>
      </c>
      <c r="E1661" s="1" t="s">
        <v>46</v>
      </c>
      <c r="F1661">
        <v>3.5539999999999998</v>
      </c>
      <c r="G1661">
        <v>5.923</v>
      </c>
      <c r="H1661">
        <v>1</v>
      </c>
      <c r="I1661">
        <v>0</v>
      </c>
      <c r="J1661">
        <f>VLOOKUP(A1661,Details!$A$1:$F$127,2,TRUE)</f>
        <v>68</v>
      </c>
      <c r="K1661" t="str">
        <f>VLOOKUP(A1661,Details!$A$1:$F$127,3,TRUE)</f>
        <v>M</v>
      </c>
      <c r="L1661">
        <f>VLOOKUP(A1661,Details!$A$1:$F$127,4,TRUE)</f>
        <v>27.4</v>
      </c>
      <c r="M1661" s="1" t="str">
        <f>VLOOKUP(A1661,Details!$A$1:$F$127,6,TRUE)</f>
        <v>NA</v>
      </c>
      <c r="N1661" s="1" t="str">
        <f>VLOOKUP(A1661,Details!$A$1:$F$127,5,TRUE)</f>
        <v>NA</v>
      </c>
      <c r="O1661" s="1" t="str">
        <f>VLOOKUP(A1661,Labels!$A$1:$B$127,2,TRUE)</f>
        <v>COPD</v>
      </c>
      <c r="P1661" s="1" t="str">
        <f>VLOOKUP(A1661,'Data Split'!$A$1:$B$921,2,TRUE)</f>
        <v>test</v>
      </c>
    </row>
    <row r="1662" spans="1:16" x14ac:dyDescent="0.3">
      <c r="A1662" s="1">
        <v>133</v>
      </c>
      <c r="B1662" s="1" t="s">
        <v>30</v>
      </c>
      <c r="C1662" s="1" t="s">
        <v>10</v>
      </c>
      <c r="D1662" s="1" t="s">
        <v>6</v>
      </c>
      <c r="E1662" s="1" t="s">
        <v>46</v>
      </c>
      <c r="F1662">
        <v>5.923</v>
      </c>
      <c r="G1662">
        <v>8.375</v>
      </c>
      <c r="H1662">
        <v>0</v>
      </c>
      <c r="I1662">
        <v>0</v>
      </c>
      <c r="J1662">
        <f>VLOOKUP(A1662,Details!$A$1:$F$127,2,TRUE)</f>
        <v>68</v>
      </c>
      <c r="K1662" t="str">
        <f>VLOOKUP(A1662,Details!$A$1:$F$127,3,TRUE)</f>
        <v>M</v>
      </c>
      <c r="L1662">
        <f>VLOOKUP(A1662,Details!$A$1:$F$127,4,TRUE)</f>
        <v>27.4</v>
      </c>
      <c r="M1662" s="1" t="str">
        <f>VLOOKUP(A1662,Details!$A$1:$F$127,6,TRUE)</f>
        <v>NA</v>
      </c>
      <c r="N1662" s="1" t="str">
        <f>VLOOKUP(A1662,Details!$A$1:$F$127,5,TRUE)</f>
        <v>NA</v>
      </c>
      <c r="O1662" s="1" t="str">
        <f>VLOOKUP(A1662,Labels!$A$1:$B$127,2,TRUE)</f>
        <v>COPD</v>
      </c>
      <c r="P1662" s="1" t="str">
        <f>VLOOKUP(A1662,'Data Split'!$A$1:$B$921,2,TRUE)</f>
        <v>test</v>
      </c>
    </row>
    <row r="1663" spans="1:16" x14ac:dyDescent="0.3">
      <c r="A1663" s="1">
        <v>133</v>
      </c>
      <c r="B1663" s="1" t="s">
        <v>30</v>
      </c>
      <c r="C1663" s="1" t="s">
        <v>10</v>
      </c>
      <c r="D1663" s="1" t="s">
        <v>6</v>
      </c>
      <c r="E1663" s="1" t="s">
        <v>46</v>
      </c>
      <c r="F1663">
        <v>8.375</v>
      </c>
      <c r="G1663">
        <v>10.78</v>
      </c>
      <c r="H1663">
        <v>0</v>
      </c>
      <c r="I1663">
        <v>0</v>
      </c>
      <c r="J1663">
        <f>VLOOKUP(A1663,Details!$A$1:$F$127,2,TRUE)</f>
        <v>68</v>
      </c>
      <c r="K1663" t="str">
        <f>VLOOKUP(A1663,Details!$A$1:$F$127,3,TRUE)</f>
        <v>M</v>
      </c>
      <c r="L1663">
        <f>VLOOKUP(A1663,Details!$A$1:$F$127,4,TRUE)</f>
        <v>27.4</v>
      </c>
      <c r="M1663" s="1" t="str">
        <f>VLOOKUP(A1663,Details!$A$1:$F$127,6,TRUE)</f>
        <v>NA</v>
      </c>
      <c r="N1663" s="1" t="str">
        <f>VLOOKUP(A1663,Details!$A$1:$F$127,5,TRUE)</f>
        <v>NA</v>
      </c>
      <c r="O1663" s="1" t="str">
        <f>VLOOKUP(A1663,Labels!$A$1:$B$127,2,TRUE)</f>
        <v>COPD</v>
      </c>
      <c r="P1663" s="1" t="str">
        <f>VLOOKUP(A1663,'Data Split'!$A$1:$B$921,2,TRUE)</f>
        <v>test</v>
      </c>
    </row>
    <row r="1664" spans="1:16" x14ac:dyDescent="0.3">
      <c r="A1664" s="1">
        <v>133</v>
      </c>
      <c r="B1664" s="1" t="s">
        <v>30</v>
      </c>
      <c r="C1664" s="1" t="s">
        <v>10</v>
      </c>
      <c r="D1664" s="1" t="s">
        <v>6</v>
      </c>
      <c r="E1664" s="1" t="s">
        <v>46</v>
      </c>
      <c r="F1664">
        <v>10.78</v>
      </c>
      <c r="G1664">
        <v>13.161</v>
      </c>
      <c r="H1664">
        <v>0</v>
      </c>
      <c r="I1664">
        <v>0</v>
      </c>
      <c r="J1664">
        <f>VLOOKUP(A1664,Details!$A$1:$F$127,2,TRUE)</f>
        <v>68</v>
      </c>
      <c r="K1664" t="str">
        <f>VLOOKUP(A1664,Details!$A$1:$F$127,3,TRUE)</f>
        <v>M</v>
      </c>
      <c r="L1664">
        <f>VLOOKUP(A1664,Details!$A$1:$F$127,4,TRUE)</f>
        <v>27.4</v>
      </c>
      <c r="M1664" s="1" t="str">
        <f>VLOOKUP(A1664,Details!$A$1:$F$127,6,TRUE)</f>
        <v>NA</v>
      </c>
      <c r="N1664" s="1" t="str">
        <f>VLOOKUP(A1664,Details!$A$1:$F$127,5,TRUE)</f>
        <v>NA</v>
      </c>
      <c r="O1664" s="1" t="str">
        <f>VLOOKUP(A1664,Labels!$A$1:$B$127,2,TRUE)</f>
        <v>COPD</v>
      </c>
      <c r="P1664" s="1" t="str">
        <f>VLOOKUP(A1664,'Data Split'!$A$1:$B$921,2,TRUE)</f>
        <v>test</v>
      </c>
    </row>
    <row r="1665" spans="1:16" x14ac:dyDescent="0.3">
      <c r="A1665" s="1">
        <v>133</v>
      </c>
      <c r="B1665" s="1" t="s">
        <v>30</v>
      </c>
      <c r="C1665" s="1" t="s">
        <v>10</v>
      </c>
      <c r="D1665" s="1" t="s">
        <v>6</v>
      </c>
      <c r="E1665" s="1" t="s">
        <v>46</v>
      </c>
      <c r="F1665">
        <v>13.161</v>
      </c>
      <c r="G1665">
        <v>15.78</v>
      </c>
      <c r="H1665">
        <v>0</v>
      </c>
      <c r="I1665">
        <v>1</v>
      </c>
      <c r="J1665">
        <f>VLOOKUP(A1665,Details!$A$1:$F$127,2,TRUE)</f>
        <v>68</v>
      </c>
      <c r="K1665" t="str">
        <f>VLOOKUP(A1665,Details!$A$1:$F$127,3,TRUE)</f>
        <v>M</v>
      </c>
      <c r="L1665">
        <f>VLOOKUP(A1665,Details!$A$1:$F$127,4,TRUE)</f>
        <v>27.4</v>
      </c>
      <c r="M1665" s="1" t="str">
        <f>VLOOKUP(A1665,Details!$A$1:$F$127,6,TRUE)</f>
        <v>NA</v>
      </c>
      <c r="N1665" s="1" t="str">
        <f>VLOOKUP(A1665,Details!$A$1:$F$127,5,TRUE)</f>
        <v>NA</v>
      </c>
      <c r="O1665" s="1" t="str">
        <f>VLOOKUP(A1665,Labels!$A$1:$B$127,2,TRUE)</f>
        <v>COPD</v>
      </c>
      <c r="P1665" s="1" t="str">
        <f>VLOOKUP(A1665,'Data Split'!$A$1:$B$921,2,TRUE)</f>
        <v>test</v>
      </c>
    </row>
    <row r="1666" spans="1:16" x14ac:dyDescent="0.3">
      <c r="A1666" s="1">
        <v>133</v>
      </c>
      <c r="B1666" s="1" t="s">
        <v>30</v>
      </c>
      <c r="C1666" s="1" t="s">
        <v>10</v>
      </c>
      <c r="D1666" s="1" t="s">
        <v>6</v>
      </c>
      <c r="E1666" s="1" t="s">
        <v>46</v>
      </c>
      <c r="F1666">
        <v>15.78</v>
      </c>
      <c r="G1666">
        <v>18.292000000000002</v>
      </c>
      <c r="H1666">
        <v>0</v>
      </c>
      <c r="I1666">
        <v>1</v>
      </c>
      <c r="J1666">
        <f>VLOOKUP(A1666,Details!$A$1:$F$127,2,TRUE)</f>
        <v>68</v>
      </c>
      <c r="K1666" t="str">
        <f>VLOOKUP(A1666,Details!$A$1:$F$127,3,TRUE)</f>
        <v>M</v>
      </c>
      <c r="L1666">
        <f>VLOOKUP(A1666,Details!$A$1:$F$127,4,TRUE)</f>
        <v>27.4</v>
      </c>
      <c r="M1666" s="1" t="str">
        <f>VLOOKUP(A1666,Details!$A$1:$F$127,6,TRUE)</f>
        <v>NA</v>
      </c>
      <c r="N1666" s="1" t="str">
        <f>VLOOKUP(A1666,Details!$A$1:$F$127,5,TRUE)</f>
        <v>NA</v>
      </c>
      <c r="O1666" s="1" t="str">
        <f>VLOOKUP(A1666,Labels!$A$1:$B$127,2,TRUE)</f>
        <v>COPD</v>
      </c>
      <c r="P1666" s="1" t="str">
        <f>VLOOKUP(A1666,'Data Split'!$A$1:$B$921,2,TRUE)</f>
        <v>test</v>
      </c>
    </row>
    <row r="1667" spans="1:16" x14ac:dyDescent="0.3">
      <c r="A1667" s="1">
        <v>133</v>
      </c>
      <c r="B1667" s="1" t="s">
        <v>30</v>
      </c>
      <c r="C1667" s="1" t="s">
        <v>10</v>
      </c>
      <c r="D1667" s="1" t="s">
        <v>6</v>
      </c>
      <c r="E1667" s="1" t="s">
        <v>46</v>
      </c>
      <c r="F1667">
        <v>18.292000000000002</v>
      </c>
      <c r="G1667">
        <v>19.47</v>
      </c>
      <c r="H1667">
        <v>0</v>
      </c>
      <c r="I1667">
        <v>0</v>
      </c>
      <c r="J1667">
        <f>VLOOKUP(A1667,Details!$A$1:$F$127,2,TRUE)</f>
        <v>68</v>
      </c>
      <c r="K1667" t="str">
        <f>VLOOKUP(A1667,Details!$A$1:$F$127,3,TRUE)</f>
        <v>M</v>
      </c>
      <c r="L1667">
        <f>VLOOKUP(A1667,Details!$A$1:$F$127,4,TRUE)</f>
        <v>27.4</v>
      </c>
      <c r="M1667" s="1" t="str">
        <f>VLOOKUP(A1667,Details!$A$1:$F$127,6,TRUE)</f>
        <v>NA</v>
      </c>
      <c r="N1667" s="1" t="str">
        <f>VLOOKUP(A1667,Details!$A$1:$F$127,5,TRUE)</f>
        <v>NA</v>
      </c>
      <c r="O1667" s="1" t="str">
        <f>VLOOKUP(A1667,Labels!$A$1:$B$127,2,TRUE)</f>
        <v>COPD</v>
      </c>
      <c r="P1667" s="1" t="str">
        <f>VLOOKUP(A1667,'Data Split'!$A$1:$B$921,2,TRUE)</f>
        <v>test</v>
      </c>
    </row>
    <row r="1668" spans="1:16" x14ac:dyDescent="0.3">
      <c r="A1668" s="1">
        <v>133</v>
      </c>
      <c r="B1668" s="1" t="s">
        <v>15</v>
      </c>
      <c r="C1668" s="1" t="s">
        <v>1</v>
      </c>
      <c r="D1668" s="1" t="s">
        <v>6</v>
      </c>
      <c r="E1668" s="1" t="s">
        <v>46</v>
      </c>
      <c r="F1668">
        <v>0.85099999999999998</v>
      </c>
      <c r="G1668">
        <v>2.1970000000000001</v>
      </c>
      <c r="H1668">
        <v>0</v>
      </c>
      <c r="I1668">
        <v>0</v>
      </c>
      <c r="J1668">
        <f>VLOOKUP(A1668,Details!$A$1:$F$127,2,TRUE)</f>
        <v>68</v>
      </c>
      <c r="K1668" t="str">
        <f>VLOOKUP(A1668,Details!$A$1:$F$127,3,TRUE)</f>
        <v>M</v>
      </c>
      <c r="L1668">
        <f>VLOOKUP(A1668,Details!$A$1:$F$127,4,TRUE)</f>
        <v>27.4</v>
      </c>
      <c r="M1668" s="1" t="str">
        <f>VLOOKUP(A1668,Details!$A$1:$F$127,6,TRUE)</f>
        <v>NA</v>
      </c>
      <c r="N1668" s="1" t="str">
        <f>VLOOKUP(A1668,Details!$A$1:$F$127,5,TRUE)</f>
        <v>NA</v>
      </c>
      <c r="O1668" s="1" t="str">
        <f>VLOOKUP(A1668,Labels!$A$1:$B$127,2,TRUE)</f>
        <v>COPD</v>
      </c>
      <c r="P1668" s="1" t="str">
        <f>VLOOKUP(A1668,'Data Split'!$A$1:$B$921,2,TRUE)</f>
        <v>test</v>
      </c>
    </row>
    <row r="1669" spans="1:16" x14ac:dyDescent="0.3">
      <c r="A1669" s="1">
        <v>133</v>
      </c>
      <c r="B1669" s="1" t="s">
        <v>15</v>
      </c>
      <c r="C1669" s="1" t="s">
        <v>1</v>
      </c>
      <c r="D1669" s="1" t="s">
        <v>6</v>
      </c>
      <c r="E1669" s="1" t="s">
        <v>46</v>
      </c>
      <c r="F1669">
        <v>2.1970000000000001</v>
      </c>
      <c r="G1669">
        <v>4.6609999999999996</v>
      </c>
      <c r="H1669">
        <v>0</v>
      </c>
      <c r="I1669">
        <v>1</v>
      </c>
      <c r="J1669">
        <f>VLOOKUP(A1669,Details!$A$1:$F$127,2,TRUE)</f>
        <v>68</v>
      </c>
      <c r="K1669" t="str">
        <f>VLOOKUP(A1669,Details!$A$1:$F$127,3,TRUE)</f>
        <v>M</v>
      </c>
      <c r="L1669">
        <f>VLOOKUP(A1669,Details!$A$1:$F$127,4,TRUE)</f>
        <v>27.4</v>
      </c>
      <c r="M1669" s="1" t="str">
        <f>VLOOKUP(A1669,Details!$A$1:$F$127,6,TRUE)</f>
        <v>NA</v>
      </c>
      <c r="N1669" s="1" t="str">
        <f>VLOOKUP(A1669,Details!$A$1:$F$127,5,TRUE)</f>
        <v>NA</v>
      </c>
      <c r="O1669" s="1" t="str">
        <f>VLOOKUP(A1669,Labels!$A$1:$B$127,2,TRUE)</f>
        <v>COPD</v>
      </c>
      <c r="P1669" s="1" t="str">
        <f>VLOOKUP(A1669,'Data Split'!$A$1:$B$921,2,TRUE)</f>
        <v>test</v>
      </c>
    </row>
    <row r="1670" spans="1:16" x14ac:dyDescent="0.3">
      <c r="A1670" s="1">
        <v>133</v>
      </c>
      <c r="B1670" s="1" t="s">
        <v>15</v>
      </c>
      <c r="C1670" s="1" t="s">
        <v>1</v>
      </c>
      <c r="D1670" s="1" t="s">
        <v>6</v>
      </c>
      <c r="E1670" s="1" t="s">
        <v>46</v>
      </c>
      <c r="F1670">
        <v>4.6609999999999996</v>
      </c>
      <c r="G1670">
        <v>7.423</v>
      </c>
      <c r="H1670">
        <v>0</v>
      </c>
      <c r="I1670">
        <v>0</v>
      </c>
      <c r="J1670">
        <f>VLOOKUP(A1670,Details!$A$1:$F$127,2,TRUE)</f>
        <v>68</v>
      </c>
      <c r="K1670" t="str">
        <f>VLOOKUP(A1670,Details!$A$1:$F$127,3,TRUE)</f>
        <v>M</v>
      </c>
      <c r="L1670">
        <f>VLOOKUP(A1670,Details!$A$1:$F$127,4,TRUE)</f>
        <v>27.4</v>
      </c>
      <c r="M1670" s="1" t="str">
        <f>VLOOKUP(A1670,Details!$A$1:$F$127,6,TRUE)</f>
        <v>NA</v>
      </c>
      <c r="N1670" s="1" t="str">
        <f>VLOOKUP(A1670,Details!$A$1:$F$127,5,TRUE)</f>
        <v>NA</v>
      </c>
      <c r="O1670" s="1" t="str">
        <f>VLOOKUP(A1670,Labels!$A$1:$B$127,2,TRUE)</f>
        <v>COPD</v>
      </c>
      <c r="P1670" s="1" t="str">
        <f>VLOOKUP(A1670,'Data Split'!$A$1:$B$921,2,TRUE)</f>
        <v>test</v>
      </c>
    </row>
    <row r="1671" spans="1:16" x14ac:dyDescent="0.3">
      <c r="A1671" s="1">
        <v>133</v>
      </c>
      <c r="B1671" s="1" t="s">
        <v>15</v>
      </c>
      <c r="C1671" s="1" t="s">
        <v>1</v>
      </c>
      <c r="D1671" s="1" t="s">
        <v>6</v>
      </c>
      <c r="E1671" s="1" t="s">
        <v>46</v>
      </c>
      <c r="F1671">
        <v>7.423</v>
      </c>
      <c r="G1671">
        <v>9.7919999999999998</v>
      </c>
      <c r="H1671">
        <v>0</v>
      </c>
      <c r="I1671">
        <v>1</v>
      </c>
      <c r="J1671">
        <f>VLOOKUP(A1671,Details!$A$1:$F$127,2,TRUE)</f>
        <v>68</v>
      </c>
      <c r="K1671" t="str">
        <f>VLOOKUP(A1671,Details!$A$1:$F$127,3,TRUE)</f>
        <v>M</v>
      </c>
      <c r="L1671">
        <f>VLOOKUP(A1671,Details!$A$1:$F$127,4,TRUE)</f>
        <v>27.4</v>
      </c>
      <c r="M1671" s="1" t="str">
        <f>VLOOKUP(A1671,Details!$A$1:$F$127,6,TRUE)</f>
        <v>NA</v>
      </c>
      <c r="N1671" s="1" t="str">
        <f>VLOOKUP(A1671,Details!$A$1:$F$127,5,TRUE)</f>
        <v>NA</v>
      </c>
      <c r="O1671" s="1" t="str">
        <f>VLOOKUP(A1671,Labels!$A$1:$B$127,2,TRUE)</f>
        <v>COPD</v>
      </c>
      <c r="P1671" s="1" t="str">
        <f>VLOOKUP(A1671,'Data Split'!$A$1:$B$921,2,TRUE)</f>
        <v>test</v>
      </c>
    </row>
    <row r="1672" spans="1:16" x14ac:dyDescent="0.3">
      <c r="A1672" s="1">
        <v>133</v>
      </c>
      <c r="B1672" s="1" t="s">
        <v>15</v>
      </c>
      <c r="C1672" s="1" t="s">
        <v>1</v>
      </c>
      <c r="D1672" s="1" t="s">
        <v>6</v>
      </c>
      <c r="E1672" s="1" t="s">
        <v>46</v>
      </c>
      <c r="F1672">
        <v>9.7919999999999998</v>
      </c>
      <c r="G1672">
        <v>12.173</v>
      </c>
      <c r="H1672">
        <v>0</v>
      </c>
      <c r="I1672">
        <v>1</v>
      </c>
      <c r="J1672">
        <f>VLOOKUP(A1672,Details!$A$1:$F$127,2,TRUE)</f>
        <v>68</v>
      </c>
      <c r="K1672" t="str">
        <f>VLOOKUP(A1672,Details!$A$1:$F$127,3,TRUE)</f>
        <v>M</v>
      </c>
      <c r="L1672">
        <f>VLOOKUP(A1672,Details!$A$1:$F$127,4,TRUE)</f>
        <v>27.4</v>
      </c>
      <c r="M1672" s="1" t="str">
        <f>VLOOKUP(A1672,Details!$A$1:$F$127,6,TRUE)</f>
        <v>NA</v>
      </c>
      <c r="N1672" s="1" t="str">
        <f>VLOOKUP(A1672,Details!$A$1:$F$127,5,TRUE)</f>
        <v>NA</v>
      </c>
      <c r="O1672" s="1" t="str">
        <f>VLOOKUP(A1672,Labels!$A$1:$B$127,2,TRUE)</f>
        <v>COPD</v>
      </c>
      <c r="P1672" s="1" t="str">
        <f>VLOOKUP(A1672,'Data Split'!$A$1:$B$921,2,TRUE)</f>
        <v>test</v>
      </c>
    </row>
    <row r="1673" spans="1:16" x14ac:dyDescent="0.3">
      <c r="A1673" s="1">
        <v>133</v>
      </c>
      <c r="B1673" s="1" t="s">
        <v>15</v>
      </c>
      <c r="C1673" s="1" t="s">
        <v>1</v>
      </c>
      <c r="D1673" s="1" t="s">
        <v>6</v>
      </c>
      <c r="E1673" s="1" t="s">
        <v>46</v>
      </c>
      <c r="F1673">
        <v>12.173</v>
      </c>
      <c r="G1673">
        <v>14.744</v>
      </c>
      <c r="H1673">
        <v>0</v>
      </c>
      <c r="I1673">
        <v>1</v>
      </c>
      <c r="J1673">
        <f>VLOOKUP(A1673,Details!$A$1:$F$127,2,TRUE)</f>
        <v>68</v>
      </c>
      <c r="K1673" t="str">
        <f>VLOOKUP(A1673,Details!$A$1:$F$127,3,TRUE)</f>
        <v>M</v>
      </c>
      <c r="L1673">
        <f>VLOOKUP(A1673,Details!$A$1:$F$127,4,TRUE)</f>
        <v>27.4</v>
      </c>
      <c r="M1673" s="1" t="str">
        <f>VLOOKUP(A1673,Details!$A$1:$F$127,6,TRUE)</f>
        <v>NA</v>
      </c>
      <c r="N1673" s="1" t="str">
        <f>VLOOKUP(A1673,Details!$A$1:$F$127,5,TRUE)</f>
        <v>NA</v>
      </c>
      <c r="O1673" s="1" t="str">
        <f>VLOOKUP(A1673,Labels!$A$1:$B$127,2,TRUE)</f>
        <v>COPD</v>
      </c>
      <c r="P1673" s="1" t="str">
        <f>VLOOKUP(A1673,'Data Split'!$A$1:$B$921,2,TRUE)</f>
        <v>test</v>
      </c>
    </row>
    <row r="1674" spans="1:16" x14ac:dyDescent="0.3">
      <c r="A1674" s="1">
        <v>133</v>
      </c>
      <c r="B1674" s="1" t="s">
        <v>15</v>
      </c>
      <c r="C1674" s="1" t="s">
        <v>1</v>
      </c>
      <c r="D1674" s="1" t="s">
        <v>6</v>
      </c>
      <c r="E1674" s="1" t="s">
        <v>46</v>
      </c>
      <c r="F1674">
        <v>14.744</v>
      </c>
      <c r="G1674">
        <v>17.172999999999998</v>
      </c>
      <c r="H1674">
        <v>0</v>
      </c>
      <c r="I1674">
        <v>1</v>
      </c>
      <c r="J1674">
        <f>VLOOKUP(A1674,Details!$A$1:$F$127,2,TRUE)</f>
        <v>68</v>
      </c>
      <c r="K1674" t="str">
        <f>VLOOKUP(A1674,Details!$A$1:$F$127,3,TRUE)</f>
        <v>M</v>
      </c>
      <c r="L1674">
        <f>VLOOKUP(A1674,Details!$A$1:$F$127,4,TRUE)</f>
        <v>27.4</v>
      </c>
      <c r="M1674" s="1" t="str">
        <f>VLOOKUP(A1674,Details!$A$1:$F$127,6,TRUE)</f>
        <v>NA</v>
      </c>
      <c r="N1674" s="1" t="str">
        <f>VLOOKUP(A1674,Details!$A$1:$F$127,5,TRUE)</f>
        <v>NA</v>
      </c>
      <c r="O1674" s="1" t="str">
        <f>VLOOKUP(A1674,Labels!$A$1:$B$127,2,TRUE)</f>
        <v>COPD</v>
      </c>
      <c r="P1674" s="1" t="str">
        <f>VLOOKUP(A1674,'Data Split'!$A$1:$B$921,2,TRUE)</f>
        <v>test</v>
      </c>
    </row>
    <row r="1675" spans="1:16" x14ac:dyDescent="0.3">
      <c r="A1675" s="1">
        <v>133</v>
      </c>
      <c r="B1675" s="1" t="s">
        <v>15</v>
      </c>
      <c r="C1675" s="1" t="s">
        <v>1</v>
      </c>
      <c r="D1675" s="1" t="s">
        <v>6</v>
      </c>
      <c r="E1675" s="1" t="s">
        <v>46</v>
      </c>
      <c r="F1675">
        <v>17.172999999999998</v>
      </c>
      <c r="G1675">
        <v>19.696000000000002</v>
      </c>
      <c r="H1675">
        <v>0</v>
      </c>
      <c r="I1675">
        <v>1</v>
      </c>
      <c r="J1675">
        <f>VLOOKUP(A1675,Details!$A$1:$F$127,2,TRUE)</f>
        <v>68</v>
      </c>
      <c r="K1675" t="str">
        <f>VLOOKUP(A1675,Details!$A$1:$F$127,3,TRUE)</f>
        <v>M</v>
      </c>
      <c r="L1675">
        <f>VLOOKUP(A1675,Details!$A$1:$F$127,4,TRUE)</f>
        <v>27.4</v>
      </c>
      <c r="M1675" s="1" t="str">
        <f>VLOOKUP(A1675,Details!$A$1:$F$127,6,TRUE)</f>
        <v>NA</v>
      </c>
      <c r="N1675" s="1" t="str">
        <f>VLOOKUP(A1675,Details!$A$1:$F$127,5,TRUE)</f>
        <v>NA</v>
      </c>
      <c r="O1675" s="1" t="str">
        <f>VLOOKUP(A1675,Labels!$A$1:$B$127,2,TRUE)</f>
        <v>COPD</v>
      </c>
      <c r="P1675" s="1" t="str">
        <f>VLOOKUP(A1675,'Data Split'!$A$1:$B$921,2,TRUE)</f>
        <v>test</v>
      </c>
    </row>
    <row r="1676" spans="1:16" x14ac:dyDescent="0.3">
      <c r="A1676" s="1">
        <v>133</v>
      </c>
      <c r="B1676" s="1" t="s">
        <v>15</v>
      </c>
      <c r="C1676" s="1" t="s">
        <v>4</v>
      </c>
      <c r="D1676" s="1" t="s">
        <v>6</v>
      </c>
      <c r="E1676" s="1" t="s">
        <v>46</v>
      </c>
      <c r="F1676">
        <v>0.85099999999999998</v>
      </c>
      <c r="G1676">
        <v>2.1970000000000001</v>
      </c>
      <c r="H1676">
        <v>0</v>
      </c>
      <c r="I1676">
        <v>0</v>
      </c>
      <c r="J1676">
        <f>VLOOKUP(A1676,Details!$A$1:$F$127,2,TRUE)</f>
        <v>68</v>
      </c>
      <c r="K1676" t="str">
        <f>VLOOKUP(A1676,Details!$A$1:$F$127,3,TRUE)</f>
        <v>M</v>
      </c>
      <c r="L1676">
        <f>VLOOKUP(A1676,Details!$A$1:$F$127,4,TRUE)</f>
        <v>27.4</v>
      </c>
      <c r="M1676" s="1" t="str">
        <f>VLOOKUP(A1676,Details!$A$1:$F$127,6,TRUE)</f>
        <v>NA</v>
      </c>
      <c r="N1676" s="1" t="str">
        <f>VLOOKUP(A1676,Details!$A$1:$F$127,5,TRUE)</f>
        <v>NA</v>
      </c>
      <c r="O1676" s="1" t="str">
        <f>VLOOKUP(A1676,Labels!$A$1:$B$127,2,TRUE)</f>
        <v>COPD</v>
      </c>
      <c r="P1676" s="1" t="str">
        <f>VLOOKUP(A1676,'Data Split'!$A$1:$B$921,2,TRUE)</f>
        <v>test</v>
      </c>
    </row>
    <row r="1677" spans="1:16" x14ac:dyDescent="0.3">
      <c r="A1677" s="1">
        <v>133</v>
      </c>
      <c r="B1677" s="1" t="s">
        <v>15</v>
      </c>
      <c r="C1677" s="1" t="s">
        <v>4</v>
      </c>
      <c r="D1677" s="1" t="s">
        <v>6</v>
      </c>
      <c r="E1677" s="1" t="s">
        <v>46</v>
      </c>
      <c r="F1677">
        <v>2.1970000000000001</v>
      </c>
      <c r="G1677">
        <v>4.6609999999999996</v>
      </c>
      <c r="H1677">
        <v>0</v>
      </c>
      <c r="I1677">
        <v>1</v>
      </c>
      <c r="J1677">
        <f>VLOOKUP(A1677,Details!$A$1:$F$127,2,TRUE)</f>
        <v>68</v>
      </c>
      <c r="K1677" t="str">
        <f>VLOOKUP(A1677,Details!$A$1:$F$127,3,TRUE)</f>
        <v>M</v>
      </c>
      <c r="L1677">
        <f>VLOOKUP(A1677,Details!$A$1:$F$127,4,TRUE)</f>
        <v>27.4</v>
      </c>
      <c r="M1677" s="1" t="str">
        <f>VLOOKUP(A1677,Details!$A$1:$F$127,6,TRUE)</f>
        <v>NA</v>
      </c>
      <c r="N1677" s="1" t="str">
        <f>VLOOKUP(A1677,Details!$A$1:$F$127,5,TRUE)</f>
        <v>NA</v>
      </c>
      <c r="O1677" s="1" t="str">
        <f>VLOOKUP(A1677,Labels!$A$1:$B$127,2,TRUE)</f>
        <v>COPD</v>
      </c>
      <c r="P1677" s="1" t="str">
        <f>VLOOKUP(A1677,'Data Split'!$A$1:$B$921,2,TRUE)</f>
        <v>test</v>
      </c>
    </row>
    <row r="1678" spans="1:16" x14ac:dyDescent="0.3">
      <c r="A1678" s="1">
        <v>133</v>
      </c>
      <c r="B1678" s="1" t="s">
        <v>15</v>
      </c>
      <c r="C1678" s="1" t="s">
        <v>4</v>
      </c>
      <c r="D1678" s="1" t="s">
        <v>6</v>
      </c>
      <c r="E1678" s="1" t="s">
        <v>46</v>
      </c>
      <c r="F1678">
        <v>4.6609999999999996</v>
      </c>
      <c r="G1678">
        <v>7.423</v>
      </c>
      <c r="H1678">
        <v>0</v>
      </c>
      <c r="I1678">
        <v>1</v>
      </c>
      <c r="J1678">
        <f>VLOOKUP(A1678,Details!$A$1:$F$127,2,TRUE)</f>
        <v>68</v>
      </c>
      <c r="K1678" t="str">
        <f>VLOOKUP(A1678,Details!$A$1:$F$127,3,TRUE)</f>
        <v>M</v>
      </c>
      <c r="L1678">
        <f>VLOOKUP(A1678,Details!$A$1:$F$127,4,TRUE)</f>
        <v>27.4</v>
      </c>
      <c r="M1678" s="1" t="str">
        <f>VLOOKUP(A1678,Details!$A$1:$F$127,6,TRUE)</f>
        <v>NA</v>
      </c>
      <c r="N1678" s="1" t="str">
        <f>VLOOKUP(A1678,Details!$A$1:$F$127,5,TRUE)</f>
        <v>NA</v>
      </c>
      <c r="O1678" s="1" t="str">
        <f>VLOOKUP(A1678,Labels!$A$1:$B$127,2,TRUE)</f>
        <v>COPD</v>
      </c>
      <c r="P1678" s="1" t="str">
        <f>VLOOKUP(A1678,'Data Split'!$A$1:$B$921,2,TRUE)</f>
        <v>test</v>
      </c>
    </row>
    <row r="1679" spans="1:16" x14ac:dyDescent="0.3">
      <c r="A1679" s="1">
        <v>133</v>
      </c>
      <c r="B1679" s="1" t="s">
        <v>15</v>
      </c>
      <c r="C1679" s="1" t="s">
        <v>4</v>
      </c>
      <c r="D1679" s="1" t="s">
        <v>6</v>
      </c>
      <c r="E1679" s="1" t="s">
        <v>46</v>
      </c>
      <c r="F1679">
        <v>7.423</v>
      </c>
      <c r="G1679">
        <v>9.7919999999999998</v>
      </c>
      <c r="H1679">
        <v>0</v>
      </c>
      <c r="I1679">
        <v>1</v>
      </c>
      <c r="J1679">
        <f>VLOOKUP(A1679,Details!$A$1:$F$127,2,TRUE)</f>
        <v>68</v>
      </c>
      <c r="K1679" t="str">
        <f>VLOOKUP(A1679,Details!$A$1:$F$127,3,TRUE)</f>
        <v>M</v>
      </c>
      <c r="L1679">
        <f>VLOOKUP(A1679,Details!$A$1:$F$127,4,TRUE)</f>
        <v>27.4</v>
      </c>
      <c r="M1679" s="1" t="str">
        <f>VLOOKUP(A1679,Details!$A$1:$F$127,6,TRUE)</f>
        <v>NA</v>
      </c>
      <c r="N1679" s="1" t="str">
        <f>VLOOKUP(A1679,Details!$A$1:$F$127,5,TRUE)</f>
        <v>NA</v>
      </c>
      <c r="O1679" s="1" t="str">
        <f>VLOOKUP(A1679,Labels!$A$1:$B$127,2,TRUE)</f>
        <v>COPD</v>
      </c>
      <c r="P1679" s="1" t="str">
        <f>VLOOKUP(A1679,'Data Split'!$A$1:$B$921,2,TRUE)</f>
        <v>test</v>
      </c>
    </row>
    <row r="1680" spans="1:16" x14ac:dyDescent="0.3">
      <c r="A1680" s="1">
        <v>133</v>
      </c>
      <c r="B1680" s="1" t="s">
        <v>15</v>
      </c>
      <c r="C1680" s="1" t="s">
        <v>4</v>
      </c>
      <c r="D1680" s="1" t="s">
        <v>6</v>
      </c>
      <c r="E1680" s="1" t="s">
        <v>46</v>
      </c>
      <c r="F1680">
        <v>9.7919999999999998</v>
      </c>
      <c r="G1680">
        <v>12.173</v>
      </c>
      <c r="H1680">
        <v>0</v>
      </c>
      <c r="I1680">
        <v>1</v>
      </c>
      <c r="J1680">
        <f>VLOOKUP(A1680,Details!$A$1:$F$127,2,TRUE)</f>
        <v>68</v>
      </c>
      <c r="K1680" t="str">
        <f>VLOOKUP(A1680,Details!$A$1:$F$127,3,TRUE)</f>
        <v>M</v>
      </c>
      <c r="L1680">
        <f>VLOOKUP(A1680,Details!$A$1:$F$127,4,TRUE)</f>
        <v>27.4</v>
      </c>
      <c r="M1680" s="1" t="str">
        <f>VLOOKUP(A1680,Details!$A$1:$F$127,6,TRUE)</f>
        <v>NA</v>
      </c>
      <c r="N1680" s="1" t="str">
        <f>VLOOKUP(A1680,Details!$A$1:$F$127,5,TRUE)</f>
        <v>NA</v>
      </c>
      <c r="O1680" s="1" t="str">
        <f>VLOOKUP(A1680,Labels!$A$1:$B$127,2,TRUE)</f>
        <v>COPD</v>
      </c>
      <c r="P1680" s="1" t="str">
        <f>VLOOKUP(A1680,'Data Split'!$A$1:$B$921,2,TRUE)</f>
        <v>test</v>
      </c>
    </row>
    <row r="1681" spans="1:16" x14ac:dyDescent="0.3">
      <c r="A1681" s="1">
        <v>133</v>
      </c>
      <c r="B1681" s="1" t="s">
        <v>15</v>
      </c>
      <c r="C1681" s="1" t="s">
        <v>4</v>
      </c>
      <c r="D1681" s="1" t="s">
        <v>6</v>
      </c>
      <c r="E1681" s="1" t="s">
        <v>46</v>
      </c>
      <c r="F1681">
        <v>12.173</v>
      </c>
      <c r="G1681">
        <v>14.744</v>
      </c>
      <c r="H1681">
        <v>0</v>
      </c>
      <c r="I1681">
        <v>1</v>
      </c>
      <c r="J1681">
        <f>VLOOKUP(A1681,Details!$A$1:$F$127,2,TRUE)</f>
        <v>68</v>
      </c>
      <c r="K1681" t="str">
        <f>VLOOKUP(A1681,Details!$A$1:$F$127,3,TRUE)</f>
        <v>M</v>
      </c>
      <c r="L1681">
        <f>VLOOKUP(A1681,Details!$A$1:$F$127,4,TRUE)</f>
        <v>27.4</v>
      </c>
      <c r="M1681" s="1" t="str">
        <f>VLOOKUP(A1681,Details!$A$1:$F$127,6,TRUE)</f>
        <v>NA</v>
      </c>
      <c r="N1681" s="1" t="str">
        <f>VLOOKUP(A1681,Details!$A$1:$F$127,5,TRUE)</f>
        <v>NA</v>
      </c>
      <c r="O1681" s="1" t="str">
        <f>VLOOKUP(A1681,Labels!$A$1:$B$127,2,TRUE)</f>
        <v>COPD</v>
      </c>
      <c r="P1681" s="1" t="str">
        <f>VLOOKUP(A1681,'Data Split'!$A$1:$B$921,2,TRUE)</f>
        <v>test</v>
      </c>
    </row>
    <row r="1682" spans="1:16" x14ac:dyDescent="0.3">
      <c r="A1682" s="1">
        <v>133</v>
      </c>
      <c r="B1682" s="1" t="s">
        <v>15</v>
      </c>
      <c r="C1682" s="1" t="s">
        <v>4</v>
      </c>
      <c r="D1682" s="1" t="s">
        <v>6</v>
      </c>
      <c r="E1682" s="1" t="s">
        <v>46</v>
      </c>
      <c r="F1682">
        <v>14.744</v>
      </c>
      <c r="G1682">
        <v>17.172999999999998</v>
      </c>
      <c r="H1682">
        <v>0</v>
      </c>
      <c r="I1682">
        <v>1</v>
      </c>
      <c r="J1682">
        <f>VLOOKUP(A1682,Details!$A$1:$F$127,2,TRUE)</f>
        <v>68</v>
      </c>
      <c r="K1682" t="str">
        <f>VLOOKUP(A1682,Details!$A$1:$F$127,3,TRUE)</f>
        <v>M</v>
      </c>
      <c r="L1682">
        <f>VLOOKUP(A1682,Details!$A$1:$F$127,4,TRUE)</f>
        <v>27.4</v>
      </c>
      <c r="M1682" s="1" t="str">
        <f>VLOOKUP(A1682,Details!$A$1:$F$127,6,TRUE)</f>
        <v>NA</v>
      </c>
      <c r="N1682" s="1" t="str">
        <f>VLOOKUP(A1682,Details!$A$1:$F$127,5,TRUE)</f>
        <v>NA</v>
      </c>
      <c r="O1682" s="1" t="str">
        <f>VLOOKUP(A1682,Labels!$A$1:$B$127,2,TRUE)</f>
        <v>COPD</v>
      </c>
      <c r="P1682" s="1" t="str">
        <f>VLOOKUP(A1682,'Data Split'!$A$1:$B$921,2,TRUE)</f>
        <v>test</v>
      </c>
    </row>
    <row r="1683" spans="1:16" x14ac:dyDescent="0.3">
      <c r="A1683" s="1">
        <v>133</v>
      </c>
      <c r="B1683" s="1" t="s">
        <v>15</v>
      </c>
      <c r="C1683" s="1" t="s">
        <v>4</v>
      </c>
      <c r="D1683" s="1" t="s">
        <v>6</v>
      </c>
      <c r="E1683" s="1" t="s">
        <v>46</v>
      </c>
      <c r="F1683">
        <v>17.172999999999998</v>
      </c>
      <c r="G1683">
        <v>19.696000000000002</v>
      </c>
      <c r="H1683">
        <v>0</v>
      </c>
      <c r="I1683">
        <v>0</v>
      </c>
      <c r="J1683">
        <f>VLOOKUP(A1683,Details!$A$1:$F$127,2,TRUE)</f>
        <v>68</v>
      </c>
      <c r="K1683" t="str">
        <f>VLOOKUP(A1683,Details!$A$1:$F$127,3,TRUE)</f>
        <v>M</v>
      </c>
      <c r="L1683">
        <f>VLOOKUP(A1683,Details!$A$1:$F$127,4,TRUE)</f>
        <v>27.4</v>
      </c>
      <c r="M1683" s="1" t="str">
        <f>VLOOKUP(A1683,Details!$A$1:$F$127,6,TRUE)</f>
        <v>NA</v>
      </c>
      <c r="N1683" s="1" t="str">
        <f>VLOOKUP(A1683,Details!$A$1:$F$127,5,TRUE)</f>
        <v>NA</v>
      </c>
      <c r="O1683" s="1" t="str">
        <f>VLOOKUP(A1683,Labels!$A$1:$B$127,2,TRUE)</f>
        <v>COPD</v>
      </c>
      <c r="P1683" s="1" t="str">
        <f>VLOOKUP(A1683,'Data Split'!$A$1:$B$921,2,TRUE)</f>
        <v>test</v>
      </c>
    </row>
    <row r="1684" spans="1:16" x14ac:dyDescent="0.3">
      <c r="A1684" s="1">
        <v>133</v>
      </c>
      <c r="B1684" s="1" t="s">
        <v>15</v>
      </c>
      <c r="C1684" s="1" t="s">
        <v>9</v>
      </c>
      <c r="D1684" s="1" t="s">
        <v>6</v>
      </c>
      <c r="E1684" s="1" t="s">
        <v>46</v>
      </c>
      <c r="F1684">
        <v>0.85099999999999998</v>
      </c>
      <c r="G1684">
        <v>2.1970000000000001</v>
      </c>
      <c r="H1684">
        <v>1</v>
      </c>
      <c r="I1684">
        <v>1</v>
      </c>
      <c r="J1684">
        <f>VLOOKUP(A1684,Details!$A$1:$F$127,2,TRUE)</f>
        <v>68</v>
      </c>
      <c r="K1684" t="str">
        <f>VLOOKUP(A1684,Details!$A$1:$F$127,3,TRUE)</f>
        <v>M</v>
      </c>
      <c r="L1684">
        <f>VLOOKUP(A1684,Details!$A$1:$F$127,4,TRUE)</f>
        <v>27.4</v>
      </c>
      <c r="M1684" s="1" t="str">
        <f>VLOOKUP(A1684,Details!$A$1:$F$127,6,TRUE)</f>
        <v>NA</v>
      </c>
      <c r="N1684" s="1" t="str">
        <f>VLOOKUP(A1684,Details!$A$1:$F$127,5,TRUE)</f>
        <v>NA</v>
      </c>
      <c r="O1684" s="1" t="str">
        <f>VLOOKUP(A1684,Labels!$A$1:$B$127,2,TRUE)</f>
        <v>COPD</v>
      </c>
      <c r="P1684" s="1" t="str">
        <f>VLOOKUP(A1684,'Data Split'!$A$1:$B$921,2,TRUE)</f>
        <v>test</v>
      </c>
    </row>
    <row r="1685" spans="1:16" x14ac:dyDescent="0.3">
      <c r="A1685" s="1">
        <v>133</v>
      </c>
      <c r="B1685" s="1" t="s">
        <v>15</v>
      </c>
      <c r="C1685" s="1" t="s">
        <v>9</v>
      </c>
      <c r="D1685" s="1" t="s">
        <v>6</v>
      </c>
      <c r="E1685" s="1" t="s">
        <v>46</v>
      </c>
      <c r="F1685">
        <v>2.1970000000000001</v>
      </c>
      <c r="G1685">
        <v>4.6609999999999996</v>
      </c>
      <c r="H1685">
        <v>0</v>
      </c>
      <c r="I1685">
        <v>1</v>
      </c>
      <c r="J1685">
        <f>VLOOKUP(A1685,Details!$A$1:$F$127,2,TRUE)</f>
        <v>68</v>
      </c>
      <c r="K1685" t="str">
        <f>VLOOKUP(A1685,Details!$A$1:$F$127,3,TRUE)</f>
        <v>M</v>
      </c>
      <c r="L1685">
        <f>VLOOKUP(A1685,Details!$A$1:$F$127,4,TRUE)</f>
        <v>27.4</v>
      </c>
      <c r="M1685" s="1" t="str">
        <f>VLOOKUP(A1685,Details!$A$1:$F$127,6,TRUE)</f>
        <v>NA</v>
      </c>
      <c r="N1685" s="1" t="str">
        <f>VLOOKUP(A1685,Details!$A$1:$F$127,5,TRUE)</f>
        <v>NA</v>
      </c>
      <c r="O1685" s="1" t="str">
        <f>VLOOKUP(A1685,Labels!$A$1:$B$127,2,TRUE)</f>
        <v>COPD</v>
      </c>
      <c r="P1685" s="1" t="str">
        <f>VLOOKUP(A1685,'Data Split'!$A$1:$B$921,2,TRUE)</f>
        <v>test</v>
      </c>
    </row>
    <row r="1686" spans="1:16" x14ac:dyDescent="0.3">
      <c r="A1686" s="1">
        <v>133</v>
      </c>
      <c r="B1686" s="1" t="s">
        <v>15</v>
      </c>
      <c r="C1686" s="1" t="s">
        <v>9</v>
      </c>
      <c r="D1686" s="1" t="s">
        <v>6</v>
      </c>
      <c r="E1686" s="1" t="s">
        <v>46</v>
      </c>
      <c r="F1686">
        <v>4.6609999999999996</v>
      </c>
      <c r="G1686">
        <v>7.423</v>
      </c>
      <c r="H1686">
        <v>0</v>
      </c>
      <c r="I1686">
        <v>0</v>
      </c>
      <c r="J1686">
        <f>VLOOKUP(A1686,Details!$A$1:$F$127,2,TRUE)</f>
        <v>68</v>
      </c>
      <c r="K1686" t="str">
        <f>VLOOKUP(A1686,Details!$A$1:$F$127,3,TRUE)</f>
        <v>M</v>
      </c>
      <c r="L1686">
        <f>VLOOKUP(A1686,Details!$A$1:$F$127,4,TRUE)</f>
        <v>27.4</v>
      </c>
      <c r="M1686" s="1" t="str">
        <f>VLOOKUP(A1686,Details!$A$1:$F$127,6,TRUE)</f>
        <v>NA</v>
      </c>
      <c r="N1686" s="1" t="str">
        <f>VLOOKUP(A1686,Details!$A$1:$F$127,5,TRUE)</f>
        <v>NA</v>
      </c>
      <c r="O1686" s="1" t="str">
        <f>VLOOKUP(A1686,Labels!$A$1:$B$127,2,TRUE)</f>
        <v>COPD</v>
      </c>
      <c r="P1686" s="1" t="str">
        <f>VLOOKUP(A1686,'Data Split'!$A$1:$B$921,2,TRUE)</f>
        <v>test</v>
      </c>
    </row>
    <row r="1687" spans="1:16" x14ac:dyDescent="0.3">
      <c r="A1687" s="1">
        <v>133</v>
      </c>
      <c r="B1687" s="1" t="s">
        <v>15</v>
      </c>
      <c r="C1687" s="1" t="s">
        <v>9</v>
      </c>
      <c r="D1687" s="1" t="s">
        <v>6</v>
      </c>
      <c r="E1687" s="1" t="s">
        <v>46</v>
      </c>
      <c r="F1687">
        <v>7.423</v>
      </c>
      <c r="G1687">
        <v>9.7919999999999998</v>
      </c>
      <c r="H1687">
        <v>0</v>
      </c>
      <c r="I1687">
        <v>1</v>
      </c>
      <c r="J1687">
        <f>VLOOKUP(A1687,Details!$A$1:$F$127,2,TRUE)</f>
        <v>68</v>
      </c>
      <c r="K1687" t="str">
        <f>VLOOKUP(A1687,Details!$A$1:$F$127,3,TRUE)</f>
        <v>M</v>
      </c>
      <c r="L1687">
        <f>VLOOKUP(A1687,Details!$A$1:$F$127,4,TRUE)</f>
        <v>27.4</v>
      </c>
      <c r="M1687" s="1" t="str">
        <f>VLOOKUP(A1687,Details!$A$1:$F$127,6,TRUE)</f>
        <v>NA</v>
      </c>
      <c r="N1687" s="1" t="str">
        <f>VLOOKUP(A1687,Details!$A$1:$F$127,5,TRUE)</f>
        <v>NA</v>
      </c>
      <c r="O1687" s="1" t="str">
        <f>VLOOKUP(A1687,Labels!$A$1:$B$127,2,TRUE)</f>
        <v>COPD</v>
      </c>
      <c r="P1687" s="1" t="str">
        <f>VLOOKUP(A1687,'Data Split'!$A$1:$B$921,2,TRUE)</f>
        <v>test</v>
      </c>
    </row>
    <row r="1688" spans="1:16" x14ac:dyDescent="0.3">
      <c r="A1688" s="1">
        <v>133</v>
      </c>
      <c r="B1688" s="1" t="s">
        <v>15</v>
      </c>
      <c r="C1688" s="1" t="s">
        <v>9</v>
      </c>
      <c r="D1688" s="1" t="s">
        <v>6</v>
      </c>
      <c r="E1688" s="1" t="s">
        <v>46</v>
      </c>
      <c r="F1688">
        <v>9.7919999999999998</v>
      </c>
      <c r="G1688">
        <v>12.173</v>
      </c>
      <c r="H1688">
        <v>0</v>
      </c>
      <c r="I1688">
        <v>0</v>
      </c>
      <c r="J1688">
        <f>VLOOKUP(A1688,Details!$A$1:$F$127,2,TRUE)</f>
        <v>68</v>
      </c>
      <c r="K1688" t="str">
        <f>VLOOKUP(A1688,Details!$A$1:$F$127,3,TRUE)</f>
        <v>M</v>
      </c>
      <c r="L1688">
        <f>VLOOKUP(A1688,Details!$A$1:$F$127,4,TRUE)</f>
        <v>27.4</v>
      </c>
      <c r="M1688" s="1" t="str">
        <f>VLOOKUP(A1688,Details!$A$1:$F$127,6,TRUE)</f>
        <v>NA</v>
      </c>
      <c r="N1688" s="1" t="str">
        <f>VLOOKUP(A1688,Details!$A$1:$F$127,5,TRUE)</f>
        <v>NA</v>
      </c>
      <c r="O1688" s="1" t="str">
        <f>VLOOKUP(A1688,Labels!$A$1:$B$127,2,TRUE)</f>
        <v>COPD</v>
      </c>
      <c r="P1688" s="1" t="str">
        <f>VLOOKUP(A1688,'Data Split'!$A$1:$B$921,2,TRUE)</f>
        <v>test</v>
      </c>
    </row>
    <row r="1689" spans="1:16" x14ac:dyDescent="0.3">
      <c r="A1689" s="1">
        <v>133</v>
      </c>
      <c r="B1689" s="1" t="s">
        <v>15</v>
      </c>
      <c r="C1689" s="1" t="s">
        <v>9</v>
      </c>
      <c r="D1689" s="1" t="s">
        <v>6</v>
      </c>
      <c r="E1689" s="1" t="s">
        <v>46</v>
      </c>
      <c r="F1689">
        <v>12.173</v>
      </c>
      <c r="G1689">
        <v>14.744</v>
      </c>
      <c r="H1689">
        <v>0</v>
      </c>
      <c r="I1689">
        <v>1</v>
      </c>
      <c r="J1689">
        <f>VLOOKUP(A1689,Details!$A$1:$F$127,2,TRUE)</f>
        <v>68</v>
      </c>
      <c r="K1689" t="str">
        <f>VLOOKUP(A1689,Details!$A$1:$F$127,3,TRUE)</f>
        <v>M</v>
      </c>
      <c r="L1689">
        <f>VLOOKUP(A1689,Details!$A$1:$F$127,4,TRUE)</f>
        <v>27.4</v>
      </c>
      <c r="M1689" s="1" t="str">
        <f>VLOOKUP(A1689,Details!$A$1:$F$127,6,TRUE)</f>
        <v>NA</v>
      </c>
      <c r="N1689" s="1" t="str">
        <f>VLOOKUP(A1689,Details!$A$1:$F$127,5,TRUE)</f>
        <v>NA</v>
      </c>
      <c r="O1689" s="1" t="str">
        <f>VLOOKUP(A1689,Labels!$A$1:$B$127,2,TRUE)</f>
        <v>COPD</v>
      </c>
      <c r="P1689" s="1" t="str">
        <f>VLOOKUP(A1689,'Data Split'!$A$1:$B$921,2,TRUE)</f>
        <v>test</v>
      </c>
    </row>
    <row r="1690" spans="1:16" x14ac:dyDescent="0.3">
      <c r="A1690" s="1">
        <v>133</v>
      </c>
      <c r="B1690" s="1" t="s">
        <v>15</v>
      </c>
      <c r="C1690" s="1" t="s">
        <v>9</v>
      </c>
      <c r="D1690" s="1" t="s">
        <v>6</v>
      </c>
      <c r="E1690" s="1" t="s">
        <v>46</v>
      </c>
      <c r="F1690">
        <v>14.744</v>
      </c>
      <c r="G1690">
        <v>17.172999999999998</v>
      </c>
      <c r="H1690">
        <v>0</v>
      </c>
      <c r="I1690">
        <v>1</v>
      </c>
      <c r="J1690">
        <f>VLOOKUP(A1690,Details!$A$1:$F$127,2,TRUE)</f>
        <v>68</v>
      </c>
      <c r="K1690" t="str">
        <f>VLOOKUP(A1690,Details!$A$1:$F$127,3,TRUE)</f>
        <v>M</v>
      </c>
      <c r="L1690">
        <f>VLOOKUP(A1690,Details!$A$1:$F$127,4,TRUE)</f>
        <v>27.4</v>
      </c>
      <c r="M1690" s="1" t="str">
        <f>VLOOKUP(A1690,Details!$A$1:$F$127,6,TRUE)</f>
        <v>NA</v>
      </c>
      <c r="N1690" s="1" t="str">
        <f>VLOOKUP(A1690,Details!$A$1:$F$127,5,TRUE)</f>
        <v>NA</v>
      </c>
      <c r="O1690" s="1" t="str">
        <f>VLOOKUP(A1690,Labels!$A$1:$B$127,2,TRUE)</f>
        <v>COPD</v>
      </c>
      <c r="P1690" s="1" t="str">
        <f>VLOOKUP(A1690,'Data Split'!$A$1:$B$921,2,TRUE)</f>
        <v>test</v>
      </c>
    </row>
    <row r="1691" spans="1:16" x14ac:dyDescent="0.3">
      <c r="A1691" s="1">
        <v>133</v>
      </c>
      <c r="B1691" s="1" t="s">
        <v>15</v>
      </c>
      <c r="C1691" s="1" t="s">
        <v>9</v>
      </c>
      <c r="D1691" s="1" t="s">
        <v>6</v>
      </c>
      <c r="E1691" s="1" t="s">
        <v>46</v>
      </c>
      <c r="F1691">
        <v>17.172999999999998</v>
      </c>
      <c r="G1691">
        <v>19.696000000000002</v>
      </c>
      <c r="H1691">
        <v>0</v>
      </c>
      <c r="I1691">
        <v>0</v>
      </c>
      <c r="J1691">
        <f>VLOOKUP(A1691,Details!$A$1:$F$127,2,TRUE)</f>
        <v>68</v>
      </c>
      <c r="K1691" t="str">
        <f>VLOOKUP(A1691,Details!$A$1:$F$127,3,TRUE)</f>
        <v>M</v>
      </c>
      <c r="L1691">
        <f>VLOOKUP(A1691,Details!$A$1:$F$127,4,TRUE)</f>
        <v>27.4</v>
      </c>
      <c r="M1691" s="1" t="str">
        <f>VLOOKUP(A1691,Details!$A$1:$F$127,6,TRUE)</f>
        <v>NA</v>
      </c>
      <c r="N1691" s="1" t="str">
        <f>VLOOKUP(A1691,Details!$A$1:$F$127,5,TRUE)</f>
        <v>NA</v>
      </c>
      <c r="O1691" s="1" t="str">
        <f>VLOOKUP(A1691,Labels!$A$1:$B$127,2,TRUE)</f>
        <v>COPD</v>
      </c>
      <c r="P1691" s="1" t="str">
        <f>VLOOKUP(A1691,'Data Split'!$A$1:$B$921,2,TRUE)</f>
        <v>test</v>
      </c>
    </row>
    <row r="1692" spans="1:16" x14ac:dyDescent="0.3">
      <c r="A1692" s="1">
        <v>133</v>
      </c>
      <c r="B1692" s="1" t="s">
        <v>15</v>
      </c>
      <c r="C1692" s="1" t="s">
        <v>3</v>
      </c>
      <c r="D1692" s="1" t="s">
        <v>6</v>
      </c>
      <c r="E1692" s="1" t="s">
        <v>46</v>
      </c>
      <c r="F1692">
        <v>0.85099999999999998</v>
      </c>
      <c r="G1692">
        <v>2.1970000000000001</v>
      </c>
      <c r="H1692">
        <v>0</v>
      </c>
      <c r="I1692">
        <v>1</v>
      </c>
      <c r="J1692">
        <f>VLOOKUP(A1692,Details!$A$1:$F$127,2,TRUE)</f>
        <v>68</v>
      </c>
      <c r="K1692" t="str">
        <f>VLOOKUP(A1692,Details!$A$1:$F$127,3,TRUE)</f>
        <v>M</v>
      </c>
      <c r="L1692">
        <f>VLOOKUP(A1692,Details!$A$1:$F$127,4,TRUE)</f>
        <v>27.4</v>
      </c>
      <c r="M1692" s="1" t="str">
        <f>VLOOKUP(A1692,Details!$A$1:$F$127,6,TRUE)</f>
        <v>NA</v>
      </c>
      <c r="N1692" s="1" t="str">
        <f>VLOOKUP(A1692,Details!$A$1:$F$127,5,TRUE)</f>
        <v>NA</v>
      </c>
      <c r="O1692" s="1" t="str">
        <f>VLOOKUP(A1692,Labels!$A$1:$B$127,2,TRUE)</f>
        <v>COPD</v>
      </c>
      <c r="P1692" s="1" t="str">
        <f>VLOOKUP(A1692,'Data Split'!$A$1:$B$921,2,TRUE)</f>
        <v>test</v>
      </c>
    </row>
    <row r="1693" spans="1:16" x14ac:dyDescent="0.3">
      <c r="A1693" s="1">
        <v>133</v>
      </c>
      <c r="B1693" s="1" t="s">
        <v>15</v>
      </c>
      <c r="C1693" s="1" t="s">
        <v>3</v>
      </c>
      <c r="D1693" s="1" t="s">
        <v>6</v>
      </c>
      <c r="E1693" s="1" t="s">
        <v>46</v>
      </c>
      <c r="F1693">
        <v>2.1970000000000001</v>
      </c>
      <c r="G1693">
        <v>4.6609999999999996</v>
      </c>
      <c r="H1693">
        <v>0</v>
      </c>
      <c r="I1693">
        <v>1</v>
      </c>
      <c r="J1693">
        <f>VLOOKUP(A1693,Details!$A$1:$F$127,2,TRUE)</f>
        <v>68</v>
      </c>
      <c r="K1693" t="str">
        <f>VLOOKUP(A1693,Details!$A$1:$F$127,3,TRUE)</f>
        <v>M</v>
      </c>
      <c r="L1693">
        <f>VLOOKUP(A1693,Details!$A$1:$F$127,4,TRUE)</f>
        <v>27.4</v>
      </c>
      <c r="M1693" s="1" t="str">
        <f>VLOOKUP(A1693,Details!$A$1:$F$127,6,TRUE)</f>
        <v>NA</v>
      </c>
      <c r="N1693" s="1" t="str">
        <f>VLOOKUP(A1693,Details!$A$1:$F$127,5,TRUE)</f>
        <v>NA</v>
      </c>
      <c r="O1693" s="1" t="str">
        <f>VLOOKUP(A1693,Labels!$A$1:$B$127,2,TRUE)</f>
        <v>COPD</v>
      </c>
      <c r="P1693" s="1" t="str">
        <f>VLOOKUP(A1693,'Data Split'!$A$1:$B$921,2,TRUE)</f>
        <v>test</v>
      </c>
    </row>
    <row r="1694" spans="1:16" x14ac:dyDescent="0.3">
      <c r="A1694" s="1">
        <v>133</v>
      </c>
      <c r="B1694" s="1" t="s">
        <v>15</v>
      </c>
      <c r="C1694" s="1" t="s">
        <v>3</v>
      </c>
      <c r="D1694" s="1" t="s">
        <v>6</v>
      </c>
      <c r="E1694" s="1" t="s">
        <v>46</v>
      </c>
      <c r="F1694">
        <v>4.6609999999999996</v>
      </c>
      <c r="G1694">
        <v>7.423</v>
      </c>
      <c r="H1694">
        <v>1</v>
      </c>
      <c r="I1694">
        <v>1</v>
      </c>
      <c r="J1694">
        <f>VLOOKUP(A1694,Details!$A$1:$F$127,2,TRUE)</f>
        <v>68</v>
      </c>
      <c r="K1694" t="str">
        <f>VLOOKUP(A1694,Details!$A$1:$F$127,3,TRUE)</f>
        <v>M</v>
      </c>
      <c r="L1694">
        <f>VLOOKUP(A1694,Details!$A$1:$F$127,4,TRUE)</f>
        <v>27.4</v>
      </c>
      <c r="M1694" s="1" t="str">
        <f>VLOOKUP(A1694,Details!$A$1:$F$127,6,TRUE)</f>
        <v>NA</v>
      </c>
      <c r="N1694" s="1" t="str">
        <f>VLOOKUP(A1694,Details!$A$1:$F$127,5,TRUE)</f>
        <v>NA</v>
      </c>
      <c r="O1694" s="1" t="str">
        <f>VLOOKUP(A1694,Labels!$A$1:$B$127,2,TRUE)</f>
        <v>COPD</v>
      </c>
      <c r="P1694" s="1" t="str">
        <f>VLOOKUP(A1694,'Data Split'!$A$1:$B$921,2,TRUE)</f>
        <v>test</v>
      </c>
    </row>
    <row r="1695" spans="1:16" x14ac:dyDescent="0.3">
      <c r="A1695" s="1">
        <v>133</v>
      </c>
      <c r="B1695" s="1" t="s">
        <v>15</v>
      </c>
      <c r="C1695" s="1" t="s">
        <v>3</v>
      </c>
      <c r="D1695" s="1" t="s">
        <v>6</v>
      </c>
      <c r="E1695" s="1" t="s">
        <v>46</v>
      </c>
      <c r="F1695">
        <v>7.423</v>
      </c>
      <c r="G1695">
        <v>9.7919999999999998</v>
      </c>
      <c r="H1695">
        <v>0</v>
      </c>
      <c r="I1695">
        <v>1</v>
      </c>
      <c r="J1695">
        <f>VLOOKUP(A1695,Details!$A$1:$F$127,2,TRUE)</f>
        <v>68</v>
      </c>
      <c r="K1695" t="str">
        <f>VLOOKUP(A1695,Details!$A$1:$F$127,3,TRUE)</f>
        <v>M</v>
      </c>
      <c r="L1695">
        <f>VLOOKUP(A1695,Details!$A$1:$F$127,4,TRUE)</f>
        <v>27.4</v>
      </c>
      <c r="M1695" s="1" t="str">
        <f>VLOOKUP(A1695,Details!$A$1:$F$127,6,TRUE)</f>
        <v>NA</v>
      </c>
      <c r="N1695" s="1" t="str">
        <f>VLOOKUP(A1695,Details!$A$1:$F$127,5,TRUE)</f>
        <v>NA</v>
      </c>
      <c r="O1695" s="1" t="str">
        <f>VLOOKUP(A1695,Labels!$A$1:$B$127,2,TRUE)</f>
        <v>COPD</v>
      </c>
      <c r="P1695" s="1" t="str">
        <f>VLOOKUP(A1695,'Data Split'!$A$1:$B$921,2,TRUE)</f>
        <v>test</v>
      </c>
    </row>
    <row r="1696" spans="1:16" x14ac:dyDescent="0.3">
      <c r="A1696" s="1">
        <v>133</v>
      </c>
      <c r="B1696" s="1" t="s">
        <v>15</v>
      </c>
      <c r="C1696" s="1" t="s">
        <v>3</v>
      </c>
      <c r="D1696" s="1" t="s">
        <v>6</v>
      </c>
      <c r="E1696" s="1" t="s">
        <v>46</v>
      </c>
      <c r="F1696">
        <v>9.7919999999999998</v>
      </c>
      <c r="G1696">
        <v>12.173</v>
      </c>
      <c r="H1696">
        <v>0</v>
      </c>
      <c r="I1696">
        <v>1</v>
      </c>
      <c r="J1696">
        <f>VLOOKUP(A1696,Details!$A$1:$F$127,2,TRUE)</f>
        <v>68</v>
      </c>
      <c r="K1696" t="str">
        <f>VLOOKUP(A1696,Details!$A$1:$F$127,3,TRUE)</f>
        <v>M</v>
      </c>
      <c r="L1696">
        <f>VLOOKUP(A1696,Details!$A$1:$F$127,4,TRUE)</f>
        <v>27.4</v>
      </c>
      <c r="M1696" s="1" t="str">
        <f>VLOOKUP(A1696,Details!$A$1:$F$127,6,TRUE)</f>
        <v>NA</v>
      </c>
      <c r="N1696" s="1" t="str">
        <f>VLOOKUP(A1696,Details!$A$1:$F$127,5,TRUE)</f>
        <v>NA</v>
      </c>
      <c r="O1696" s="1" t="str">
        <f>VLOOKUP(A1696,Labels!$A$1:$B$127,2,TRUE)</f>
        <v>COPD</v>
      </c>
      <c r="P1696" s="1" t="str">
        <f>VLOOKUP(A1696,'Data Split'!$A$1:$B$921,2,TRUE)</f>
        <v>test</v>
      </c>
    </row>
    <row r="1697" spans="1:16" x14ac:dyDescent="0.3">
      <c r="A1697" s="1">
        <v>133</v>
      </c>
      <c r="B1697" s="1" t="s">
        <v>15</v>
      </c>
      <c r="C1697" s="1" t="s">
        <v>3</v>
      </c>
      <c r="D1697" s="1" t="s">
        <v>6</v>
      </c>
      <c r="E1697" s="1" t="s">
        <v>46</v>
      </c>
      <c r="F1697">
        <v>12.173</v>
      </c>
      <c r="G1697">
        <v>14.744</v>
      </c>
      <c r="H1697">
        <v>0</v>
      </c>
      <c r="I1697">
        <v>1</v>
      </c>
      <c r="J1697">
        <f>VLOOKUP(A1697,Details!$A$1:$F$127,2,TRUE)</f>
        <v>68</v>
      </c>
      <c r="K1697" t="str">
        <f>VLOOKUP(A1697,Details!$A$1:$F$127,3,TRUE)</f>
        <v>M</v>
      </c>
      <c r="L1697">
        <f>VLOOKUP(A1697,Details!$A$1:$F$127,4,TRUE)</f>
        <v>27.4</v>
      </c>
      <c r="M1697" s="1" t="str">
        <f>VLOOKUP(A1697,Details!$A$1:$F$127,6,TRUE)</f>
        <v>NA</v>
      </c>
      <c r="N1697" s="1" t="str">
        <f>VLOOKUP(A1697,Details!$A$1:$F$127,5,TRUE)</f>
        <v>NA</v>
      </c>
      <c r="O1697" s="1" t="str">
        <f>VLOOKUP(A1697,Labels!$A$1:$B$127,2,TRUE)</f>
        <v>COPD</v>
      </c>
      <c r="P1697" s="1" t="str">
        <f>VLOOKUP(A1697,'Data Split'!$A$1:$B$921,2,TRUE)</f>
        <v>test</v>
      </c>
    </row>
    <row r="1698" spans="1:16" x14ac:dyDescent="0.3">
      <c r="A1698" s="1">
        <v>133</v>
      </c>
      <c r="B1698" s="1" t="s">
        <v>15</v>
      </c>
      <c r="C1698" s="1" t="s">
        <v>3</v>
      </c>
      <c r="D1698" s="1" t="s">
        <v>6</v>
      </c>
      <c r="E1698" s="1" t="s">
        <v>46</v>
      </c>
      <c r="F1698">
        <v>14.744</v>
      </c>
      <c r="G1698">
        <v>17.172999999999998</v>
      </c>
      <c r="H1698">
        <v>1</v>
      </c>
      <c r="I1698">
        <v>1</v>
      </c>
      <c r="J1698">
        <f>VLOOKUP(A1698,Details!$A$1:$F$127,2,TRUE)</f>
        <v>68</v>
      </c>
      <c r="K1698" t="str">
        <f>VLOOKUP(A1698,Details!$A$1:$F$127,3,TRUE)</f>
        <v>M</v>
      </c>
      <c r="L1698">
        <f>VLOOKUP(A1698,Details!$A$1:$F$127,4,TRUE)</f>
        <v>27.4</v>
      </c>
      <c r="M1698" s="1" t="str">
        <f>VLOOKUP(A1698,Details!$A$1:$F$127,6,TRUE)</f>
        <v>NA</v>
      </c>
      <c r="N1698" s="1" t="str">
        <f>VLOOKUP(A1698,Details!$A$1:$F$127,5,TRUE)</f>
        <v>NA</v>
      </c>
      <c r="O1698" s="1" t="str">
        <f>VLOOKUP(A1698,Labels!$A$1:$B$127,2,TRUE)</f>
        <v>COPD</v>
      </c>
      <c r="P1698" s="1" t="str">
        <f>VLOOKUP(A1698,'Data Split'!$A$1:$B$921,2,TRUE)</f>
        <v>test</v>
      </c>
    </row>
    <row r="1699" spans="1:16" x14ac:dyDescent="0.3">
      <c r="A1699" s="1">
        <v>133</v>
      </c>
      <c r="B1699" s="1" t="s">
        <v>15</v>
      </c>
      <c r="C1699" s="1" t="s">
        <v>3</v>
      </c>
      <c r="D1699" s="1" t="s">
        <v>6</v>
      </c>
      <c r="E1699" s="1" t="s">
        <v>46</v>
      </c>
      <c r="F1699">
        <v>17.172999999999998</v>
      </c>
      <c r="G1699">
        <v>19.696000000000002</v>
      </c>
      <c r="H1699">
        <v>0</v>
      </c>
      <c r="I1699">
        <v>1</v>
      </c>
      <c r="J1699">
        <f>VLOOKUP(A1699,Details!$A$1:$F$127,2,TRUE)</f>
        <v>68</v>
      </c>
      <c r="K1699" t="str">
        <f>VLOOKUP(A1699,Details!$A$1:$F$127,3,TRUE)</f>
        <v>M</v>
      </c>
      <c r="L1699">
        <f>VLOOKUP(A1699,Details!$A$1:$F$127,4,TRUE)</f>
        <v>27.4</v>
      </c>
      <c r="M1699" s="1" t="str">
        <f>VLOOKUP(A1699,Details!$A$1:$F$127,6,TRUE)</f>
        <v>NA</v>
      </c>
      <c r="N1699" s="1" t="str">
        <f>VLOOKUP(A1699,Details!$A$1:$F$127,5,TRUE)</f>
        <v>NA</v>
      </c>
      <c r="O1699" s="1" t="str">
        <f>VLOOKUP(A1699,Labels!$A$1:$B$127,2,TRUE)</f>
        <v>COPD</v>
      </c>
      <c r="P1699" s="1" t="str">
        <f>VLOOKUP(A1699,'Data Split'!$A$1:$B$921,2,TRUE)</f>
        <v>test</v>
      </c>
    </row>
    <row r="1700" spans="1:16" x14ac:dyDescent="0.3">
      <c r="A1700" s="1">
        <v>133</v>
      </c>
      <c r="B1700" s="1" t="s">
        <v>28</v>
      </c>
      <c r="C1700" s="1" t="s">
        <v>10</v>
      </c>
      <c r="D1700" s="1" t="s">
        <v>6</v>
      </c>
      <c r="E1700" s="1" t="s">
        <v>46</v>
      </c>
      <c r="F1700">
        <v>0.75600000000000001</v>
      </c>
      <c r="G1700">
        <v>3.077</v>
      </c>
      <c r="H1700">
        <v>0</v>
      </c>
      <c r="I1700">
        <v>1</v>
      </c>
      <c r="J1700">
        <f>VLOOKUP(A1700,Details!$A$1:$F$127,2,TRUE)</f>
        <v>68</v>
      </c>
      <c r="K1700" t="str">
        <f>VLOOKUP(A1700,Details!$A$1:$F$127,3,TRUE)</f>
        <v>M</v>
      </c>
      <c r="L1700">
        <f>VLOOKUP(A1700,Details!$A$1:$F$127,4,TRUE)</f>
        <v>27.4</v>
      </c>
      <c r="M1700" s="1" t="str">
        <f>VLOOKUP(A1700,Details!$A$1:$F$127,6,TRUE)</f>
        <v>NA</v>
      </c>
      <c r="N1700" s="1" t="str">
        <f>VLOOKUP(A1700,Details!$A$1:$F$127,5,TRUE)</f>
        <v>NA</v>
      </c>
      <c r="O1700" s="1" t="str">
        <f>VLOOKUP(A1700,Labels!$A$1:$B$127,2,TRUE)</f>
        <v>COPD</v>
      </c>
      <c r="P1700" s="1" t="str">
        <f>VLOOKUP(A1700,'Data Split'!$A$1:$B$921,2,TRUE)</f>
        <v>test</v>
      </c>
    </row>
    <row r="1701" spans="1:16" x14ac:dyDescent="0.3">
      <c r="A1701" s="1">
        <v>133</v>
      </c>
      <c r="B1701" s="1" t="s">
        <v>28</v>
      </c>
      <c r="C1701" s="1" t="s">
        <v>10</v>
      </c>
      <c r="D1701" s="1" t="s">
        <v>6</v>
      </c>
      <c r="E1701" s="1" t="s">
        <v>46</v>
      </c>
      <c r="F1701">
        <v>3.077</v>
      </c>
      <c r="G1701">
        <v>5.673</v>
      </c>
      <c r="H1701">
        <v>0</v>
      </c>
      <c r="I1701">
        <v>0</v>
      </c>
      <c r="J1701">
        <f>VLOOKUP(A1701,Details!$A$1:$F$127,2,TRUE)</f>
        <v>68</v>
      </c>
      <c r="K1701" t="str">
        <f>VLOOKUP(A1701,Details!$A$1:$F$127,3,TRUE)</f>
        <v>M</v>
      </c>
      <c r="L1701">
        <f>VLOOKUP(A1701,Details!$A$1:$F$127,4,TRUE)</f>
        <v>27.4</v>
      </c>
      <c r="M1701" s="1" t="str">
        <f>VLOOKUP(A1701,Details!$A$1:$F$127,6,TRUE)</f>
        <v>NA</v>
      </c>
      <c r="N1701" s="1" t="str">
        <f>VLOOKUP(A1701,Details!$A$1:$F$127,5,TRUE)</f>
        <v>NA</v>
      </c>
      <c r="O1701" s="1" t="str">
        <f>VLOOKUP(A1701,Labels!$A$1:$B$127,2,TRUE)</f>
        <v>COPD</v>
      </c>
      <c r="P1701" s="1" t="str">
        <f>VLOOKUP(A1701,'Data Split'!$A$1:$B$921,2,TRUE)</f>
        <v>test</v>
      </c>
    </row>
    <row r="1702" spans="1:16" x14ac:dyDescent="0.3">
      <c r="A1702" s="1">
        <v>133</v>
      </c>
      <c r="B1702" s="1" t="s">
        <v>28</v>
      </c>
      <c r="C1702" s="1" t="s">
        <v>10</v>
      </c>
      <c r="D1702" s="1" t="s">
        <v>6</v>
      </c>
      <c r="E1702" s="1" t="s">
        <v>46</v>
      </c>
      <c r="F1702">
        <v>5.673</v>
      </c>
      <c r="G1702">
        <v>8.1609999999999996</v>
      </c>
      <c r="H1702">
        <v>0</v>
      </c>
      <c r="I1702">
        <v>1</v>
      </c>
      <c r="J1702">
        <f>VLOOKUP(A1702,Details!$A$1:$F$127,2,TRUE)</f>
        <v>68</v>
      </c>
      <c r="K1702" t="str">
        <f>VLOOKUP(A1702,Details!$A$1:$F$127,3,TRUE)</f>
        <v>M</v>
      </c>
      <c r="L1702">
        <f>VLOOKUP(A1702,Details!$A$1:$F$127,4,TRUE)</f>
        <v>27.4</v>
      </c>
      <c r="M1702" s="1" t="str">
        <f>VLOOKUP(A1702,Details!$A$1:$F$127,6,TRUE)</f>
        <v>NA</v>
      </c>
      <c r="N1702" s="1" t="str">
        <f>VLOOKUP(A1702,Details!$A$1:$F$127,5,TRUE)</f>
        <v>NA</v>
      </c>
      <c r="O1702" s="1" t="str">
        <f>VLOOKUP(A1702,Labels!$A$1:$B$127,2,TRUE)</f>
        <v>COPD</v>
      </c>
      <c r="P1702" s="1" t="str">
        <f>VLOOKUP(A1702,'Data Split'!$A$1:$B$921,2,TRUE)</f>
        <v>test</v>
      </c>
    </row>
    <row r="1703" spans="1:16" x14ac:dyDescent="0.3">
      <c r="A1703" s="1">
        <v>133</v>
      </c>
      <c r="B1703" s="1" t="s">
        <v>28</v>
      </c>
      <c r="C1703" s="1" t="s">
        <v>10</v>
      </c>
      <c r="D1703" s="1" t="s">
        <v>6</v>
      </c>
      <c r="E1703" s="1" t="s">
        <v>46</v>
      </c>
      <c r="F1703">
        <v>8.1609999999999996</v>
      </c>
      <c r="G1703">
        <v>10.744</v>
      </c>
      <c r="H1703">
        <v>0</v>
      </c>
      <c r="I1703">
        <v>1</v>
      </c>
      <c r="J1703">
        <f>VLOOKUP(A1703,Details!$A$1:$F$127,2,TRUE)</f>
        <v>68</v>
      </c>
      <c r="K1703" t="str">
        <f>VLOOKUP(A1703,Details!$A$1:$F$127,3,TRUE)</f>
        <v>M</v>
      </c>
      <c r="L1703">
        <f>VLOOKUP(A1703,Details!$A$1:$F$127,4,TRUE)</f>
        <v>27.4</v>
      </c>
      <c r="M1703" s="1" t="str">
        <f>VLOOKUP(A1703,Details!$A$1:$F$127,6,TRUE)</f>
        <v>NA</v>
      </c>
      <c r="N1703" s="1" t="str">
        <f>VLOOKUP(A1703,Details!$A$1:$F$127,5,TRUE)</f>
        <v>NA</v>
      </c>
      <c r="O1703" s="1" t="str">
        <f>VLOOKUP(A1703,Labels!$A$1:$B$127,2,TRUE)</f>
        <v>COPD</v>
      </c>
      <c r="P1703" s="1" t="str">
        <f>VLOOKUP(A1703,'Data Split'!$A$1:$B$921,2,TRUE)</f>
        <v>test</v>
      </c>
    </row>
    <row r="1704" spans="1:16" x14ac:dyDescent="0.3">
      <c r="A1704" s="1">
        <v>133</v>
      </c>
      <c r="B1704" s="1" t="s">
        <v>28</v>
      </c>
      <c r="C1704" s="1" t="s">
        <v>10</v>
      </c>
      <c r="D1704" s="1" t="s">
        <v>6</v>
      </c>
      <c r="E1704" s="1" t="s">
        <v>46</v>
      </c>
      <c r="F1704">
        <v>10.744</v>
      </c>
      <c r="G1704">
        <v>13.137</v>
      </c>
      <c r="H1704">
        <v>0</v>
      </c>
      <c r="I1704">
        <v>1</v>
      </c>
      <c r="J1704">
        <f>VLOOKUP(A1704,Details!$A$1:$F$127,2,TRUE)</f>
        <v>68</v>
      </c>
      <c r="K1704" t="str">
        <f>VLOOKUP(A1704,Details!$A$1:$F$127,3,TRUE)</f>
        <v>M</v>
      </c>
      <c r="L1704">
        <f>VLOOKUP(A1704,Details!$A$1:$F$127,4,TRUE)</f>
        <v>27.4</v>
      </c>
      <c r="M1704" s="1" t="str">
        <f>VLOOKUP(A1704,Details!$A$1:$F$127,6,TRUE)</f>
        <v>NA</v>
      </c>
      <c r="N1704" s="1" t="str">
        <f>VLOOKUP(A1704,Details!$A$1:$F$127,5,TRUE)</f>
        <v>NA</v>
      </c>
      <c r="O1704" s="1" t="str">
        <f>VLOOKUP(A1704,Labels!$A$1:$B$127,2,TRUE)</f>
        <v>COPD</v>
      </c>
      <c r="P1704" s="1" t="str">
        <f>VLOOKUP(A1704,'Data Split'!$A$1:$B$921,2,TRUE)</f>
        <v>test</v>
      </c>
    </row>
    <row r="1705" spans="1:16" x14ac:dyDescent="0.3">
      <c r="A1705" s="1">
        <v>133</v>
      </c>
      <c r="B1705" s="1" t="s">
        <v>28</v>
      </c>
      <c r="C1705" s="1" t="s">
        <v>10</v>
      </c>
      <c r="D1705" s="1" t="s">
        <v>6</v>
      </c>
      <c r="E1705" s="1" t="s">
        <v>46</v>
      </c>
      <c r="F1705">
        <v>13.137</v>
      </c>
      <c r="G1705">
        <v>15.72</v>
      </c>
      <c r="H1705">
        <v>0</v>
      </c>
      <c r="I1705">
        <v>1</v>
      </c>
      <c r="J1705">
        <f>VLOOKUP(A1705,Details!$A$1:$F$127,2,TRUE)</f>
        <v>68</v>
      </c>
      <c r="K1705" t="str">
        <f>VLOOKUP(A1705,Details!$A$1:$F$127,3,TRUE)</f>
        <v>M</v>
      </c>
      <c r="L1705">
        <f>VLOOKUP(A1705,Details!$A$1:$F$127,4,TRUE)</f>
        <v>27.4</v>
      </c>
      <c r="M1705" s="1" t="str">
        <f>VLOOKUP(A1705,Details!$A$1:$F$127,6,TRUE)</f>
        <v>NA</v>
      </c>
      <c r="N1705" s="1" t="str">
        <f>VLOOKUP(A1705,Details!$A$1:$F$127,5,TRUE)</f>
        <v>NA</v>
      </c>
      <c r="O1705" s="1" t="str">
        <f>VLOOKUP(A1705,Labels!$A$1:$B$127,2,TRUE)</f>
        <v>COPD</v>
      </c>
      <c r="P1705" s="1" t="str">
        <f>VLOOKUP(A1705,'Data Split'!$A$1:$B$921,2,TRUE)</f>
        <v>test</v>
      </c>
    </row>
    <row r="1706" spans="1:16" x14ac:dyDescent="0.3">
      <c r="A1706" s="1">
        <v>133</v>
      </c>
      <c r="B1706" s="1" t="s">
        <v>28</v>
      </c>
      <c r="C1706" s="1" t="s">
        <v>10</v>
      </c>
      <c r="D1706" s="1" t="s">
        <v>6</v>
      </c>
      <c r="E1706" s="1" t="s">
        <v>46</v>
      </c>
      <c r="F1706">
        <v>15.72</v>
      </c>
      <c r="G1706">
        <v>18.315000000000001</v>
      </c>
      <c r="H1706">
        <v>0</v>
      </c>
      <c r="I1706">
        <v>1</v>
      </c>
      <c r="J1706">
        <f>VLOOKUP(A1706,Details!$A$1:$F$127,2,TRUE)</f>
        <v>68</v>
      </c>
      <c r="K1706" t="str">
        <f>VLOOKUP(A1706,Details!$A$1:$F$127,3,TRUE)</f>
        <v>M</v>
      </c>
      <c r="L1706">
        <f>VLOOKUP(A1706,Details!$A$1:$F$127,4,TRUE)</f>
        <v>27.4</v>
      </c>
      <c r="M1706" s="1" t="str">
        <f>VLOOKUP(A1706,Details!$A$1:$F$127,6,TRUE)</f>
        <v>NA</v>
      </c>
      <c r="N1706" s="1" t="str">
        <f>VLOOKUP(A1706,Details!$A$1:$F$127,5,TRUE)</f>
        <v>NA</v>
      </c>
      <c r="O1706" s="1" t="str">
        <f>VLOOKUP(A1706,Labels!$A$1:$B$127,2,TRUE)</f>
        <v>COPD</v>
      </c>
      <c r="P1706" s="1" t="str">
        <f>VLOOKUP(A1706,'Data Split'!$A$1:$B$921,2,TRUE)</f>
        <v>test</v>
      </c>
    </row>
    <row r="1707" spans="1:16" x14ac:dyDescent="0.3">
      <c r="A1707" s="1">
        <v>133</v>
      </c>
      <c r="B1707" s="1" t="s">
        <v>28</v>
      </c>
      <c r="C1707" s="1" t="s">
        <v>10</v>
      </c>
      <c r="D1707" s="1" t="s">
        <v>6</v>
      </c>
      <c r="E1707" s="1" t="s">
        <v>46</v>
      </c>
      <c r="F1707">
        <v>18.315000000000001</v>
      </c>
      <c r="G1707">
        <v>19.315000000000001</v>
      </c>
      <c r="H1707">
        <v>0</v>
      </c>
      <c r="I1707">
        <v>0</v>
      </c>
      <c r="J1707">
        <f>VLOOKUP(A1707,Details!$A$1:$F$127,2,TRUE)</f>
        <v>68</v>
      </c>
      <c r="K1707" t="str">
        <f>VLOOKUP(A1707,Details!$A$1:$F$127,3,TRUE)</f>
        <v>M</v>
      </c>
      <c r="L1707">
        <f>VLOOKUP(A1707,Details!$A$1:$F$127,4,TRUE)</f>
        <v>27.4</v>
      </c>
      <c r="M1707" s="1" t="str">
        <f>VLOOKUP(A1707,Details!$A$1:$F$127,6,TRUE)</f>
        <v>NA</v>
      </c>
      <c r="N1707" s="1" t="str">
        <f>VLOOKUP(A1707,Details!$A$1:$F$127,5,TRUE)</f>
        <v>NA</v>
      </c>
      <c r="O1707" s="1" t="str">
        <f>VLOOKUP(A1707,Labels!$A$1:$B$127,2,TRUE)</f>
        <v>COPD</v>
      </c>
      <c r="P1707" s="1" t="str">
        <f>VLOOKUP(A1707,'Data Split'!$A$1:$B$921,2,TRUE)</f>
        <v>test</v>
      </c>
    </row>
    <row r="1708" spans="1:16" x14ac:dyDescent="0.3">
      <c r="A1708" s="1">
        <v>134</v>
      </c>
      <c r="B1708" s="1" t="s">
        <v>11</v>
      </c>
      <c r="C1708" s="1" t="s">
        <v>1</v>
      </c>
      <c r="D1708" s="1" t="s">
        <v>6</v>
      </c>
      <c r="E1708" s="1" t="s">
        <v>44</v>
      </c>
      <c r="F1708">
        <v>0.05</v>
      </c>
      <c r="G1708">
        <v>1.879</v>
      </c>
      <c r="H1708">
        <v>0</v>
      </c>
      <c r="I1708">
        <v>0</v>
      </c>
      <c r="J1708">
        <f>VLOOKUP(A1708,Details!$A$1:$F$127,2,TRUE)</f>
        <v>61</v>
      </c>
      <c r="K1708" t="str">
        <f>VLOOKUP(A1708,Details!$A$1:$F$127,3,TRUE)</f>
        <v>M</v>
      </c>
      <c r="L1708">
        <f>VLOOKUP(A1708,Details!$A$1:$F$127,4,TRUE)</f>
        <v>32</v>
      </c>
      <c r="M1708" s="1" t="str">
        <f>VLOOKUP(A1708,Details!$A$1:$F$127,6,TRUE)</f>
        <v>NA</v>
      </c>
      <c r="N1708" s="1" t="str">
        <f>VLOOKUP(A1708,Details!$A$1:$F$127,5,TRUE)</f>
        <v>NA</v>
      </c>
      <c r="O1708" s="1" t="str">
        <f>VLOOKUP(A1708,Labels!$A$1:$B$127,2,TRUE)</f>
        <v>COPD</v>
      </c>
      <c r="P1708" s="1" t="str">
        <f>VLOOKUP(A1708,'Data Split'!$A$1:$B$921,2,TRUE)</f>
        <v>train</v>
      </c>
    </row>
    <row r="1709" spans="1:16" x14ac:dyDescent="0.3">
      <c r="A1709" s="1">
        <v>134</v>
      </c>
      <c r="B1709" s="1" t="s">
        <v>11</v>
      </c>
      <c r="C1709" s="1" t="s">
        <v>1</v>
      </c>
      <c r="D1709" s="1" t="s">
        <v>6</v>
      </c>
      <c r="E1709" s="1" t="s">
        <v>44</v>
      </c>
      <c r="F1709">
        <v>1.879</v>
      </c>
      <c r="G1709">
        <v>6.55</v>
      </c>
      <c r="H1709">
        <v>0</v>
      </c>
      <c r="I1709">
        <v>0</v>
      </c>
      <c r="J1709">
        <f>VLOOKUP(A1709,Details!$A$1:$F$127,2,TRUE)</f>
        <v>61</v>
      </c>
      <c r="K1709" t="str">
        <f>VLOOKUP(A1709,Details!$A$1:$F$127,3,TRUE)</f>
        <v>M</v>
      </c>
      <c r="L1709">
        <f>VLOOKUP(A1709,Details!$A$1:$F$127,4,TRUE)</f>
        <v>32</v>
      </c>
      <c r="M1709" s="1" t="str">
        <f>VLOOKUP(A1709,Details!$A$1:$F$127,6,TRUE)</f>
        <v>NA</v>
      </c>
      <c r="N1709" s="1" t="str">
        <f>VLOOKUP(A1709,Details!$A$1:$F$127,5,TRUE)</f>
        <v>NA</v>
      </c>
      <c r="O1709" s="1" t="str">
        <f>VLOOKUP(A1709,Labels!$A$1:$B$127,2,TRUE)</f>
        <v>COPD</v>
      </c>
      <c r="P1709" s="1" t="str">
        <f>VLOOKUP(A1709,'Data Split'!$A$1:$B$921,2,TRUE)</f>
        <v>train</v>
      </c>
    </row>
    <row r="1710" spans="1:16" x14ac:dyDescent="0.3">
      <c r="A1710" s="1">
        <v>134</v>
      </c>
      <c r="B1710" s="1" t="s">
        <v>11</v>
      </c>
      <c r="C1710" s="1" t="s">
        <v>1</v>
      </c>
      <c r="D1710" s="1" t="s">
        <v>6</v>
      </c>
      <c r="E1710" s="1" t="s">
        <v>44</v>
      </c>
      <c r="F1710">
        <v>6.55</v>
      </c>
      <c r="G1710">
        <v>11.364000000000001</v>
      </c>
      <c r="H1710">
        <v>0</v>
      </c>
      <c r="I1710">
        <v>0</v>
      </c>
      <c r="J1710">
        <f>VLOOKUP(A1710,Details!$A$1:$F$127,2,TRUE)</f>
        <v>61</v>
      </c>
      <c r="K1710" t="str">
        <f>VLOOKUP(A1710,Details!$A$1:$F$127,3,TRUE)</f>
        <v>M</v>
      </c>
      <c r="L1710">
        <f>VLOOKUP(A1710,Details!$A$1:$F$127,4,TRUE)</f>
        <v>32</v>
      </c>
      <c r="M1710" s="1" t="str">
        <f>VLOOKUP(A1710,Details!$A$1:$F$127,6,TRUE)</f>
        <v>NA</v>
      </c>
      <c r="N1710" s="1" t="str">
        <f>VLOOKUP(A1710,Details!$A$1:$F$127,5,TRUE)</f>
        <v>NA</v>
      </c>
      <c r="O1710" s="1" t="str">
        <f>VLOOKUP(A1710,Labels!$A$1:$B$127,2,TRUE)</f>
        <v>COPD</v>
      </c>
      <c r="P1710" s="1" t="str">
        <f>VLOOKUP(A1710,'Data Split'!$A$1:$B$921,2,TRUE)</f>
        <v>train</v>
      </c>
    </row>
    <row r="1711" spans="1:16" x14ac:dyDescent="0.3">
      <c r="A1711" s="1">
        <v>134</v>
      </c>
      <c r="B1711" s="1" t="s">
        <v>11</v>
      </c>
      <c r="C1711" s="1" t="s">
        <v>1</v>
      </c>
      <c r="D1711" s="1" t="s">
        <v>6</v>
      </c>
      <c r="E1711" s="1" t="s">
        <v>44</v>
      </c>
      <c r="F1711">
        <v>11.364000000000001</v>
      </c>
      <c r="G1711">
        <v>16.321000000000002</v>
      </c>
      <c r="H1711">
        <v>0</v>
      </c>
      <c r="I1711">
        <v>0</v>
      </c>
      <c r="J1711">
        <f>VLOOKUP(A1711,Details!$A$1:$F$127,2,TRUE)</f>
        <v>61</v>
      </c>
      <c r="K1711" t="str">
        <f>VLOOKUP(A1711,Details!$A$1:$F$127,3,TRUE)</f>
        <v>M</v>
      </c>
      <c r="L1711">
        <f>VLOOKUP(A1711,Details!$A$1:$F$127,4,TRUE)</f>
        <v>32</v>
      </c>
      <c r="M1711" s="1" t="str">
        <f>VLOOKUP(A1711,Details!$A$1:$F$127,6,TRUE)</f>
        <v>NA</v>
      </c>
      <c r="N1711" s="1" t="str">
        <f>VLOOKUP(A1711,Details!$A$1:$F$127,5,TRUE)</f>
        <v>NA</v>
      </c>
      <c r="O1711" s="1" t="str">
        <f>VLOOKUP(A1711,Labels!$A$1:$B$127,2,TRUE)</f>
        <v>COPD</v>
      </c>
      <c r="P1711" s="1" t="str">
        <f>VLOOKUP(A1711,'Data Split'!$A$1:$B$921,2,TRUE)</f>
        <v>train</v>
      </c>
    </row>
    <row r="1712" spans="1:16" x14ac:dyDescent="0.3">
      <c r="A1712" s="1">
        <v>134</v>
      </c>
      <c r="B1712" s="1" t="s">
        <v>11</v>
      </c>
      <c r="C1712" s="1" t="s">
        <v>1</v>
      </c>
      <c r="D1712" s="1" t="s">
        <v>6</v>
      </c>
      <c r="E1712" s="1" t="s">
        <v>44</v>
      </c>
      <c r="F1712">
        <v>16.321000000000002</v>
      </c>
      <c r="G1712">
        <v>19.978999999999999</v>
      </c>
      <c r="H1712">
        <v>0</v>
      </c>
      <c r="I1712">
        <v>0</v>
      </c>
      <c r="J1712">
        <f>VLOOKUP(A1712,Details!$A$1:$F$127,2,TRUE)</f>
        <v>61</v>
      </c>
      <c r="K1712" t="str">
        <f>VLOOKUP(A1712,Details!$A$1:$F$127,3,TRUE)</f>
        <v>M</v>
      </c>
      <c r="L1712">
        <f>VLOOKUP(A1712,Details!$A$1:$F$127,4,TRUE)</f>
        <v>32</v>
      </c>
      <c r="M1712" s="1" t="str">
        <f>VLOOKUP(A1712,Details!$A$1:$F$127,6,TRUE)</f>
        <v>NA</v>
      </c>
      <c r="N1712" s="1" t="str">
        <f>VLOOKUP(A1712,Details!$A$1:$F$127,5,TRUE)</f>
        <v>NA</v>
      </c>
      <c r="O1712" s="1" t="str">
        <f>VLOOKUP(A1712,Labels!$A$1:$B$127,2,TRUE)</f>
        <v>COPD</v>
      </c>
      <c r="P1712" s="1" t="str">
        <f>VLOOKUP(A1712,'Data Split'!$A$1:$B$921,2,TRUE)</f>
        <v>train</v>
      </c>
    </row>
    <row r="1713" spans="1:16" x14ac:dyDescent="0.3">
      <c r="A1713" s="1">
        <v>134</v>
      </c>
      <c r="B1713" s="1" t="s">
        <v>11</v>
      </c>
      <c r="C1713" s="1" t="s">
        <v>4</v>
      </c>
      <c r="D1713" s="1" t="s">
        <v>6</v>
      </c>
      <c r="E1713" s="1" t="s">
        <v>44</v>
      </c>
      <c r="F1713">
        <v>3.5999999999999997E-2</v>
      </c>
      <c r="G1713">
        <v>1.7070000000000001</v>
      </c>
      <c r="H1713">
        <v>0</v>
      </c>
      <c r="I1713">
        <v>0</v>
      </c>
      <c r="J1713">
        <f>VLOOKUP(A1713,Details!$A$1:$F$127,2,TRUE)</f>
        <v>61</v>
      </c>
      <c r="K1713" t="str">
        <f>VLOOKUP(A1713,Details!$A$1:$F$127,3,TRUE)</f>
        <v>M</v>
      </c>
      <c r="L1713">
        <f>VLOOKUP(A1713,Details!$A$1:$F$127,4,TRUE)</f>
        <v>32</v>
      </c>
      <c r="M1713" s="1" t="str">
        <f>VLOOKUP(A1713,Details!$A$1:$F$127,6,TRUE)</f>
        <v>NA</v>
      </c>
      <c r="N1713" s="1" t="str">
        <f>VLOOKUP(A1713,Details!$A$1:$F$127,5,TRUE)</f>
        <v>NA</v>
      </c>
      <c r="O1713" s="1" t="str">
        <f>VLOOKUP(A1713,Labels!$A$1:$B$127,2,TRUE)</f>
        <v>COPD</v>
      </c>
      <c r="P1713" s="1" t="str">
        <f>VLOOKUP(A1713,'Data Split'!$A$1:$B$921,2,TRUE)</f>
        <v>train</v>
      </c>
    </row>
    <row r="1714" spans="1:16" x14ac:dyDescent="0.3">
      <c r="A1714" s="1">
        <v>134</v>
      </c>
      <c r="B1714" s="1" t="s">
        <v>11</v>
      </c>
      <c r="C1714" s="1" t="s">
        <v>4</v>
      </c>
      <c r="D1714" s="1" t="s">
        <v>6</v>
      </c>
      <c r="E1714" s="1" t="s">
        <v>44</v>
      </c>
      <c r="F1714">
        <v>1.7070000000000001</v>
      </c>
      <c r="G1714">
        <v>6.4640000000000004</v>
      </c>
      <c r="H1714">
        <v>0</v>
      </c>
      <c r="I1714">
        <v>0</v>
      </c>
      <c r="J1714">
        <f>VLOOKUP(A1714,Details!$A$1:$F$127,2,TRUE)</f>
        <v>61</v>
      </c>
      <c r="K1714" t="str">
        <f>VLOOKUP(A1714,Details!$A$1:$F$127,3,TRUE)</f>
        <v>M</v>
      </c>
      <c r="L1714">
        <f>VLOOKUP(A1714,Details!$A$1:$F$127,4,TRUE)</f>
        <v>32</v>
      </c>
      <c r="M1714" s="1" t="str">
        <f>VLOOKUP(A1714,Details!$A$1:$F$127,6,TRUE)</f>
        <v>NA</v>
      </c>
      <c r="N1714" s="1" t="str">
        <f>VLOOKUP(A1714,Details!$A$1:$F$127,5,TRUE)</f>
        <v>NA</v>
      </c>
      <c r="O1714" s="1" t="str">
        <f>VLOOKUP(A1714,Labels!$A$1:$B$127,2,TRUE)</f>
        <v>COPD</v>
      </c>
      <c r="P1714" s="1" t="str">
        <f>VLOOKUP(A1714,'Data Split'!$A$1:$B$921,2,TRUE)</f>
        <v>train</v>
      </c>
    </row>
    <row r="1715" spans="1:16" x14ac:dyDescent="0.3">
      <c r="A1715" s="1">
        <v>134</v>
      </c>
      <c r="B1715" s="1" t="s">
        <v>11</v>
      </c>
      <c r="C1715" s="1" t="s">
        <v>4</v>
      </c>
      <c r="D1715" s="1" t="s">
        <v>6</v>
      </c>
      <c r="E1715" s="1" t="s">
        <v>44</v>
      </c>
      <c r="F1715">
        <v>6.4640000000000004</v>
      </c>
      <c r="G1715">
        <v>11.292999999999999</v>
      </c>
      <c r="H1715">
        <v>0</v>
      </c>
      <c r="I1715">
        <v>0</v>
      </c>
      <c r="J1715">
        <f>VLOOKUP(A1715,Details!$A$1:$F$127,2,TRUE)</f>
        <v>61</v>
      </c>
      <c r="K1715" t="str">
        <f>VLOOKUP(A1715,Details!$A$1:$F$127,3,TRUE)</f>
        <v>M</v>
      </c>
      <c r="L1715">
        <f>VLOOKUP(A1715,Details!$A$1:$F$127,4,TRUE)</f>
        <v>32</v>
      </c>
      <c r="M1715" s="1" t="str">
        <f>VLOOKUP(A1715,Details!$A$1:$F$127,6,TRUE)</f>
        <v>NA</v>
      </c>
      <c r="N1715" s="1" t="str">
        <f>VLOOKUP(A1715,Details!$A$1:$F$127,5,TRUE)</f>
        <v>NA</v>
      </c>
      <c r="O1715" s="1" t="str">
        <f>VLOOKUP(A1715,Labels!$A$1:$B$127,2,TRUE)</f>
        <v>COPD</v>
      </c>
      <c r="P1715" s="1" t="str">
        <f>VLOOKUP(A1715,'Data Split'!$A$1:$B$921,2,TRUE)</f>
        <v>train</v>
      </c>
    </row>
    <row r="1716" spans="1:16" x14ac:dyDescent="0.3">
      <c r="A1716" s="1">
        <v>134</v>
      </c>
      <c r="B1716" s="1" t="s">
        <v>11</v>
      </c>
      <c r="C1716" s="1" t="s">
        <v>4</v>
      </c>
      <c r="D1716" s="1" t="s">
        <v>6</v>
      </c>
      <c r="E1716" s="1" t="s">
        <v>44</v>
      </c>
      <c r="F1716">
        <v>11.292999999999999</v>
      </c>
      <c r="G1716">
        <v>16.25</v>
      </c>
      <c r="H1716">
        <v>0</v>
      </c>
      <c r="I1716">
        <v>0</v>
      </c>
      <c r="J1716">
        <f>VLOOKUP(A1716,Details!$A$1:$F$127,2,TRUE)</f>
        <v>61</v>
      </c>
      <c r="K1716" t="str">
        <f>VLOOKUP(A1716,Details!$A$1:$F$127,3,TRUE)</f>
        <v>M</v>
      </c>
      <c r="L1716">
        <f>VLOOKUP(A1716,Details!$A$1:$F$127,4,TRUE)</f>
        <v>32</v>
      </c>
      <c r="M1716" s="1" t="str">
        <f>VLOOKUP(A1716,Details!$A$1:$F$127,6,TRUE)</f>
        <v>NA</v>
      </c>
      <c r="N1716" s="1" t="str">
        <f>VLOOKUP(A1716,Details!$A$1:$F$127,5,TRUE)</f>
        <v>NA</v>
      </c>
      <c r="O1716" s="1" t="str">
        <f>VLOOKUP(A1716,Labels!$A$1:$B$127,2,TRUE)</f>
        <v>COPD</v>
      </c>
      <c r="P1716" s="1" t="str">
        <f>VLOOKUP(A1716,'Data Split'!$A$1:$B$921,2,TRUE)</f>
        <v>train</v>
      </c>
    </row>
    <row r="1717" spans="1:16" x14ac:dyDescent="0.3">
      <c r="A1717" s="1">
        <v>134</v>
      </c>
      <c r="B1717" s="1" t="s">
        <v>11</v>
      </c>
      <c r="C1717" s="1" t="s">
        <v>4</v>
      </c>
      <c r="D1717" s="1" t="s">
        <v>6</v>
      </c>
      <c r="E1717" s="1" t="s">
        <v>44</v>
      </c>
      <c r="F1717">
        <v>16.25</v>
      </c>
      <c r="G1717">
        <v>19.963999999999999</v>
      </c>
      <c r="H1717">
        <v>0</v>
      </c>
      <c r="I1717">
        <v>0</v>
      </c>
      <c r="J1717">
        <f>VLOOKUP(A1717,Details!$A$1:$F$127,2,TRUE)</f>
        <v>61</v>
      </c>
      <c r="K1717" t="str">
        <f>VLOOKUP(A1717,Details!$A$1:$F$127,3,TRUE)</f>
        <v>M</v>
      </c>
      <c r="L1717">
        <f>VLOOKUP(A1717,Details!$A$1:$F$127,4,TRUE)</f>
        <v>32</v>
      </c>
      <c r="M1717" s="1" t="str">
        <f>VLOOKUP(A1717,Details!$A$1:$F$127,6,TRUE)</f>
        <v>NA</v>
      </c>
      <c r="N1717" s="1" t="str">
        <f>VLOOKUP(A1717,Details!$A$1:$F$127,5,TRUE)</f>
        <v>NA</v>
      </c>
      <c r="O1717" s="1" t="str">
        <f>VLOOKUP(A1717,Labels!$A$1:$B$127,2,TRUE)</f>
        <v>COPD</v>
      </c>
      <c r="P1717" s="1" t="str">
        <f>VLOOKUP(A1717,'Data Split'!$A$1:$B$921,2,TRUE)</f>
        <v>train</v>
      </c>
    </row>
    <row r="1718" spans="1:16" x14ac:dyDescent="0.3">
      <c r="A1718" s="1">
        <v>134</v>
      </c>
      <c r="B1718" s="1" t="s">
        <v>5</v>
      </c>
      <c r="C1718" s="1" t="s">
        <v>1</v>
      </c>
      <c r="D1718" s="1" t="s">
        <v>6</v>
      </c>
      <c r="E1718" s="1" t="s">
        <v>44</v>
      </c>
      <c r="F1718">
        <v>2.1999999999999999E-2</v>
      </c>
      <c r="G1718">
        <v>0.70699999999999996</v>
      </c>
      <c r="H1718">
        <v>0</v>
      </c>
      <c r="I1718">
        <v>0</v>
      </c>
      <c r="J1718">
        <f>VLOOKUP(A1718,Details!$A$1:$F$127,2,TRUE)</f>
        <v>61</v>
      </c>
      <c r="K1718" t="str">
        <f>VLOOKUP(A1718,Details!$A$1:$F$127,3,TRUE)</f>
        <v>M</v>
      </c>
      <c r="L1718">
        <f>VLOOKUP(A1718,Details!$A$1:$F$127,4,TRUE)</f>
        <v>32</v>
      </c>
      <c r="M1718" s="1" t="str">
        <f>VLOOKUP(A1718,Details!$A$1:$F$127,6,TRUE)</f>
        <v>NA</v>
      </c>
      <c r="N1718" s="1" t="str">
        <f>VLOOKUP(A1718,Details!$A$1:$F$127,5,TRUE)</f>
        <v>NA</v>
      </c>
      <c r="O1718" s="1" t="str">
        <f>VLOOKUP(A1718,Labels!$A$1:$B$127,2,TRUE)</f>
        <v>COPD</v>
      </c>
      <c r="P1718" s="1" t="str">
        <f>VLOOKUP(A1718,'Data Split'!$A$1:$B$921,2,TRUE)</f>
        <v>train</v>
      </c>
    </row>
    <row r="1719" spans="1:16" x14ac:dyDescent="0.3">
      <c r="A1719" s="1">
        <v>134</v>
      </c>
      <c r="B1719" s="1" t="s">
        <v>5</v>
      </c>
      <c r="C1719" s="1" t="s">
        <v>1</v>
      </c>
      <c r="D1719" s="1" t="s">
        <v>6</v>
      </c>
      <c r="E1719" s="1" t="s">
        <v>44</v>
      </c>
      <c r="F1719">
        <v>0.70699999999999996</v>
      </c>
      <c r="G1719">
        <v>4.7789999999999999</v>
      </c>
      <c r="H1719">
        <v>0</v>
      </c>
      <c r="I1719">
        <v>0</v>
      </c>
      <c r="J1719">
        <f>VLOOKUP(A1719,Details!$A$1:$F$127,2,TRUE)</f>
        <v>61</v>
      </c>
      <c r="K1719" t="str">
        <f>VLOOKUP(A1719,Details!$A$1:$F$127,3,TRUE)</f>
        <v>M</v>
      </c>
      <c r="L1719">
        <f>VLOOKUP(A1719,Details!$A$1:$F$127,4,TRUE)</f>
        <v>32</v>
      </c>
      <c r="M1719" s="1" t="str">
        <f>VLOOKUP(A1719,Details!$A$1:$F$127,6,TRUE)</f>
        <v>NA</v>
      </c>
      <c r="N1719" s="1" t="str">
        <f>VLOOKUP(A1719,Details!$A$1:$F$127,5,TRUE)</f>
        <v>NA</v>
      </c>
      <c r="O1719" s="1" t="str">
        <f>VLOOKUP(A1719,Labels!$A$1:$B$127,2,TRUE)</f>
        <v>COPD</v>
      </c>
      <c r="P1719" s="1" t="str">
        <f>VLOOKUP(A1719,'Data Split'!$A$1:$B$921,2,TRUE)</f>
        <v>train</v>
      </c>
    </row>
    <row r="1720" spans="1:16" x14ac:dyDescent="0.3">
      <c r="A1720" s="1">
        <v>134</v>
      </c>
      <c r="B1720" s="1" t="s">
        <v>5</v>
      </c>
      <c r="C1720" s="1" t="s">
        <v>1</v>
      </c>
      <c r="D1720" s="1" t="s">
        <v>6</v>
      </c>
      <c r="E1720" s="1" t="s">
        <v>44</v>
      </c>
      <c r="F1720">
        <v>4.7789999999999999</v>
      </c>
      <c r="G1720">
        <v>8.4209999999999994</v>
      </c>
      <c r="H1720">
        <v>0</v>
      </c>
      <c r="I1720">
        <v>0</v>
      </c>
      <c r="J1720">
        <f>VLOOKUP(A1720,Details!$A$1:$F$127,2,TRUE)</f>
        <v>61</v>
      </c>
      <c r="K1720" t="str">
        <f>VLOOKUP(A1720,Details!$A$1:$F$127,3,TRUE)</f>
        <v>M</v>
      </c>
      <c r="L1720">
        <f>VLOOKUP(A1720,Details!$A$1:$F$127,4,TRUE)</f>
        <v>32</v>
      </c>
      <c r="M1720" s="1" t="str">
        <f>VLOOKUP(A1720,Details!$A$1:$F$127,6,TRUE)</f>
        <v>NA</v>
      </c>
      <c r="N1720" s="1" t="str">
        <f>VLOOKUP(A1720,Details!$A$1:$F$127,5,TRUE)</f>
        <v>NA</v>
      </c>
      <c r="O1720" s="1" t="str">
        <f>VLOOKUP(A1720,Labels!$A$1:$B$127,2,TRUE)</f>
        <v>COPD</v>
      </c>
      <c r="P1720" s="1" t="str">
        <f>VLOOKUP(A1720,'Data Split'!$A$1:$B$921,2,TRUE)</f>
        <v>train</v>
      </c>
    </row>
    <row r="1721" spans="1:16" x14ac:dyDescent="0.3">
      <c r="A1721" s="1">
        <v>134</v>
      </c>
      <c r="B1721" s="1" t="s">
        <v>5</v>
      </c>
      <c r="C1721" s="1" t="s">
        <v>1</v>
      </c>
      <c r="D1721" s="1" t="s">
        <v>6</v>
      </c>
      <c r="E1721" s="1" t="s">
        <v>44</v>
      </c>
      <c r="F1721">
        <v>8.4209999999999994</v>
      </c>
      <c r="G1721">
        <v>12.236000000000001</v>
      </c>
      <c r="H1721">
        <v>0</v>
      </c>
      <c r="I1721">
        <v>0</v>
      </c>
      <c r="J1721">
        <f>VLOOKUP(A1721,Details!$A$1:$F$127,2,TRUE)</f>
        <v>61</v>
      </c>
      <c r="K1721" t="str">
        <f>VLOOKUP(A1721,Details!$A$1:$F$127,3,TRUE)</f>
        <v>M</v>
      </c>
      <c r="L1721">
        <f>VLOOKUP(A1721,Details!$A$1:$F$127,4,TRUE)</f>
        <v>32</v>
      </c>
      <c r="M1721" s="1" t="str">
        <f>VLOOKUP(A1721,Details!$A$1:$F$127,6,TRUE)</f>
        <v>NA</v>
      </c>
      <c r="N1721" s="1" t="str">
        <f>VLOOKUP(A1721,Details!$A$1:$F$127,5,TRUE)</f>
        <v>NA</v>
      </c>
      <c r="O1721" s="1" t="str">
        <f>VLOOKUP(A1721,Labels!$A$1:$B$127,2,TRUE)</f>
        <v>COPD</v>
      </c>
      <c r="P1721" s="1" t="str">
        <f>VLOOKUP(A1721,'Data Split'!$A$1:$B$921,2,TRUE)</f>
        <v>train</v>
      </c>
    </row>
    <row r="1722" spans="1:16" x14ac:dyDescent="0.3">
      <c r="A1722" s="1">
        <v>134</v>
      </c>
      <c r="B1722" s="1" t="s">
        <v>5</v>
      </c>
      <c r="C1722" s="1" t="s">
        <v>1</v>
      </c>
      <c r="D1722" s="1" t="s">
        <v>6</v>
      </c>
      <c r="E1722" s="1" t="s">
        <v>44</v>
      </c>
      <c r="F1722">
        <v>12.236000000000001</v>
      </c>
      <c r="G1722">
        <v>15.693</v>
      </c>
      <c r="H1722">
        <v>0</v>
      </c>
      <c r="I1722">
        <v>0</v>
      </c>
      <c r="J1722">
        <f>VLOOKUP(A1722,Details!$A$1:$F$127,2,TRUE)</f>
        <v>61</v>
      </c>
      <c r="K1722" t="str">
        <f>VLOOKUP(A1722,Details!$A$1:$F$127,3,TRUE)</f>
        <v>M</v>
      </c>
      <c r="L1722">
        <f>VLOOKUP(A1722,Details!$A$1:$F$127,4,TRUE)</f>
        <v>32</v>
      </c>
      <c r="M1722" s="1" t="str">
        <f>VLOOKUP(A1722,Details!$A$1:$F$127,6,TRUE)</f>
        <v>NA</v>
      </c>
      <c r="N1722" s="1" t="str">
        <f>VLOOKUP(A1722,Details!$A$1:$F$127,5,TRUE)</f>
        <v>NA</v>
      </c>
      <c r="O1722" s="1" t="str">
        <f>VLOOKUP(A1722,Labels!$A$1:$B$127,2,TRUE)</f>
        <v>COPD</v>
      </c>
      <c r="P1722" s="1" t="str">
        <f>VLOOKUP(A1722,'Data Split'!$A$1:$B$921,2,TRUE)</f>
        <v>train</v>
      </c>
    </row>
    <row r="1723" spans="1:16" x14ac:dyDescent="0.3">
      <c r="A1723" s="1">
        <v>134</v>
      </c>
      <c r="B1723" s="1" t="s">
        <v>5</v>
      </c>
      <c r="C1723" s="1" t="s">
        <v>1</v>
      </c>
      <c r="D1723" s="1" t="s">
        <v>6</v>
      </c>
      <c r="E1723" s="1" t="s">
        <v>44</v>
      </c>
      <c r="F1723">
        <v>15.693</v>
      </c>
      <c r="G1723">
        <v>19.593</v>
      </c>
      <c r="H1723">
        <v>0</v>
      </c>
      <c r="I1723">
        <v>0</v>
      </c>
      <c r="J1723">
        <f>VLOOKUP(A1723,Details!$A$1:$F$127,2,TRUE)</f>
        <v>61</v>
      </c>
      <c r="K1723" t="str">
        <f>VLOOKUP(A1723,Details!$A$1:$F$127,3,TRUE)</f>
        <v>M</v>
      </c>
      <c r="L1723">
        <f>VLOOKUP(A1723,Details!$A$1:$F$127,4,TRUE)</f>
        <v>32</v>
      </c>
      <c r="M1723" s="1" t="str">
        <f>VLOOKUP(A1723,Details!$A$1:$F$127,6,TRUE)</f>
        <v>NA</v>
      </c>
      <c r="N1723" s="1" t="str">
        <f>VLOOKUP(A1723,Details!$A$1:$F$127,5,TRUE)</f>
        <v>NA</v>
      </c>
      <c r="O1723" s="1" t="str">
        <f>VLOOKUP(A1723,Labels!$A$1:$B$127,2,TRUE)</f>
        <v>COPD</v>
      </c>
      <c r="P1723" s="1" t="str">
        <f>VLOOKUP(A1723,'Data Split'!$A$1:$B$921,2,TRUE)</f>
        <v>train</v>
      </c>
    </row>
    <row r="1724" spans="1:16" x14ac:dyDescent="0.3">
      <c r="A1724" s="1">
        <v>134</v>
      </c>
      <c r="B1724" s="1" t="s">
        <v>5</v>
      </c>
      <c r="C1724" s="1" t="s">
        <v>1</v>
      </c>
      <c r="D1724" s="1" t="s">
        <v>6</v>
      </c>
      <c r="E1724" s="1" t="s">
        <v>44</v>
      </c>
      <c r="F1724">
        <v>19.593</v>
      </c>
      <c r="G1724">
        <v>19.963999999999999</v>
      </c>
      <c r="H1724">
        <v>0</v>
      </c>
      <c r="I1724">
        <v>0</v>
      </c>
      <c r="J1724">
        <f>VLOOKUP(A1724,Details!$A$1:$F$127,2,TRUE)</f>
        <v>61</v>
      </c>
      <c r="K1724" t="str">
        <f>VLOOKUP(A1724,Details!$A$1:$F$127,3,TRUE)</f>
        <v>M</v>
      </c>
      <c r="L1724">
        <f>VLOOKUP(A1724,Details!$A$1:$F$127,4,TRUE)</f>
        <v>32</v>
      </c>
      <c r="M1724" s="1" t="str">
        <f>VLOOKUP(A1724,Details!$A$1:$F$127,6,TRUE)</f>
        <v>NA</v>
      </c>
      <c r="N1724" s="1" t="str">
        <f>VLOOKUP(A1724,Details!$A$1:$F$127,5,TRUE)</f>
        <v>NA</v>
      </c>
      <c r="O1724" s="1" t="str">
        <f>VLOOKUP(A1724,Labels!$A$1:$B$127,2,TRUE)</f>
        <v>COPD</v>
      </c>
      <c r="P1724" s="1" t="str">
        <f>VLOOKUP(A1724,'Data Split'!$A$1:$B$921,2,TRUE)</f>
        <v>train</v>
      </c>
    </row>
    <row r="1725" spans="1:16" x14ac:dyDescent="0.3">
      <c r="A1725" s="1">
        <v>134</v>
      </c>
      <c r="B1725" s="1" t="s">
        <v>5</v>
      </c>
      <c r="C1725" s="1" t="s">
        <v>4</v>
      </c>
      <c r="D1725" s="1" t="s">
        <v>6</v>
      </c>
      <c r="E1725" s="1" t="s">
        <v>44</v>
      </c>
      <c r="F1725">
        <v>0.05</v>
      </c>
      <c r="G1725">
        <v>0.47899999999999998</v>
      </c>
      <c r="H1725">
        <v>0</v>
      </c>
      <c r="I1725">
        <v>0</v>
      </c>
      <c r="J1725">
        <f>VLOOKUP(A1725,Details!$A$1:$F$127,2,TRUE)</f>
        <v>61</v>
      </c>
      <c r="K1725" t="str">
        <f>VLOOKUP(A1725,Details!$A$1:$F$127,3,TRUE)</f>
        <v>M</v>
      </c>
      <c r="L1725">
        <f>VLOOKUP(A1725,Details!$A$1:$F$127,4,TRUE)</f>
        <v>32</v>
      </c>
      <c r="M1725" s="1" t="str">
        <f>VLOOKUP(A1725,Details!$A$1:$F$127,6,TRUE)</f>
        <v>NA</v>
      </c>
      <c r="N1725" s="1" t="str">
        <f>VLOOKUP(A1725,Details!$A$1:$F$127,5,TRUE)</f>
        <v>NA</v>
      </c>
      <c r="O1725" s="1" t="str">
        <f>VLOOKUP(A1725,Labels!$A$1:$B$127,2,TRUE)</f>
        <v>COPD</v>
      </c>
      <c r="P1725" s="1" t="str">
        <f>VLOOKUP(A1725,'Data Split'!$A$1:$B$921,2,TRUE)</f>
        <v>train</v>
      </c>
    </row>
    <row r="1726" spans="1:16" x14ac:dyDescent="0.3">
      <c r="A1726" s="1">
        <v>134</v>
      </c>
      <c r="B1726" s="1" t="s">
        <v>5</v>
      </c>
      <c r="C1726" s="1" t="s">
        <v>4</v>
      </c>
      <c r="D1726" s="1" t="s">
        <v>6</v>
      </c>
      <c r="E1726" s="1" t="s">
        <v>44</v>
      </c>
      <c r="F1726">
        <v>0.47899999999999998</v>
      </c>
      <c r="G1726">
        <v>4.6500000000000004</v>
      </c>
      <c r="H1726">
        <v>0</v>
      </c>
      <c r="I1726">
        <v>0</v>
      </c>
      <c r="J1726">
        <f>VLOOKUP(A1726,Details!$A$1:$F$127,2,TRUE)</f>
        <v>61</v>
      </c>
      <c r="K1726" t="str">
        <f>VLOOKUP(A1726,Details!$A$1:$F$127,3,TRUE)</f>
        <v>M</v>
      </c>
      <c r="L1726">
        <f>VLOOKUP(A1726,Details!$A$1:$F$127,4,TRUE)</f>
        <v>32</v>
      </c>
      <c r="M1726" s="1" t="str">
        <f>VLOOKUP(A1726,Details!$A$1:$F$127,6,TRUE)</f>
        <v>NA</v>
      </c>
      <c r="N1726" s="1" t="str">
        <f>VLOOKUP(A1726,Details!$A$1:$F$127,5,TRUE)</f>
        <v>NA</v>
      </c>
      <c r="O1726" s="1" t="str">
        <f>VLOOKUP(A1726,Labels!$A$1:$B$127,2,TRUE)</f>
        <v>COPD</v>
      </c>
      <c r="P1726" s="1" t="str">
        <f>VLOOKUP(A1726,'Data Split'!$A$1:$B$921,2,TRUE)</f>
        <v>train</v>
      </c>
    </row>
    <row r="1727" spans="1:16" x14ac:dyDescent="0.3">
      <c r="A1727" s="1">
        <v>134</v>
      </c>
      <c r="B1727" s="1" t="s">
        <v>5</v>
      </c>
      <c r="C1727" s="1" t="s">
        <v>4</v>
      </c>
      <c r="D1727" s="1" t="s">
        <v>6</v>
      </c>
      <c r="E1727" s="1" t="s">
        <v>44</v>
      </c>
      <c r="F1727">
        <v>4.6500000000000004</v>
      </c>
      <c r="G1727">
        <v>8.35</v>
      </c>
      <c r="H1727">
        <v>0</v>
      </c>
      <c r="I1727">
        <v>0</v>
      </c>
      <c r="J1727">
        <f>VLOOKUP(A1727,Details!$A$1:$F$127,2,TRUE)</f>
        <v>61</v>
      </c>
      <c r="K1727" t="str">
        <f>VLOOKUP(A1727,Details!$A$1:$F$127,3,TRUE)</f>
        <v>M</v>
      </c>
      <c r="L1727">
        <f>VLOOKUP(A1727,Details!$A$1:$F$127,4,TRUE)</f>
        <v>32</v>
      </c>
      <c r="M1727" s="1" t="str">
        <f>VLOOKUP(A1727,Details!$A$1:$F$127,6,TRUE)</f>
        <v>NA</v>
      </c>
      <c r="N1727" s="1" t="str">
        <f>VLOOKUP(A1727,Details!$A$1:$F$127,5,TRUE)</f>
        <v>NA</v>
      </c>
      <c r="O1727" s="1" t="str">
        <f>VLOOKUP(A1727,Labels!$A$1:$B$127,2,TRUE)</f>
        <v>COPD</v>
      </c>
      <c r="P1727" s="1" t="str">
        <f>VLOOKUP(A1727,'Data Split'!$A$1:$B$921,2,TRUE)</f>
        <v>train</v>
      </c>
    </row>
    <row r="1728" spans="1:16" x14ac:dyDescent="0.3">
      <c r="A1728" s="1">
        <v>134</v>
      </c>
      <c r="B1728" s="1" t="s">
        <v>5</v>
      </c>
      <c r="C1728" s="1" t="s">
        <v>4</v>
      </c>
      <c r="D1728" s="1" t="s">
        <v>6</v>
      </c>
      <c r="E1728" s="1" t="s">
        <v>44</v>
      </c>
      <c r="F1728">
        <v>8.35</v>
      </c>
      <c r="G1728">
        <v>12.221</v>
      </c>
      <c r="H1728">
        <v>0</v>
      </c>
      <c r="I1728">
        <v>0</v>
      </c>
      <c r="J1728">
        <f>VLOOKUP(A1728,Details!$A$1:$F$127,2,TRUE)</f>
        <v>61</v>
      </c>
      <c r="K1728" t="str">
        <f>VLOOKUP(A1728,Details!$A$1:$F$127,3,TRUE)</f>
        <v>M</v>
      </c>
      <c r="L1728">
        <f>VLOOKUP(A1728,Details!$A$1:$F$127,4,TRUE)</f>
        <v>32</v>
      </c>
      <c r="M1728" s="1" t="str">
        <f>VLOOKUP(A1728,Details!$A$1:$F$127,6,TRUE)</f>
        <v>NA</v>
      </c>
      <c r="N1728" s="1" t="str">
        <f>VLOOKUP(A1728,Details!$A$1:$F$127,5,TRUE)</f>
        <v>NA</v>
      </c>
      <c r="O1728" s="1" t="str">
        <f>VLOOKUP(A1728,Labels!$A$1:$B$127,2,TRUE)</f>
        <v>COPD</v>
      </c>
      <c r="P1728" s="1" t="str">
        <f>VLOOKUP(A1728,'Data Split'!$A$1:$B$921,2,TRUE)</f>
        <v>train</v>
      </c>
    </row>
    <row r="1729" spans="1:16" x14ac:dyDescent="0.3">
      <c r="A1729" s="1">
        <v>134</v>
      </c>
      <c r="B1729" s="1" t="s">
        <v>5</v>
      </c>
      <c r="C1729" s="1" t="s">
        <v>4</v>
      </c>
      <c r="D1729" s="1" t="s">
        <v>6</v>
      </c>
      <c r="E1729" s="1" t="s">
        <v>44</v>
      </c>
      <c r="F1729">
        <v>12.221</v>
      </c>
      <c r="G1729">
        <v>15.635999999999999</v>
      </c>
      <c r="H1729">
        <v>0</v>
      </c>
      <c r="I1729">
        <v>0</v>
      </c>
      <c r="J1729">
        <f>VLOOKUP(A1729,Details!$A$1:$F$127,2,TRUE)</f>
        <v>61</v>
      </c>
      <c r="K1729" t="str">
        <f>VLOOKUP(A1729,Details!$A$1:$F$127,3,TRUE)</f>
        <v>M</v>
      </c>
      <c r="L1729">
        <f>VLOOKUP(A1729,Details!$A$1:$F$127,4,TRUE)</f>
        <v>32</v>
      </c>
      <c r="M1729" s="1" t="str">
        <f>VLOOKUP(A1729,Details!$A$1:$F$127,6,TRUE)</f>
        <v>NA</v>
      </c>
      <c r="N1729" s="1" t="str">
        <f>VLOOKUP(A1729,Details!$A$1:$F$127,5,TRUE)</f>
        <v>NA</v>
      </c>
      <c r="O1729" s="1" t="str">
        <f>VLOOKUP(A1729,Labels!$A$1:$B$127,2,TRUE)</f>
        <v>COPD</v>
      </c>
      <c r="P1729" s="1" t="str">
        <f>VLOOKUP(A1729,'Data Split'!$A$1:$B$921,2,TRUE)</f>
        <v>train</v>
      </c>
    </row>
    <row r="1730" spans="1:16" x14ac:dyDescent="0.3">
      <c r="A1730" s="1">
        <v>134</v>
      </c>
      <c r="B1730" s="1" t="s">
        <v>5</v>
      </c>
      <c r="C1730" s="1" t="s">
        <v>4</v>
      </c>
      <c r="D1730" s="1" t="s">
        <v>6</v>
      </c>
      <c r="E1730" s="1" t="s">
        <v>44</v>
      </c>
      <c r="F1730">
        <v>15.635999999999999</v>
      </c>
      <c r="G1730">
        <v>19.521000000000001</v>
      </c>
      <c r="H1730">
        <v>0</v>
      </c>
      <c r="I1730">
        <v>0</v>
      </c>
      <c r="J1730">
        <f>VLOOKUP(A1730,Details!$A$1:$F$127,2,TRUE)</f>
        <v>61</v>
      </c>
      <c r="K1730" t="str">
        <f>VLOOKUP(A1730,Details!$A$1:$F$127,3,TRUE)</f>
        <v>M</v>
      </c>
      <c r="L1730">
        <f>VLOOKUP(A1730,Details!$A$1:$F$127,4,TRUE)</f>
        <v>32</v>
      </c>
      <c r="M1730" s="1" t="str">
        <f>VLOOKUP(A1730,Details!$A$1:$F$127,6,TRUE)</f>
        <v>NA</v>
      </c>
      <c r="N1730" s="1" t="str">
        <f>VLOOKUP(A1730,Details!$A$1:$F$127,5,TRUE)</f>
        <v>NA</v>
      </c>
      <c r="O1730" s="1" t="str">
        <f>VLOOKUP(A1730,Labels!$A$1:$B$127,2,TRUE)</f>
        <v>COPD</v>
      </c>
      <c r="P1730" s="1" t="str">
        <f>VLOOKUP(A1730,'Data Split'!$A$1:$B$921,2,TRUE)</f>
        <v>train</v>
      </c>
    </row>
    <row r="1731" spans="1:16" x14ac:dyDescent="0.3">
      <c r="A1731" s="1">
        <v>134</v>
      </c>
      <c r="B1731" s="1" t="s">
        <v>5</v>
      </c>
      <c r="C1731" s="1" t="s">
        <v>4</v>
      </c>
      <c r="D1731" s="1" t="s">
        <v>6</v>
      </c>
      <c r="E1731" s="1" t="s">
        <v>44</v>
      </c>
      <c r="F1731">
        <v>19.521000000000001</v>
      </c>
      <c r="G1731">
        <v>19.978999999999999</v>
      </c>
      <c r="H1731">
        <v>0</v>
      </c>
      <c r="I1731">
        <v>0</v>
      </c>
      <c r="J1731">
        <f>VLOOKUP(A1731,Details!$A$1:$F$127,2,TRUE)</f>
        <v>61</v>
      </c>
      <c r="K1731" t="str">
        <f>VLOOKUP(A1731,Details!$A$1:$F$127,3,TRUE)</f>
        <v>M</v>
      </c>
      <c r="L1731">
        <f>VLOOKUP(A1731,Details!$A$1:$F$127,4,TRUE)</f>
        <v>32</v>
      </c>
      <c r="M1731" s="1" t="str">
        <f>VLOOKUP(A1731,Details!$A$1:$F$127,6,TRUE)</f>
        <v>NA</v>
      </c>
      <c r="N1731" s="1" t="str">
        <f>VLOOKUP(A1731,Details!$A$1:$F$127,5,TRUE)</f>
        <v>NA</v>
      </c>
      <c r="O1731" s="1" t="str">
        <f>VLOOKUP(A1731,Labels!$A$1:$B$127,2,TRUE)</f>
        <v>COPD</v>
      </c>
      <c r="P1731" s="1" t="str">
        <f>VLOOKUP(A1731,'Data Split'!$A$1:$B$921,2,TRUE)</f>
        <v>train</v>
      </c>
    </row>
    <row r="1732" spans="1:16" x14ac:dyDescent="0.3">
      <c r="A1732" s="1">
        <v>134</v>
      </c>
      <c r="B1732" s="1" t="s">
        <v>12</v>
      </c>
      <c r="C1732" s="1" t="s">
        <v>4</v>
      </c>
      <c r="D1732" s="1" t="s">
        <v>6</v>
      </c>
      <c r="E1732" s="1" t="s">
        <v>44</v>
      </c>
      <c r="F1732">
        <v>0.05</v>
      </c>
      <c r="G1732">
        <v>1.379</v>
      </c>
      <c r="H1732">
        <v>0</v>
      </c>
      <c r="I1732">
        <v>0</v>
      </c>
      <c r="J1732">
        <f>VLOOKUP(A1732,Details!$A$1:$F$127,2,TRUE)</f>
        <v>61</v>
      </c>
      <c r="K1732" t="str">
        <f>VLOOKUP(A1732,Details!$A$1:$F$127,3,TRUE)</f>
        <v>M</v>
      </c>
      <c r="L1732">
        <f>VLOOKUP(A1732,Details!$A$1:$F$127,4,TRUE)</f>
        <v>32</v>
      </c>
      <c r="M1732" s="1" t="str">
        <f>VLOOKUP(A1732,Details!$A$1:$F$127,6,TRUE)</f>
        <v>NA</v>
      </c>
      <c r="N1732" s="1" t="str">
        <f>VLOOKUP(A1732,Details!$A$1:$F$127,5,TRUE)</f>
        <v>NA</v>
      </c>
      <c r="O1732" s="1" t="str">
        <f>VLOOKUP(A1732,Labels!$A$1:$B$127,2,TRUE)</f>
        <v>COPD</v>
      </c>
      <c r="P1732" s="1" t="str">
        <f>VLOOKUP(A1732,'Data Split'!$A$1:$B$921,2,TRUE)</f>
        <v>train</v>
      </c>
    </row>
    <row r="1733" spans="1:16" x14ac:dyDescent="0.3">
      <c r="A1733" s="1">
        <v>134</v>
      </c>
      <c r="B1733" s="1" t="s">
        <v>12</v>
      </c>
      <c r="C1733" s="1" t="s">
        <v>4</v>
      </c>
      <c r="D1733" s="1" t="s">
        <v>6</v>
      </c>
      <c r="E1733" s="1" t="s">
        <v>44</v>
      </c>
      <c r="F1733">
        <v>1.379</v>
      </c>
      <c r="G1733">
        <v>4.8789999999999996</v>
      </c>
      <c r="H1733">
        <v>0</v>
      </c>
      <c r="I1733">
        <v>0</v>
      </c>
      <c r="J1733">
        <f>VLOOKUP(A1733,Details!$A$1:$F$127,2,TRUE)</f>
        <v>61</v>
      </c>
      <c r="K1733" t="str">
        <f>VLOOKUP(A1733,Details!$A$1:$F$127,3,TRUE)</f>
        <v>M</v>
      </c>
      <c r="L1733">
        <f>VLOOKUP(A1733,Details!$A$1:$F$127,4,TRUE)</f>
        <v>32</v>
      </c>
      <c r="M1733" s="1" t="str">
        <f>VLOOKUP(A1733,Details!$A$1:$F$127,6,TRUE)</f>
        <v>NA</v>
      </c>
      <c r="N1733" s="1" t="str">
        <f>VLOOKUP(A1733,Details!$A$1:$F$127,5,TRUE)</f>
        <v>NA</v>
      </c>
      <c r="O1733" s="1" t="str">
        <f>VLOOKUP(A1733,Labels!$A$1:$B$127,2,TRUE)</f>
        <v>COPD</v>
      </c>
      <c r="P1733" s="1" t="str">
        <f>VLOOKUP(A1733,'Data Split'!$A$1:$B$921,2,TRUE)</f>
        <v>train</v>
      </c>
    </row>
    <row r="1734" spans="1:16" x14ac:dyDescent="0.3">
      <c r="A1734" s="1">
        <v>134</v>
      </c>
      <c r="B1734" s="1" t="s">
        <v>12</v>
      </c>
      <c r="C1734" s="1" t="s">
        <v>4</v>
      </c>
      <c r="D1734" s="1" t="s">
        <v>6</v>
      </c>
      <c r="E1734" s="1" t="s">
        <v>44</v>
      </c>
      <c r="F1734">
        <v>4.8789999999999996</v>
      </c>
      <c r="G1734">
        <v>9.0069999999999997</v>
      </c>
      <c r="H1734">
        <v>0</v>
      </c>
      <c r="I1734">
        <v>0</v>
      </c>
      <c r="J1734">
        <f>VLOOKUP(A1734,Details!$A$1:$F$127,2,TRUE)</f>
        <v>61</v>
      </c>
      <c r="K1734" t="str">
        <f>VLOOKUP(A1734,Details!$A$1:$F$127,3,TRUE)</f>
        <v>M</v>
      </c>
      <c r="L1734">
        <f>VLOOKUP(A1734,Details!$A$1:$F$127,4,TRUE)</f>
        <v>32</v>
      </c>
      <c r="M1734" s="1" t="str">
        <f>VLOOKUP(A1734,Details!$A$1:$F$127,6,TRUE)</f>
        <v>NA</v>
      </c>
      <c r="N1734" s="1" t="str">
        <f>VLOOKUP(A1734,Details!$A$1:$F$127,5,TRUE)</f>
        <v>NA</v>
      </c>
      <c r="O1734" s="1" t="str">
        <f>VLOOKUP(A1734,Labels!$A$1:$B$127,2,TRUE)</f>
        <v>COPD</v>
      </c>
      <c r="P1734" s="1" t="str">
        <f>VLOOKUP(A1734,'Data Split'!$A$1:$B$921,2,TRUE)</f>
        <v>train</v>
      </c>
    </row>
    <row r="1735" spans="1:16" x14ac:dyDescent="0.3">
      <c r="A1735" s="1">
        <v>134</v>
      </c>
      <c r="B1735" s="1" t="s">
        <v>12</v>
      </c>
      <c r="C1735" s="1" t="s">
        <v>4</v>
      </c>
      <c r="D1735" s="1" t="s">
        <v>6</v>
      </c>
      <c r="E1735" s="1" t="s">
        <v>44</v>
      </c>
      <c r="F1735">
        <v>9.0069999999999997</v>
      </c>
      <c r="G1735">
        <v>12.864000000000001</v>
      </c>
      <c r="H1735">
        <v>0</v>
      </c>
      <c r="I1735">
        <v>1</v>
      </c>
      <c r="J1735">
        <f>VLOOKUP(A1735,Details!$A$1:$F$127,2,TRUE)</f>
        <v>61</v>
      </c>
      <c r="K1735" t="str">
        <f>VLOOKUP(A1735,Details!$A$1:$F$127,3,TRUE)</f>
        <v>M</v>
      </c>
      <c r="L1735">
        <f>VLOOKUP(A1735,Details!$A$1:$F$127,4,TRUE)</f>
        <v>32</v>
      </c>
      <c r="M1735" s="1" t="str">
        <f>VLOOKUP(A1735,Details!$A$1:$F$127,6,TRUE)</f>
        <v>NA</v>
      </c>
      <c r="N1735" s="1" t="str">
        <f>VLOOKUP(A1735,Details!$A$1:$F$127,5,TRUE)</f>
        <v>NA</v>
      </c>
      <c r="O1735" s="1" t="str">
        <f>VLOOKUP(A1735,Labels!$A$1:$B$127,2,TRUE)</f>
        <v>COPD</v>
      </c>
      <c r="P1735" s="1" t="str">
        <f>VLOOKUP(A1735,'Data Split'!$A$1:$B$921,2,TRUE)</f>
        <v>train</v>
      </c>
    </row>
    <row r="1736" spans="1:16" x14ac:dyDescent="0.3">
      <c r="A1736" s="1">
        <v>134</v>
      </c>
      <c r="B1736" s="1" t="s">
        <v>12</v>
      </c>
      <c r="C1736" s="1" t="s">
        <v>4</v>
      </c>
      <c r="D1736" s="1" t="s">
        <v>6</v>
      </c>
      <c r="E1736" s="1" t="s">
        <v>44</v>
      </c>
      <c r="F1736">
        <v>12.864000000000001</v>
      </c>
      <c r="G1736">
        <v>17.093</v>
      </c>
      <c r="H1736">
        <v>0</v>
      </c>
      <c r="I1736">
        <v>0</v>
      </c>
      <c r="J1736">
        <f>VLOOKUP(A1736,Details!$A$1:$F$127,2,TRUE)</f>
        <v>61</v>
      </c>
      <c r="K1736" t="str">
        <f>VLOOKUP(A1736,Details!$A$1:$F$127,3,TRUE)</f>
        <v>M</v>
      </c>
      <c r="L1736">
        <f>VLOOKUP(A1736,Details!$A$1:$F$127,4,TRUE)</f>
        <v>32</v>
      </c>
      <c r="M1736" s="1" t="str">
        <f>VLOOKUP(A1736,Details!$A$1:$F$127,6,TRUE)</f>
        <v>NA</v>
      </c>
      <c r="N1736" s="1" t="str">
        <f>VLOOKUP(A1736,Details!$A$1:$F$127,5,TRUE)</f>
        <v>NA</v>
      </c>
      <c r="O1736" s="1" t="str">
        <f>VLOOKUP(A1736,Labels!$A$1:$B$127,2,TRUE)</f>
        <v>COPD</v>
      </c>
      <c r="P1736" s="1" t="str">
        <f>VLOOKUP(A1736,'Data Split'!$A$1:$B$921,2,TRUE)</f>
        <v>train</v>
      </c>
    </row>
    <row r="1737" spans="1:16" x14ac:dyDescent="0.3">
      <c r="A1737" s="1">
        <v>134</v>
      </c>
      <c r="B1737" s="1" t="s">
        <v>12</v>
      </c>
      <c r="C1737" s="1" t="s">
        <v>4</v>
      </c>
      <c r="D1737" s="1" t="s">
        <v>6</v>
      </c>
      <c r="E1737" s="1" t="s">
        <v>44</v>
      </c>
      <c r="F1737">
        <v>17.093</v>
      </c>
      <c r="G1737">
        <v>19.978999999999999</v>
      </c>
      <c r="H1737">
        <v>0</v>
      </c>
      <c r="I1737">
        <v>0</v>
      </c>
      <c r="J1737">
        <f>VLOOKUP(A1737,Details!$A$1:$F$127,2,TRUE)</f>
        <v>61</v>
      </c>
      <c r="K1737" t="str">
        <f>VLOOKUP(A1737,Details!$A$1:$F$127,3,TRUE)</f>
        <v>M</v>
      </c>
      <c r="L1737">
        <f>VLOOKUP(A1737,Details!$A$1:$F$127,4,TRUE)</f>
        <v>32</v>
      </c>
      <c r="M1737" s="1" t="str">
        <f>VLOOKUP(A1737,Details!$A$1:$F$127,6,TRUE)</f>
        <v>NA</v>
      </c>
      <c r="N1737" s="1" t="str">
        <f>VLOOKUP(A1737,Details!$A$1:$F$127,5,TRUE)</f>
        <v>NA</v>
      </c>
      <c r="O1737" s="1" t="str">
        <f>VLOOKUP(A1737,Labels!$A$1:$B$127,2,TRUE)</f>
        <v>COPD</v>
      </c>
      <c r="P1737" s="1" t="str">
        <f>VLOOKUP(A1737,'Data Split'!$A$1:$B$921,2,TRUE)</f>
        <v>train</v>
      </c>
    </row>
    <row r="1738" spans="1:16" x14ac:dyDescent="0.3">
      <c r="A1738" s="1">
        <v>135</v>
      </c>
      <c r="B1738" s="1" t="s">
        <v>11</v>
      </c>
      <c r="C1738" s="1" t="s">
        <v>1</v>
      </c>
      <c r="D1738" s="1" t="s">
        <v>6</v>
      </c>
      <c r="E1738" s="1" t="s">
        <v>44</v>
      </c>
      <c r="F1738">
        <v>7.0000000000000001E-3</v>
      </c>
      <c r="G1738">
        <v>0.89300000000000002</v>
      </c>
      <c r="H1738">
        <v>0</v>
      </c>
      <c r="I1738">
        <v>0</v>
      </c>
      <c r="J1738">
        <f>VLOOKUP(A1738,Details!$A$1:$F$127,2,TRUE)</f>
        <v>70</v>
      </c>
      <c r="K1738" t="str">
        <f>VLOOKUP(A1738,Details!$A$1:$F$127,3,TRUE)</f>
        <v>M</v>
      </c>
      <c r="L1738">
        <f>VLOOKUP(A1738,Details!$A$1:$F$127,4,TRUE)</f>
        <v>21</v>
      </c>
      <c r="M1738" s="1" t="str">
        <f>VLOOKUP(A1738,Details!$A$1:$F$127,6,TRUE)</f>
        <v>NA</v>
      </c>
      <c r="N1738" s="1" t="str">
        <f>VLOOKUP(A1738,Details!$A$1:$F$127,5,TRUE)</f>
        <v>NA</v>
      </c>
      <c r="O1738" s="1" t="str">
        <f>VLOOKUP(A1738,Labels!$A$1:$B$127,2,TRUE)</f>
        <v>Pneumonia</v>
      </c>
      <c r="P1738" s="1" t="str">
        <f>VLOOKUP(A1738,'Data Split'!$A$1:$B$921,2,TRUE)</f>
        <v>train</v>
      </c>
    </row>
    <row r="1739" spans="1:16" x14ac:dyDescent="0.3">
      <c r="A1739" s="1">
        <v>135</v>
      </c>
      <c r="B1739" s="1" t="s">
        <v>11</v>
      </c>
      <c r="C1739" s="1" t="s">
        <v>1</v>
      </c>
      <c r="D1739" s="1" t="s">
        <v>6</v>
      </c>
      <c r="E1739" s="1" t="s">
        <v>44</v>
      </c>
      <c r="F1739">
        <v>0.89300000000000002</v>
      </c>
      <c r="G1739">
        <v>3.2789999999999999</v>
      </c>
      <c r="H1739">
        <v>0</v>
      </c>
      <c r="I1739">
        <v>0</v>
      </c>
      <c r="J1739">
        <f>VLOOKUP(A1739,Details!$A$1:$F$127,2,TRUE)</f>
        <v>70</v>
      </c>
      <c r="K1739" t="str">
        <f>VLOOKUP(A1739,Details!$A$1:$F$127,3,TRUE)</f>
        <v>M</v>
      </c>
      <c r="L1739">
        <f>VLOOKUP(A1739,Details!$A$1:$F$127,4,TRUE)</f>
        <v>21</v>
      </c>
      <c r="M1739" s="1" t="str">
        <f>VLOOKUP(A1739,Details!$A$1:$F$127,6,TRUE)</f>
        <v>NA</v>
      </c>
      <c r="N1739" s="1" t="str">
        <f>VLOOKUP(A1739,Details!$A$1:$F$127,5,TRUE)</f>
        <v>NA</v>
      </c>
      <c r="O1739" s="1" t="str">
        <f>VLOOKUP(A1739,Labels!$A$1:$B$127,2,TRUE)</f>
        <v>Pneumonia</v>
      </c>
      <c r="P1739" s="1" t="str">
        <f>VLOOKUP(A1739,'Data Split'!$A$1:$B$921,2,TRUE)</f>
        <v>train</v>
      </c>
    </row>
    <row r="1740" spans="1:16" x14ac:dyDescent="0.3">
      <c r="A1740" s="1">
        <v>135</v>
      </c>
      <c r="B1740" s="1" t="s">
        <v>11</v>
      </c>
      <c r="C1740" s="1" t="s">
        <v>1</v>
      </c>
      <c r="D1740" s="1" t="s">
        <v>6</v>
      </c>
      <c r="E1740" s="1" t="s">
        <v>44</v>
      </c>
      <c r="F1740">
        <v>3.2789999999999999</v>
      </c>
      <c r="G1740">
        <v>5.75</v>
      </c>
      <c r="H1740">
        <v>0</v>
      </c>
      <c r="I1740">
        <v>0</v>
      </c>
      <c r="J1740">
        <f>VLOOKUP(A1740,Details!$A$1:$F$127,2,TRUE)</f>
        <v>70</v>
      </c>
      <c r="K1740" t="str">
        <f>VLOOKUP(A1740,Details!$A$1:$F$127,3,TRUE)</f>
        <v>M</v>
      </c>
      <c r="L1740">
        <f>VLOOKUP(A1740,Details!$A$1:$F$127,4,TRUE)</f>
        <v>21</v>
      </c>
      <c r="M1740" s="1" t="str">
        <f>VLOOKUP(A1740,Details!$A$1:$F$127,6,TRUE)</f>
        <v>NA</v>
      </c>
      <c r="N1740" s="1" t="str">
        <f>VLOOKUP(A1740,Details!$A$1:$F$127,5,TRUE)</f>
        <v>NA</v>
      </c>
      <c r="O1740" s="1" t="str">
        <f>VLOOKUP(A1740,Labels!$A$1:$B$127,2,TRUE)</f>
        <v>Pneumonia</v>
      </c>
      <c r="P1740" s="1" t="str">
        <f>VLOOKUP(A1740,'Data Split'!$A$1:$B$921,2,TRUE)</f>
        <v>train</v>
      </c>
    </row>
    <row r="1741" spans="1:16" x14ac:dyDescent="0.3">
      <c r="A1741" s="1">
        <v>135</v>
      </c>
      <c r="B1741" s="1" t="s">
        <v>11</v>
      </c>
      <c r="C1741" s="1" t="s">
        <v>1</v>
      </c>
      <c r="D1741" s="1" t="s">
        <v>6</v>
      </c>
      <c r="E1741" s="1" t="s">
        <v>44</v>
      </c>
      <c r="F1741">
        <v>5.75</v>
      </c>
      <c r="G1741">
        <v>8.2639999999999993</v>
      </c>
      <c r="H1741">
        <v>0</v>
      </c>
      <c r="I1741">
        <v>0</v>
      </c>
      <c r="J1741">
        <f>VLOOKUP(A1741,Details!$A$1:$F$127,2,TRUE)</f>
        <v>70</v>
      </c>
      <c r="K1741" t="str">
        <f>VLOOKUP(A1741,Details!$A$1:$F$127,3,TRUE)</f>
        <v>M</v>
      </c>
      <c r="L1741">
        <f>VLOOKUP(A1741,Details!$A$1:$F$127,4,TRUE)</f>
        <v>21</v>
      </c>
      <c r="M1741" s="1" t="str">
        <f>VLOOKUP(A1741,Details!$A$1:$F$127,6,TRUE)</f>
        <v>NA</v>
      </c>
      <c r="N1741" s="1" t="str">
        <f>VLOOKUP(A1741,Details!$A$1:$F$127,5,TRUE)</f>
        <v>NA</v>
      </c>
      <c r="O1741" s="1" t="str">
        <f>VLOOKUP(A1741,Labels!$A$1:$B$127,2,TRUE)</f>
        <v>Pneumonia</v>
      </c>
      <c r="P1741" s="1" t="str">
        <f>VLOOKUP(A1741,'Data Split'!$A$1:$B$921,2,TRUE)</f>
        <v>train</v>
      </c>
    </row>
    <row r="1742" spans="1:16" x14ac:dyDescent="0.3">
      <c r="A1742" s="1">
        <v>135</v>
      </c>
      <c r="B1742" s="1" t="s">
        <v>11</v>
      </c>
      <c r="C1742" s="1" t="s">
        <v>1</v>
      </c>
      <c r="D1742" s="1" t="s">
        <v>6</v>
      </c>
      <c r="E1742" s="1" t="s">
        <v>44</v>
      </c>
      <c r="F1742">
        <v>8.2639999999999993</v>
      </c>
      <c r="G1742">
        <v>10.65</v>
      </c>
      <c r="H1742">
        <v>0</v>
      </c>
      <c r="I1742">
        <v>0</v>
      </c>
      <c r="J1742">
        <f>VLOOKUP(A1742,Details!$A$1:$F$127,2,TRUE)</f>
        <v>70</v>
      </c>
      <c r="K1742" t="str">
        <f>VLOOKUP(A1742,Details!$A$1:$F$127,3,TRUE)</f>
        <v>M</v>
      </c>
      <c r="L1742">
        <f>VLOOKUP(A1742,Details!$A$1:$F$127,4,TRUE)</f>
        <v>21</v>
      </c>
      <c r="M1742" s="1" t="str">
        <f>VLOOKUP(A1742,Details!$A$1:$F$127,6,TRUE)</f>
        <v>NA</v>
      </c>
      <c r="N1742" s="1" t="str">
        <f>VLOOKUP(A1742,Details!$A$1:$F$127,5,TRUE)</f>
        <v>NA</v>
      </c>
      <c r="O1742" s="1" t="str">
        <f>VLOOKUP(A1742,Labels!$A$1:$B$127,2,TRUE)</f>
        <v>Pneumonia</v>
      </c>
      <c r="P1742" s="1" t="str">
        <f>VLOOKUP(A1742,'Data Split'!$A$1:$B$921,2,TRUE)</f>
        <v>train</v>
      </c>
    </row>
    <row r="1743" spans="1:16" x14ac:dyDescent="0.3">
      <c r="A1743" s="1">
        <v>135</v>
      </c>
      <c r="B1743" s="1" t="s">
        <v>11</v>
      </c>
      <c r="C1743" s="1" t="s">
        <v>1</v>
      </c>
      <c r="D1743" s="1" t="s">
        <v>6</v>
      </c>
      <c r="E1743" s="1" t="s">
        <v>44</v>
      </c>
      <c r="F1743">
        <v>10.65</v>
      </c>
      <c r="G1743">
        <v>13.321</v>
      </c>
      <c r="H1743">
        <v>0</v>
      </c>
      <c r="I1743">
        <v>0</v>
      </c>
      <c r="J1743">
        <f>VLOOKUP(A1743,Details!$A$1:$F$127,2,TRUE)</f>
        <v>70</v>
      </c>
      <c r="K1743" t="str">
        <f>VLOOKUP(A1743,Details!$A$1:$F$127,3,TRUE)</f>
        <v>M</v>
      </c>
      <c r="L1743">
        <f>VLOOKUP(A1743,Details!$A$1:$F$127,4,TRUE)</f>
        <v>21</v>
      </c>
      <c r="M1743" s="1" t="str">
        <f>VLOOKUP(A1743,Details!$A$1:$F$127,6,TRUE)</f>
        <v>NA</v>
      </c>
      <c r="N1743" s="1" t="str">
        <f>VLOOKUP(A1743,Details!$A$1:$F$127,5,TRUE)</f>
        <v>NA</v>
      </c>
      <c r="O1743" s="1" t="str">
        <f>VLOOKUP(A1743,Labels!$A$1:$B$127,2,TRUE)</f>
        <v>Pneumonia</v>
      </c>
      <c r="P1743" s="1" t="str">
        <f>VLOOKUP(A1743,'Data Split'!$A$1:$B$921,2,TRUE)</f>
        <v>train</v>
      </c>
    </row>
    <row r="1744" spans="1:16" x14ac:dyDescent="0.3">
      <c r="A1744" s="1">
        <v>135</v>
      </c>
      <c r="B1744" s="1" t="s">
        <v>11</v>
      </c>
      <c r="C1744" s="1" t="s">
        <v>1</v>
      </c>
      <c r="D1744" s="1" t="s">
        <v>6</v>
      </c>
      <c r="E1744" s="1" t="s">
        <v>44</v>
      </c>
      <c r="F1744">
        <v>13.321</v>
      </c>
      <c r="G1744">
        <v>15.679</v>
      </c>
      <c r="H1744">
        <v>0</v>
      </c>
      <c r="I1744">
        <v>0</v>
      </c>
      <c r="J1744">
        <f>VLOOKUP(A1744,Details!$A$1:$F$127,2,TRUE)</f>
        <v>70</v>
      </c>
      <c r="K1744" t="str">
        <f>VLOOKUP(A1744,Details!$A$1:$F$127,3,TRUE)</f>
        <v>M</v>
      </c>
      <c r="L1744">
        <f>VLOOKUP(A1744,Details!$A$1:$F$127,4,TRUE)</f>
        <v>21</v>
      </c>
      <c r="M1744" s="1" t="str">
        <f>VLOOKUP(A1744,Details!$A$1:$F$127,6,TRUE)</f>
        <v>NA</v>
      </c>
      <c r="N1744" s="1" t="str">
        <f>VLOOKUP(A1744,Details!$A$1:$F$127,5,TRUE)</f>
        <v>NA</v>
      </c>
      <c r="O1744" s="1" t="str">
        <f>VLOOKUP(A1744,Labels!$A$1:$B$127,2,TRUE)</f>
        <v>Pneumonia</v>
      </c>
      <c r="P1744" s="1" t="str">
        <f>VLOOKUP(A1744,'Data Split'!$A$1:$B$921,2,TRUE)</f>
        <v>train</v>
      </c>
    </row>
    <row r="1745" spans="1:16" x14ac:dyDescent="0.3">
      <c r="A1745" s="1">
        <v>135</v>
      </c>
      <c r="B1745" s="1" t="s">
        <v>11</v>
      </c>
      <c r="C1745" s="1" t="s">
        <v>1</v>
      </c>
      <c r="D1745" s="1" t="s">
        <v>6</v>
      </c>
      <c r="E1745" s="1" t="s">
        <v>44</v>
      </c>
      <c r="F1745">
        <v>15.679</v>
      </c>
      <c r="G1745">
        <v>17.920999999999999</v>
      </c>
      <c r="H1745">
        <v>0</v>
      </c>
      <c r="I1745">
        <v>0</v>
      </c>
      <c r="J1745">
        <f>VLOOKUP(A1745,Details!$A$1:$F$127,2,TRUE)</f>
        <v>70</v>
      </c>
      <c r="K1745" t="str">
        <f>VLOOKUP(A1745,Details!$A$1:$F$127,3,TRUE)</f>
        <v>M</v>
      </c>
      <c r="L1745">
        <f>VLOOKUP(A1745,Details!$A$1:$F$127,4,TRUE)</f>
        <v>21</v>
      </c>
      <c r="M1745" s="1" t="str">
        <f>VLOOKUP(A1745,Details!$A$1:$F$127,6,TRUE)</f>
        <v>NA</v>
      </c>
      <c r="N1745" s="1" t="str">
        <f>VLOOKUP(A1745,Details!$A$1:$F$127,5,TRUE)</f>
        <v>NA</v>
      </c>
      <c r="O1745" s="1" t="str">
        <f>VLOOKUP(A1745,Labels!$A$1:$B$127,2,TRUE)</f>
        <v>Pneumonia</v>
      </c>
      <c r="P1745" s="1" t="str">
        <f>VLOOKUP(A1745,'Data Split'!$A$1:$B$921,2,TRUE)</f>
        <v>train</v>
      </c>
    </row>
    <row r="1746" spans="1:16" x14ac:dyDescent="0.3">
      <c r="A1746" s="1">
        <v>135</v>
      </c>
      <c r="B1746" s="1" t="s">
        <v>11</v>
      </c>
      <c r="C1746" s="1" t="s">
        <v>1</v>
      </c>
      <c r="D1746" s="1" t="s">
        <v>6</v>
      </c>
      <c r="E1746" s="1" t="s">
        <v>44</v>
      </c>
      <c r="F1746">
        <v>17.920999999999999</v>
      </c>
      <c r="G1746">
        <v>19.95</v>
      </c>
      <c r="H1746">
        <v>0</v>
      </c>
      <c r="I1746">
        <v>0</v>
      </c>
      <c r="J1746">
        <f>VLOOKUP(A1746,Details!$A$1:$F$127,2,TRUE)</f>
        <v>70</v>
      </c>
      <c r="K1746" t="str">
        <f>VLOOKUP(A1746,Details!$A$1:$F$127,3,TRUE)</f>
        <v>M</v>
      </c>
      <c r="L1746">
        <f>VLOOKUP(A1746,Details!$A$1:$F$127,4,TRUE)</f>
        <v>21</v>
      </c>
      <c r="M1746" s="1" t="str">
        <f>VLOOKUP(A1746,Details!$A$1:$F$127,6,TRUE)</f>
        <v>NA</v>
      </c>
      <c r="N1746" s="1" t="str">
        <f>VLOOKUP(A1746,Details!$A$1:$F$127,5,TRUE)</f>
        <v>NA</v>
      </c>
      <c r="O1746" s="1" t="str">
        <f>VLOOKUP(A1746,Labels!$A$1:$B$127,2,TRUE)</f>
        <v>Pneumonia</v>
      </c>
      <c r="P1746" s="1" t="str">
        <f>VLOOKUP(A1746,'Data Split'!$A$1:$B$921,2,TRUE)</f>
        <v>train</v>
      </c>
    </row>
    <row r="1747" spans="1:16" x14ac:dyDescent="0.3">
      <c r="A1747" s="1">
        <v>135</v>
      </c>
      <c r="B1747" s="1" t="s">
        <v>11</v>
      </c>
      <c r="C1747" s="1" t="s">
        <v>4</v>
      </c>
      <c r="D1747" s="1" t="s">
        <v>6</v>
      </c>
      <c r="E1747" s="1" t="s">
        <v>44</v>
      </c>
      <c r="F1747">
        <v>2.1999999999999999E-2</v>
      </c>
      <c r="G1747">
        <v>0.90700000000000003</v>
      </c>
      <c r="H1747">
        <v>0</v>
      </c>
      <c r="I1747">
        <v>0</v>
      </c>
      <c r="J1747">
        <f>VLOOKUP(A1747,Details!$A$1:$F$127,2,TRUE)</f>
        <v>70</v>
      </c>
      <c r="K1747" t="str">
        <f>VLOOKUP(A1747,Details!$A$1:$F$127,3,TRUE)</f>
        <v>M</v>
      </c>
      <c r="L1747">
        <f>VLOOKUP(A1747,Details!$A$1:$F$127,4,TRUE)</f>
        <v>21</v>
      </c>
      <c r="M1747" s="1" t="str">
        <f>VLOOKUP(A1747,Details!$A$1:$F$127,6,TRUE)</f>
        <v>NA</v>
      </c>
      <c r="N1747" s="1" t="str">
        <f>VLOOKUP(A1747,Details!$A$1:$F$127,5,TRUE)</f>
        <v>NA</v>
      </c>
      <c r="O1747" s="1" t="str">
        <f>VLOOKUP(A1747,Labels!$A$1:$B$127,2,TRUE)</f>
        <v>Pneumonia</v>
      </c>
      <c r="P1747" s="1" t="str">
        <f>VLOOKUP(A1747,'Data Split'!$A$1:$B$921,2,TRUE)</f>
        <v>train</v>
      </c>
    </row>
    <row r="1748" spans="1:16" x14ac:dyDescent="0.3">
      <c r="A1748" s="1">
        <v>135</v>
      </c>
      <c r="B1748" s="1" t="s">
        <v>11</v>
      </c>
      <c r="C1748" s="1" t="s">
        <v>4</v>
      </c>
      <c r="D1748" s="1" t="s">
        <v>6</v>
      </c>
      <c r="E1748" s="1" t="s">
        <v>44</v>
      </c>
      <c r="F1748">
        <v>0.90700000000000003</v>
      </c>
      <c r="G1748">
        <v>3.2360000000000002</v>
      </c>
      <c r="H1748">
        <v>0</v>
      </c>
      <c r="I1748">
        <v>0</v>
      </c>
      <c r="J1748">
        <f>VLOOKUP(A1748,Details!$A$1:$F$127,2,TRUE)</f>
        <v>70</v>
      </c>
      <c r="K1748" t="str">
        <f>VLOOKUP(A1748,Details!$A$1:$F$127,3,TRUE)</f>
        <v>M</v>
      </c>
      <c r="L1748">
        <f>VLOOKUP(A1748,Details!$A$1:$F$127,4,TRUE)</f>
        <v>21</v>
      </c>
      <c r="M1748" s="1" t="str">
        <f>VLOOKUP(A1748,Details!$A$1:$F$127,6,TRUE)</f>
        <v>NA</v>
      </c>
      <c r="N1748" s="1" t="str">
        <f>VLOOKUP(A1748,Details!$A$1:$F$127,5,TRUE)</f>
        <v>NA</v>
      </c>
      <c r="O1748" s="1" t="str">
        <f>VLOOKUP(A1748,Labels!$A$1:$B$127,2,TRUE)</f>
        <v>Pneumonia</v>
      </c>
      <c r="P1748" s="1" t="str">
        <f>VLOOKUP(A1748,'Data Split'!$A$1:$B$921,2,TRUE)</f>
        <v>train</v>
      </c>
    </row>
    <row r="1749" spans="1:16" x14ac:dyDescent="0.3">
      <c r="A1749" s="1">
        <v>135</v>
      </c>
      <c r="B1749" s="1" t="s">
        <v>11</v>
      </c>
      <c r="C1749" s="1" t="s">
        <v>4</v>
      </c>
      <c r="D1749" s="1" t="s">
        <v>6</v>
      </c>
      <c r="E1749" s="1" t="s">
        <v>44</v>
      </c>
      <c r="F1749">
        <v>3.2360000000000002</v>
      </c>
      <c r="G1749">
        <v>5.7210000000000001</v>
      </c>
      <c r="H1749">
        <v>0</v>
      </c>
      <c r="I1749">
        <v>0</v>
      </c>
      <c r="J1749">
        <f>VLOOKUP(A1749,Details!$A$1:$F$127,2,TRUE)</f>
        <v>70</v>
      </c>
      <c r="K1749" t="str">
        <f>VLOOKUP(A1749,Details!$A$1:$F$127,3,TRUE)</f>
        <v>M</v>
      </c>
      <c r="L1749">
        <f>VLOOKUP(A1749,Details!$A$1:$F$127,4,TRUE)</f>
        <v>21</v>
      </c>
      <c r="M1749" s="1" t="str">
        <f>VLOOKUP(A1749,Details!$A$1:$F$127,6,TRUE)</f>
        <v>NA</v>
      </c>
      <c r="N1749" s="1" t="str">
        <f>VLOOKUP(A1749,Details!$A$1:$F$127,5,TRUE)</f>
        <v>NA</v>
      </c>
      <c r="O1749" s="1" t="str">
        <f>VLOOKUP(A1749,Labels!$A$1:$B$127,2,TRUE)</f>
        <v>Pneumonia</v>
      </c>
      <c r="P1749" s="1" t="str">
        <f>VLOOKUP(A1749,'Data Split'!$A$1:$B$921,2,TRUE)</f>
        <v>train</v>
      </c>
    </row>
    <row r="1750" spans="1:16" x14ac:dyDescent="0.3">
      <c r="A1750" s="1">
        <v>135</v>
      </c>
      <c r="B1750" s="1" t="s">
        <v>11</v>
      </c>
      <c r="C1750" s="1" t="s">
        <v>4</v>
      </c>
      <c r="D1750" s="1" t="s">
        <v>6</v>
      </c>
      <c r="E1750" s="1" t="s">
        <v>44</v>
      </c>
      <c r="F1750">
        <v>5.7210000000000001</v>
      </c>
      <c r="G1750">
        <v>8.1790000000000003</v>
      </c>
      <c r="H1750">
        <v>0</v>
      </c>
      <c r="I1750">
        <v>0</v>
      </c>
      <c r="J1750">
        <f>VLOOKUP(A1750,Details!$A$1:$F$127,2,TRUE)</f>
        <v>70</v>
      </c>
      <c r="K1750" t="str">
        <f>VLOOKUP(A1750,Details!$A$1:$F$127,3,TRUE)</f>
        <v>M</v>
      </c>
      <c r="L1750">
        <f>VLOOKUP(A1750,Details!$A$1:$F$127,4,TRUE)</f>
        <v>21</v>
      </c>
      <c r="M1750" s="1" t="str">
        <f>VLOOKUP(A1750,Details!$A$1:$F$127,6,TRUE)</f>
        <v>NA</v>
      </c>
      <c r="N1750" s="1" t="str">
        <f>VLOOKUP(A1750,Details!$A$1:$F$127,5,TRUE)</f>
        <v>NA</v>
      </c>
      <c r="O1750" s="1" t="str">
        <f>VLOOKUP(A1750,Labels!$A$1:$B$127,2,TRUE)</f>
        <v>Pneumonia</v>
      </c>
      <c r="P1750" s="1" t="str">
        <f>VLOOKUP(A1750,'Data Split'!$A$1:$B$921,2,TRUE)</f>
        <v>train</v>
      </c>
    </row>
    <row r="1751" spans="1:16" x14ac:dyDescent="0.3">
      <c r="A1751" s="1">
        <v>135</v>
      </c>
      <c r="B1751" s="1" t="s">
        <v>11</v>
      </c>
      <c r="C1751" s="1" t="s">
        <v>4</v>
      </c>
      <c r="D1751" s="1" t="s">
        <v>6</v>
      </c>
      <c r="E1751" s="1" t="s">
        <v>44</v>
      </c>
      <c r="F1751">
        <v>8.1790000000000003</v>
      </c>
      <c r="G1751">
        <v>10.65</v>
      </c>
      <c r="H1751">
        <v>0</v>
      </c>
      <c r="I1751">
        <v>0</v>
      </c>
      <c r="J1751">
        <f>VLOOKUP(A1751,Details!$A$1:$F$127,2,TRUE)</f>
        <v>70</v>
      </c>
      <c r="K1751" t="str">
        <f>VLOOKUP(A1751,Details!$A$1:$F$127,3,TRUE)</f>
        <v>M</v>
      </c>
      <c r="L1751">
        <f>VLOOKUP(A1751,Details!$A$1:$F$127,4,TRUE)</f>
        <v>21</v>
      </c>
      <c r="M1751" s="1" t="str">
        <f>VLOOKUP(A1751,Details!$A$1:$F$127,6,TRUE)</f>
        <v>NA</v>
      </c>
      <c r="N1751" s="1" t="str">
        <f>VLOOKUP(A1751,Details!$A$1:$F$127,5,TRUE)</f>
        <v>NA</v>
      </c>
      <c r="O1751" s="1" t="str">
        <f>VLOOKUP(A1751,Labels!$A$1:$B$127,2,TRUE)</f>
        <v>Pneumonia</v>
      </c>
      <c r="P1751" s="1" t="str">
        <f>VLOOKUP(A1751,'Data Split'!$A$1:$B$921,2,TRUE)</f>
        <v>train</v>
      </c>
    </row>
    <row r="1752" spans="1:16" x14ac:dyDescent="0.3">
      <c r="A1752" s="1">
        <v>135</v>
      </c>
      <c r="B1752" s="1" t="s">
        <v>11</v>
      </c>
      <c r="C1752" s="1" t="s">
        <v>4</v>
      </c>
      <c r="D1752" s="1" t="s">
        <v>6</v>
      </c>
      <c r="E1752" s="1" t="s">
        <v>44</v>
      </c>
      <c r="F1752">
        <v>10.65</v>
      </c>
      <c r="G1752">
        <v>13.263999999999999</v>
      </c>
      <c r="H1752">
        <v>0</v>
      </c>
      <c r="I1752">
        <v>0</v>
      </c>
      <c r="J1752">
        <f>VLOOKUP(A1752,Details!$A$1:$F$127,2,TRUE)</f>
        <v>70</v>
      </c>
      <c r="K1752" t="str">
        <f>VLOOKUP(A1752,Details!$A$1:$F$127,3,TRUE)</f>
        <v>M</v>
      </c>
      <c r="L1752">
        <f>VLOOKUP(A1752,Details!$A$1:$F$127,4,TRUE)</f>
        <v>21</v>
      </c>
      <c r="M1752" s="1" t="str">
        <f>VLOOKUP(A1752,Details!$A$1:$F$127,6,TRUE)</f>
        <v>NA</v>
      </c>
      <c r="N1752" s="1" t="str">
        <f>VLOOKUP(A1752,Details!$A$1:$F$127,5,TRUE)</f>
        <v>NA</v>
      </c>
      <c r="O1752" s="1" t="str">
        <f>VLOOKUP(A1752,Labels!$A$1:$B$127,2,TRUE)</f>
        <v>Pneumonia</v>
      </c>
      <c r="P1752" s="1" t="str">
        <f>VLOOKUP(A1752,'Data Split'!$A$1:$B$921,2,TRUE)</f>
        <v>train</v>
      </c>
    </row>
    <row r="1753" spans="1:16" x14ac:dyDescent="0.3">
      <c r="A1753" s="1">
        <v>135</v>
      </c>
      <c r="B1753" s="1" t="s">
        <v>11</v>
      </c>
      <c r="C1753" s="1" t="s">
        <v>4</v>
      </c>
      <c r="D1753" s="1" t="s">
        <v>6</v>
      </c>
      <c r="E1753" s="1" t="s">
        <v>44</v>
      </c>
      <c r="F1753">
        <v>13.263999999999999</v>
      </c>
      <c r="G1753">
        <v>15.606999999999999</v>
      </c>
      <c r="H1753">
        <v>0</v>
      </c>
      <c r="I1753">
        <v>0</v>
      </c>
      <c r="J1753">
        <f>VLOOKUP(A1753,Details!$A$1:$F$127,2,TRUE)</f>
        <v>70</v>
      </c>
      <c r="K1753" t="str">
        <f>VLOOKUP(A1753,Details!$A$1:$F$127,3,TRUE)</f>
        <v>M</v>
      </c>
      <c r="L1753">
        <f>VLOOKUP(A1753,Details!$A$1:$F$127,4,TRUE)</f>
        <v>21</v>
      </c>
      <c r="M1753" s="1" t="str">
        <f>VLOOKUP(A1753,Details!$A$1:$F$127,6,TRUE)</f>
        <v>NA</v>
      </c>
      <c r="N1753" s="1" t="str">
        <f>VLOOKUP(A1753,Details!$A$1:$F$127,5,TRUE)</f>
        <v>NA</v>
      </c>
      <c r="O1753" s="1" t="str">
        <f>VLOOKUP(A1753,Labels!$A$1:$B$127,2,TRUE)</f>
        <v>Pneumonia</v>
      </c>
      <c r="P1753" s="1" t="str">
        <f>VLOOKUP(A1753,'Data Split'!$A$1:$B$921,2,TRUE)</f>
        <v>train</v>
      </c>
    </row>
    <row r="1754" spans="1:16" x14ac:dyDescent="0.3">
      <c r="A1754" s="1">
        <v>135</v>
      </c>
      <c r="B1754" s="1" t="s">
        <v>11</v>
      </c>
      <c r="C1754" s="1" t="s">
        <v>4</v>
      </c>
      <c r="D1754" s="1" t="s">
        <v>6</v>
      </c>
      <c r="E1754" s="1" t="s">
        <v>44</v>
      </c>
      <c r="F1754">
        <v>15.606999999999999</v>
      </c>
      <c r="G1754">
        <v>17.864000000000001</v>
      </c>
      <c r="H1754">
        <v>0</v>
      </c>
      <c r="I1754">
        <v>0</v>
      </c>
      <c r="J1754">
        <f>VLOOKUP(A1754,Details!$A$1:$F$127,2,TRUE)</f>
        <v>70</v>
      </c>
      <c r="K1754" t="str">
        <f>VLOOKUP(A1754,Details!$A$1:$F$127,3,TRUE)</f>
        <v>M</v>
      </c>
      <c r="L1754">
        <f>VLOOKUP(A1754,Details!$A$1:$F$127,4,TRUE)</f>
        <v>21</v>
      </c>
      <c r="M1754" s="1" t="str">
        <f>VLOOKUP(A1754,Details!$A$1:$F$127,6,TRUE)</f>
        <v>NA</v>
      </c>
      <c r="N1754" s="1" t="str">
        <f>VLOOKUP(A1754,Details!$A$1:$F$127,5,TRUE)</f>
        <v>NA</v>
      </c>
      <c r="O1754" s="1" t="str">
        <f>VLOOKUP(A1754,Labels!$A$1:$B$127,2,TRUE)</f>
        <v>Pneumonia</v>
      </c>
      <c r="P1754" s="1" t="str">
        <f>VLOOKUP(A1754,'Data Split'!$A$1:$B$921,2,TRUE)</f>
        <v>train</v>
      </c>
    </row>
    <row r="1755" spans="1:16" x14ac:dyDescent="0.3">
      <c r="A1755" s="1">
        <v>135</v>
      </c>
      <c r="B1755" s="1" t="s">
        <v>11</v>
      </c>
      <c r="C1755" s="1" t="s">
        <v>4</v>
      </c>
      <c r="D1755" s="1" t="s">
        <v>6</v>
      </c>
      <c r="E1755" s="1" t="s">
        <v>44</v>
      </c>
      <c r="F1755">
        <v>17.864000000000001</v>
      </c>
      <c r="G1755">
        <v>19.95</v>
      </c>
      <c r="H1755">
        <v>0</v>
      </c>
      <c r="I1755">
        <v>0</v>
      </c>
      <c r="J1755">
        <f>VLOOKUP(A1755,Details!$A$1:$F$127,2,TRUE)</f>
        <v>70</v>
      </c>
      <c r="K1755" t="str">
        <f>VLOOKUP(A1755,Details!$A$1:$F$127,3,TRUE)</f>
        <v>M</v>
      </c>
      <c r="L1755">
        <f>VLOOKUP(A1755,Details!$A$1:$F$127,4,TRUE)</f>
        <v>21</v>
      </c>
      <c r="M1755" s="1" t="str">
        <f>VLOOKUP(A1755,Details!$A$1:$F$127,6,TRUE)</f>
        <v>NA</v>
      </c>
      <c r="N1755" s="1" t="str">
        <f>VLOOKUP(A1755,Details!$A$1:$F$127,5,TRUE)</f>
        <v>NA</v>
      </c>
      <c r="O1755" s="1" t="str">
        <f>VLOOKUP(A1755,Labels!$A$1:$B$127,2,TRUE)</f>
        <v>Pneumonia</v>
      </c>
      <c r="P1755" s="1" t="str">
        <f>VLOOKUP(A1755,'Data Split'!$A$1:$B$921,2,TRUE)</f>
        <v>train</v>
      </c>
    </row>
    <row r="1756" spans="1:16" x14ac:dyDescent="0.3">
      <c r="A1756" s="1">
        <v>135</v>
      </c>
      <c r="B1756" s="1" t="s">
        <v>11</v>
      </c>
      <c r="C1756" s="1" t="s">
        <v>9</v>
      </c>
      <c r="D1756" s="1" t="s">
        <v>6</v>
      </c>
      <c r="E1756" s="1" t="s">
        <v>44</v>
      </c>
      <c r="F1756">
        <v>3.5999999999999997E-2</v>
      </c>
      <c r="G1756">
        <v>0.879</v>
      </c>
      <c r="H1756">
        <v>1</v>
      </c>
      <c r="I1756">
        <v>0</v>
      </c>
      <c r="J1756">
        <f>VLOOKUP(A1756,Details!$A$1:$F$127,2,TRUE)</f>
        <v>70</v>
      </c>
      <c r="K1756" t="str">
        <f>VLOOKUP(A1756,Details!$A$1:$F$127,3,TRUE)</f>
        <v>M</v>
      </c>
      <c r="L1756">
        <f>VLOOKUP(A1756,Details!$A$1:$F$127,4,TRUE)</f>
        <v>21</v>
      </c>
      <c r="M1756" s="1" t="str">
        <f>VLOOKUP(A1756,Details!$A$1:$F$127,6,TRUE)</f>
        <v>NA</v>
      </c>
      <c r="N1756" s="1" t="str">
        <f>VLOOKUP(A1756,Details!$A$1:$F$127,5,TRUE)</f>
        <v>NA</v>
      </c>
      <c r="O1756" s="1" t="str">
        <f>VLOOKUP(A1756,Labels!$A$1:$B$127,2,TRUE)</f>
        <v>Pneumonia</v>
      </c>
      <c r="P1756" s="1" t="str">
        <f>VLOOKUP(A1756,'Data Split'!$A$1:$B$921,2,TRUE)</f>
        <v>train</v>
      </c>
    </row>
    <row r="1757" spans="1:16" x14ac:dyDescent="0.3">
      <c r="A1757" s="1">
        <v>135</v>
      </c>
      <c r="B1757" s="1" t="s">
        <v>11</v>
      </c>
      <c r="C1757" s="1" t="s">
        <v>9</v>
      </c>
      <c r="D1757" s="1" t="s">
        <v>6</v>
      </c>
      <c r="E1757" s="1" t="s">
        <v>44</v>
      </c>
      <c r="F1757">
        <v>0.879</v>
      </c>
      <c r="G1757">
        <v>3.2789999999999999</v>
      </c>
      <c r="H1757">
        <v>1</v>
      </c>
      <c r="I1757">
        <v>0</v>
      </c>
      <c r="J1757">
        <f>VLOOKUP(A1757,Details!$A$1:$F$127,2,TRUE)</f>
        <v>70</v>
      </c>
      <c r="K1757" t="str">
        <f>VLOOKUP(A1757,Details!$A$1:$F$127,3,TRUE)</f>
        <v>M</v>
      </c>
      <c r="L1757">
        <f>VLOOKUP(A1757,Details!$A$1:$F$127,4,TRUE)</f>
        <v>21</v>
      </c>
      <c r="M1757" s="1" t="str">
        <f>VLOOKUP(A1757,Details!$A$1:$F$127,6,TRUE)</f>
        <v>NA</v>
      </c>
      <c r="N1757" s="1" t="str">
        <f>VLOOKUP(A1757,Details!$A$1:$F$127,5,TRUE)</f>
        <v>NA</v>
      </c>
      <c r="O1757" s="1" t="str">
        <f>VLOOKUP(A1757,Labels!$A$1:$B$127,2,TRUE)</f>
        <v>Pneumonia</v>
      </c>
      <c r="P1757" s="1" t="str">
        <f>VLOOKUP(A1757,'Data Split'!$A$1:$B$921,2,TRUE)</f>
        <v>train</v>
      </c>
    </row>
    <row r="1758" spans="1:16" x14ac:dyDescent="0.3">
      <c r="A1758" s="1">
        <v>135</v>
      </c>
      <c r="B1758" s="1" t="s">
        <v>11</v>
      </c>
      <c r="C1758" s="1" t="s">
        <v>9</v>
      </c>
      <c r="D1758" s="1" t="s">
        <v>6</v>
      </c>
      <c r="E1758" s="1" t="s">
        <v>44</v>
      </c>
      <c r="F1758">
        <v>3.2789999999999999</v>
      </c>
      <c r="G1758">
        <v>5.7359999999999998</v>
      </c>
      <c r="H1758">
        <v>1</v>
      </c>
      <c r="I1758">
        <v>0</v>
      </c>
      <c r="J1758">
        <f>VLOOKUP(A1758,Details!$A$1:$F$127,2,TRUE)</f>
        <v>70</v>
      </c>
      <c r="K1758" t="str">
        <f>VLOOKUP(A1758,Details!$A$1:$F$127,3,TRUE)</f>
        <v>M</v>
      </c>
      <c r="L1758">
        <f>VLOOKUP(A1758,Details!$A$1:$F$127,4,TRUE)</f>
        <v>21</v>
      </c>
      <c r="M1758" s="1" t="str">
        <f>VLOOKUP(A1758,Details!$A$1:$F$127,6,TRUE)</f>
        <v>NA</v>
      </c>
      <c r="N1758" s="1" t="str">
        <f>VLOOKUP(A1758,Details!$A$1:$F$127,5,TRUE)</f>
        <v>NA</v>
      </c>
      <c r="O1758" s="1" t="str">
        <f>VLOOKUP(A1758,Labels!$A$1:$B$127,2,TRUE)</f>
        <v>Pneumonia</v>
      </c>
      <c r="P1758" s="1" t="str">
        <f>VLOOKUP(A1758,'Data Split'!$A$1:$B$921,2,TRUE)</f>
        <v>train</v>
      </c>
    </row>
    <row r="1759" spans="1:16" x14ac:dyDescent="0.3">
      <c r="A1759" s="1">
        <v>135</v>
      </c>
      <c r="B1759" s="1" t="s">
        <v>11</v>
      </c>
      <c r="C1759" s="1" t="s">
        <v>9</v>
      </c>
      <c r="D1759" s="1" t="s">
        <v>6</v>
      </c>
      <c r="E1759" s="1" t="s">
        <v>44</v>
      </c>
      <c r="F1759">
        <v>5.7359999999999998</v>
      </c>
      <c r="G1759">
        <v>8.2789999999999999</v>
      </c>
      <c r="H1759">
        <v>1</v>
      </c>
      <c r="I1759">
        <v>0</v>
      </c>
      <c r="J1759">
        <f>VLOOKUP(A1759,Details!$A$1:$F$127,2,TRUE)</f>
        <v>70</v>
      </c>
      <c r="K1759" t="str">
        <f>VLOOKUP(A1759,Details!$A$1:$F$127,3,TRUE)</f>
        <v>M</v>
      </c>
      <c r="L1759">
        <f>VLOOKUP(A1759,Details!$A$1:$F$127,4,TRUE)</f>
        <v>21</v>
      </c>
      <c r="M1759" s="1" t="str">
        <f>VLOOKUP(A1759,Details!$A$1:$F$127,6,TRUE)</f>
        <v>NA</v>
      </c>
      <c r="N1759" s="1" t="str">
        <f>VLOOKUP(A1759,Details!$A$1:$F$127,5,TRUE)</f>
        <v>NA</v>
      </c>
      <c r="O1759" s="1" t="str">
        <f>VLOOKUP(A1759,Labels!$A$1:$B$127,2,TRUE)</f>
        <v>Pneumonia</v>
      </c>
      <c r="P1759" s="1" t="str">
        <f>VLOOKUP(A1759,'Data Split'!$A$1:$B$921,2,TRUE)</f>
        <v>train</v>
      </c>
    </row>
    <row r="1760" spans="1:16" x14ac:dyDescent="0.3">
      <c r="A1760" s="1">
        <v>135</v>
      </c>
      <c r="B1760" s="1" t="s">
        <v>11</v>
      </c>
      <c r="C1760" s="1" t="s">
        <v>9</v>
      </c>
      <c r="D1760" s="1" t="s">
        <v>6</v>
      </c>
      <c r="E1760" s="1" t="s">
        <v>44</v>
      </c>
      <c r="F1760">
        <v>8.2789999999999999</v>
      </c>
      <c r="G1760">
        <v>10.679</v>
      </c>
      <c r="H1760">
        <v>1</v>
      </c>
      <c r="I1760">
        <v>0</v>
      </c>
      <c r="J1760">
        <f>VLOOKUP(A1760,Details!$A$1:$F$127,2,TRUE)</f>
        <v>70</v>
      </c>
      <c r="K1760" t="str">
        <f>VLOOKUP(A1760,Details!$A$1:$F$127,3,TRUE)</f>
        <v>M</v>
      </c>
      <c r="L1760">
        <f>VLOOKUP(A1760,Details!$A$1:$F$127,4,TRUE)</f>
        <v>21</v>
      </c>
      <c r="M1760" s="1" t="str">
        <f>VLOOKUP(A1760,Details!$A$1:$F$127,6,TRUE)</f>
        <v>NA</v>
      </c>
      <c r="N1760" s="1" t="str">
        <f>VLOOKUP(A1760,Details!$A$1:$F$127,5,TRUE)</f>
        <v>NA</v>
      </c>
      <c r="O1760" s="1" t="str">
        <f>VLOOKUP(A1760,Labels!$A$1:$B$127,2,TRUE)</f>
        <v>Pneumonia</v>
      </c>
      <c r="P1760" s="1" t="str">
        <f>VLOOKUP(A1760,'Data Split'!$A$1:$B$921,2,TRUE)</f>
        <v>train</v>
      </c>
    </row>
    <row r="1761" spans="1:16" x14ac:dyDescent="0.3">
      <c r="A1761" s="1">
        <v>135</v>
      </c>
      <c r="B1761" s="1" t="s">
        <v>11</v>
      </c>
      <c r="C1761" s="1" t="s">
        <v>9</v>
      </c>
      <c r="D1761" s="1" t="s">
        <v>6</v>
      </c>
      <c r="E1761" s="1" t="s">
        <v>44</v>
      </c>
      <c r="F1761">
        <v>10.679</v>
      </c>
      <c r="G1761">
        <v>13.379</v>
      </c>
      <c r="H1761">
        <v>0</v>
      </c>
      <c r="I1761">
        <v>0</v>
      </c>
      <c r="J1761">
        <f>VLOOKUP(A1761,Details!$A$1:$F$127,2,TRUE)</f>
        <v>70</v>
      </c>
      <c r="K1761" t="str">
        <f>VLOOKUP(A1761,Details!$A$1:$F$127,3,TRUE)</f>
        <v>M</v>
      </c>
      <c r="L1761">
        <f>VLOOKUP(A1761,Details!$A$1:$F$127,4,TRUE)</f>
        <v>21</v>
      </c>
      <c r="M1761" s="1" t="str">
        <f>VLOOKUP(A1761,Details!$A$1:$F$127,6,TRUE)</f>
        <v>NA</v>
      </c>
      <c r="N1761" s="1" t="str">
        <f>VLOOKUP(A1761,Details!$A$1:$F$127,5,TRUE)</f>
        <v>NA</v>
      </c>
      <c r="O1761" s="1" t="str">
        <f>VLOOKUP(A1761,Labels!$A$1:$B$127,2,TRUE)</f>
        <v>Pneumonia</v>
      </c>
      <c r="P1761" s="1" t="str">
        <f>VLOOKUP(A1761,'Data Split'!$A$1:$B$921,2,TRUE)</f>
        <v>train</v>
      </c>
    </row>
    <row r="1762" spans="1:16" x14ac:dyDescent="0.3">
      <c r="A1762" s="1">
        <v>135</v>
      </c>
      <c r="B1762" s="1" t="s">
        <v>11</v>
      </c>
      <c r="C1762" s="1" t="s">
        <v>9</v>
      </c>
      <c r="D1762" s="1" t="s">
        <v>6</v>
      </c>
      <c r="E1762" s="1" t="s">
        <v>44</v>
      </c>
      <c r="F1762">
        <v>13.379</v>
      </c>
      <c r="G1762">
        <v>15.693</v>
      </c>
      <c r="H1762">
        <v>0</v>
      </c>
      <c r="I1762">
        <v>0</v>
      </c>
      <c r="J1762">
        <f>VLOOKUP(A1762,Details!$A$1:$F$127,2,TRUE)</f>
        <v>70</v>
      </c>
      <c r="K1762" t="str">
        <f>VLOOKUP(A1762,Details!$A$1:$F$127,3,TRUE)</f>
        <v>M</v>
      </c>
      <c r="L1762">
        <f>VLOOKUP(A1762,Details!$A$1:$F$127,4,TRUE)</f>
        <v>21</v>
      </c>
      <c r="M1762" s="1" t="str">
        <f>VLOOKUP(A1762,Details!$A$1:$F$127,6,TRUE)</f>
        <v>NA</v>
      </c>
      <c r="N1762" s="1" t="str">
        <f>VLOOKUP(A1762,Details!$A$1:$F$127,5,TRUE)</f>
        <v>NA</v>
      </c>
      <c r="O1762" s="1" t="str">
        <f>VLOOKUP(A1762,Labels!$A$1:$B$127,2,TRUE)</f>
        <v>Pneumonia</v>
      </c>
      <c r="P1762" s="1" t="str">
        <f>VLOOKUP(A1762,'Data Split'!$A$1:$B$921,2,TRUE)</f>
        <v>train</v>
      </c>
    </row>
    <row r="1763" spans="1:16" x14ac:dyDescent="0.3">
      <c r="A1763" s="1">
        <v>135</v>
      </c>
      <c r="B1763" s="1" t="s">
        <v>11</v>
      </c>
      <c r="C1763" s="1" t="s">
        <v>9</v>
      </c>
      <c r="D1763" s="1" t="s">
        <v>6</v>
      </c>
      <c r="E1763" s="1" t="s">
        <v>44</v>
      </c>
      <c r="F1763">
        <v>15.693</v>
      </c>
      <c r="G1763">
        <v>17.879000000000001</v>
      </c>
      <c r="H1763">
        <v>0</v>
      </c>
      <c r="I1763">
        <v>0</v>
      </c>
      <c r="J1763">
        <f>VLOOKUP(A1763,Details!$A$1:$F$127,2,TRUE)</f>
        <v>70</v>
      </c>
      <c r="K1763" t="str">
        <f>VLOOKUP(A1763,Details!$A$1:$F$127,3,TRUE)</f>
        <v>M</v>
      </c>
      <c r="L1763">
        <f>VLOOKUP(A1763,Details!$A$1:$F$127,4,TRUE)</f>
        <v>21</v>
      </c>
      <c r="M1763" s="1" t="str">
        <f>VLOOKUP(A1763,Details!$A$1:$F$127,6,TRUE)</f>
        <v>NA</v>
      </c>
      <c r="N1763" s="1" t="str">
        <f>VLOOKUP(A1763,Details!$A$1:$F$127,5,TRUE)</f>
        <v>NA</v>
      </c>
      <c r="O1763" s="1" t="str">
        <f>VLOOKUP(A1763,Labels!$A$1:$B$127,2,TRUE)</f>
        <v>Pneumonia</v>
      </c>
      <c r="P1763" s="1" t="str">
        <f>VLOOKUP(A1763,'Data Split'!$A$1:$B$921,2,TRUE)</f>
        <v>train</v>
      </c>
    </row>
    <row r="1764" spans="1:16" x14ac:dyDescent="0.3">
      <c r="A1764" s="1">
        <v>135</v>
      </c>
      <c r="B1764" s="1" t="s">
        <v>11</v>
      </c>
      <c r="C1764" s="1" t="s">
        <v>9</v>
      </c>
      <c r="D1764" s="1" t="s">
        <v>6</v>
      </c>
      <c r="E1764" s="1" t="s">
        <v>44</v>
      </c>
      <c r="F1764">
        <v>17.879000000000001</v>
      </c>
      <c r="G1764">
        <v>19.95</v>
      </c>
      <c r="H1764">
        <v>0</v>
      </c>
      <c r="I1764">
        <v>0</v>
      </c>
      <c r="J1764">
        <f>VLOOKUP(A1764,Details!$A$1:$F$127,2,TRUE)</f>
        <v>70</v>
      </c>
      <c r="K1764" t="str">
        <f>VLOOKUP(A1764,Details!$A$1:$F$127,3,TRUE)</f>
        <v>M</v>
      </c>
      <c r="L1764">
        <f>VLOOKUP(A1764,Details!$A$1:$F$127,4,TRUE)</f>
        <v>21</v>
      </c>
      <c r="M1764" s="1" t="str">
        <f>VLOOKUP(A1764,Details!$A$1:$F$127,6,TRUE)</f>
        <v>NA</v>
      </c>
      <c r="N1764" s="1" t="str">
        <f>VLOOKUP(A1764,Details!$A$1:$F$127,5,TRUE)</f>
        <v>NA</v>
      </c>
      <c r="O1764" s="1" t="str">
        <f>VLOOKUP(A1764,Labels!$A$1:$B$127,2,TRUE)</f>
        <v>Pneumonia</v>
      </c>
      <c r="P1764" s="1" t="str">
        <f>VLOOKUP(A1764,'Data Split'!$A$1:$B$921,2,TRUE)</f>
        <v>train</v>
      </c>
    </row>
    <row r="1765" spans="1:16" x14ac:dyDescent="0.3">
      <c r="A1765" s="1">
        <v>135</v>
      </c>
      <c r="B1765" s="1" t="s">
        <v>11</v>
      </c>
      <c r="C1765" s="1" t="s">
        <v>10</v>
      </c>
      <c r="D1765" s="1" t="s">
        <v>6</v>
      </c>
      <c r="E1765" s="1" t="s">
        <v>44</v>
      </c>
      <c r="F1765">
        <v>7.0000000000000001E-3</v>
      </c>
      <c r="G1765">
        <v>0.90700000000000003</v>
      </c>
      <c r="H1765">
        <v>0</v>
      </c>
      <c r="I1765">
        <v>0</v>
      </c>
      <c r="J1765">
        <f>VLOOKUP(A1765,Details!$A$1:$F$127,2,TRUE)</f>
        <v>70</v>
      </c>
      <c r="K1765" t="str">
        <f>VLOOKUP(A1765,Details!$A$1:$F$127,3,TRUE)</f>
        <v>M</v>
      </c>
      <c r="L1765">
        <f>VLOOKUP(A1765,Details!$A$1:$F$127,4,TRUE)</f>
        <v>21</v>
      </c>
      <c r="M1765" s="1" t="str">
        <f>VLOOKUP(A1765,Details!$A$1:$F$127,6,TRUE)</f>
        <v>NA</v>
      </c>
      <c r="N1765" s="1" t="str">
        <f>VLOOKUP(A1765,Details!$A$1:$F$127,5,TRUE)</f>
        <v>NA</v>
      </c>
      <c r="O1765" s="1" t="str">
        <f>VLOOKUP(A1765,Labels!$A$1:$B$127,2,TRUE)</f>
        <v>Pneumonia</v>
      </c>
      <c r="P1765" s="1" t="str">
        <f>VLOOKUP(A1765,'Data Split'!$A$1:$B$921,2,TRUE)</f>
        <v>train</v>
      </c>
    </row>
    <row r="1766" spans="1:16" x14ac:dyDescent="0.3">
      <c r="A1766" s="1">
        <v>135</v>
      </c>
      <c r="B1766" s="1" t="s">
        <v>11</v>
      </c>
      <c r="C1766" s="1" t="s">
        <v>10</v>
      </c>
      <c r="D1766" s="1" t="s">
        <v>6</v>
      </c>
      <c r="E1766" s="1" t="s">
        <v>44</v>
      </c>
      <c r="F1766">
        <v>0.90700000000000003</v>
      </c>
      <c r="G1766">
        <v>3.25</v>
      </c>
      <c r="H1766">
        <v>0</v>
      </c>
      <c r="I1766">
        <v>0</v>
      </c>
      <c r="J1766">
        <f>VLOOKUP(A1766,Details!$A$1:$F$127,2,TRUE)</f>
        <v>70</v>
      </c>
      <c r="K1766" t="str">
        <f>VLOOKUP(A1766,Details!$A$1:$F$127,3,TRUE)</f>
        <v>M</v>
      </c>
      <c r="L1766">
        <f>VLOOKUP(A1766,Details!$A$1:$F$127,4,TRUE)</f>
        <v>21</v>
      </c>
      <c r="M1766" s="1" t="str">
        <f>VLOOKUP(A1766,Details!$A$1:$F$127,6,TRUE)</f>
        <v>NA</v>
      </c>
      <c r="N1766" s="1" t="str">
        <f>VLOOKUP(A1766,Details!$A$1:$F$127,5,TRUE)</f>
        <v>NA</v>
      </c>
      <c r="O1766" s="1" t="str">
        <f>VLOOKUP(A1766,Labels!$A$1:$B$127,2,TRUE)</f>
        <v>Pneumonia</v>
      </c>
      <c r="P1766" s="1" t="str">
        <f>VLOOKUP(A1766,'Data Split'!$A$1:$B$921,2,TRUE)</f>
        <v>train</v>
      </c>
    </row>
    <row r="1767" spans="1:16" x14ac:dyDescent="0.3">
      <c r="A1767" s="1">
        <v>135</v>
      </c>
      <c r="B1767" s="1" t="s">
        <v>11</v>
      </c>
      <c r="C1767" s="1" t="s">
        <v>10</v>
      </c>
      <c r="D1767" s="1" t="s">
        <v>6</v>
      </c>
      <c r="E1767" s="1" t="s">
        <v>44</v>
      </c>
      <c r="F1767">
        <v>3.25</v>
      </c>
      <c r="G1767">
        <v>5.75</v>
      </c>
      <c r="H1767">
        <v>0</v>
      </c>
      <c r="I1767">
        <v>0</v>
      </c>
      <c r="J1767">
        <f>VLOOKUP(A1767,Details!$A$1:$F$127,2,TRUE)</f>
        <v>70</v>
      </c>
      <c r="K1767" t="str">
        <f>VLOOKUP(A1767,Details!$A$1:$F$127,3,TRUE)</f>
        <v>M</v>
      </c>
      <c r="L1767">
        <f>VLOOKUP(A1767,Details!$A$1:$F$127,4,TRUE)</f>
        <v>21</v>
      </c>
      <c r="M1767" s="1" t="str">
        <f>VLOOKUP(A1767,Details!$A$1:$F$127,6,TRUE)</f>
        <v>NA</v>
      </c>
      <c r="N1767" s="1" t="str">
        <f>VLOOKUP(A1767,Details!$A$1:$F$127,5,TRUE)</f>
        <v>NA</v>
      </c>
      <c r="O1767" s="1" t="str">
        <f>VLOOKUP(A1767,Labels!$A$1:$B$127,2,TRUE)</f>
        <v>Pneumonia</v>
      </c>
      <c r="P1767" s="1" t="str">
        <f>VLOOKUP(A1767,'Data Split'!$A$1:$B$921,2,TRUE)</f>
        <v>train</v>
      </c>
    </row>
    <row r="1768" spans="1:16" x14ac:dyDescent="0.3">
      <c r="A1768" s="1">
        <v>135</v>
      </c>
      <c r="B1768" s="1" t="s">
        <v>11</v>
      </c>
      <c r="C1768" s="1" t="s">
        <v>10</v>
      </c>
      <c r="D1768" s="1" t="s">
        <v>6</v>
      </c>
      <c r="E1768" s="1" t="s">
        <v>44</v>
      </c>
      <c r="F1768">
        <v>5.75</v>
      </c>
      <c r="G1768">
        <v>8.2639999999999993</v>
      </c>
      <c r="H1768">
        <v>0</v>
      </c>
      <c r="I1768">
        <v>0</v>
      </c>
      <c r="J1768">
        <f>VLOOKUP(A1768,Details!$A$1:$F$127,2,TRUE)</f>
        <v>70</v>
      </c>
      <c r="K1768" t="str">
        <f>VLOOKUP(A1768,Details!$A$1:$F$127,3,TRUE)</f>
        <v>M</v>
      </c>
      <c r="L1768">
        <f>VLOOKUP(A1768,Details!$A$1:$F$127,4,TRUE)</f>
        <v>21</v>
      </c>
      <c r="M1768" s="1" t="str">
        <f>VLOOKUP(A1768,Details!$A$1:$F$127,6,TRUE)</f>
        <v>NA</v>
      </c>
      <c r="N1768" s="1" t="str">
        <f>VLOOKUP(A1768,Details!$A$1:$F$127,5,TRUE)</f>
        <v>NA</v>
      </c>
      <c r="O1768" s="1" t="str">
        <f>VLOOKUP(A1768,Labels!$A$1:$B$127,2,TRUE)</f>
        <v>Pneumonia</v>
      </c>
      <c r="P1768" s="1" t="str">
        <f>VLOOKUP(A1768,'Data Split'!$A$1:$B$921,2,TRUE)</f>
        <v>train</v>
      </c>
    </row>
    <row r="1769" spans="1:16" x14ac:dyDescent="0.3">
      <c r="A1769" s="1">
        <v>135</v>
      </c>
      <c r="B1769" s="1" t="s">
        <v>11</v>
      </c>
      <c r="C1769" s="1" t="s">
        <v>10</v>
      </c>
      <c r="D1769" s="1" t="s">
        <v>6</v>
      </c>
      <c r="E1769" s="1" t="s">
        <v>44</v>
      </c>
      <c r="F1769">
        <v>8.2639999999999993</v>
      </c>
      <c r="G1769">
        <v>10.679</v>
      </c>
      <c r="H1769">
        <v>0</v>
      </c>
      <c r="I1769">
        <v>0</v>
      </c>
      <c r="J1769">
        <f>VLOOKUP(A1769,Details!$A$1:$F$127,2,TRUE)</f>
        <v>70</v>
      </c>
      <c r="K1769" t="str">
        <f>VLOOKUP(A1769,Details!$A$1:$F$127,3,TRUE)</f>
        <v>M</v>
      </c>
      <c r="L1769">
        <f>VLOOKUP(A1769,Details!$A$1:$F$127,4,TRUE)</f>
        <v>21</v>
      </c>
      <c r="M1769" s="1" t="str">
        <f>VLOOKUP(A1769,Details!$A$1:$F$127,6,TRUE)</f>
        <v>NA</v>
      </c>
      <c r="N1769" s="1" t="str">
        <f>VLOOKUP(A1769,Details!$A$1:$F$127,5,TRUE)</f>
        <v>NA</v>
      </c>
      <c r="O1769" s="1" t="str">
        <f>VLOOKUP(A1769,Labels!$A$1:$B$127,2,TRUE)</f>
        <v>Pneumonia</v>
      </c>
      <c r="P1769" s="1" t="str">
        <f>VLOOKUP(A1769,'Data Split'!$A$1:$B$921,2,TRUE)</f>
        <v>train</v>
      </c>
    </row>
    <row r="1770" spans="1:16" x14ac:dyDescent="0.3">
      <c r="A1770" s="1">
        <v>135</v>
      </c>
      <c r="B1770" s="1" t="s">
        <v>11</v>
      </c>
      <c r="C1770" s="1" t="s">
        <v>10</v>
      </c>
      <c r="D1770" s="1" t="s">
        <v>6</v>
      </c>
      <c r="E1770" s="1" t="s">
        <v>44</v>
      </c>
      <c r="F1770">
        <v>10.679</v>
      </c>
      <c r="G1770">
        <v>13.35</v>
      </c>
      <c r="H1770">
        <v>0</v>
      </c>
      <c r="I1770">
        <v>0</v>
      </c>
      <c r="J1770">
        <f>VLOOKUP(A1770,Details!$A$1:$F$127,2,TRUE)</f>
        <v>70</v>
      </c>
      <c r="K1770" t="str">
        <f>VLOOKUP(A1770,Details!$A$1:$F$127,3,TRUE)</f>
        <v>M</v>
      </c>
      <c r="L1770">
        <f>VLOOKUP(A1770,Details!$A$1:$F$127,4,TRUE)</f>
        <v>21</v>
      </c>
      <c r="M1770" s="1" t="str">
        <f>VLOOKUP(A1770,Details!$A$1:$F$127,6,TRUE)</f>
        <v>NA</v>
      </c>
      <c r="N1770" s="1" t="str">
        <f>VLOOKUP(A1770,Details!$A$1:$F$127,5,TRUE)</f>
        <v>NA</v>
      </c>
      <c r="O1770" s="1" t="str">
        <f>VLOOKUP(A1770,Labels!$A$1:$B$127,2,TRUE)</f>
        <v>Pneumonia</v>
      </c>
      <c r="P1770" s="1" t="str">
        <f>VLOOKUP(A1770,'Data Split'!$A$1:$B$921,2,TRUE)</f>
        <v>train</v>
      </c>
    </row>
    <row r="1771" spans="1:16" x14ac:dyDescent="0.3">
      <c r="A1771" s="1">
        <v>135</v>
      </c>
      <c r="B1771" s="1" t="s">
        <v>11</v>
      </c>
      <c r="C1771" s="1" t="s">
        <v>10</v>
      </c>
      <c r="D1771" s="1" t="s">
        <v>6</v>
      </c>
      <c r="E1771" s="1" t="s">
        <v>44</v>
      </c>
      <c r="F1771">
        <v>13.35</v>
      </c>
      <c r="G1771">
        <v>15.707000000000001</v>
      </c>
      <c r="H1771">
        <v>0</v>
      </c>
      <c r="I1771">
        <v>0</v>
      </c>
      <c r="J1771">
        <f>VLOOKUP(A1771,Details!$A$1:$F$127,2,TRUE)</f>
        <v>70</v>
      </c>
      <c r="K1771" t="str">
        <f>VLOOKUP(A1771,Details!$A$1:$F$127,3,TRUE)</f>
        <v>M</v>
      </c>
      <c r="L1771">
        <f>VLOOKUP(A1771,Details!$A$1:$F$127,4,TRUE)</f>
        <v>21</v>
      </c>
      <c r="M1771" s="1" t="str">
        <f>VLOOKUP(A1771,Details!$A$1:$F$127,6,TRUE)</f>
        <v>NA</v>
      </c>
      <c r="N1771" s="1" t="str">
        <f>VLOOKUP(A1771,Details!$A$1:$F$127,5,TRUE)</f>
        <v>NA</v>
      </c>
      <c r="O1771" s="1" t="str">
        <f>VLOOKUP(A1771,Labels!$A$1:$B$127,2,TRUE)</f>
        <v>Pneumonia</v>
      </c>
      <c r="P1771" s="1" t="str">
        <f>VLOOKUP(A1771,'Data Split'!$A$1:$B$921,2,TRUE)</f>
        <v>train</v>
      </c>
    </row>
    <row r="1772" spans="1:16" x14ac:dyDescent="0.3">
      <c r="A1772" s="1">
        <v>135</v>
      </c>
      <c r="B1772" s="1" t="s">
        <v>11</v>
      </c>
      <c r="C1772" s="1" t="s">
        <v>10</v>
      </c>
      <c r="D1772" s="1" t="s">
        <v>6</v>
      </c>
      <c r="E1772" s="1" t="s">
        <v>44</v>
      </c>
      <c r="F1772">
        <v>15.707000000000001</v>
      </c>
      <c r="G1772">
        <v>18.007000000000001</v>
      </c>
      <c r="H1772">
        <v>0</v>
      </c>
      <c r="I1772">
        <v>0</v>
      </c>
      <c r="J1772">
        <f>VLOOKUP(A1772,Details!$A$1:$F$127,2,TRUE)</f>
        <v>70</v>
      </c>
      <c r="K1772" t="str">
        <f>VLOOKUP(A1772,Details!$A$1:$F$127,3,TRUE)</f>
        <v>M</v>
      </c>
      <c r="L1772">
        <f>VLOOKUP(A1772,Details!$A$1:$F$127,4,TRUE)</f>
        <v>21</v>
      </c>
      <c r="M1772" s="1" t="str">
        <f>VLOOKUP(A1772,Details!$A$1:$F$127,6,TRUE)</f>
        <v>NA</v>
      </c>
      <c r="N1772" s="1" t="str">
        <f>VLOOKUP(A1772,Details!$A$1:$F$127,5,TRUE)</f>
        <v>NA</v>
      </c>
      <c r="O1772" s="1" t="str">
        <f>VLOOKUP(A1772,Labels!$A$1:$B$127,2,TRUE)</f>
        <v>Pneumonia</v>
      </c>
      <c r="P1772" s="1" t="str">
        <f>VLOOKUP(A1772,'Data Split'!$A$1:$B$921,2,TRUE)</f>
        <v>train</v>
      </c>
    </row>
    <row r="1773" spans="1:16" x14ac:dyDescent="0.3">
      <c r="A1773" s="1">
        <v>135</v>
      </c>
      <c r="B1773" s="1" t="s">
        <v>11</v>
      </c>
      <c r="C1773" s="1" t="s">
        <v>10</v>
      </c>
      <c r="D1773" s="1" t="s">
        <v>6</v>
      </c>
      <c r="E1773" s="1" t="s">
        <v>44</v>
      </c>
      <c r="F1773">
        <v>18.007000000000001</v>
      </c>
      <c r="G1773">
        <v>19.963999999999999</v>
      </c>
      <c r="H1773">
        <v>0</v>
      </c>
      <c r="I1773">
        <v>0</v>
      </c>
      <c r="J1773">
        <f>VLOOKUP(A1773,Details!$A$1:$F$127,2,TRUE)</f>
        <v>70</v>
      </c>
      <c r="K1773" t="str">
        <f>VLOOKUP(A1773,Details!$A$1:$F$127,3,TRUE)</f>
        <v>M</v>
      </c>
      <c r="L1773">
        <f>VLOOKUP(A1773,Details!$A$1:$F$127,4,TRUE)</f>
        <v>21</v>
      </c>
      <c r="M1773" s="1" t="str">
        <f>VLOOKUP(A1773,Details!$A$1:$F$127,6,TRUE)</f>
        <v>NA</v>
      </c>
      <c r="N1773" s="1" t="str">
        <f>VLOOKUP(A1773,Details!$A$1:$F$127,5,TRUE)</f>
        <v>NA</v>
      </c>
      <c r="O1773" s="1" t="str">
        <f>VLOOKUP(A1773,Labels!$A$1:$B$127,2,TRUE)</f>
        <v>Pneumonia</v>
      </c>
      <c r="P1773" s="1" t="str">
        <f>VLOOKUP(A1773,'Data Split'!$A$1:$B$921,2,TRUE)</f>
        <v>train</v>
      </c>
    </row>
    <row r="1774" spans="1:16" x14ac:dyDescent="0.3">
      <c r="A1774" s="1">
        <v>135</v>
      </c>
      <c r="B1774" s="1" t="s">
        <v>5</v>
      </c>
      <c r="C1774" s="1" t="s">
        <v>1</v>
      </c>
      <c r="D1774" s="1" t="s">
        <v>6</v>
      </c>
      <c r="E1774" s="1" t="s">
        <v>44</v>
      </c>
      <c r="F1774">
        <v>2.1999999999999999E-2</v>
      </c>
      <c r="G1774">
        <v>2.0640000000000001</v>
      </c>
      <c r="H1774">
        <v>0</v>
      </c>
      <c r="I1774">
        <v>0</v>
      </c>
      <c r="J1774">
        <f>VLOOKUP(A1774,Details!$A$1:$F$127,2,TRUE)</f>
        <v>70</v>
      </c>
      <c r="K1774" t="str">
        <f>VLOOKUP(A1774,Details!$A$1:$F$127,3,TRUE)</f>
        <v>M</v>
      </c>
      <c r="L1774">
        <f>VLOOKUP(A1774,Details!$A$1:$F$127,4,TRUE)</f>
        <v>21</v>
      </c>
      <c r="M1774" s="1" t="str">
        <f>VLOOKUP(A1774,Details!$A$1:$F$127,6,TRUE)</f>
        <v>NA</v>
      </c>
      <c r="N1774" s="1" t="str">
        <f>VLOOKUP(A1774,Details!$A$1:$F$127,5,TRUE)</f>
        <v>NA</v>
      </c>
      <c r="O1774" s="1" t="str">
        <f>VLOOKUP(A1774,Labels!$A$1:$B$127,2,TRUE)</f>
        <v>Pneumonia</v>
      </c>
      <c r="P1774" s="1" t="str">
        <f>VLOOKUP(A1774,'Data Split'!$A$1:$B$921,2,TRUE)</f>
        <v>train</v>
      </c>
    </row>
    <row r="1775" spans="1:16" x14ac:dyDescent="0.3">
      <c r="A1775" s="1">
        <v>135</v>
      </c>
      <c r="B1775" s="1" t="s">
        <v>5</v>
      </c>
      <c r="C1775" s="1" t="s">
        <v>1</v>
      </c>
      <c r="D1775" s="1" t="s">
        <v>6</v>
      </c>
      <c r="E1775" s="1" t="s">
        <v>44</v>
      </c>
      <c r="F1775">
        <v>2.0640000000000001</v>
      </c>
      <c r="G1775">
        <v>4.7069999999999999</v>
      </c>
      <c r="H1775">
        <v>0</v>
      </c>
      <c r="I1775">
        <v>0</v>
      </c>
      <c r="J1775">
        <f>VLOOKUP(A1775,Details!$A$1:$F$127,2,TRUE)</f>
        <v>70</v>
      </c>
      <c r="K1775" t="str">
        <f>VLOOKUP(A1775,Details!$A$1:$F$127,3,TRUE)</f>
        <v>M</v>
      </c>
      <c r="L1775">
        <f>VLOOKUP(A1775,Details!$A$1:$F$127,4,TRUE)</f>
        <v>21</v>
      </c>
      <c r="M1775" s="1" t="str">
        <f>VLOOKUP(A1775,Details!$A$1:$F$127,6,TRUE)</f>
        <v>NA</v>
      </c>
      <c r="N1775" s="1" t="str">
        <f>VLOOKUP(A1775,Details!$A$1:$F$127,5,TRUE)</f>
        <v>NA</v>
      </c>
      <c r="O1775" s="1" t="str">
        <f>VLOOKUP(A1775,Labels!$A$1:$B$127,2,TRUE)</f>
        <v>Pneumonia</v>
      </c>
      <c r="P1775" s="1" t="str">
        <f>VLOOKUP(A1775,'Data Split'!$A$1:$B$921,2,TRUE)</f>
        <v>train</v>
      </c>
    </row>
    <row r="1776" spans="1:16" x14ac:dyDescent="0.3">
      <c r="A1776" s="1">
        <v>135</v>
      </c>
      <c r="B1776" s="1" t="s">
        <v>5</v>
      </c>
      <c r="C1776" s="1" t="s">
        <v>1</v>
      </c>
      <c r="D1776" s="1" t="s">
        <v>6</v>
      </c>
      <c r="E1776" s="1" t="s">
        <v>44</v>
      </c>
      <c r="F1776">
        <v>4.7069999999999999</v>
      </c>
      <c r="G1776">
        <v>7.5359999999999996</v>
      </c>
      <c r="H1776">
        <v>0</v>
      </c>
      <c r="I1776">
        <v>0</v>
      </c>
      <c r="J1776">
        <f>VLOOKUP(A1776,Details!$A$1:$F$127,2,TRUE)</f>
        <v>70</v>
      </c>
      <c r="K1776" t="str">
        <f>VLOOKUP(A1776,Details!$A$1:$F$127,3,TRUE)</f>
        <v>M</v>
      </c>
      <c r="L1776">
        <f>VLOOKUP(A1776,Details!$A$1:$F$127,4,TRUE)</f>
        <v>21</v>
      </c>
      <c r="M1776" s="1" t="str">
        <f>VLOOKUP(A1776,Details!$A$1:$F$127,6,TRUE)</f>
        <v>NA</v>
      </c>
      <c r="N1776" s="1" t="str">
        <f>VLOOKUP(A1776,Details!$A$1:$F$127,5,TRUE)</f>
        <v>NA</v>
      </c>
      <c r="O1776" s="1" t="str">
        <f>VLOOKUP(A1776,Labels!$A$1:$B$127,2,TRUE)</f>
        <v>Pneumonia</v>
      </c>
      <c r="P1776" s="1" t="str">
        <f>VLOOKUP(A1776,'Data Split'!$A$1:$B$921,2,TRUE)</f>
        <v>train</v>
      </c>
    </row>
    <row r="1777" spans="1:16" x14ac:dyDescent="0.3">
      <c r="A1777" s="1">
        <v>135</v>
      </c>
      <c r="B1777" s="1" t="s">
        <v>5</v>
      </c>
      <c r="C1777" s="1" t="s">
        <v>1</v>
      </c>
      <c r="D1777" s="1" t="s">
        <v>6</v>
      </c>
      <c r="E1777" s="1" t="s">
        <v>44</v>
      </c>
      <c r="F1777">
        <v>7.5359999999999996</v>
      </c>
      <c r="G1777">
        <v>10.35</v>
      </c>
      <c r="H1777">
        <v>0</v>
      </c>
      <c r="I1777">
        <v>0</v>
      </c>
      <c r="J1777">
        <f>VLOOKUP(A1777,Details!$A$1:$F$127,2,TRUE)</f>
        <v>70</v>
      </c>
      <c r="K1777" t="str">
        <f>VLOOKUP(A1777,Details!$A$1:$F$127,3,TRUE)</f>
        <v>M</v>
      </c>
      <c r="L1777">
        <f>VLOOKUP(A1777,Details!$A$1:$F$127,4,TRUE)</f>
        <v>21</v>
      </c>
      <c r="M1777" s="1" t="str">
        <f>VLOOKUP(A1777,Details!$A$1:$F$127,6,TRUE)</f>
        <v>NA</v>
      </c>
      <c r="N1777" s="1" t="str">
        <f>VLOOKUP(A1777,Details!$A$1:$F$127,5,TRUE)</f>
        <v>NA</v>
      </c>
      <c r="O1777" s="1" t="str">
        <f>VLOOKUP(A1777,Labels!$A$1:$B$127,2,TRUE)</f>
        <v>Pneumonia</v>
      </c>
      <c r="P1777" s="1" t="str">
        <f>VLOOKUP(A1777,'Data Split'!$A$1:$B$921,2,TRUE)</f>
        <v>train</v>
      </c>
    </row>
    <row r="1778" spans="1:16" x14ac:dyDescent="0.3">
      <c r="A1778" s="1">
        <v>135</v>
      </c>
      <c r="B1778" s="1" t="s">
        <v>5</v>
      </c>
      <c r="C1778" s="1" t="s">
        <v>1</v>
      </c>
      <c r="D1778" s="1" t="s">
        <v>6</v>
      </c>
      <c r="E1778" s="1" t="s">
        <v>44</v>
      </c>
      <c r="F1778">
        <v>10.35</v>
      </c>
      <c r="G1778">
        <v>13.364000000000001</v>
      </c>
      <c r="H1778">
        <v>0</v>
      </c>
      <c r="I1778">
        <v>0</v>
      </c>
      <c r="J1778">
        <f>VLOOKUP(A1778,Details!$A$1:$F$127,2,TRUE)</f>
        <v>70</v>
      </c>
      <c r="K1778" t="str">
        <f>VLOOKUP(A1778,Details!$A$1:$F$127,3,TRUE)</f>
        <v>M</v>
      </c>
      <c r="L1778">
        <f>VLOOKUP(A1778,Details!$A$1:$F$127,4,TRUE)</f>
        <v>21</v>
      </c>
      <c r="M1778" s="1" t="str">
        <f>VLOOKUP(A1778,Details!$A$1:$F$127,6,TRUE)</f>
        <v>NA</v>
      </c>
      <c r="N1778" s="1" t="str">
        <f>VLOOKUP(A1778,Details!$A$1:$F$127,5,TRUE)</f>
        <v>NA</v>
      </c>
      <c r="O1778" s="1" t="str">
        <f>VLOOKUP(A1778,Labels!$A$1:$B$127,2,TRUE)</f>
        <v>Pneumonia</v>
      </c>
      <c r="P1778" s="1" t="str">
        <f>VLOOKUP(A1778,'Data Split'!$A$1:$B$921,2,TRUE)</f>
        <v>train</v>
      </c>
    </row>
    <row r="1779" spans="1:16" x14ac:dyDescent="0.3">
      <c r="A1779" s="1">
        <v>135</v>
      </c>
      <c r="B1779" s="1" t="s">
        <v>5</v>
      </c>
      <c r="C1779" s="1" t="s">
        <v>1</v>
      </c>
      <c r="D1779" s="1" t="s">
        <v>6</v>
      </c>
      <c r="E1779" s="1" t="s">
        <v>44</v>
      </c>
      <c r="F1779">
        <v>13.364000000000001</v>
      </c>
      <c r="G1779">
        <v>16.521000000000001</v>
      </c>
      <c r="H1779">
        <v>0</v>
      </c>
      <c r="I1779">
        <v>0</v>
      </c>
      <c r="J1779">
        <f>VLOOKUP(A1779,Details!$A$1:$F$127,2,TRUE)</f>
        <v>70</v>
      </c>
      <c r="K1779" t="str">
        <f>VLOOKUP(A1779,Details!$A$1:$F$127,3,TRUE)</f>
        <v>M</v>
      </c>
      <c r="L1779">
        <f>VLOOKUP(A1779,Details!$A$1:$F$127,4,TRUE)</f>
        <v>21</v>
      </c>
      <c r="M1779" s="1" t="str">
        <f>VLOOKUP(A1779,Details!$A$1:$F$127,6,TRUE)</f>
        <v>NA</v>
      </c>
      <c r="N1779" s="1" t="str">
        <f>VLOOKUP(A1779,Details!$A$1:$F$127,5,TRUE)</f>
        <v>NA</v>
      </c>
      <c r="O1779" s="1" t="str">
        <f>VLOOKUP(A1779,Labels!$A$1:$B$127,2,TRUE)</f>
        <v>Pneumonia</v>
      </c>
      <c r="P1779" s="1" t="str">
        <f>VLOOKUP(A1779,'Data Split'!$A$1:$B$921,2,TRUE)</f>
        <v>train</v>
      </c>
    </row>
    <row r="1780" spans="1:16" x14ac:dyDescent="0.3">
      <c r="A1780" s="1">
        <v>135</v>
      </c>
      <c r="B1780" s="1" t="s">
        <v>5</v>
      </c>
      <c r="C1780" s="1" t="s">
        <v>1</v>
      </c>
      <c r="D1780" s="1" t="s">
        <v>6</v>
      </c>
      <c r="E1780" s="1" t="s">
        <v>44</v>
      </c>
      <c r="F1780">
        <v>16.521000000000001</v>
      </c>
      <c r="G1780">
        <v>19.178999999999998</v>
      </c>
      <c r="H1780">
        <v>0</v>
      </c>
      <c r="I1780">
        <v>0</v>
      </c>
      <c r="J1780">
        <f>VLOOKUP(A1780,Details!$A$1:$F$127,2,TRUE)</f>
        <v>70</v>
      </c>
      <c r="K1780" t="str">
        <f>VLOOKUP(A1780,Details!$A$1:$F$127,3,TRUE)</f>
        <v>M</v>
      </c>
      <c r="L1780">
        <f>VLOOKUP(A1780,Details!$A$1:$F$127,4,TRUE)</f>
        <v>21</v>
      </c>
      <c r="M1780" s="1" t="str">
        <f>VLOOKUP(A1780,Details!$A$1:$F$127,6,TRUE)</f>
        <v>NA</v>
      </c>
      <c r="N1780" s="1" t="str">
        <f>VLOOKUP(A1780,Details!$A$1:$F$127,5,TRUE)</f>
        <v>NA</v>
      </c>
      <c r="O1780" s="1" t="str">
        <f>VLOOKUP(A1780,Labels!$A$1:$B$127,2,TRUE)</f>
        <v>Pneumonia</v>
      </c>
      <c r="P1780" s="1" t="str">
        <f>VLOOKUP(A1780,'Data Split'!$A$1:$B$921,2,TRUE)</f>
        <v>train</v>
      </c>
    </row>
    <row r="1781" spans="1:16" x14ac:dyDescent="0.3">
      <c r="A1781" s="1">
        <v>135</v>
      </c>
      <c r="B1781" s="1" t="s">
        <v>5</v>
      </c>
      <c r="C1781" s="1" t="s">
        <v>1</v>
      </c>
      <c r="D1781" s="1" t="s">
        <v>6</v>
      </c>
      <c r="E1781" s="1" t="s">
        <v>44</v>
      </c>
      <c r="F1781">
        <v>19.178999999999998</v>
      </c>
      <c r="G1781">
        <v>19.963999999999999</v>
      </c>
      <c r="H1781">
        <v>0</v>
      </c>
      <c r="I1781">
        <v>0</v>
      </c>
      <c r="J1781">
        <f>VLOOKUP(A1781,Details!$A$1:$F$127,2,TRUE)</f>
        <v>70</v>
      </c>
      <c r="K1781" t="str">
        <f>VLOOKUP(A1781,Details!$A$1:$F$127,3,TRUE)</f>
        <v>M</v>
      </c>
      <c r="L1781">
        <f>VLOOKUP(A1781,Details!$A$1:$F$127,4,TRUE)</f>
        <v>21</v>
      </c>
      <c r="M1781" s="1" t="str">
        <f>VLOOKUP(A1781,Details!$A$1:$F$127,6,TRUE)</f>
        <v>NA</v>
      </c>
      <c r="N1781" s="1" t="str">
        <f>VLOOKUP(A1781,Details!$A$1:$F$127,5,TRUE)</f>
        <v>NA</v>
      </c>
      <c r="O1781" s="1" t="str">
        <f>VLOOKUP(A1781,Labels!$A$1:$B$127,2,TRUE)</f>
        <v>Pneumonia</v>
      </c>
      <c r="P1781" s="1" t="str">
        <f>VLOOKUP(A1781,'Data Split'!$A$1:$B$921,2,TRUE)</f>
        <v>train</v>
      </c>
    </row>
    <row r="1782" spans="1:16" x14ac:dyDescent="0.3">
      <c r="A1782" s="1">
        <v>135</v>
      </c>
      <c r="B1782" s="1" t="s">
        <v>5</v>
      </c>
      <c r="C1782" s="1" t="s">
        <v>4</v>
      </c>
      <c r="D1782" s="1" t="s">
        <v>6</v>
      </c>
      <c r="E1782" s="1" t="s">
        <v>44</v>
      </c>
      <c r="F1782">
        <v>3.5999999999999997E-2</v>
      </c>
      <c r="G1782">
        <v>1.9359999999999999</v>
      </c>
      <c r="H1782">
        <v>0</v>
      </c>
      <c r="I1782">
        <v>0</v>
      </c>
      <c r="J1782">
        <f>VLOOKUP(A1782,Details!$A$1:$F$127,2,TRUE)</f>
        <v>70</v>
      </c>
      <c r="K1782" t="str">
        <f>VLOOKUP(A1782,Details!$A$1:$F$127,3,TRUE)</f>
        <v>M</v>
      </c>
      <c r="L1782">
        <f>VLOOKUP(A1782,Details!$A$1:$F$127,4,TRUE)</f>
        <v>21</v>
      </c>
      <c r="M1782" s="1" t="str">
        <f>VLOOKUP(A1782,Details!$A$1:$F$127,6,TRUE)</f>
        <v>NA</v>
      </c>
      <c r="N1782" s="1" t="str">
        <f>VLOOKUP(A1782,Details!$A$1:$F$127,5,TRUE)</f>
        <v>NA</v>
      </c>
      <c r="O1782" s="1" t="str">
        <f>VLOOKUP(A1782,Labels!$A$1:$B$127,2,TRUE)</f>
        <v>Pneumonia</v>
      </c>
      <c r="P1782" s="1" t="str">
        <f>VLOOKUP(A1782,'Data Split'!$A$1:$B$921,2,TRUE)</f>
        <v>train</v>
      </c>
    </row>
    <row r="1783" spans="1:16" x14ac:dyDescent="0.3">
      <c r="A1783" s="1">
        <v>135</v>
      </c>
      <c r="B1783" s="1" t="s">
        <v>5</v>
      </c>
      <c r="C1783" s="1" t="s">
        <v>4</v>
      </c>
      <c r="D1783" s="1" t="s">
        <v>6</v>
      </c>
      <c r="E1783" s="1" t="s">
        <v>44</v>
      </c>
      <c r="F1783">
        <v>1.9359999999999999</v>
      </c>
      <c r="G1783">
        <v>4.6639999999999997</v>
      </c>
      <c r="H1783">
        <v>0</v>
      </c>
      <c r="I1783">
        <v>0</v>
      </c>
      <c r="J1783">
        <f>VLOOKUP(A1783,Details!$A$1:$F$127,2,TRUE)</f>
        <v>70</v>
      </c>
      <c r="K1783" t="str">
        <f>VLOOKUP(A1783,Details!$A$1:$F$127,3,TRUE)</f>
        <v>M</v>
      </c>
      <c r="L1783">
        <f>VLOOKUP(A1783,Details!$A$1:$F$127,4,TRUE)</f>
        <v>21</v>
      </c>
      <c r="M1783" s="1" t="str">
        <f>VLOOKUP(A1783,Details!$A$1:$F$127,6,TRUE)</f>
        <v>NA</v>
      </c>
      <c r="N1783" s="1" t="str">
        <f>VLOOKUP(A1783,Details!$A$1:$F$127,5,TRUE)</f>
        <v>NA</v>
      </c>
      <c r="O1783" s="1" t="str">
        <f>VLOOKUP(A1783,Labels!$A$1:$B$127,2,TRUE)</f>
        <v>Pneumonia</v>
      </c>
      <c r="P1783" s="1" t="str">
        <f>VLOOKUP(A1783,'Data Split'!$A$1:$B$921,2,TRUE)</f>
        <v>train</v>
      </c>
    </row>
    <row r="1784" spans="1:16" x14ac:dyDescent="0.3">
      <c r="A1784" s="1">
        <v>135</v>
      </c>
      <c r="B1784" s="1" t="s">
        <v>5</v>
      </c>
      <c r="C1784" s="1" t="s">
        <v>4</v>
      </c>
      <c r="D1784" s="1" t="s">
        <v>6</v>
      </c>
      <c r="E1784" s="1" t="s">
        <v>44</v>
      </c>
      <c r="F1784">
        <v>4.6639999999999997</v>
      </c>
      <c r="G1784">
        <v>7.5209999999999999</v>
      </c>
      <c r="H1784">
        <v>0</v>
      </c>
      <c r="I1784">
        <v>0</v>
      </c>
      <c r="J1784">
        <f>VLOOKUP(A1784,Details!$A$1:$F$127,2,TRUE)</f>
        <v>70</v>
      </c>
      <c r="K1784" t="str">
        <f>VLOOKUP(A1784,Details!$A$1:$F$127,3,TRUE)</f>
        <v>M</v>
      </c>
      <c r="L1784">
        <f>VLOOKUP(A1784,Details!$A$1:$F$127,4,TRUE)</f>
        <v>21</v>
      </c>
      <c r="M1784" s="1" t="str">
        <f>VLOOKUP(A1784,Details!$A$1:$F$127,6,TRUE)</f>
        <v>NA</v>
      </c>
      <c r="N1784" s="1" t="str">
        <f>VLOOKUP(A1784,Details!$A$1:$F$127,5,TRUE)</f>
        <v>NA</v>
      </c>
      <c r="O1784" s="1" t="str">
        <f>VLOOKUP(A1784,Labels!$A$1:$B$127,2,TRUE)</f>
        <v>Pneumonia</v>
      </c>
      <c r="P1784" s="1" t="str">
        <f>VLOOKUP(A1784,'Data Split'!$A$1:$B$921,2,TRUE)</f>
        <v>train</v>
      </c>
    </row>
    <row r="1785" spans="1:16" x14ac:dyDescent="0.3">
      <c r="A1785" s="1">
        <v>135</v>
      </c>
      <c r="B1785" s="1" t="s">
        <v>5</v>
      </c>
      <c r="C1785" s="1" t="s">
        <v>4</v>
      </c>
      <c r="D1785" s="1" t="s">
        <v>6</v>
      </c>
      <c r="E1785" s="1" t="s">
        <v>44</v>
      </c>
      <c r="F1785">
        <v>7.5209999999999999</v>
      </c>
      <c r="G1785">
        <v>10.35</v>
      </c>
      <c r="H1785">
        <v>0</v>
      </c>
      <c r="I1785">
        <v>0</v>
      </c>
      <c r="J1785">
        <f>VLOOKUP(A1785,Details!$A$1:$F$127,2,TRUE)</f>
        <v>70</v>
      </c>
      <c r="K1785" t="str">
        <f>VLOOKUP(A1785,Details!$A$1:$F$127,3,TRUE)</f>
        <v>M</v>
      </c>
      <c r="L1785">
        <f>VLOOKUP(A1785,Details!$A$1:$F$127,4,TRUE)</f>
        <v>21</v>
      </c>
      <c r="M1785" s="1" t="str">
        <f>VLOOKUP(A1785,Details!$A$1:$F$127,6,TRUE)</f>
        <v>NA</v>
      </c>
      <c r="N1785" s="1" t="str">
        <f>VLOOKUP(A1785,Details!$A$1:$F$127,5,TRUE)</f>
        <v>NA</v>
      </c>
      <c r="O1785" s="1" t="str">
        <f>VLOOKUP(A1785,Labels!$A$1:$B$127,2,TRUE)</f>
        <v>Pneumonia</v>
      </c>
      <c r="P1785" s="1" t="str">
        <f>VLOOKUP(A1785,'Data Split'!$A$1:$B$921,2,TRUE)</f>
        <v>train</v>
      </c>
    </row>
    <row r="1786" spans="1:16" x14ac:dyDescent="0.3">
      <c r="A1786" s="1">
        <v>135</v>
      </c>
      <c r="B1786" s="1" t="s">
        <v>5</v>
      </c>
      <c r="C1786" s="1" t="s">
        <v>4</v>
      </c>
      <c r="D1786" s="1" t="s">
        <v>6</v>
      </c>
      <c r="E1786" s="1" t="s">
        <v>44</v>
      </c>
      <c r="F1786">
        <v>10.35</v>
      </c>
      <c r="G1786">
        <v>13.279</v>
      </c>
      <c r="H1786">
        <v>0</v>
      </c>
      <c r="I1786">
        <v>0</v>
      </c>
      <c r="J1786">
        <f>VLOOKUP(A1786,Details!$A$1:$F$127,2,TRUE)</f>
        <v>70</v>
      </c>
      <c r="K1786" t="str">
        <f>VLOOKUP(A1786,Details!$A$1:$F$127,3,TRUE)</f>
        <v>M</v>
      </c>
      <c r="L1786">
        <f>VLOOKUP(A1786,Details!$A$1:$F$127,4,TRUE)</f>
        <v>21</v>
      </c>
      <c r="M1786" s="1" t="str">
        <f>VLOOKUP(A1786,Details!$A$1:$F$127,6,TRUE)</f>
        <v>NA</v>
      </c>
      <c r="N1786" s="1" t="str">
        <f>VLOOKUP(A1786,Details!$A$1:$F$127,5,TRUE)</f>
        <v>NA</v>
      </c>
      <c r="O1786" s="1" t="str">
        <f>VLOOKUP(A1786,Labels!$A$1:$B$127,2,TRUE)</f>
        <v>Pneumonia</v>
      </c>
      <c r="P1786" s="1" t="str">
        <f>VLOOKUP(A1786,'Data Split'!$A$1:$B$921,2,TRUE)</f>
        <v>train</v>
      </c>
    </row>
    <row r="1787" spans="1:16" x14ac:dyDescent="0.3">
      <c r="A1787" s="1">
        <v>135</v>
      </c>
      <c r="B1787" s="1" t="s">
        <v>5</v>
      </c>
      <c r="C1787" s="1" t="s">
        <v>4</v>
      </c>
      <c r="D1787" s="1" t="s">
        <v>6</v>
      </c>
      <c r="E1787" s="1" t="s">
        <v>44</v>
      </c>
      <c r="F1787">
        <v>13.279</v>
      </c>
      <c r="G1787">
        <v>16.521000000000001</v>
      </c>
      <c r="H1787">
        <v>0</v>
      </c>
      <c r="I1787">
        <v>0</v>
      </c>
      <c r="J1787">
        <f>VLOOKUP(A1787,Details!$A$1:$F$127,2,TRUE)</f>
        <v>70</v>
      </c>
      <c r="K1787" t="str">
        <f>VLOOKUP(A1787,Details!$A$1:$F$127,3,TRUE)</f>
        <v>M</v>
      </c>
      <c r="L1787">
        <f>VLOOKUP(A1787,Details!$A$1:$F$127,4,TRUE)</f>
        <v>21</v>
      </c>
      <c r="M1787" s="1" t="str">
        <f>VLOOKUP(A1787,Details!$A$1:$F$127,6,TRUE)</f>
        <v>NA</v>
      </c>
      <c r="N1787" s="1" t="str">
        <f>VLOOKUP(A1787,Details!$A$1:$F$127,5,TRUE)</f>
        <v>NA</v>
      </c>
      <c r="O1787" s="1" t="str">
        <f>VLOOKUP(A1787,Labels!$A$1:$B$127,2,TRUE)</f>
        <v>Pneumonia</v>
      </c>
      <c r="P1787" s="1" t="str">
        <f>VLOOKUP(A1787,'Data Split'!$A$1:$B$921,2,TRUE)</f>
        <v>train</v>
      </c>
    </row>
    <row r="1788" spans="1:16" x14ac:dyDescent="0.3">
      <c r="A1788" s="1">
        <v>135</v>
      </c>
      <c r="B1788" s="1" t="s">
        <v>5</v>
      </c>
      <c r="C1788" s="1" t="s">
        <v>4</v>
      </c>
      <c r="D1788" s="1" t="s">
        <v>6</v>
      </c>
      <c r="E1788" s="1" t="s">
        <v>44</v>
      </c>
      <c r="F1788">
        <v>16.521000000000001</v>
      </c>
      <c r="G1788">
        <v>19.164000000000001</v>
      </c>
      <c r="H1788">
        <v>0</v>
      </c>
      <c r="I1788">
        <v>0</v>
      </c>
      <c r="J1788">
        <f>VLOOKUP(A1788,Details!$A$1:$F$127,2,TRUE)</f>
        <v>70</v>
      </c>
      <c r="K1788" t="str">
        <f>VLOOKUP(A1788,Details!$A$1:$F$127,3,TRUE)</f>
        <v>M</v>
      </c>
      <c r="L1788">
        <f>VLOOKUP(A1788,Details!$A$1:$F$127,4,TRUE)</f>
        <v>21</v>
      </c>
      <c r="M1788" s="1" t="str">
        <f>VLOOKUP(A1788,Details!$A$1:$F$127,6,TRUE)</f>
        <v>NA</v>
      </c>
      <c r="N1788" s="1" t="str">
        <f>VLOOKUP(A1788,Details!$A$1:$F$127,5,TRUE)</f>
        <v>NA</v>
      </c>
      <c r="O1788" s="1" t="str">
        <f>VLOOKUP(A1788,Labels!$A$1:$B$127,2,TRUE)</f>
        <v>Pneumonia</v>
      </c>
      <c r="P1788" s="1" t="str">
        <f>VLOOKUP(A1788,'Data Split'!$A$1:$B$921,2,TRUE)</f>
        <v>train</v>
      </c>
    </row>
    <row r="1789" spans="1:16" x14ac:dyDescent="0.3">
      <c r="A1789" s="1">
        <v>135</v>
      </c>
      <c r="B1789" s="1" t="s">
        <v>5</v>
      </c>
      <c r="C1789" s="1" t="s">
        <v>4</v>
      </c>
      <c r="D1789" s="1" t="s">
        <v>6</v>
      </c>
      <c r="E1789" s="1" t="s">
        <v>44</v>
      </c>
      <c r="F1789">
        <v>19.164000000000001</v>
      </c>
      <c r="G1789">
        <v>19.963999999999999</v>
      </c>
      <c r="H1789">
        <v>0</v>
      </c>
      <c r="I1789">
        <v>0</v>
      </c>
      <c r="J1789">
        <f>VLOOKUP(A1789,Details!$A$1:$F$127,2,TRUE)</f>
        <v>70</v>
      </c>
      <c r="K1789" t="str">
        <f>VLOOKUP(A1789,Details!$A$1:$F$127,3,TRUE)</f>
        <v>M</v>
      </c>
      <c r="L1789">
        <f>VLOOKUP(A1789,Details!$A$1:$F$127,4,TRUE)</f>
        <v>21</v>
      </c>
      <c r="M1789" s="1" t="str">
        <f>VLOOKUP(A1789,Details!$A$1:$F$127,6,TRUE)</f>
        <v>NA</v>
      </c>
      <c r="N1789" s="1" t="str">
        <f>VLOOKUP(A1789,Details!$A$1:$F$127,5,TRUE)</f>
        <v>NA</v>
      </c>
      <c r="O1789" s="1" t="str">
        <f>VLOOKUP(A1789,Labels!$A$1:$B$127,2,TRUE)</f>
        <v>Pneumonia</v>
      </c>
      <c r="P1789" s="1" t="str">
        <f>VLOOKUP(A1789,'Data Split'!$A$1:$B$921,2,TRUE)</f>
        <v>train</v>
      </c>
    </row>
    <row r="1790" spans="1:16" x14ac:dyDescent="0.3">
      <c r="A1790" s="1">
        <v>135</v>
      </c>
      <c r="B1790" s="1" t="s">
        <v>5</v>
      </c>
      <c r="C1790" s="1" t="s">
        <v>9</v>
      </c>
      <c r="D1790" s="1" t="s">
        <v>6</v>
      </c>
      <c r="E1790" s="1" t="s">
        <v>44</v>
      </c>
      <c r="F1790">
        <v>2.1999999999999999E-2</v>
      </c>
      <c r="G1790">
        <v>4.8499999999999996</v>
      </c>
      <c r="H1790">
        <v>0</v>
      </c>
      <c r="I1790">
        <v>0</v>
      </c>
      <c r="J1790">
        <f>VLOOKUP(A1790,Details!$A$1:$F$127,2,TRUE)</f>
        <v>70</v>
      </c>
      <c r="K1790" t="str">
        <f>VLOOKUP(A1790,Details!$A$1:$F$127,3,TRUE)</f>
        <v>M</v>
      </c>
      <c r="L1790">
        <f>VLOOKUP(A1790,Details!$A$1:$F$127,4,TRUE)</f>
        <v>21</v>
      </c>
      <c r="M1790" s="1" t="str">
        <f>VLOOKUP(A1790,Details!$A$1:$F$127,6,TRUE)</f>
        <v>NA</v>
      </c>
      <c r="N1790" s="1" t="str">
        <f>VLOOKUP(A1790,Details!$A$1:$F$127,5,TRUE)</f>
        <v>NA</v>
      </c>
      <c r="O1790" s="1" t="str">
        <f>VLOOKUP(A1790,Labels!$A$1:$B$127,2,TRUE)</f>
        <v>Pneumonia</v>
      </c>
      <c r="P1790" s="1" t="str">
        <f>VLOOKUP(A1790,'Data Split'!$A$1:$B$921,2,TRUE)</f>
        <v>train</v>
      </c>
    </row>
    <row r="1791" spans="1:16" x14ac:dyDescent="0.3">
      <c r="A1791" s="1">
        <v>135</v>
      </c>
      <c r="B1791" s="1" t="s">
        <v>5</v>
      </c>
      <c r="C1791" s="1" t="s">
        <v>9</v>
      </c>
      <c r="D1791" s="1" t="s">
        <v>6</v>
      </c>
      <c r="E1791" s="1" t="s">
        <v>44</v>
      </c>
      <c r="F1791">
        <v>4.8499999999999996</v>
      </c>
      <c r="G1791">
        <v>7.55</v>
      </c>
      <c r="H1791">
        <v>0</v>
      </c>
      <c r="I1791">
        <v>0</v>
      </c>
      <c r="J1791">
        <f>VLOOKUP(A1791,Details!$A$1:$F$127,2,TRUE)</f>
        <v>70</v>
      </c>
      <c r="K1791" t="str">
        <f>VLOOKUP(A1791,Details!$A$1:$F$127,3,TRUE)</f>
        <v>M</v>
      </c>
      <c r="L1791">
        <f>VLOOKUP(A1791,Details!$A$1:$F$127,4,TRUE)</f>
        <v>21</v>
      </c>
      <c r="M1791" s="1" t="str">
        <f>VLOOKUP(A1791,Details!$A$1:$F$127,6,TRUE)</f>
        <v>NA</v>
      </c>
      <c r="N1791" s="1" t="str">
        <f>VLOOKUP(A1791,Details!$A$1:$F$127,5,TRUE)</f>
        <v>NA</v>
      </c>
      <c r="O1791" s="1" t="str">
        <f>VLOOKUP(A1791,Labels!$A$1:$B$127,2,TRUE)</f>
        <v>Pneumonia</v>
      </c>
      <c r="P1791" s="1" t="str">
        <f>VLOOKUP(A1791,'Data Split'!$A$1:$B$921,2,TRUE)</f>
        <v>train</v>
      </c>
    </row>
    <row r="1792" spans="1:16" x14ac:dyDescent="0.3">
      <c r="A1792" s="1">
        <v>135</v>
      </c>
      <c r="B1792" s="1" t="s">
        <v>5</v>
      </c>
      <c r="C1792" s="1" t="s">
        <v>9</v>
      </c>
      <c r="D1792" s="1" t="s">
        <v>6</v>
      </c>
      <c r="E1792" s="1" t="s">
        <v>44</v>
      </c>
      <c r="F1792">
        <v>7.55</v>
      </c>
      <c r="G1792">
        <v>10.536</v>
      </c>
      <c r="H1792">
        <v>0</v>
      </c>
      <c r="I1792">
        <v>0</v>
      </c>
      <c r="J1792">
        <f>VLOOKUP(A1792,Details!$A$1:$F$127,2,TRUE)</f>
        <v>70</v>
      </c>
      <c r="K1792" t="str">
        <f>VLOOKUP(A1792,Details!$A$1:$F$127,3,TRUE)</f>
        <v>M</v>
      </c>
      <c r="L1792">
        <f>VLOOKUP(A1792,Details!$A$1:$F$127,4,TRUE)</f>
        <v>21</v>
      </c>
      <c r="M1792" s="1" t="str">
        <f>VLOOKUP(A1792,Details!$A$1:$F$127,6,TRUE)</f>
        <v>NA</v>
      </c>
      <c r="N1792" s="1" t="str">
        <f>VLOOKUP(A1792,Details!$A$1:$F$127,5,TRUE)</f>
        <v>NA</v>
      </c>
      <c r="O1792" s="1" t="str">
        <f>VLOOKUP(A1792,Labels!$A$1:$B$127,2,TRUE)</f>
        <v>Pneumonia</v>
      </c>
      <c r="P1792" s="1" t="str">
        <f>VLOOKUP(A1792,'Data Split'!$A$1:$B$921,2,TRUE)</f>
        <v>train</v>
      </c>
    </row>
    <row r="1793" spans="1:16" x14ac:dyDescent="0.3">
      <c r="A1793" s="1">
        <v>135</v>
      </c>
      <c r="B1793" s="1" t="s">
        <v>5</v>
      </c>
      <c r="C1793" s="1" t="s">
        <v>9</v>
      </c>
      <c r="D1793" s="1" t="s">
        <v>6</v>
      </c>
      <c r="E1793" s="1" t="s">
        <v>44</v>
      </c>
      <c r="F1793">
        <v>10.536</v>
      </c>
      <c r="G1793">
        <v>13.420999999999999</v>
      </c>
      <c r="H1793">
        <v>0</v>
      </c>
      <c r="I1793">
        <v>0</v>
      </c>
      <c r="J1793">
        <f>VLOOKUP(A1793,Details!$A$1:$F$127,2,TRUE)</f>
        <v>70</v>
      </c>
      <c r="K1793" t="str">
        <f>VLOOKUP(A1793,Details!$A$1:$F$127,3,TRUE)</f>
        <v>M</v>
      </c>
      <c r="L1793">
        <f>VLOOKUP(A1793,Details!$A$1:$F$127,4,TRUE)</f>
        <v>21</v>
      </c>
      <c r="M1793" s="1" t="str">
        <f>VLOOKUP(A1793,Details!$A$1:$F$127,6,TRUE)</f>
        <v>NA</v>
      </c>
      <c r="N1793" s="1" t="str">
        <f>VLOOKUP(A1793,Details!$A$1:$F$127,5,TRUE)</f>
        <v>NA</v>
      </c>
      <c r="O1793" s="1" t="str">
        <f>VLOOKUP(A1793,Labels!$A$1:$B$127,2,TRUE)</f>
        <v>Pneumonia</v>
      </c>
      <c r="P1793" s="1" t="str">
        <f>VLOOKUP(A1793,'Data Split'!$A$1:$B$921,2,TRUE)</f>
        <v>train</v>
      </c>
    </row>
    <row r="1794" spans="1:16" x14ac:dyDescent="0.3">
      <c r="A1794" s="1">
        <v>135</v>
      </c>
      <c r="B1794" s="1" t="s">
        <v>5</v>
      </c>
      <c r="C1794" s="1" t="s">
        <v>9</v>
      </c>
      <c r="D1794" s="1" t="s">
        <v>6</v>
      </c>
      <c r="E1794" s="1" t="s">
        <v>44</v>
      </c>
      <c r="F1794">
        <v>13.420999999999999</v>
      </c>
      <c r="G1794">
        <v>16.536000000000001</v>
      </c>
      <c r="H1794">
        <v>0</v>
      </c>
      <c r="I1794">
        <v>0</v>
      </c>
      <c r="J1794">
        <f>VLOOKUP(A1794,Details!$A$1:$F$127,2,TRUE)</f>
        <v>70</v>
      </c>
      <c r="K1794" t="str">
        <f>VLOOKUP(A1794,Details!$A$1:$F$127,3,TRUE)</f>
        <v>M</v>
      </c>
      <c r="L1794">
        <f>VLOOKUP(A1794,Details!$A$1:$F$127,4,TRUE)</f>
        <v>21</v>
      </c>
      <c r="M1794" s="1" t="str">
        <f>VLOOKUP(A1794,Details!$A$1:$F$127,6,TRUE)</f>
        <v>NA</v>
      </c>
      <c r="N1794" s="1" t="str">
        <f>VLOOKUP(A1794,Details!$A$1:$F$127,5,TRUE)</f>
        <v>NA</v>
      </c>
      <c r="O1794" s="1" t="str">
        <f>VLOOKUP(A1794,Labels!$A$1:$B$127,2,TRUE)</f>
        <v>Pneumonia</v>
      </c>
      <c r="P1794" s="1" t="str">
        <f>VLOOKUP(A1794,'Data Split'!$A$1:$B$921,2,TRUE)</f>
        <v>train</v>
      </c>
    </row>
    <row r="1795" spans="1:16" x14ac:dyDescent="0.3">
      <c r="A1795" s="1">
        <v>135</v>
      </c>
      <c r="B1795" s="1" t="s">
        <v>5</v>
      </c>
      <c r="C1795" s="1" t="s">
        <v>9</v>
      </c>
      <c r="D1795" s="1" t="s">
        <v>6</v>
      </c>
      <c r="E1795" s="1" t="s">
        <v>44</v>
      </c>
      <c r="F1795">
        <v>16.536000000000001</v>
      </c>
      <c r="G1795">
        <v>19.236000000000001</v>
      </c>
      <c r="H1795">
        <v>0</v>
      </c>
      <c r="I1795">
        <v>0</v>
      </c>
      <c r="J1795">
        <f>VLOOKUP(A1795,Details!$A$1:$F$127,2,TRUE)</f>
        <v>70</v>
      </c>
      <c r="K1795" t="str">
        <f>VLOOKUP(A1795,Details!$A$1:$F$127,3,TRUE)</f>
        <v>M</v>
      </c>
      <c r="L1795">
        <f>VLOOKUP(A1795,Details!$A$1:$F$127,4,TRUE)</f>
        <v>21</v>
      </c>
      <c r="M1795" s="1" t="str">
        <f>VLOOKUP(A1795,Details!$A$1:$F$127,6,TRUE)</f>
        <v>NA</v>
      </c>
      <c r="N1795" s="1" t="str">
        <f>VLOOKUP(A1795,Details!$A$1:$F$127,5,TRUE)</f>
        <v>NA</v>
      </c>
      <c r="O1795" s="1" t="str">
        <f>VLOOKUP(A1795,Labels!$A$1:$B$127,2,TRUE)</f>
        <v>Pneumonia</v>
      </c>
      <c r="P1795" s="1" t="str">
        <f>VLOOKUP(A1795,'Data Split'!$A$1:$B$921,2,TRUE)</f>
        <v>train</v>
      </c>
    </row>
    <row r="1796" spans="1:16" x14ac:dyDescent="0.3">
      <c r="A1796" s="1">
        <v>135</v>
      </c>
      <c r="B1796" s="1" t="s">
        <v>5</v>
      </c>
      <c r="C1796" s="1" t="s">
        <v>9</v>
      </c>
      <c r="D1796" s="1" t="s">
        <v>6</v>
      </c>
      <c r="E1796" s="1" t="s">
        <v>44</v>
      </c>
      <c r="F1796">
        <v>19.236000000000001</v>
      </c>
      <c r="G1796">
        <v>19.95</v>
      </c>
      <c r="H1796">
        <v>0</v>
      </c>
      <c r="I1796">
        <v>0</v>
      </c>
      <c r="J1796">
        <f>VLOOKUP(A1796,Details!$A$1:$F$127,2,TRUE)</f>
        <v>70</v>
      </c>
      <c r="K1796" t="str">
        <f>VLOOKUP(A1796,Details!$A$1:$F$127,3,TRUE)</f>
        <v>M</v>
      </c>
      <c r="L1796">
        <f>VLOOKUP(A1796,Details!$A$1:$F$127,4,TRUE)</f>
        <v>21</v>
      </c>
      <c r="M1796" s="1" t="str">
        <f>VLOOKUP(A1796,Details!$A$1:$F$127,6,TRUE)</f>
        <v>NA</v>
      </c>
      <c r="N1796" s="1" t="str">
        <f>VLOOKUP(A1796,Details!$A$1:$F$127,5,TRUE)</f>
        <v>NA</v>
      </c>
      <c r="O1796" s="1" t="str">
        <f>VLOOKUP(A1796,Labels!$A$1:$B$127,2,TRUE)</f>
        <v>Pneumonia</v>
      </c>
      <c r="P1796" s="1" t="str">
        <f>VLOOKUP(A1796,'Data Split'!$A$1:$B$921,2,TRUE)</f>
        <v>train</v>
      </c>
    </row>
    <row r="1797" spans="1:16" x14ac:dyDescent="0.3">
      <c r="A1797" s="1">
        <v>135</v>
      </c>
      <c r="B1797" s="1" t="s">
        <v>5</v>
      </c>
      <c r="C1797" s="1" t="s">
        <v>10</v>
      </c>
      <c r="D1797" s="1" t="s">
        <v>6</v>
      </c>
      <c r="E1797" s="1" t="s">
        <v>44</v>
      </c>
      <c r="F1797">
        <v>3.5999999999999997E-2</v>
      </c>
      <c r="G1797">
        <v>1.9790000000000001</v>
      </c>
      <c r="H1797">
        <v>0</v>
      </c>
      <c r="I1797">
        <v>0</v>
      </c>
      <c r="J1797">
        <f>VLOOKUP(A1797,Details!$A$1:$F$127,2,TRUE)</f>
        <v>70</v>
      </c>
      <c r="K1797" t="str">
        <f>VLOOKUP(A1797,Details!$A$1:$F$127,3,TRUE)</f>
        <v>M</v>
      </c>
      <c r="L1797">
        <f>VLOOKUP(A1797,Details!$A$1:$F$127,4,TRUE)</f>
        <v>21</v>
      </c>
      <c r="M1797" s="1" t="str">
        <f>VLOOKUP(A1797,Details!$A$1:$F$127,6,TRUE)</f>
        <v>NA</v>
      </c>
      <c r="N1797" s="1" t="str">
        <f>VLOOKUP(A1797,Details!$A$1:$F$127,5,TRUE)</f>
        <v>NA</v>
      </c>
      <c r="O1797" s="1" t="str">
        <f>VLOOKUP(A1797,Labels!$A$1:$B$127,2,TRUE)</f>
        <v>Pneumonia</v>
      </c>
      <c r="P1797" s="1" t="str">
        <f>VLOOKUP(A1797,'Data Split'!$A$1:$B$921,2,TRUE)</f>
        <v>train</v>
      </c>
    </row>
    <row r="1798" spans="1:16" x14ac:dyDescent="0.3">
      <c r="A1798" s="1">
        <v>135</v>
      </c>
      <c r="B1798" s="1" t="s">
        <v>5</v>
      </c>
      <c r="C1798" s="1" t="s">
        <v>10</v>
      </c>
      <c r="D1798" s="1" t="s">
        <v>6</v>
      </c>
      <c r="E1798" s="1" t="s">
        <v>44</v>
      </c>
      <c r="F1798">
        <v>1.9790000000000001</v>
      </c>
      <c r="G1798">
        <v>4.6929999999999996</v>
      </c>
      <c r="H1798">
        <v>0</v>
      </c>
      <c r="I1798">
        <v>0</v>
      </c>
      <c r="J1798">
        <f>VLOOKUP(A1798,Details!$A$1:$F$127,2,TRUE)</f>
        <v>70</v>
      </c>
      <c r="K1798" t="str">
        <f>VLOOKUP(A1798,Details!$A$1:$F$127,3,TRUE)</f>
        <v>M</v>
      </c>
      <c r="L1798">
        <f>VLOOKUP(A1798,Details!$A$1:$F$127,4,TRUE)</f>
        <v>21</v>
      </c>
      <c r="M1798" s="1" t="str">
        <f>VLOOKUP(A1798,Details!$A$1:$F$127,6,TRUE)</f>
        <v>NA</v>
      </c>
      <c r="N1798" s="1" t="str">
        <f>VLOOKUP(A1798,Details!$A$1:$F$127,5,TRUE)</f>
        <v>NA</v>
      </c>
      <c r="O1798" s="1" t="str">
        <f>VLOOKUP(A1798,Labels!$A$1:$B$127,2,TRUE)</f>
        <v>Pneumonia</v>
      </c>
      <c r="P1798" s="1" t="str">
        <f>VLOOKUP(A1798,'Data Split'!$A$1:$B$921,2,TRUE)</f>
        <v>train</v>
      </c>
    </row>
    <row r="1799" spans="1:16" x14ac:dyDescent="0.3">
      <c r="A1799" s="1">
        <v>135</v>
      </c>
      <c r="B1799" s="1" t="s">
        <v>5</v>
      </c>
      <c r="C1799" s="1" t="s">
        <v>10</v>
      </c>
      <c r="D1799" s="1" t="s">
        <v>6</v>
      </c>
      <c r="E1799" s="1" t="s">
        <v>44</v>
      </c>
      <c r="F1799">
        <v>4.6929999999999996</v>
      </c>
      <c r="G1799">
        <v>7.593</v>
      </c>
      <c r="H1799">
        <v>0</v>
      </c>
      <c r="I1799">
        <v>0</v>
      </c>
      <c r="J1799">
        <f>VLOOKUP(A1799,Details!$A$1:$F$127,2,TRUE)</f>
        <v>70</v>
      </c>
      <c r="K1799" t="str">
        <f>VLOOKUP(A1799,Details!$A$1:$F$127,3,TRUE)</f>
        <v>M</v>
      </c>
      <c r="L1799">
        <f>VLOOKUP(A1799,Details!$A$1:$F$127,4,TRUE)</f>
        <v>21</v>
      </c>
      <c r="M1799" s="1" t="str">
        <f>VLOOKUP(A1799,Details!$A$1:$F$127,6,TRUE)</f>
        <v>NA</v>
      </c>
      <c r="N1799" s="1" t="str">
        <f>VLOOKUP(A1799,Details!$A$1:$F$127,5,TRUE)</f>
        <v>NA</v>
      </c>
      <c r="O1799" s="1" t="str">
        <f>VLOOKUP(A1799,Labels!$A$1:$B$127,2,TRUE)</f>
        <v>Pneumonia</v>
      </c>
      <c r="P1799" s="1" t="str">
        <f>VLOOKUP(A1799,'Data Split'!$A$1:$B$921,2,TRUE)</f>
        <v>train</v>
      </c>
    </row>
    <row r="1800" spans="1:16" x14ac:dyDescent="0.3">
      <c r="A1800" s="1">
        <v>135</v>
      </c>
      <c r="B1800" s="1" t="s">
        <v>5</v>
      </c>
      <c r="C1800" s="1" t="s">
        <v>10</v>
      </c>
      <c r="D1800" s="1" t="s">
        <v>6</v>
      </c>
      <c r="E1800" s="1" t="s">
        <v>44</v>
      </c>
      <c r="F1800">
        <v>7.593</v>
      </c>
      <c r="G1800">
        <v>10.635999999999999</v>
      </c>
      <c r="H1800">
        <v>0</v>
      </c>
      <c r="I1800">
        <v>0</v>
      </c>
      <c r="J1800">
        <f>VLOOKUP(A1800,Details!$A$1:$F$127,2,TRUE)</f>
        <v>70</v>
      </c>
      <c r="K1800" t="str">
        <f>VLOOKUP(A1800,Details!$A$1:$F$127,3,TRUE)</f>
        <v>M</v>
      </c>
      <c r="L1800">
        <f>VLOOKUP(A1800,Details!$A$1:$F$127,4,TRUE)</f>
        <v>21</v>
      </c>
      <c r="M1800" s="1" t="str">
        <f>VLOOKUP(A1800,Details!$A$1:$F$127,6,TRUE)</f>
        <v>NA</v>
      </c>
      <c r="N1800" s="1" t="str">
        <f>VLOOKUP(A1800,Details!$A$1:$F$127,5,TRUE)</f>
        <v>NA</v>
      </c>
      <c r="O1800" s="1" t="str">
        <f>VLOOKUP(A1800,Labels!$A$1:$B$127,2,TRUE)</f>
        <v>Pneumonia</v>
      </c>
      <c r="P1800" s="1" t="str">
        <f>VLOOKUP(A1800,'Data Split'!$A$1:$B$921,2,TRUE)</f>
        <v>train</v>
      </c>
    </row>
    <row r="1801" spans="1:16" x14ac:dyDescent="0.3">
      <c r="A1801" s="1">
        <v>135</v>
      </c>
      <c r="B1801" s="1" t="s">
        <v>5</v>
      </c>
      <c r="C1801" s="1" t="s">
        <v>10</v>
      </c>
      <c r="D1801" s="1" t="s">
        <v>6</v>
      </c>
      <c r="E1801" s="1" t="s">
        <v>44</v>
      </c>
      <c r="F1801">
        <v>10.635999999999999</v>
      </c>
      <c r="G1801">
        <v>13.393000000000001</v>
      </c>
      <c r="H1801">
        <v>0</v>
      </c>
      <c r="I1801">
        <v>0</v>
      </c>
      <c r="J1801">
        <f>VLOOKUP(A1801,Details!$A$1:$F$127,2,TRUE)</f>
        <v>70</v>
      </c>
      <c r="K1801" t="str">
        <f>VLOOKUP(A1801,Details!$A$1:$F$127,3,TRUE)</f>
        <v>M</v>
      </c>
      <c r="L1801">
        <f>VLOOKUP(A1801,Details!$A$1:$F$127,4,TRUE)</f>
        <v>21</v>
      </c>
      <c r="M1801" s="1" t="str">
        <f>VLOOKUP(A1801,Details!$A$1:$F$127,6,TRUE)</f>
        <v>NA</v>
      </c>
      <c r="N1801" s="1" t="str">
        <f>VLOOKUP(A1801,Details!$A$1:$F$127,5,TRUE)</f>
        <v>NA</v>
      </c>
      <c r="O1801" s="1" t="str">
        <f>VLOOKUP(A1801,Labels!$A$1:$B$127,2,TRUE)</f>
        <v>Pneumonia</v>
      </c>
      <c r="P1801" s="1" t="str">
        <f>VLOOKUP(A1801,'Data Split'!$A$1:$B$921,2,TRUE)</f>
        <v>train</v>
      </c>
    </row>
    <row r="1802" spans="1:16" x14ac:dyDescent="0.3">
      <c r="A1802" s="1">
        <v>135</v>
      </c>
      <c r="B1802" s="1" t="s">
        <v>5</v>
      </c>
      <c r="C1802" s="1" t="s">
        <v>10</v>
      </c>
      <c r="D1802" s="1" t="s">
        <v>6</v>
      </c>
      <c r="E1802" s="1" t="s">
        <v>44</v>
      </c>
      <c r="F1802">
        <v>13.393000000000001</v>
      </c>
      <c r="G1802">
        <v>16.463999999999999</v>
      </c>
      <c r="H1802">
        <v>0</v>
      </c>
      <c r="I1802">
        <v>0</v>
      </c>
      <c r="J1802">
        <f>VLOOKUP(A1802,Details!$A$1:$F$127,2,TRUE)</f>
        <v>70</v>
      </c>
      <c r="K1802" t="str">
        <f>VLOOKUP(A1802,Details!$A$1:$F$127,3,TRUE)</f>
        <v>M</v>
      </c>
      <c r="L1802">
        <f>VLOOKUP(A1802,Details!$A$1:$F$127,4,TRUE)</f>
        <v>21</v>
      </c>
      <c r="M1802" s="1" t="str">
        <f>VLOOKUP(A1802,Details!$A$1:$F$127,6,TRUE)</f>
        <v>NA</v>
      </c>
      <c r="N1802" s="1" t="str">
        <f>VLOOKUP(A1802,Details!$A$1:$F$127,5,TRUE)</f>
        <v>NA</v>
      </c>
      <c r="O1802" s="1" t="str">
        <f>VLOOKUP(A1802,Labels!$A$1:$B$127,2,TRUE)</f>
        <v>Pneumonia</v>
      </c>
      <c r="P1802" s="1" t="str">
        <f>VLOOKUP(A1802,'Data Split'!$A$1:$B$921,2,TRUE)</f>
        <v>train</v>
      </c>
    </row>
    <row r="1803" spans="1:16" x14ac:dyDescent="0.3">
      <c r="A1803" s="1">
        <v>135</v>
      </c>
      <c r="B1803" s="1" t="s">
        <v>5</v>
      </c>
      <c r="C1803" s="1" t="s">
        <v>10</v>
      </c>
      <c r="D1803" s="1" t="s">
        <v>6</v>
      </c>
      <c r="E1803" s="1" t="s">
        <v>44</v>
      </c>
      <c r="F1803">
        <v>16.463999999999999</v>
      </c>
      <c r="G1803">
        <v>19.149999999999999</v>
      </c>
      <c r="H1803">
        <v>0</v>
      </c>
      <c r="I1803">
        <v>0</v>
      </c>
      <c r="J1803">
        <f>VLOOKUP(A1803,Details!$A$1:$F$127,2,TRUE)</f>
        <v>70</v>
      </c>
      <c r="K1803" t="str">
        <f>VLOOKUP(A1803,Details!$A$1:$F$127,3,TRUE)</f>
        <v>M</v>
      </c>
      <c r="L1803">
        <f>VLOOKUP(A1803,Details!$A$1:$F$127,4,TRUE)</f>
        <v>21</v>
      </c>
      <c r="M1803" s="1" t="str">
        <f>VLOOKUP(A1803,Details!$A$1:$F$127,6,TRUE)</f>
        <v>NA</v>
      </c>
      <c r="N1803" s="1" t="str">
        <f>VLOOKUP(A1803,Details!$A$1:$F$127,5,TRUE)</f>
        <v>NA</v>
      </c>
      <c r="O1803" s="1" t="str">
        <f>VLOOKUP(A1803,Labels!$A$1:$B$127,2,TRUE)</f>
        <v>Pneumonia</v>
      </c>
      <c r="P1803" s="1" t="str">
        <f>VLOOKUP(A1803,'Data Split'!$A$1:$B$921,2,TRUE)</f>
        <v>train</v>
      </c>
    </row>
    <row r="1804" spans="1:16" x14ac:dyDescent="0.3">
      <c r="A1804" s="1">
        <v>135</v>
      </c>
      <c r="B1804" s="1" t="s">
        <v>5</v>
      </c>
      <c r="C1804" s="1" t="s">
        <v>10</v>
      </c>
      <c r="D1804" s="1" t="s">
        <v>6</v>
      </c>
      <c r="E1804" s="1" t="s">
        <v>44</v>
      </c>
      <c r="F1804">
        <v>19.149999999999999</v>
      </c>
      <c r="G1804">
        <v>19.95</v>
      </c>
      <c r="H1804">
        <v>0</v>
      </c>
      <c r="I1804">
        <v>0</v>
      </c>
      <c r="J1804">
        <f>VLOOKUP(A1804,Details!$A$1:$F$127,2,TRUE)</f>
        <v>70</v>
      </c>
      <c r="K1804" t="str">
        <f>VLOOKUP(A1804,Details!$A$1:$F$127,3,TRUE)</f>
        <v>M</v>
      </c>
      <c r="L1804">
        <f>VLOOKUP(A1804,Details!$A$1:$F$127,4,TRUE)</f>
        <v>21</v>
      </c>
      <c r="M1804" s="1" t="str">
        <f>VLOOKUP(A1804,Details!$A$1:$F$127,6,TRUE)</f>
        <v>NA</v>
      </c>
      <c r="N1804" s="1" t="str">
        <f>VLOOKUP(A1804,Details!$A$1:$F$127,5,TRUE)</f>
        <v>NA</v>
      </c>
      <c r="O1804" s="1" t="str">
        <f>VLOOKUP(A1804,Labels!$A$1:$B$127,2,TRUE)</f>
        <v>Pneumonia</v>
      </c>
      <c r="P1804" s="1" t="str">
        <f>VLOOKUP(A1804,'Data Split'!$A$1:$B$921,2,TRUE)</f>
        <v>train</v>
      </c>
    </row>
    <row r="1805" spans="1:16" x14ac:dyDescent="0.3">
      <c r="A1805" s="1">
        <v>135</v>
      </c>
      <c r="B1805" s="1" t="s">
        <v>12</v>
      </c>
      <c r="C1805" s="1" t="s">
        <v>1</v>
      </c>
      <c r="D1805" s="1" t="s">
        <v>6</v>
      </c>
      <c r="E1805" s="1" t="s">
        <v>44</v>
      </c>
      <c r="F1805">
        <v>0.107</v>
      </c>
      <c r="G1805">
        <v>2.5640000000000001</v>
      </c>
      <c r="H1805">
        <v>0</v>
      </c>
      <c r="I1805">
        <v>0</v>
      </c>
      <c r="J1805">
        <f>VLOOKUP(A1805,Details!$A$1:$F$127,2,TRUE)</f>
        <v>70</v>
      </c>
      <c r="K1805" t="str">
        <f>VLOOKUP(A1805,Details!$A$1:$F$127,3,TRUE)</f>
        <v>M</v>
      </c>
      <c r="L1805">
        <f>VLOOKUP(A1805,Details!$A$1:$F$127,4,TRUE)</f>
        <v>21</v>
      </c>
      <c r="M1805" s="1" t="str">
        <f>VLOOKUP(A1805,Details!$A$1:$F$127,6,TRUE)</f>
        <v>NA</v>
      </c>
      <c r="N1805" s="1" t="str">
        <f>VLOOKUP(A1805,Details!$A$1:$F$127,5,TRUE)</f>
        <v>NA</v>
      </c>
      <c r="O1805" s="1" t="str">
        <f>VLOOKUP(A1805,Labels!$A$1:$B$127,2,TRUE)</f>
        <v>Pneumonia</v>
      </c>
      <c r="P1805" s="1" t="str">
        <f>VLOOKUP(A1805,'Data Split'!$A$1:$B$921,2,TRUE)</f>
        <v>train</v>
      </c>
    </row>
    <row r="1806" spans="1:16" x14ac:dyDescent="0.3">
      <c r="A1806" s="1">
        <v>135</v>
      </c>
      <c r="B1806" s="1" t="s">
        <v>12</v>
      </c>
      <c r="C1806" s="1" t="s">
        <v>1</v>
      </c>
      <c r="D1806" s="1" t="s">
        <v>6</v>
      </c>
      <c r="E1806" s="1" t="s">
        <v>44</v>
      </c>
      <c r="F1806">
        <v>2.5640000000000001</v>
      </c>
      <c r="G1806">
        <v>4.8070000000000004</v>
      </c>
      <c r="H1806">
        <v>0</v>
      </c>
      <c r="I1806">
        <v>0</v>
      </c>
      <c r="J1806">
        <f>VLOOKUP(A1806,Details!$A$1:$F$127,2,TRUE)</f>
        <v>70</v>
      </c>
      <c r="K1806" t="str">
        <f>VLOOKUP(A1806,Details!$A$1:$F$127,3,TRUE)</f>
        <v>M</v>
      </c>
      <c r="L1806">
        <f>VLOOKUP(A1806,Details!$A$1:$F$127,4,TRUE)</f>
        <v>21</v>
      </c>
      <c r="M1806" s="1" t="str">
        <f>VLOOKUP(A1806,Details!$A$1:$F$127,6,TRUE)</f>
        <v>NA</v>
      </c>
      <c r="N1806" s="1" t="str">
        <f>VLOOKUP(A1806,Details!$A$1:$F$127,5,TRUE)</f>
        <v>NA</v>
      </c>
      <c r="O1806" s="1" t="str">
        <f>VLOOKUP(A1806,Labels!$A$1:$B$127,2,TRUE)</f>
        <v>Pneumonia</v>
      </c>
      <c r="P1806" s="1" t="str">
        <f>VLOOKUP(A1806,'Data Split'!$A$1:$B$921,2,TRUE)</f>
        <v>train</v>
      </c>
    </row>
    <row r="1807" spans="1:16" x14ac:dyDescent="0.3">
      <c r="A1807" s="1">
        <v>135</v>
      </c>
      <c r="B1807" s="1" t="s">
        <v>12</v>
      </c>
      <c r="C1807" s="1" t="s">
        <v>1</v>
      </c>
      <c r="D1807" s="1" t="s">
        <v>6</v>
      </c>
      <c r="E1807" s="1" t="s">
        <v>44</v>
      </c>
      <c r="F1807">
        <v>4.8070000000000004</v>
      </c>
      <c r="G1807">
        <v>7.0209999999999999</v>
      </c>
      <c r="H1807">
        <v>0</v>
      </c>
      <c r="I1807">
        <v>0</v>
      </c>
      <c r="J1807">
        <f>VLOOKUP(A1807,Details!$A$1:$F$127,2,TRUE)</f>
        <v>70</v>
      </c>
      <c r="K1807" t="str">
        <f>VLOOKUP(A1807,Details!$A$1:$F$127,3,TRUE)</f>
        <v>M</v>
      </c>
      <c r="L1807">
        <f>VLOOKUP(A1807,Details!$A$1:$F$127,4,TRUE)</f>
        <v>21</v>
      </c>
      <c r="M1807" s="1" t="str">
        <f>VLOOKUP(A1807,Details!$A$1:$F$127,6,TRUE)</f>
        <v>NA</v>
      </c>
      <c r="N1807" s="1" t="str">
        <f>VLOOKUP(A1807,Details!$A$1:$F$127,5,TRUE)</f>
        <v>NA</v>
      </c>
      <c r="O1807" s="1" t="str">
        <f>VLOOKUP(A1807,Labels!$A$1:$B$127,2,TRUE)</f>
        <v>Pneumonia</v>
      </c>
      <c r="P1807" s="1" t="str">
        <f>VLOOKUP(A1807,'Data Split'!$A$1:$B$921,2,TRUE)</f>
        <v>train</v>
      </c>
    </row>
    <row r="1808" spans="1:16" x14ac:dyDescent="0.3">
      <c r="A1808" s="1">
        <v>135</v>
      </c>
      <c r="B1808" s="1" t="s">
        <v>12</v>
      </c>
      <c r="C1808" s="1" t="s">
        <v>1</v>
      </c>
      <c r="D1808" s="1" t="s">
        <v>6</v>
      </c>
      <c r="E1808" s="1" t="s">
        <v>44</v>
      </c>
      <c r="F1808">
        <v>7.0209999999999999</v>
      </c>
      <c r="G1808">
        <v>9.1929999999999996</v>
      </c>
      <c r="H1808">
        <v>0</v>
      </c>
      <c r="I1808">
        <v>0</v>
      </c>
      <c r="J1808">
        <f>VLOOKUP(A1808,Details!$A$1:$F$127,2,TRUE)</f>
        <v>70</v>
      </c>
      <c r="K1808" t="str">
        <f>VLOOKUP(A1808,Details!$A$1:$F$127,3,TRUE)</f>
        <v>M</v>
      </c>
      <c r="L1808">
        <f>VLOOKUP(A1808,Details!$A$1:$F$127,4,TRUE)</f>
        <v>21</v>
      </c>
      <c r="M1808" s="1" t="str">
        <f>VLOOKUP(A1808,Details!$A$1:$F$127,6,TRUE)</f>
        <v>NA</v>
      </c>
      <c r="N1808" s="1" t="str">
        <f>VLOOKUP(A1808,Details!$A$1:$F$127,5,TRUE)</f>
        <v>NA</v>
      </c>
      <c r="O1808" s="1" t="str">
        <f>VLOOKUP(A1808,Labels!$A$1:$B$127,2,TRUE)</f>
        <v>Pneumonia</v>
      </c>
      <c r="P1808" s="1" t="str">
        <f>VLOOKUP(A1808,'Data Split'!$A$1:$B$921,2,TRUE)</f>
        <v>train</v>
      </c>
    </row>
    <row r="1809" spans="1:16" x14ac:dyDescent="0.3">
      <c r="A1809" s="1">
        <v>135</v>
      </c>
      <c r="B1809" s="1" t="s">
        <v>12</v>
      </c>
      <c r="C1809" s="1" t="s">
        <v>1</v>
      </c>
      <c r="D1809" s="1" t="s">
        <v>6</v>
      </c>
      <c r="E1809" s="1" t="s">
        <v>44</v>
      </c>
      <c r="F1809">
        <v>9.1929999999999996</v>
      </c>
      <c r="G1809">
        <v>13.021000000000001</v>
      </c>
      <c r="H1809">
        <v>0</v>
      </c>
      <c r="I1809">
        <v>0</v>
      </c>
      <c r="J1809">
        <f>VLOOKUP(A1809,Details!$A$1:$F$127,2,TRUE)</f>
        <v>70</v>
      </c>
      <c r="K1809" t="str">
        <f>VLOOKUP(A1809,Details!$A$1:$F$127,3,TRUE)</f>
        <v>M</v>
      </c>
      <c r="L1809">
        <f>VLOOKUP(A1809,Details!$A$1:$F$127,4,TRUE)</f>
        <v>21</v>
      </c>
      <c r="M1809" s="1" t="str">
        <f>VLOOKUP(A1809,Details!$A$1:$F$127,6,TRUE)</f>
        <v>NA</v>
      </c>
      <c r="N1809" s="1" t="str">
        <f>VLOOKUP(A1809,Details!$A$1:$F$127,5,TRUE)</f>
        <v>NA</v>
      </c>
      <c r="O1809" s="1" t="str">
        <f>VLOOKUP(A1809,Labels!$A$1:$B$127,2,TRUE)</f>
        <v>Pneumonia</v>
      </c>
      <c r="P1809" s="1" t="str">
        <f>VLOOKUP(A1809,'Data Split'!$A$1:$B$921,2,TRUE)</f>
        <v>train</v>
      </c>
    </row>
    <row r="1810" spans="1:16" x14ac:dyDescent="0.3">
      <c r="A1810" s="1">
        <v>135</v>
      </c>
      <c r="B1810" s="1" t="s">
        <v>12</v>
      </c>
      <c r="C1810" s="1" t="s">
        <v>1</v>
      </c>
      <c r="D1810" s="1" t="s">
        <v>6</v>
      </c>
      <c r="E1810" s="1" t="s">
        <v>44</v>
      </c>
      <c r="F1810">
        <v>13.021000000000001</v>
      </c>
      <c r="G1810">
        <v>15.164</v>
      </c>
      <c r="H1810">
        <v>0</v>
      </c>
      <c r="I1810">
        <v>0</v>
      </c>
      <c r="J1810">
        <f>VLOOKUP(A1810,Details!$A$1:$F$127,2,TRUE)</f>
        <v>70</v>
      </c>
      <c r="K1810" t="str">
        <f>VLOOKUP(A1810,Details!$A$1:$F$127,3,TRUE)</f>
        <v>M</v>
      </c>
      <c r="L1810">
        <f>VLOOKUP(A1810,Details!$A$1:$F$127,4,TRUE)</f>
        <v>21</v>
      </c>
      <c r="M1810" s="1" t="str">
        <f>VLOOKUP(A1810,Details!$A$1:$F$127,6,TRUE)</f>
        <v>NA</v>
      </c>
      <c r="N1810" s="1" t="str">
        <f>VLOOKUP(A1810,Details!$A$1:$F$127,5,TRUE)</f>
        <v>NA</v>
      </c>
      <c r="O1810" s="1" t="str">
        <f>VLOOKUP(A1810,Labels!$A$1:$B$127,2,TRUE)</f>
        <v>Pneumonia</v>
      </c>
      <c r="P1810" s="1" t="str">
        <f>VLOOKUP(A1810,'Data Split'!$A$1:$B$921,2,TRUE)</f>
        <v>train</v>
      </c>
    </row>
    <row r="1811" spans="1:16" x14ac:dyDescent="0.3">
      <c r="A1811" s="1">
        <v>135</v>
      </c>
      <c r="B1811" s="1" t="s">
        <v>12</v>
      </c>
      <c r="C1811" s="1" t="s">
        <v>1</v>
      </c>
      <c r="D1811" s="1" t="s">
        <v>6</v>
      </c>
      <c r="E1811" s="1" t="s">
        <v>44</v>
      </c>
      <c r="F1811">
        <v>15.164</v>
      </c>
      <c r="G1811">
        <v>17.463999999999999</v>
      </c>
      <c r="H1811">
        <v>0</v>
      </c>
      <c r="I1811">
        <v>0</v>
      </c>
      <c r="J1811">
        <f>VLOOKUP(A1811,Details!$A$1:$F$127,2,TRUE)</f>
        <v>70</v>
      </c>
      <c r="K1811" t="str">
        <f>VLOOKUP(A1811,Details!$A$1:$F$127,3,TRUE)</f>
        <v>M</v>
      </c>
      <c r="L1811">
        <f>VLOOKUP(A1811,Details!$A$1:$F$127,4,TRUE)</f>
        <v>21</v>
      </c>
      <c r="M1811" s="1" t="str">
        <f>VLOOKUP(A1811,Details!$A$1:$F$127,6,TRUE)</f>
        <v>NA</v>
      </c>
      <c r="N1811" s="1" t="str">
        <f>VLOOKUP(A1811,Details!$A$1:$F$127,5,TRUE)</f>
        <v>NA</v>
      </c>
      <c r="O1811" s="1" t="str">
        <f>VLOOKUP(A1811,Labels!$A$1:$B$127,2,TRUE)</f>
        <v>Pneumonia</v>
      </c>
      <c r="P1811" s="1" t="str">
        <f>VLOOKUP(A1811,'Data Split'!$A$1:$B$921,2,TRUE)</f>
        <v>train</v>
      </c>
    </row>
    <row r="1812" spans="1:16" x14ac:dyDescent="0.3">
      <c r="A1812" s="1">
        <v>135</v>
      </c>
      <c r="B1812" s="1" t="s">
        <v>12</v>
      </c>
      <c r="C1812" s="1" t="s">
        <v>1</v>
      </c>
      <c r="D1812" s="1" t="s">
        <v>6</v>
      </c>
      <c r="E1812" s="1" t="s">
        <v>44</v>
      </c>
      <c r="F1812">
        <v>17.463999999999999</v>
      </c>
      <c r="G1812">
        <v>19.635999999999999</v>
      </c>
      <c r="H1812">
        <v>0</v>
      </c>
      <c r="I1812">
        <v>0</v>
      </c>
      <c r="J1812">
        <f>VLOOKUP(A1812,Details!$A$1:$F$127,2,TRUE)</f>
        <v>70</v>
      </c>
      <c r="K1812" t="str">
        <f>VLOOKUP(A1812,Details!$A$1:$F$127,3,TRUE)</f>
        <v>M</v>
      </c>
      <c r="L1812">
        <f>VLOOKUP(A1812,Details!$A$1:$F$127,4,TRUE)</f>
        <v>21</v>
      </c>
      <c r="M1812" s="1" t="str">
        <f>VLOOKUP(A1812,Details!$A$1:$F$127,6,TRUE)</f>
        <v>NA</v>
      </c>
      <c r="N1812" s="1" t="str">
        <f>VLOOKUP(A1812,Details!$A$1:$F$127,5,TRUE)</f>
        <v>NA</v>
      </c>
      <c r="O1812" s="1" t="str">
        <f>VLOOKUP(A1812,Labels!$A$1:$B$127,2,TRUE)</f>
        <v>Pneumonia</v>
      </c>
      <c r="P1812" s="1" t="str">
        <f>VLOOKUP(A1812,'Data Split'!$A$1:$B$921,2,TRUE)</f>
        <v>train</v>
      </c>
    </row>
    <row r="1813" spans="1:16" x14ac:dyDescent="0.3">
      <c r="A1813" s="1">
        <v>135</v>
      </c>
      <c r="B1813" s="1" t="s">
        <v>12</v>
      </c>
      <c r="C1813" s="1" t="s">
        <v>1</v>
      </c>
      <c r="D1813" s="1" t="s">
        <v>6</v>
      </c>
      <c r="E1813" s="1" t="s">
        <v>44</v>
      </c>
      <c r="F1813">
        <v>19.635999999999999</v>
      </c>
      <c r="G1813">
        <v>19.963999999999999</v>
      </c>
      <c r="H1813">
        <v>0</v>
      </c>
      <c r="I1813">
        <v>0</v>
      </c>
      <c r="J1813">
        <f>VLOOKUP(A1813,Details!$A$1:$F$127,2,TRUE)</f>
        <v>70</v>
      </c>
      <c r="K1813" t="str">
        <f>VLOOKUP(A1813,Details!$A$1:$F$127,3,TRUE)</f>
        <v>M</v>
      </c>
      <c r="L1813">
        <f>VLOOKUP(A1813,Details!$A$1:$F$127,4,TRUE)</f>
        <v>21</v>
      </c>
      <c r="M1813" s="1" t="str">
        <f>VLOOKUP(A1813,Details!$A$1:$F$127,6,TRUE)</f>
        <v>NA</v>
      </c>
      <c r="N1813" s="1" t="str">
        <f>VLOOKUP(A1813,Details!$A$1:$F$127,5,TRUE)</f>
        <v>NA</v>
      </c>
      <c r="O1813" s="1" t="str">
        <f>VLOOKUP(A1813,Labels!$A$1:$B$127,2,TRUE)</f>
        <v>Pneumonia</v>
      </c>
      <c r="P1813" s="1" t="str">
        <f>VLOOKUP(A1813,'Data Split'!$A$1:$B$921,2,TRUE)</f>
        <v>train</v>
      </c>
    </row>
    <row r="1814" spans="1:16" x14ac:dyDescent="0.3">
      <c r="A1814" s="1">
        <v>135</v>
      </c>
      <c r="B1814" s="1" t="s">
        <v>12</v>
      </c>
      <c r="C1814" s="1" t="s">
        <v>4</v>
      </c>
      <c r="D1814" s="1" t="s">
        <v>6</v>
      </c>
      <c r="E1814" s="1" t="s">
        <v>44</v>
      </c>
      <c r="F1814">
        <v>9.2999999999999999E-2</v>
      </c>
      <c r="G1814">
        <v>2.5219999999999998</v>
      </c>
      <c r="H1814">
        <v>0</v>
      </c>
      <c r="I1814">
        <v>0</v>
      </c>
      <c r="J1814">
        <f>VLOOKUP(A1814,Details!$A$1:$F$127,2,TRUE)</f>
        <v>70</v>
      </c>
      <c r="K1814" t="str">
        <f>VLOOKUP(A1814,Details!$A$1:$F$127,3,TRUE)</f>
        <v>M</v>
      </c>
      <c r="L1814">
        <f>VLOOKUP(A1814,Details!$A$1:$F$127,4,TRUE)</f>
        <v>21</v>
      </c>
      <c r="M1814" s="1" t="str">
        <f>VLOOKUP(A1814,Details!$A$1:$F$127,6,TRUE)</f>
        <v>NA</v>
      </c>
      <c r="N1814" s="1" t="str">
        <f>VLOOKUP(A1814,Details!$A$1:$F$127,5,TRUE)</f>
        <v>NA</v>
      </c>
      <c r="O1814" s="1" t="str">
        <f>VLOOKUP(A1814,Labels!$A$1:$B$127,2,TRUE)</f>
        <v>Pneumonia</v>
      </c>
      <c r="P1814" s="1" t="str">
        <f>VLOOKUP(A1814,'Data Split'!$A$1:$B$921,2,TRUE)</f>
        <v>train</v>
      </c>
    </row>
    <row r="1815" spans="1:16" x14ac:dyDescent="0.3">
      <c r="A1815" s="1">
        <v>135</v>
      </c>
      <c r="B1815" s="1" t="s">
        <v>12</v>
      </c>
      <c r="C1815" s="1" t="s">
        <v>4</v>
      </c>
      <c r="D1815" s="1" t="s">
        <v>6</v>
      </c>
      <c r="E1815" s="1" t="s">
        <v>44</v>
      </c>
      <c r="F1815">
        <v>2.5219999999999998</v>
      </c>
      <c r="G1815">
        <v>4.8360000000000003</v>
      </c>
      <c r="H1815">
        <v>0</v>
      </c>
      <c r="I1815">
        <v>0</v>
      </c>
      <c r="J1815">
        <f>VLOOKUP(A1815,Details!$A$1:$F$127,2,TRUE)</f>
        <v>70</v>
      </c>
      <c r="K1815" t="str">
        <f>VLOOKUP(A1815,Details!$A$1:$F$127,3,TRUE)</f>
        <v>M</v>
      </c>
      <c r="L1815">
        <f>VLOOKUP(A1815,Details!$A$1:$F$127,4,TRUE)</f>
        <v>21</v>
      </c>
      <c r="M1815" s="1" t="str">
        <f>VLOOKUP(A1815,Details!$A$1:$F$127,6,TRUE)</f>
        <v>NA</v>
      </c>
      <c r="N1815" s="1" t="str">
        <f>VLOOKUP(A1815,Details!$A$1:$F$127,5,TRUE)</f>
        <v>NA</v>
      </c>
      <c r="O1815" s="1" t="str">
        <f>VLOOKUP(A1815,Labels!$A$1:$B$127,2,TRUE)</f>
        <v>Pneumonia</v>
      </c>
      <c r="P1815" s="1" t="str">
        <f>VLOOKUP(A1815,'Data Split'!$A$1:$B$921,2,TRUE)</f>
        <v>train</v>
      </c>
    </row>
    <row r="1816" spans="1:16" x14ac:dyDescent="0.3">
      <c r="A1816" s="1">
        <v>135</v>
      </c>
      <c r="B1816" s="1" t="s">
        <v>12</v>
      </c>
      <c r="C1816" s="1" t="s">
        <v>4</v>
      </c>
      <c r="D1816" s="1" t="s">
        <v>6</v>
      </c>
      <c r="E1816" s="1" t="s">
        <v>44</v>
      </c>
      <c r="F1816">
        <v>4.8360000000000003</v>
      </c>
      <c r="G1816">
        <v>7.0069999999999997</v>
      </c>
      <c r="H1816">
        <v>0</v>
      </c>
      <c r="I1816">
        <v>0</v>
      </c>
      <c r="J1816">
        <f>VLOOKUP(A1816,Details!$A$1:$F$127,2,TRUE)</f>
        <v>70</v>
      </c>
      <c r="K1816" t="str">
        <f>VLOOKUP(A1816,Details!$A$1:$F$127,3,TRUE)</f>
        <v>M</v>
      </c>
      <c r="L1816">
        <f>VLOOKUP(A1816,Details!$A$1:$F$127,4,TRUE)</f>
        <v>21</v>
      </c>
      <c r="M1816" s="1" t="str">
        <f>VLOOKUP(A1816,Details!$A$1:$F$127,6,TRUE)</f>
        <v>NA</v>
      </c>
      <c r="N1816" s="1" t="str">
        <f>VLOOKUP(A1816,Details!$A$1:$F$127,5,TRUE)</f>
        <v>NA</v>
      </c>
      <c r="O1816" s="1" t="str">
        <f>VLOOKUP(A1816,Labels!$A$1:$B$127,2,TRUE)</f>
        <v>Pneumonia</v>
      </c>
      <c r="P1816" s="1" t="str">
        <f>VLOOKUP(A1816,'Data Split'!$A$1:$B$921,2,TRUE)</f>
        <v>train</v>
      </c>
    </row>
    <row r="1817" spans="1:16" x14ac:dyDescent="0.3">
      <c r="A1817" s="1">
        <v>135</v>
      </c>
      <c r="B1817" s="1" t="s">
        <v>12</v>
      </c>
      <c r="C1817" s="1" t="s">
        <v>4</v>
      </c>
      <c r="D1817" s="1" t="s">
        <v>6</v>
      </c>
      <c r="E1817" s="1" t="s">
        <v>44</v>
      </c>
      <c r="F1817">
        <v>7.0069999999999997</v>
      </c>
      <c r="G1817">
        <v>9.15</v>
      </c>
      <c r="H1817">
        <v>0</v>
      </c>
      <c r="I1817">
        <v>0</v>
      </c>
      <c r="J1817">
        <f>VLOOKUP(A1817,Details!$A$1:$F$127,2,TRUE)</f>
        <v>70</v>
      </c>
      <c r="K1817" t="str">
        <f>VLOOKUP(A1817,Details!$A$1:$F$127,3,TRUE)</f>
        <v>M</v>
      </c>
      <c r="L1817">
        <f>VLOOKUP(A1817,Details!$A$1:$F$127,4,TRUE)</f>
        <v>21</v>
      </c>
      <c r="M1817" s="1" t="str">
        <f>VLOOKUP(A1817,Details!$A$1:$F$127,6,TRUE)</f>
        <v>NA</v>
      </c>
      <c r="N1817" s="1" t="str">
        <f>VLOOKUP(A1817,Details!$A$1:$F$127,5,TRUE)</f>
        <v>NA</v>
      </c>
      <c r="O1817" s="1" t="str">
        <f>VLOOKUP(A1817,Labels!$A$1:$B$127,2,TRUE)</f>
        <v>Pneumonia</v>
      </c>
      <c r="P1817" s="1" t="str">
        <f>VLOOKUP(A1817,'Data Split'!$A$1:$B$921,2,TRUE)</f>
        <v>train</v>
      </c>
    </row>
    <row r="1818" spans="1:16" x14ac:dyDescent="0.3">
      <c r="A1818" s="1">
        <v>135</v>
      </c>
      <c r="B1818" s="1" t="s">
        <v>12</v>
      </c>
      <c r="C1818" s="1" t="s">
        <v>4</v>
      </c>
      <c r="D1818" s="1" t="s">
        <v>6</v>
      </c>
      <c r="E1818" s="1" t="s">
        <v>44</v>
      </c>
      <c r="F1818">
        <v>9.15</v>
      </c>
      <c r="G1818">
        <v>12.95</v>
      </c>
      <c r="H1818">
        <v>0</v>
      </c>
      <c r="I1818">
        <v>0</v>
      </c>
      <c r="J1818">
        <f>VLOOKUP(A1818,Details!$A$1:$F$127,2,TRUE)</f>
        <v>70</v>
      </c>
      <c r="K1818" t="str">
        <f>VLOOKUP(A1818,Details!$A$1:$F$127,3,TRUE)</f>
        <v>M</v>
      </c>
      <c r="L1818">
        <f>VLOOKUP(A1818,Details!$A$1:$F$127,4,TRUE)</f>
        <v>21</v>
      </c>
      <c r="M1818" s="1" t="str">
        <f>VLOOKUP(A1818,Details!$A$1:$F$127,6,TRUE)</f>
        <v>NA</v>
      </c>
      <c r="N1818" s="1" t="str">
        <f>VLOOKUP(A1818,Details!$A$1:$F$127,5,TRUE)</f>
        <v>NA</v>
      </c>
      <c r="O1818" s="1" t="str">
        <f>VLOOKUP(A1818,Labels!$A$1:$B$127,2,TRUE)</f>
        <v>Pneumonia</v>
      </c>
      <c r="P1818" s="1" t="str">
        <f>VLOOKUP(A1818,'Data Split'!$A$1:$B$921,2,TRUE)</f>
        <v>train</v>
      </c>
    </row>
    <row r="1819" spans="1:16" x14ac:dyDescent="0.3">
      <c r="A1819" s="1">
        <v>135</v>
      </c>
      <c r="B1819" s="1" t="s">
        <v>12</v>
      </c>
      <c r="C1819" s="1" t="s">
        <v>4</v>
      </c>
      <c r="D1819" s="1" t="s">
        <v>6</v>
      </c>
      <c r="E1819" s="1" t="s">
        <v>44</v>
      </c>
      <c r="F1819">
        <v>12.95</v>
      </c>
      <c r="G1819">
        <v>15.106999999999999</v>
      </c>
      <c r="H1819">
        <v>0</v>
      </c>
      <c r="I1819">
        <v>0</v>
      </c>
      <c r="J1819">
        <f>VLOOKUP(A1819,Details!$A$1:$F$127,2,TRUE)</f>
        <v>70</v>
      </c>
      <c r="K1819" t="str">
        <f>VLOOKUP(A1819,Details!$A$1:$F$127,3,TRUE)</f>
        <v>M</v>
      </c>
      <c r="L1819">
        <f>VLOOKUP(A1819,Details!$A$1:$F$127,4,TRUE)</f>
        <v>21</v>
      </c>
      <c r="M1819" s="1" t="str">
        <f>VLOOKUP(A1819,Details!$A$1:$F$127,6,TRUE)</f>
        <v>NA</v>
      </c>
      <c r="N1819" s="1" t="str">
        <f>VLOOKUP(A1819,Details!$A$1:$F$127,5,TRUE)</f>
        <v>NA</v>
      </c>
      <c r="O1819" s="1" t="str">
        <f>VLOOKUP(A1819,Labels!$A$1:$B$127,2,TRUE)</f>
        <v>Pneumonia</v>
      </c>
      <c r="P1819" s="1" t="str">
        <f>VLOOKUP(A1819,'Data Split'!$A$1:$B$921,2,TRUE)</f>
        <v>train</v>
      </c>
    </row>
    <row r="1820" spans="1:16" x14ac:dyDescent="0.3">
      <c r="A1820" s="1">
        <v>135</v>
      </c>
      <c r="B1820" s="1" t="s">
        <v>12</v>
      </c>
      <c r="C1820" s="1" t="s">
        <v>4</v>
      </c>
      <c r="D1820" s="1" t="s">
        <v>6</v>
      </c>
      <c r="E1820" s="1" t="s">
        <v>44</v>
      </c>
      <c r="F1820">
        <v>15.106999999999999</v>
      </c>
      <c r="G1820">
        <v>17.350000000000001</v>
      </c>
      <c r="H1820">
        <v>0</v>
      </c>
      <c r="I1820">
        <v>0</v>
      </c>
      <c r="J1820">
        <f>VLOOKUP(A1820,Details!$A$1:$F$127,2,TRUE)</f>
        <v>70</v>
      </c>
      <c r="K1820" t="str">
        <f>VLOOKUP(A1820,Details!$A$1:$F$127,3,TRUE)</f>
        <v>M</v>
      </c>
      <c r="L1820">
        <f>VLOOKUP(A1820,Details!$A$1:$F$127,4,TRUE)</f>
        <v>21</v>
      </c>
      <c r="M1820" s="1" t="str">
        <f>VLOOKUP(A1820,Details!$A$1:$F$127,6,TRUE)</f>
        <v>NA</v>
      </c>
      <c r="N1820" s="1" t="str">
        <f>VLOOKUP(A1820,Details!$A$1:$F$127,5,TRUE)</f>
        <v>NA</v>
      </c>
      <c r="O1820" s="1" t="str">
        <f>VLOOKUP(A1820,Labels!$A$1:$B$127,2,TRUE)</f>
        <v>Pneumonia</v>
      </c>
      <c r="P1820" s="1" t="str">
        <f>VLOOKUP(A1820,'Data Split'!$A$1:$B$921,2,TRUE)</f>
        <v>train</v>
      </c>
    </row>
    <row r="1821" spans="1:16" x14ac:dyDescent="0.3">
      <c r="A1821" s="1">
        <v>135</v>
      </c>
      <c r="B1821" s="1" t="s">
        <v>12</v>
      </c>
      <c r="C1821" s="1" t="s">
        <v>4</v>
      </c>
      <c r="D1821" s="1" t="s">
        <v>6</v>
      </c>
      <c r="E1821" s="1" t="s">
        <v>44</v>
      </c>
      <c r="F1821">
        <v>17.350000000000001</v>
      </c>
      <c r="G1821">
        <v>19.635999999999999</v>
      </c>
      <c r="H1821">
        <v>0</v>
      </c>
      <c r="I1821">
        <v>0</v>
      </c>
      <c r="J1821">
        <f>VLOOKUP(A1821,Details!$A$1:$F$127,2,TRUE)</f>
        <v>70</v>
      </c>
      <c r="K1821" t="str">
        <f>VLOOKUP(A1821,Details!$A$1:$F$127,3,TRUE)</f>
        <v>M</v>
      </c>
      <c r="L1821">
        <f>VLOOKUP(A1821,Details!$A$1:$F$127,4,TRUE)</f>
        <v>21</v>
      </c>
      <c r="M1821" s="1" t="str">
        <f>VLOOKUP(A1821,Details!$A$1:$F$127,6,TRUE)</f>
        <v>NA</v>
      </c>
      <c r="N1821" s="1" t="str">
        <f>VLOOKUP(A1821,Details!$A$1:$F$127,5,TRUE)</f>
        <v>NA</v>
      </c>
      <c r="O1821" s="1" t="str">
        <f>VLOOKUP(A1821,Labels!$A$1:$B$127,2,TRUE)</f>
        <v>Pneumonia</v>
      </c>
      <c r="P1821" s="1" t="str">
        <f>VLOOKUP(A1821,'Data Split'!$A$1:$B$921,2,TRUE)</f>
        <v>train</v>
      </c>
    </row>
    <row r="1822" spans="1:16" x14ac:dyDescent="0.3">
      <c r="A1822" s="1">
        <v>135</v>
      </c>
      <c r="B1822" s="1" t="s">
        <v>12</v>
      </c>
      <c r="C1822" s="1" t="s">
        <v>4</v>
      </c>
      <c r="D1822" s="1" t="s">
        <v>6</v>
      </c>
      <c r="E1822" s="1" t="s">
        <v>44</v>
      </c>
      <c r="F1822">
        <v>19.635999999999999</v>
      </c>
      <c r="G1822">
        <v>19.936</v>
      </c>
      <c r="H1822">
        <v>0</v>
      </c>
      <c r="I1822">
        <v>0</v>
      </c>
      <c r="J1822">
        <f>VLOOKUP(A1822,Details!$A$1:$F$127,2,TRUE)</f>
        <v>70</v>
      </c>
      <c r="K1822" t="str">
        <f>VLOOKUP(A1822,Details!$A$1:$F$127,3,TRUE)</f>
        <v>M</v>
      </c>
      <c r="L1822">
        <f>VLOOKUP(A1822,Details!$A$1:$F$127,4,TRUE)</f>
        <v>21</v>
      </c>
      <c r="M1822" s="1" t="str">
        <f>VLOOKUP(A1822,Details!$A$1:$F$127,6,TRUE)</f>
        <v>NA</v>
      </c>
      <c r="N1822" s="1" t="str">
        <f>VLOOKUP(A1822,Details!$A$1:$F$127,5,TRUE)</f>
        <v>NA</v>
      </c>
      <c r="O1822" s="1" t="str">
        <f>VLOOKUP(A1822,Labels!$A$1:$B$127,2,TRUE)</f>
        <v>Pneumonia</v>
      </c>
      <c r="P1822" s="1" t="str">
        <f>VLOOKUP(A1822,'Data Split'!$A$1:$B$921,2,TRUE)</f>
        <v>train</v>
      </c>
    </row>
    <row r="1823" spans="1:16" x14ac:dyDescent="0.3">
      <c r="A1823" s="1">
        <v>135</v>
      </c>
      <c r="B1823" s="1" t="s">
        <v>12</v>
      </c>
      <c r="C1823" s="1" t="s">
        <v>9</v>
      </c>
      <c r="D1823" s="1" t="s">
        <v>6</v>
      </c>
      <c r="E1823" s="1" t="s">
        <v>44</v>
      </c>
      <c r="F1823">
        <v>0.23599999999999999</v>
      </c>
      <c r="G1823">
        <v>2.5640000000000001</v>
      </c>
      <c r="H1823">
        <v>0</v>
      </c>
      <c r="I1823">
        <v>0</v>
      </c>
      <c r="J1823">
        <f>VLOOKUP(A1823,Details!$A$1:$F$127,2,TRUE)</f>
        <v>70</v>
      </c>
      <c r="K1823" t="str">
        <f>VLOOKUP(A1823,Details!$A$1:$F$127,3,TRUE)</f>
        <v>M</v>
      </c>
      <c r="L1823">
        <f>VLOOKUP(A1823,Details!$A$1:$F$127,4,TRUE)</f>
        <v>21</v>
      </c>
      <c r="M1823" s="1" t="str">
        <f>VLOOKUP(A1823,Details!$A$1:$F$127,6,TRUE)</f>
        <v>NA</v>
      </c>
      <c r="N1823" s="1" t="str">
        <f>VLOOKUP(A1823,Details!$A$1:$F$127,5,TRUE)</f>
        <v>NA</v>
      </c>
      <c r="O1823" s="1" t="str">
        <f>VLOOKUP(A1823,Labels!$A$1:$B$127,2,TRUE)</f>
        <v>Pneumonia</v>
      </c>
      <c r="P1823" s="1" t="str">
        <f>VLOOKUP(A1823,'Data Split'!$A$1:$B$921,2,TRUE)</f>
        <v>train</v>
      </c>
    </row>
    <row r="1824" spans="1:16" x14ac:dyDescent="0.3">
      <c r="A1824" s="1">
        <v>135</v>
      </c>
      <c r="B1824" s="1" t="s">
        <v>12</v>
      </c>
      <c r="C1824" s="1" t="s">
        <v>9</v>
      </c>
      <c r="D1824" s="1" t="s">
        <v>6</v>
      </c>
      <c r="E1824" s="1" t="s">
        <v>44</v>
      </c>
      <c r="F1824">
        <v>2.5640000000000001</v>
      </c>
      <c r="G1824">
        <v>4.8639999999999999</v>
      </c>
      <c r="H1824">
        <v>0</v>
      </c>
      <c r="I1824">
        <v>0</v>
      </c>
      <c r="J1824">
        <f>VLOOKUP(A1824,Details!$A$1:$F$127,2,TRUE)</f>
        <v>70</v>
      </c>
      <c r="K1824" t="str">
        <f>VLOOKUP(A1824,Details!$A$1:$F$127,3,TRUE)</f>
        <v>M</v>
      </c>
      <c r="L1824">
        <f>VLOOKUP(A1824,Details!$A$1:$F$127,4,TRUE)</f>
        <v>21</v>
      </c>
      <c r="M1824" s="1" t="str">
        <f>VLOOKUP(A1824,Details!$A$1:$F$127,6,TRUE)</f>
        <v>NA</v>
      </c>
      <c r="N1824" s="1" t="str">
        <f>VLOOKUP(A1824,Details!$A$1:$F$127,5,TRUE)</f>
        <v>NA</v>
      </c>
      <c r="O1824" s="1" t="str">
        <f>VLOOKUP(A1824,Labels!$A$1:$B$127,2,TRUE)</f>
        <v>Pneumonia</v>
      </c>
      <c r="P1824" s="1" t="str">
        <f>VLOOKUP(A1824,'Data Split'!$A$1:$B$921,2,TRUE)</f>
        <v>train</v>
      </c>
    </row>
    <row r="1825" spans="1:16" x14ac:dyDescent="0.3">
      <c r="A1825" s="1">
        <v>135</v>
      </c>
      <c r="B1825" s="1" t="s">
        <v>12</v>
      </c>
      <c r="C1825" s="1" t="s">
        <v>9</v>
      </c>
      <c r="D1825" s="1" t="s">
        <v>6</v>
      </c>
      <c r="E1825" s="1" t="s">
        <v>44</v>
      </c>
      <c r="F1825">
        <v>4.8639999999999999</v>
      </c>
      <c r="G1825">
        <v>6.9930000000000003</v>
      </c>
      <c r="H1825">
        <v>0</v>
      </c>
      <c r="I1825">
        <v>0</v>
      </c>
      <c r="J1825">
        <f>VLOOKUP(A1825,Details!$A$1:$F$127,2,TRUE)</f>
        <v>70</v>
      </c>
      <c r="K1825" t="str">
        <f>VLOOKUP(A1825,Details!$A$1:$F$127,3,TRUE)</f>
        <v>M</v>
      </c>
      <c r="L1825">
        <f>VLOOKUP(A1825,Details!$A$1:$F$127,4,TRUE)</f>
        <v>21</v>
      </c>
      <c r="M1825" s="1" t="str">
        <f>VLOOKUP(A1825,Details!$A$1:$F$127,6,TRUE)</f>
        <v>NA</v>
      </c>
      <c r="N1825" s="1" t="str">
        <f>VLOOKUP(A1825,Details!$A$1:$F$127,5,TRUE)</f>
        <v>NA</v>
      </c>
      <c r="O1825" s="1" t="str">
        <f>VLOOKUP(A1825,Labels!$A$1:$B$127,2,TRUE)</f>
        <v>Pneumonia</v>
      </c>
      <c r="P1825" s="1" t="str">
        <f>VLOOKUP(A1825,'Data Split'!$A$1:$B$921,2,TRUE)</f>
        <v>train</v>
      </c>
    </row>
    <row r="1826" spans="1:16" x14ac:dyDescent="0.3">
      <c r="A1826" s="1">
        <v>135</v>
      </c>
      <c r="B1826" s="1" t="s">
        <v>12</v>
      </c>
      <c r="C1826" s="1" t="s">
        <v>9</v>
      </c>
      <c r="D1826" s="1" t="s">
        <v>6</v>
      </c>
      <c r="E1826" s="1" t="s">
        <v>44</v>
      </c>
      <c r="F1826">
        <v>6.9930000000000003</v>
      </c>
      <c r="G1826">
        <v>9.2070000000000007</v>
      </c>
      <c r="H1826">
        <v>0</v>
      </c>
      <c r="I1826">
        <v>0</v>
      </c>
      <c r="J1826">
        <f>VLOOKUP(A1826,Details!$A$1:$F$127,2,TRUE)</f>
        <v>70</v>
      </c>
      <c r="K1826" t="str">
        <f>VLOOKUP(A1826,Details!$A$1:$F$127,3,TRUE)</f>
        <v>M</v>
      </c>
      <c r="L1826">
        <f>VLOOKUP(A1826,Details!$A$1:$F$127,4,TRUE)</f>
        <v>21</v>
      </c>
      <c r="M1826" s="1" t="str">
        <f>VLOOKUP(A1826,Details!$A$1:$F$127,6,TRUE)</f>
        <v>NA</v>
      </c>
      <c r="N1826" s="1" t="str">
        <f>VLOOKUP(A1826,Details!$A$1:$F$127,5,TRUE)</f>
        <v>NA</v>
      </c>
      <c r="O1826" s="1" t="str">
        <f>VLOOKUP(A1826,Labels!$A$1:$B$127,2,TRUE)</f>
        <v>Pneumonia</v>
      </c>
      <c r="P1826" s="1" t="str">
        <f>VLOOKUP(A1826,'Data Split'!$A$1:$B$921,2,TRUE)</f>
        <v>train</v>
      </c>
    </row>
    <row r="1827" spans="1:16" x14ac:dyDescent="0.3">
      <c r="A1827" s="1">
        <v>135</v>
      </c>
      <c r="B1827" s="1" t="s">
        <v>12</v>
      </c>
      <c r="C1827" s="1" t="s">
        <v>9</v>
      </c>
      <c r="D1827" s="1" t="s">
        <v>6</v>
      </c>
      <c r="E1827" s="1" t="s">
        <v>44</v>
      </c>
      <c r="F1827">
        <v>9.2070000000000007</v>
      </c>
      <c r="G1827">
        <v>12.978999999999999</v>
      </c>
      <c r="H1827">
        <v>0</v>
      </c>
      <c r="I1827">
        <v>0</v>
      </c>
      <c r="J1827">
        <f>VLOOKUP(A1827,Details!$A$1:$F$127,2,TRUE)</f>
        <v>70</v>
      </c>
      <c r="K1827" t="str">
        <f>VLOOKUP(A1827,Details!$A$1:$F$127,3,TRUE)</f>
        <v>M</v>
      </c>
      <c r="L1827">
        <f>VLOOKUP(A1827,Details!$A$1:$F$127,4,TRUE)</f>
        <v>21</v>
      </c>
      <c r="M1827" s="1" t="str">
        <f>VLOOKUP(A1827,Details!$A$1:$F$127,6,TRUE)</f>
        <v>NA</v>
      </c>
      <c r="N1827" s="1" t="str">
        <f>VLOOKUP(A1827,Details!$A$1:$F$127,5,TRUE)</f>
        <v>NA</v>
      </c>
      <c r="O1827" s="1" t="str">
        <f>VLOOKUP(A1827,Labels!$A$1:$B$127,2,TRUE)</f>
        <v>Pneumonia</v>
      </c>
      <c r="P1827" s="1" t="str">
        <f>VLOOKUP(A1827,'Data Split'!$A$1:$B$921,2,TRUE)</f>
        <v>train</v>
      </c>
    </row>
    <row r="1828" spans="1:16" x14ac:dyDescent="0.3">
      <c r="A1828" s="1">
        <v>135</v>
      </c>
      <c r="B1828" s="1" t="s">
        <v>12</v>
      </c>
      <c r="C1828" s="1" t="s">
        <v>9</v>
      </c>
      <c r="D1828" s="1" t="s">
        <v>6</v>
      </c>
      <c r="E1828" s="1" t="s">
        <v>44</v>
      </c>
      <c r="F1828">
        <v>12.978999999999999</v>
      </c>
      <c r="G1828">
        <v>15.179</v>
      </c>
      <c r="H1828">
        <v>0</v>
      </c>
      <c r="I1828">
        <v>0</v>
      </c>
      <c r="J1828">
        <f>VLOOKUP(A1828,Details!$A$1:$F$127,2,TRUE)</f>
        <v>70</v>
      </c>
      <c r="K1828" t="str">
        <f>VLOOKUP(A1828,Details!$A$1:$F$127,3,TRUE)</f>
        <v>M</v>
      </c>
      <c r="L1828">
        <f>VLOOKUP(A1828,Details!$A$1:$F$127,4,TRUE)</f>
        <v>21</v>
      </c>
      <c r="M1828" s="1" t="str">
        <f>VLOOKUP(A1828,Details!$A$1:$F$127,6,TRUE)</f>
        <v>NA</v>
      </c>
      <c r="N1828" s="1" t="str">
        <f>VLOOKUP(A1828,Details!$A$1:$F$127,5,TRUE)</f>
        <v>NA</v>
      </c>
      <c r="O1828" s="1" t="str">
        <f>VLOOKUP(A1828,Labels!$A$1:$B$127,2,TRUE)</f>
        <v>Pneumonia</v>
      </c>
      <c r="P1828" s="1" t="str">
        <f>VLOOKUP(A1828,'Data Split'!$A$1:$B$921,2,TRUE)</f>
        <v>train</v>
      </c>
    </row>
    <row r="1829" spans="1:16" x14ac:dyDescent="0.3">
      <c r="A1829" s="1">
        <v>135</v>
      </c>
      <c r="B1829" s="1" t="s">
        <v>12</v>
      </c>
      <c r="C1829" s="1" t="s">
        <v>9</v>
      </c>
      <c r="D1829" s="1" t="s">
        <v>6</v>
      </c>
      <c r="E1829" s="1" t="s">
        <v>44</v>
      </c>
      <c r="F1829">
        <v>15.179</v>
      </c>
      <c r="G1829">
        <v>17.393000000000001</v>
      </c>
      <c r="H1829">
        <v>0</v>
      </c>
      <c r="I1829">
        <v>0</v>
      </c>
      <c r="J1829">
        <f>VLOOKUP(A1829,Details!$A$1:$F$127,2,TRUE)</f>
        <v>70</v>
      </c>
      <c r="K1829" t="str">
        <f>VLOOKUP(A1829,Details!$A$1:$F$127,3,TRUE)</f>
        <v>M</v>
      </c>
      <c r="L1829">
        <f>VLOOKUP(A1829,Details!$A$1:$F$127,4,TRUE)</f>
        <v>21</v>
      </c>
      <c r="M1829" s="1" t="str">
        <f>VLOOKUP(A1829,Details!$A$1:$F$127,6,TRUE)</f>
        <v>NA</v>
      </c>
      <c r="N1829" s="1" t="str">
        <f>VLOOKUP(A1829,Details!$A$1:$F$127,5,TRUE)</f>
        <v>NA</v>
      </c>
      <c r="O1829" s="1" t="str">
        <f>VLOOKUP(A1829,Labels!$A$1:$B$127,2,TRUE)</f>
        <v>Pneumonia</v>
      </c>
      <c r="P1829" s="1" t="str">
        <f>VLOOKUP(A1829,'Data Split'!$A$1:$B$921,2,TRUE)</f>
        <v>train</v>
      </c>
    </row>
    <row r="1830" spans="1:16" x14ac:dyDescent="0.3">
      <c r="A1830" s="1">
        <v>135</v>
      </c>
      <c r="B1830" s="1" t="s">
        <v>12</v>
      </c>
      <c r="C1830" s="1" t="s">
        <v>9</v>
      </c>
      <c r="D1830" s="1" t="s">
        <v>6</v>
      </c>
      <c r="E1830" s="1" t="s">
        <v>44</v>
      </c>
      <c r="F1830">
        <v>17.393000000000001</v>
      </c>
      <c r="G1830">
        <v>19.635999999999999</v>
      </c>
      <c r="H1830">
        <v>0</v>
      </c>
      <c r="I1830">
        <v>0</v>
      </c>
      <c r="J1830">
        <f>VLOOKUP(A1830,Details!$A$1:$F$127,2,TRUE)</f>
        <v>70</v>
      </c>
      <c r="K1830" t="str">
        <f>VLOOKUP(A1830,Details!$A$1:$F$127,3,TRUE)</f>
        <v>M</v>
      </c>
      <c r="L1830">
        <f>VLOOKUP(A1830,Details!$A$1:$F$127,4,TRUE)</f>
        <v>21</v>
      </c>
      <c r="M1830" s="1" t="str">
        <f>VLOOKUP(A1830,Details!$A$1:$F$127,6,TRUE)</f>
        <v>NA</v>
      </c>
      <c r="N1830" s="1" t="str">
        <f>VLOOKUP(A1830,Details!$A$1:$F$127,5,TRUE)</f>
        <v>NA</v>
      </c>
      <c r="O1830" s="1" t="str">
        <f>VLOOKUP(A1830,Labels!$A$1:$B$127,2,TRUE)</f>
        <v>Pneumonia</v>
      </c>
      <c r="P1830" s="1" t="str">
        <f>VLOOKUP(A1830,'Data Split'!$A$1:$B$921,2,TRUE)</f>
        <v>train</v>
      </c>
    </row>
    <row r="1831" spans="1:16" x14ac:dyDescent="0.3">
      <c r="A1831" s="1">
        <v>135</v>
      </c>
      <c r="B1831" s="1" t="s">
        <v>12</v>
      </c>
      <c r="C1831" s="1" t="s">
        <v>9</v>
      </c>
      <c r="D1831" s="1" t="s">
        <v>6</v>
      </c>
      <c r="E1831" s="1" t="s">
        <v>44</v>
      </c>
      <c r="F1831">
        <v>19.635999999999999</v>
      </c>
      <c r="G1831">
        <v>19.978999999999999</v>
      </c>
      <c r="H1831">
        <v>0</v>
      </c>
      <c r="I1831">
        <v>0</v>
      </c>
      <c r="J1831">
        <f>VLOOKUP(A1831,Details!$A$1:$F$127,2,TRUE)</f>
        <v>70</v>
      </c>
      <c r="K1831" t="str">
        <f>VLOOKUP(A1831,Details!$A$1:$F$127,3,TRUE)</f>
        <v>M</v>
      </c>
      <c r="L1831">
        <f>VLOOKUP(A1831,Details!$A$1:$F$127,4,TRUE)</f>
        <v>21</v>
      </c>
      <c r="M1831" s="1" t="str">
        <f>VLOOKUP(A1831,Details!$A$1:$F$127,6,TRUE)</f>
        <v>NA</v>
      </c>
      <c r="N1831" s="1" t="str">
        <f>VLOOKUP(A1831,Details!$A$1:$F$127,5,TRUE)</f>
        <v>NA</v>
      </c>
      <c r="O1831" s="1" t="str">
        <f>VLOOKUP(A1831,Labels!$A$1:$B$127,2,TRUE)</f>
        <v>Pneumonia</v>
      </c>
      <c r="P1831" s="1" t="str">
        <f>VLOOKUP(A1831,'Data Split'!$A$1:$B$921,2,TRUE)</f>
        <v>train</v>
      </c>
    </row>
    <row r="1832" spans="1:16" x14ac:dyDescent="0.3">
      <c r="A1832" s="1">
        <v>135</v>
      </c>
      <c r="B1832" s="1" t="s">
        <v>12</v>
      </c>
      <c r="C1832" s="1" t="s">
        <v>3</v>
      </c>
      <c r="D1832" s="1" t="s">
        <v>6</v>
      </c>
      <c r="E1832" s="1" t="s">
        <v>44</v>
      </c>
      <c r="F1832">
        <v>0.17899999999999999</v>
      </c>
      <c r="G1832">
        <v>2.6070000000000002</v>
      </c>
      <c r="H1832">
        <v>0</v>
      </c>
      <c r="I1832">
        <v>0</v>
      </c>
      <c r="J1832">
        <f>VLOOKUP(A1832,Details!$A$1:$F$127,2,TRUE)</f>
        <v>70</v>
      </c>
      <c r="K1832" t="str">
        <f>VLOOKUP(A1832,Details!$A$1:$F$127,3,TRUE)</f>
        <v>M</v>
      </c>
      <c r="L1832">
        <f>VLOOKUP(A1832,Details!$A$1:$F$127,4,TRUE)</f>
        <v>21</v>
      </c>
      <c r="M1832" s="1" t="str">
        <f>VLOOKUP(A1832,Details!$A$1:$F$127,6,TRUE)</f>
        <v>NA</v>
      </c>
      <c r="N1832" s="1" t="str">
        <f>VLOOKUP(A1832,Details!$A$1:$F$127,5,TRUE)</f>
        <v>NA</v>
      </c>
      <c r="O1832" s="1" t="str">
        <f>VLOOKUP(A1832,Labels!$A$1:$B$127,2,TRUE)</f>
        <v>Pneumonia</v>
      </c>
      <c r="P1832" s="1" t="str">
        <f>VLOOKUP(A1832,'Data Split'!$A$1:$B$921,2,TRUE)</f>
        <v>train</v>
      </c>
    </row>
    <row r="1833" spans="1:16" x14ac:dyDescent="0.3">
      <c r="A1833" s="1">
        <v>135</v>
      </c>
      <c r="B1833" s="1" t="s">
        <v>12</v>
      </c>
      <c r="C1833" s="1" t="s">
        <v>3</v>
      </c>
      <c r="D1833" s="1" t="s">
        <v>6</v>
      </c>
      <c r="E1833" s="1" t="s">
        <v>44</v>
      </c>
      <c r="F1833">
        <v>2.6070000000000002</v>
      </c>
      <c r="G1833">
        <v>4.8499999999999996</v>
      </c>
      <c r="H1833">
        <v>0</v>
      </c>
      <c r="I1833">
        <v>0</v>
      </c>
      <c r="J1833">
        <f>VLOOKUP(A1833,Details!$A$1:$F$127,2,TRUE)</f>
        <v>70</v>
      </c>
      <c r="K1833" t="str">
        <f>VLOOKUP(A1833,Details!$A$1:$F$127,3,TRUE)</f>
        <v>M</v>
      </c>
      <c r="L1833">
        <f>VLOOKUP(A1833,Details!$A$1:$F$127,4,TRUE)</f>
        <v>21</v>
      </c>
      <c r="M1833" s="1" t="str">
        <f>VLOOKUP(A1833,Details!$A$1:$F$127,6,TRUE)</f>
        <v>NA</v>
      </c>
      <c r="N1833" s="1" t="str">
        <f>VLOOKUP(A1833,Details!$A$1:$F$127,5,TRUE)</f>
        <v>NA</v>
      </c>
      <c r="O1833" s="1" t="str">
        <f>VLOOKUP(A1833,Labels!$A$1:$B$127,2,TRUE)</f>
        <v>Pneumonia</v>
      </c>
      <c r="P1833" s="1" t="str">
        <f>VLOOKUP(A1833,'Data Split'!$A$1:$B$921,2,TRUE)</f>
        <v>train</v>
      </c>
    </row>
    <row r="1834" spans="1:16" x14ac:dyDescent="0.3">
      <c r="A1834" s="1">
        <v>135</v>
      </c>
      <c r="B1834" s="1" t="s">
        <v>12</v>
      </c>
      <c r="C1834" s="1" t="s">
        <v>3</v>
      </c>
      <c r="D1834" s="1" t="s">
        <v>6</v>
      </c>
      <c r="E1834" s="1" t="s">
        <v>44</v>
      </c>
      <c r="F1834">
        <v>4.8499999999999996</v>
      </c>
      <c r="G1834">
        <v>7.0789999999999997</v>
      </c>
      <c r="H1834">
        <v>0</v>
      </c>
      <c r="I1834">
        <v>0</v>
      </c>
      <c r="J1834">
        <f>VLOOKUP(A1834,Details!$A$1:$F$127,2,TRUE)</f>
        <v>70</v>
      </c>
      <c r="K1834" t="str">
        <f>VLOOKUP(A1834,Details!$A$1:$F$127,3,TRUE)</f>
        <v>M</v>
      </c>
      <c r="L1834">
        <f>VLOOKUP(A1834,Details!$A$1:$F$127,4,TRUE)</f>
        <v>21</v>
      </c>
      <c r="M1834" s="1" t="str">
        <f>VLOOKUP(A1834,Details!$A$1:$F$127,6,TRUE)</f>
        <v>NA</v>
      </c>
      <c r="N1834" s="1" t="str">
        <f>VLOOKUP(A1834,Details!$A$1:$F$127,5,TRUE)</f>
        <v>NA</v>
      </c>
      <c r="O1834" s="1" t="str">
        <f>VLOOKUP(A1834,Labels!$A$1:$B$127,2,TRUE)</f>
        <v>Pneumonia</v>
      </c>
      <c r="P1834" s="1" t="str">
        <f>VLOOKUP(A1834,'Data Split'!$A$1:$B$921,2,TRUE)</f>
        <v>train</v>
      </c>
    </row>
    <row r="1835" spans="1:16" x14ac:dyDescent="0.3">
      <c r="A1835" s="1">
        <v>135</v>
      </c>
      <c r="B1835" s="1" t="s">
        <v>12</v>
      </c>
      <c r="C1835" s="1" t="s">
        <v>3</v>
      </c>
      <c r="D1835" s="1" t="s">
        <v>6</v>
      </c>
      <c r="E1835" s="1" t="s">
        <v>44</v>
      </c>
      <c r="F1835">
        <v>7.0789999999999997</v>
      </c>
      <c r="G1835">
        <v>9.25</v>
      </c>
      <c r="H1835">
        <v>0</v>
      </c>
      <c r="I1835">
        <v>0</v>
      </c>
      <c r="J1835">
        <f>VLOOKUP(A1835,Details!$A$1:$F$127,2,TRUE)</f>
        <v>70</v>
      </c>
      <c r="K1835" t="str">
        <f>VLOOKUP(A1835,Details!$A$1:$F$127,3,TRUE)</f>
        <v>M</v>
      </c>
      <c r="L1835">
        <f>VLOOKUP(A1835,Details!$A$1:$F$127,4,TRUE)</f>
        <v>21</v>
      </c>
      <c r="M1835" s="1" t="str">
        <f>VLOOKUP(A1835,Details!$A$1:$F$127,6,TRUE)</f>
        <v>NA</v>
      </c>
      <c r="N1835" s="1" t="str">
        <f>VLOOKUP(A1835,Details!$A$1:$F$127,5,TRUE)</f>
        <v>NA</v>
      </c>
      <c r="O1835" s="1" t="str">
        <f>VLOOKUP(A1835,Labels!$A$1:$B$127,2,TRUE)</f>
        <v>Pneumonia</v>
      </c>
      <c r="P1835" s="1" t="str">
        <f>VLOOKUP(A1835,'Data Split'!$A$1:$B$921,2,TRUE)</f>
        <v>train</v>
      </c>
    </row>
    <row r="1836" spans="1:16" x14ac:dyDescent="0.3">
      <c r="A1836" s="1">
        <v>135</v>
      </c>
      <c r="B1836" s="1" t="s">
        <v>12</v>
      </c>
      <c r="C1836" s="1" t="s">
        <v>3</v>
      </c>
      <c r="D1836" s="1" t="s">
        <v>6</v>
      </c>
      <c r="E1836" s="1" t="s">
        <v>44</v>
      </c>
      <c r="F1836">
        <v>9.25</v>
      </c>
      <c r="G1836">
        <v>13.05</v>
      </c>
      <c r="H1836">
        <v>0</v>
      </c>
      <c r="I1836">
        <v>0</v>
      </c>
      <c r="J1836">
        <f>VLOOKUP(A1836,Details!$A$1:$F$127,2,TRUE)</f>
        <v>70</v>
      </c>
      <c r="K1836" t="str">
        <f>VLOOKUP(A1836,Details!$A$1:$F$127,3,TRUE)</f>
        <v>M</v>
      </c>
      <c r="L1836">
        <f>VLOOKUP(A1836,Details!$A$1:$F$127,4,TRUE)</f>
        <v>21</v>
      </c>
      <c r="M1836" s="1" t="str">
        <f>VLOOKUP(A1836,Details!$A$1:$F$127,6,TRUE)</f>
        <v>NA</v>
      </c>
      <c r="N1836" s="1" t="str">
        <f>VLOOKUP(A1836,Details!$A$1:$F$127,5,TRUE)</f>
        <v>NA</v>
      </c>
      <c r="O1836" s="1" t="str">
        <f>VLOOKUP(A1836,Labels!$A$1:$B$127,2,TRUE)</f>
        <v>Pneumonia</v>
      </c>
      <c r="P1836" s="1" t="str">
        <f>VLOOKUP(A1836,'Data Split'!$A$1:$B$921,2,TRUE)</f>
        <v>train</v>
      </c>
    </row>
    <row r="1837" spans="1:16" x14ac:dyDescent="0.3">
      <c r="A1837" s="1">
        <v>135</v>
      </c>
      <c r="B1837" s="1" t="s">
        <v>12</v>
      </c>
      <c r="C1837" s="1" t="s">
        <v>3</v>
      </c>
      <c r="D1837" s="1" t="s">
        <v>6</v>
      </c>
      <c r="E1837" s="1" t="s">
        <v>44</v>
      </c>
      <c r="F1837">
        <v>13.05</v>
      </c>
      <c r="G1837">
        <v>15.193</v>
      </c>
      <c r="H1837">
        <v>0</v>
      </c>
      <c r="I1837">
        <v>0</v>
      </c>
      <c r="J1837">
        <f>VLOOKUP(A1837,Details!$A$1:$F$127,2,TRUE)</f>
        <v>70</v>
      </c>
      <c r="K1837" t="str">
        <f>VLOOKUP(A1837,Details!$A$1:$F$127,3,TRUE)</f>
        <v>M</v>
      </c>
      <c r="L1837">
        <f>VLOOKUP(A1837,Details!$A$1:$F$127,4,TRUE)</f>
        <v>21</v>
      </c>
      <c r="M1837" s="1" t="str">
        <f>VLOOKUP(A1837,Details!$A$1:$F$127,6,TRUE)</f>
        <v>NA</v>
      </c>
      <c r="N1837" s="1" t="str">
        <f>VLOOKUP(A1837,Details!$A$1:$F$127,5,TRUE)</f>
        <v>NA</v>
      </c>
      <c r="O1837" s="1" t="str">
        <f>VLOOKUP(A1837,Labels!$A$1:$B$127,2,TRUE)</f>
        <v>Pneumonia</v>
      </c>
      <c r="P1837" s="1" t="str">
        <f>VLOOKUP(A1837,'Data Split'!$A$1:$B$921,2,TRUE)</f>
        <v>train</v>
      </c>
    </row>
    <row r="1838" spans="1:16" x14ac:dyDescent="0.3">
      <c r="A1838" s="1">
        <v>135</v>
      </c>
      <c r="B1838" s="1" t="s">
        <v>12</v>
      </c>
      <c r="C1838" s="1" t="s">
        <v>3</v>
      </c>
      <c r="D1838" s="1" t="s">
        <v>6</v>
      </c>
      <c r="E1838" s="1" t="s">
        <v>44</v>
      </c>
      <c r="F1838">
        <v>15.193</v>
      </c>
      <c r="G1838">
        <v>17.45</v>
      </c>
      <c r="H1838">
        <v>0</v>
      </c>
      <c r="I1838">
        <v>0</v>
      </c>
      <c r="J1838">
        <f>VLOOKUP(A1838,Details!$A$1:$F$127,2,TRUE)</f>
        <v>70</v>
      </c>
      <c r="K1838" t="str">
        <f>VLOOKUP(A1838,Details!$A$1:$F$127,3,TRUE)</f>
        <v>M</v>
      </c>
      <c r="L1838">
        <f>VLOOKUP(A1838,Details!$A$1:$F$127,4,TRUE)</f>
        <v>21</v>
      </c>
      <c r="M1838" s="1" t="str">
        <f>VLOOKUP(A1838,Details!$A$1:$F$127,6,TRUE)</f>
        <v>NA</v>
      </c>
      <c r="N1838" s="1" t="str">
        <f>VLOOKUP(A1838,Details!$A$1:$F$127,5,TRUE)</f>
        <v>NA</v>
      </c>
      <c r="O1838" s="1" t="str">
        <f>VLOOKUP(A1838,Labels!$A$1:$B$127,2,TRUE)</f>
        <v>Pneumonia</v>
      </c>
      <c r="P1838" s="1" t="str">
        <f>VLOOKUP(A1838,'Data Split'!$A$1:$B$921,2,TRUE)</f>
        <v>train</v>
      </c>
    </row>
    <row r="1839" spans="1:16" x14ac:dyDescent="0.3">
      <c r="A1839" s="1">
        <v>135</v>
      </c>
      <c r="B1839" s="1" t="s">
        <v>12</v>
      </c>
      <c r="C1839" s="1" t="s">
        <v>3</v>
      </c>
      <c r="D1839" s="1" t="s">
        <v>6</v>
      </c>
      <c r="E1839" s="1" t="s">
        <v>44</v>
      </c>
      <c r="F1839">
        <v>17.45</v>
      </c>
      <c r="G1839">
        <v>19.664000000000001</v>
      </c>
      <c r="H1839">
        <v>0</v>
      </c>
      <c r="I1839">
        <v>0</v>
      </c>
      <c r="J1839">
        <f>VLOOKUP(A1839,Details!$A$1:$F$127,2,TRUE)</f>
        <v>70</v>
      </c>
      <c r="K1839" t="str">
        <f>VLOOKUP(A1839,Details!$A$1:$F$127,3,TRUE)</f>
        <v>M</v>
      </c>
      <c r="L1839">
        <f>VLOOKUP(A1839,Details!$A$1:$F$127,4,TRUE)</f>
        <v>21</v>
      </c>
      <c r="M1839" s="1" t="str">
        <f>VLOOKUP(A1839,Details!$A$1:$F$127,6,TRUE)</f>
        <v>NA</v>
      </c>
      <c r="N1839" s="1" t="str">
        <f>VLOOKUP(A1839,Details!$A$1:$F$127,5,TRUE)</f>
        <v>NA</v>
      </c>
      <c r="O1839" s="1" t="str">
        <f>VLOOKUP(A1839,Labels!$A$1:$B$127,2,TRUE)</f>
        <v>Pneumonia</v>
      </c>
      <c r="P1839" s="1" t="str">
        <f>VLOOKUP(A1839,'Data Split'!$A$1:$B$921,2,TRUE)</f>
        <v>train</v>
      </c>
    </row>
    <row r="1840" spans="1:16" x14ac:dyDescent="0.3">
      <c r="A1840" s="1">
        <v>135</v>
      </c>
      <c r="B1840" s="1" t="s">
        <v>12</v>
      </c>
      <c r="C1840" s="1" t="s">
        <v>3</v>
      </c>
      <c r="D1840" s="1" t="s">
        <v>6</v>
      </c>
      <c r="E1840" s="1" t="s">
        <v>44</v>
      </c>
      <c r="F1840">
        <v>19.664000000000001</v>
      </c>
      <c r="G1840">
        <v>19.992999999999999</v>
      </c>
      <c r="H1840">
        <v>0</v>
      </c>
      <c r="I1840">
        <v>0</v>
      </c>
      <c r="J1840">
        <f>VLOOKUP(A1840,Details!$A$1:$F$127,2,TRUE)</f>
        <v>70</v>
      </c>
      <c r="K1840" t="str">
        <f>VLOOKUP(A1840,Details!$A$1:$F$127,3,TRUE)</f>
        <v>M</v>
      </c>
      <c r="L1840">
        <f>VLOOKUP(A1840,Details!$A$1:$F$127,4,TRUE)</f>
        <v>21</v>
      </c>
      <c r="M1840" s="1" t="str">
        <f>VLOOKUP(A1840,Details!$A$1:$F$127,6,TRUE)</f>
        <v>NA</v>
      </c>
      <c r="N1840" s="1" t="str">
        <f>VLOOKUP(A1840,Details!$A$1:$F$127,5,TRUE)</f>
        <v>NA</v>
      </c>
      <c r="O1840" s="1" t="str">
        <f>VLOOKUP(A1840,Labels!$A$1:$B$127,2,TRUE)</f>
        <v>Pneumonia</v>
      </c>
      <c r="P1840" s="1" t="str">
        <f>VLOOKUP(A1840,'Data Split'!$A$1:$B$921,2,TRUE)</f>
        <v>train</v>
      </c>
    </row>
    <row r="1841" spans="1:16" x14ac:dyDescent="0.3">
      <c r="A1841" s="1">
        <v>135</v>
      </c>
      <c r="B1841" s="1" t="s">
        <v>12</v>
      </c>
      <c r="C1841" s="1" t="s">
        <v>10</v>
      </c>
      <c r="D1841" s="1" t="s">
        <v>6</v>
      </c>
      <c r="E1841" s="1" t="s">
        <v>44</v>
      </c>
      <c r="F1841">
        <v>0.27900000000000003</v>
      </c>
      <c r="G1841">
        <v>2.5790000000000002</v>
      </c>
      <c r="H1841">
        <v>0</v>
      </c>
      <c r="I1841">
        <v>0</v>
      </c>
      <c r="J1841">
        <f>VLOOKUP(A1841,Details!$A$1:$F$127,2,TRUE)</f>
        <v>70</v>
      </c>
      <c r="K1841" t="str">
        <f>VLOOKUP(A1841,Details!$A$1:$F$127,3,TRUE)</f>
        <v>M</v>
      </c>
      <c r="L1841">
        <f>VLOOKUP(A1841,Details!$A$1:$F$127,4,TRUE)</f>
        <v>21</v>
      </c>
      <c r="M1841" s="1" t="str">
        <f>VLOOKUP(A1841,Details!$A$1:$F$127,6,TRUE)</f>
        <v>NA</v>
      </c>
      <c r="N1841" s="1" t="str">
        <f>VLOOKUP(A1841,Details!$A$1:$F$127,5,TRUE)</f>
        <v>NA</v>
      </c>
      <c r="O1841" s="1" t="str">
        <f>VLOOKUP(A1841,Labels!$A$1:$B$127,2,TRUE)</f>
        <v>Pneumonia</v>
      </c>
      <c r="P1841" s="1" t="str">
        <f>VLOOKUP(A1841,'Data Split'!$A$1:$B$921,2,TRUE)</f>
        <v>train</v>
      </c>
    </row>
    <row r="1842" spans="1:16" x14ac:dyDescent="0.3">
      <c r="A1842" s="1">
        <v>135</v>
      </c>
      <c r="B1842" s="1" t="s">
        <v>12</v>
      </c>
      <c r="C1842" s="1" t="s">
        <v>10</v>
      </c>
      <c r="D1842" s="1" t="s">
        <v>6</v>
      </c>
      <c r="E1842" s="1" t="s">
        <v>44</v>
      </c>
      <c r="F1842">
        <v>2.5790000000000002</v>
      </c>
      <c r="G1842">
        <v>4.8789999999999996</v>
      </c>
      <c r="H1842">
        <v>0</v>
      </c>
      <c r="I1842">
        <v>0</v>
      </c>
      <c r="J1842">
        <f>VLOOKUP(A1842,Details!$A$1:$F$127,2,TRUE)</f>
        <v>70</v>
      </c>
      <c r="K1842" t="str">
        <f>VLOOKUP(A1842,Details!$A$1:$F$127,3,TRUE)</f>
        <v>M</v>
      </c>
      <c r="L1842">
        <f>VLOOKUP(A1842,Details!$A$1:$F$127,4,TRUE)</f>
        <v>21</v>
      </c>
      <c r="M1842" s="1" t="str">
        <f>VLOOKUP(A1842,Details!$A$1:$F$127,6,TRUE)</f>
        <v>NA</v>
      </c>
      <c r="N1842" s="1" t="str">
        <f>VLOOKUP(A1842,Details!$A$1:$F$127,5,TRUE)</f>
        <v>NA</v>
      </c>
      <c r="O1842" s="1" t="str">
        <f>VLOOKUP(A1842,Labels!$A$1:$B$127,2,TRUE)</f>
        <v>Pneumonia</v>
      </c>
      <c r="P1842" s="1" t="str">
        <f>VLOOKUP(A1842,'Data Split'!$A$1:$B$921,2,TRUE)</f>
        <v>train</v>
      </c>
    </row>
    <row r="1843" spans="1:16" x14ac:dyDescent="0.3">
      <c r="A1843" s="1">
        <v>135</v>
      </c>
      <c r="B1843" s="1" t="s">
        <v>12</v>
      </c>
      <c r="C1843" s="1" t="s">
        <v>10</v>
      </c>
      <c r="D1843" s="1" t="s">
        <v>6</v>
      </c>
      <c r="E1843" s="1" t="s">
        <v>44</v>
      </c>
      <c r="F1843">
        <v>4.8789999999999996</v>
      </c>
      <c r="G1843">
        <v>7.05</v>
      </c>
      <c r="H1843">
        <v>0</v>
      </c>
      <c r="I1843">
        <v>0</v>
      </c>
      <c r="J1843">
        <f>VLOOKUP(A1843,Details!$A$1:$F$127,2,TRUE)</f>
        <v>70</v>
      </c>
      <c r="K1843" t="str">
        <f>VLOOKUP(A1843,Details!$A$1:$F$127,3,TRUE)</f>
        <v>M</v>
      </c>
      <c r="L1843">
        <f>VLOOKUP(A1843,Details!$A$1:$F$127,4,TRUE)</f>
        <v>21</v>
      </c>
      <c r="M1843" s="1" t="str">
        <f>VLOOKUP(A1843,Details!$A$1:$F$127,6,TRUE)</f>
        <v>NA</v>
      </c>
      <c r="N1843" s="1" t="str">
        <f>VLOOKUP(A1843,Details!$A$1:$F$127,5,TRUE)</f>
        <v>NA</v>
      </c>
      <c r="O1843" s="1" t="str">
        <f>VLOOKUP(A1843,Labels!$A$1:$B$127,2,TRUE)</f>
        <v>Pneumonia</v>
      </c>
      <c r="P1843" s="1" t="str">
        <f>VLOOKUP(A1843,'Data Split'!$A$1:$B$921,2,TRUE)</f>
        <v>train</v>
      </c>
    </row>
    <row r="1844" spans="1:16" x14ac:dyDescent="0.3">
      <c r="A1844" s="1">
        <v>135</v>
      </c>
      <c r="B1844" s="1" t="s">
        <v>12</v>
      </c>
      <c r="C1844" s="1" t="s">
        <v>10</v>
      </c>
      <c r="D1844" s="1" t="s">
        <v>6</v>
      </c>
      <c r="E1844" s="1" t="s">
        <v>44</v>
      </c>
      <c r="F1844">
        <v>7.05</v>
      </c>
      <c r="G1844">
        <v>9.1929999999999996</v>
      </c>
      <c r="H1844">
        <v>0</v>
      </c>
      <c r="I1844">
        <v>0</v>
      </c>
      <c r="J1844">
        <f>VLOOKUP(A1844,Details!$A$1:$F$127,2,TRUE)</f>
        <v>70</v>
      </c>
      <c r="K1844" t="str">
        <f>VLOOKUP(A1844,Details!$A$1:$F$127,3,TRUE)</f>
        <v>M</v>
      </c>
      <c r="L1844">
        <f>VLOOKUP(A1844,Details!$A$1:$F$127,4,TRUE)</f>
        <v>21</v>
      </c>
      <c r="M1844" s="1" t="str">
        <f>VLOOKUP(A1844,Details!$A$1:$F$127,6,TRUE)</f>
        <v>NA</v>
      </c>
      <c r="N1844" s="1" t="str">
        <f>VLOOKUP(A1844,Details!$A$1:$F$127,5,TRUE)</f>
        <v>NA</v>
      </c>
      <c r="O1844" s="1" t="str">
        <f>VLOOKUP(A1844,Labels!$A$1:$B$127,2,TRUE)</f>
        <v>Pneumonia</v>
      </c>
      <c r="P1844" s="1" t="str">
        <f>VLOOKUP(A1844,'Data Split'!$A$1:$B$921,2,TRUE)</f>
        <v>train</v>
      </c>
    </row>
    <row r="1845" spans="1:16" x14ac:dyDescent="0.3">
      <c r="A1845" s="1">
        <v>135</v>
      </c>
      <c r="B1845" s="1" t="s">
        <v>12</v>
      </c>
      <c r="C1845" s="1" t="s">
        <v>10</v>
      </c>
      <c r="D1845" s="1" t="s">
        <v>6</v>
      </c>
      <c r="E1845" s="1" t="s">
        <v>44</v>
      </c>
      <c r="F1845">
        <v>9.1929999999999996</v>
      </c>
      <c r="G1845">
        <v>13.021000000000001</v>
      </c>
      <c r="H1845">
        <v>0</v>
      </c>
      <c r="I1845">
        <v>0</v>
      </c>
      <c r="J1845">
        <f>VLOOKUP(A1845,Details!$A$1:$F$127,2,TRUE)</f>
        <v>70</v>
      </c>
      <c r="K1845" t="str">
        <f>VLOOKUP(A1845,Details!$A$1:$F$127,3,TRUE)</f>
        <v>M</v>
      </c>
      <c r="L1845">
        <f>VLOOKUP(A1845,Details!$A$1:$F$127,4,TRUE)</f>
        <v>21</v>
      </c>
      <c r="M1845" s="1" t="str">
        <f>VLOOKUP(A1845,Details!$A$1:$F$127,6,TRUE)</f>
        <v>NA</v>
      </c>
      <c r="N1845" s="1" t="str">
        <f>VLOOKUP(A1845,Details!$A$1:$F$127,5,TRUE)</f>
        <v>NA</v>
      </c>
      <c r="O1845" s="1" t="str">
        <f>VLOOKUP(A1845,Labels!$A$1:$B$127,2,TRUE)</f>
        <v>Pneumonia</v>
      </c>
      <c r="P1845" s="1" t="str">
        <f>VLOOKUP(A1845,'Data Split'!$A$1:$B$921,2,TRUE)</f>
        <v>train</v>
      </c>
    </row>
    <row r="1846" spans="1:16" x14ac:dyDescent="0.3">
      <c r="A1846" s="1">
        <v>135</v>
      </c>
      <c r="B1846" s="1" t="s">
        <v>12</v>
      </c>
      <c r="C1846" s="1" t="s">
        <v>10</v>
      </c>
      <c r="D1846" s="1" t="s">
        <v>6</v>
      </c>
      <c r="E1846" s="1" t="s">
        <v>44</v>
      </c>
      <c r="F1846">
        <v>13.021000000000001</v>
      </c>
      <c r="G1846">
        <v>15.164</v>
      </c>
      <c r="H1846">
        <v>0</v>
      </c>
      <c r="I1846">
        <v>0</v>
      </c>
      <c r="J1846">
        <f>VLOOKUP(A1846,Details!$A$1:$F$127,2,TRUE)</f>
        <v>70</v>
      </c>
      <c r="K1846" t="str">
        <f>VLOOKUP(A1846,Details!$A$1:$F$127,3,TRUE)</f>
        <v>M</v>
      </c>
      <c r="L1846">
        <f>VLOOKUP(A1846,Details!$A$1:$F$127,4,TRUE)</f>
        <v>21</v>
      </c>
      <c r="M1846" s="1" t="str">
        <f>VLOOKUP(A1846,Details!$A$1:$F$127,6,TRUE)</f>
        <v>NA</v>
      </c>
      <c r="N1846" s="1" t="str">
        <f>VLOOKUP(A1846,Details!$A$1:$F$127,5,TRUE)</f>
        <v>NA</v>
      </c>
      <c r="O1846" s="1" t="str">
        <f>VLOOKUP(A1846,Labels!$A$1:$B$127,2,TRUE)</f>
        <v>Pneumonia</v>
      </c>
      <c r="P1846" s="1" t="str">
        <f>VLOOKUP(A1846,'Data Split'!$A$1:$B$921,2,TRUE)</f>
        <v>train</v>
      </c>
    </row>
    <row r="1847" spans="1:16" x14ac:dyDescent="0.3">
      <c r="A1847" s="1">
        <v>135</v>
      </c>
      <c r="B1847" s="1" t="s">
        <v>12</v>
      </c>
      <c r="C1847" s="1" t="s">
        <v>10</v>
      </c>
      <c r="D1847" s="1" t="s">
        <v>6</v>
      </c>
      <c r="E1847" s="1" t="s">
        <v>44</v>
      </c>
      <c r="F1847">
        <v>15.164</v>
      </c>
      <c r="G1847">
        <v>17.507000000000001</v>
      </c>
      <c r="H1847">
        <v>0</v>
      </c>
      <c r="I1847">
        <v>0</v>
      </c>
      <c r="J1847">
        <f>VLOOKUP(A1847,Details!$A$1:$F$127,2,TRUE)</f>
        <v>70</v>
      </c>
      <c r="K1847" t="str">
        <f>VLOOKUP(A1847,Details!$A$1:$F$127,3,TRUE)</f>
        <v>M</v>
      </c>
      <c r="L1847">
        <f>VLOOKUP(A1847,Details!$A$1:$F$127,4,TRUE)</f>
        <v>21</v>
      </c>
      <c r="M1847" s="1" t="str">
        <f>VLOOKUP(A1847,Details!$A$1:$F$127,6,TRUE)</f>
        <v>NA</v>
      </c>
      <c r="N1847" s="1" t="str">
        <f>VLOOKUP(A1847,Details!$A$1:$F$127,5,TRUE)</f>
        <v>NA</v>
      </c>
      <c r="O1847" s="1" t="str">
        <f>VLOOKUP(A1847,Labels!$A$1:$B$127,2,TRUE)</f>
        <v>Pneumonia</v>
      </c>
      <c r="P1847" s="1" t="str">
        <f>VLOOKUP(A1847,'Data Split'!$A$1:$B$921,2,TRUE)</f>
        <v>train</v>
      </c>
    </row>
    <row r="1848" spans="1:16" x14ac:dyDescent="0.3">
      <c r="A1848" s="1">
        <v>135</v>
      </c>
      <c r="B1848" s="1" t="s">
        <v>12</v>
      </c>
      <c r="C1848" s="1" t="s">
        <v>10</v>
      </c>
      <c r="D1848" s="1" t="s">
        <v>6</v>
      </c>
      <c r="E1848" s="1" t="s">
        <v>44</v>
      </c>
      <c r="F1848">
        <v>17.507000000000001</v>
      </c>
      <c r="G1848">
        <v>19.75</v>
      </c>
      <c r="H1848">
        <v>0</v>
      </c>
      <c r="I1848">
        <v>0</v>
      </c>
      <c r="J1848">
        <f>VLOOKUP(A1848,Details!$A$1:$F$127,2,TRUE)</f>
        <v>70</v>
      </c>
      <c r="K1848" t="str">
        <f>VLOOKUP(A1848,Details!$A$1:$F$127,3,TRUE)</f>
        <v>M</v>
      </c>
      <c r="L1848">
        <f>VLOOKUP(A1848,Details!$A$1:$F$127,4,TRUE)</f>
        <v>21</v>
      </c>
      <c r="M1848" s="1" t="str">
        <f>VLOOKUP(A1848,Details!$A$1:$F$127,6,TRUE)</f>
        <v>NA</v>
      </c>
      <c r="N1848" s="1" t="str">
        <f>VLOOKUP(A1848,Details!$A$1:$F$127,5,TRUE)</f>
        <v>NA</v>
      </c>
      <c r="O1848" s="1" t="str">
        <f>VLOOKUP(A1848,Labels!$A$1:$B$127,2,TRUE)</f>
        <v>Pneumonia</v>
      </c>
      <c r="P1848" s="1" t="str">
        <f>VLOOKUP(A1848,'Data Split'!$A$1:$B$921,2,TRUE)</f>
        <v>train</v>
      </c>
    </row>
    <row r="1849" spans="1:16" x14ac:dyDescent="0.3">
      <c r="A1849" s="1">
        <v>135</v>
      </c>
      <c r="B1849" s="1" t="s">
        <v>12</v>
      </c>
      <c r="C1849" s="1" t="s">
        <v>10</v>
      </c>
      <c r="D1849" s="1" t="s">
        <v>6</v>
      </c>
      <c r="E1849" s="1" t="s">
        <v>44</v>
      </c>
      <c r="F1849">
        <v>19.75</v>
      </c>
      <c r="G1849">
        <v>19.992999999999999</v>
      </c>
      <c r="H1849">
        <v>0</v>
      </c>
      <c r="I1849">
        <v>0</v>
      </c>
      <c r="J1849">
        <f>VLOOKUP(A1849,Details!$A$1:$F$127,2,TRUE)</f>
        <v>70</v>
      </c>
      <c r="K1849" t="str">
        <f>VLOOKUP(A1849,Details!$A$1:$F$127,3,TRUE)</f>
        <v>M</v>
      </c>
      <c r="L1849">
        <f>VLOOKUP(A1849,Details!$A$1:$F$127,4,TRUE)</f>
        <v>21</v>
      </c>
      <c r="M1849" s="1" t="str">
        <f>VLOOKUP(A1849,Details!$A$1:$F$127,6,TRUE)</f>
        <v>NA</v>
      </c>
      <c r="N1849" s="1" t="str">
        <f>VLOOKUP(A1849,Details!$A$1:$F$127,5,TRUE)</f>
        <v>NA</v>
      </c>
      <c r="O1849" s="1" t="str">
        <f>VLOOKUP(A1849,Labels!$A$1:$B$127,2,TRUE)</f>
        <v>Pneumonia</v>
      </c>
      <c r="P1849" s="1" t="str">
        <f>VLOOKUP(A1849,'Data Split'!$A$1:$B$921,2,TRUE)</f>
        <v>train</v>
      </c>
    </row>
    <row r="1850" spans="1:16" x14ac:dyDescent="0.3">
      <c r="A1850" s="1">
        <v>136</v>
      </c>
      <c r="B1850" s="1" t="s">
        <v>0</v>
      </c>
      <c r="C1850" s="1" t="s">
        <v>4</v>
      </c>
      <c r="D1850" s="1" t="s">
        <v>2</v>
      </c>
      <c r="E1850" s="1" t="s">
        <v>43</v>
      </c>
      <c r="F1850">
        <v>6.4000000000000001E-2</v>
      </c>
      <c r="G1850">
        <v>2.2069999999999999</v>
      </c>
      <c r="H1850">
        <v>0</v>
      </c>
      <c r="I1850">
        <v>0</v>
      </c>
      <c r="J1850">
        <f>VLOOKUP(A1850,Details!$A$1:$F$127,2,TRUE)</f>
        <v>5</v>
      </c>
      <c r="K1850" t="str">
        <f>VLOOKUP(A1850,Details!$A$1:$F$127,3,TRUE)</f>
        <v>M</v>
      </c>
      <c r="L1850" t="str">
        <f>VLOOKUP(A1850,Details!$A$1:$F$127,4,TRUE)</f>
        <v>NA</v>
      </c>
      <c r="M1850" s="1">
        <f>VLOOKUP(A1850,Details!$A$1:$F$127,6,TRUE)</f>
        <v>110</v>
      </c>
      <c r="N1850" s="1">
        <f>VLOOKUP(A1850,Details!$A$1:$F$127,5,TRUE)</f>
        <v>16.2</v>
      </c>
      <c r="O1850" s="1" t="str">
        <f>VLOOKUP(A1850,Labels!$A$1:$B$127,2,TRUE)</f>
        <v>Healthy</v>
      </c>
      <c r="P1850" s="1" t="str">
        <f>VLOOKUP(A1850,'Data Split'!$A$1:$B$921,2,TRUE)</f>
        <v>test</v>
      </c>
    </row>
    <row r="1851" spans="1:16" x14ac:dyDescent="0.3">
      <c r="A1851" s="1">
        <v>136</v>
      </c>
      <c r="B1851" s="1" t="s">
        <v>0</v>
      </c>
      <c r="C1851" s="1" t="s">
        <v>4</v>
      </c>
      <c r="D1851" s="1" t="s">
        <v>2</v>
      </c>
      <c r="E1851" s="1" t="s">
        <v>43</v>
      </c>
      <c r="F1851">
        <v>2.2069999999999999</v>
      </c>
      <c r="G1851">
        <v>4.5209999999999999</v>
      </c>
      <c r="H1851">
        <v>0</v>
      </c>
      <c r="I1851">
        <v>0</v>
      </c>
      <c r="J1851">
        <f>VLOOKUP(A1851,Details!$A$1:$F$127,2,TRUE)</f>
        <v>5</v>
      </c>
      <c r="K1851" t="str">
        <f>VLOOKUP(A1851,Details!$A$1:$F$127,3,TRUE)</f>
        <v>M</v>
      </c>
      <c r="L1851" t="str">
        <f>VLOOKUP(A1851,Details!$A$1:$F$127,4,TRUE)</f>
        <v>NA</v>
      </c>
      <c r="M1851" s="1">
        <f>VLOOKUP(A1851,Details!$A$1:$F$127,6,TRUE)</f>
        <v>110</v>
      </c>
      <c r="N1851" s="1">
        <f>VLOOKUP(A1851,Details!$A$1:$F$127,5,TRUE)</f>
        <v>16.2</v>
      </c>
      <c r="O1851" s="1" t="str">
        <f>VLOOKUP(A1851,Labels!$A$1:$B$127,2,TRUE)</f>
        <v>Healthy</v>
      </c>
      <c r="P1851" s="1" t="str">
        <f>VLOOKUP(A1851,'Data Split'!$A$1:$B$921,2,TRUE)</f>
        <v>test</v>
      </c>
    </row>
    <row r="1852" spans="1:16" x14ac:dyDescent="0.3">
      <c r="A1852" s="1">
        <v>136</v>
      </c>
      <c r="B1852" s="1" t="s">
        <v>0</v>
      </c>
      <c r="C1852" s="1" t="s">
        <v>4</v>
      </c>
      <c r="D1852" s="1" t="s">
        <v>2</v>
      </c>
      <c r="E1852" s="1" t="s">
        <v>43</v>
      </c>
      <c r="F1852">
        <v>4.5209999999999999</v>
      </c>
      <c r="G1852">
        <v>7.0789999999999997</v>
      </c>
      <c r="H1852">
        <v>0</v>
      </c>
      <c r="I1852">
        <v>0</v>
      </c>
      <c r="J1852">
        <f>VLOOKUP(A1852,Details!$A$1:$F$127,2,TRUE)</f>
        <v>5</v>
      </c>
      <c r="K1852" t="str">
        <f>VLOOKUP(A1852,Details!$A$1:$F$127,3,TRUE)</f>
        <v>M</v>
      </c>
      <c r="L1852" t="str">
        <f>VLOOKUP(A1852,Details!$A$1:$F$127,4,TRUE)</f>
        <v>NA</v>
      </c>
      <c r="M1852" s="1">
        <f>VLOOKUP(A1852,Details!$A$1:$F$127,6,TRUE)</f>
        <v>110</v>
      </c>
      <c r="N1852" s="1">
        <f>VLOOKUP(A1852,Details!$A$1:$F$127,5,TRUE)</f>
        <v>16.2</v>
      </c>
      <c r="O1852" s="1" t="str">
        <f>VLOOKUP(A1852,Labels!$A$1:$B$127,2,TRUE)</f>
        <v>Healthy</v>
      </c>
      <c r="P1852" s="1" t="str">
        <f>VLOOKUP(A1852,'Data Split'!$A$1:$B$921,2,TRUE)</f>
        <v>test</v>
      </c>
    </row>
    <row r="1853" spans="1:16" x14ac:dyDescent="0.3">
      <c r="A1853" s="1">
        <v>136</v>
      </c>
      <c r="B1853" s="1" t="s">
        <v>0</v>
      </c>
      <c r="C1853" s="1" t="s">
        <v>4</v>
      </c>
      <c r="D1853" s="1" t="s">
        <v>2</v>
      </c>
      <c r="E1853" s="1" t="s">
        <v>43</v>
      </c>
      <c r="F1853">
        <v>7.0789999999999997</v>
      </c>
      <c r="G1853">
        <v>9.2639999999999993</v>
      </c>
      <c r="H1853">
        <v>0</v>
      </c>
      <c r="I1853">
        <v>0</v>
      </c>
      <c r="J1853">
        <f>VLOOKUP(A1853,Details!$A$1:$F$127,2,TRUE)</f>
        <v>5</v>
      </c>
      <c r="K1853" t="str">
        <f>VLOOKUP(A1853,Details!$A$1:$F$127,3,TRUE)</f>
        <v>M</v>
      </c>
      <c r="L1853" t="str">
        <f>VLOOKUP(A1853,Details!$A$1:$F$127,4,TRUE)</f>
        <v>NA</v>
      </c>
      <c r="M1853" s="1">
        <f>VLOOKUP(A1853,Details!$A$1:$F$127,6,TRUE)</f>
        <v>110</v>
      </c>
      <c r="N1853" s="1">
        <f>VLOOKUP(A1853,Details!$A$1:$F$127,5,TRUE)</f>
        <v>16.2</v>
      </c>
      <c r="O1853" s="1" t="str">
        <f>VLOOKUP(A1853,Labels!$A$1:$B$127,2,TRUE)</f>
        <v>Healthy</v>
      </c>
      <c r="P1853" s="1" t="str">
        <f>VLOOKUP(A1853,'Data Split'!$A$1:$B$921,2,TRUE)</f>
        <v>test</v>
      </c>
    </row>
    <row r="1854" spans="1:16" x14ac:dyDescent="0.3">
      <c r="A1854" s="1">
        <v>136</v>
      </c>
      <c r="B1854" s="1" t="s">
        <v>0</v>
      </c>
      <c r="C1854" s="1" t="s">
        <v>4</v>
      </c>
      <c r="D1854" s="1" t="s">
        <v>2</v>
      </c>
      <c r="E1854" s="1" t="s">
        <v>43</v>
      </c>
      <c r="F1854">
        <v>9.2639999999999993</v>
      </c>
      <c r="G1854">
        <v>11.393000000000001</v>
      </c>
      <c r="H1854">
        <v>0</v>
      </c>
      <c r="I1854">
        <v>0</v>
      </c>
      <c r="J1854">
        <f>VLOOKUP(A1854,Details!$A$1:$F$127,2,TRUE)</f>
        <v>5</v>
      </c>
      <c r="K1854" t="str">
        <f>VLOOKUP(A1854,Details!$A$1:$F$127,3,TRUE)</f>
        <v>M</v>
      </c>
      <c r="L1854" t="str">
        <f>VLOOKUP(A1854,Details!$A$1:$F$127,4,TRUE)</f>
        <v>NA</v>
      </c>
      <c r="M1854" s="1">
        <f>VLOOKUP(A1854,Details!$A$1:$F$127,6,TRUE)</f>
        <v>110</v>
      </c>
      <c r="N1854" s="1">
        <f>VLOOKUP(A1854,Details!$A$1:$F$127,5,TRUE)</f>
        <v>16.2</v>
      </c>
      <c r="O1854" s="1" t="str">
        <f>VLOOKUP(A1854,Labels!$A$1:$B$127,2,TRUE)</f>
        <v>Healthy</v>
      </c>
      <c r="P1854" s="1" t="str">
        <f>VLOOKUP(A1854,'Data Split'!$A$1:$B$921,2,TRUE)</f>
        <v>test</v>
      </c>
    </row>
    <row r="1855" spans="1:16" x14ac:dyDescent="0.3">
      <c r="A1855" s="1">
        <v>136</v>
      </c>
      <c r="B1855" s="1" t="s">
        <v>0</v>
      </c>
      <c r="C1855" s="1" t="s">
        <v>4</v>
      </c>
      <c r="D1855" s="1" t="s">
        <v>2</v>
      </c>
      <c r="E1855" s="1" t="s">
        <v>43</v>
      </c>
      <c r="F1855">
        <v>11.393000000000001</v>
      </c>
      <c r="G1855">
        <v>13.348000000000001</v>
      </c>
      <c r="H1855">
        <v>0</v>
      </c>
      <c r="I1855">
        <v>0</v>
      </c>
      <c r="J1855">
        <f>VLOOKUP(A1855,Details!$A$1:$F$127,2,TRUE)</f>
        <v>5</v>
      </c>
      <c r="K1855" t="str">
        <f>VLOOKUP(A1855,Details!$A$1:$F$127,3,TRUE)</f>
        <v>M</v>
      </c>
      <c r="L1855" t="str">
        <f>VLOOKUP(A1855,Details!$A$1:$F$127,4,TRUE)</f>
        <v>NA</v>
      </c>
      <c r="M1855" s="1">
        <f>VLOOKUP(A1855,Details!$A$1:$F$127,6,TRUE)</f>
        <v>110</v>
      </c>
      <c r="N1855" s="1">
        <f>VLOOKUP(A1855,Details!$A$1:$F$127,5,TRUE)</f>
        <v>16.2</v>
      </c>
      <c r="O1855" s="1" t="str">
        <f>VLOOKUP(A1855,Labels!$A$1:$B$127,2,TRUE)</f>
        <v>Healthy</v>
      </c>
      <c r="P1855" s="1" t="str">
        <f>VLOOKUP(A1855,'Data Split'!$A$1:$B$921,2,TRUE)</f>
        <v>test</v>
      </c>
    </row>
    <row r="1856" spans="1:16" x14ac:dyDescent="0.3">
      <c r="A1856" s="1">
        <v>136</v>
      </c>
      <c r="B1856" s="1" t="s">
        <v>0</v>
      </c>
      <c r="C1856" s="1" t="s">
        <v>4</v>
      </c>
      <c r="D1856" s="1" t="s">
        <v>2</v>
      </c>
      <c r="E1856" s="1" t="s">
        <v>43</v>
      </c>
      <c r="F1856">
        <v>13.348000000000001</v>
      </c>
      <c r="G1856">
        <v>15.589</v>
      </c>
      <c r="H1856">
        <v>0</v>
      </c>
      <c r="I1856">
        <v>0</v>
      </c>
      <c r="J1856">
        <f>VLOOKUP(A1856,Details!$A$1:$F$127,2,TRUE)</f>
        <v>5</v>
      </c>
      <c r="K1856" t="str">
        <f>VLOOKUP(A1856,Details!$A$1:$F$127,3,TRUE)</f>
        <v>M</v>
      </c>
      <c r="L1856" t="str">
        <f>VLOOKUP(A1856,Details!$A$1:$F$127,4,TRUE)</f>
        <v>NA</v>
      </c>
      <c r="M1856" s="1">
        <f>VLOOKUP(A1856,Details!$A$1:$F$127,6,TRUE)</f>
        <v>110</v>
      </c>
      <c r="N1856" s="1">
        <f>VLOOKUP(A1856,Details!$A$1:$F$127,5,TRUE)</f>
        <v>16.2</v>
      </c>
      <c r="O1856" s="1" t="str">
        <f>VLOOKUP(A1856,Labels!$A$1:$B$127,2,TRUE)</f>
        <v>Healthy</v>
      </c>
      <c r="P1856" s="1" t="str">
        <f>VLOOKUP(A1856,'Data Split'!$A$1:$B$921,2,TRUE)</f>
        <v>test</v>
      </c>
    </row>
    <row r="1857" spans="1:16" x14ac:dyDescent="0.3">
      <c r="A1857" s="1">
        <v>136</v>
      </c>
      <c r="B1857" s="1" t="s">
        <v>0</v>
      </c>
      <c r="C1857" s="1" t="s">
        <v>4</v>
      </c>
      <c r="D1857" s="1" t="s">
        <v>2</v>
      </c>
      <c r="E1857" s="1" t="s">
        <v>43</v>
      </c>
      <c r="F1857">
        <v>15.589</v>
      </c>
      <c r="G1857">
        <v>17.911999999999999</v>
      </c>
      <c r="H1857">
        <v>0</v>
      </c>
      <c r="I1857">
        <v>0</v>
      </c>
      <c r="J1857">
        <f>VLOOKUP(A1857,Details!$A$1:$F$127,2,TRUE)</f>
        <v>5</v>
      </c>
      <c r="K1857" t="str">
        <f>VLOOKUP(A1857,Details!$A$1:$F$127,3,TRUE)</f>
        <v>M</v>
      </c>
      <c r="L1857" t="str">
        <f>VLOOKUP(A1857,Details!$A$1:$F$127,4,TRUE)</f>
        <v>NA</v>
      </c>
      <c r="M1857" s="1">
        <f>VLOOKUP(A1857,Details!$A$1:$F$127,6,TRUE)</f>
        <v>110</v>
      </c>
      <c r="N1857" s="1">
        <f>VLOOKUP(A1857,Details!$A$1:$F$127,5,TRUE)</f>
        <v>16.2</v>
      </c>
      <c r="O1857" s="1" t="str">
        <f>VLOOKUP(A1857,Labels!$A$1:$B$127,2,TRUE)</f>
        <v>Healthy</v>
      </c>
      <c r="P1857" s="1" t="str">
        <f>VLOOKUP(A1857,'Data Split'!$A$1:$B$921,2,TRUE)</f>
        <v>test</v>
      </c>
    </row>
    <row r="1858" spans="1:16" x14ac:dyDescent="0.3">
      <c r="A1858" s="1">
        <v>136</v>
      </c>
      <c r="B1858" s="1" t="s">
        <v>0</v>
      </c>
      <c r="C1858" s="1" t="s">
        <v>4</v>
      </c>
      <c r="D1858" s="1" t="s">
        <v>2</v>
      </c>
      <c r="E1858" s="1" t="s">
        <v>43</v>
      </c>
      <c r="F1858">
        <v>17.911999999999999</v>
      </c>
      <c r="G1858">
        <v>19.959</v>
      </c>
      <c r="H1858">
        <v>0</v>
      </c>
      <c r="I1858">
        <v>0</v>
      </c>
      <c r="J1858">
        <f>VLOOKUP(A1858,Details!$A$1:$F$127,2,TRUE)</f>
        <v>5</v>
      </c>
      <c r="K1858" t="str">
        <f>VLOOKUP(A1858,Details!$A$1:$F$127,3,TRUE)</f>
        <v>M</v>
      </c>
      <c r="L1858" t="str">
        <f>VLOOKUP(A1858,Details!$A$1:$F$127,4,TRUE)</f>
        <v>NA</v>
      </c>
      <c r="M1858" s="1">
        <f>VLOOKUP(A1858,Details!$A$1:$F$127,6,TRUE)</f>
        <v>110</v>
      </c>
      <c r="N1858" s="1">
        <f>VLOOKUP(A1858,Details!$A$1:$F$127,5,TRUE)</f>
        <v>16.2</v>
      </c>
      <c r="O1858" s="1" t="str">
        <f>VLOOKUP(A1858,Labels!$A$1:$B$127,2,TRUE)</f>
        <v>Healthy</v>
      </c>
      <c r="P1858" s="1" t="str">
        <f>VLOOKUP(A1858,'Data Split'!$A$1:$B$921,2,TRUE)</f>
        <v>test</v>
      </c>
    </row>
    <row r="1859" spans="1:16" x14ac:dyDescent="0.3">
      <c r="A1859" s="1">
        <v>137</v>
      </c>
      <c r="B1859" s="1" t="s">
        <v>0</v>
      </c>
      <c r="C1859" s="1" t="s">
        <v>4</v>
      </c>
      <c r="D1859" s="1" t="s">
        <v>2</v>
      </c>
      <c r="E1859" s="1" t="s">
        <v>43</v>
      </c>
      <c r="F1859">
        <v>3.5999999999999997E-2</v>
      </c>
      <c r="G1859">
        <v>4.95</v>
      </c>
      <c r="H1859">
        <v>0</v>
      </c>
      <c r="I1859">
        <v>0</v>
      </c>
      <c r="J1859">
        <f>VLOOKUP(A1859,Details!$A$1:$F$127,2,TRUE)</f>
        <v>4</v>
      </c>
      <c r="K1859" t="str">
        <f>VLOOKUP(A1859,Details!$A$1:$F$127,3,TRUE)</f>
        <v>M</v>
      </c>
      <c r="L1859" t="str">
        <f>VLOOKUP(A1859,Details!$A$1:$F$127,4,TRUE)</f>
        <v>NA</v>
      </c>
      <c r="M1859" s="1">
        <f>VLOOKUP(A1859,Details!$A$1:$F$127,6,TRUE)</f>
        <v>104</v>
      </c>
      <c r="N1859" s="1">
        <f>VLOOKUP(A1859,Details!$A$1:$F$127,5,TRUE)</f>
        <v>18</v>
      </c>
      <c r="O1859" s="1" t="str">
        <f>VLOOKUP(A1859,Labels!$A$1:$B$127,2,TRUE)</f>
        <v>URTI</v>
      </c>
      <c r="P1859" s="1" t="str">
        <f>VLOOKUP(A1859,'Data Split'!$A$1:$B$921,2,TRUE)</f>
        <v>train</v>
      </c>
    </row>
    <row r="1860" spans="1:16" x14ac:dyDescent="0.3">
      <c r="A1860" s="1">
        <v>137</v>
      </c>
      <c r="B1860" s="1" t="s">
        <v>0</v>
      </c>
      <c r="C1860" s="1" t="s">
        <v>4</v>
      </c>
      <c r="D1860" s="1" t="s">
        <v>2</v>
      </c>
      <c r="E1860" s="1" t="s">
        <v>43</v>
      </c>
      <c r="F1860">
        <v>4.95</v>
      </c>
      <c r="G1860">
        <v>7.1360000000000001</v>
      </c>
      <c r="H1860">
        <v>0</v>
      </c>
      <c r="I1860">
        <v>0</v>
      </c>
      <c r="J1860">
        <f>VLOOKUP(A1860,Details!$A$1:$F$127,2,TRUE)</f>
        <v>4</v>
      </c>
      <c r="K1860" t="str">
        <f>VLOOKUP(A1860,Details!$A$1:$F$127,3,TRUE)</f>
        <v>M</v>
      </c>
      <c r="L1860" t="str">
        <f>VLOOKUP(A1860,Details!$A$1:$F$127,4,TRUE)</f>
        <v>NA</v>
      </c>
      <c r="M1860" s="1">
        <f>VLOOKUP(A1860,Details!$A$1:$F$127,6,TRUE)</f>
        <v>104</v>
      </c>
      <c r="N1860" s="1">
        <f>VLOOKUP(A1860,Details!$A$1:$F$127,5,TRUE)</f>
        <v>18</v>
      </c>
      <c r="O1860" s="1" t="str">
        <f>VLOOKUP(A1860,Labels!$A$1:$B$127,2,TRUE)</f>
        <v>URTI</v>
      </c>
      <c r="P1860" s="1" t="str">
        <f>VLOOKUP(A1860,'Data Split'!$A$1:$B$921,2,TRUE)</f>
        <v>train</v>
      </c>
    </row>
    <row r="1861" spans="1:16" x14ac:dyDescent="0.3">
      <c r="A1861" s="1">
        <v>137</v>
      </c>
      <c r="B1861" s="1" t="s">
        <v>0</v>
      </c>
      <c r="C1861" s="1" t="s">
        <v>4</v>
      </c>
      <c r="D1861" s="1" t="s">
        <v>2</v>
      </c>
      <c r="E1861" s="1" t="s">
        <v>43</v>
      </c>
      <c r="F1861">
        <v>7.1360000000000001</v>
      </c>
      <c r="G1861">
        <v>9.3640000000000008</v>
      </c>
      <c r="H1861">
        <v>0</v>
      </c>
      <c r="I1861">
        <v>0</v>
      </c>
      <c r="J1861">
        <f>VLOOKUP(A1861,Details!$A$1:$F$127,2,TRUE)</f>
        <v>4</v>
      </c>
      <c r="K1861" t="str">
        <f>VLOOKUP(A1861,Details!$A$1:$F$127,3,TRUE)</f>
        <v>M</v>
      </c>
      <c r="L1861" t="str">
        <f>VLOOKUP(A1861,Details!$A$1:$F$127,4,TRUE)</f>
        <v>NA</v>
      </c>
      <c r="M1861" s="1">
        <f>VLOOKUP(A1861,Details!$A$1:$F$127,6,TRUE)</f>
        <v>104</v>
      </c>
      <c r="N1861" s="1">
        <f>VLOOKUP(A1861,Details!$A$1:$F$127,5,TRUE)</f>
        <v>18</v>
      </c>
      <c r="O1861" s="1" t="str">
        <f>VLOOKUP(A1861,Labels!$A$1:$B$127,2,TRUE)</f>
        <v>URTI</v>
      </c>
      <c r="P1861" s="1" t="str">
        <f>VLOOKUP(A1861,'Data Split'!$A$1:$B$921,2,TRUE)</f>
        <v>train</v>
      </c>
    </row>
    <row r="1862" spans="1:16" x14ac:dyDescent="0.3">
      <c r="A1862" s="1">
        <v>137</v>
      </c>
      <c r="B1862" s="1" t="s">
        <v>0</v>
      </c>
      <c r="C1862" s="1" t="s">
        <v>4</v>
      </c>
      <c r="D1862" s="1" t="s">
        <v>2</v>
      </c>
      <c r="E1862" s="1" t="s">
        <v>43</v>
      </c>
      <c r="F1862">
        <v>9.3640000000000008</v>
      </c>
      <c r="G1862">
        <v>11.75</v>
      </c>
      <c r="H1862">
        <v>0</v>
      </c>
      <c r="I1862">
        <v>0</v>
      </c>
      <c r="J1862">
        <f>VLOOKUP(A1862,Details!$A$1:$F$127,2,TRUE)</f>
        <v>4</v>
      </c>
      <c r="K1862" t="str">
        <f>VLOOKUP(A1862,Details!$A$1:$F$127,3,TRUE)</f>
        <v>M</v>
      </c>
      <c r="L1862" t="str">
        <f>VLOOKUP(A1862,Details!$A$1:$F$127,4,TRUE)</f>
        <v>NA</v>
      </c>
      <c r="M1862" s="1">
        <f>VLOOKUP(A1862,Details!$A$1:$F$127,6,TRUE)</f>
        <v>104</v>
      </c>
      <c r="N1862" s="1">
        <f>VLOOKUP(A1862,Details!$A$1:$F$127,5,TRUE)</f>
        <v>18</v>
      </c>
      <c r="O1862" s="1" t="str">
        <f>VLOOKUP(A1862,Labels!$A$1:$B$127,2,TRUE)</f>
        <v>URTI</v>
      </c>
      <c r="P1862" s="1" t="str">
        <f>VLOOKUP(A1862,'Data Split'!$A$1:$B$921,2,TRUE)</f>
        <v>train</v>
      </c>
    </row>
    <row r="1863" spans="1:16" x14ac:dyDescent="0.3">
      <c r="A1863" s="1">
        <v>137</v>
      </c>
      <c r="B1863" s="1" t="s">
        <v>0</v>
      </c>
      <c r="C1863" s="1" t="s">
        <v>4</v>
      </c>
      <c r="D1863" s="1" t="s">
        <v>2</v>
      </c>
      <c r="E1863" s="1" t="s">
        <v>43</v>
      </c>
      <c r="F1863">
        <v>11.75</v>
      </c>
      <c r="G1863">
        <v>13.792999999999999</v>
      </c>
      <c r="H1863">
        <v>0</v>
      </c>
      <c r="I1863">
        <v>0</v>
      </c>
      <c r="J1863">
        <f>VLOOKUP(A1863,Details!$A$1:$F$127,2,TRUE)</f>
        <v>4</v>
      </c>
      <c r="K1863" t="str">
        <f>VLOOKUP(A1863,Details!$A$1:$F$127,3,TRUE)</f>
        <v>M</v>
      </c>
      <c r="L1863" t="str">
        <f>VLOOKUP(A1863,Details!$A$1:$F$127,4,TRUE)</f>
        <v>NA</v>
      </c>
      <c r="M1863" s="1">
        <f>VLOOKUP(A1863,Details!$A$1:$F$127,6,TRUE)</f>
        <v>104</v>
      </c>
      <c r="N1863" s="1">
        <f>VLOOKUP(A1863,Details!$A$1:$F$127,5,TRUE)</f>
        <v>18</v>
      </c>
      <c r="O1863" s="1" t="str">
        <f>VLOOKUP(A1863,Labels!$A$1:$B$127,2,TRUE)</f>
        <v>URTI</v>
      </c>
      <c r="P1863" s="1" t="str">
        <f>VLOOKUP(A1863,'Data Split'!$A$1:$B$921,2,TRUE)</f>
        <v>train</v>
      </c>
    </row>
    <row r="1864" spans="1:16" x14ac:dyDescent="0.3">
      <c r="A1864" s="1">
        <v>137</v>
      </c>
      <c r="B1864" s="1" t="s">
        <v>0</v>
      </c>
      <c r="C1864" s="1" t="s">
        <v>4</v>
      </c>
      <c r="D1864" s="1" t="s">
        <v>2</v>
      </c>
      <c r="E1864" s="1" t="s">
        <v>43</v>
      </c>
      <c r="F1864">
        <v>13.792999999999999</v>
      </c>
      <c r="G1864">
        <v>16.036000000000001</v>
      </c>
      <c r="H1864">
        <v>0</v>
      </c>
      <c r="I1864">
        <v>0</v>
      </c>
      <c r="J1864">
        <f>VLOOKUP(A1864,Details!$A$1:$F$127,2,TRUE)</f>
        <v>4</v>
      </c>
      <c r="K1864" t="str">
        <f>VLOOKUP(A1864,Details!$A$1:$F$127,3,TRUE)</f>
        <v>M</v>
      </c>
      <c r="L1864" t="str">
        <f>VLOOKUP(A1864,Details!$A$1:$F$127,4,TRUE)</f>
        <v>NA</v>
      </c>
      <c r="M1864" s="1">
        <f>VLOOKUP(A1864,Details!$A$1:$F$127,6,TRUE)</f>
        <v>104</v>
      </c>
      <c r="N1864" s="1">
        <f>VLOOKUP(A1864,Details!$A$1:$F$127,5,TRUE)</f>
        <v>18</v>
      </c>
      <c r="O1864" s="1" t="str">
        <f>VLOOKUP(A1864,Labels!$A$1:$B$127,2,TRUE)</f>
        <v>URTI</v>
      </c>
      <c r="P1864" s="1" t="str">
        <f>VLOOKUP(A1864,'Data Split'!$A$1:$B$921,2,TRUE)</f>
        <v>train</v>
      </c>
    </row>
    <row r="1865" spans="1:16" x14ac:dyDescent="0.3">
      <c r="A1865" s="1">
        <v>137</v>
      </c>
      <c r="B1865" s="1" t="s">
        <v>0</v>
      </c>
      <c r="C1865" s="1" t="s">
        <v>4</v>
      </c>
      <c r="D1865" s="1" t="s">
        <v>2</v>
      </c>
      <c r="E1865" s="1" t="s">
        <v>43</v>
      </c>
      <c r="F1865">
        <v>16.036000000000001</v>
      </c>
      <c r="G1865">
        <v>18.620999999999999</v>
      </c>
      <c r="H1865">
        <v>0</v>
      </c>
      <c r="I1865">
        <v>0</v>
      </c>
      <c r="J1865">
        <f>VLOOKUP(A1865,Details!$A$1:$F$127,2,TRUE)</f>
        <v>4</v>
      </c>
      <c r="K1865" t="str">
        <f>VLOOKUP(A1865,Details!$A$1:$F$127,3,TRUE)</f>
        <v>M</v>
      </c>
      <c r="L1865" t="str">
        <f>VLOOKUP(A1865,Details!$A$1:$F$127,4,TRUE)</f>
        <v>NA</v>
      </c>
      <c r="M1865" s="1">
        <f>VLOOKUP(A1865,Details!$A$1:$F$127,6,TRUE)</f>
        <v>104</v>
      </c>
      <c r="N1865" s="1">
        <f>VLOOKUP(A1865,Details!$A$1:$F$127,5,TRUE)</f>
        <v>18</v>
      </c>
      <c r="O1865" s="1" t="str">
        <f>VLOOKUP(A1865,Labels!$A$1:$B$127,2,TRUE)</f>
        <v>URTI</v>
      </c>
      <c r="P1865" s="1" t="str">
        <f>VLOOKUP(A1865,'Data Split'!$A$1:$B$921,2,TRUE)</f>
        <v>train</v>
      </c>
    </row>
    <row r="1866" spans="1:16" x14ac:dyDescent="0.3">
      <c r="A1866" s="1">
        <v>137</v>
      </c>
      <c r="B1866" s="1" t="s">
        <v>0</v>
      </c>
      <c r="C1866" s="1" t="s">
        <v>4</v>
      </c>
      <c r="D1866" s="1" t="s">
        <v>2</v>
      </c>
      <c r="E1866" s="1" t="s">
        <v>43</v>
      </c>
      <c r="F1866">
        <v>18.620999999999999</v>
      </c>
      <c r="G1866">
        <v>19.95</v>
      </c>
      <c r="H1866">
        <v>0</v>
      </c>
      <c r="I1866">
        <v>0</v>
      </c>
      <c r="J1866">
        <f>VLOOKUP(A1866,Details!$A$1:$F$127,2,TRUE)</f>
        <v>4</v>
      </c>
      <c r="K1866" t="str">
        <f>VLOOKUP(A1866,Details!$A$1:$F$127,3,TRUE)</f>
        <v>M</v>
      </c>
      <c r="L1866" t="str">
        <f>VLOOKUP(A1866,Details!$A$1:$F$127,4,TRUE)</f>
        <v>NA</v>
      </c>
      <c r="M1866" s="1">
        <f>VLOOKUP(A1866,Details!$A$1:$F$127,6,TRUE)</f>
        <v>104</v>
      </c>
      <c r="N1866" s="1">
        <f>VLOOKUP(A1866,Details!$A$1:$F$127,5,TRUE)</f>
        <v>18</v>
      </c>
      <c r="O1866" s="1" t="str">
        <f>VLOOKUP(A1866,Labels!$A$1:$B$127,2,TRUE)</f>
        <v>URTI</v>
      </c>
      <c r="P1866" s="1" t="str">
        <f>VLOOKUP(A1866,'Data Split'!$A$1:$B$921,2,TRUE)</f>
        <v>train</v>
      </c>
    </row>
    <row r="1867" spans="1:16" x14ac:dyDescent="0.3">
      <c r="A1867" s="1">
        <v>137</v>
      </c>
      <c r="B1867" s="1" t="s">
        <v>0</v>
      </c>
      <c r="C1867" s="1" t="s">
        <v>7</v>
      </c>
      <c r="D1867" s="1" t="s">
        <v>2</v>
      </c>
      <c r="E1867" s="1" t="s">
        <v>43</v>
      </c>
      <c r="F1867">
        <v>0.05</v>
      </c>
      <c r="G1867">
        <v>1.907</v>
      </c>
      <c r="H1867">
        <v>0</v>
      </c>
      <c r="I1867">
        <v>0</v>
      </c>
      <c r="J1867">
        <f>VLOOKUP(A1867,Details!$A$1:$F$127,2,TRUE)</f>
        <v>4</v>
      </c>
      <c r="K1867" t="str">
        <f>VLOOKUP(A1867,Details!$A$1:$F$127,3,TRUE)</f>
        <v>M</v>
      </c>
      <c r="L1867" t="str">
        <f>VLOOKUP(A1867,Details!$A$1:$F$127,4,TRUE)</f>
        <v>NA</v>
      </c>
      <c r="M1867" s="1">
        <f>VLOOKUP(A1867,Details!$A$1:$F$127,6,TRUE)</f>
        <v>104</v>
      </c>
      <c r="N1867" s="1">
        <f>VLOOKUP(A1867,Details!$A$1:$F$127,5,TRUE)</f>
        <v>18</v>
      </c>
      <c r="O1867" s="1" t="str">
        <f>VLOOKUP(A1867,Labels!$A$1:$B$127,2,TRUE)</f>
        <v>URTI</v>
      </c>
      <c r="P1867" s="1" t="str">
        <f>VLOOKUP(A1867,'Data Split'!$A$1:$B$921,2,TRUE)</f>
        <v>train</v>
      </c>
    </row>
    <row r="1868" spans="1:16" x14ac:dyDescent="0.3">
      <c r="A1868" s="1">
        <v>137</v>
      </c>
      <c r="B1868" s="1" t="s">
        <v>0</v>
      </c>
      <c r="C1868" s="1" t="s">
        <v>7</v>
      </c>
      <c r="D1868" s="1" t="s">
        <v>2</v>
      </c>
      <c r="E1868" s="1" t="s">
        <v>43</v>
      </c>
      <c r="F1868">
        <v>1.907</v>
      </c>
      <c r="G1868">
        <v>4.0359999999999996</v>
      </c>
      <c r="H1868">
        <v>0</v>
      </c>
      <c r="I1868">
        <v>0</v>
      </c>
      <c r="J1868">
        <f>VLOOKUP(A1868,Details!$A$1:$F$127,2,TRUE)</f>
        <v>4</v>
      </c>
      <c r="K1868" t="str">
        <f>VLOOKUP(A1868,Details!$A$1:$F$127,3,TRUE)</f>
        <v>M</v>
      </c>
      <c r="L1868" t="str">
        <f>VLOOKUP(A1868,Details!$A$1:$F$127,4,TRUE)</f>
        <v>NA</v>
      </c>
      <c r="M1868" s="1">
        <f>VLOOKUP(A1868,Details!$A$1:$F$127,6,TRUE)</f>
        <v>104</v>
      </c>
      <c r="N1868" s="1">
        <f>VLOOKUP(A1868,Details!$A$1:$F$127,5,TRUE)</f>
        <v>18</v>
      </c>
      <c r="O1868" s="1" t="str">
        <f>VLOOKUP(A1868,Labels!$A$1:$B$127,2,TRUE)</f>
        <v>URTI</v>
      </c>
      <c r="P1868" s="1" t="str">
        <f>VLOOKUP(A1868,'Data Split'!$A$1:$B$921,2,TRUE)</f>
        <v>train</v>
      </c>
    </row>
    <row r="1869" spans="1:16" x14ac:dyDescent="0.3">
      <c r="A1869" s="1">
        <v>137</v>
      </c>
      <c r="B1869" s="1" t="s">
        <v>0</v>
      </c>
      <c r="C1869" s="1" t="s">
        <v>7</v>
      </c>
      <c r="D1869" s="1" t="s">
        <v>2</v>
      </c>
      <c r="E1869" s="1" t="s">
        <v>43</v>
      </c>
      <c r="F1869">
        <v>4.0359999999999996</v>
      </c>
      <c r="G1869">
        <v>5.95</v>
      </c>
      <c r="H1869">
        <v>0</v>
      </c>
      <c r="I1869">
        <v>0</v>
      </c>
      <c r="J1869">
        <f>VLOOKUP(A1869,Details!$A$1:$F$127,2,TRUE)</f>
        <v>4</v>
      </c>
      <c r="K1869" t="str">
        <f>VLOOKUP(A1869,Details!$A$1:$F$127,3,TRUE)</f>
        <v>M</v>
      </c>
      <c r="L1869" t="str">
        <f>VLOOKUP(A1869,Details!$A$1:$F$127,4,TRUE)</f>
        <v>NA</v>
      </c>
      <c r="M1869" s="1">
        <f>VLOOKUP(A1869,Details!$A$1:$F$127,6,TRUE)</f>
        <v>104</v>
      </c>
      <c r="N1869" s="1">
        <f>VLOOKUP(A1869,Details!$A$1:$F$127,5,TRUE)</f>
        <v>18</v>
      </c>
      <c r="O1869" s="1" t="str">
        <f>VLOOKUP(A1869,Labels!$A$1:$B$127,2,TRUE)</f>
        <v>URTI</v>
      </c>
      <c r="P1869" s="1" t="str">
        <f>VLOOKUP(A1869,'Data Split'!$A$1:$B$921,2,TRUE)</f>
        <v>train</v>
      </c>
    </row>
    <row r="1870" spans="1:16" x14ac:dyDescent="0.3">
      <c r="A1870" s="1">
        <v>137</v>
      </c>
      <c r="B1870" s="1" t="s">
        <v>0</v>
      </c>
      <c r="C1870" s="1" t="s">
        <v>7</v>
      </c>
      <c r="D1870" s="1" t="s">
        <v>2</v>
      </c>
      <c r="E1870" s="1" t="s">
        <v>43</v>
      </c>
      <c r="F1870">
        <v>5.95</v>
      </c>
      <c r="G1870">
        <v>8.1359999999999992</v>
      </c>
      <c r="H1870">
        <v>0</v>
      </c>
      <c r="I1870">
        <v>0</v>
      </c>
      <c r="J1870">
        <f>VLOOKUP(A1870,Details!$A$1:$F$127,2,TRUE)</f>
        <v>4</v>
      </c>
      <c r="K1870" t="str">
        <f>VLOOKUP(A1870,Details!$A$1:$F$127,3,TRUE)</f>
        <v>M</v>
      </c>
      <c r="L1870" t="str">
        <f>VLOOKUP(A1870,Details!$A$1:$F$127,4,TRUE)</f>
        <v>NA</v>
      </c>
      <c r="M1870" s="1">
        <f>VLOOKUP(A1870,Details!$A$1:$F$127,6,TRUE)</f>
        <v>104</v>
      </c>
      <c r="N1870" s="1">
        <f>VLOOKUP(A1870,Details!$A$1:$F$127,5,TRUE)</f>
        <v>18</v>
      </c>
      <c r="O1870" s="1" t="str">
        <f>VLOOKUP(A1870,Labels!$A$1:$B$127,2,TRUE)</f>
        <v>URTI</v>
      </c>
      <c r="P1870" s="1" t="str">
        <f>VLOOKUP(A1870,'Data Split'!$A$1:$B$921,2,TRUE)</f>
        <v>train</v>
      </c>
    </row>
    <row r="1871" spans="1:16" x14ac:dyDescent="0.3">
      <c r="A1871" s="1">
        <v>137</v>
      </c>
      <c r="B1871" s="1" t="s">
        <v>0</v>
      </c>
      <c r="C1871" s="1" t="s">
        <v>7</v>
      </c>
      <c r="D1871" s="1" t="s">
        <v>2</v>
      </c>
      <c r="E1871" s="1" t="s">
        <v>43</v>
      </c>
      <c r="F1871">
        <v>8.1359999999999992</v>
      </c>
      <c r="G1871">
        <v>10.35</v>
      </c>
      <c r="H1871">
        <v>0</v>
      </c>
      <c r="I1871">
        <v>0</v>
      </c>
      <c r="J1871">
        <f>VLOOKUP(A1871,Details!$A$1:$F$127,2,TRUE)</f>
        <v>4</v>
      </c>
      <c r="K1871" t="str">
        <f>VLOOKUP(A1871,Details!$A$1:$F$127,3,TRUE)</f>
        <v>M</v>
      </c>
      <c r="L1871" t="str">
        <f>VLOOKUP(A1871,Details!$A$1:$F$127,4,TRUE)</f>
        <v>NA</v>
      </c>
      <c r="M1871" s="1">
        <f>VLOOKUP(A1871,Details!$A$1:$F$127,6,TRUE)</f>
        <v>104</v>
      </c>
      <c r="N1871" s="1">
        <f>VLOOKUP(A1871,Details!$A$1:$F$127,5,TRUE)</f>
        <v>18</v>
      </c>
      <c r="O1871" s="1" t="str">
        <f>VLOOKUP(A1871,Labels!$A$1:$B$127,2,TRUE)</f>
        <v>URTI</v>
      </c>
      <c r="P1871" s="1" t="str">
        <f>VLOOKUP(A1871,'Data Split'!$A$1:$B$921,2,TRUE)</f>
        <v>train</v>
      </c>
    </row>
    <row r="1872" spans="1:16" x14ac:dyDescent="0.3">
      <c r="A1872" s="1">
        <v>137</v>
      </c>
      <c r="B1872" s="1" t="s">
        <v>0</v>
      </c>
      <c r="C1872" s="1" t="s">
        <v>7</v>
      </c>
      <c r="D1872" s="1" t="s">
        <v>2</v>
      </c>
      <c r="E1872" s="1" t="s">
        <v>43</v>
      </c>
      <c r="F1872">
        <v>10.35</v>
      </c>
      <c r="G1872">
        <v>13.15</v>
      </c>
      <c r="H1872">
        <v>0</v>
      </c>
      <c r="I1872">
        <v>0</v>
      </c>
      <c r="J1872">
        <f>VLOOKUP(A1872,Details!$A$1:$F$127,2,TRUE)</f>
        <v>4</v>
      </c>
      <c r="K1872" t="str">
        <f>VLOOKUP(A1872,Details!$A$1:$F$127,3,TRUE)</f>
        <v>M</v>
      </c>
      <c r="L1872" t="str">
        <f>VLOOKUP(A1872,Details!$A$1:$F$127,4,TRUE)</f>
        <v>NA</v>
      </c>
      <c r="M1872" s="1">
        <f>VLOOKUP(A1872,Details!$A$1:$F$127,6,TRUE)</f>
        <v>104</v>
      </c>
      <c r="N1872" s="1">
        <f>VLOOKUP(A1872,Details!$A$1:$F$127,5,TRUE)</f>
        <v>18</v>
      </c>
      <c r="O1872" s="1" t="str">
        <f>VLOOKUP(A1872,Labels!$A$1:$B$127,2,TRUE)</f>
        <v>URTI</v>
      </c>
      <c r="P1872" s="1" t="str">
        <f>VLOOKUP(A1872,'Data Split'!$A$1:$B$921,2,TRUE)</f>
        <v>train</v>
      </c>
    </row>
    <row r="1873" spans="1:16" x14ac:dyDescent="0.3">
      <c r="A1873" s="1">
        <v>137</v>
      </c>
      <c r="B1873" s="1" t="s">
        <v>0</v>
      </c>
      <c r="C1873" s="1" t="s">
        <v>7</v>
      </c>
      <c r="D1873" s="1" t="s">
        <v>2</v>
      </c>
      <c r="E1873" s="1" t="s">
        <v>43</v>
      </c>
      <c r="F1873">
        <v>13.15</v>
      </c>
      <c r="G1873">
        <v>15.55</v>
      </c>
      <c r="H1873">
        <v>0</v>
      </c>
      <c r="I1873">
        <v>0</v>
      </c>
      <c r="J1873">
        <f>VLOOKUP(A1873,Details!$A$1:$F$127,2,TRUE)</f>
        <v>4</v>
      </c>
      <c r="K1873" t="str">
        <f>VLOOKUP(A1873,Details!$A$1:$F$127,3,TRUE)</f>
        <v>M</v>
      </c>
      <c r="L1873" t="str">
        <f>VLOOKUP(A1873,Details!$A$1:$F$127,4,TRUE)</f>
        <v>NA</v>
      </c>
      <c r="M1873" s="1">
        <f>VLOOKUP(A1873,Details!$A$1:$F$127,6,TRUE)</f>
        <v>104</v>
      </c>
      <c r="N1873" s="1">
        <f>VLOOKUP(A1873,Details!$A$1:$F$127,5,TRUE)</f>
        <v>18</v>
      </c>
      <c r="O1873" s="1" t="str">
        <f>VLOOKUP(A1873,Labels!$A$1:$B$127,2,TRUE)</f>
        <v>URTI</v>
      </c>
      <c r="P1873" s="1" t="str">
        <f>VLOOKUP(A1873,'Data Split'!$A$1:$B$921,2,TRUE)</f>
        <v>train</v>
      </c>
    </row>
    <row r="1874" spans="1:16" x14ac:dyDescent="0.3">
      <c r="A1874" s="1">
        <v>137</v>
      </c>
      <c r="B1874" s="1" t="s">
        <v>0</v>
      </c>
      <c r="C1874" s="1" t="s">
        <v>7</v>
      </c>
      <c r="D1874" s="1" t="s">
        <v>2</v>
      </c>
      <c r="E1874" s="1" t="s">
        <v>43</v>
      </c>
      <c r="F1874">
        <v>15.55</v>
      </c>
      <c r="G1874">
        <v>17.779</v>
      </c>
      <c r="H1874">
        <v>0</v>
      </c>
      <c r="I1874">
        <v>0</v>
      </c>
      <c r="J1874">
        <f>VLOOKUP(A1874,Details!$A$1:$F$127,2,TRUE)</f>
        <v>4</v>
      </c>
      <c r="K1874" t="str">
        <f>VLOOKUP(A1874,Details!$A$1:$F$127,3,TRUE)</f>
        <v>M</v>
      </c>
      <c r="L1874" t="str">
        <f>VLOOKUP(A1874,Details!$A$1:$F$127,4,TRUE)</f>
        <v>NA</v>
      </c>
      <c r="M1874" s="1">
        <f>VLOOKUP(A1874,Details!$A$1:$F$127,6,TRUE)</f>
        <v>104</v>
      </c>
      <c r="N1874" s="1">
        <f>VLOOKUP(A1874,Details!$A$1:$F$127,5,TRUE)</f>
        <v>18</v>
      </c>
      <c r="O1874" s="1" t="str">
        <f>VLOOKUP(A1874,Labels!$A$1:$B$127,2,TRUE)</f>
        <v>URTI</v>
      </c>
      <c r="P1874" s="1" t="str">
        <f>VLOOKUP(A1874,'Data Split'!$A$1:$B$921,2,TRUE)</f>
        <v>train</v>
      </c>
    </row>
    <row r="1875" spans="1:16" x14ac:dyDescent="0.3">
      <c r="A1875" s="1">
        <v>137</v>
      </c>
      <c r="B1875" s="1" t="s">
        <v>0</v>
      </c>
      <c r="C1875" s="1" t="s">
        <v>7</v>
      </c>
      <c r="D1875" s="1" t="s">
        <v>2</v>
      </c>
      <c r="E1875" s="1" t="s">
        <v>43</v>
      </c>
      <c r="F1875">
        <v>17.779</v>
      </c>
      <c r="G1875">
        <v>19.95</v>
      </c>
      <c r="H1875">
        <v>0</v>
      </c>
      <c r="I1875">
        <v>0</v>
      </c>
      <c r="J1875">
        <f>VLOOKUP(A1875,Details!$A$1:$F$127,2,TRUE)</f>
        <v>4</v>
      </c>
      <c r="K1875" t="str">
        <f>VLOOKUP(A1875,Details!$A$1:$F$127,3,TRUE)</f>
        <v>M</v>
      </c>
      <c r="L1875" t="str">
        <f>VLOOKUP(A1875,Details!$A$1:$F$127,4,TRUE)</f>
        <v>NA</v>
      </c>
      <c r="M1875" s="1">
        <f>VLOOKUP(A1875,Details!$A$1:$F$127,6,TRUE)</f>
        <v>104</v>
      </c>
      <c r="N1875" s="1">
        <f>VLOOKUP(A1875,Details!$A$1:$F$127,5,TRUE)</f>
        <v>18</v>
      </c>
      <c r="O1875" s="1" t="str">
        <f>VLOOKUP(A1875,Labels!$A$1:$B$127,2,TRUE)</f>
        <v>URTI</v>
      </c>
      <c r="P1875" s="1" t="str">
        <f>VLOOKUP(A1875,'Data Split'!$A$1:$B$921,2,TRUE)</f>
        <v>train</v>
      </c>
    </row>
    <row r="1876" spans="1:16" x14ac:dyDescent="0.3">
      <c r="A1876" s="1">
        <v>138</v>
      </c>
      <c r="B1876" s="1" t="s">
        <v>20</v>
      </c>
      <c r="C1876" s="1" t="s">
        <v>1</v>
      </c>
      <c r="D1876" s="1" t="s">
        <v>6</v>
      </c>
      <c r="E1876" s="1" t="s">
        <v>46</v>
      </c>
      <c r="F1876">
        <v>0.159</v>
      </c>
      <c r="G1876">
        <v>3.7149999999999999</v>
      </c>
      <c r="H1876">
        <v>0</v>
      </c>
      <c r="I1876">
        <v>1</v>
      </c>
      <c r="J1876">
        <f>VLOOKUP(A1876,Details!$A$1:$F$127,2,TRUE)</f>
        <v>56</v>
      </c>
      <c r="K1876" t="str">
        <f>VLOOKUP(A1876,Details!$A$1:$F$127,3,TRUE)</f>
        <v>F</v>
      </c>
      <c r="L1876">
        <f>VLOOKUP(A1876,Details!$A$1:$F$127,4,TRUE)</f>
        <v>21.6</v>
      </c>
      <c r="M1876" s="1" t="str">
        <f>VLOOKUP(A1876,Details!$A$1:$F$127,6,TRUE)</f>
        <v>NA</v>
      </c>
      <c r="N1876" s="1" t="str">
        <f>VLOOKUP(A1876,Details!$A$1:$F$127,5,TRUE)</f>
        <v>NA</v>
      </c>
      <c r="O1876" s="1" t="str">
        <f>VLOOKUP(A1876,Labels!$A$1:$B$127,2,TRUE)</f>
        <v>COPD</v>
      </c>
      <c r="P1876" s="1" t="str">
        <f>VLOOKUP(A1876,'Data Split'!$A$1:$B$921,2,TRUE)</f>
        <v>train</v>
      </c>
    </row>
    <row r="1877" spans="1:16" x14ac:dyDescent="0.3">
      <c r="A1877" s="1">
        <v>138</v>
      </c>
      <c r="B1877" s="1" t="s">
        <v>20</v>
      </c>
      <c r="C1877" s="1" t="s">
        <v>1</v>
      </c>
      <c r="D1877" s="1" t="s">
        <v>6</v>
      </c>
      <c r="E1877" s="1" t="s">
        <v>46</v>
      </c>
      <c r="F1877">
        <v>3.7149999999999999</v>
      </c>
      <c r="G1877">
        <v>7.8550000000000004</v>
      </c>
      <c r="H1877">
        <v>1</v>
      </c>
      <c r="I1877">
        <v>0</v>
      </c>
      <c r="J1877">
        <f>VLOOKUP(A1877,Details!$A$1:$F$127,2,TRUE)</f>
        <v>56</v>
      </c>
      <c r="K1877" t="str">
        <f>VLOOKUP(A1877,Details!$A$1:$F$127,3,TRUE)</f>
        <v>F</v>
      </c>
      <c r="L1877">
        <f>VLOOKUP(A1877,Details!$A$1:$F$127,4,TRUE)</f>
        <v>21.6</v>
      </c>
      <c r="M1877" s="1" t="str">
        <f>VLOOKUP(A1877,Details!$A$1:$F$127,6,TRUE)</f>
        <v>NA</v>
      </c>
      <c r="N1877" s="1" t="str">
        <f>VLOOKUP(A1877,Details!$A$1:$F$127,5,TRUE)</f>
        <v>NA</v>
      </c>
      <c r="O1877" s="1" t="str">
        <f>VLOOKUP(A1877,Labels!$A$1:$B$127,2,TRUE)</f>
        <v>COPD</v>
      </c>
      <c r="P1877" s="1" t="str">
        <f>VLOOKUP(A1877,'Data Split'!$A$1:$B$921,2,TRUE)</f>
        <v>train</v>
      </c>
    </row>
    <row r="1878" spans="1:16" x14ac:dyDescent="0.3">
      <c r="A1878" s="1">
        <v>138</v>
      </c>
      <c r="B1878" s="1" t="s">
        <v>20</v>
      </c>
      <c r="C1878" s="1" t="s">
        <v>1</v>
      </c>
      <c r="D1878" s="1" t="s">
        <v>6</v>
      </c>
      <c r="E1878" s="1" t="s">
        <v>46</v>
      </c>
      <c r="F1878">
        <v>7.8550000000000004</v>
      </c>
      <c r="G1878">
        <v>11.461</v>
      </c>
      <c r="H1878">
        <v>1</v>
      </c>
      <c r="I1878">
        <v>0</v>
      </c>
      <c r="J1878">
        <f>VLOOKUP(A1878,Details!$A$1:$F$127,2,TRUE)</f>
        <v>56</v>
      </c>
      <c r="K1878" t="str">
        <f>VLOOKUP(A1878,Details!$A$1:$F$127,3,TRUE)</f>
        <v>F</v>
      </c>
      <c r="L1878">
        <f>VLOOKUP(A1878,Details!$A$1:$F$127,4,TRUE)</f>
        <v>21.6</v>
      </c>
      <c r="M1878" s="1" t="str">
        <f>VLOOKUP(A1878,Details!$A$1:$F$127,6,TRUE)</f>
        <v>NA</v>
      </c>
      <c r="N1878" s="1" t="str">
        <f>VLOOKUP(A1878,Details!$A$1:$F$127,5,TRUE)</f>
        <v>NA</v>
      </c>
      <c r="O1878" s="1" t="str">
        <f>VLOOKUP(A1878,Labels!$A$1:$B$127,2,TRUE)</f>
        <v>COPD</v>
      </c>
      <c r="P1878" s="1" t="str">
        <f>VLOOKUP(A1878,'Data Split'!$A$1:$B$921,2,TRUE)</f>
        <v>train</v>
      </c>
    </row>
    <row r="1879" spans="1:16" x14ac:dyDescent="0.3">
      <c r="A1879" s="1">
        <v>138</v>
      </c>
      <c r="B1879" s="1" t="s">
        <v>20</v>
      </c>
      <c r="C1879" s="1" t="s">
        <v>1</v>
      </c>
      <c r="D1879" s="1" t="s">
        <v>6</v>
      </c>
      <c r="E1879" s="1" t="s">
        <v>46</v>
      </c>
      <c r="F1879">
        <v>11.461</v>
      </c>
      <c r="G1879">
        <v>15.568</v>
      </c>
      <c r="H1879">
        <v>1</v>
      </c>
      <c r="I1879">
        <v>0</v>
      </c>
      <c r="J1879">
        <f>VLOOKUP(A1879,Details!$A$1:$F$127,2,TRUE)</f>
        <v>56</v>
      </c>
      <c r="K1879" t="str">
        <f>VLOOKUP(A1879,Details!$A$1:$F$127,3,TRUE)</f>
        <v>F</v>
      </c>
      <c r="L1879">
        <f>VLOOKUP(A1879,Details!$A$1:$F$127,4,TRUE)</f>
        <v>21.6</v>
      </c>
      <c r="M1879" s="1" t="str">
        <f>VLOOKUP(A1879,Details!$A$1:$F$127,6,TRUE)</f>
        <v>NA</v>
      </c>
      <c r="N1879" s="1" t="str">
        <f>VLOOKUP(A1879,Details!$A$1:$F$127,5,TRUE)</f>
        <v>NA</v>
      </c>
      <c r="O1879" s="1" t="str">
        <f>VLOOKUP(A1879,Labels!$A$1:$B$127,2,TRUE)</f>
        <v>COPD</v>
      </c>
      <c r="P1879" s="1" t="str">
        <f>VLOOKUP(A1879,'Data Split'!$A$1:$B$921,2,TRUE)</f>
        <v>train</v>
      </c>
    </row>
    <row r="1880" spans="1:16" x14ac:dyDescent="0.3">
      <c r="A1880" s="1">
        <v>138</v>
      </c>
      <c r="B1880" s="1" t="s">
        <v>20</v>
      </c>
      <c r="C1880" s="1" t="s">
        <v>1</v>
      </c>
      <c r="D1880" s="1" t="s">
        <v>6</v>
      </c>
      <c r="E1880" s="1" t="s">
        <v>46</v>
      </c>
      <c r="F1880">
        <v>15.568</v>
      </c>
      <c r="G1880">
        <v>19.157</v>
      </c>
      <c r="H1880">
        <v>1</v>
      </c>
      <c r="I1880">
        <v>0</v>
      </c>
      <c r="J1880">
        <f>VLOOKUP(A1880,Details!$A$1:$F$127,2,TRUE)</f>
        <v>56</v>
      </c>
      <c r="K1880" t="str">
        <f>VLOOKUP(A1880,Details!$A$1:$F$127,3,TRUE)</f>
        <v>F</v>
      </c>
      <c r="L1880">
        <f>VLOOKUP(A1880,Details!$A$1:$F$127,4,TRUE)</f>
        <v>21.6</v>
      </c>
      <c r="M1880" s="1" t="str">
        <f>VLOOKUP(A1880,Details!$A$1:$F$127,6,TRUE)</f>
        <v>NA</v>
      </c>
      <c r="N1880" s="1" t="str">
        <f>VLOOKUP(A1880,Details!$A$1:$F$127,5,TRUE)</f>
        <v>NA</v>
      </c>
      <c r="O1880" s="1" t="str">
        <f>VLOOKUP(A1880,Labels!$A$1:$B$127,2,TRUE)</f>
        <v>COPD</v>
      </c>
      <c r="P1880" s="1" t="str">
        <f>VLOOKUP(A1880,'Data Split'!$A$1:$B$921,2,TRUE)</f>
        <v>train</v>
      </c>
    </row>
    <row r="1881" spans="1:16" x14ac:dyDescent="0.3">
      <c r="A1881" s="1">
        <v>138</v>
      </c>
      <c r="B1881" s="1" t="s">
        <v>20</v>
      </c>
      <c r="C1881" s="1" t="s">
        <v>4</v>
      </c>
      <c r="D1881" s="1" t="s">
        <v>6</v>
      </c>
      <c r="E1881" s="1" t="s">
        <v>46</v>
      </c>
      <c r="F1881">
        <v>0.159</v>
      </c>
      <c r="G1881">
        <v>3.7149999999999999</v>
      </c>
      <c r="H1881">
        <v>1</v>
      </c>
      <c r="I1881">
        <v>0</v>
      </c>
      <c r="J1881">
        <f>VLOOKUP(A1881,Details!$A$1:$F$127,2,TRUE)</f>
        <v>56</v>
      </c>
      <c r="K1881" t="str">
        <f>VLOOKUP(A1881,Details!$A$1:$F$127,3,TRUE)</f>
        <v>F</v>
      </c>
      <c r="L1881">
        <f>VLOOKUP(A1881,Details!$A$1:$F$127,4,TRUE)</f>
        <v>21.6</v>
      </c>
      <c r="M1881" s="1" t="str">
        <f>VLOOKUP(A1881,Details!$A$1:$F$127,6,TRUE)</f>
        <v>NA</v>
      </c>
      <c r="N1881" s="1" t="str">
        <f>VLOOKUP(A1881,Details!$A$1:$F$127,5,TRUE)</f>
        <v>NA</v>
      </c>
      <c r="O1881" s="1" t="str">
        <f>VLOOKUP(A1881,Labels!$A$1:$B$127,2,TRUE)</f>
        <v>COPD</v>
      </c>
      <c r="P1881" s="1" t="str">
        <f>VLOOKUP(A1881,'Data Split'!$A$1:$B$921,2,TRUE)</f>
        <v>train</v>
      </c>
    </row>
    <row r="1882" spans="1:16" x14ac:dyDescent="0.3">
      <c r="A1882" s="1">
        <v>138</v>
      </c>
      <c r="B1882" s="1" t="s">
        <v>20</v>
      </c>
      <c r="C1882" s="1" t="s">
        <v>4</v>
      </c>
      <c r="D1882" s="1" t="s">
        <v>6</v>
      </c>
      <c r="E1882" s="1" t="s">
        <v>46</v>
      </c>
      <c r="F1882">
        <v>3.7149999999999999</v>
      </c>
      <c r="G1882">
        <v>7.8550000000000004</v>
      </c>
      <c r="H1882">
        <v>1</v>
      </c>
      <c r="I1882">
        <v>0</v>
      </c>
      <c r="J1882">
        <f>VLOOKUP(A1882,Details!$A$1:$F$127,2,TRUE)</f>
        <v>56</v>
      </c>
      <c r="K1882" t="str">
        <f>VLOOKUP(A1882,Details!$A$1:$F$127,3,TRUE)</f>
        <v>F</v>
      </c>
      <c r="L1882">
        <f>VLOOKUP(A1882,Details!$A$1:$F$127,4,TRUE)</f>
        <v>21.6</v>
      </c>
      <c r="M1882" s="1" t="str">
        <f>VLOOKUP(A1882,Details!$A$1:$F$127,6,TRUE)</f>
        <v>NA</v>
      </c>
      <c r="N1882" s="1" t="str">
        <f>VLOOKUP(A1882,Details!$A$1:$F$127,5,TRUE)</f>
        <v>NA</v>
      </c>
      <c r="O1882" s="1" t="str">
        <f>VLOOKUP(A1882,Labels!$A$1:$B$127,2,TRUE)</f>
        <v>COPD</v>
      </c>
      <c r="P1882" s="1" t="str">
        <f>VLOOKUP(A1882,'Data Split'!$A$1:$B$921,2,TRUE)</f>
        <v>train</v>
      </c>
    </row>
    <row r="1883" spans="1:16" x14ac:dyDescent="0.3">
      <c r="A1883" s="1">
        <v>138</v>
      </c>
      <c r="B1883" s="1" t="s">
        <v>20</v>
      </c>
      <c r="C1883" s="1" t="s">
        <v>4</v>
      </c>
      <c r="D1883" s="1" t="s">
        <v>6</v>
      </c>
      <c r="E1883" s="1" t="s">
        <v>46</v>
      </c>
      <c r="F1883">
        <v>7.8550000000000004</v>
      </c>
      <c r="G1883">
        <v>11.461</v>
      </c>
      <c r="H1883">
        <v>0</v>
      </c>
      <c r="I1883">
        <v>0</v>
      </c>
      <c r="J1883">
        <f>VLOOKUP(A1883,Details!$A$1:$F$127,2,TRUE)</f>
        <v>56</v>
      </c>
      <c r="K1883" t="str">
        <f>VLOOKUP(A1883,Details!$A$1:$F$127,3,TRUE)</f>
        <v>F</v>
      </c>
      <c r="L1883">
        <f>VLOOKUP(A1883,Details!$A$1:$F$127,4,TRUE)</f>
        <v>21.6</v>
      </c>
      <c r="M1883" s="1" t="str">
        <f>VLOOKUP(A1883,Details!$A$1:$F$127,6,TRUE)</f>
        <v>NA</v>
      </c>
      <c r="N1883" s="1" t="str">
        <f>VLOOKUP(A1883,Details!$A$1:$F$127,5,TRUE)</f>
        <v>NA</v>
      </c>
      <c r="O1883" s="1" t="str">
        <f>VLOOKUP(A1883,Labels!$A$1:$B$127,2,TRUE)</f>
        <v>COPD</v>
      </c>
      <c r="P1883" s="1" t="str">
        <f>VLOOKUP(A1883,'Data Split'!$A$1:$B$921,2,TRUE)</f>
        <v>train</v>
      </c>
    </row>
    <row r="1884" spans="1:16" x14ac:dyDescent="0.3">
      <c r="A1884" s="1">
        <v>138</v>
      </c>
      <c r="B1884" s="1" t="s">
        <v>20</v>
      </c>
      <c r="C1884" s="1" t="s">
        <v>4</v>
      </c>
      <c r="D1884" s="1" t="s">
        <v>6</v>
      </c>
      <c r="E1884" s="1" t="s">
        <v>46</v>
      </c>
      <c r="F1884">
        <v>11.461</v>
      </c>
      <c r="G1884">
        <v>15.568</v>
      </c>
      <c r="H1884">
        <v>0</v>
      </c>
      <c r="I1884">
        <v>0</v>
      </c>
      <c r="J1884">
        <f>VLOOKUP(A1884,Details!$A$1:$F$127,2,TRUE)</f>
        <v>56</v>
      </c>
      <c r="K1884" t="str">
        <f>VLOOKUP(A1884,Details!$A$1:$F$127,3,TRUE)</f>
        <v>F</v>
      </c>
      <c r="L1884">
        <f>VLOOKUP(A1884,Details!$A$1:$F$127,4,TRUE)</f>
        <v>21.6</v>
      </c>
      <c r="M1884" s="1" t="str">
        <f>VLOOKUP(A1884,Details!$A$1:$F$127,6,TRUE)</f>
        <v>NA</v>
      </c>
      <c r="N1884" s="1" t="str">
        <f>VLOOKUP(A1884,Details!$A$1:$F$127,5,TRUE)</f>
        <v>NA</v>
      </c>
      <c r="O1884" s="1" t="str">
        <f>VLOOKUP(A1884,Labels!$A$1:$B$127,2,TRUE)</f>
        <v>COPD</v>
      </c>
      <c r="P1884" s="1" t="str">
        <f>VLOOKUP(A1884,'Data Split'!$A$1:$B$921,2,TRUE)</f>
        <v>train</v>
      </c>
    </row>
    <row r="1885" spans="1:16" x14ac:dyDescent="0.3">
      <c r="A1885" s="1">
        <v>138</v>
      </c>
      <c r="B1885" s="1" t="s">
        <v>20</v>
      </c>
      <c r="C1885" s="1" t="s">
        <v>4</v>
      </c>
      <c r="D1885" s="1" t="s">
        <v>6</v>
      </c>
      <c r="E1885" s="1" t="s">
        <v>46</v>
      </c>
      <c r="F1885">
        <v>15.568</v>
      </c>
      <c r="G1885">
        <v>19.157</v>
      </c>
      <c r="H1885">
        <v>0</v>
      </c>
      <c r="I1885">
        <v>0</v>
      </c>
      <c r="J1885">
        <f>VLOOKUP(A1885,Details!$A$1:$F$127,2,TRUE)</f>
        <v>56</v>
      </c>
      <c r="K1885" t="str">
        <f>VLOOKUP(A1885,Details!$A$1:$F$127,3,TRUE)</f>
        <v>F</v>
      </c>
      <c r="L1885">
        <f>VLOOKUP(A1885,Details!$A$1:$F$127,4,TRUE)</f>
        <v>21.6</v>
      </c>
      <c r="M1885" s="1" t="str">
        <f>VLOOKUP(A1885,Details!$A$1:$F$127,6,TRUE)</f>
        <v>NA</v>
      </c>
      <c r="N1885" s="1" t="str">
        <f>VLOOKUP(A1885,Details!$A$1:$F$127,5,TRUE)</f>
        <v>NA</v>
      </c>
      <c r="O1885" s="1" t="str">
        <f>VLOOKUP(A1885,Labels!$A$1:$B$127,2,TRUE)</f>
        <v>COPD</v>
      </c>
      <c r="P1885" s="1" t="str">
        <f>VLOOKUP(A1885,'Data Split'!$A$1:$B$921,2,TRUE)</f>
        <v>train</v>
      </c>
    </row>
    <row r="1886" spans="1:16" x14ac:dyDescent="0.3">
      <c r="A1886" s="1">
        <v>138</v>
      </c>
      <c r="B1886" s="1" t="s">
        <v>20</v>
      </c>
      <c r="C1886" s="1" t="s">
        <v>7</v>
      </c>
      <c r="D1886" s="1" t="s">
        <v>6</v>
      </c>
      <c r="E1886" s="1" t="s">
        <v>46</v>
      </c>
      <c r="F1886">
        <v>0.159</v>
      </c>
      <c r="G1886">
        <v>3.7149999999999999</v>
      </c>
      <c r="H1886">
        <v>1</v>
      </c>
      <c r="I1886">
        <v>0</v>
      </c>
      <c r="J1886">
        <f>VLOOKUP(A1886,Details!$A$1:$F$127,2,TRUE)</f>
        <v>56</v>
      </c>
      <c r="K1886" t="str">
        <f>VLOOKUP(A1886,Details!$A$1:$F$127,3,TRUE)</f>
        <v>F</v>
      </c>
      <c r="L1886">
        <f>VLOOKUP(A1886,Details!$A$1:$F$127,4,TRUE)</f>
        <v>21.6</v>
      </c>
      <c r="M1886" s="1" t="str">
        <f>VLOOKUP(A1886,Details!$A$1:$F$127,6,TRUE)</f>
        <v>NA</v>
      </c>
      <c r="N1886" s="1" t="str">
        <f>VLOOKUP(A1886,Details!$A$1:$F$127,5,TRUE)</f>
        <v>NA</v>
      </c>
      <c r="O1886" s="1" t="str">
        <f>VLOOKUP(A1886,Labels!$A$1:$B$127,2,TRUE)</f>
        <v>COPD</v>
      </c>
      <c r="P1886" s="1" t="str">
        <f>VLOOKUP(A1886,'Data Split'!$A$1:$B$921,2,TRUE)</f>
        <v>train</v>
      </c>
    </row>
    <row r="1887" spans="1:16" x14ac:dyDescent="0.3">
      <c r="A1887" s="1">
        <v>138</v>
      </c>
      <c r="B1887" s="1" t="s">
        <v>20</v>
      </c>
      <c r="C1887" s="1" t="s">
        <v>7</v>
      </c>
      <c r="D1887" s="1" t="s">
        <v>6</v>
      </c>
      <c r="E1887" s="1" t="s">
        <v>46</v>
      </c>
      <c r="F1887">
        <v>3.7149999999999999</v>
      </c>
      <c r="G1887">
        <v>7.8550000000000004</v>
      </c>
      <c r="H1887">
        <v>1</v>
      </c>
      <c r="I1887">
        <v>0</v>
      </c>
      <c r="J1887">
        <f>VLOOKUP(A1887,Details!$A$1:$F$127,2,TRUE)</f>
        <v>56</v>
      </c>
      <c r="K1887" t="str">
        <f>VLOOKUP(A1887,Details!$A$1:$F$127,3,TRUE)</f>
        <v>F</v>
      </c>
      <c r="L1887">
        <f>VLOOKUP(A1887,Details!$A$1:$F$127,4,TRUE)</f>
        <v>21.6</v>
      </c>
      <c r="M1887" s="1" t="str">
        <f>VLOOKUP(A1887,Details!$A$1:$F$127,6,TRUE)</f>
        <v>NA</v>
      </c>
      <c r="N1887" s="1" t="str">
        <f>VLOOKUP(A1887,Details!$A$1:$F$127,5,TRUE)</f>
        <v>NA</v>
      </c>
      <c r="O1887" s="1" t="str">
        <f>VLOOKUP(A1887,Labels!$A$1:$B$127,2,TRUE)</f>
        <v>COPD</v>
      </c>
      <c r="P1887" s="1" t="str">
        <f>VLOOKUP(A1887,'Data Split'!$A$1:$B$921,2,TRUE)</f>
        <v>train</v>
      </c>
    </row>
    <row r="1888" spans="1:16" x14ac:dyDescent="0.3">
      <c r="A1888" s="1">
        <v>138</v>
      </c>
      <c r="B1888" s="1" t="s">
        <v>20</v>
      </c>
      <c r="C1888" s="1" t="s">
        <v>7</v>
      </c>
      <c r="D1888" s="1" t="s">
        <v>6</v>
      </c>
      <c r="E1888" s="1" t="s">
        <v>46</v>
      </c>
      <c r="F1888">
        <v>7.8550000000000004</v>
      </c>
      <c r="G1888">
        <v>11.461</v>
      </c>
      <c r="H1888">
        <v>1</v>
      </c>
      <c r="I1888">
        <v>0</v>
      </c>
      <c r="J1888">
        <f>VLOOKUP(A1888,Details!$A$1:$F$127,2,TRUE)</f>
        <v>56</v>
      </c>
      <c r="K1888" t="str">
        <f>VLOOKUP(A1888,Details!$A$1:$F$127,3,TRUE)</f>
        <v>F</v>
      </c>
      <c r="L1888">
        <f>VLOOKUP(A1888,Details!$A$1:$F$127,4,TRUE)</f>
        <v>21.6</v>
      </c>
      <c r="M1888" s="1" t="str">
        <f>VLOOKUP(A1888,Details!$A$1:$F$127,6,TRUE)</f>
        <v>NA</v>
      </c>
      <c r="N1888" s="1" t="str">
        <f>VLOOKUP(A1888,Details!$A$1:$F$127,5,TRUE)</f>
        <v>NA</v>
      </c>
      <c r="O1888" s="1" t="str">
        <f>VLOOKUP(A1888,Labels!$A$1:$B$127,2,TRUE)</f>
        <v>COPD</v>
      </c>
      <c r="P1888" s="1" t="str">
        <f>VLOOKUP(A1888,'Data Split'!$A$1:$B$921,2,TRUE)</f>
        <v>train</v>
      </c>
    </row>
    <row r="1889" spans="1:16" x14ac:dyDescent="0.3">
      <c r="A1889" s="1">
        <v>138</v>
      </c>
      <c r="B1889" s="1" t="s">
        <v>20</v>
      </c>
      <c r="C1889" s="1" t="s">
        <v>7</v>
      </c>
      <c r="D1889" s="1" t="s">
        <v>6</v>
      </c>
      <c r="E1889" s="1" t="s">
        <v>46</v>
      </c>
      <c r="F1889">
        <v>11.461</v>
      </c>
      <c r="G1889">
        <v>15.568</v>
      </c>
      <c r="H1889">
        <v>1</v>
      </c>
      <c r="I1889">
        <v>0</v>
      </c>
      <c r="J1889">
        <f>VLOOKUP(A1889,Details!$A$1:$F$127,2,TRUE)</f>
        <v>56</v>
      </c>
      <c r="K1889" t="str">
        <f>VLOOKUP(A1889,Details!$A$1:$F$127,3,TRUE)</f>
        <v>F</v>
      </c>
      <c r="L1889">
        <f>VLOOKUP(A1889,Details!$A$1:$F$127,4,TRUE)</f>
        <v>21.6</v>
      </c>
      <c r="M1889" s="1" t="str">
        <f>VLOOKUP(A1889,Details!$A$1:$F$127,6,TRUE)</f>
        <v>NA</v>
      </c>
      <c r="N1889" s="1" t="str">
        <f>VLOOKUP(A1889,Details!$A$1:$F$127,5,TRUE)</f>
        <v>NA</v>
      </c>
      <c r="O1889" s="1" t="str">
        <f>VLOOKUP(A1889,Labels!$A$1:$B$127,2,TRUE)</f>
        <v>COPD</v>
      </c>
      <c r="P1889" s="1" t="str">
        <f>VLOOKUP(A1889,'Data Split'!$A$1:$B$921,2,TRUE)</f>
        <v>train</v>
      </c>
    </row>
    <row r="1890" spans="1:16" x14ac:dyDescent="0.3">
      <c r="A1890" s="1">
        <v>138</v>
      </c>
      <c r="B1890" s="1" t="s">
        <v>20</v>
      </c>
      <c r="C1890" s="1" t="s">
        <v>7</v>
      </c>
      <c r="D1890" s="1" t="s">
        <v>6</v>
      </c>
      <c r="E1890" s="1" t="s">
        <v>46</v>
      </c>
      <c r="F1890">
        <v>15.568</v>
      </c>
      <c r="G1890">
        <v>19.157</v>
      </c>
      <c r="H1890">
        <v>1</v>
      </c>
      <c r="I1890">
        <v>0</v>
      </c>
      <c r="J1890">
        <f>VLOOKUP(A1890,Details!$A$1:$F$127,2,TRUE)</f>
        <v>56</v>
      </c>
      <c r="K1890" t="str">
        <f>VLOOKUP(A1890,Details!$A$1:$F$127,3,TRUE)</f>
        <v>F</v>
      </c>
      <c r="L1890">
        <f>VLOOKUP(A1890,Details!$A$1:$F$127,4,TRUE)</f>
        <v>21.6</v>
      </c>
      <c r="M1890" s="1" t="str">
        <f>VLOOKUP(A1890,Details!$A$1:$F$127,6,TRUE)</f>
        <v>NA</v>
      </c>
      <c r="N1890" s="1" t="str">
        <f>VLOOKUP(A1890,Details!$A$1:$F$127,5,TRUE)</f>
        <v>NA</v>
      </c>
      <c r="O1890" s="1" t="str">
        <f>VLOOKUP(A1890,Labels!$A$1:$B$127,2,TRUE)</f>
        <v>COPD</v>
      </c>
      <c r="P1890" s="1" t="str">
        <f>VLOOKUP(A1890,'Data Split'!$A$1:$B$921,2,TRUE)</f>
        <v>train</v>
      </c>
    </row>
    <row r="1891" spans="1:16" x14ac:dyDescent="0.3">
      <c r="A1891" s="1">
        <v>138</v>
      </c>
      <c r="B1891" s="1" t="s">
        <v>20</v>
      </c>
      <c r="C1891" s="1" t="s">
        <v>8</v>
      </c>
      <c r="D1891" s="1" t="s">
        <v>6</v>
      </c>
      <c r="E1891" s="1" t="s">
        <v>46</v>
      </c>
      <c r="F1891">
        <v>0.159</v>
      </c>
      <c r="G1891">
        <v>3.7149999999999999</v>
      </c>
      <c r="H1891">
        <v>1</v>
      </c>
      <c r="I1891">
        <v>1</v>
      </c>
      <c r="J1891">
        <f>VLOOKUP(A1891,Details!$A$1:$F$127,2,TRUE)</f>
        <v>56</v>
      </c>
      <c r="K1891" t="str">
        <f>VLOOKUP(A1891,Details!$A$1:$F$127,3,TRUE)</f>
        <v>F</v>
      </c>
      <c r="L1891">
        <f>VLOOKUP(A1891,Details!$A$1:$F$127,4,TRUE)</f>
        <v>21.6</v>
      </c>
      <c r="M1891" s="1" t="str">
        <f>VLOOKUP(A1891,Details!$A$1:$F$127,6,TRUE)</f>
        <v>NA</v>
      </c>
      <c r="N1891" s="1" t="str">
        <f>VLOOKUP(A1891,Details!$A$1:$F$127,5,TRUE)</f>
        <v>NA</v>
      </c>
      <c r="O1891" s="1" t="str">
        <f>VLOOKUP(A1891,Labels!$A$1:$B$127,2,TRUE)</f>
        <v>COPD</v>
      </c>
      <c r="P1891" s="1" t="str">
        <f>VLOOKUP(A1891,'Data Split'!$A$1:$B$921,2,TRUE)</f>
        <v>train</v>
      </c>
    </row>
    <row r="1892" spans="1:16" x14ac:dyDescent="0.3">
      <c r="A1892" s="1">
        <v>138</v>
      </c>
      <c r="B1892" s="1" t="s">
        <v>20</v>
      </c>
      <c r="C1892" s="1" t="s">
        <v>8</v>
      </c>
      <c r="D1892" s="1" t="s">
        <v>6</v>
      </c>
      <c r="E1892" s="1" t="s">
        <v>46</v>
      </c>
      <c r="F1892">
        <v>3.7149999999999999</v>
      </c>
      <c r="G1892">
        <v>7.8550000000000004</v>
      </c>
      <c r="H1892">
        <v>1</v>
      </c>
      <c r="I1892">
        <v>0</v>
      </c>
      <c r="J1892">
        <f>VLOOKUP(A1892,Details!$A$1:$F$127,2,TRUE)</f>
        <v>56</v>
      </c>
      <c r="K1892" t="str">
        <f>VLOOKUP(A1892,Details!$A$1:$F$127,3,TRUE)</f>
        <v>F</v>
      </c>
      <c r="L1892">
        <f>VLOOKUP(A1892,Details!$A$1:$F$127,4,TRUE)</f>
        <v>21.6</v>
      </c>
      <c r="M1892" s="1" t="str">
        <f>VLOOKUP(A1892,Details!$A$1:$F$127,6,TRUE)</f>
        <v>NA</v>
      </c>
      <c r="N1892" s="1" t="str">
        <f>VLOOKUP(A1892,Details!$A$1:$F$127,5,TRUE)</f>
        <v>NA</v>
      </c>
      <c r="O1892" s="1" t="str">
        <f>VLOOKUP(A1892,Labels!$A$1:$B$127,2,TRUE)</f>
        <v>COPD</v>
      </c>
      <c r="P1892" s="1" t="str">
        <f>VLOOKUP(A1892,'Data Split'!$A$1:$B$921,2,TRUE)</f>
        <v>train</v>
      </c>
    </row>
    <row r="1893" spans="1:16" x14ac:dyDescent="0.3">
      <c r="A1893" s="1">
        <v>138</v>
      </c>
      <c r="B1893" s="1" t="s">
        <v>20</v>
      </c>
      <c r="C1893" s="1" t="s">
        <v>8</v>
      </c>
      <c r="D1893" s="1" t="s">
        <v>6</v>
      </c>
      <c r="E1893" s="1" t="s">
        <v>46</v>
      </c>
      <c r="F1893">
        <v>7.8550000000000004</v>
      </c>
      <c r="G1893">
        <v>11.461</v>
      </c>
      <c r="H1893">
        <v>1</v>
      </c>
      <c r="I1893">
        <v>0</v>
      </c>
      <c r="J1893">
        <f>VLOOKUP(A1893,Details!$A$1:$F$127,2,TRUE)</f>
        <v>56</v>
      </c>
      <c r="K1893" t="str">
        <f>VLOOKUP(A1893,Details!$A$1:$F$127,3,TRUE)</f>
        <v>F</v>
      </c>
      <c r="L1893">
        <f>VLOOKUP(A1893,Details!$A$1:$F$127,4,TRUE)</f>
        <v>21.6</v>
      </c>
      <c r="M1893" s="1" t="str">
        <f>VLOOKUP(A1893,Details!$A$1:$F$127,6,TRUE)</f>
        <v>NA</v>
      </c>
      <c r="N1893" s="1" t="str">
        <f>VLOOKUP(A1893,Details!$A$1:$F$127,5,TRUE)</f>
        <v>NA</v>
      </c>
      <c r="O1893" s="1" t="str">
        <f>VLOOKUP(A1893,Labels!$A$1:$B$127,2,TRUE)</f>
        <v>COPD</v>
      </c>
      <c r="P1893" s="1" t="str">
        <f>VLOOKUP(A1893,'Data Split'!$A$1:$B$921,2,TRUE)</f>
        <v>train</v>
      </c>
    </row>
    <row r="1894" spans="1:16" x14ac:dyDescent="0.3">
      <c r="A1894" s="1">
        <v>138</v>
      </c>
      <c r="B1894" s="1" t="s">
        <v>20</v>
      </c>
      <c r="C1894" s="1" t="s">
        <v>8</v>
      </c>
      <c r="D1894" s="1" t="s">
        <v>6</v>
      </c>
      <c r="E1894" s="1" t="s">
        <v>46</v>
      </c>
      <c r="F1894">
        <v>11.461</v>
      </c>
      <c r="G1894">
        <v>15.568</v>
      </c>
      <c r="H1894">
        <v>1</v>
      </c>
      <c r="I1894">
        <v>0</v>
      </c>
      <c r="J1894">
        <f>VLOOKUP(A1894,Details!$A$1:$F$127,2,TRUE)</f>
        <v>56</v>
      </c>
      <c r="K1894" t="str">
        <f>VLOOKUP(A1894,Details!$A$1:$F$127,3,TRUE)</f>
        <v>F</v>
      </c>
      <c r="L1894">
        <f>VLOOKUP(A1894,Details!$A$1:$F$127,4,TRUE)</f>
        <v>21.6</v>
      </c>
      <c r="M1894" s="1" t="str">
        <f>VLOOKUP(A1894,Details!$A$1:$F$127,6,TRUE)</f>
        <v>NA</v>
      </c>
      <c r="N1894" s="1" t="str">
        <f>VLOOKUP(A1894,Details!$A$1:$F$127,5,TRUE)</f>
        <v>NA</v>
      </c>
      <c r="O1894" s="1" t="str">
        <f>VLOOKUP(A1894,Labels!$A$1:$B$127,2,TRUE)</f>
        <v>COPD</v>
      </c>
      <c r="P1894" s="1" t="str">
        <f>VLOOKUP(A1894,'Data Split'!$A$1:$B$921,2,TRUE)</f>
        <v>train</v>
      </c>
    </row>
    <row r="1895" spans="1:16" x14ac:dyDescent="0.3">
      <c r="A1895" s="1">
        <v>138</v>
      </c>
      <c r="B1895" s="1" t="s">
        <v>20</v>
      </c>
      <c r="C1895" s="1" t="s">
        <v>8</v>
      </c>
      <c r="D1895" s="1" t="s">
        <v>6</v>
      </c>
      <c r="E1895" s="1" t="s">
        <v>46</v>
      </c>
      <c r="F1895">
        <v>15.568</v>
      </c>
      <c r="G1895">
        <v>19.157</v>
      </c>
      <c r="H1895">
        <v>1</v>
      </c>
      <c r="I1895">
        <v>0</v>
      </c>
      <c r="J1895">
        <f>VLOOKUP(A1895,Details!$A$1:$F$127,2,TRUE)</f>
        <v>56</v>
      </c>
      <c r="K1895" t="str">
        <f>VLOOKUP(A1895,Details!$A$1:$F$127,3,TRUE)</f>
        <v>F</v>
      </c>
      <c r="L1895">
        <f>VLOOKUP(A1895,Details!$A$1:$F$127,4,TRUE)</f>
        <v>21.6</v>
      </c>
      <c r="M1895" s="1" t="str">
        <f>VLOOKUP(A1895,Details!$A$1:$F$127,6,TRUE)</f>
        <v>NA</v>
      </c>
      <c r="N1895" s="1" t="str">
        <f>VLOOKUP(A1895,Details!$A$1:$F$127,5,TRUE)</f>
        <v>NA</v>
      </c>
      <c r="O1895" s="1" t="str">
        <f>VLOOKUP(A1895,Labels!$A$1:$B$127,2,TRUE)</f>
        <v>COPD</v>
      </c>
      <c r="P1895" s="1" t="str">
        <f>VLOOKUP(A1895,'Data Split'!$A$1:$B$921,2,TRUE)</f>
        <v>train</v>
      </c>
    </row>
    <row r="1896" spans="1:16" x14ac:dyDescent="0.3">
      <c r="A1896" s="1">
        <v>138</v>
      </c>
      <c r="B1896" s="1" t="s">
        <v>20</v>
      </c>
      <c r="C1896" s="1" t="s">
        <v>9</v>
      </c>
      <c r="D1896" s="1" t="s">
        <v>6</v>
      </c>
      <c r="E1896" s="1" t="s">
        <v>46</v>
      </c>
      <c r="F1896">
        <v>0.159</v>
      </c>
      <c r="G1896">
        <v>3.7149999999999999</v>
      </c>
      <c r="H1896">
        <v>1</v>
      </c>
      <c r="I1896">
        <v>1</v>
      </c>
      <c r="J1896">
        <f>VLOOKUP(A1896,Details!$A$1:$F$127,2,TRUE)</f>
        <v>56</v>
      </c>
      <c r="K1896" t="str">
        <f>VLOOKUP(A1896,Details!$A$1:$F$127,3,TRUE)</f>
        <v>F</v>
      </c>
      <c r="L1896">
        <f>VLOOKUP(A1896,Details!$A$1:$F$127,4,TRUE)</f>
        <v>21.6</v>
      </c>
      <c r="M1896" s="1" t="str">
        <f>VLOOKUP(A1896,Details!$A$1:$F$127,6,TRUE)</f>
        <v>NA</v>
      </c>
      <c r="N1896" s="1" t="str">
        <f>VLOOKUP(A1896,Details!$A$1:$F$127,5,TRUE)</f>
        <v>NA</v>
      </c>
      <c r="O1896" s="1" t="str">
        <f>VLOOKUP(A1896,Labels!$A$1:$B$127,2,TRUE)</f>
        <v>COPD</v>
      </c>
      <c r="P1896" s="1" t="str">
        <f>VLOOKUP(A1896,'Data Split'!$A$1:$B$921,2,TRUE)</f>
        <v>train</v>
      </c>
    </row>
    <row r="1897" spans="1:16" x14ac:dyDescent="0.3">
      <c r="A1897" s="1">
        <v>138</v>
      </c>
      <c r="B1897" s="1" t="s">
        <v>20</v>
      </c>
      <c r="C1897" s="1" t="s">
        <v>9</v>
      </c>
      <c r="D1897" s="1" t="s">
        <v>6</v>
      </c>
      <c r="E1897" s="1" t="s">
        <v>46</v>
      </c>
      <c r="F1897">
        <v>3.7149999999999999</v>
      </c>
      <c r="G1897">
        <v>7.8550000000000004</v>
      </c>
      <c r="H1897">
        <v>1</v>
      </c>
      <c r="I1897">
        <v>0</v>
      </c>
      <c r="J1897">
        <f>VLOOKUP(A1897,Details!$A$1:$F$127,2,TRUE)</f>
        <v>56</v>
      </c>
      <c r="K1897" t="str">
        <f>VLOOKUP(A1897,Details!$A$1:$F$127,3,TRUE)</f>
        <v>F</v>
      </c>
      <c r="L1897">
        <f>VLOOKUP(A1897,Details!$A$1:$F$127,4,TRUE)</f>
        <v>21.6</v>
      </c>
      <c r="M1897" s="1" t="str">
        <f>VLOOKUP(A1897,Details!$A$1:$F$127,6,TRUE)</f>
        <v>NA</v>
      </c>
      <c r="N1897" s="1" t="str">
        <f>VLOOKUP(A1897,Details!$A$1:$F$127,5,TRUE)</f>
        <v>NA</v>
      </c>
      <c r="O1897" s="1" t="str">
        <f>VLOOKUP(A1897,Labels!$A$1:$B$127,2,TRUE)</f>
        <v>COPD</v>
      </c>
      <c r="P1897" s="1" t="str">
        <f>VLOOKUP(A1897,'Data Split'!$A$1:$B$921,2,TRUE)</f>
        <v>train</v>
      </c>
    </row>
    <row r="1898" spans="1:16" x14ac:dyDescent="0.3">
      <c r="A1898" s="1">
        <v>138</v>
      </c>
      <c r="B1898" s="1" t="s">
        <v>20</v>
      </c>
      <c r="C1898" s="1" t="s">
        <v>9</v>
      </c>
      <c r="D1898" s="1" t="s">
        <v>6</v>
      </c>
      <c r="E1898" s="1" t="s">
        <v>46</v>
      </c>
      <c r="F1898">
        <v>7.8550000000000004</v>
      </c>
      <c r="G1898">
        <v>11.461</v>
      </c>
      <c r="H1898">
        <v>1</v>
      </c>
      <c r="I1898">
        <v>0</v>
      </c>
      <c r="J1898">
        <f>VLOOKUP(A1898,Details!$A$1:$F$127,2,TRUE)</f>
        <v>56</v>
      </c>
      <c r="K1898" t="str">
        <f>VLOOKUP(A1898,Details!$A$1:$F$127,3,TRUE)</f>
        <v>F</v>
      </c>
      <c r="L1898">
        <f>VLOOKUP(A1898,Details!$A$1:$F$127,4,TRUE)</f>
        <v>21.6</v>
      </c>
      <c r="M1898" s="1" t="str">
        <f>VLOOKUP(A1898,Details!$A$1:$F$127,6,TRUE)</f>
        <v>NA</v>
      </c>
      <c r="N1898" s="1" t="str">
        <f>VLOOKUP(A1898,Details!$A$1:$F$127,5,TRUE)</f>
        <v>NA</v>
      </c>
      <c r="O1898" s="1" t="str">
        <f>VLOOKUP(A1898,Labels!$A$1:$B$127,2,TRUE)</f>
        <v>COPD</v>
      </c>
      <c r="P1898" s="1" t="str">
        <f>VLOOKUP(A1898,'Data Split'!$A$1:$B$921,2,TRUE)</f>
        <v>train</v>
      </c>
    </row>
    <row r="1899" spans="1:16" x14ac:dyDescent="0.3">
      <c r="A1899" s="1">
        <v>138</v>
      </c>
      <c r="B1899" s="1" t="s">
        <v>20</v>
      </c>
      <c r="C1899" s="1" t="s">
        <v>9</v>
      </c>
      <c r="D1899" s="1" t="s">
        <v>6</v>
      </c>
      <c r="E1899" s="1" t="s">
        <v>46</v>
      </c>
      <c r="F1899">
        <v>11.461</v>
      </c>
      <c r="G1899">
        <v>15.568</v>
      </c>
      <c r="H1899">
        <v>1</v>
      </c>
      <c r="I1899">
        <v>0</v>
      </c>
      <c r="J1899">
        <f>VLOOKUP(A1899,Details!$A$1:$F$127,2,TRUE)</f>
        <v>56</v>
      </c>
      <c r="K1899" t="str">
        <f>VLOOKUP(A1899,Details!$A$1:$F$127,3,TRUE)</f>
        <v>F</v>
      </c>
      <c r="L1899">
        <f>VLOOKUP(A1899,Details!$A$1:$F$127,4,TRUE)</f>
        <v>21.6</v>
      </c>
      <c r="M1899" s="1" t="str">
        <f>VLOOKUP(A1899,Details!$A$1:$F$127,6,TRUE)</f>
        <v>NA</v>
      </c>
      <c r="N1899" s="1" t="str">
        <f>VLOOKUP(A1899,Details!$A$1:$F$127,5,TRUE)</f>
        <v>NA</v>
      </c>
      <c r="O1899" s="1" t="str">
        <f>VLOOKUP(A1899,Labels!$A$1:$B$127,2,TRUE)</f>
        <v>COPD</v>
      </c>
      <c r="P1899" s="1" t="str">
        <f>VLOOKUP(A1899,'Data Split'!$A$1:$B$921,2,TRUE)</f>
        <v>train</v>
      </c>
    </row>
    <row r="1900" spans="1:16" x14ac:dyDescent="0.3">
      <c r="A1900" s="1">
        <v>138</v>
      </c>
      <c r="B1900" s="1" t="s">
        <v>20</v>
      </c>
      <c r="C1900" s="1" t="s">
        <v>9</v>
      </c>
      <c r="D1900" s="1" t="s">
        <v>6</v>
      </c>
      <c r="E1900" s="1" t="s">
        <v>46</v>
      </c>
      <c r="F1900">
        <v>15.568</v>
      </c>
      <c r="G1900">
        <v>19.157</v>
      </c>
      <c r="H1900">
        <v>1</v>
      </c>
      <c r="I1900">
        <v>0</v>
      </c>
      <c r="J1900">
        <f>VLOOKUP(A1900,Details!$A$1:$F$127,2,TRUE)</f>
        <v>56</v>
      </c>
      <c r="K1900" t="str">
        <f>VLOOKUP(A1900,Details!$A$1:$F$127,3,TRUE)</f>
        <v>F</v>
      </c>
      <c r="L1900">
        <f>VLOOKUP(A1900,Details!$A$1:$F$127,4,TRUE)</f>
        <v>21.6</v>
      </c>
      <c r="M1900" s="1" t="str">
        <f>VLOOKUP(A1900,Details!$A$1:$F$127,6,TRUE)</f>
        <v>NA</v>
      </c>
      <c r="N1900" s="1" t="str">
        <f>VLOOKUP(A1900,Details!$A$1:$F$127,5,TRUE)</f>
        <v>NA</v>
      </c>
      <c r="O1900" s="1" t="str">
        <f>VLOOKUP(A1900,Labels!$A$1:$B$127,2,TRUE)</f>
        <v>COPD</v>
      </c>
      <c r="P1900" s="1" t="str">
        <f>VLOOKUP(A1900,'Data Split'!$A$1:$B$921,2,TRUE)</f>
        <v>train</v>
      </c>
    </row>
    <row r="1901" spans="1:16" x14ac:dyDescent="0.3">
      <c r="A1901" s="1">
        <v>138</v>
      </c>
      <c r="B1901" s="1" t="s">
        <v>20</v>
      </c>
      <c r="C1901" s="1" t="s">
        <v>3</v>
      </c>
      <c r="D1901" s="1" t="s">
        <v>6</v>
      </c>
      <c r="E1901" s="1" t="s">
        <v>46</v>
      </c>
      <c r="F1901">
        <v>0.159</v>
      </c>
      <c r="G1901">
        <v>3.7149999999999999</v>
      </c>
      <c r="H1901">
        <v>1</v>
      </c>
      <c r="I1901">
        <v>1</v>
      </c>
      <c r="J1901">
        <f>VLOOKUP(A1901,Details!$A$1:$F$127,2,TRUE)</f>
        <v>56</v>
      </c>
      <c r="K1901" t="str">
        <f>VLOOKUP(A1901,Details!$A$1:$F$127,3,TRUE)</f>
        <v>F</v>
      </c>
      <c r="L1901">
        <f>VLOOKUP(A1901,Details!$A$1:$F$127,4,TRUE)</f>
        <v>21.6</v>
      </c>
      <c r="M1901" s="1" t="str">
        <f>VLOOKUP(A1901,Details!$A$1:$F$127,6,TRUE)</f>
        <v>NA</v>
      </c>
      <c r="N1901" s="1" t="str">
        <f>VLOOKUP(A1901,Details!$A$1:$F$127,5,TRUE)</f>
        <v>NA</v>
      </c>
      <c r="O1901" s="1" t="str">
        <f>VLOOKUP(A1901,Labels!$A$1:$B$127,2,TRUE)</f>
        <v>COPD</v>
      </c>
      <c r="P1901" s="1" t="str">
        <f>VLOOKUP(A1901,'Data Split'!$A$1:$B$921,2,TRUE)</f>
        <v>train</v>
      </c>
    </row>
    <row r="1902" spans="1:16" x14ac:dyDescent="0.3">
      <c r="A1902" s="1">
        <v>138</v>
      </c>
      <c r="B1902" s="1" t="s">
        <v>20</v>
      </c>
      <c r="C1902" s="1" t="s">
        <v>3</v>
      </c>
      <c r="D1902" s="1" t="s">
        <v>6</v>
      </c>
      <c r="E1902" s="1" t="s">
        <v>46</v>
      </c>
      <c r="F1902">
        <v>3.7149999999999999</v>
      </c>
      <c r="G1902">
        <v>7.8550000000000004</v>
      </c>
      <c r="H1902">
        <v>1</v>
      </c>
      <c r="I1902">
        <v>1</v>
      </c>
      <c r="J1902">
        <f>VLOOKUP(A1902,Details!$A$1:$F$127,2,TRUE)</f>
        <v>56</v>
      </c>
      <c r="K1902" t="str">
        <f>VLOOKUP(A1902,Details!$A$1:$F$127,3,TRUE)</f>
        <v>F</v>
      </c>
      <c r="L1902">
        <f>VLOOKUP(A1902,Details!$A$1:$F$127,4,TRUE)</f>
        <v>21.6</v>
      </c>
      <c r="M1902" s="1" t="str">
        <f>VLOOKUP(A1902,Details!$A$1:$F$127,6,TRUE)</f>
        <v>NA</v>
      </c>
      <c r="N1902" s="1" t="str">
        <f>VLOOKUP(A1902,Details!$A$1:$F$127,5,TRUE)</f>
        <v>NA</v>
      </c>
      <c r="O1902" s="1" t="str">
        <f>VLOOKUP(A1902,Labels!$A$1:$B$127,2,TRUE)</f>
        <v>COPD</v>
      </c>
      <c r="P1902" s="1" t="str">
        <f>VLOOKUP(A1902,'Data Split'!$A$1:$B$921,2,TRUE)</f>
        <v>train</v>
      </c>
    </row>
    <row r="1903" spans="1:16" x14ac:dyDescent="0.3">
      <c r="A1903" s="1">
        <v>138</v>
      </c>
      <c r="B1903" s="1" t="s">
        <v>20</v>
      </c>
      <c r="C1903" s="1" t="s">
        <v>3</v>
      </c>
      <c r="D1903" s="1" t="s">
        <v>6</v>
      </c>
      <c r="E1903" s="1" t="s">
        <v>46</v>
      </c>
      <c r="F1903">
        <v>7.8550000000000004</v>
      </c>
      <c r="G1903">
        <v>11.461</v>
      </c>
      <c r="H1903">
        <v>1</v>
      </c>
      <c r="I1903">
        <v>0</v>
      </c>
      <c r="J1903">
        <f>VLOOKUP(A1903,Details!$A$1:$F$127,2,TRUE)</f>
        <v>56</v>
      </c>
      <c r="K1903" t="str">
        <f>VLOOKUP(A1903,Details!$A$1:$F$127,3,TRUE)</f>
        <v>F</v>
      </c>
      <c r="L1903">
        <f>VLOOKUP(A1903,Details!$A$1:$F$127,4,TRUE)</f>
        <v>21.6</v>
      </c>
      <c r="M1903" s="1" t="str">
        <f>VLOOKUP(A1903,Details!$A$1:$F$127,6,TRUE)</f>
        <v>NA</v>
      </c>
      <c r="N1903" s="1" t="str">
        <f>VLOOKUP(A1903,Details!$A$1:$F$127,5,TRUE)</f>
        <v>NA</v>
      </c>
      <c r="O1903" s="1" t="str">
        <f>VLOOKUP(A1903,Labels!$A$1:$B$127,2,TRUE)</f>
        <v>COPD</v>
      </c>
      <c r="P1903" s="1" t="str">
        <f>VLOOKUP(A1903,'Data Split'!$A$1:$B$921,2,TRUE)</f>
        <v>train</v>
      </c>
    </row>
    <row r="1904" spans="1:16" x14ac:dyDescent="0.3">
      <c r="A1904" s="1">
        <v>138</v>
      </c>
      <c r="B1904" s="1" t="s">
        <v>20</v>
      </c>
      <c r="C1904" s="1" t="s">
        <v>3</v>
      </c>
      <c r="D1904" s="1" t="s">
        <v>6</v>
      </c>
      <c r="E1904" s="1" t="s">
        <v>46</v>
      </c>
      <c r="F1904">
        <v>11.461</v>
      </c>
      <c r="G1904">
        <v>15.568</v>
      </c>
      <c r="H1904">
        <v>1</v>
      </c>
      <c r="I1904">
        <v>0</v>
      </c>
      <c r="J1904">
        <f>VLOOKUP(A1904,Details!$A$1:$F$127,2,TRUE)</f>
        <v>56</v>
      </c>
      <c r="K1904" t="str">
        <f>VLOOKUP(A1904,Details!$A$1:$F$127,3,TRUE)</f>
        <v>F</v>
      </c>
      <c r="L1904">
        <f>VLOOKUP(A1904,Details!$A$1:$F$127,4,TRUE)</f>
        <v>21.6</v>
      </c>
      <c r="M1904" s="1" t="str">
        <f>VLOOKUP(A1904,Details!$A$1:$F$127,6,TRUE)</f>
        <v>NA</v>
      </c>
      <c r="N1904" s="1" t="str">
        <f>VLOOKUP(A1904,Details!$A$1:$F$127,5,TRUE)</f>
        <v>NA</v>
      </c>
      <c r="O1904" s="1" t="str">
        <f>VLOOKUP(A1904,Labels!$A$1:$B$127,2,TRUE)</f>
        <v>COPD</v>
      </c>
      <c r="P1904" s="1" t="str">
        <f>VLOOKUP(A1904,'Data Split'!$A$1:$B$921,2,TRUE)</f>
        <v>train</v>
      </c>
    </row>
    <row r="1905" spans="1:16" x14ac:dyDescent="0.3">
      <c r="A1905" s="1">
        <v>138</v>
      </c>
      <c r="B1905" s="1" t="s">
        <v>20</v>
      </c>
      <c r="C1905" s="1" t="s">
        <v>3</v>
      </c>
      <c r="D1905" s="1" t="s">
        <v>6</v>
      </c>
      <c r="E1905" s="1" t="s">
        <v>46</v>
      </c>
      <c r="F1905">
        <v>15.568</v>
      </c>
      <c r="G1905">
        <v>19.157</v>
      </c>
      <c r="H1905">
        <v>1</v>
      </c>
      <c r="I1905">
        <v>0</v>
      </c>
      <c r="J1905">
        <f>VLOOKUP(A1905,Details!$A$1:$F$127,2,TRUE)</f>
        <v>56</v>
      </c>
      <c r="K1905" t="str">
        <f>VLOOKUP(A1905,Details!$A$1:$F$127,3,TRUE)</f>
        <v>F</v>
      </c>
      <c r="L1905">
        <f>VLOOKUP(A1905,Details!$A$1:$F$127,4,TRUE)</f>
        <v>21.6</v>
      </c>
      <c r="M1905" s="1" t="str">
        <f>VLOOKUP(A1905,Details!$A$1:$F$127,6,TRUE)</f>
        <v>NA</v>
      </c>
      <c r="N1905" s="1" t="str">
        <f>VLOOKUP(A1905,Details!$A$1:$F$127,5,TRUE)</f>
        <v>NA</v>
      </c>
      <c r="O1905" s="1" t="str">
        <f>VLOOKUP(A1905,Labels!$A$1:$B$127,2,TRUE)</f>
        <v>COPD</v>
      </c>
      <c r="P1905" s="1" t="str">
        <f>VLOOKUP(A1905,'Data Split'!$A$1:$B$921,2,TRUE)</f>
        <v>train</v>
      </c>
    </row>
    <row r="1906" spans="1:16" x14ac:dyDescent="0.3">
      <c r="A1906" s="1">
        <v>138</v>
      </c>
      <c r="B1906" s="1" t="s">
        <v>20</v>
      </c>
      <c r="C1906" s="1" t="s">
        <v>10</v>
      </c>
      <c r="D1906" s="1" t="s">
        <v>6</v>
      </c>
      <c r="E1906" s="1" t="s">
        <v>46</v>
      </c>
      <c r="F1906">
        <v>0.159</v>
      </c>
      <c r="G1906">
        <v>3.7149999999999999</v>
      </c>
      <c r="H1906">
        <v>0</v>
      </c>
      <c r="I1906">
        <v>0</v>
      </c>
      <c r="J1906">
        <f>VLOOKUP(A1906,Details!$A$1:$F$127,2,TRUE)</f>
        <v>56</v>
      </c>
      <c r="K1906" t="str">
        <f>VLOOKUP(A1906,Details!$A$1:$F$127,3,TRUE)</f>
        <v>F</v>
      </c>
      <c r="L1906">
        <f>VLOOKUP(A1906,Details!$A$1:$F$127,4,TRUE)</f>
        <v>21.6</v>
      </c>
      <c r="M1906" s="1" t="str">
        <f>VLOOKUP(A1906,Details!$A$1:$F$127,6,TRUE)</f>
        <v>NA</v>
      </c>
      <c r="N1906" s="1" t="str">
        <f>VLOOKUP(A1906,Details!$A$1:$F$127,5,TRUE)</f>
        <v>NA</v>
      </c>
      <c r="O1906" s="1" t="str">
        <f>VLOOKUP(A1906,Labels!$A$1:$B$127,2,TRUE)</f>
        <v>COPD</v>
      </c>
      <c r="P1906" s="1" t="str">
        <f>VLOOKUP(A1906,'Data Split'!$A$1:$B$921,2,TRUE)</f>
        <v>train</v>
      </c>
    </row>
    <row r="1907" spans="1:16" x14ac:dyDescent="0.3">
      <c r="A1907" s="1">
        <v>138</v>
      </c>
      <c r="B1907" s="1" t="s">
        <v>20</v>
      </c>
      <c r="C1907" s="1" t="s">
        <v>10</v>
      </c>
      <c r="D1907" s="1" t="s">
        <v>6</v>
      </c>
      <c r="E1907" s="1" t="s">
        <v>46</v>
      </c>
      <c r="F1907">
        <v>3.7149999999999999</v>
      </c>
      <c r="G1907">
        <v>7.8550000000000004</v>
      </c>
      <c r="H1907">
        <v>0</v>
      </c>
      <c r="I1907">
        <v>0</v>
      </c>
      <c r="J1907">
        <f>VLOOKUP(A1907,Details!$A$1:$F$127,2,TRUE)</f>
        <v>56</v>
      </c>
      <c r="K1907" t="str">
        <f>VLOOKUP(A1907,Details!$A$1:$F$127,3,TRUE)</f>
        <v>F</v>
      </c>
      <c r="L1907">
        <f>VLOOKUP(A1907,Details!$A$1:$F$127,4,TRUE)</f>
        <v>21.6</v>
      </c>
      <c r="M1907" s="1" t="str">
        <f>VLOOKUP(A1907,Details!$A$1:$F$127,6,TRUE)</f>
        <v>NA</v>
      </c>
      <c r="N1907" s="1" t="str">
        <f>VLOOKUP(A1907,Details!$A$1:$F$127,5,TRUE)</f>
        <v>NA</v>
      </c>
      <c r="O1907" s="1" t="str">
        <f>VLOOKUP(A1907,Labels!$A$1:$B$127,2,TRUE)</f>
        <v>COPD</v>
      </c>
      <c r="P1907" s="1" t="str">
        <f>VLOOKUP(A1907,'Data Split'!$A$1:$B$921,2,TRUE)</f>
        <v>train</v>
      </c>
    </row>
    <row r="1908" spans="1:16" x14ac:dyDescent="0.3">
      <c r="A1908" s="1">
        <v>138</v>
      </c>
      <c r="B1908" s="1" t="s">
        <v>20</v>
      </c>
      <c r="C1908" s="1" t="s">
        <v>10</v>
      </c>
      <c r="D1908" s="1" t="s">
        <v>6</v>
      </c>
      <c r="E1908" s="1" t="s">
        <v>46</v>
      </c>
      <c r="F1908">
        <v>7.8550000000000004</v>
      </c>
      <c r="G1908">
        <v>11.461</v>
      </c>
      <c r="H1908">
        <v>0</v>
      </c>
      <c r="I1908">
        <v>0</v>
      </c>
      <c r="J1908">
        <f>VLOOKUP(A1908,Details!$A$1:$F$127,2,TRUE)</f>
        <v>56</v>
      </c>
      <c r="K1908" t="str">
        <f>VLOOKUP(A1908,Details!$A$1:$F$127,3,TRUE)</f>
        <v>F</v>
      </c>
      <c r="L1908">
        <f>VLOOKUP(A1908,Details!$A$1:$F$127,4,TRUE)</f>
        <v>21.6</v>
      </c>
      <c r="M1908" s="1" t="str">
        <f>VLOOKUP(A1908,Details!$A$1:$F$127,6,TRUE)</f>
        <v>NA</v>
      </c>
      <c r="N1908" s="1" t="str">
        <f>VLOOKUP(A1908,Details!$A$1:$F$127,5,TRUE)</f>
        <v>NA</v>
      </c>
      <c r="O1908" s="1" t="str">
        <f>VLOOKUP(A1908,Labels!$A$1:$B$127,2,TRUE)</f>
        <v>COPD</v>
      </c>
      <c r="P1908" s="1" t="str">
        <f>VLOOKUP(A1908,'Data Split'!$A$1:$B$921,2,TRUE)</f>
        <v>train</v>
      </c>
    </row>
    <row r="1909" spans="1:16" x14ac:dyDescent="0.3">
      <c r="A1909" s="1">
        <v>138</v>
      </c>
      <c r="B1909" s="1" t="s">
        <v>20</v>
      </c>
      <c r="C1909" s="1" t="s">
        <v>10</v>
      </c>
      <c r="D1909" s="1" t="s">
        <v>6</v>
      </c>
      <c r="E1909" s="1" t="s">
        <v>46</v>
      </c>
      <c r="F1909">
        <v>11.461</v>
      </c>
      <c r="G1909">
        <v>15.568</v>
      </c>
      <c r="H1909">
        <v>0</v>
      </c>
      <c r="I1909">
        <v>1</v>
      </c>
      <c r="J1909">
        <f>VLOOKUP(A1909,Details!$A$1:$F$127,2,TRUE)</f>
        <v>56</v>
      </c>
      <c r="K1909" t="str">
        <f>VLOOKUP(A1909,Details!$A$1:$F$127,3,TRUE)</f>
        <v>F</v>
      </c>
      <c r="L1909">
        <f>VLOOKUP(A1909,Details!$A$1:$F$127,4,TRUE)</f>
        <v>21.6</v>
      </c>
      <c r="M1909" s="1" t="str">
        <f>VLOOKUP(A1909,Details!$A$1:$F$127,6,TRUE)</f>
        <v>NA</v>
      </c>
      <c r="N1909" s="1" t="str">
        <f>VLOOKUP(A1909,Details!$A$1:$F$127,5,TRUE)</f>
        <v>NA</v>
      </c>
      <c r="O1909" s="1" t="str">
        <f>VLOOKUP(A1909,Labels!$A$1:$B$127,2,TRUE)</f>
        <v>COPD</v>
      </c>
      <c r="P1909" s="1" t="str">
        <f>VLOOKUP(A1909,'Data Split'!$A$1:$B$921,2,TRUE)</f>
        <v>train</v>
      </c>
    </row>
    <row r="1910" spans="1:16" x14ac:dyDescent="0.3">
      <c r="A1910" s="1">
        <v>138</v>
      </c>
      <c r="B1910" s="1" t="s">
        <v>20</v>
      </c>
      <c r="C1910" s="1" t="s">
        <v>10</v>
      </c>
      <c r="D1910" s="1" t="s">
        <v>6</v>
      </c>
      <c r="E1910" s="1" t="s">
        <v>46</v>
      </c>
      <c r="F1910">
        <v>15.568</v>
      </c>
      <c r="G1910">
        <v>19.157</v>
      </c>
      <c r="H1910">
        <v>0</v>
      </c>
      <c r="I1910">
        <v>0</v>
      </c>
      <c r="J1910">
        <f>VLOOKUP(A1910,Details!$A$1:$F$127,2,TRUE)</f>
        <v>56</v>
      </c>
      <c r="K1910" t="str">
        <f>VLOOKUP(A1910,Details!$A$1:$F$127,3,TRUE)</f>
        <v>F</v>
      </c>
      <c r="L1910">
        <f>VLOOKUP(A1910,Details!$A$1:$F$127,4,TRUE)</f>
        <v>21.6</v>
      </c>
      <c r="M1910" s="1" t="str">
        <f>VLOOKUP(A1910,Details!$A$1:$F$127,6,TRUE)</f>
        <v>NA</v>
      </c>
      <c r="N1910" s="1" t="str">
        <f>VLOOKUP(A1910,Details!$A$1:$F$127,5,TRUE)</f>
        <v>NA</v>
      </c>
      <c r="O1910" s="1" t="str">
        <f>VLOOKUP(A1910,Labels!$A$1:$B$127,2,TRUE)</f>
        <v>COPD</v>
      </c>
      <c r="P1910" s="1" t="str">
        <f>VLOOKUP(A1910,'Data Split'!$A$1:$B$921,2,TRUE)</f>
        <v>train</v>
      </c>
    </row>
    <row r="1911" spans="1:16" x14ac:dyDescent="0.3">
      <c r="A1911" s="1">
        <v>138</v>
      </c>
      <c r="B1911" s="1" t="s">
        <v>21</v>
      </c>
      <c r="C1911" s="1" t="s">
        <v>1</v>
      </c>
      <c r="D1911" s="1" t="s">
        <v>6</v>
      </c>
      <c r="E1911" s="1" t="s">
        <v>46</v>
      </c>
      <c r="F1911">
        <v>0.109</v>
      </c>
      <c r="G1911">
        <v>2.5289999999999999</v>
      </c>
      <c r="H1911">
        <v>0</v>
      </c>
      <c r="I1911">
        <v>0</v>
      </c>
      <c r="J1911">
        <f>VLOOKUP(A1911,Details!$A$1:$F$127,2,TRUE)</f>
        <v>56</v>
      </c>
      <c r="K1911" t="str">
        <f>VLOOKUP(A1911,Details!$A$1:$F$127,3,TRUE)</f>
        <v>F</v>
      </c>
      <c r="L1911">
        <f>VLOOKUP(A1911,Details!$A$1:$F$127,4,TRUE)</f>
        <v>21.6</v>
      </c>
      <c r="M1911" s="1" t="str">
        <f>VLOOKUP(A1911,Details!$A$1:$F$127,6,TRUE)</f>
        <v>NA</v>
      </c>
      <c r="N1911" s="1" t="str">
        <f>VLOOKUP(A1911,Details!$A$1:$F$127,5,TRUE)</f>
        <v>NA</v>
      </c>
      <c r="O1911" s="1" t="str">
        <f>VLOOKUP(A1911,Labels!$A$1:$B$127,2,TRUE)</f>
        <v>COPD</v>
      </c>
      <c r="P1911" s="1" t="str">
        <f>VLOOKUP(A1911,'Data Split'!$A$1:$B$921,2,TRUE)</f>
        <v>train</v>
      </c>
    </row>
    <row r="1912" spans="1:16" x14ac:dyDescent="0.3">
      <c r="A1912" s="1">
        <v>138</v>
      </c>
      <c r="B1912" s="1" t="s">
        <v>21</v>
      </c>
      <c r="C1912" s="1" t="s">
        <v>1</v>
      </c>
      <c r="D1912" s="1" t="s">
        <v>6</v>
      </c>
      <c r="E1912" s="1" t="s">
        <v>46</v>
      </c>
      <c r="F1912">
        <v>2.5289999999999999</v>
      </c>
      <c r="G1912">
        <v>6.7859999999999996</v>
      </c>
      <c r="H1912">
        <v>0</v>
      </c>
      <c r="I1912">
        <v>0</v>
      </c>
      <c r="J1912">
        <f>VLOOKUP(A1912,Details!$A$1:$F$127,2,TRUE)</f>
        <v>56</v>
      </c>
      <c r="K1912" t="str">
        <f>VLOOKUP(A1912,Details!$A$1:$F$127,3,TRUE)</f>
        <v>F</v>
      </c>
      <c r="L1912">
        <f>VLOOKUP(A1912,Details!$A$1:$F$127,4,TRUE)</f>
        <v>21.6</v>
      </c>
      <c r="M1912" s="1" t="str">
        <f>VLOOKUP(A1912,Details!$A$1:$F$127,6,TRUE)</f>
        <v>NA</v>
      </c>
      <c r="N1912" s="1" t="str">
        <f>VLOOKUP(A1912,Details!$A$1:$F$127,5,TRUE)</f>
        <v>NA</v>
      </c>
      <c r="O1912" s="1" t="str">
        <f>VLOOKUP(A1912,Labels!$A$1:$B$127,2,TRUE)</f>
        <v>COPD</v>
      </c>
      <c r="P1912" s="1" t="str">
        <f>VLOOKUP(A1912,'Data Split'!$A$1:$B$921,2,TRUE)</f>
        <v>train</v>
      </c>
    </row>
    <row r="1913" spans="1:16" x14ac:dyDescent="0.3">
      <c r="A1913" s="1">
        <v>138</v>
      </c>
      <c r="B1913" s="1" t="s">
        <v>21</v>
      </c>
      <c r="C1913" s="1" t="s">
        <v>1</v>
      </c>
      <c r="D1913" s="1" t="s">
        <v>6</v>
      </c>
      <c r="E1913" s="1" t="s">
        <v>46</v>
      </c>
      <c r="F1913">
        <v>6.7859999999999996</v>
      </c>
      <c r="G1913">
        <v>10.826000000000001</v>
      </c>
      <c r="H1913">
        <v>0</v>
      </c>
      <c r="I1913">
        <v>0</v>
      </c>
      <c r="J1913">
        <f>VLOOKUP(A1913,Details!$A$1:$F$127,2,TRUE)</f>
        <v>56</v>
      </c>
      <c r="K1913" t="str">
        <f>VLOOKUP(A1913,Details!$A$1:$F$127,3,TRUE)</f>
        <v>F</v>
      </c>
      <c r="L1913">
        <f>VLOOKUP(A1913,Details!$A$1:$F$127,4,TRUE)</f>
        <v>21.6</v>
      </c>
      <c r="M1913" s="1" t="str">
        <f>VLOOKUP(A1913,Details!$A$1:$F$127,6,TRUE)</f>
        <v>NA</v>
      </c>
      <c r="N1913" s="1" t="str">
        <f>VLOOKUP(A1913,Details!$A$1:$F$127,5,TRUE)</f>
        <v>NA</v>
      </c>
      <c r="O1913" s="1" t="str">
        <f>VLOOKUP(A1913,Labels!$A$1:$B$127,2,TRUE)</f>
        <v>COPD</v>
      </c>
      <c r="P1913" s="1" t="str">
        <f>VLOOKUP(A1913,'Data Split'!$A$1:$B$921,2,TRUE)</f>
        <v>train</v>
      </c>
    </row>
    <row r="1914" spans="1:16" x14ac:dyDescent="0.3">
      <c r="A1914" s="1">
        <v>138</v>
      </c>
      <c r="B1914" s="1" t="s">
        <v>21</v>
      </c>
      <c r="C1914" s="1" t="s">
        <v>1</v>
      </c>
      <c r="D1914" s="1" t="s">
        <v>6</v>
      </c>
      <c r="E1914" s="1" t="s">
        <v>46</v>
      </c>
      <c r="F1914">
        <v>10.826000000000001</v>
      </c>
      <c r="G1914">
        <v>14.967000000000001</v>
      </c>
      <c r="H1914">
        <v>0</v>
      </c>
      <c r="I1914">
        <v>0</v>
      </c>
      <c r="J1914">
        <f>VLOOKUP(A1914,Details!$A$1:$F$127,2,TRUE)</f>
        <v>56</v>
      </c>
      <c r="K1914" t="str">
        <f>VLOOKUP(A1914,Details!$A$1:$F$127,3,TRUE)</f>
        <v>F</v>
      </c>
      <c r="L1914">
        <f>VLOOKUP(A1914,Details!$A$1:$F$127,4,TRUE)</f>
        <v>21.6</v>
      </c>
      <c r="M1914" s="1" t="str">
        <f>VLOOKUP(A1914,Details!$A$1:$F$127,6,TRUE)</f>
        <v>NA</v>
      </c>
      <c r="N1914" s="1" t="str">
        <f>VLOOKUP(A1914,Details!$A$1:$F$127,5,TRUE)</f>
        <v>NA</v>
      </c>
      <c r="O1914" s="1" t="str">
        <f>VLOOKUP(A1914,Labels!$A$1:$B$127,2,TRUE)</f>
        <v>COPD</v>
      </c>
      <c r="P1914" s="1" t="str">
        <f>VLOOKUP(A1914,'Data Split'!$A$1:$B$921,2,TRUE)</f>
        <v>train</v>
      </c>
    </row>
    <row r="1915" spans="1:16" x14ac:dyDescent="0.3">
      <c r="A1915" s="1">
        <v>138</v>
      </c>
      <c r="B1915" s="1" t="s">
        <v>21</v>
      </c>
      <c r="C1915" s="1" t="s">
        <v>1</v>
      </c>
      <c r="D1915" s="1" t="s">
        <v>6</v>
      </c>
      <c r="E1915" s="1" t="s">
        <v>46</v>
      </c>
      <c r="F1915">
        <v>14.967000000000001</v>
      </c>
      <c r="G1915">
        <v>18.722999999999999</v>
      </c>
      <c r="H1915">
        <v>0</v>
      </c>
      <c r="I1915">
        <v>0</v>
      </c>
      <c r="J1915">
        <f>VLOOKUP(A1915,Details!$A$1:$F$127,2,TRUE)</f>
        <v>56</v>
      </c>
      <c r="K1915" t="str">
        <f>VLOOKUP(A1915,Details!$A$1:$F$127,3,TRUE)</f>
        <v>F</v>
      </c>
      <c r="L1915">
        <f>VLOOKUP(A1915,Details!$A$1:$F$127,4,TRUE)</f>
        <v>21.6</v>
      </c>
      <c r="M1915" s="1" t="str">
        <f>VLOOKUP(A1915,Details!$A$1:$F$127,6,TRUE)</f>
        <v>NA</v>
      </c>
      <c r="N1915" s="1" t="str">
        <f>VLOOKUP(A1915,Details!$A$1:$F$127,5,TRUE)</f>
        <v>NA</v>
      </c>
      <c r="O1915" s="1" t="str">
        <f>VLOOKUP(A1915,Labels!$A$1:$B$127,2,TRUE)</f>
        <v>COPD</v>
      </c>
      <c r="P1915" s="1" t="str">
        <f>VLOOKUP(A1915,'Data Split'!$A$1:$B$921,2,TRUE)</f>
        <v>train</v>
      </c>
    </row>
    <row r="1916" spans="1:16" x14ac:dyDescent="0.3">
      <c r="A1916" s="1">
        <v>138</v>
      </c>
      <c r="B1916" s="1" t="s">
        <v>21</v>
      </c>
      <c r="C1916" s="1" t="s">
        <v>4</v>
      </c>
      <c r="D1916" s="1" t="s">
        <v>6</v>
      </c>
      <c r="E1916" s="1" t="s">
        <v>46</v>
      </c>
      <c r="F1916">
        <v>0.109</v>
      </c>
      <c r="G1916">
        <v>2.5289999999999999</v>
      </c>
      <c r="H1916">
        <v>1</v>
      </c>
      <c r="I1916">
        <v>0</v>
      </c>
      <c r="J1916">
        <f>VLOOKUP(A1916,Details!$A$1:$F$127,2,TRUE)</f>
        <v>56</v>
      </c>
      <c r="K1916" t="str">
        <f>VLOOKUP(A1916,Details!$A$1:$F$127,3,TRUE)</f>
        <v>F</v>
      </c>
      <c r="L1916">
        <f>VLOOKUP(A1916,Details!$A$1:$F$127,4,TRUE)</f>
        <v>21.6</v>
      </c>
      <c r="M1916" s="1" t="str">
        <f>VLOOKUP(A1916,Details!$A$1:$F$127,6,TRUE)</f>
        <v>NA</v>
      </c>
      <c r="N1916" s="1" t="str">
        <f>VLOOKUP(A1916,Details!$A$1:$F$127,5,TRUE)</f>
        <v>NA</v>
      </c>
      <c r="O1916" s="1" t="str">
        <f>VLOOKUP(A1916,Labels!$A$1:$B$127,2,TRUE)</f>
        <v>COPD</v>
      </c>
      <c r="P1916" s="1" t="str">
        <f>VLOOKUP(A1916,'Data Split'!$A$1:$B$921,2,TRUE)</f>
        <v>train</v>
      </c>
    </row>
    <row r="1917" spans="1:16" x14ac:dyDescent="0.3">
      <c r="A1917" s="1">
        <v>138</v>
      </c>
      <c r="B1917" s="1" t="s">
        <v>21</v>
      </c>
      <c r="C1917" s="1" t="s">
        <v>4</v>
      </c>
      <c r="D1917" s="1" t="s">
        <v>6</v>
      </c>
      <c r="E1917" s="1" t="s">
        <v>46</v>
      </c>
      <c r="F1917">
        <v>2.5289999999999999</v>
      </c>
      <c r="G1917">
        <v>6.7859999999999996</v>
      </c>
      <c r="H1917">
        <v>1</v>
      </c>
      <c r="I1917">
        <v>0</v>
      </c>
      <c r="J1917">
        <f>VLOOKUP(A1917,Details!$A$1:$F$127,2,TRUE)</f>
        <v>56</v>
      </c>
      <c r="K1917" t="str">
        <f>VLOOKUP(A1917,Details!$A$1:$F$127,3,TRUE)</f>
        <v>F</v>
      </c>
      <c r="L1917">
        <f>VLOOKUP(A1917,Details!$A$1:$F$127,4,TRUE)</f>
        <v>21.6</v>
      </c>
      <c r="M1917" s="1" t="str">
        <f>VLOOKUP(A1917,Details!$A$1:$F$127,6,TRUE)</f>
        <v>NA</v>
      </c>
      <c r="N1917" s="1" t="str">
        <f>VLOOKUP(A1917,Details!$A$1:$F$127,5,TRUE)</f>
        <v>NA</v>
      </c>
      <c r="O1917" s="1" t="str">
        <f>VLOOKUP(A1917,Labels!$A$1:$B$127,2,TRUE)</f>
        <v>COPD</v>
      </c>
      <c r="P1917" s="1" t="str">
        <f>VLOOKUP(A1917,'Data Split'!$A$1:$B$921,2,TRUE)</f>
        <v>train</v>
      </c>
    </row>
    <row r="1918" spans="1:16" x14ac:dyDescent="0.3">
      <c r="A1918" s="1">
        <v>138</v>
      </c>
      <c r="B1918" s="1" t="s">
        <v>21</v>
      </c>
      <c r="C1918" s="1" t="s">
        <v>4</v>
      </c>
      <c r="D1918" s="1" t="s">
        <v>6</v>
      </c>
      <c r="E1918" s="1" t="s">
        <v>46</v>
      </c>
      <c r="F1918">
        <v>6.7859999999999996</v>
      </c>
      <c r="G1918">
        <v>10.826000000000001</v>
      </c>
      <c r="H1918">
        <v>1</v>
      </c>
      <c r="I1918">
        <v>0</v>
      </c>
      <c r="J1918">
        <f>VLOOKUP(A1918,Details!$A$1:$F$127,2,TRUE)</f>
        <v>56</v>
      </c>
      <c r="K1918" t="str">
        <f>VLOOKUP(A1918,Details!$A$1:$F$127,3,TRUE)</f>
        <v>F</v>
      </c>
      <c r="L1918">
        <f>VLOOKUP(A1918,Details!$A$1:$F$127,4,TRUE)</f>
        <v>21.6</v>
      </c>
      <c r="M1918" s="1" t="str">
        <f>VLOOKUP(A1918,Details!$A$1:$F$127,6,TRUE)</f>
        <v>NA</v>
      </c>
      <c r="N1918" s="1" t="str">
        <f>VLOOKUP(A1918,Details!$A$1:$F$127,5,TRUE)</f>
        <v>NA</v>
      </c>
      <c r="O1918" s="1" t="str">
        <f>VLOOKUP(A1918,Labels!$A$1:$B$127,2,TRUE)</f>
        <v>COPD</v>
      </c>
      <c r="P1918" s="1" t="str">
        <f>VLOOKUP(A1918,'Data Split'!$A$1:$B$921,2,TRUE)</f>
        <v>train</v>
      </c>
    </row>
    <row r="1919" spans="1:16" x14ac:dyDescent="0.3">
      <c r="A1919" s="1">
        <v>138</v>
      </c>
      <c r="B1919" s="1" t="s">
        <v>21</v>
      </c>
      <c r="C1919" s="1" t="s">
        <v>4</v>
      </c>
      <c r="D1919" s="1" t="s">
        <v>6</v>
      </c>
      <c r="E1919" s="1" t="s">
        <v>46</v>
      </c>
      <c r="F1919">
        <v>10.826000000000001</v>
      </c>
      <c r="G1919">
        <v>14.967000000000001</v>
      </c>
      <c r="H1919">
        <v>1</v>
      </c>
      <c r="I1919">
        <v>0</v>
      </c>
      <c r="J1919">
        <f>VLOOKUP(A1919,Details!$A$1:$F$127,2,TRUE)</f>
        <v>56</v>
      </c>
      <c r="K1919" t="str">
        <f>VLOOKUP(A1919,Details!$A$1:$F$127,3,TRUE)</f>
        <v>F</v>
      </c>
      <c r="L1919">
        <f>VLOOKUP(A1919,Details!$A$1:$F$127,4,TRUE)</f>
        <v>21.6</v>
      </c>
      <c r="M1919" s="1" t="str">
        <f>VLOOKUP(A1919,Details!$A$1:$F$127,6,TRUE)</f>
        <v>NA</v>
      </c>
      <c r="N1919" s="1" t="str">
        <f>VLOOKUP(A1919,Details!$A$1:$F$127,5,TRUE)</f>
        <v>NA</v>
      </c>
      <c r="O1919" s="1" t="str">
        <f>VLOOKUP(A1919,Labels!$A$1:$B$127,2,TRUE)</f>
        <v>COPD</v>
      </c>
      <c r="P1919" s="1" t="str">
        <f>VLOOKUP(A1919,'Data Split'!$A$1:$B$921,2,TRUE)</f>
        <v>train</v>
      </c>
    </row>
    <row r="1920" spans="1:16" x14ac:dyDescent="0.3">
      <c r="A1920" s="1">
        <v>138</v>
      </c>
      <c r="B1920" s="1" t="s">
        <v>21</v>
      </c>
      <c r="C1920" s="1" t="s">
        <v>4</v>
      </c>
      <c r="D1920" s="1" t="s">
        <v>6</v>
      </c>
      <c r="E1920" s="1" t="s">
        <v>46</v>
      </c>
      <c r="F1920">
        <v>14.967000000000001</v>
      </c>
      <c r="G1920">
        <v>18.722999999999999</v>
      </c>
      <c r="H1920">
        <v>1</v>
      </c>
      <c r="I1920">
        <v>0</v>
      </c>
      <c r="J1920">
        <f>VLOOKUP(A1920,Details!$A$1:$F$127,2,TRUE)</f>
        <v>56</v>
      </c>
      <c r="K1920" t="str">
        <f>VLOOKUP(A1920,Details!$A$1:$F$127,3,TRUE)</f>
        <v>F</v>
      </c>
      <c r="L1920">
        <f>VLOOKUP(A1920,Details!$A$1:$F$127,4,TRUE)</f>
        <v>21.6</v>
      </c>
      <c r="M1920" s="1" t="str">
        <f>VLOOKUP(A1920,Details!$A$1:$F$127,6,TRUE)</f>
        <v>NA</v>
      </c>
      <c r="N1920" s="1" t="str">
        <f>VLOOKUP(A1920,Details!$A$1:$F$127,5,TRUE)</f>
        <v>NA</v>
      </c>
      <c r="O1920" s="1" t="str">
        <f>VLOOKUP(A1920,Labels!$A$1:$B$127,2,TRUE)</f>
        <v>COPD</v>
      </c>
      <c r="P1920" s="1" t="str">
        <f>VLOOKUP(A1920,'Data Split'!$A$1:$B$921,2,TRUE)</f>
        <v>train</v>
      </c>
    </row>
    <row r="1921" spans="1:16" x14ac:dyDescent="0.3">
      <c r="A1921" s="1">
        <v>138</v>
      </c>
      <c r="B1921" s="1" t="s">
        <v>21</v>
      </c>
      <c r="C1921" s="1" t="s">
        <v>7</v>
      </c>
      <c r="D1921" s="1" t="s">
        <v>6</v>
      </c>
      <c r="E1921" s="1" t="s">
        <v>46</v>
      </c>
      <c r="F1921">
        <v>0.109</v>
      </c>
      <c r="G1921">
        <v>2.5289999999999999</v>
      </c>
      <c r="H1921">
        <v>1</v>
      </c>
      <c r="I1921">
        <v>0</v>
      </c>
      <c r="J1921">
        <f>VLOOKUP(A1921,Details!$A$1:$F$127,2,TRUE)</f>
        <v>56</v>
      </c>
      <c r="K1921" t="str">
        <f>VLOOKUP(A1921,Details!$A$1:$F$127,3,TRUE)</f>
        <v>F</v>
      </c>
      <c r="L1921">
        <f>VLOOKUP(A1921,Details!$A$1:$F$127,4,TRUE)</f>
        <v>21.6</v>
      </c>
      <c r="M1921" s="1" t="str">
        <f>VLOOKUP(A1921,Details!$A$1:$F$127,6,TRUE)</f>
        <v>NA</v>
      </c>
      <c r="N1921" s="1" t="str">
        <f>VLOOKUP(A1921,Details!$A$1:$F$127,5,TRUE)</f>
        <v>NA</v>
      </c>
      <c r="O1921" s="1" t="str">
        <f>VLOOKUP(A1921,Labels!$A$1:$B$127,2,TRUE)</f>
        <v>COPD</v>
      </c>
      <c r="P1921" s="1" t="str">
        <f>VLOOKUP(A1921,'Data Split'!$A$1:$B$921,2,TRUE)</f>
        <v>train</v>
      </c>
    </row>
    <row r="1922" spans="1:16" x14ac:dyDescent="0.3">
      <c r="A1922" s="1">
        <v>138</v>
      </c>
      <c r="B1922" s="1" t="s">
        <v>21</v>
      </c>
      <c r="C1922" s="1" t="s">
        <v>7</v>
      </c>
      <c r="D1922" s="1" t="s">
        <v>6</v>
      </c>
      <c r="E1922" s="1" t="s">
        <v>46</v>
      </c>
      <c r="F1922">
        <v>2.5289999999999999</v>
      </c>
      <c r="G1922">
        <v>6.7859999999999996</v>
      </c>
      <c r="H1922">
        <v>1</v>
      </c>
      <c r="I1922">
        <v>0</v>
      </c>
      <c r="J1922">
        <f>VLOOKUP(A1922,Details!$A$1:$F$127,2,TRUE)</f>
        <v>56</v>
      </c>
      <c r="K1922" t="str">
        <f>VLOOKUP(A1922,Details!$A$1:$F$127,3,TRUE)</f>
        <v>F</v>
      </c>
      <c r="L1922">
        <f>VLOOKUP(A1922,Details!$A$1:$F$127,4,TRUE)</f>
        <v>21.6</v>
      </c>
      <c r="M1922" s="1" t="str">
        <f>VLOOKUP(A1922,Details!$A$1:$F$127,6,TRUE)</f>
        <v>NA</v>
      </c>
      <c r="N1922" s="1" t="str">
        <f>VLOOKUP(A1922,Details!$A$1:$F$127,5,TRUE)</f>
        <v>NA</v>
      </c>
      <c r="O1922" s="1" t="str">
        <f>VLOOKUP(A1922,Labels!$A$1:$B$127,2,TRUE)</f>
        <v>COPD</v>
      </c>
      <c r="P1922" s="1" t="str">
        <f>VLOOKUP(A1922,'Data Split'!$A$1:$B$921,2,TRUE)</f>
        <v>train</v>
      </c>
    </row>
    <row r="1923" spans="1:16" x14ac:dyDescent="0.3">
      <c r="A1923" s="1">
        <v>138</v>
      </c>
      <c r="B1923" s="1" t="s">
        <v>21</v>
      </c>
      <c r="C1923" s="1" t="s">
        <v>7</v>
      </c>
      <c r="D1923" s="1" t="s">
        <v>6</v>
      </c>
      <c r="E1923" s="1" t="s">
        <v>46</v>
      </c>
      <c r="F1923">
        <v>6.7859999999999996</v>
      </c>
      <c r="G1923">
        <v>10.826000000000001</v>
      </c>
      <c r="H1923">
        <v>1</v>
      </c>
      <c r="I1923">
        <v>0</v>
      </c>
      <c r="J1923">
        <f>VLOOKUP(A1923,Details!$A$1:$F$127,2,TRUE)</f>
        <v>56</v>
      </c>
      <c r="K1923" t="str">
        <f>VLOOKUP(A1923,Details!$A$1:$F$127,3,TRUE)</f>
        <v>F</v>
      </c>
      <c r="L1923">
        <f>VLOOKUP(A1923,Details!$A$1:$F$127,4,TRUE)</f>
        <v>21.6</v>
      </c>
      <c r="M1923" s="1" t="str">
        <f>VLOOKUP(A1923,Details!$A$1:$F$127,6,TRUE)</f>
        <v>NA</v>
      </c>
      <c r="N1923" s="1" t="str">
        <f>VLOOKUP(A1923,Details!$A$1:$F$127,5,TRUE)</f>
        <v>NA</v>
      </c>
      <c r="O1923" s="1" t="str">
        <f>VLOOKUP(A1923,Labels!$A$1:$B$127,2,TRUE)</f>
        <v>COPD</v>
      </c>
      <c r="P1923" s="1" t="str">
        <f>VLOOKUP(A1923,'Data Split'!$A$1:$B$921,2,TRUE)</f>
        <v>train</v>
      </c>
    </row>
    <row r="1924" spans="1:16" x14ac:dyDescent="0.3">
      <c r="A1924" s="1">
        <v>138</v>
      </c>
      <c r="B1924" s="1" t="s">
        <v>21</v>
      </c>
      <c r="C1924" s="1" t="s">
        <v>7</v>
      </c>
      <c r="D1924" s="1" t="s">
        <v>6</v>
      </c>
      <c r="E1924" s="1" t="s">
        <v>46</v>
      </c>
      <c r="F1924">
        <v>10.826000000000001</v>
      </c>
      <c r="G1924">
        <v>14.967000000000001</v>
      </c>
      <c r="H1924">
        <v>1</v>
      </c>
      <c r="I1924">
        <v>0</v>
      </c>
      <c r="J1924">
        <f>VLOOKUP(A1924,Details!$A$1:$F$127,2,TRUE)</f>
        <v>56</v>
      </c>
      <c r="K1924" t="str">
        <f>VLOOKUP(A1924,Details!$A$1:$F$127,3,TRUE)</f>
        <v>F</v>
      </c>
      <c r="L1924">
        <f>VLOOKUP(A1924,Details!$A$1:$F$127,4,TRUE)</f>
        <v>21.6</v>
      </c>
      <c r="M1924" s="1" t="str">
        <f>VLOOKUP(A1924,Details!$A$1:$F$127,6,TRUE)</f>
        <v>NA</v>
      </c>
      <c r="N1924" s="1" t="str">
        <f>VLOOKUP(A1924,Details!$A$1:$F$127,5,TRUE)</f>
        <v>NA</v>
      </c>
      <c r="O1924" s="1" t="str">
        <f>VLOOKUP(A1924,Labels!$A$1:$B$127,2,TRUE)</f>
        <v>COPD</v>
      </c>
      <c r="P1924" s="1" t="str">
        <f>VLOOKUP(A1924,'Data Split'!$A$1:$B$921,2,TRUE)</f>
        <v>train</v>
      </c>
    </row>
    <row r="1925" spans="1:16" x14ac:dyDescent="0.3">
      <c r="A1925" s="1">
        <v>138</v>
      </c>
      <c r="B1925" s="1" t="s">
        <v>21</v>
      </c>
      <c r="C1925" s="1" t="s">
        <v>7</v>
      </c>
      <c r="D1925" s="1" t="s">
        <v>6</v>
      </c>
      <c r="E1925" s="1" t="s">
        <v>46</v>
      </c>
      <c r="F1925">
        <v>14.967000000000001</v>
      </c>
      <c r="G1925">
        <v>18.722999999999999</v>
      </c>
      <c r="H1925">
        <v>1</v>
      </c>
      <c r="I1925">
        <v>0</v>
      </c>
      <c r="J1925">
        <f>VLOOKUP(A1925,Details!$A$1:$F$127,2,TRUE)</f>
        <v>56</v>
      </c>
      <c r="K1925" t="str">
        <f>VLOOKUP(A1925,Details!$A$1:$F$127,3,TRUE)</f>
        <v>F</v>
      </c>
      <c r="L1925">
        <f>VLOOKUP(A1925,Details!$A$1:$F$127,4,TRUE)</f>
        <v>21.6</v>
      </c>
      <c r="M1925" s="1" t="str">
        <f>VLOOKUP(A1925,Details!$A$1:$F$127,6,TRUE)</f>
        <v>NA</v>
      </c>
      <c r="N1925" s="1" t="str">
        <f>VLOOKUP(A1925,Details!$A$1:$F$127,5,TRUE)</f>
        <v>NA</v>
      </c>
      <c r="O1925" s="1" t="str">
        <f>VLOOKUP(A1925,Labels!$A$1:$B$127,2,TRUE)</f>
        <v>COPD</v>
      </c>
      <c r="P1925" s="1" t="str">
        <f>VLOOKUP(A1925,'Data Split'!$A$1:$B$921,2,TRUE)</f>
        <v>train</v>
      </c>
    </row>
    <row r="1926" spans="1:16" x14ac:dyDescent="0.3">
      <c r="A1926" s="1">
        <v>138</v>
      </c>
      <c r="B1926" s="1" t="s">
        <v>21</v>
      </c>
      <c r="C1926" s="1" t="s">
        <v>8</v>
      </c>
      <c r="D1926" s="1" t="s">
        <v>6</v>
      </c>
      <c r="E1926" s="1" t="s">
        <v>46</v>
      </c>
      <c r="F1926">
        <v>0.109</v>
      </c>
      <c r="G1926">
        <v>2.5289999999999999</v>
      </c>
      <c r="H1926">
        <v>1</v>
      </c>
      <c r="I1926">
        <v>0</v>
      </c>
      <c r="J1926">
        <f>VLOOKUP(A1926,Details!$A$1:$F$127,2,TRUE)</f>
        <v>56</v>
      </c>
      <c r="K1926" t="str">
        <f>VLOOKUP(A1926,Details!$A$1:$F$127,3,TRUE)</f>
        <v>F</v>
      </c>
      <c r="L1926">
        <f>VLOOKUP(A1926,Details!$A$1:$F$127,4,TRUE)</f>
        <v>21.6</v>
      </c>
      <c r="M1926" s="1" t="str">
        <f>VLOOKUP(A1926,Details!$A$1:$F$127,6,TRUE)</f>
        <v>NA</v>
      </c>
      <c r="N1926" s="1" t="str">
        <f>VLOOKUP(A1926,Details!$A$1:$F$127,5,TRUE)</f>
        <v>NA</v>
      </c>
      <c r="O1926" s="1" t="str">
        <f>VLOOKUP(A1926,Labels!$A$1:$B$127,2,TRUE)</f>
        <v>COPD</v>
      </c>
      <c r="P1926" s="1" t="str">
        <f>VLOOKUP(A1926,'Data Split'!$A$1:$B$921,2,TRUE)</f>
        <v>train</v>
      </c>
    </row>
    <row r="1927" spans="1:16" x14ac:dyDescent="0.3">
      <c r="A1927" s="1">
        <v>138</v>
      </c>
      <c r="B1927" s="1" t="s">
        <v>21</v>
      </c>
      <c r="C1927" s="1" t="s">
        <v>8</v>
      </c>
      <c r="D1927" s="1" t="s">
        <v>6</v>
      </c>
      <c r="E1927" s="1" t="s">
        <v>46</v>
      </c>
      <c r="F1927">
        <v>2.5289999999999999</v>
      </c>
      <c r="G1927">
        <v>6.7859999999999996</v>
      </c>
      <c r="H1927">
        <v>1</v>
      </c>
      <c r="I1927">
        <v>0</v>
      </c>
      <c r="J1927">
        <f>VLOOKUP(A1927,Details!$A$1:$F$127,2,TRUE)</f>
        <v>56</v>
      </c>
      <c r="K1927" t="str">
        <f>VLOOKUP(A1927,Details!$A$1:$F$127,3,TRUE)</f>
        <v>F</v>
      </c>
      <c r="L1927">
        <f>VLOOKUP(A1927,Details!$A$1:$F$127,4,TRUE)</f>
        <v>21.6</v>
      </c>
      <c r="M1927" s="1" t="str">
        <f>VLOOKUP(A1927,Details!$A$1:$F$127,6,TRUE)</f>
        <v>NA</v>
      </c>
      <c r="N1927" s="1" t="str">
        <f>VLOOKUP(A1927,Details!$A$1:$F$127,5,TRUE)</f>
        <v>NA</v>
      </c>
      <c r="O1927" s="1" t="str">
        <f>VLOOKUP(A1927,Labels!$A$1:$B$127,2,TRUE)</f>
        <v>COPD</v>
      </c>
      <c r="P1927" s="1" t="str">
        <f>VLOOKUP(A1927,'Data Split'!$A$1:$B$921,2,TRUE)</f>
        <v>train</v>
      </c>
    </row>
    <row r="1928" spans="1:16" x14ac:dyDescent="0.3">
      <c r="A1928" s="1">
        <v>138</v>
      </c>
      <c r="B1928" s="1" t="s">
        <v>21</v>
      </c>
      <c r="C1928" s="1" t="s">
        <v>8</v>
      </c>
      <c r="D1928" s="1" t="s">
        <v>6</v>
      </c>
      <c r="E1928" s="1" t="s">
        <v>46</v>
      </c>
      <c r="F1928">
        <v>6.7859999999999996</v>
      </c>
      <c r="G1928">
        <v>10.826000000000001</v>
      </c>
      <c r="H1928">
        <v>1</v>
      </c>
      <c r="I1928">
        <v>0</v>
      </c>
      <c r="J1928">
        <f>VLOOKUP(A1928,Details!$A$1:$F$127,2,TRUE)</f>
        <v>56</v>
      </c>
      <c r="K1928" t="str">
        <f>VLOOKUP(A1928,Details!$A$1:$F$127,3,TRUE)</f>
        <v>F</v>
      </c>
      <c r="L1928">
        <f>VLOOKUP(A1928,Details!$A$1:$F$127,4,TRUE)</f>
        <v>21.6</v>
      </c>
      <c r="M1928" s="1" t="str">
        <f>VLOOKUP(A1928,Details!$A$1:$F$127,6,TRUE)</f>
        <v>NA</v>
      </c>
      <c r="N1928" s="1" t="str">
        <f>VLOOKUP(A1928,Details!$A$1:$F$127,5,TRUE)</f>
        <v>NA</v>
      </c>
      <c r="O1928" s="1" t="str">
        <f>VLOOKUP(A1928,Labels!$A$1:$B$127,2,TRUE)</f>
        <v>COPD</v>
      </c>
      <c r="P1928" s="1" t="str">
        <f>VLOOKUP(A1928,'Data Split'!$A$1:$B$921,2,TRUE)</f>
        <v>train</v>
      </c>
    </row>
    <row r="1929" spans="1:16" x14ac:dyDescent="0.3">
      <c r="A1929" s="1">
        <v>138</v>
      </c>
      <c r="B1929" s="1" t="s">
        <v>21</v>
      </c>
      <c r="C1929" s="1" t="s">
        <v>8</v>
      </c>
      <c r="D1929" s="1" t="s">
        <v>6</v>
      </c>
      <c r="E1929" s="1" t="s">
        <v>46</v>
      </c>
      <c r="F1929">
        <v>10.826000000000001</v>
      </c>
      <c r="G1929">
        <v>14.967000000000001</v>
      </c>
      <c r="H1929">
        <v>1</v>
      </c>
      <c r="I1929">
        <v>0</v>
      </c>
      <c r="J1929">
        <f>VLOOKUP(A1929,Details!$A$1:$F$127,2,TRUE)</f>
        <v>56</v>
      </c>
      <c r="K1929" t="str">
        <f>VLOOKUP(A1929,Details!$A$1:$F$127,3,TRUE)</f>
        <v>F</v>
      </c>
      <c r="L1929">
        <f>VLOOKUP(A1929,Details!$A$1:$F$127,4,TRUE)</f>
        <v>21.6</v>
      </c>
      <c r="M1929" s="1" t="str">
        <f>VLOOKUP(A1929,Details!$A$1:$F$127,6,TRUE)</f>
        <v>NA</v>
      </c>
      <c r="N1929" s="1" t="str">
        <f>VLOOKUP(A1929,Details!$A$1:$F$127,5,TRUE)</f>
        <v>NA</v>
      </c>
      <c r="O1929" s="1" t="str">
        <f>VLOOKUP(A1929,Labels!$A$1:$B$127,2,TRUE)</f>
        <v>COPD</v>
      </c>
      <c r="P1929" s="1" t="str">
        <f>VLOOKUP(A1929,'Data Split'!$A$1:$B$921,2,TRUE)</f>
        <v>train</v>
      </c>
    </row>
    <row r="1930" spans="1:16" x14ac:dyDescent="0.3">
      <c r="A1930" s="1">
        <v>138</v>
      </c>
      <c r="B1930" s="1" t="s">
        <v>21</v>
      </c>
      <c r="C1930" s="1" t="s">
        <v>8</v>
      </c>
      <c r="D1930" s="1" t="s">
        <v>6</v>
      </c>
      <c r="E1930" s="1" t="s">
        <v>46</v>
      </c>
      <c r="F1930">
        <v>14.967000000000001</v>
      </c>
      <c r="G1930">
        <v>18.722999999999999</v>
      </c>
      <c r="H1930">
        <v>1</v>
      </c>
      <c r="I1930">
        <v>0</v>
      </c>
      <c r="J1930">
        <f>VLOOKUP(A1930,Details!$A$1:$F$127,2,TRUE)</f>
        <v>56</v>
      </c>
      <c r="K1930" t="str">
        <f>VLOOKUP(A1930,Details!$A$1:$F$127,3,TRUE)</f>
        <v>F</v>
      </c>
      <c r="L1930">
        <f>VLOOKUP(A1930,Details!$A$1:$F$127,4,TRUE)</f>
        <v>21.6</v>
      </c>
      <c r="M1930" s="1" t="str">
        <f>VLOOKUP(A1930,Details!$A$1:$F$127,6,TRUE)</f>
        <v>NA</v>
      </c>
      <c r="N1930" s="1" t="str">
        <f>VLOOKUP(A1930,Details!$A$1:$F$127,5,TRUE)</f>
        <v>NA</v>
      </c>
      <c r="O1930" s="1" t="str">
        <f>VLOOKUP(A1930,Labels!$A$1:$B$127,2,TRUE)</f>
        <v>COPD</v>
      </c>
      <c r="P1930" s="1" t="str">
        <f>VLOOKUP(A1930,'Data Split'!$A$1:$B$921,2,TRUE)</f>
        <v>train</v>
      </c>
    </row>
    <row r="1931" spans="1:16" x14ac:dyDescent="0.3">
      <c r="A1931" s="1">
        <v>138</v>
      </c>
      <c r="B1931" s="1" t="s">
        <v>21</v>
      </c>
      <c r="C1931" s="1" t="s">
        <v>9</v>
      </c>
      <c r="D1931" s="1" t="s">
        <v>6</v>
      </c>
      <c r="E1931" s="1" t="s">
        <v>46</v>
      </c>
      <c r="F1931">
        <v>0.109</v>
      </c>
      <c r="G1931">
        <v>2.5289999999999999</v>
      </c>
      <c r="H1931">
        <v>0</v>
      </c>
      <c r="I1931">
        <v>1</v>
      </c>
      <c r="J1931">
        <f>VLOOKUP(A1931,Details!$A$1:$F$127,2,TRUE)</f>
        <v>56</v>
      </c>
      <c r="K1931" t="str">
        <f>VLOOKUP(A1931,Details!$A$1:$F$127,3,TRUE)</f>
        <v>F</v>
      </c>
      <c r="L1931">
        <f>VLOOKUP(A1931,Details!$A$1:$F$127,4,TRUE)</f>
        <v>21.6</v>
      </c>
      <c r="M1931" s="1" t="str">
        <f>VLOOKUP(A1931,Details!$A$1:$F$127,6,TRUE)</f>
        <v>NA</v>
      </c>
      <c r="N1931" s="1" t="str">
        <f>VLOOKUP(A1931,Details!$A$1:$F$127,5,TRUE)</f>
        <v>NA</v>
      </c>
      <c r="O1931" s="1" t="str">
        <f>VLOOKUP(A1931,Labels!$A$1:$B$127,2,TRUE)</f>
        <v>COPD</v>
      </c>
      <c r="P1931" s="1" t="str">
        <f>VLOOKUP(A1931,'Data Split'!$A$1:$B$921,2,TRUE)</f>
        <v>train</v>
      </c>
    </row>
    <row r="1932" spans="1:16" x14ac:dyDescent="0.3">
      <c r="A1932" s="1">
        <v>138</v>
      </c>
      <c r="B1932" s="1" t="s">
        <v>21</v>
      </c>
      <c r="C1932" s="1" t="s">
        <v>9</v>
      </c>
      <c r="D1932" s="1" t="s">
        <v>6</v>
      </c>
      <c r="E1932" s="1" t="s">
        <v>46</v>
      </c>
      <c r="F1932">
        <v>2.5289999999999999</v>
      </c>
      <c r="G1932">
        <v>6.7859999999999996</v>
      </c>
      <c r="H1932">
        <v>1</v>
      </c>
      <c r="I1932">
        <v>0</v>
      </c>
      <c r="J1932">
        <f>VLOOKUP(A1932,Details!$A$1:$F$127,2,TRUE)</f>
        <v>56</v>
      </c>
      <c r="K1932" t="str">
        <f>VLOOKUP(A1932,Details!$A$1:$F$127,3,TRUE)</f>
        <v>F</v>
      </c>
      <c r="L1932">
        <f>VLOOKUP(A1932,Details!$A$1:$F$127,4,TRUE)</f>
        <v>21.6</v>
      </c>
      <c r="M1932" s="1" t="str">
        <f>VLOOKUP(A1932,Details!$A$1:$F$127,6,TRUE)</f>
        <v>NA</v>
      </c>
      <c r="N1932" s="1" t="str">
        <f>VLOOKUP(A1932,Details!$A$1:$F$127,5,TRUE)</f>
        <v>NA</v>
      </c>
      <c r="O1932" s="1" t="str">
        <f>VLOOKUP(A1932,Labels!$A$1:$B$127,2,TRUE)</f>
        <v>COPD</v>
      </c>
      <c r="P1932" s="1" t="str">
        <f>VLOOKUP(A1932,'Data Split'!$A$1:$B$921,2,TRUE)</f>
        <v>train</v>
      </c>
    </row>
    <row r="1933" spans="1:16" x14ac:dyDescent="0.3">
      <c r="A1933" s="1">
        <v>138</v>
      </c>
      <c r="B1933" s="1" t="s">
        <v>21</v>
      </c>
      <c r="C1933" s="1" t="s">
        <v>9</v>
      </c>
      <c r="D1933" s="1" t="s">
        <v>6</v>
      </c>
      <c r="E1933" s="1" t="s">
        <v>46</v>
      </c>
      <c r="F1933">
        <v>6.7859999999999996</v>
      </c>
      <c r="G1933">
        <v>10.826000000000001</v>
      </c>
      <c r="H1933">
        <v>1</v>
      </c>
      <c r="I1933">
        <v>0</v>
      </c>
      <c r="J1933">
        <f>VLOOKUP(A1933,Details!$A$1:$F$127,2,TRUE)</f>
        <v>56</v>
      </c>
      <c r="K1933" t="str">
        <f>VLOOKUP(A1933,Details!$A$1:$F$127,3,TRUE)</f>
        <v>F</v>
      </c>
      <c r="L1933">
        <f>VLOOKUP(A1933,Details!$A$1:$F$127,4,TRUE)</f>
        <v>21.6</v>
      </c>
      <c r="M1933" s="1" t="str">
        <f>VLOOKUP(A1933,Details!$A$1:$F$127,6,TRUE)</f>
        <v>NA</v>
      </c>
      <c r="N1933" s="1" t="str">
        <f>VLOOKUP(A1933,Details!$A$1:$F$127,5,TRUE)</f>
        <v>NA</v>
      </c>
      <c r="O1933" s="1" t="str">
        <f>VLOOKUP(A1933,Labels!$A$1:$B$127,2,TRUE)</f>
        <v>COPD</v>
      </c>
      <c r="P1933" s="1" t="str">
        <f>VLOOKUP(A1933,'Data Split'!$A$1:$B$921,2,TRUE)</f>
        <v>train</v>
      </c>
    </row>
    <row r="1934" spans="1:16" x14ac:dyDescent="0.3">
      <c r="A1934" s="1">
        <v>138</v>
      </c>
      <c r="B1934" s="1" t="s">
        <v>21</v>
      </c>
      <c r="C1934" s="1" t="s">
        <v>9</v>
      </c>
      <c r="D1934" s="1" t="s">
        <v>6</v>
      </c>
      <c r="E1934" s="1" t="s">
        <v>46</v>
      </c>
      <c r="F1934">
        <v>10.826000000000001</v>
      </c>
      <c r="G1934">
        <v>14.967000000000001</v>
      </c>
      <c r="H1934">
        <v>1</v>
      </c>
      <c r="I1934">
        <v>0</v>
      </c>
      <c r="J1934">
        <f>VLOOKUP(A1934,Details!$A$1:$F$127,2,TRUE)</f>
        <v>56</v>
      </c>
      <c r="K1934" t="str">
        <f>VLOOKUP(A1934,Details!$A$1:$F$127,3,TRUE)</f>
        <v>F</v>
      </c>
      <c r="L1934">
        <f>VLOOKUP(A1934,Details!$A$1:$F$127,4,TRUE)</f>
        <v>21.6</v>
      </c>
      <c r="M1934" s="1" t="str">
        <f>VLOOKUP(A1934,Details!$A$1:$F$127,6,TRUE)</f>
        <v>NA</v>
      </c>
      <c r="N1934" s="1" t="str">
        <f>VLOOKUP(A1934,Details!$A$1:$F$127,5,TRUE)</f>
        <v>NA</v>
      </c>
      <c r="O1934" s="1" t="str">
        <f>VLOOKUP(A1934,Labels!$A$1:$B$127,2,TRUE)</f>
        <v>COPD</v>
      </c>
      <c r="P1934" s="1" t="str">
        <f>VLOOKUP(A1934,'Data Split'!$A$1:$B$921,2,TRUE)</f>
        <v>train</v>
      </c>
    </row>
    <row r="1935" spans="1:16" x14ac:dyDescent="0.3">
      <c r="A1935" s="1">
        <v>138</v>
      </c>
      <c r="B1935" s="1" t="s">
        <v>21</v>
      </c>
      <c r="C1935" s="1" t="s">
        <v>9</v>
      </c>
      <c r="D1935" s="1" t="s">
        <v>6</v>
      </c>
      <c r="E1935" s="1" t="s">
        <v>46</v>
      </c>
      <c r="F1935">
        <v>14.967000000000001</v>
      </c>
      <c r="G1935">
        <v>18.722999999999999</v>
      </c>
      <c r="H1935">
        <v>1</v>
      </c>
      <c r="I1935">
        <v>0</v>
      </c>
      <c r="J1935">
        <f>VLOOKUP(A1935,Details!$A$1:$F$127,2,TRUE)</f>
        <v>56</v>
      </c>
      <c r="K1935" t="str">
        <f>VLOOKUP(A1935,Details!$A$1:$F$127,3,TRUE)</f>
        <v>F</v>
      </c>
      <c r="L1935">
        <f>VLOOKUP(A1935,Details!$A$1:$F$127,4,TRUE)</f>
        <v>21.6</v>
      </c>
      <c r="M1935" s="1" t="str">
        <f>VLOOKUP(A1935,Details!$A$1:$F$127,6,TRUE)</f>
        <v>NA</v>
      </c>
      <c r="N1935" s="1" t="str">
        <f>VLOOKUP(A1935,Details!$A$1:$F$127,5,TRUE)</f>
        <v>NA</v>
      </c>
      <c r="O1935" s="1" t="str">
        <f>VLOOKUP(A1935,Labels!$A$1:$B$127,2,TRUE)</f>
        <v>COPD</v>
      </c>
      <c r="P1935" s="1" t="str">
        <f>VLOOKUP(A1935,'Data Split'!$A$1:$B$921,2,TRUE)</f>
        <v>train</v>
      </c>
    </row>
    <row r="1936" spans="1:16" x14ac:dyDescent="0.3">
      <c r="A1936" s="1">
        <v>138</v>
      </c>
      <c r="B1936" s="1" t="s">
        <v>21</v>
      </c>
      <c r="C1936" s="1" t="s">
        <v>3</v>
      </c>
      <c r="D1936" s="1" t="s">
        <v>6</v>
      </c>
      <c r="E1936" s="1" t="s">
        <v>46</v>
      </c>
      <c r="F1936">
        <v>0.109</v>
      </c>
      <c r="G1936">
        <v>2.5289999999999999</v>
      </c>
      <c r="H1936">
        <v>1</v>
      </c>
      <c r="I1936">
        <v>0</v>
      </c>
      <c r="J1936">
        <f>VLOOKUP(A1936,Details!$A$1:$F$127,2,TRUE)</f>
        <v>56</v>
      </c>
      <c r="K1936" t="str">
        <f>VLOOKUP(A1936,Details!$A$1:$F$127,3,TRUE)</f>
        <v>F</v>
      </c>
      <c r="L1936">
        <f>VLOOKUP(A1936,Details!$A$1:$F$127,4,TRUE)</f>
        <v>21.6</v>
      </c>
      <c r="M1936" s="1" t="str">
        <f>VLOOKUP(A1936,Details!$A$1:$F$127,6,TRUE)</f>
        <v>NA</v>
      </c>
      <c r="N1936" s="1" t="str">
        <f>VLOOKUP(A1936,Details!$A$1:$F$127,5,TRUE)</f>
        <v>NA</v>
      </c>
      <c r="O1936" s="1" t="str">
        <f>VLOOKUP(A1936,Labels!$A$1:$B$127,2,TRUE)</f>
        <v>COPD</v>
      </c>
      <c r="P1936" s="1" t="str">
        <f>VLOOKUP(A1936,'Data Split'!$A$1:$B$921,2,TRUE)</f>
        <v>train</v>
      </c>
    </row>
    <row r="1937" spans="1:16" x14ac:dyDescent="0.3">
      <c r="A1937" s="1">
        <v>138</v>
      </c>
      <c r="B1937" s="1" t="s">
        <v>21</v>
      </c>
      <c r="C1937" s="1" t="s">
        <v>3</v>
      </c>
      <c r="D1937" s="1" t="s">
        <v>6</v>
      </c>
      <c r="E1937" s="1" t="s">
        <v>46</v>
      </c>
      <c r="F1937">
        <v>2.5289999999999999</v>
      </c>
      <c r="G1937">
        <v>6.7859999999999996</v>
      </c>
      <c r="H1937">
        <v>1</v>
      </c>
      <c r="I1937">
        <v>0</v>
      </c>
      <c r="J1937">
        <f>VLOOKUP(A1937,Details!$A$1:$F$127,2,TRUE)</f>
        <v>56</v>
      </c>
      <c r="K1937" t="str">
        <f>VLOOKUP(A1937,Details!$A$1:$F$127,3,TRUE)</f>
        <v>F</v>
      </c>
      <c r="L1937">
        <f>VLOOKUP(A1937,Details!$A$1:$F$127,4,TRUE)</f>
        <v>21.6</v>
      </c>
      <c r="M1937" s="1" t="str">
        <f>VLOOKUP(A1937,Details!$A$1:$F$127,6,TRUE)</f>
        <v>NA</v>
      </c>
      <c r="N1937" s="1" t="str">
        <f>VLOOKUP(A1937,Details!$A$1:$F$127,5,TRUE)</f>
        <v>NA</v>
      </c>
      <c r="O1937" s="1" t="str">
        <f>VLOOKUP(A1937,Labels!$A$1:$B$127,2,TRUE)</f>
        <v>COPD</v>
      </c>
      <c r="P1937" s="1" t="str">
        <f>VLOOKUP(A1937,'Data Split'!$A$1:$B$921,2,TRUE)</f>
        <v>train</v>
      </c>
    </row>
    <row r="1938" spans="1:16" x14ac:dyDescent="0.3">
      <c r="A1938" s="1">
        <v>138</v>
      </c>
      <c r="B1938" s="1" t="s">
        <v>21</v>
      </c>
      <c r="C1938" s="1" t="s">
        <v>3</v>
      </c>
      <c r="D1938" s="1" t="s">
        <v>6</v>
      </c>
      <c r="E1938" s="1" t="s">
        <v>46</v>
      </c>
      <c r="F1938">
        <v>6.7859999999999996</v>
      </c>
      <c r="G1938">
        <v>10.826000000000001</v>
      </c>
      <c r="H1938">
        <v>1</v>
      </c>
      <c r="I1938">
        <v>0</v>
      </c>
      <c r="J1938">
        <f>VLOOKUP(A1938,Details!$A$1:$F$127,2,TRUE)</f>
        <v>56</v>
      </c>
      <c r="K1938" t="str">
        <f>VLOOKUP(A1938,Details!$A$1:$F$127,3,TRUE)</f>
        <v>F</v>
      </c>
      <c r="L1938">
        <f>VLOOKUP(A1938,Details!$A$1:$F$127,4,TRUE)</f>
        <v>21.6</v>
      </c>
      <c r="M1938" s="1" t="str">
        <f>VLOOKUP(A1938,Details!$A$1:$F$127,6,TRUE)</f>
        <v>NA</v>
      </c>
      <c r="N1938" s="1" t="str">
        <f>VLOOKUP(A1938,Details!$A$1:$F$127,5,TRUE)</f>
        <v>NA</v>
      </c>
      <c r="O1938" s="1" t="str">
        <f>VLOOKUP(A1938,Labels!$A$1:$B$127,2,TRUE)</f>
        <v>COPD</v>
      </c>
      <c r="P1938" s="1" t="str">
        <f>VLOOKUP(A1938,'Data Split'!$A$1:$B$921,2,TRUE)</f>
        <v>train</v>
      </c>
    </row>
    <row r="1939" spans="1:16" x14ac:dyDescent="0.3">
      <c r="A1939" s="1">
        <v>138</v>
      </c>
      <c r="B1939" s="1" t="s">
        <v>21</v>
      </c>
      <c r="C1939" s="1" t="s">
        <v>3</v>
      </c>
      <c r="D1939" s="1" t="s">
        <v>6</v>
      </c>
      <c r="E1939" s="1" t="s">
        <v>46</v>
      </c>
      <c r="F1939">
        <v>10.826000000000001</v>
      </c>
      <c r="G1939">
        <v>14.967000000000001</v>
      </c>
      <c r="H1939">
        <v>1</v>
      </c>
      <c r="I1939">
        <v>0</v>
      </c>
      <c r="J1939">
        <f>VLOOKUP(A1939,Details!$A$1:$F$127,2,TRUE)</f>
        <v>56</v>
      </c>
      <c r="K1939" t="str">
        <f>VLOOKUP(A1939,Details!$A$1:$F$127,3,TRUE)</f>
        <v>F</v>
      </c>
      <c r="L1939">
        <f>VLOOKUP(A1939,Details!$A$1:$F$127,4,TRUE)</f>
        <v>21.6</v>
      </c>
      <c r="M1939" s="1" t="str">
        <f>VLOOKUP(A1939,Details!$A$1:$F$127,6,TRUE)</f>
        <v>NA</v>
      </c>
      <c r="N1939" s="1" t="str">
        <f>VLOOKUP(A1939,Details!$A$1:$F$127,5,TRUE)</f>
        <v>NA</v>
      </c>
      <c r="O1939" s="1" t="str">
        <f>VLOOKUP(A1939,Labels!$A$1:$B$127,2,TRUE)</f>
        <v>COPD</v>
      </c>
      <c r="P1939" s="1" t="str">
        <f>VLOOKUP(A1939,'Data Split'!$A$1:$B$921,2,TRUE)</f>
        <v>train</v>
      </c>
    </row>
    <row r="1940" spans="1:16" x14ac:dyDescent="0.3">
      <c r="A1940" s="1">
        <v>138</v>
      </c>
      <c r="B1940" s="1" t="s">
        <v>21</v>
      </c>
      <c r="C1940" s="1" t="s">
        <v>3</v>
      </c>
      <c r="D1940" s="1" t="s">
        <v>6</v>
      </c>
      <c r="E1940" s="1" t="s">
        <v>46</v>
      </c>
      <c r="F1940">
        <v>14.967000000000001</v>
      </c>
      <c r="G1940">
        <v>18.722999999999999</v>
      </c>
      <c r="H1940">
        <v>1</v>
      </c>
      <c r="I1940">
        <v>0</v>
      </c>
      <c r="J1940">
        <f>VLOOKUP(A1940,Details!$A$1:$F$127,2,TRUE)</f>
        <v>56</v>
      </c>
      <c r="K1940" t="str">
        <f>VLOOKUP(A1940,Details!$A$1:$F$127,3,TRUE)</f>
        <v>F</v>
      </c>
      <c r="L1940">
        <f>VLOOKUP(A1940,Details!$A$1:$F$127,4,TRUE)</f>
        <v>21.6</v>
      </c>
      <c r="M1940" s="1" t="str">
        <f>VLOOKUP(A1940,Details!$A$1:$F$127,6,TRUE)</f>
        <v>NA</v>
      </c>
      <c r="N1940" s="1" t="str">
        <f>VLOOKUP(A1940,Details!$A$1:$F$127,5,TRUE)</f>
        <v>NA</v>
      </c>
      <c r="O1940" s="1" t="str">
        <f>VLOOKUP(A1940,Labels!$A$1:$B$127,2,TRUE)</f>
        <v>COPD</v>
      </c>
      <c r="P1940" s="1" t="str">
        <f>VLOOKUP(A1940,'Data Split'!$A$1:$B$921,2,TRUE)</f>
        <v>train</v>
      </c>
    </row>
    <row r="1941" spans="1:16" x14ac:dyDescent="0.3">
      <c r="A1941" s="1">
        <v>138</v>
      </c>
      <c r="B1941" s="1" t="s">
        <v>21</v>
      </c>
      <c r="C1941" s="1" t="s">
        <v>10</v>
      </c>
      <c r="D1941" s="1" t="s">
        <v>6</v>
      </c>
      <c r="E1941" s="1" t="s">
        <v>46</v>
      </c>
      <c r="F1941">
        <v>0.109</v>
      </c>
      <c r="G1941">
        <v>2.5289999999999999</v>
      </c>
      <c r="H1941">
        <v>1</v>
      </c>
      <c r="I1941">
        <v>0</v>
      </c>
      <c r="J1941">
        <f>VLOOKUP(A1941,Details!$A$1:$F$127,2,TRUE)</f>
        <v>56</v>
      </c>
      <c r="K1941" t="str">
        <f>VLOOKUP(A1941,Details!$A$1:$F$127,3,TRUE)</f>
        <v>F</v>
      </c>
      <c r="L1941">
        <f>VLOOKUP(A1941,Details!$A$1:$F$127,4,TRUE)</f>
        <v>21.6</v>
      </c>
      <c r="M1941" s="1" t="str">
        <f>VLOOKUP(A1941,Details!$A$1:$F$127,6,TRUE)</f>
        <v>NA</v>
      </c>
      <c r="N1941" s="1" t="str">
        <f>VLOOKUP(A1941,Details!$A$1:$F$127,5,TRUE)</f>
        <v>NA</v>
      </c>
      <c r="O1941" s="1" t="str">
        <f>VLOOKUP(A1941,Labels!$A$1:$B$127,2,TRUE)</f>
        <v>COPD</v>
      </c>
      <c r="P1941" s="1" t="str">
        <f>VLOOKUP(A1941,'Data Split'!$A$1:$B$921,2,TRUE)</f>
        <v>train</v>
      </c>
    </row>
    <row r="1942" spans="1:16" x14ac:dyDescent="0.3">
      <c r="A1942" s="1">
        <v>138</v>
      </c>
      <c r="B1942" s="1" t="s">
        <v>21</v>
      </c>
      <c r="C1942" s="1" t="s">
        <v>10</v>
      </c>
      <c r="D1942" s="1" t="s">
        <v>6</v>
      </c>
      <c r="E1942" s="1" t="s">
        <v>46</v>
      </c>
      <c r="F1942">
        <v>2.5289999999999999</v>
      </c>
      <c r="G1942">
        <v>6.7859999999999996</v>
      </c>
      <c r="H1942">
        <v>0</v>
      </c>
      <c r="I1942">
        <v>1</v>
      </c>
      <c r="J1942">
        <f>VLOOKUP(A1942,Details!$A$1:$F$127,2,TRUE)</f>
        <v>56</v>
      </c>
      <c r="K1942" t="str">
        <f>VLOOKUP(A1942,Details!$A$1:$F$127,3,TRUE)</f>
        <v>F</v>
      </c>
      <c r="L1942">
        <f>VLOOKUP(A1942,Details!$A$1:$F$127,4,TRUE)</f>
        <v>21.6</v>
      </c>
      <c r="M1942" s="1" t="str">
        <f>VLOOKUP(A1942,Details!$A$1:$F$127,6,TRUE)</f>
        <v>NA</v>
      </c>
      <c r="N1942" s="1" t="str">
        <f>VLOOKUP(A1942,Details!$A$1:$F$127,5,TRUE)</f>
        <v>NA</v>
      </c>
      <c r="O1942" s="1" t="str">
        <f>VLOOKUP(A1942,Labels!$A$1:$B$127,2,TRUE)</f>
        <v>COPD</v>
      </c>
      <c r="P1942" s="1" t="str">
        <f>VLOOKUP(A1942,'Data Split'!$A$1:$B$921,2,TRUE)</f>
        <v>train</v>
      </c>
    </row>
    <row r="1943" spans="1:16" x14ac:dyDescent="0.3">
      <c r="A1943" s="1">
        <v>138</v>
      </c>
      <c r="B1943" s="1" t="s">
        <v>21</v>
      </c>
      <c r="C1943" s="1" t="s">
        <v>10</v>
      </c>
      <c r="D1943" s="1" t="s">
        <v>6</v>
      </c>
      <c r="E1943" s="1" t="s">
        <v>46</v>
      </c>
      <c r="F1943">
        <v>6.7859999999999996</v>
      </c>
      <c r="G1943">
        <v>10.826000000000001</v>
      </c>
      <c r="H1943">
        <v>1</v>
      </c>
      <c r="I1943">
        <v>0</v>
      </c>
      <c r="J1943">
        <f>VLOOKUP(A1943,Details!$A$1:$F$127,2,TRUE)</f>
        <v>56</v>
      </c>
      <c r="K1943" t="str">
        <f>VLOOKUP(A1943,Details!$A$1:$F$127,3,TRUE)</f>
        <v>F</v>
      </c>
      <c r="L1943">
        <f>VLOOKUP(A1943,Details!$A$1:$F$127,4,TRUE)</f>
        <v>21.6</v>
      </c>
      <c r="M1943" s="1" t="str">
        <f>VLOOKUP(A1943,Details!$A$1:$F$127,6,TRUE)</f>
        <v>NA</v>
      </c>
      <c r="N1943" s="1" t="str">
        <f>VLOOKUP(A1943,Details!$A$1:$F$127,5,TRUE)</f>
        <v>NA</v>
      </c>
      <c r="O1943" s="1" t="str">
        <f>VLOOKUP(A1943,Labels!$A$1:$B$127,2,TRUE)</f>
        <v>COPD</v>
      </c>
      <c r="P1943" s="1" t="str">
        <f>VLOOKUP(A1943,'Data Split'!$A$1:$B$921,2,TRUE)</f>
        <v>train</v>
      </c>
    </row>
    <row r="1944" spans="1:16" x14ac:dyDescent="0.3">
      <c r="A1944" s="1">
        <v>138</v>
      </c>
      <c r="B1944" s="1" t="s">
        <v>21</v>
      </c>
      <c r="C1944" s="1" t="s">
        <v>10</v>
      </c>
      <c r="D1944" s="1" t="s">
        <v>6</v>
      </c>
      <c r="E1944" s="1" t="s">
        <v>46</v>
      </c>
      <c r="F1944">
        <v>10.826000000000001</v>
      </c>
      <c r="G1944">
        <v>14.967000000000001</v>
      </c>
      <c r="H1944">
        <v>0</v>
      </c>
      <c r="I1944">
        <v>0</v>
      </c>
      <c r="J1944">
        <f>VLOOKUP(A1944,Details!$A$1:$F$127,2,TRUE)</f>
        <v>56</v>
      </c>
      <c r="K1944" t="str">
        <f>VLOOKUP(A1944,Details!$A$1:$F$127,3,TRUE)</f>
        <v>F</v>
      </c>
      <c r="L1944">
        <f>VLOOKUP(A1944,Details!$A$1:$F$127,4,TRUE)</f>
        <v>21.6</v>
      </c>
      <c r="M1944" s="1" t="str">
        <f>VLOOKUP(A1944,Details!$A$1:$F$127,6,TRUE)</f>
        <v>NA</v>
      </c>
      <c r="N1944" s="1" t="str">
        <f>VLOOKUP(A1944,Details!$A$1:$F$127,5,TRUE)</f>
        <v>NA</v>
      </c>
      <c r="O1944" s="1" t="str">
        <f>VLOOKUP(A1944,Labels!$A$1:$B$127,2,TRUE)</f>
        <v>COPD</v>
      </c>
      <c r="P1944" s="1" t="str">
        <f>VLOOKUP(A1944,'Data Split'!$A$1:$B$921,2,TRUE)</f>
        <v>train</v>
      </c>
    </row>
    <row r="1945" spans="1:16" x14ac:dyDescent="0.3">
      <c r="A1945" s="1">
        <v>138</v>
      </c>
      <c r="B1945" s="1" t="s">
        <v>21</v>
      </c>
      <c r="C1945" s="1" t="s">
        <v>10</v>
      </c>
      <c r="D1945" s="1" t="s">
        <v>6</v>
      </c>
      <c r="E1945" s="1" t="s">
        <v>46</v>
      </c>
      <c r="F1945">
        <v>14.967000000000001</v>
      </c>
      <c r="G1945">
        <v>18.722999999999999</v>
      </c>
      <c r="H1945">
        <v>0</v>
      </c>
      <c r="I1945">
        <v>0</v>
      </c>
      <c r="J1945">
        <f>VLOOKUP(A1945,Details!$A$1:$F$127,2,TRUE)</f>
        <v>56</v>
      </c>
      <c r="K1945" t="str">
        <f>VLOOKUP(A1945,Details!$A$1:$F$127,3,TRUE)</f>
        <v>F</v>
      </c>
      <c r="L1945">
        <f>VLOOKUP(A1945,Details!$A$1:$F$127,4,TRUE)</f>
        <v>21.6</v>
      </c>
      <c r="M1945" s="1" t="str">
        <f>VLOOKUP(A1945,Details!$A$1:$F$127,6,TRUE)</f>
        <v>NA</v>
      </c>
      <c r="N1945" s="1" t="str">
        <f>VLOOKUP(A1945,Details!$A$1:$F$127,5,TRUE)</f>
        <v>NA</v>
      </c>
      <c r="O1945" s="1" t="str">
        <f>VLOOKUP(A1945,Labels!$A$1:$B$127,2,TRUE)</f>
        <v>COPD</v>
      </c>
      <c r="P1945" s="1" t="str">
        <f>VLOOKUP(A1945,'Data Split'!$A$1:$B$921,2,TRUE)</f>
        <v>train</v>
      </c>
    </row>
    <row r="1946" spans="1:16" x14ac:dyDescent="0.3">
      <c r="A1946" s="1">
        <v>138</v>
      </c>
      <c r="B1946" s="1" t="s">
        <v>22</v>
      </c>
      <c r="C1946" s="1" t="s">
        <v>4</v>
      </c>
      <c r="D1946" s="1" t="s">
        <v>6</v>
      </c>
      <c r="E1946" s="1" t="s">
        <v>46</v>
      </c>
      <c r="F1946">
        <v>1.361</v>
      </c>
      <c r="G1946">
        <v>5.2670000000000003</v>
      </c>
      <c r="H1946">
        <v>1</v>
      </c>
      <c r="I1946">
        <v>0</v>
      </c>
      <c r="J1946">
        <f>VLOOKUP(A1946,Details!$A$1:$F$127,2,TRUE)</f>
        <v>56</v>
      </c>
      <c r="K1946" t="str">
        <f>VLOOKUP(A1946,Details!$A$1:$F$127,3,TRUE)</f>
        <v>F</v>
      </c>
      <c r="L1946">
        <f>VLOOKUP(A1946,Details!$A$1:$F$127,4,TRUE)</f>
        <v>21.6</v>
      </c>
      <c r="M1946" s="1" t="str">
        <f>VLOOKUP(A1946,Details!$A$1:$F$127,6,TRUE)</f>
        <v>NA</v>
      </c>
      <c r="N1946" s="1" t="str">
        <f>VLOOKUP(A1946,Details!$A$1:$F$127,5,TRUE)</f>
        <v>NA</v>
      </c>
      <c r="O1946" s="1" t="str">
        <f>VLOOKUP(A1946,Labels!$A$1:$B$127,2,TRUE)</f>
        <v>COPD</v>
      </c>
      <c r="P1946" s="1" t="str">
        <f>VLOOKUP(A1946,'Data Split'!$A$1:$B$921,2,TRUE)</f>
        <v>train</v>
      </c>
    </row>
    <row r="1947" spans="1:16" x14ac:dyDescent="0.3">
      <c r="A1947" s="1">
        <v>138</v>
      </c>
      <c r="B1947" s="1" t="s">
        <v>22</v>
      </c>
      <c r="C1947" s="1" t="s">
        <v>4</v>
      </c>
      <c r="D1947" s="1" t="s">
        <v>6</v>
      </c>
      <c r="E1947" s="1" t="s">
        <v>46</v>
      </c>
      <c r="F1947">
        <v>5.2670000000000003</v>
      </c>
      <c r="G1947">
        <v>9.2240000000000002</v>
      </c>
      <c r="H1947">
        <v>1</v>
      </c>
      <c r="I1947">
        <v>0</v>
      </c>
      <c r="J1947">
        <f>VLOOKUP(A1947,Details!$A$1:$F$127,2,TRUE)</f>
        <v>56</v>
      </c>
      <c r="K1947" t="str">
        <f>VLOOKUP(A1947,Details!$A$1:$F$127,3,TRUE)</f>
        <v>F</v>
      </c>
      <c r="L1947">
        <f>VLOOKUP(A1947,Details!$A$1:$F$127,4,TRUE)</f>
        <v>21.6</v>
      </c>
      <c r="M1947" s="1" t="str">
        <f>VLOOKUP(A1947,Details!$A$1:$F$127,6,TRUE)</f>
        <v>NA</v>
      </c>
      <c r="N1947" s="1" t="str">
        <f>VLOOKUP(A1947,Details!$A$1:$F$127,5,TRUE)</f>
        <v>NA</v>
      </c>
      <c r="O1947" s="1" t="str">
        <f>VLOOKUP(A1947,Labels!$A$1:$B$127,2,TRUE)</f>
        <v>COPD</v>
      </c>
      <c r="P1947" s="1" t="str">
        <f>VLOOKUP(A1947,'Data Split'!$A$1:$B$921,2,TRUE)</f>
        <v>train</v>
      </c>
    </row>
    <row r="1948" spans="1:16" x14ac:dyDescent="0.3">
      <c r="A1948" s="1">
        <v>138</v>
      </c>
      <c r="B1948" s="1" t="s">
        <v>22</v>
      </c>
      <c r="C1948" s="1" t="s">
        <v>4</v>
      </c>
      <c r="D1948" s="1" t="s">
        <v>6</v>
      </c>
      <c r="E1948" s="1" t="s">
        <v>46</v>
      </c>
      <c r="F1948">
        <v>9.2240000000000002</v>
      </c>
      <c r="G1948">
        <v>12.946999999999999</v>
      </c>
      <c r="H1948">
        <v>1</v>
      </c>
      <c r="I1948">
        <v>0</v>
      </c>
      <c r="J1948">
        <f>VLOOKUP(A1948,Details!$A$1:$F$127,2,TRUE)</f>
        <v>56</v>
      </c>
      <c r="K1948" t="str">
        <f>VLOOKUP(A1948,Details!$A$1:$F$127,3,TRUE)</f>
        <v>F</v>
      </c>
      <c r="L1948">
        <f>VLOOKUP(A1948,Details!$A$1:$F$127,4,TRUE)</f>
        <v>21.6</v>
      </c>
      <c r="M1948" s="1" t="str">
        <f>VLOOKUP(A1948,Details!$A$1:$F$127,6,TRUE)</f>
        <v>NA</v>
      </c>
      <c r="N1948" s="1" t="str">
        <f>VLOOKUP(A1948,Details!$A$1:$F$127,5,TRUE)</f>
        <v>NA</v>
      </c>
      <c r="O1948" s="1" t="str">
        <f>VLOOKUP(A1948,Labels!$A$1:$B$127,2,TRUE)</f>
        <v>COPD</v>
      </c>
      <c r="P1948" s="1" t="str">
        <f>VLOOKUP(A1948,'Data Split'!$A$1:$B$921,2,TRUE)</f>
        <v>train</v>
      </c>
    </row>
    <row r="1949" spans="1:16" x14ac:dyDescent="0.3">
      <c r="A1949" s="1">
        <v>138</v>
      </c>
      <c r="B1949" s="1" t="s">
        <v>22</v>
      </c>
      <c r="C1949" s="1" t="s">
        <v>4</v>
      </c>
      <c r="D1949" s="1" t="s">
        <v>6</v>
      </c>
      <c r="E1949" s="1" t="s">
        <v>46</v>
      </c>
      <c r="F1949">
        <v>12.946999999999999</v>
      </c>
      <c r="G1949">
        <v>16.885999999999999</v>
      </c>
      <c r="H1949">
        <v>1</v>
      </c>
      <c r="I1949">
        <v>0</v>
      </c>
      <c r="J1949">
        <f>VLOOKUP(A1949,Details!$A$1:$F$127,2,TRUE)</f>
        <v>56</v>
      </c>
      <c r="K1949" t="str">
        <f>VLOOKUP(A1949,Details!$A$1:$F$127,3,TRUE)</f>
        <v>F</v>
      </c>
      <c r="L1949">
        <f>VLOOKUP(A1949,Details!$A$1:$F$127,4,TRUE)</f>
        <v>21.6</v>
      </c>
      <c r="M1949" s="1" t="str">
        <f>VLOOKUP(A1949,Details!$A$1:$F$127,6,TRUE)</f>
        <v>NA</v>
      </c>
      <c r="N1949" s="1" t="str">
        <f>VLOOKUP(A1949,Details!$A$1:$F$127,5,TRUE)</f>
        <v>NA</v>
      </c>
      <c r="O1949" s="1" t="str">
        <f>VLOOKUP(A1949,Labels!$A$1:$B$127,2,TRUE)</f>
        <v>COPD</v>
      </c>
      <c r="P1949" s="1" t="str">
        <f>VLOOKUP(A1949,'Data Split'!$A$1:$B$921,2,TRUE)</f>
        <v>train</v>
      </c>
    </row>
    <row r="1950" spans="1:16" x14ac:dyDescent="0.3">
      <c r="A1950" s="1">
        <v>138</v>
      </c>
      <c r="B1950" s="1" t="s">
        <v>22</v>
      </c>
      <c r="C1950" s="1" t="s">
        <v>4</v>
      </c>
      <c r="D1950" s="1" t="s">
        <v>6</v>
      </c>
      <c r="E1950" s="1" t="s">
        <v>46</v>
      </c>
      <c r="F1950">
        <v>16.885999999999999</v>
      </c>
      <c r="G1950">
        <v>18.773</v>
      </c>
      <c r="H1950">
        <v>0</v>
      </c>
      <c r="I1950">
        <v>0</v>
      </c>
      <c r="J1950">
        <f>VLOOKUP(A1950,Details!$A$1:$F$127,2,TRUE)</f>
        <v>56</v>
      </c>
      <c r="K1950" t="str">
        <f>VLOOKUP(A1950,Details!$A$1:$F$127,3,TRUE)</f>
        <v>F</v>
      </c>
      <c r="L1950">
        <f>VLOOKUP(A1950,Details!$A$1:$F$127,4,TRUE)</f>
        <v>21.6</v>
      </c>
      <c r="M1950" s="1" t="str">
        <f>VLOOKUP(A1950,Details!$A$1:$F$127,6,TRUE)</f>
        <v>NA</v>
      </c>
      <c r="N1950" s="1" t="str">
        <f>VLOOKUP(A1950,Details!$A$1:$F$127,5,TRUE)</f>
        <v>NA</v>
      </c>
      <c r="O1950" s="1" t="str">
        <f>VLOOKUP(A1950,Labels!$A$1:$B$127,2,TRUE)</f>
        <v>COPD</v>
      </c>
      <c r="P1950" s="1" t="str">
        <f>VLOOKUP(A1950,'Data Split'!$A$1:$B$921,2,TRUE)</f>
        <v>train</v>
      </c>
    </row>
    <row r="1951" spans="1:16" x14ac:dyDescent="0.3">
      <c r="A1951" s="1">
        <v>138</v>
      </c>
      <c r="B1951" s="1" t="s">
        <v>22</v>
      </c>
      <c r="C1951" s="1" t="s">
        <v>7</v>
      </c>
      <c r="D1951" s="1" t="s">
        <v>6</v>
      </c>
      <c r="E1951" s="1" t="s">
        <v>46</v>
      </c>
      <c r="F1951">
        <v>1.361</v>
      </c>
      <c r="G1951">
        <v>5.2670000000000003</v>
      </c>
      <c r="H1951">
        <v>1</v>
      </c>
      <c r="I1951">
        <v>0</v>
      </c>
      <c r="J1951">
        <f>VLOOKUP(A1951,Details!$A$1:$F$127,2,TRUE)</f>
        <v>56</v>
      </c>
      <c r="K1951" t="str">
        <f>VLOOKUP(A1951,Details!$A$1:$F$127,3,TRUE)</f>
        <v>F</v>
      </c>
      <c r="L1951">
        <f>VLOOKUP(A1951,Details!$A$1:$F$127,4,TRUE)</f>
        <v>21.6</v>
      </c>
      <c r="M1951" s="1" t="str">
        <f>VLOOKUP(A1951,Details!$A$1:$F$127,6,TRUE)</f>
        <v>NA</v>
      </c>
      <c r="N1951" s="1" t="str">
        <f>VLOOKUP(A1951,Details!$A$1:$F$127,5,TRUE)</f>
        <v>NA</v>
      </c>
      <c r="O1951" s="1" t="str">
        <f>VLOOKUP(A1951,Labels!$A$1:$B$127,2,TRUE)</f>
        <v>COPD</v>
      </c>
      <c r="P1951" s="1" t="str">
        <f>VLOOKUP(A1951,'Data Split'!$A$1:$B$921,2,TRUE)</f>
        <v>train</v>
      </c>
    </row>
    <row r="1952" spans="1:16" x14ac:dyDescent="0.3">
      <c r="A1952" s="1">
        <v>138</v>
      </c>
      <c r="B1952" s="1" t="s">
        <v>22</v>
      </c>
      <c r="C1952" s="1" t="s">
        <v>7</v>
      </c>
      <c r="D1952" s="1" t="s">
        <v>6</v>
      </c>
      <c r="E1952" s="1" t="s">
        <v>46</v>
      </c>
      <c r="F1952">
        <v>5.2670000000000003</v>
      </c>
      <c r="G1952">
        <v>9.2240000000000002</v>
      </c>
      <c r="H1952">
        <v>1</v>
      </c>
      <c r="I1952">
        <v>0</v>
      </c>
      <c r="J1952">
        <f>VLOOKUP(A1952,Details!$A$1:$F$127,2,TRUE)</f>
        <v>56</v>
      </c>
      <c r="K1952" t="str">
        <f>VLOOKUP(A1952,Details!$A$1:$F$127,3,TRUE)</f>
        <v>F</v>
      </c>
      <c r="L1952">
        <f>VLOOKUP(A1952,Details!$A$1:$F$127,4,TRUE)</f>
        <v>21.6</v>
      </c>
      <c r="M1952" s="1" t="str">
        <f>VLOOKUP(A1952,Details!$A$1:$F$127,6,TRUE)</f>
        <v>NA</v>
      </c>
      <c r="N1952" s="1" t="str">
        <f>VLOOKUP(A1952,Details!$A$1:$F$127,5,TRUE)</f>
        <v>NA</v>
      </c>
      <c r="O1952" s="1" t="str">
        <f>VLOOKUP(A1952,Labels!$A$1:$B$127,2,TRUE)</f>
        <v>COPD</v>
      </c>
      <c r="P1952" s="1" t="str">
        <f>VLOOKUP(A1952,'Data Split'!$A$1:$B$921,2,TRUE)</f>
        <v>train</v>
      </c>
    </row>
    <row r="1953" spans="1:16" x14ac:dyDescent="0.3">
      <c r="A1953" s="1">
        <v>138</v>
      </c>
      <c r="B1953" s="1" t="s">
        <v>22</v>
      </c>
      <c r="C1953" s="1" t="s">
        <v>7</v>
      </c>
      <c r="D1953" s="1" t="s">
        <v>6</v>
      </c>
      <c r="E1953" s="1" t="s">
        <v>46</v>
      </c>
      <c r="F1953">
        <v>9.2240000000000002</v>
      </c>
      <c r="G1953">
        <v>12.946999999999999</v>
      </c>
      <c r="H1953">
        <v>1</v>
      </c>
      <c r="I1953">
        <v>0</v>
      </c>
      <c r="J1953">
        <f>VLOOKUP(A1953,Details!$A$1:$F$127,2,TRUE)</f>
        <v>56</v>
      </c>
      <c r="K1953" t="str">
        <f>VLOOKUP(A1953,Details!$A$1:$F$127,3,TRUE)</f>
        <v>F</v>
      </c>
      <c r="L1953">
        <f>VLOOKUP(A1953,Details!$A$1:$F$127,4,TRUE)</f>
        <v>21.6</v>
      </c>
      <c r="M1953" s="1" t="str">
        <f>VLOOKUP(A1953,Details!$A$1:$F$127,6,TRUE)</f>
        <v>NA</v>
      </c>
      <c r="N1953" s="1" t="str">
        <f>VLOOKUP(A1953,Details!$A$1:$F$127,5,TRUE)</f>
        <v>NA</v>
      </c>
      <c r="O1953" s="1" t="str">
        <f>VLOOKUP(A1953,Labels!$A$1:$B$127,2,TRUE)</f>
        <v>COPD</v>
      </c>
      <c r="P1953" s="1" t="str">
        <f>VLOOKUP(A1953,'Data Split'!$A$1:$B$921,2,TRUE)</f>
        <v>train</v>
      </c>
    </row>
    <row r="1954" spans="1:16" x14ac:dyDescent="0.3">
      <c r="A1954" s="1">
        <v>138</v>
      </c>
      <c r="B1954" s="1" t="s">
        <v>22</v>
      </c>
      <c r="C1954" s="1" t="s">
        <v>7</v>
      </c>
      <c r="D1954" s="1" t="s">
        <v>6</v>
      </c>
      <c r="E1954" s="1" t="s">
        <v>46</v>
      </c>
      <c r="F1954">
        <v>12.946999999999999</v>
      </c>
      <c r="G1954">
        <v>16.885999999999999</v>
      </c>
      <c r="H1954">
        <v>0</v>
      </c>
      <c r="I1954">
        <v>0</v>
      </c>
      <c r="J1954">
        <f>VLOOKUP(A1954,Details!$A$1:$F$127,2,TRUE)</f>
        <v>56</v>
      </c>
      <c r="K1954" t="str">
        <f>VLOOKUP(A1954,Details!$A$1:$F$127,3,TRUE)</f>
        <v>F</v>
      </c>
      <c r="L1954">
        <f>VLOOKUP(A1954,Details!$A$1:$F$127,4,TRUE)</f>
        <v>21.6</v>
      </c>
      <c r="M1954" s="1" t="str">
        <f>VLOOKUP(A1954,Details!$A$1:$F$127,6,TRUE)</f>
        <v>NA</v>
      </c>
      <c r="N1954" s="1" t="str">
        <f>VLOOKUP(A1954,Details!$A$1:$F$127,5,TRUE)</f>
        <v>NA</v>
      </c>
      <c r="O1954" s="1" t="str">
        <f>VLOOKUP(A1954,Labels!$A$1:$B$127,2,TRUE)</f>
        <v>COPD</v>
      </c>
      <c r="P1954" s="1" t="str">
        <f>VLOOKUP(A1954,'Data Split'!$A$1:$B$921,2,TRUE)</f>
        <v>train</v>
      </c>
    </row>
    <row r="1955" spans="1:16" x14ac:dyDescent="0.3">
      <c r="A1955" s="1">
        <v>138</v>
      </c>
      <c r="B1955" s="1" t="s">
        <v>22</v>
      </c>
      <c r="C1955" s="1" t="s">
        <v>7</v>
      </c>
      <c r="D1955" s="1" t="s">
        <v>6</v>
      </c>
      <c r="E1955" s="1" t="s">
        <v>46</v>
      </c>
      <c r="F1955">
        <v>16.885999999999999</v>
      </c>
      <c r="G1955">
        <v>18.773</v>
      </c>
      <c r="H1955">
        <v>1</v>
      </c>
      <c r="I1955">
        <v>0</v>
      </c>
      <c r="J1955">
        <f>VLOOKUP(A1955,Details!$A$1:$F$127,2,TRUE)</f>
        <v>56</v>
      </c>
      <c r="K1955" t="str">
        <f>VLOOKUP(A1955,Details!$A$1:$F$127,3,TRUE)</f>
        <v>F</v>
      </c>
      <c r="L1955">
        <f>VLOOKUP(A1955,Details!$A$1:$F$127,4,TRUE)</f>
        <v>21.6</v>
      </c>
      <c r="M1955" s="1" t="str">
        <f>VLOOKUP(A1955,Details!$A$1:$F$127,6,TRUE)</f>
        <v>NA</v>
      </c>
      <c r="N1955" s="1" t="str">
        <f>VLOOKUP(A1955,Details!$A$1:$F$127,5,TRUE)</f>
        <v>NA</v>
      </c>
      <c r="O1955" s="1" t="str">
        <f>VLOOKUP(A1955,Labels!$A$1:$B$127,2,TRUE)</f>
        <v>COPD</v>
      </c>
      <c r="P1955" s="1" t="str">
        <f>VLOOKUP(A1955,'Data Split'!$A$1:$B$921,2,TRUE)</f>
        <v>train</v>
      </c>
    </row>
    <row r="1956" spans="1:16" x14ac:dyDescent="0.3">
      <c r="A1956" s="1">
        <v>138</v>
      </c>
      <c r="B1956" s="1" t="s">
        <v>22</v>
      </c>
      <c r="C1956" s="1" t="s">
        <v>8</v>
      </c>
      <c r="D1956" s="1" t="s">
        <v>6</v>
      </c>
      <c r="E1956" s="1" t="s">
        <v>46</v>
      </c>
      <c r="F1956">
        <v>1.361</v>
      </c>
      <c r="G1956">
        <v>5.2670000000000003</v>
      </c>
      <c r="H1956">
        <v>1</v>
      </c>
      <c r="I1956">
        <v>0</v>
      </c>
      <c r="J1956">
        <f>VLOOKUP(A1956,Details!$A$1:$F$127,2,TRUE)</f>
        <v>56</v>
      </c>
      <c r="K1956" t="str">
        <f>VLOOKUP(A1956,Details!$A$1:$F$127,3,TRUE)</f>
        <v>F</v>
      </c>
      <c r="L1956">
        <f>VLOOKUP(A1956,Details!$A$1:$F$127,4,TRUE)</f>
        <v>21.6</v>
      </c>
      <c r="M1956" s="1" t="str">
        <f>VLOOKUP(A1956,Details!$A$1:$F$127,6,TRUE)</f>
        <v>NA</v>
      </c>
      <c r="N1956" s="1" t="str">
        <f>VLOOKUP(A1956,Details!$A$1:$F$127,5,TRUE)</f>
        <v>NA</v>
      </c>
      <c r="O1956" s="1" t="str">
        <f>VLOOKUP(A1956,Labels!$A$1:$B$127,2,TRUE)</f>
        <v>COPD</v>
      </c>
      <c r="P1956" s="1" t="str">
        <f>VLOOKUP(A1956,'Data Split'!$A$1:$B$921,2,TRUE)</f>
        <v>train</v>
      </c>
    </row>
    <row r="1957" spans="1:16" x14ac:dyDescent="0.3">
      <c r="A1957" s="1">
        <v>138</v>
      </c>
      <c r="B1957" s="1" t="s">
        <v>22</v>
      </c>
      <c r="C1957" s="1" t="s">
        <v>8</v>
      </c>
      <c r="D1957" s="1" t="s">
        <v>6</v>
      </c>
      <c r="E1957" s="1" t="s">
        <v>46</v>
      </c>
      <c r="F1957">
        <v>5.2670000000000003</v>
      </c>
      <c r="G1957">
        <v>9.2240000000000002</v>
      </c>
      <c r="H1957">
        <v>1</v>
      </c>
      <c r="I1957">
        <v>0</v>
      </c>
      <c r="J1957">
        <f>VLOOKUP(A1957,Details!$A$1:$F$127,2,TRUE)</f>
        <v>56</v>
      </c>
      <c r="K1957" t="str">
        <f>VLOOKUP(A1957,Details!$A$1:$F$127,3,TRUE)</f>
        <v>F</v>
      </c>
      <c r="L1957">
        <f>VLOOKUP(A1957,Details!$A$1:$F$127,4,TRUE)</f>
        <v>21.6</v>
      </c>
      <c r="M1957" s="1" t="str">
        <f>VLOOKUP(A1957,Details!$A$1:$F$127,6,TRUE)</f>
        <v>NA</v>
      </c>
      <c r="N1957" s="1" t="str">
        <f>VLOOKUP(A1957,Details!$A$1:$F$127,5,TRUE)</f>
        <v>NA</v>
      </c>
      <c r="O1957" s="1" t="str">
        <f>VLOOKUP(A1957,Labels!$A$1:$B$127,2,TRUE)</f>
        <v>COPD</v>
      </c>
      <c r="P1957" s="1" t="str">
        <f>VLOOKUP(A1957,'Data Split'!$A$1:$B$921,2,TRUE)</f>
        <v>train</v>
      </c>
    </row>
    <row r="1958" spans="1:16" x14ac:dyDescent="0.3">
      <c r="A1958" s="1">
        <v>138</v>
      </c>
      <c r="B1958" s="1" t="s">
        <v>22</v>
      </c>
      <c r="C1958" s="1" t="s">
        <v>8</v>
      </c>
      <c r="D1958" s="1" t="s">
        <v>6</v>
      </c>
      <c r="E1958" s="1" t="s">
        <v>46</v>
      </c>
      <c r="F1958">
        <v>9.2240000000000002</v>
      </c>
      <c r="G1958">
        <v>12.946999999999999</v>
      </c>
      <c r="H1958">
        <v>1</v>
      </c>
      <c r="I1958">
        <v>0</v>
      </c>
      <c r="J1958">
        <f>VLOOKUP(A1958,Details!$A$1:$F$127,2,TRUE)</f>
        <v>56</v>
      </c>
      <c r="K1958" t="str">
        <f>VLOOKUP(A1958,Details!$A$1:$F$127,3,TRUE)</f>
        <v>F</v>
      </c>
      <c r="L1958">
        <f>VLOOKUP(A1958,Details!$A$1:$F$127,4,TRUE)</f>
        <v>21.6</v>
      </c>
      <c r="M1958" s="1" t="str">
        <f>VLOOKUP(A1958,Details!$A$1:$F$127,6,TRUE)</f>
        <v>NA</v>
      </c>
      <c r="N1958" s="1" t="str">
        <f>VLOOKUP(A1958,Details!$A$1:$F$127,5,TRUE)</f>
        <v>NA</v>
      </c>
      <c r="O1958" s="1" t="str">
        <f>VLOOKUP(A1958,Labels!$A$1:$B$127,2,TRUE)</f>
        <v>COPD</v>
      </c>
      <c r="P1958" s="1" t="str">
        <f>VLOOKUP(A1958,'Data Split'!$A$1:$B$921,2,TRUE)</f>
        <v>train</v>
      </c>
    </row>
    <row r="1959" spans="1:16" x14ac:dyDescent="0.3">
      <c r="A1959" s="1">
        <v>138</v>
      </c>
      <c r="B1959" s="1" t="s">
        <v>22</v>
      </c>
      <c r="C1959" s="1" t="s">
        <v>8</v>
      </c>
      <c r="D1959" s="1" t="s">
        <v>6</v>
      </c>
      <c r="E1959" s="1" t="s">
        <v>46</v>
      </c>
      <c r="F1959">
        <v>12.946999999999999</v>
      </c>
      <c r="G1959">
        <v>16.885999999999999</v>
      </c>
      <c r="H1959">
        <v>1</v>
      </c>
      <c r="I1959">
        <v>0</v>
      </c>
      <c r="J1959">
        <f>VLOOKUP(A1959,Details!$A$1:$F$127,2,TRUE)</f>
        <v>56</v>
      </c>
      <c r="K1959" t="str">
        <f>VLOOKUP(A1959,Details!$A$1:$F$127,3,TRUE)</f>
        <v>F</v>
      </c>
      <c r="L1959">
        <f>VLOOKUP(A1959,Details!$A$1:$F$127,4,TRUE)</f>
        <v>21.6</v>
      </c>
      <c r="M1959" s="1" t="str">
        <f>VLOOKUP(A1959,Details!$A$1:$F$127,6,TRUE)</f>
        <v>NA</v>
      </c>
      <c r="N1959" s="1" t="str">
        <f>VLOOKUP(A1959,Details!$A$1:$F$127,5,TRUE)</f>
        <v>NA</v>
      </c>
      <c r="O1959" s="1" t="str">
        <f>VLOOKUP(A1959,Labels!$A$1:$B$127,2,TRUE)</f>
        <v>COPD</v>
      </c>
      <c r="P1959" s="1" t="str">
        <f>VLOOKUP(A1959,'Data Split'!$A$1:$B$921,2,TRUE)</f>
        <v>train</v>
      </c>
    </row>
    <row r="1960" spans="1:16" x14ac:dyDescent="0.3">
      <c r="A1960" s="1">
        <v>138</v>
      </c>
      <c r="B1960" s="1" t="s">
        <v>22</v>
      </c>
      <c r="C1960" s="1" t="s">
        <v>8</v>
      </c>
      <c r="D1960" s="1" t="s">
        <v>6</v>
      </c>
      <c r="E1960" s="1" t="s">
        <v>46</v>
      </c>
      <c r="F1960">
        <v>16.885999999999999</v>
      </c>
      <c r="G1960">
        <v>18.773</v>
      </c>
      <c r="H1960">
        <v>1</v>
      </c>
      <c r="I1960">
        <v>0</v>
      </c>
      <c r="J1960">
        <f>VLOOKUP(A1960,Details!$A$1:$F$127,2,TRUE)</f>
        <v>56</v>
      </c>
      <c r="K1960" t="str">
        <f>VLOOKUP(A1960,Details!$A$1:$F$127,3,TRUE)</f>
        <v>F</v>
      </c>
      <c r="L1960">
        <f>VLOOKUP(A1960,Details!$A$1:$F$127,4,TRUE)</f>
        <v>21.6</v>
      </c>
      <c r="M1960" s="1" t="str">
        <f>VLOOKUP(A1960,Details!$A$1:$F$127,6,TRUE)</f>
        <v>NA</v>
      </c>
      <c r="N1960" s="1" t="str">
        <f>VLOOKUP(A1960,Details!$A$1:$F$127,5,TRUE)</f>
        <v>NA</v>
      </c>
      <c r="O1960" s="1" t="str">
        <f>VLOOKUP(A1960,Labels!$A$1:$B$127,2,TRUE)</f>
        <v>COPD</v>
      </c>
      <c r="P1960" s="1" t="str">
        <f>VLOOKUP(A1960,'Data Split'!$A$1:$B$921,2,TRUE)</f>
        <v>train</v>
      </c>
    </row>
    <row r="1961" spans="1:16" x14ac:dyDescent="0.3">
      <c r="A1961" s="1">
        <v>138</v>
      </c>
      <c r="B1961" s="1" t="s">
        <v>22</v>
      </c>
      <c r="C1961" s="1" t="s">
        <v>9</v>
      </c>
      <c r="D1961" s="1" t="s">
        <v>6</v>
      </c>
      <c r="E1961" s="1" t="s">
        <v>46</v>
      </c>
      <c r="F1961">
        <v>1.361</v>
      </c>
      <c r="G1961">
        <v>5.2670000000000003</v>
      </c>
      <c r="H1961">
        <v>1</v>
      </c>
      <c r="I1961">
        <v>1</v>
      </c>
      <c r="J1961">
        <f>VLOOKUP(A1961,Details!$A$1:$F$127,2,TRUE)</f>
        <v>56</v>
      </c>
      <c r="K1961" t="str">
        <f>VLOOKUP(A1961,Details!$A$1:$F$127,3,TRUE)</f>
        <v>F</v>
      </c>
      <c r="L1961">
        <f>VLOOKUP(A1961,Details!$A$1:$F$127,4,TRUE)</f>
        <v>21.6</v>
      </c>
      <c r="M1961" s="1" t="str">
        <f>VLOOKUP(A1961,Details!$A$1:$F$127,6,TRUE)</f>
        <v>NA</v>
      </c>
      <c r="N1961" s="1" t="str">
        <f>VLOOKUP(A1961,Details!$A$1:$F$127,5,TRUE)</f>
        <v>NA</v>
      </c>
      <c r="O1961" s="1" t="str">
        <f>VLOOKUP(A1961,Labels!$A$1:$B$127,2,TRUE)</f>
        <v>COPD</v>
      </c>
      <c r="P1961" s="1" t="str">
        <f>VLOOKUP(A1961,'Data Split'!$A$1:$B$921,2,TRUE)</f>
        <v>train</v>
      </c>
    </row>
    <row r="1962" spans="1:16" x14ac:dyDescent="0.3">
      <c r="A1962" s="1">
        <v>138</v>
      </c>
      <c r="B1962" s="1" t="s">
        <v>22</v>
      </c>
      <c r="C1962" s="1" t="s">
        <v>9</v>
      </c>
      <c r="D1962" s="1" t="s">
        <v>6</v>
      </c>
      <c r="E1962" s="1" t="s">
        <v>46</v>
      </c>
      <c r="F1962">
        <v>5.2670000000000003</v>
      </c>
      <c r="G1962">
        <v>9.2240000000000002</v>
      </c>
      <c r="H1962">
        <v>1</v>
      </c>
      <c r="I1962">
        <v>0</v>
      </c>
      <c r="J1962">
        <f>VLOOKUP(A1962,Details!$A$1:$F$127,2,TRUE)</f>
        <v>56</v>
      </c>
      <c r="K1962" t="str">
        <f>VLOOKUP(A1962,Details!$A$1:$F$127,3,TRUE)</f>
        <v>F</v>
      </c>
      <c r="L1962">
        <f>VLOOKUP(A1962,Details!$A$1:$F$127,4,TRUE)</f>
        <v>21.6</v>
      </c>
      <c r="M1962" s="1" t="str">
        <f>VLOOKUP(A1962,Details!$A$1:$F$127,6,TRUE)</f>
        <v>NA</v>
      </c>
      <c r="N1962" s="1" t="str">
        <f>VLOOKUP(A1962,Details!$A$1:$F$127,5,TRUE)</f>
        <v>NA</v>
      </c>
      <c r="O1962" s="1" t="str">
        <f>VLOOKUP(A1962,Labels!$A$1:$B$127,2,TRUE)</f>
        <v>COPD</v>
      </c>
      <c r="P1962" s="1" t="str">
        <f>VLOOKUP(A1962,'Data Split'!$A$1:$B$921,2,TRUE)</f>
        <v>train</v>
      </c>
    </row>
    <row r="1963" spans="1:16" x14ac:dyDescent="0.3">
      <c r="A1963" s="1">
        <v>138</v>
      </c>
      <c r="B1963" s="1" t="s">
        <v>22</v>
      </c>
      <c r="C1963" s="1" t="s">
        <v>9</v>
      </c>
      <c r="D1963" s="1" t="s">
        <v>6</v>
      </c>
      <c r="E1963" s="1" t="s">
        <v>46</v>
      </c>
      <c r="F1963">
        <v>9.2240000000000002</v>
      </c>
      <c r="G1963">
        <v>12.946999999999999</v>
      </c>
      <c r="H1963">
        <v>1</v>
      </c>
      <c r="I1963">
        <v>0</v>
      </c>
      <c r="J1963">
        <f>VLOOKUP(A1963,Details!$A$1:$F$127,2,TRUE)</f>
        <v>56</v>
      </c>
      <c r="K1963" t="str">
        <f>VLOOKUP(A1963,Details!$A$1:$F$127,3,TRUE)</f>
        <v>F</v>
      </c>
      <c r="L1963">
        <f>VLOOKUP(A1963,Details!$A$1:$F$127,4,TRUE)</f>
        <v>21.6</v>
      </c>
      <c r="M1963" s="1" t="str">
        <f>VLOOKUP(A1963,Details!$A$1:$F$127,6,TRUE)</f>
        <v>NA</v>
      </c>
      <c r="N1963" s="1" t="str">
        <f>VLOOKUP(A1963,Details!$A$1:$F$127,5,TRUE)</f>
        <v>NA</v>
      </c>
      <c r="O1963" s="1" t="str">
        <f>VLOOKUP(A1963,Labels!$A$1:$B$127,2,TRUE)</f>
        <v>COPD</v>
      </c>
      <c r="P1963" s="1" t="str">
        <f>VLOOKUP(A1963,'Data Split'!$A$1:$B$921,2,TRUE)</f>
        <v>train</v>
      </c>
    </row>
    <row r="1964" spans="1:16" x14ac:dyDescent="0.3">
      <c r="A1964" s="1">
        <v>138</v>
      </c>
      <c r="B1964" s="1" t="s">
        <v>22</v>
      </c>
      <c r="C1964" s="1" t="s">
        <v>9</v>
      </c>
      <c r="D1964" s="1" t="s">
        <v>6</v>
      </c>
      <c r="E1964" s="1" t="s">
        <v>46</v>
      </c>
      <c r="F1964">
        <v>12.946999999999999</v>
      </c>
      <c r="G1964">
        <v>16.885999999999999</v>
      </c>
      <c r="H1964">
        <v>1</v>
      </c>
      <c r="I1964">
        <v>0</v>
      </c>
      <c r="J1964">
        <f>VLOOKUP(A1964,Details!$A$1:$F$127,2,TRUE)</f>
        <v>56</v>
      </c>
      <c r="K1964" t="str">
        <f>VLOOKUP(A1964,Details!$A$1:$F$127,3,TRUE)</f>
        <v>F</v>
      </c>
      <c r="L1964">
        <f>VLOOKUP(A1964,Details!$A$1:$F$127,4,TRUE)</f>
        <v>21.6</v>
      </c>
      <c r="M1964" s="1" t="str">
        <f>VLOOKUP(A1964,Details!$A$1:$F$127,6,TRUE)</f>
        <v>NA</v>
      </c>
      <c r="N1964" s="1" t="str">
        <f>VLOOKUP(A1964,Details!$A$1:$F$127,5,TRUE)</f>
        <v>NA</v>
      </c>
      <c r="O1964" s="1" t="str">
        <f>VLOOKUP(A1964,Labels!$A$1:$B$127,2,TRUE)</f>
        <v>COPD</v>
      </c>
      <c r="P1964" s="1" t="str">
        <f>VLOOKUP(A1964,'Data Split'!$A$1:$B$921,2,TRUE)</f>
        <v>train</v>
      </c>
    </row>
    <row r="1965" spans="1:16" x14ac:dyDescent="0.3">
      <c r="A1965" s="1">
        <v>138</v>
      </c>
      <c r="B1965" s="1" t="s">
        <v>22</v>
      </c>
      <c r="C1965" s="1" t="s">
        <v>9</v>
      </c>
      <c r="D1965" s="1" t="s">
        <v>6</v>
      </c>
      <c r="E1965" s="1" t="s">
        <v>46</v>
      </c>
      <c r="F1965">
        <v>16.885999999999999</v>
      </c>
      <c r="G1965">
        <v>18.773</v>
      </c>
      <c r="H1965">
        <v>0</v>
      </c>
      <c r="I1965">
        <v>0</v>
      </c>
      <c r="J1965">
        <f>VLOOKUP(A1965,Details!$A$1:$F$127,2,TRUE)</f>
        <v>56</v>
      </c>
      <c r="K1965" t="str">
        <f>VLOOKUP(A1965,Details!$A$1:$F$127,3,TRUE)</f>
        <v>F</v>
      </c>
      <c r="L1965">
        <f>VLOOKUP(A1965,Details!$A$1:$F$127,4,TRUE)</f>
        <v>21.6</v>
      </c>
      <c r="M1965" s="1" t="str">
        <f>VLOOKUP(A1965,Details!$A$1:$F$127,6,TRUE)</f>
        <v>NA</v>
      </c>
      <c r="N1965" s="1" t="str">
        <f>VLOOKUP(A1965,Details!$A$1:$F$127,5,TRUE)</f>
        <v>NA</v>
      </c>
      <c r="O1965" s="1" t="str">
        <f>VLOOKUP(A1965,Labels!$A$1:$B$127,2,TRUE)</f>
        <v>COPD</v>
      </c>
      <c r="P1965" s="1" t="str">
        <f>VLOOKUP(A1965,'Data Split'!$A$1:$B$921,2,TRUE)</f>
        <v>train</v>
      </c>
    </row>
    <row r="1966" spans="1:16" x14ac:dyDescent="0.3">
      <c r="A1966" s="1">
        <v>138</v>
      </c>
      <c r="B1966" s="1" t="s">
        <v>22</v>
      </c>
      <c r="C1966" s="1" t="s">
        <v>3</v>
      </c>
      <c r="D1966" s="1" t="s">
        <v>6</v>
      </c>
      <c r="E1966" s="1" t="s">
        <v>46</v>
      </c>
      <c r="F1966">
        <v>1.361</v>
      </c>
      <c r="G1966">
        <v>5.2670000000000003</v>
      </c>
      <c r="H1966">
        <v>1</v>
      </c>
      <c r="I1966">
        <v>0</v>
      </c>
      <c r="J1966">
        <f>VLOOKUP(A1966,Details!$A$1:$F$127,2,TRUE)</f>
        <v>56</v>
      </c>
      <c r="K1966" t="str">
        <f>VLOOKUP(A1966,Details!$A$1:$F$127,3,TRUE)</f>
        <v>F</v>
      </c>
      <c r="L1966">
        <f>VLOOKUP(A1966,Details!$A$1:$F$127,4,TRUE)</f>
        <v>21.6</v>
      </c>
      <c r="M1966" s="1" t="str">
        <f>VLOOKUP(A1966,Details!$A$1:$F$127,6,TRUE)</f>
        <v>NA</v>
      </c>
      <c r="N1966" s="1" t="str">
        <f>VLOOKUP(A1966,Details!$A$1:$F$127,5,TRUE)</f>
        <v>NA</v>
      </c>
      <c r="O1966" s="1" t="str">
        <f>VLOOKUP(A1966,Labels!$A$1:$B$127,2,TRUE)</f>
        <v>COPD</v>
      </c>
      <c r="P1966" s="1" t="str">
        <f>VLOOKUP(A1966,'Data Split'!$A$1:$B$921,2,TRUE)</f>
        <v>train</v>
      </c>
    </row>
    <row r="1967" spans="1:16" x14ac:dyDescent="0.3">
      <c r="A1967" s="1">
        <v>138</v>
      </c>
      <c r="B1967" s="1" t="s">
        <v>22</v>
      </c>
      <c r="C1967" s="1" t="s">
        <v>3</v>
      </c>
      <c r="D1967" s="1" t="s">
        <v>6</v>
      </c>
      <c r="E1967" s="1" t="s">
        <v>46</v>
      </c>
      <c r="F1967">
        <v>5.2670000000000003</v>
      </c>
      <c r="G1967">
        <v>9.2240000000000002</v>
      </c>
      <c r="H1967">
        <v>1</v>
      </c>
      <c r="I1967">
        <v>0</v>
      </c>
      <c r="J1967">
        <f>VLOOKUP(A1967,Details!$A$1:$F$127,2,TRUE)</f>
        <v>56</v>
      </c>
      <c r="K1967" t="str">
        <f>VLOOKUP(A1967,Details!$A$1:$F$127,3,TRUE)</f>
        <v>F</v>
      </c>
      <c r="L1967">
        <f>VLOOKUP(A1967,Details!$A$1:$F$127,4,TRUE)</f>
        <v>21.6</v>
      </c>
      <c r="M1967" s="1" t="str">
        <f>VLOOKUP(A1967,Details!$A$1:$F$127,6,TRUE)</f>
        <v>NA</v>
      </c>
      <c r="N1967" s="1" t="str">
        <f>VLOOKUP(A1967,Details!$A$1:$F$127,5,TRUE)</f>
        <v>NA</v>
      </c>
      <c r="O1967" s="1" t="str">
        <f>VLOOKUP(A1967,Labels!$A$1:$B$127,2,TRUE)</f>
        <v>COPD</v>
      </c>
      <c r="P1967" s="1" t="str">
        <f>VLOOKUP(A1967,'Data Split'!$A$1:$B$921,2,TRUE)</f>
        <v>train</v>
      </c>
    </row>
    <row r="1968" spans="1:16" x14ac:dyDescent="0.3">
      <c r="A1968" s="1">
        <v>138</v>
      </c>
      <c r="B1968" s="1" t="s">
        <v>22</v>
      </c>
      <c r="C1968" s="1" t="s">
        <v>3</v>
      </c>
      <c r="D1968" s="1" t="s">
        <v>6</v>
      </c>
      <c r="E1968" s="1" t="s">
        <v>46</v>
      </c>
      <c r="F1968">
        <v>9.2240000000000002</v>
      </c>
      <c r="G1968">
        <v>12.946999999999999</v>
      </c>
      <c r="H1968">
        <v>1</v>
      </c>
      <c r="I1968">
        <v>0</v>
      </c>
      <c r="J1968">
        <f>VLOOKUP(A1968,Details!$A$1:$F$127,2,TRUE)</f>
        <v>56</v>
      </c>
      <c r="K1968" t="str">
        <f>VLOOKUP(A1968,Details!$A$1:$F$127,3,TRUE)</f>
        <v>F</v>
      </c>
      <c r="L1968">
        <f>VLOOKUP(A1968,Details!$A$1:$F$127,4,TRUE)</f>
        <v>21.6</v>
      </c>
      <c r="M1968" s="1" t="str">
        <f>VLOOKUP(A1968,Details!$A$1:$F$127,6,TRUE)</f>
        <v>NA</v>
      </c>
      <c r="N1968" s="1" t="str">
        <f>VLOOKUP(A1968,Details!$A$1:$F$127,5,TRUE)</f>
        <v>NA</v>
      </c>
      <c r="O1968" s="1" t="str">
        <f>VLOOKUP(A1968,Labels!$A$1:$B$127,2,TRUE)</f>
        <v>COPD</v>
      </c>
      <c r="P1968" s="1" t="str">
        <f>VLOOKUP(A1968,'Data Split'!$A$1:$B$921,2,TRUE)</f>
        <v>train</v>
      </c>
    </row>
    <row r="1969" spans="1:16" x14ac:dyDescent="0.3">
      <c r="A1969" s="1">
        <v>138</v>
      </c>
      <c r="B1969" s="1" t="s">
        <v>22</v>
      </c>
      <c r="C1969" s="1" t="s">
        <v>3</v>
      </c>
      <c r="D1969" s="1" t="s">
        <v>6</v>
      </c>
      <c r="E1969" s="1" t="s">
        <v>46</v>
      </c>
      <c r="F1969">
        <v>12.946999999999999</v>
      </c>
      <c r="G1969">
        <v>16.885999999999999</v>
      </c>
      <c r="H1969">
        <v>1</v>
      </c>
      <c r="I1969">
        <v>0</v>
      </c>
      <c r="J1969">
        <f>VLOOKUP(A1969,Details!$A$1:$F$127,2,TRUE)</f>
        <v>56</v>
      </c>
      <c r="K1969" t="str">
        <f>VLOOKUP(A1969,Details!$A$1:$F$127,3,TRUE)</f>
        <v>F</v>
      </c>
      <c r="L1969">
        <f>VLOOKUP(A1969,Details!$A$1:$F$127,4,TRUE)</f>
        <v>21.6</v>
      </c>
      <c r="M1969" s="1" t="str">
        <f>VLOOKUP(A1969,Details!$A$1:$F$127,6,TRUE)</f>
        <v>NA</v>
      </c>
      <c r="N1969" s="1" t="str">
        <f>VLOOKUP(A1969,Details!$A$1:$F$127,5,TRUE)</f>
        <v>NA</v>
      </c>
      <c r="O1969" s="1" t="str">
        <f>VLOOKUP(A1969,Labels!$A$1:$B$127,2,TRUE)</f>
        <v>COPD</v>
      </c>
      <c r="P1969" s="1" t="str">
        <f>VLOOKUP(A1969,'Data Split'!$A$1:$B$921,2,TRUE)</f>
        <v>train</v>
      </c>
    </row>
    <row r="1970" spans="1:16" x14ac:dyDescent="0.3">
      <c r="A1970" s="1">
        <v>138</v>
      </c>
      <c r="B1970" s="1" t="s">
        <v>22</v>
      </c>
      <c r="C1970" s="1" t="s">
        <v>3</v>
      </c>
      <c r="D1970" s="1" t="s">
        <v>6</v>
      </c>
      <c r="E1970" s="1" t="s">
        <v>46</v>
      </c>
      <c r="F1970">
        <v>16.885999999999999</v>
      </c>
      <c r="G1970">
        <v>18.773</v>
      </c>
      <c r="H1970">
        <v>1</v>
      </c>
      <c r="I1970">
        <v>0</v>
      </c>
      <c r="J1970">
        <f>VLOOKUP(A1970,Details!$A$1:$F$127,2,TRUE)</f>
        <v>56</v>
      </c>
      <c r="K1970" t="str">
        <f>VLOOKUP(A1970,Details!$A$1:$F$127,3,TRUE)</f>
        <v>F</v>
      </c>
      <c r="L1970">
        <f>VLOOKUP(A1970,Details!$A$1:$F$127,4,TRUE)</f>
        <v>21.6</v>
      </c>
      <c r="M1970" s="1" t="str">
        <f>VLOOKUP(A1970,Details!$A$1:$F$127,6,TRUE)</f>
        <v>NA</v>
      </c>
      <c r="N1970" s="1" t="str">
        <f>VLOOKUP(A1970,Details!$A$1:$F$127,5,TRUE)</f>
        <v>NA</v>
      </c>
      <c r="O1970" s="1" t="str">
        <f>VLOOKUP(A1970,Labels!$A$1:$B$127,2,TRUE)</f>
        <v>COPD</v>
      </c>
      <c r="P1970" s="1" t="str">
        <f>VLOOKUP(A1970,'Data Split'!$A$1:$B$921,2,TRUE)</f>
        <v>train</v>
      </c>
    </row>
    <row r="1971" spans="1:16" x14ac:dyDescent="0.3">
      <c r="A1971" s="1">
        <v>138</v>
      </c>
      <c r="B1971" s="1" t="s">
        <v>22</v>
      </c>
      <c r="C1971" s="1" t="s">
        <v>10</v>
      </c>
      <c r="D1971" s="1" t="s">
        <v>6</v>
      </c>
      <c r="E1971" s="1" t="s">
        <v>46</v>
      </c>
      <c r="F1971">
        <v>1.361</v>
      </c>
      <c r="G1971">
        <v>5.2670000000000003</v>
      </c>
      <c r="H1971">
        <v>0</v>
      </c>
      <c r="I1971">
        <v>0</v>
      </c>
      <c r="J1971">
        <f>VLOOKUP(A1971,Details!$A$1:$F$127,2,TRUE)</f>
        <v>56</v>
      </c>
      <c r="K1971" t="str">
        <f>VLOOKUP(A1971,Details!$A$1:$F$127,3,TRUE)</f>
        <v>F</v>
      </c>
      <c r="L1971">
        <f>VLOOKUP(A1971,Details!$A$1:$F$127,4,TRUE)</f>
        <v>21.6</v>
      </c>
      <c r="M1971" s="1" t="str">
        <f>VLOOKUP(A1971,Details!$A$1:$F$127,6,TRUE)</f>
        <v>NA</v>
      </c>
      <c r="N1971" s="1" t="str">
        <f>VLOOKUP(A1971,Details!$A$1:$F$127,5,TRUE)</f>
        <v>NA</v>
      </c>
      <c r="O1971" s="1" t="str">
        <f>VLOOKUP(A1971,Labels!$A$1:$B$127,2,TRUE)</f>
        <v>COPD</v>
      </c>
      <c r="P1971" s="1" t="str">
        <f>VLOOKUP(A1971,'Data Split'!$A$1:$B$921,2,TRUE)</f>
        <v>train</v>
      </c>
    </row>
    <row r="1972" spans="1:16" x14ac:dyDescent="0.3">
      <c r="A1972" s="1">
        <v>138</v>
      </c>
      <c r="B1972" s="1" t="s">
        <v>22</v>
      </c>
      <c r="C1972" s="1" t="s">
        <v>10</v>
      </c>
      <c r="D1972" s="1" t="s">
        <v>6</v>
      </c>
      <c r="E1972" s="1" t="s">
        <v>46</v>
      </c>
      <c r="F1972">
        <v>5.2670000000000003</v>
      </c>
      <c r="G1972">
        <v>9.2240000000000002</v>
      </c>
      <c r="H1972">
        <v>0</v>
      </c>
      <c r="I1972">
        <v>0</v>
      </c>
      <c r="J1972">
        <f>VLOOKUP(A1972,Details!$A$1:$F$127,2,TRUE)</f>
        <v>56</v>
      </c>
      <c r="K1972" t="str">
        <f>VLOOKUP(A1972,Details!$A$1:$F$127,3,TRUE)</f>
        <v>F</v>
      </c>
      <c r="L1972">
        <f>VLOOKUP(A1972,Details!$A$1:$F$127,4,TRUE)</f>
        <v>21.6</v>
      </c>
      <c r="M1972" s="1" t="str">
        <f>VLOOKUP(A1972,Details!$A$1:$F$127,6,TRUE)</f>
        <v>NA</v>
      </c>
      <c r="N1972" s="1" t="str">
        <f>VLOOKUP(A1972,Details!$A$1:$F$127,5,TRUE)</f>
        <v>NA</v>
      </c>
      <c r="O1972" s="1" t="str">
        <f>VLOOKUP(A1972,Labels!$A$1:$B$127,2,TRUE)</f>
        <v>COPD</v>
      </c>
      <c r="P1972" s="1" t="str">
        <f>VLOOKUP(A1972,'Data Split'!$A$1:$B$921,2,TRUE)</f>
        <v>train</v>
      </c>
    </row>
    <row r="1973" spans="1:16" x14ac:dyDescent="0.3">
      <c r="A1973" s="1">
        <v>138</v>
      </c>
      <c r="B1973" s="1" t="s">
        <v>22</v>
      </c>
      <c r="C1973" s="1" t="s">
        <v>10</v>
      </c>
      <c r="D1973" s="1" t="s">
        <v>6</v>
      </c>
      <c r="E1973" s="1" t="s">
        <v>46</v>
      </c>
      <c r="F1973">
        <v>9.2240000000000002</v>
      </c>
      <c r="G1973">
        <v>12.946999999999999</v>
      </c>
      <c r="H1973">
        <v>0</v>
      </c>
      <c r="I1973">
        <v>0</v>
      </c>
      <c r="J1973">
        <f>VLOOKUP(A1973,Details!$A$1:$F$127,2,TRUE)</f>
        <v>56</v>
      </c>
      <c r="K1973" t="str">
        <f>VLOOKUP(A1973,Details!$A$1:$F$127,3,TRUE)</f>
        <v>F</v>
      </c>
      <c r="L1973">
        <f>VLOOKUP(A1973,Details!$A$1:$F$127,4,TRUE)</f>
        <v>21.6</v>
      </c>
      <c r="M1973" s="1" t="str">
        <f>VLOOKUP(A1973,Details!$A$1:$F$127,6,TRUE)</f>
        <v>NA</v>
      </c>
      <c r="N1973" s="1" t="str">
        <f>VLOOKUP(A1973,Details!$A$1:$F$127,5,TRUE)</f>
        <v>NA</v>
      </c>
      <c r="O1973" s="1" t="str">
        <f>VLOOKUP(A1973,Labels!$A$1:$B$127,2,TRUE)</f>
        <v>COPD</v>
      </c>
      <c r="P1973" s="1" t="str">
        <f>VLOOKUP(A1973,'Data Split'!$A$1:$B$921,2,TRUE)</f>
        <v>train</v>
      </c>
    </row>
    <row r="1974" spans="1:16" x14ac:dyDescent="0.3">
      <c r="A1974" s="1">
        <v>138</v>
      </c>
      <c r="B1974" s="1" t="s">
        <v>22</v>
      </c>
      <c r="C1974" s="1" t="s">
        <v>10</v>
      </c>
      <c r="D1974" s="1" t="s">
        <v>6</v>
      </c>
      <c r="E1974" s="1" t="s">
        <v>46</v>
      </c>
      <c r="F1974">
        <v>12.946999999999999</v>
      </c>
      <c r="G1974">
        <v>16.885999999999999</v>
      </c>
      <c r="H1974">
        <v>0</v>
      </c>
      <c r="I1974">
        <v>0</v>
      </c>
      <c r="J1974">
        <f>VLOOKUP(A1974,Details!$A$1:$F$127,2,TRUE)</f>
        <v>56</v>
      </c>
      <c r="K1974" t="str">
        <f>VLOOKUP(A1974,Details!$A$1:$F$127,3,TRUE)</f>
        <v>F</v>
      </c>
      <c r="L1974">
        <f>VLOOKUP(A1974,Details!$A$1:$F$127,4,TRUE)</f>
        <v>21.6</v>
      </c>
      <c r="M1974" s="1" t="str">
        <f>VLOOKUP(A1974,Details!$A$1:$F$127,6,TRUE)</f>
        <v>NA</v>
      </c>
      <c r="N1974" s="1" t="str">
        <f>VLOOKUP(A1974,Details!$A$1:$F$127,5,TRUE)</f>
        <v>NA</v>
      </c>
      <c r="O1974" s="1" t="str">
        <f>VLOOKUP(A1974,Labels!$A$1:$B$127,2,TRUE)</f>
        <v>COPD</v>
      </c>
      <c r="P1974" s="1" t="str">
        <f>VLOOKUP(A1974,'Data Split'!$A$1:$B$921,2,TRUE)</f>
        <v>train</v>
      </c>
    </row>
    <row r="1975" spans="1:16" x14ac:dyDescent="0.3">
      <c r="A1975" s="1">
        <v>138</v>
      </c>
      <c r="B1975" s="1" t="s">
        <v>22</v>
      </c>
      <c r="C1975" s="1" t="s">
        <v>10</v>
      </c>
      <c r="D1975" s="1" t="s">
        <v>6</v>
      </c>
      <c r="E1975" s="1" t="s">
        <v>46</v>
      </c>
      <c r="F1975">
        <v>16.885999999999999</v>
      </c>
      <c r="G1975">
        <v>18.773</v>
      </c>
      <c r="H1975">
        <v>0</v>
      </c>
      <c r="I1975">
        <v>0</v>
      </c>
      <c r="J1975">
        <f>VLOOKUP(A1975,Details!$A$1:$F$127,2,TRUE)</f>
        <v>56</v>
      </c>
      <c r="K1975" t="str">
        <f>VLOOKUP(A1975,Details!$A$1:$F$127,3,TRUE)</f>
        <v>F</v>
      </c>
      <c r="L1975">
        <f>VLOOKUP(A1975,Details!$A$1:$F$127,4,TRUE)</f>
        <v>21.6</v>
      </c>
      <c r="M1975" s="1" t="str">
        <f>VLOOKUP(A1975,Details!$A$1:$F$127,6,TRUE)</f>
        <v>NA</v>
      </c>
      <c r="N1975" s="1" t="str">
        <f>VLOOKUP(A1975,Details!$A$1:$F$127,5,TRUE)</f>
        <v>NA</v>
      </c>
      <c r="O1975" s="1" t="str">
        <f>VLOOKUP(A1975,Labels!$A$1:$B$127,2,TRUE)</f>
        <v>COPD</v>
      </c>
      <c r="P1975" s="1" t="str">
        <f>VLOOKUP(A1975,'Data Split'!$A$1:$B$921,2,TRUE)</f>
        <v>train</v>
      </c>
    </row>
    <row r="1976" spans="1:16" x14ac:dyDescent="0.3">
      <c r="A1976" s="1">
        <v>138</v>
      </c>
      <c r="B1976" s="1" t="s">
        <v>29</v>
      </c>
      <c r="C1976" s="1" t="s">
        <v>1</v>
      </c>
      <c r="D1976" s="1" t="s">
        <v>6</v>
      </c>
      <c r="E1976" s="1" t="s">
        <v>46</v>
      </c>
      <c r="F1976">
        <v>1.6439999999999999</v>
      </c>
      <c r="G1976">
        <v>3.18</v>
      </c>
      <c r="H1976">
        <v>1</v>
      </c>
      <c r="I1976">
        <v>0</v>
      </c>
      <c r="J1976">
        <f>VLOOKUP(A1976,Details!$A$1:$F$127,2,TRUE)</f>
        <v>56</v>
      </c>
      <c r="K1976" t="str">
        <f>VLOOKUP(A1976,Details!$A$1:$F$127,3,TRUE)</f>
        <v>F</v>
      </c>
      <c r="L1976">
        <f>VLOOKUP(A1976,Details!$A$1:$F$127,4,TRUE)</f>
        <v>21.6</v>
      </c>
      <c r="M1976" s="1" t="str">
        <f>VLOOKUP(A1976,Details!$A$1:$F$127,6,TRUE)</f>
        <v>NA</v>
      </c>
      <c r="N1976" s="1" t="str">
        <f>VLOOKUP(A1976,Details!$A$1:$F$127,5,TRUE)</f>
        <v>NA</v>
      </c>
      <c r="O1976" s="1" t="str">
        <f>VLOOKUP(A1976,Labels!$A$1:$B$127,2,TRUE)</f>
        <v>COPD</v>
      </c>
      <c r="P1976" s="1" t="str">
        <f>VLOOKUP(A1976,'Data Split'!$A$1:$B$921,2,TRUE)</f>
        <v>train</v>
      </c>
    </row>
    <row r="1977" spans="1:16" x14ac:dyDescent="0.3">
      <c r="A1977" s="1">
        <v>138</v>
      </c>
      <c r="B1977" s="1" t="s">
        <v>29</v>
      </c>
      <c r="C1977" s="1" t="s">
        <v>1</v>
      </c>
      <c r="D1977" s="1" t="s">
        <v>6</v>
      </c>
      <c r="E1977" s="1" t="s">
        <v>46</v>
      </c>
      <c r="F1977">
        <v>3.18</v>
      </c>
      <c r="G1977">
        <v>6.0350000000000001</v>
      </c>
      <c r="H1977">
        <v>1</v>
      </c>
      <c r="I1977">
        <v>0</v>
      </c>
      <c r="J1977">
        <f>VLOOKUP(A1977,Details!$A$1:$F$127,2,TRUE)</f>
        <v>56</v>
      </c>
      <c r="K1977" t="str">
        <f>VLOOKUP(A1977,Details!$A$1:$F$127,3,TRUE)</f>
        <v>F</v>
      </c>
      <c r="L1977">
        <f>VLOOKUP(A1977,Details!$A$1:$F$127,4,TRUE)</f>
        <v>21.6</v>
      </c>
      <c r="M1977" s="1" t="str">
        <f>VLOOKUP(A1977,Details!$A$1:$F$127,6,TRUE)</f>
        <v>NA</v>
      </c>
      <c r="N1977" s="1" t="str">
        <f>VLOOKUP(A1977,Details!$A$1:$F$127,5,TRUE)</f>
        <v>NA</v>
      </c>
      <c r="O1977" s="1" t="str">
        <f>VLOOKUP(A1977,Labels!$A$1:$B$127,2,TRUE)</f>
        <v>COPD</v>
      </c>
      <c r="P1977" s="1" t="str">
        <f>VLOOKUP(A1977,'Data Split'!$A$1:$B$921,2,TRUE)</f>
        <v>train</v>
      </c>
    </row>
    <row r="1978" spans="1:16" x14ac:dyDescent="0.3">
      <c r="A1978" s="1">
        <v>138</v>
      </c>
      <c r="B1978" s="1" t="s">
        <v>29</v>
      </c>
      <c r="C1978" s="1" t="s">
        <v>1</v>
      </c>
      <c r="D1978" s="1" t="s">
        <v>6</v>
      </c>
      <c r="E1978" s="1" t="s">
        <v>46</v>
      </c>
      <c r="F1978">
        <v>6.0350000000000001</v>
      </c>
      <c r="G1978">
        <v>8.94</v>
      </c>
      <c r="H1978">
        <v>1</v>
      </c>
      <c r="I1978">
        <v>0</v>
      </c>
      <c r="J1978">
        <f>VLOOKUP(A1978,Details!$A$1:$F$127,2,TRUE)</f>
        <v>56</v>
      </c>
      <c r="K1978" t="str">
        <f>VLOOKUP(A1978,Details!$A$1:$F$127,3,TRUE)</f>
        <v>F</v>
      </c>
      <c r="L1978">
        <f>VLOOKUP(A1978,Details!$A$1:$F$127,4,TRUE)</f>
        <v>21.6</v>
      </c>
      <c r="M1978" s="1" t="str">
        <f>VLOOKUP(A1978,Details!$A$1:$F$127,6,TRUE)</f>
        <v>NA</v>
      </c>
      <c r="N1978" s="1" t="str">
        <f>VLOOKUP(A1978,Details!$A$1:$F$127,5,TRUE)</f>
        <v>NA</v>
      </c>
      <c r="O1978" s="1" t="str">
        <f>VLOOKUP(A1978,Labels!$A$1:$B$127,2,TRUE)</f>
        <v>COPD</v>
      </c>
      <c r="P1978" s="1" t="str">
        <f>VLOOKUP(A1978,'Data Split'!$A$1:$B$921,2,TRUE)</f>
        <v>train</v>
      </c>
    </row>
    <row r="1979" spans="1:16" x14ac:dyDescent="0.3">
      <c r="A1979" s="1">
        <v>138</v>
      </c>
      <c r="B1979" s="1" t="s">
        <v>29</v>
      </c>
      <c r="C1979" s="1" t="s">
        <v>1</v>
      </c>
      <c r="D1979" s="1" t="s">
        <v>6</v>
      </c>
      <c r="E1979" s="1" t="s">
        <v>46</v>
      </c>
      <c r="F1979">
        <v>8.94</v>
      </c>
      <c r="G1979">
        <v>11.827999999999999</v>
      </c>
      <c r="H1979">
        <v>1</v>
      </c>
      <c r="I1979">
        <v>0</v>
      </c>
      <c r="J1979">
        <f>VLOOKUP(A1979,Details!$A$1:$F$127,2,TRUE)</f>
        <v>56</v>
      </c>
      <c r="K1979" t="str">
        <f>VLOOKUP(A1979,Details!$A$1:$F$127,3,TRUE)</f>
        <v>F</v>
      </c>
      <c r="L1979">
        <f>VLOOKUP(A1979,Details!$A$1:$F$127,4,TRUE)</f>
        <v>21.6</v>
      </c>
      <c r="M1979" s="1" t="str">
        <f>VLOOKUP(A1979,Details!$A$1:$F$127,6,TRUE)</f>
        <v>NA</v>
      </c>
      <c r="N1979" s="1" t="str">
        <f>VLOOKUP(A1979,Details!$A$1:$F$127,5,TRUE)</f>
        <v>NA</v>
      </c>
      <c r="O1979" s="1" t="str">
        <f>VLOOKUP(A1979,Labels!$A$1:$B$127,2,TRUE)</f>
        <v>COPD</v>
      </c>
      <c r="P1979" s="1" t="str">
        <f>VLOOKUP(A1979,'Data Split'!$A$1:$B$921,2,TRUE)</f>
        <v>train</v>
      </c>
    </row>
    <row r="1980" spans="1:16" x14ac:dyDescent="0.3">
      <c r="A1980" s="1">
        <v>138</v>
      </c>
      <c r="B1980" s="1" t="s">
        <v>29</v>
      </c>
      <c r="C1980" s="1" t="s">
        <v>1</v>
      </c>
      <c r="D1980" s="1" t="s">
        <v>6</v>
      </c>
      <c r="E1980" s="1" t="s">
        <v>46</v>
      </c>
      <c r="F1980">
        <v>11.827999999999999</v>
      </c>
      <c r="G1980">
        <v>14.449</v>
      </c>
      <c r="H1980">
        <v>1</v>
      </c>
      <c r="I1980">
        <v>0</v>
      </c>
      <c r="J1980">
        <f>VLOOKUP(A1980,Details!$A$1:$F$127,2,TRUE)</f>
        <v>56</v>
      </c>
      <c r="K1980" t="str">
        <f>VLOOKUP(A1980,Details!$A$1:$F$127,3,TRUE)</f>
        <v>F</v>
      </c>
      <c r="L1980">
        <f>VLOOKUP(A1980,Details!$A$1:$F$127,4,TRUE)</f>
        <v>21.6</v>
      </c>
      <c r="M1980" s="1" t="str">
        <f>VLOOKUP(A1980,Details!$A$1:$F$127,6,TRUE)</f>
        <v>NA</v>
      </c>
      <c r="N1980" s="1" t="str">
        <f>VLOOKUP(A1980,Details!$A$1:$F$127,5,TRUE)</f>
        <v>NA</v>
      </c>
      <c r="O1980" s="1" t="str">
        <f>VLOOKUP(A1980,Labels!$A$1:$B$127,2,TRUE)</f>
        <v>COPD</v>
      </c>
      <c r="P1980" s="1" t="str">
        <f>VLOOKUP(A1980,'Data Split'!$A$1:$B$921,2,TRUE)</f>
        <v>train</v>
      </c>
    </row>
    <row r="1981" spans="1:16" x14ac:dyDescent="0.3">
      <c r="A1981" s="1">
        <v>138</v>
      </c>
      <c r="B1981" s="1" t="s">
        <v>29</v>
      </c>
      <c r="C1981" s="1" t="s">
        <v>1</v>
      </c>
      <c r="D1981" s="1" t="s">
        <v>6</v>
      </c>
      <c r="E1981" s="1" t="s">
        <v>46</v>
      </c>
      <c r="F1981">
        <v>14.449</v>
      </c>
      <c r="G1981">
        <v>17.654</v>
      </c>
      <c r="H1981">
        <v>1</v>
      </c>
      <c r="I1981">
        <v>0</v>
      </c>
      <c r="J1981">
        <f>VLOOKUP(A1981,Details!$A$1:$F$127,2,TRUE)</f>
        <v>56</v>
      </c>
      <c r="K1981" t="str">
        <f>VLOOKUP(A1981,Details!$A$1:$F$127,3,TRUE)</f>
        <v>F</v>
      </c>
      <c r="L1981">
        <f>VLOOKUP(A1981,Details!$A$1:$F$127,4,TRUE)</f>
        <v>21.6</v>
      </c>
      <c r="M1981" s="1" t="str">
        <f>VLOOKUP(A1981,Details!$A$1:$F$127,6,TRUE)</f>
        <v>NA</v>
      </c>
      <c r="N1981" s="1" t="str">
        <f>VLOOKUP(A1981,Details!$A$1:$F$127,5,TRUE)</f>
        <v>NA</v>
      </c>
      <c r="O1981" s="1" t="str">
        <f>VLOOKUP(A1981,Labels!$A$1:$B$127,2,TRUE)</f>
        <v>COPD</v>
      </c>
      <c r="P1981" s="1" t="str">
        <f>VLOOKUP(A1981,'Data Split'!$A$1:$B$921,2,TRUE)</f>
        <v>train</v>
      </c>
    </row>
    <row r="1982" spans="1:16" x14ac:dyDescent="0.3">
      <c r="A1982" s="1">
        <v>138</v>
      </c>
      <c r="B1982" s="1" t="s">
        <v>29</v>
      </c>
      <c r="C1982" s="1" t="s">
        <v>1</v>
      </c>
      <c r="D1982" s="1" t="s">
        <v>6</v>
      </c>
      <c r="E1982" s="1" t="s">
        <v>46</v>
      </c>
      <c r="F1982">
        <v>17.654</v>
      </c>
      <c r="G1982">
        <v>19.04</v>
      </c>
      <c r="H1982">
        <v>1</v>
      </c>
      <c r="I1982">
        <v>0</v>
      </c>
      <c r="J1982">
        <f>VLOOKUP(A1982,Details!$A$1:$F$127,2,TRUE)</f>
        <v>56</v>
      </c>
      <c r="K1982" t="str">
        <f>VLOOKUP(A1982,Details!$A$1:$F$127,3,TRUE)</f>
        <v>F</v>
      </c>
      <c r="L1982">
        <f>VLOOKUP(A1982,Details!$A$1:$F$127,4,TRUE)</f>
        <v>21.6</v>
      </c>
      <c r="M1982" s="1" t="str">
        <f>VLOOKUP(A1982,Details!$A$1:$F$127,6,TRUE)</f>
        <v>NA</v>
      </c>
      <c r="N1982" s="1" t="str">
        <f>VLOOKUP(A1982,Details!$A$1:$F$127,5,TRUE)</f>
        <v>NA</v>
      </c>
      <c r="O1982" s="1" t="str">
        <f>VLOOKUP(A1982,Labels!$A$1:$B$127,2,TRUE)</f>
        <v>COPD</v>
      </c>
      <c r="P1982" s="1" t="str">
        <f>VLOOKUP(A1982,'Data Split'!$A$1:$B$921,2,TRUE)</f>
        <v>train</v>
      </c>
    </row>
    <row r="1983" spans="1:16" x14ac:dyDescent="0.3">
      <c r="A1983" s="1">
        <v>138</v>
      </c>
      <c r="B1983" s="1" t="s">
        <v>29</v>
      </c>
      <c r="C1983" s="1" t="s">
        <v>4</v>
      </c>
      <c r="D1983" s="1" t="s">
        <v>6</v>
      </c>
      <c r="E1983" s="1" t="s">
        <v>46</v>
      </c>
      <c r="F1983">
        <v>1.6439999999999999</v>
      </c>
      <c r="G1983">
        <v>3.18</v>
      </c>
      <c r="H1983">
        <v>0</v>
      </c>
      <c r="I1983">
        <v>0</v>
      </c>
      <c r="J1983">
        <f>VLOOKUP(A1983,Details!$A$1:$F$127,2,TRUE)</f>
        <v>56</v>
      </c>
      <c r="K1983" t="str">
        <f>VLOOKUP(A1983,Details!$A$1:$F$127,3,TRUE)</f>
        <v>F</v>
      </c>
      <c r="L1983">
        <f>VLOOKUP(A1983,Details!$A$1:$F$127,4,TRUE)</f>
        <v>21.6</v>
      </c>
      <c r="M1983" s="1" t="str">
        <f>VLOOKUP(A1983,Details!$A$1:$F$127,6,TRUE)</f>
        <v>NA</v>
      </c>
      <c r="N1983" s="1" t="str">
        <f>VLOOKUP(A1983,Details!$A$1:$F$127,5,TRUE)</f>
        <v>NA</v>
      </c>
      <c r="O1983" s="1" t="str">
        <f>VLOOKUP(A1983,Labels!$A$1:$B$127,2,TRUE)</f>
        <v>COPD</v>
      </c>
      <c r="P1983" s="1" t="str">
        <f>VLOOKUP(A1983,'Data Split'!$A$1:$B$921,2,TRUE)</f>
        <v>train</v>
      </c>
    </row>
    <row r="1984" spans="1:16" x14ac:dyDescent="0.3">
      <c r="A1984" s="1">
        <v>138</v>
      </c>
      <c r="B1984" s="1" t="s">
        <v>29</v>
      </c>
      <c r="C1984" s="1" t="s">
        <v>4</v>
      </c>
      <c r="D1984" s="1" t="s">
        <v>6</v>
      </c>
      <c r="E1984" s="1" t="s">
        <v>46</v>
      </c>
      <c r="F1984">
        <v>3.18</v>
      </c>
      <c r="G1984">
        <v>6.0350000000000001</v>
      </c>
      <c r="H1984">
        <v>1</v>
      </c>
      <c r="I1984">
        <v>0</v>
      </c>
      <c r="J1984">
        <f>VLOOKUP(A1984,Details!$A$1:$F$127,2,TRUE)</f>
        <v>56</v>
      </c>
      <c r="K1984" t="str">
        <f>VLOOKUP(A1984,Details!$A$1:$F$127,3,TRUE)</f>
        <v>F</v>
      </c>
      <c r="L1984">
        <f>VLOOKUP(A1984,Details!$A$1:$F$127,4,TRUE)</f>
        <v>21.6</v>
      </c>
      <c r="M1984" s="1" t="str">
        <f>VLOOKUP(A1984,Details!$A$1:$F$127,6,TRUE)</f>
        <v>NA</v>
      </c>
      <c r="N1984" s="1" t="str">
        <f>VLOOKUP(A1984,Details!$A$1:$F$127,5,TRUE)</f>
        <v>NA</v>
      </c>
      <c r="O1984" s="1" t="str">
        <f>VLOOKUP(A1984,Labels!$A$1:$B$127,2,TRUE)</f>
        <v>COPD</v>
      </c>
      <c r="P1984" s="1" t="str">
        <f>VLOOKUP(A1984,'Data Split'!$A$1:$B$921,2,TRUE)</f>
        <v>train</v>
      </c>
    </row>
    <row r="1985" spans="1:16" x14ac:dyDescent="0.3">
      <c r="A1985" s="1">
        <v>138</v>
      </c>
      <c r="B1985" s="1" t="s">
        <v>29</v>
      </c>
      <c r="C1985" s="1" t="s">
        <v>4</v>
      </c>
      <c r="D1985" s="1" t="s">
        <v>6</v>
      </c>
      <c r="E1985" s="1" t="s">
        <v>46</v>
      </c>
      <c r="F1985">
        <v>6.0350000000000001</v>
      </c>
      <c r="G1985">
        <v>8.94</v>
      </c>
      <c r="H1985">
        <v>1</v>
      </c>
      <c r="I1985">
        <v>1</v>
      </c>
      <c r="J1985">
        <f>VLOOKUP(A1985,Details!$A$1:$F$127,2,TRUE)</f>
        <v>56</v>
      </c>
      <c r="K1985" t="str">
        <f>VLOOKUP(A1985,Details!$A$1:$F$127,3,TRUE)</f>
        <v>F</v>
      </c>
      <c r="L1985">
        <f>VLOOKUP(A1985,Details!$A$1:$F$127,4,TRUE)</f>
        <v>21.6</v>
      </c>
      <c r="M1985" s="1" t="str">
        <f>VLOOKUP(A1985,Details!$A$1:$F$127,6,TRUE)</f>
        <v>NA</v>
      </c>
      <c r="N1985" s="1" t="str">
        <f>VLOOKUP(A1985,Details!$A$1:$F$127,5,TRUE)</f>
        <v>NA</v>
      </c>
      <c r="O1985" s="1" t="str">
        <f>VLOOKUP(A1985,Labels!$A$1:$B$127,2,TRUE)</f>
        <v>COPD</v>
      </c>
      <c r="P1985" s="1" t="str">
        <f>VLOOKUP(A1985,'Data Split'!$A$1:$B$921,2,TRUE)</f>
        <v>train</v>
      </c>
    </row>
    <row r="1986" spans="1:16" x14ac:dyDescent="0.3">
      <c r="A1986" s="1">
        <v>138</v>
      </c>
      <c r="B1986" s="1" t="s">
        <v>29</v>
      </c>
      <c r="C1986" s="1" t="s">
        <v>4</v>
      </c>
      <c r="D1986" s="1" t="s">
        <v>6</v>
      </c>
      <c r="E1986" s="1" t="s">
        <v>46</v>
      </c>
      <c r="F1986">
        <v>8.94</v>
      </c>
      <c r="G1986">
        <v>11.827999999999999</v>
      </c>
      <c r="H1986">
        <v>1</v>
      </c>
      <c r="I1986">
        <v>0</v>
      </c>
      <c r="J1986">
        <f>VLOOKUP(A1986,Details!$A$1:$F$127,2,TRUE)</f>
        <v>56</v>
      </c>
      <c r="K1986" t="str">
        <f>VLOOKUP(A1986,Details!$A$1:$F$127,3,TRUE)</f>
        <v>F</v>
      </c>
      <c r="L1986">
        <f>VLOOKUP(A1986,Details!$A$1:$F$127,4,TRUE)</f>
        <v>21.6</v>
      </c>
      <c r="M1986" s="1" t="str">
        <f>VLOOKUP(A1986,Details!$A$1:$F$127,6,TRUE)</f>
        <v>NA</v>
      </c>
      <c r="N1986" s="1" t="str">
        <f>VLOOKUP(A1986,Details!$A$1:$F$127,5,TRUE)</f>
        <v>NA</v>
      </c>
      <c r="O1986" s="1" t="str">
        <f>VLOOKUP(A1986,Labels!$A$1:$B$127,2,TRUE)</f>
        <v>COPD</v>
      </c>
      <c r="P1986" s="1" t="str">
        <f>VLOOKUP(A1986,'Data Split'!$A$1:$B$921,2,TRUE)</f>
        <v>train</v>
      </c>
    </row>
    <row r="1987" spans="1:16" x14ac:dyDescent="0.3">
      <c r="A1987" s="1">
        <v>138</v>
      </c>
      <c r="B1987" s="1" t="s">
        <v>29</v>
      </c>
      <c r="C1987" s="1" t="s">
        <v>4</v>
      </c>
      <c r="D1987" s="1" t="s">
        <v>6</v>
      </c>
      <c r="E1987" s="1" t="s">
        <v>46</v>
      </c>
      <c r="F1987">
        <v>11.827999999999999</v>
      </c>
      <c r="G1987">
        <v>14.449</v>
      </c>
      <c r="H1987">
        <v>1</v>
      </c>
      <c r="I1987">
        <v>0</v>
      </c>
      <c r="J1987">
        <f>VLOOKUP(A1987,Details!$A$1:$F$127,2,TRUE)</f>
        <v>56</v>
      </c>
      <c r="K1987" t="str">
        <f>VLOOKUP(A1987,Details!$A$1:$F$127,3,TRUE)</f>
        <v>F</v>
      </c>
      <c r="L1987">
        <f>VLOOKUP(A1987,Details!$A$1:$F$127,4,TRUE)</f>
        <v>21.6</v>
      </c>
      <c r="M1987" s="1" t="str">
        <f>VLOOKUP(A1987,Details!$A$1:$F$127,6,TRUE)</f>
        <v>NA</v>
      </c>
      <c r="N1987" s="1" t="str">
        <f>VLOOKUP(A1987,Details!$A$1:$F$127,5,TRUE)</f>
        <v>NA</v>
      </c>
      <c r="O1987" s="1" t="str">
        <f>VLOOKUP(A1987,Labels!$A$1:$B$127,2,TRUE)</f>
        <v>COPD</v>
      </c>
      <c r="P1987" s="1" t="str">
        <f>VLOOKUP(A1987,'Data Split'!$A$1:$B$921,2,TRUE)</f>
        <v>train</v>
      </c>
    </row>
    <row r="1988" spans="1:16" x14ac:dyDescent="0.3">
      <c r="A1988" s="1">
        <v>138</v>
      </c>
      <c r="B1988" s="1" t="s">
        <v>29</v>
      </c>
      <c r="C1988" s="1" t="s">
        <v>4</v>
      </c>
      <c r="D1988" s="1" t="s">
        <v>6</v>
      </c>
      <c r="E1988" s="1" t="s">
        <v>46</v>
      </c>
      <c r="F1988">
        <v>14.449</v>
      </c>
      <c r="G1988">
        <v>17.654</v>
      </c>
      <c r="H1988">
        <v>1</v>
      </c>
      <c r="I1988">
        <v>0</v>
      </c>
      <c r="J1988">
        <f>VLOOKUP(A1988,Details!$A$1:$F$127,2,TRUE)</f>
        <v>56</v>
      </c>
      <c r="K1988" t="str">
        <f>VLOOKUP(A1988,Details!$A$1:$F$127,3,TRUE)</f>
        <v>F</v>
      </c>
      <c r="L1988">
        <f>VLOOKUP(A1988,Details!$A$1:$F$127,4,TRUE)</f>
        <v>21.6</v>
      </c>
      <c r="M1988" s="1" t="str">
        <f>VLOOKUP(A1988,Details!$A$1:$F$127,6,TRUE)</f>
        <v>NA</v>
      </c>
      <c r="N1988" s="1" t="str">
        <f>VLOOKUP(A1988,Details!$A$1:$F$127,5,TRUE)</f>
        <v>NA</v>
      </c>
      <c r="O1988" s="1" t="str">
        <f>VLOOKUP(A1988,Labels!$A$1:$B$127,2,TRUE)</f>
        <v>COPD</v>
      </c>
      <c r="P1988" s="1" t="str">
        <f>VLOOKUP(A1988,'Data Split'!$A$1:$B$921,2,TRUE)</f>
        <v>train</v>
      </c>
    </row>
    <row r="1989" spans="1:16" x14ac:dyDescent="0.3">
      <c r="A1989" s="1">
        <v>138</v>
      </c>
      <c r="B1989" s="1" t="s">
        <v>29</v>
      </c>
      <c r="C1989" s="1" t="s">
        <v>4</v>
      </c>
      <c r="D1989" s="1" t="s">
        <v>6</v>
      </c>
      <c r="E1989" s="1" t="s">
        <v>46</v>
      </c>
      <c r="F1989">
        <v>17.654</v>
      </c>
      <c r="G1989">
        <v>19.04</v>
      </c>
      <c r="H1989">
        <v>1</v>
      </c>
      <c r="I1989">
        <v>1</v>
      </c>
      <c r="J1989">
        <f>VLOOKUP(A1989,Details!$A$1:$F$127,2,TRUE)</f>
        <v>56</v>
      </c>
      <c r="K1989" t="str">
        <f>VLOOKUP(A1989,Details!$A$1:$F$127,3,TRUE)</f>
        <v>F</v>
      </c>
      <c r="L1989">
        <f>VLOOKUP(A1989,Details!$A$1:$F$127,4,TRUE)</f>
        <v>21.6</v>
      </c>
      <c r="M1989" s="1" t="str">
        <f>VLOOKUP(A1989,Details!$A$1:$F$127,6,TRUE)</f>
        <v>NA</v>
      </c>
      <c r="N1989" s="1" t="str">
        <f>VLOOKUP(A1989,Details!$A$1:$F$127,5,TRUE)</f>
        <v>NA</v>
      </c>
      <c r="O1989" s="1" t="str">
        <f>VLOOKUP(A1989,Labels!$A$1:$B$127,2,TRUE)</f>
        <v>COPD</v>
      </c>
      <c r="P1989" s="1" t="str">
        <f>VLOOKUP(A1989,'Data Split'!$A$1:$B$921,2,TRUE)</f>
        <v>train</v>
      </c>
    </row>
    <row r="1990" spans="1:16" x14ac:dyDescent="0.3">
      <c r="A1990" s="1">
        <v>138</v>
      </c>
      <c r="B1990" s="1" t="s">
        <v>29</v>
      </c>
      <c r="C1990" s="1" t="s">
        <v>7</v>
      </c>
      <c r="D1990" s="1" t="s">
        <v>6</v>
      </c>
      <c r="E1990" s="1" t="s">
        <v>46</v>
      </c>
      <c r="F1990">
        <v>1.6439999999999999</v>
      </c>
      <c r="G1990">
        <v>3.18</v>
      </c>
      <c r="H1990">
        <v>0</v>
      </c>
      <c r="I1990">
        <v>0</v>
      </c>
      <c r="J1990">
        <f>VLOOKUP(A1990,Details!$A$1:$F$127,2,TRUE)</f>
        <v>56</v>
      </c>
      <c r="K1990" t="str">
        <f>VLOOKUP(A1990,Details!$A$1:$F$127,3,TRUE)</f>
        <v>F</v>
      </c>
      <c r="L1990">
        <f>VLOOKUP(A1990,Details!$A$1:$F$127,4,TRUE)</f>
        <v>21.6</v>
      </c>
      <c r="M1990" s="1" t="str">
        <f>VLOOKUP(A1990,Details!$A$1:$F$127,6,TRUE)</f>
        <v>NA</v>
      </c>
      <c r="N1990" s="1" t="str">
        <f>VLOOKUP(A1990,Details!$A$1:$F$127,5,TRUE)</f>
        <v>NA</v>
      </c>
      <c r="O1990" s="1" t="str">
        <f>VLOOKUP(A1990,Labels!$A$1:$B$127,2,TRUE)</f>
        <v>COPD</v>
      </c>
      <c r="P1990" s="1" t="str">
        <f>VLOOKUP(A1990,'Data Split'!$A$1:$B$921,2,TRUE)</f>
        <v>train</v>
      </c>
    </row>
    <row r="1991" spans="1:16" x14ac:dyDescent="0.3">
      <c r="A1991" s="1">
        <v>138</v>
      </c>
      <c r="B1991" s="1" t="s">
        <v>29</v>
      </c>
      <c r="C1991" s="1" t="s">
        <v>7</v>
      </c>
      <c r="D1991" s="1" t="s">
        <v>6</v>
      </c>
      <c r="E1991" s="1" t="s">
        <v>46</v>
      </c>
      <c r="F1991">
        <v>3.18</v>
      </c>
      <c r="G1991">
        <v>6.0350000000000001</v>
      </c>
      <c r="H1991">
        <v>0</v>
      </c>
      <c r="I1991">
        <v>0</v>
      </c>
      <c r="J1991">
        <f>VLOOKUP(A1991,Details!$A$1:$F$127,2,TRUE)</f>
        <v>56</v>
      </c>
      <c r="K1991" t="str">
        <f>VLOOKUP(A1991,Details!$A$1:$F$127,3,TRUE)</f>
        <v>F</v>
      </c>
      <c r="L1991">
        <f>VLOOKUP(A1991,Details!$A$1:$F$127,4,TRUE)</f>
        <v>21.6</v>
      </c>
      <c r="M1991" s="1" t="str">
        <f>VLOOKUP(A1991,Details!$A$1:$F$127,6,TRUE)</f>
        <v>NA</v>
      </c>
      <c r="N1991" s="1" t="str">
        <f>VLOOKUP(A1991,Details!$A$1:$F$127,5,TRUE)</f>
        <v>NA</v>
      </c>
      <c r="O1991" s="1" t="str">
        <f>VLOOKUP(A1991,Labels!$A$1:$B$127,2,TRUE)</f>
        <v>COPD</v>
      </c>
      <c r="P1991" s="1" t="str">
        <f>VLOOKUP(A1991,'Data Split'!$A$1:$B$921,2,TRUE)</f>
        <v>train</v>
      </c>
    </row>
    <row r="1992" spans="1:16" x14ac:dyDescent="0.3">
      <c r="A1992" s="1">
        <v>138</v>
      </c>
      <c r="B1992" s="1" t="s">
        <v>29</v>
      </c>
      <c r="C1992" s="1" t="s">
        <v>7</v>
      </c>
      <c r="D1992" s="1" t="s">
        <v>6</v>
      </c>
      <c r="E1992" s="1" t="s">
        <v>46</v>
      </c>
      <c r="F1992">
        <v>6.0350000000000001</v>
      </c>
      <c r="G1992">
        <v>8.94</v>
      </c>
      <c r="H1992">
        <v>1</v>
      </c>
      <c r="I1992">
        <v>0</v>
      </c>
      <c r="J1992">
        <f>VLOOKUP(A1992,Details!$A$1:$F$127,2,TRUE)</f>
        <v>56</v>
      </c>
      <c r="K1992" t="str">
        <f>VLOOKUP(A1992,Details!$A$1:$F$127,3,TRUE)</f>
        <v>F</v>
      </c>
      <c r="L1992">
        <f>VLOOKUP(A1992,Details!$A$1:$F$127,4,TRUE)</f>
        <v>21.6</v>
      </c>
      <c r="M1992" s="1" t="str">
        <f>VLOOKUP(A1992,Details!$A$1:$F$127,6,TRUE)</f>
        <v>NA</v>
      </c>
      <c r="N1992" s="1" t="str">
        <f>VLOOKUP(A1992,Details!$A$1:$F$127,5,TRUE)</f>
        <v>NA</v>
      </c>
      <c r="O1992" s="1" t="str">
        <f>VLOOKUP(A1992,Labels!$A$1:$B$127,2,TRUE)</f>
        <v>COPD</v>
      </c>
      <c r="P1992" s="1" t="str">
        <f>VLOOKUP(A1992,'Data Split'!$A$1:$B$921,2,TRUE)</f>
        <v>train</v>
      </c>
    </row>
    <row r="1993" spans="1:16" x14ac:dyDescent="0.3">
      <c r="A1993" s="1">
        <v>138</v>
      </c>
      <c r="B1993" s="1" t="s">
        <v>29</v>
      </c>
      <c r="C1993" s="1" t="s">
        <v>7</v>
      </c>
      <c r="D1993" s="1" t="s">
        <v>6</v>
      </c>
      <c r="E1993" s="1" t="s">
        <v>46</v>
      </c>
      <c r="F1993">
        <v>8.94</v>
      </c>
      <c r="G1993">
        <v>11.827999999999999</v>
      </c>
      <c r="H1993">
        <v>0</v>
      </c>
      <c r="I1993">
        <v>0</v>
      </c>
      <c r="J1993">
        <f>VLOOKUP(A1993,Details!$A$1:$F$127,2,TRUE)</f>
        <v>56</v>
      </c>
      <c r="K1993" t="str">
        <f>VLOOKUP(A1993,Details!$A$1:$F$127,3,TRUE)</f>
        <v>F</v>
      </c>
      <c r="L1993">
        <f>VLOOKUP(A1993,Details!$A$1:$F$127,4,TRUE)</f>
        <v>21.6</v>
      </c>
      <c r="M1993" s="1" t="str">
        <f>VLOOKUP(A1993,Details!$A$1:$F$127,6,TRUE)</f>
        <v>NA</v>
      </c>
      <c r="N1993" s="1" t="str">
        <f>VLOOKUP(A1993,Details!$A$1:$F$127,5,TRUE)</f>
        <v>NA</v>
      </c>
      <c r="O1993" s="1" t="str">
        <f>VLOOKUP(A1993,Labels!$A$1:$B$127,2,TRUE)</f>
        <v>COPD</v>
      </c>
      <c r="P1993" s="1" t="str">
        <f>VLOOKUP(A1993,'Data Split'!$A$1:$B$921,2,TRUE)</f>
        <v>train</v>
      </c>
    </row>
    <row r="1994" spans="1:16" x14ac:dyDescent="0.3">
      <c r="A1994" s="1">
        <v>138</v>
      </c>
      <c r="B1994" s="1" t="s">
        <v>29</v>
      </c>
      <c r="C1994" s="1" t="s">
        <v>7</v>
      </c>
      <c r="D1994" s="1" t="s">
        <v>6</v>
      </c>
      <c r="E1994" s="1" t="s">
        <v>46</v>
      </c>
      <c r="F1994">
        <v>11.827999999999999</v>
      </c>
      <c r="G1994">
        <v>14.449</v>
      </c>
      <c r="H1994">
        <v>0</v>
      </c>
      <c r="I1994">
        <v>0</v>
      </c>
      <c r="J1994">
        <f>VLOOKUP(A1994,Details!$A$1:$F$127,2,TRUE)</f>
        <v>56</v>
      </c>
      <c r="K1994" t="str">
        <f>VLOOKUP(A1994,Details!$A$1:$F$127,3,TRUE)</f>
        <v>F</v>
      </c>
      <c r="L1994">
        <f>VLOOKUP(A1994,Details!$A$1:$F$127,4,TRUE)</f>
        <v>21.6</v>
      </c>
      <c r="M1994" s="1" t="str">
        <f>VLOOKUP(A1994,Details!$A$1:$F$127,6,TRUE)</f>
        <v>NA</v>
      </c>
      <c r="N1994" s="1" t="str">
        <f>VLOOKUP(A1994,Details!$A$1:$F$127,5,TRUE)</f>
        <v>NA</v>
      </c>
      <c r="O1994" s="1" t="str">
        <f>VLOOKUP(A1994,Labels!$A$1:$B$127,2,TRUE)</f>
        <v>COPD</v>
      </c>
      <c r="P1994" s="1" t="str">
        <f>VLOOKUP(A1994,'Data Split'!$A$1:$B$921,2,TRUE)</f>
        <v>train</v>
      </c>
    </row>
    <row r="1995" spans="1:16" x14ac:dyDescent="0.3">
      <c r="A1995" s="1">
        <v>138</v>
      </c>
      <c r="B1995" s="1" t="s">
        <v>29</v>
      </c>
      <c r="C1995" s="1" t="s">
        <v>7</v>
      </c>
      <c r="D1995" s="1" t="s">
        <v>6</v>
      </c>
      <c r="E1995" s="1" t="s">
        <v>46</v>
      </c>
      <c r="F1995">
        <v>14.449</v>
      </c>
      <c r="G1995">
        <v>17.654</v>
      </c>
      <c r="H1995">
        <v>0</v>
      </c>
      <c r="I1995">
        <v>0</v>
      </c>
      <c r="J1995">
        <f>VLOOKUP(A1995,Details!$A$1:$F$127,2,TRUE)</f>
        <v>56</v>
      </c>
      <c r="K1995" t="str">
        <f>VLOOKUP(A1995,Details!$A$1:$F$127,3,TRUE)</f>
        <v>F</v>
      </c>
      <c r="L1995">
        <f>VLOOKUP(A1995,Details!$A$1:$F$127,4,TRUE)</f>
        <v>21.6</v>
      </c>
      <c r="M1995" s="1" t="str">
        <f>VLOOKUP(A1995,Details!$A$1:$F$127,6,TRUE)</f>
        <v>NA</v>
      </c>
      <c r="N1995" s="1" t="str">
        <f>VLOOKUP(A1995,Details!$A$1:$F$127,5,TRUE)</f>
        <v>NA</v>
      </c>
      <c r="O1995" s="1" t="str">
        <f>VLOOKUP(A1995,Labels!$A$1:$B$127,2,TRUE)</f>
        <v>COPD</v>
      </c>
      <c r="P1995" s="1" t="str">
        <f>VLOOKUP(A1995,'Data Split'!$A$1:$B$921,2,TRUE)</f>
        <v>train</v>
      </c>
    </row>
    <row r="1996" spans="1:16" x14ac:dyDescent="0.3">
      <c r="A1996" s="1">
        <v>138</v>
      </c>
      <c r="B1996" s="1" t="s">
        <v>29</v>
      </c>
      <c r="C1996" s="1" t="s">
        <v>7</v>
      </c>
      <c r="D1996" s="1" t="s">
        <v>6</v>
      </c>
      <c r="E1996" s="1" t="s">
        <v>46</v>
      </c>
      <c r="F1996">
        <v>17.654</v>
      </c>
      <c r="G1996">
        <v>19.04</v>
      </c>
      <c r="H1996">
        <v>0</v>
      </c>
      <c r="I1996">
        <v>0</v>
      </c>
      <c r="J1996">
        <f>VLOOKUP(A1996,Details!$A$1:$F$127,2,TRUE)</f>
        <v>56</v>
      </c>
      <c r="K1996" t="str">
        <f>VLOOKUP(A1996,Details!$A$1:$F$127,3,TRUE)</f>
        <v>F</v>
      </c>
      <c r="L1996">
        <f>VLOOKUP(A1996,Details!$A$1:$F$127,4,TRUE)</f>
        <v>21.6</v>
      </c>
      <c r="M1996" s="1" t="str">
        <f>VLOOKUP(A1996,Details!$A$1:$F$127,6,TRUE)</f>
        <v>NA</v>
      </c>
      <c r="N1996" s="1" t="str">
        <f>VLOOKUP(A1996,Details!$A$1:$F$127,5,TRUE)</f>
        <v>NA</v>
      </c>
      <c r="O1996" s="1" t="str">
        <f>VLOOKUP(A1996,Labels!$A$1:$B$127,2,TRUE)</f>
        <v>COPD</v>
      </c>
      <c r="P1996" s="1" t="str">
        <f>VLOOKUP(A1996,'Data Split'!$A$1:$B$921,2,TRUE)</f>
        <v>train</v>
      </c>
    </row>
    <row r="1997" spans="1:16" x14ac:dyDescent="0.3">
      <c r="A1997" s="1">
        <v>138</v>
      </c>
      <c r="B1997" s="1" t="s">
        <v>29</v>
      </c>
      <c r="C1997" s="1" t="s">
        <v>8</v>
      </c>
      <c r="D1997" s="1" t="s">
        <v>6</v>
      </c>
      <c r="E1997" s="1" t="s">
        <v>46</v>
      </c>
      <c r="F1997">
        <v>1.6439999999999999</v>
      </c>
      <c r="G1997">
        <v>3.18</v>
      </c>
      <c r="H1997">
        <v>1</v>
      </c>
      <c r="I1997">
        <v>0</v>
      </c>
      <c r="J1997">
        <f>VLOOKUP(A1997,Details!$A$1:$F$127,2,TRUE)</f>
        <v>56</v>
      </c>
      <c r="K1997" t="str">
        <f>VLOOKUP(A1997,Details!$A$1:$F$127,3,TRUE)</f>
        <v>F</v>
      </c>
      <c r="L1997">
        <f>VLOOKUP(A1997,Details!$A$1:$F$127,4,TRUE)</f>
        <v>21.6</v>
      </c>
      <c r="M1997" s="1" t="str">
        <f>VLOOKUP(A1997,Details!$A$1:$F$127,6,TRUE)</f>
        <v>NA</v>
      </c>
      <c r="N1997" s="1" t="str">
        <f>VLOOKUP(A1997,Details!$A$1:$F$127,5,TRUE)</f>
        <v>NA</v>
      </c>
      <c r="O1997" s="1" t="str">
        <f>VLOOKUP(A1997,Labels!$A$1:$B$127,2,TRUE)</f>
        <v>COPD</v>
      </c>
      <c r="P1997" s="1" t="str">
        <f>VLOOKUP(A1997,'Data Split'!$A$1:$B$921,2,TRUE)</f>
        <v>train</v>
      </c>
    </row>
    <row r="1998" spans="1:16" x14ac:dyDescent="0.3">
      <c r="A1998" s="1">
        <v>138</v>
      </c>
      <c r="B1998" s="1" t="s">
        <v>29</v>
      </c>
      <c r="C1998" s="1" t="s">
        <v>8</v>
      </c>
      <c r="D1998" s="1" t="s">
        <v>6</v>
      </c>
      <c r="E1998" s="1" t="s">
        <v>46</v>
      </c>
      <c r="F1998">
        <v>3.18</v>
      </c>
      <c r="G1998">
        <v>6.0350000000000001</v>
      </c>
      <c r="H1998">
        <v>0</v>
      </c>
      <c r="I1998">
        <v>0</v>
      </c>
      <c r="J1998">
        <f>VLOOKUP(A1998,Details!$A$1:$F$127,2,TRUE)</f>
        <v>56</v>
      </c>
      <c r="K1998" t="str">
        <f>VLOOKUP(A1998,Details!$A$1:$F$127,3,TRUE)</f>
        <v>F</v>
      </c>
      <c r="L1998">
        <f>VLOOKUP(A1998,Details!$A$1:$F$127,4,TRUE)</f>
        <v>21.6</v>
      </c>
      <c r="M1998" s="1" t="str">
        <f>VLOOKUP(A1998,Details!$A$1:$F$127,6,TRUE)</f>
        <v>NA</v>
      </c>
      <c r="N1998" s="1" t="str">
        <f>VLOOKUP(A1998,Details!$A$1:$F$127,5,TRUE)</f>
        <v>NA</v>
      </c>
      <c r="O1998" s="1" t="str">
        <f>VLOOKUP(A1998,Labels!$A$1:$B$127,2,TRUE)</f>
        <v>COPD</v>
      </c>
      <c r="P1998" s="1" t="str">
        <f>VLOOKUP(A1998,'Data Split'!$A$1:$B$921,2,TRUE)</f>
        <v>train</v>
      </c>
    </row>
    <row r="1999" spans="1:16" x14ac:dyDescent="0.3">
      <c r="A1999" s="1">
        <v>138</v>
      </c>
      <c r="B1999" s="1" t="s">
        <v>29</v>
      </c>
      <c r="C1999" s="1" t="s">
        <v>8</v>
      </c>
      <c r="D1999" s="1" t="s">
        <v>6</v>
      </c>
      <c r="E1999" s="1" t="s">
        <v>46</v>
      </c>
      <c r="F1999">
        <v>6.0350000000000001</v>
      </c>
      <c r="G1999">
        <v>8.94</v>
      </c>
      <c r="H1999">
        <v>1</v>
      </c>
      <c r="I1999">
        <v>0</v>
      </c>
      <c r="J1999">
        <f>VLOOKUP(A1999,Details!$A$1:$F$127,2,TRUE)</f>
        <v>56</v>
      </c>
      <c r="K1999" t="str">
        <f>VLOOKUP(A1999,Details!$A$1:$F$127,3,TRUE)</f>
        <v>F</v>
      </c>
      <c r="L1999">
        <f>VLOOKUP(A1999,Details!$A$1:$F$127,4,TRUE)</f>
        <v>21.6</v>
      </c>
      <c r="M1999" s="1" t="str">
        <f>VLOOKUP(A1999,Details!$A$1:$F$127,6,TRUE)</f>
        <v>NA</v>
      </c>
      <c r="N1999" s="1" t="str">
        <f>VLOOKUP(A1999,Details!$A$1:$F$127,5,TRUE)</f>
        <v>NA</v>
      </c>
      <c r="O1999" s="1" t="str">
        <f>VLOOKUP(A1999,Labels!$A$1:$B$127,2,TRUE)</f>
        <v>COPD</v>
      </c>
      <c r="P1999" s="1" t="str">
        <f>VLOOKUP(A1999,'Data Split'!$A$1:$B$921,2,TRUE)</f>
        <v>train</v>
      </c>
    </row>
    <row r="2000" spans="1:16" x14ac:dyDescent="0.3">
      <c r="A2000" s="1">
        <v>138</v>
      </c>
      <c r="B2000" s="1" t="s">
        <v>29</v>
      </c>
      <c r="C2000" s="1" t="s">
        <v>8</v>
      </c>
      <c r="D2000" s="1" t="s">
        <v>6</v>
      </c>
      <c r="E2000" s="1" t="s">
        <v>46</v>
      </c>
      <c r="F2000">
        <v>8.94</v>
      </c>
      <c r="G2000">
        <v>11.827999999999999</v>
      </c>
      <c r="H2000">
        <v>1</v>
      </c>
      <c r="I2000">
        <v>0</v>
      </c>
      <c r="J2000">
        <f>VLOOKUP(A2000,Details!$A$1:$F$127,2,TRUE)</f>
        <v>56</v>
      </c>
      <c r="K2000" t="str">
        <f>VLOOKUP(A2000,Details!$A$1:$F$127,3,TRUE)</f>
        <v>F</v>
      </c>
      <c r="L2000">
        <f>VLOOKUP(A2000,Details!$A$1:$F$127,4,TRUE)</f>
        <v>21.6</v>
      </c>
      <c r="M2000" s="1" t="str">
        <f>VLOOKUP(A2000,Details!$A$1:$F$127,6,TRUE)</f>
        <v>NA</v>
      </c>
      <c r="N2000" s="1" t="str">
        <f>VLOOKUP(A2000,Details!$A$1:$F$127,5,TRUE)</f>
        <v>NA</v>
      </c>
      <c r="O2000" s="1" t="str">
        <f>VLOOKUP(A2000,Labels!$A$1:$B$127,2,TRUE)</f>
        <v>COPD</v>
      </c>
      <c r="P2000" s="1" t="str">
        <f>VLOOKUP(A2000,'Data Split'!$A$1:$B$921,2,TRUE)</f>
        <v>train</v>
      </c>
    </row>
    <row r="2001" spans="1:16" x14ac:dyDescent="0.3">
      <c r="A2001" s="1">
        <v>138</v>
      </c>
      <c r="B2001" s="1" t="s">
        <v>29</v>
      </c>
      <c r="C2001" s="1" t="s">
        <v>8</v>
      </c>
      <c r="D2001" s="1" t="s">
        <v>6</v>
      </c>
      <c r="E2001" s="1" t="s">
        <v>46</v>
      </c>
      <c r="F2001">
        <v>11.827999999999999</v>
      </c>
      <c r="G2001">
        <v>14.449</v>
      </c>
      <c r="H2001">
        <v>1</v>
      </c>
      <c r="I2001">
        <v>0</v>
      </c>
      <c r="J2001">
        <f>VLOOKUP(A2001,Details!$A$1:$F$127,2,TRUE)</f>
        <v>56</v>
      </c>
      <c r="K2001" t="str">
        <f>VLOOKUP(A2001,Details!$A$1:$F$127,3,TRUE)</f>
        <v>F</v>
      </c>
      <c r="L2001">
        <f>VLOOKUP(A2001,Details!$A$1:$F$127,4,TRUE)</f>
        <v>21.6</v>
      </c>
      <c r="M2001" s="1" t="str">
        <f>VLOOKUP(A2001,Details!$A$1:$F$127,6,TRUE)</f>
        <v>NA</v>
      </c>
      <c r="N2001" s="1" t="str">
        <f>VLOOKUP(A2001,Details!$A$1:$F$127,5,TRUE)</f>
        <v>NA</v>
      </c>
      <c r="O2001" s="1" t="str">
        <f>VLOOKUP(A2001,Labels!$A$1:$B$127,2,TRUE)</f>
        <v>COPD</v>
      </c>
      <c r="P2001" s="1" t="str">
        <f>VLOOKUP(A2001,'Data Split'!$A$1:$B$921,2,TRUE)</f>
        <v>train</v>
      </c>
    </row>
    <row r="2002" spans="1:16" x14ac:dyDescent="0.3">
      <c r="A2002" s="1">
        <v>138</v>
      </c>
      <c r="B2002" s="1" t="s">
        <v>29</v>
      </c>
      <c r="C2002" s="1" t="s">
        <v>8</v>
      </c>
      <c r="D2002" s="1" t="s">
        <v>6</v>
      </c>
      <c r="E2002" s="1" t="s">
        <v>46</v>
      </c>
      <c r="F2002">
        <v>14.449</v>
      </c>
      <c r="G2002">
        <v>17.654</v>
      </c>
      <c r="H2002">
        <v>0</v>
      </c>
      <c r="I2002">
        <v>0</v>
      </c>
      <c r="J2002">
        <f>VLOOKUP(A2002,Details!$A$1:$F$127,2,TRUE)</f>
        <v>56</v>
      </c>
      <c r="K2002" t="str">
        <f>VLOOKUP(A2002,Details!$A$1:$F$127,3,TRUE)</f>
        <v>F</v>
      </c>
      <c r="L2002">
        <f>VLOOKUP(A2002,Details!$A$1:$F$127,4,TRUE)</f>
        <v>21.6</v>
      </c>
      <c r="M2002" s="1" t="str">
        <f>VLOOKUP(A2002,Details!$A$1:$F$127,6,TRUE)</f>
        <v>NA</v>
      </c>
      <c r="N2002" s="1" t="str">
        <f>VLOOKUP(A2002,Details!$A$1:$F$127,5,TRUE)</f>
        <v>NA</v>
      </c>
      <c r="O2002" s="1" t="str">
        <f>VLOOKUP(A2002,Labels!$A$1:$B$127,2,TRUE)</f>
        <v>COPD</v>
      </c>
      <c r="P2002" s="1" t="str">
        <f>VLOOKUP(A2002,'Data Split'!$A$1:$B$921,2,TRUE)</f>
        <v>train</v>
      </c>
    </row>
    <row r="2003" spans="1:16" x14ac:dyDescent="0.3">
      <c r="A2003" s="1">
        <v>138</v>
      </c>
      <c r="B2003" s="1" t="s">
        <v>29</v>
      </c>
      <c r="C2003" s="1" t="s">
        <v>8</v>
      </c>
      <c r="D2003" s="1" t="s">
        <v>6</v>
      </c>
      <c r="E2003" s="1" t="s">
        <v>46</v>
      </c>
      <c r="F2003">
        <v>17.654</v>
      </c>
      <c r="G2003">
        <v>19.04</v>
      </c>
      <c r="H2003">
        <v>1</v>
      </c>
      <c r="I2003">
        <v>0</v>
      </c>
      <c r="J2003">
        <f>VLOOKUP(A2003,Details!$A$1:$F$127,2,TRUE)</f>
        <v>56</v>
      </c>
      <c r="K2003" t="str">
        <f>VLOOKUP(A2003,Details!$A$1:$F$127,3,TRUE)</f>
        <v>F</v>
      </c>
      <c r="L2003">
        <f>VLOOKUP(A2003,Details!$A$1:$F$127,4,TRUE)</f>
        <v>21.6</v>
      </c>
      <c r="M2003" s="1" t="str">
        <f>VLOOKUP(A2003,Details!$A$1:$F$127,6,TRUE)</f>
        <v>NA</v>
      </c>
      <c r="N2003" s="1" t="str">
        <f>VLOOKUP(A2003,Details!$A$1:$F$127,5,TRUE)</f>
        <v>NA</v>
      </c>
      <c r="O2003" s="1" t="str">
        <f>VLOOKUP(A2003,Labels!$A$1:$B$127,2,TRUE)</f>
        <v>COPD</v>
      </c>
      <c r="P2003" s="1" t="str">
        <f>VLOOKUP(A2003,'Data Split'!$A$1:$B$921,2,TRUE)</f>
        <v>train</v>
      </c>
    </row>
    <row r="2004" spans="1:16" x14ac:dyDescent="0.3">
      <c r="A2004" s="1">
        <v>138</v>
      </c>
      <c r="B2004" s="1" t="s">
        <v>29</v>
      </c>
      <c r="C2004" s="1" t="s">
        <v>9</v>
      </c>
      <c r="D2004" s="1" t="s">
        <v>6</v>
      </c>
      <c r="E2004" s="1" t="s">
        <v>46</v>
      </c>
      <c r="F2004">
        <v>1.6439999999999999</v>
      </c>
      <c r="G2004">
        <v>3.18</v>
      </c>
      <c r="H2004">
        <v>1</v>
      </c>
      <c r="I2004">
        <v>0</v>
      </c>
      <c r="J2004">
        <f>VLOOKUP(A2004,Details!$A$1:$F$127,2,TRUE)</f>
        <v>56</v>
      </c>
      <c r="K2004" t="str">
        <f>VLOOKUP(A2004,Details!$A$1:$F$127,3,TRUE)</f>
        <v>F</v>
      </c>
      <c r="L2004">
        <f>VLOOKUP(A2004,Details!$A$1:$F$127,4,TRUE)</f>
        <v>21.6</v>
      </c>
      <c r="M2004" s="1" t="str">
        <f>VLOOKUP(A2004,Details!$A$1:$F$127,6,TRUE)</f>
        <v>NA</v>
      </c>
      <c r="N2004" s="1" t="str">
        <f>VLOOKUP(A2004,Details!$A$1:$F$127,5,TRUE)</f>
        <v>NA</v>
      </c>
      <c r="O2004" s="1" t="str">
        <f>VLOOKUP(A2004,Labels!$A$1:$B$127,2,TRUE)</f>
        <v>COPD</v>
      </c>
      <c r="P2004" s="1" t="str">
        <f>VLOOKUP(A2004,'Data Split'!$A$1:$B$921,2,TRUE)</f>
        <v>train</v>
      </c>
    </row>
    <row r="2005" spans="1:16" x14ac:dyDescent="0.3">
      <c r="A2005" s="1">
        <v>138</v>
      </c>
      <c r="B2005" s="1" t="s">
        <v>29</v>
      </c>
      <c r="C2005" s="1" t="s">
        <v>9</v>
      </c>
      <c r="D2005" s="1" t="s">
        <v>6</v>
      </c>
      <c r="E2005" s="1" t="s">
        <v>46</v>
      </c>
      <c r="F2005">
        <v>3.18</v>
      </c>
      <c r="G2005">
        <v>6.0350000000000001</v>
      </c>
      <c r="H2005">
        <v>1</v>
      </c>
      <c r="I2005">
        <v>0</v>
      </c>
      <c r="J2005">
        <f>VLOOKUP(A2005,Details!$A$1:$F$127,2,TRUE)</f>
        <v>56</v>
      </c>
      <c r="K2005" t="str">
        <f>VLOOKUP(A2005,Details!$A$1:$F$127,3,TRUE)</f>
        <v>F</v>
      </c>
      <c r="L2005">
        <f>VLOOKUP(A2005,Details!$A$1:$F$127,4,TRUE)</f>
        <v>21.6</v>
      </c>
      <c r="M2005" s="1" t="str">
        <f>VLOOKUP(A2005,Details!$A$1:$F$127,6,TRUE)</f>
        <v>NA</v>
      </c>
      <c r="N2005" s="1" t="str">
        <f>VLOOKUP(A2005,Details!$A$1:$F$127,5,TRUE)</f>
        <v>NA</v>
      </c>
      <c r="O2005" s="1" t="str">
        <f>VLOOKUP(A2005,Labels!$A$1:$B$127,2,TRUE)</f>
        <v>COPD</v>
      </c>
      <c r="P2005" s="1" t="str">
        <f>VLOOKUP(A2005,'Data Split'!$A$1:$B$921,2,TRUE)</f>
        <v>train</v>
      </c>
    </row>
    <row r="2006" spans="1:16" x14ac:dyDescent="0.3">
      <c r="A2006" s="1">
        <v>138</v>
      </c>
      <c r="B2006" s="1" t="s">
        <v>29</v>
      </c>
      <c r="C2006" s="1" t="s">
        <v>9</v>
      </c>
      <c r="D2006" s="1" t="s">
        <v>6</v>
      </c>
      <c r="E2006" s="1" t="s">
        <v>46</v>
      </c>
      <c r="F2006">
        <v>6.0350000000000001</v>
      </c>
      <c r="G2006">
        <v>8.94</v>
      </c>
      <c r="H2006">
        <v>1</v>
      </c>
      <c r="I2006">
        <v>0</v>
      </c>
      <c r="J2006">
        <f>VLOOKUP(A2006,Details!$A$1:$F$127,2,TRUE)</f>
        <v>56</v>
      </c>
      <c r="K2006" t="str">
        <f>VLOOKUP(A2006,Details!$A$1:$F$127,3,TRUE)</f>
        <v>F</v>
      </c>
      <c r="L2006">
        <f>VLOOKUP(A2006,Details!$A$1:$F$127,4,TRUE)</f>
        <v>21.6</v>
      </c>
      <c r="M2006" s="1" t="str">
        <f>VLOOKUP(A2006,Details!$A$1:$F$127,6,TRUE)</f>
        <v>NA</v>
      </c>
      <c r="N2006" s="1" t="str">
        <f>VLOOKUP(A2006,Details!$A$1:$F$127,5,TRUE)</f>
        <v>NA</v>
      </c>
      <c r="O2006" s="1" t="str">
        <f>VLOOKUP(A2006,Labels!$A$1:$B$127,2,TRUE)</f>
        <v>COPD</v>
      </c>
      <c r="P2006" s="1" t="str">
        <f>VLOOKUP(A2006,'Data Split'!$A$1:$B$921,2,TRUE)</f>
        <v>train</v>
      </c>
    </row>
    <row r="2007" spans="1:16" x14ac:dyDescent="0.3">
      <c r="A2007" s="1">
        <v>138</v>
      </c>
      <c r="B2007" s="1" t="s">
        <v>29</v>
      </c>
      <c r="C2007" s="1" t="s">
        <v>9</v>
      </c>
      <c r="D2007" s="1" t="s">
        <v>6</v>
      </c>
      <c r="E2007" s="1" t="s">
        <v>46</v>
      </c>
      <c r="F2007">
        <v>8.94</v>
      </c>
      <c r="G2007">
        <v>11.827999999999999</v>
      </c>
      <c r="H2007">
        <v>1</v>
      </c>
      <c r="I2007">
        <v>0</v>
      </c>
      <c r="J2007">
        <f>VLOOKUP(A2007,Details!$A$1:$F$127,2,TRUE)</f>
        <v>56</v>
      </c>
      <c r="K2007" t="str">
        <f>VLOOKUP(A2007,Details!$A$1:$F$127,3,TRUE)</f>
        <v>F</v>
      </c>
      <c r="L2007">
        <f>VLOOKUP(A2007,Details!$A$1:$F$127,4,TRUE)</f>
        <v>21.6</v>
      </c>
      <c r="M2007" s="1" t="str">
        <f>VLOOKUP(A2007,Details!$A$1:$F$127,6,TRUE)</f>
        <v>NA</v>
      </c>
      <c r="N2007" s="1" t="str">
        <f>VLOOKUP(A2007,Details!$A$1:$F$127,5,TRUE)</f>
        <v>NA</v>
      </c>
      <c r="O2007" s="1" t="str">
        <f>VLOOKUP(A2007,Labels!$A$1:$B$127,2,TRUE)</f>
        <v>COPD</v>
      </c>
      <c r="P2007" s="1" t="str">
        <f>VLOOKUP(A2007,'Data Split'!$A$1:$B$921,2,TRUE)</f>
        <v>train</v>
      </c>
    </row>
    <row r="2008" spans="1:16" x14ac:dyDescent="0.3">
      <c r="A2008" s="1">
        <v>138</v>
      </c>
      <c r="B2008" s="1" t="s">
        <v>29</v>
      </c>
      <c r="C2008" s="1" t="s">
        <v>9</v>
      </c>
      <c r="D2008" s="1" t="s">
        <v>6</v>
      </c>
      <c r="E2008" s="1" t="s">
        <v>46</v>
      </c>
      <c r="F2008">
        <v>11.827999999999999</v>
      </c>
      <c r="G2008">
        <v>14.449</v>
      </c>
      <c r="H2008">
        <v>1</v>
      </c>
      <c r="I2008">
        <v>0</v>
      </c>
      <c r="J2008">
        <f>VLOOKUP(A2008,Details!$A$1:$F$127,2,TRUE)</f>
        <v>56</v>
      </c>
      <c r="K2008" t="str">
        <f>VLOOKUP(A2008,Details!$A$1:$F$127,3,TRUE)</f>
        <v>F</v>
      </c>
      <c r="L2008">
        <f>VLOOKUP(A2008,Details!$A$1:$F$127,4,TRUE)</f>
        <v>21.6</v>
      </c>
      <c r="M2008" s="1" t="str">
        <f>VLOOKUP(A2008,Details!$A$1:$F$127,6,TRUE)</f>
        <v>NA</v>
      </c>
      <c r="N2008" s="1" t="str">
        <f>VLOOKUP(A2008,Details!$A$1:$F$127,5,TRUE)</f>
        <v>NA</v>
      </c>
      <c r="O2008" s="1" t="str">
        <f>VLOOKUP(A2008,Labels!$A$1:$B$127,2,TRUE)</f>
        <v>COPD</v>
      </c>
      <c r="P2008" s="1" t="str">
        <f>VLOOKUP(A2008,'Data Split'!$A$1:$B$921,2,TRUE)</f>
        <v>train</v>
      </c>
    </row>
    <row r="2009" spans="1:16" x14ac:dyDescent="0.3">
      <c r="A2009" s="1">
        <v>138</v>
      </c>
      <c r="B2009" s="1" t="s">
        <v>29</v>
      </c>
      <c r="C2009" s="1" t="s">
        <v>9</v>
      </c>
      <c r="D2009" s="1" t="s">
        <v>6</v>
      </c>
      <c r="E2009" s="1" t="s">
        <v>46</v>
      </c>
      <c r="F2009">
        <v>14.449</v>
      </c>
      <c r="G2009">
        <v>17.654</v>
      </c>
      <c r="H2009">
        <v>1</v>
      </c>
      <c r="I2009">
        <v>0</v>
      </c>
      <c r="J2009">
        <f>VLOOKUP(A2009,Details!$A$1:$F$127,2,TRUE)</f>
        <v>56</v>
      </c>
      <c r="K2009" t="str">
        <f>VLOOKUP(A2009,Details!$A$1:$F$127,3,TRUE)</f>
        <v>F</v>
      </c>
      <c r="L2009">
        <f>VLOOKUP(A2009,Details!$A$1:$F$127,4,TRUE)</f>
        <v>21.6</v>
      </c>
      <c r="M2009" s="1" t="str">
        <f>VLOOKUP(A2009,Details!$A$1:$F$127,6,TRUE)</f>
        <v>NA</v>
      </c>
      <c r="N2009" s="1" t="str">
        <f>VLOOKUP(A2009,Details!$A$1:$F$127,5,TRUE)</f>
        <v>NA</v>
      </c>
      <c r="O2009" s="1" t="str">
        <f>VLOOKUP(A2009,Labels!$A$1:$B$127,2,TRUE)</f>
        <v>COPD</v>
      </c>
      <c r="P2009" s="1" t="str">
        <f>VLOOKUP(A2009,'Data Split'!$A$1:$B$921,2,TRUE)</f>
        <v>train</v>
      </c>
    </row>
    <row r="2010" spans="1:16" x14ac:dyDescent="0.3">
      <c r="A2010" s="1">
        <v>138</v>
      </c>
      <c r="B2010" s="1" t="s">
        <v>29</v>
      </c>
      <c r="C2010" s="1" t="s">
        <v>9</v>
      </c>
      <c r="D2010" s="1" t="s">
        <v>6</v>
      </c>
      <c r="E2010" s="1" t="s">
        <v>46</v>
      </c>
      <c r="F2010">
        <v>17.654</v>
      </c>
      <c r="G2010">
        <v>19.04</v>
      </c>
      <c r="H2010">
        <v>0</v>
      </c>
      <c r="I2010">
        <v>0</v>
      </c>
      <c r="J2010">
        <f>VLOOKUP(A2010,Details!$A$1:$F$127,2,TRUE)</f>
        <v>56</v>
      </c>
      <c r="K2010" t="str">
        <f>VLOOKUP(A2010,Details!$A$1:$F$127,3,TRUE)</f>
        <v>F</v>
      </c>
      <c r="L2010">
        <f>VLOOKUP(A2010,Details!$A$1:$F$127,4,TRUE)</f>
        <v>21.6</v>
      </c>
      <c r="M2010" s="1" t="str">
        <f>VLOOKUP(A2010,Details!$A$1:$F$127,6,TRUE)</f>
        <v>NA</v>
      </c>
      <c r="N2010" s="1" t="str">
        <f>VLOOKUP(A2010,Details!$A$1:$F$127,5,TRUE)</f>
        <v>NA</v>
      </c>
      <c r="O2010" s="1" t="str">
        <f>VLOOKUP(A2010,Labels!$A$1:$B$127,2,TRUE)</f>
        <v>COPD</v>
      </c>
      <c r="P2010" s="1" t="str">
        <f>VLOOKUP(A2010,'Data Split'!$A$1:$B$921,2,TRUE)</f>
        <v>train</v>
      </c>
    </row>
    <row r="2011" spans="1:16" x14ac:dyDescent="0.3">
      <c r="A2011" s="1">
        <v>138</v>
      </c>
      <c r="B2011" s="1" t="s">
        <v>29</v>
      </c>
      <c r="C2011" s="1" t="s">
        <v>3</v>
      </c>
      <c r="D2011" s="1" t="s">
        <v>6</v>
      </c>
      <c r="E2011" s="1" t="s">
        <v>46</v>
      </c>
      <c r="F2011">
        <v>1.6439999999999999</v>
      </c>
      <c r="G2011">
        <v>3.18</v>
      </c>
      <c r="H2011">
        <v>1</v>
      </c>
      <c r="I2011">
        <v>0</v>
      </c>
      <c r="J2011">
        <f>VLOOKUP(A2011,Details!$A$1:$F$127,2,TRUE)</f>
        <v>56</v>
      </c>
      <c r="K2011" t="str">
        <f>VLOOKUP(A2011,Details!$A$1:$F$127,3,TRUE)</f>
        <v>F</v>
      </c>
      <c r="L2011">
        <f>VLOOKUP(A2011,Details!$A$1:$F$127,4,TRUE)</f>
        <v>21.6</v>
      </c>
      <c r="M2011" s="1" t="str">
        <f>VLOOKUP(A2011,Details!$A$1:$F$127,6,TRUE)</f>
        <v>NA</v>
      </c>
      <c r="N2011" s="1" t="str">
        <f>VLOOKUP(A2011,Details!$A$1:$F$127,5,TRUE)</f>
        <v>NA</v>
      </c>
      <c r="O2011" s="1" t="str">
        <f>VLOOKUP(A2011,Labels!$A$1:$B$127,2,TRUE)</f>
        <v>COPD</v>
      </c>
      <c r="P2011" s="1" t="str">
        <f>VLOOKUP(A2011,'Data Split'!$A$1:$B$921,2,TRUE)</f>
        <v>train</v>
      </c>
    </row>
    <row r="2012" spans="1:16" x14ac:dyDescent="0.3">
      <c r="A2012" s="1">
        <v>138</v>
      </c>
      <c r="B2012" s="1" t="s">
        <v>29</v>
      </c>
      <c r="C2012" s="1" t="s">
        <v>3</v>
      </c>
      <c r="D2012" s="1" t="s">
        <v>6</v>
      </c>
      <c r="E2012" s="1" t="s">
        <v>46</v>
      </c>
      <c r="F2012">
        <v>3.18</v>
      </c>
      <c r="G2012">
        <v>6.0350000000000001</v>
      </c>
      <c r="H2012">
        <v>1</v>
      </c>
      <c r="I2012">
        <v>0</v>
      </c>
      <c r="J2012">
        <f>VLOOKUP(A2012,Details!$A$1:$F$127,2,TRUE)</f>
        <v>56</v>
      </c>
      <c r="K2012" t="str">
        <f>VLOOKUP(A2012,Details!$A$1:$F$127,3,TRUE)</f>
        <v>F</v>
      </c>
      <c r="L2012">
        <f>VLOOKUP(A2012,Details!$A$1:$F$127,4,TRUE)</f>
        <v>21.6</v>
      </c>
      <c r="M2012" s="1" t="str">
        <f>VLOOKUP(A2012,Details!$A$1:$F$127,6,TRUE)</f>
        <v>NA</v>
      </c>
      <c r="N2012" s="1" t="str">
        <f>VLOOKUP(A2012,Details!$A$1:$F$127,5,TRUE)</f>
        <v>NA</v>
      </c>
      <c r="O2012" s="1" t="str">
        <f>VLOOKUP(A2012,Labels!$A$1:$B$127,2,TRUE)</f>
        <v>COPD</v>
      </c>
      <c r="P2012" s="1" t="str">
        <f>VLOOKUP(A2012,'Data Split'!$A$1:$B$921,2,TRUE)</f>
        <v>train</v>
      </c>
    </row>
    <row r="2013" spans="1:16" x14ac:dyDescent="0.3">
      <c r="A2013" s="1">
        <v>138</v>
      </c>
      <c r="B2013" s="1" t="s">
        <v>29</v>
      </c>
      <c r="C2013" s="1" t="s">
        <v>3</v>
      </c>
      <c r="D2013" s="1" t="s">
        <v>6</v>
      </c>
      <c r="E2013" s="1" t="s">
        <v>46</v>
      </c>
      <c r="F2013">
        <v>6.0350000000000001</v>
      </c>
      <c r="G2013">
        <v>8.94</v>
      </c>
      <c r="H2013">
        <v>1</v>
      </c>
      <c r="I2013">
        <v>1</v>
      </c>
      <c r="J2013">
        <f>VLOOKUP(A2013,Details!$A$1:$F$127,2,TRUE)</f>
        <v>56</v>
      </c>
      <c r="K2013" t="str">
        <f>VLOOKUP(A2013,Details!$A$1:$F$127,3,TRUE)</f>
        <v>F</v>
      </c>
      <c r="L2013">
        <f>VLOOKUP(A2013,Details!$A$1:$F$127,4,TRUE)</f>
        <v>21.6</v>
      </c>
      <c r="M2013" s="1" t="str">
        <f>VLOOKUP(A2013,Details!$A$1:$F$127,6,TRUE)</f>
        <v>NA</v>
      </c>
      <c r="N2013" s="1" t="str">
        <f>VLOOKUP(A2013,Details!$A$1:$F$127,5,TRUE)</f>
        <v>NA</v>
      </c>
      <c r="O2013" s="1" t="str">
        <f>VLOOKUP(A2013,Labels!$A$1:$B$127,2,TRUE)</f>
        <v>COPD</v>
      </c>
      <c r="P2013" s="1" t="str">
        <f>VLOOKUP(A2013,'Data Split'!$A$1:$B$921,2,TRUE)</f>
        <v>train</v>
      </c>
    </row>
    <row r="2014" spans="1:16" x14ac:dyDescent="0.3">
      <c r="A2014" s="1">
        <v>138</v>
      </c>
      <c r="B2014" s="1" t="s">
        <v>29</v>
      </c>
      <c r="C2014" s="1" t="s">
        <v>3</v>
      </c>
      <c r="D2014" s="1" t="s">
        <v>6</v>
      </c>
      <c r="E2014" s="1" t="s">
        <v>46</v>
      </c>
      <c r="F2014">
        <v>8.94</v>
      </c>
      <c r="G2014">
        <v>11.827999999999999</v>
      </c>
      <c r="H2014">
        <v>1</v>
      </c>
      <c r="I2014">
        <v>0</v>
      </c>
      <c r="J2014">
        <f>VLOOKUP(A2014,Details!$A$1:$F$127,2,TRUE)</f>
        <v>56</v>
      </c>
      <c r="K2014" t="str">
        <f>VLOOKUP(A2014,Details!$A$1:$F$127,3,TRUE)</f>
        <v>F</v>
      </c>
      <c r="L2014">
        <f>VLOOKUP(A2014,Details!$A$1:$F$127,4,TRUE)</f>
        <v>21.6</v>
      </c>
      <c r="M2014" s="1" t="str">
        <f>VLOOKUP(A2014,Details!$A$1:$F$127,6,TRUE)</f>
        <v>NA</v>
      </c>
      <c r="N2014" s="1" t="str">
        <f>VLOOKUP(A2014,Details!$A$1:$F$127,5,TRUE)</f>
        <v>NA</v>
      </c>
      <c r="O2014" s="1" t="str">
        <f>VLOOKUP(A2014,Labels!$A$1:$B$127,2,TRUE)</f>
        <v>COPD</v>
      </c>
      <c r="P2014" s="1" t="str">
        <f>VLOOKUP(A2014,'Data Split'!$A$1:$B$921,2,TRUE)</f>
        <v>train</v>
      </c>
    </row>
    <row r="2015" spans="1:16" x14ac:dyDescent="0.3">
      <c r="A2015" s="1">
        <v>138</v>
      </c>
      <c r="B2015" s="1" t="s">
        <v>29</v>
      </c>
      <c r="C2015" s="1" t="s">
        <v>3</v>
      </c>
      <c r="D2015" s="1" t="s">
        <v>6</v>
      </c>
      <c r="E2015" s="1" t="s">
        <v>46</v>
      </c>
      <c r="F2015">
        <v>11.827999999999999</v>
      </c>
      <c r="G2015">
        <v>14.449</v>
      </c>
      <c r="H2015">
        <v>1</v>
      </c>
      <c r="I2015">
        <v>0</v>
      </c>
      <c r="J2015">
        <f>VLOOKUP(A2015,Details!$A$1:$F$127,2,TRUE)</f>
        <v>56</v>
      </c>
      <c r="K2015" t="str">
        <f>VLOOKUP(A2015,Details!$A$1:$F$127,3,TRUE)</f>
        <v>F</v>
      </c>
      <c r="L2015">
        <f>VLOOKUP(A2015,Details!$A$1:$F$127,4,TRUE)</f>
        <v>21.6</v>
      </c>
      <c r="M2015" s="1" t="str">
        <f>VLOOKUP(A2015,Details!$A$1:$F$127,6,TRUE)</f>
        <v>NA</v>
      </c>
      <c r="N2015" s="1" t="str">
        <f>VLOOKUP(A2015,Details!$A$1:$F$127,5,TRUE)</f>
        <v>NA</v>
      </c>
      <c r="O2015" s="1" t="str">
        <f>VLOOKUP(A2015,Labels!$A$1:$B$127,2,TRUE)</f>
        <v>COPD</v>
      </c>
      <c r="P2015" s="1" t="str">
        <f>VLOOKUP(A2015,'Data Split'!$A$1:$B$921,2,TRUE)</f>
        <v>train</v>
      </c>
    </row>
    <row r="2016" spans="1:16" x14ac:dyDescent="0.3">
      <c r="A2016" s="1">
        <v>138</v>
      </c>
      <c r="B2016" s="1" t="s">
        <v>29</v>
      </c>
      <c r="C2016" s="1" t="s">
        <v>3</v>
      </c>
      <c r="D2016" s="1" t="s">
        <v>6</v>
      </c>
      <c r="E2016" s="1" t="s">
        <v>46</v>
      </c>
      <c r="F2016">
        <v>14.449</v>
      </c>
      <c r="G2016">
        <v>17.654</v>
      </c>
      <c r="H2016">
        <v>1</v>
      </c>
      <c r="I2016">
        <v>0</v>
      </c>
      <c r="J2016">
        <f>VLOOKUP(A2016,Details!$A$1:$F$127,2,TRUE)</f>
        <v>56</v>
      </c>
      <c r="K2016" t="str">
        <f>VLOOKUP(A2016,Details!$A$1:$F$127,3,TRUE)</f>
        <v>F</v>
      </c>
      <c r="L2016">
        <f>VLOOKUP(A2016,Details!$A$1:$F$127,4,TRUE)</f>
        <v>21.6</v>
      </c>
      <c r="M2016" s="1" t="str">
        <f>VLOOKUP(A2016,Details!$A$1:$F$127,6,TRUE)</f>
        <v>NA</v>
      </c>
      <c r="N2016" s="1" t="str">
        <f>VLOOKUP(A2016,Details!$A$1:$F$127,5,TRUE)</f>
        <v>NA</v>
      </c>
      <c r="O2016" s="1" t="str">
        <f>VLOOKUP(A2016,Labels!$A$1:$B$127,2,TRUE)</f>
        <v>COPD</v>
      </c>
      <c r="P2016" s="1" t="str">
        <f>VLOOKUP(A2016,'Data Split'!$A$1:$B$921,2,TRUE)</f>
        <v>train</v>
      </c>
    </row>
    <row r="2017" spans="1:16" x14ac:dyDescent="0.3">
      <c r="A2017" s="1">
        <v>138</v>
      </c>
      <c r="B2017" s="1" t="s">
        <v>29</v>
      </c>
      <c r="C2017" s="1" t="s">
        <v>3</v>
      </c>
      <c r="D2017" s="1" t="s">
        <v>6</v>
      </c>
      <c r="E2017" s="1" t="s">
        <v>46</v>
      </c>
      <c r="F2017">
        <v>17.654</v>
      </c>
      <c r="G2017">
        <v>19.04</v>
      </c>
      <c r="H2017">
        <v>1</v>
      </c>
      <c r="I2017">
        <v>1</v>
      </c>
      <c r="J2017">
        <f>VLOOKUP(A2017,Details!$A$1:$F$127,2,TRUE)</f>
        <v>56</v>
      </c>
      <c r="K2017" t="str">
        <f>VLOOKUP(A2017,Details!$A$1:$F$127,3,TRUE)</f>
        <v>F</v>
      </c>
      <c r="L2017">
        <f>VLOOKUP(A2017,Details!$A$1:$F$127,4,TRUE)</f>
        <v>21.6</v>
      </c>
      <c r="M2017" s="1" t="str">
        <f>VLOOKUP(A2017,Details!$A$1:$F$127,6,TRUE)</f>
        <v>NA</v>
      </c>
      <c r="N2017" s="1" t="str">
        <f>VLOOKUP(A2017,Details!$A$1:$F$127,5,TRUE)</f>
        <v>NA</v>
      </c>
      <c r="O2017" s="1" t="str">
        <f>VLOOKUP(A2017,Labels!$A$1:$B$127,2,TRUE)</f>
        <v>COPD</v>
      </c>
      <c r="P2017" s="1" t="str">
        <f>VLOOKUP(A2017,'Data Split'!$A$1:$B$921,2,TRUE)</f>
        <v>train</v>
      </c>
    </row>
    <row r="2018" spans="1:16" x14ac:dyDescent="0.3">
      <c r="A2018" s="1">
        <v>138</v>
      </c>
      <c r="B2018" s="1" t="s">
        <v>29</v>
      </c>
      <c r="C2018" s="1" t="s">
        <v>10</v>
      </c>
      <c r="D2018" s="1" t="s">
        <v>6</v>
      </c>
      <c r="E2018" s="1" t="s">
        <v>46</v>
      </c>
      <c r="F2018">
        <v>1.6439999999999999</v>
      </c>
      <c r="G2018">
        <v>3.18</v>
      </c>
      <c r="H2018">
        <v>1</v>
      </c>
      <c r="I2018">
        <v>0</v>
      </c>
      <c r="J2018">
        <f>VLOOKUP(A2018,Details!$A$1:$F$127,2,TRUE)</f>
        <v>56</v>
      </c>
      <c r="K2018" t="str">
        <f>VLOOKUP(A2018,Details!$A$1:$F$127,3,TRUE)</f>
        <v>F</v>
      </c>
      <c r="L2018">
        <f>VLOOKUP(A2018,Details!$A$1:$F$127,4,TRUE)</f>
        <v>21.6</v>
      </c>
      <c r="M2018" s="1" t="str">
        <f>VLOOKUP(A2018,Details!$A$1:$F$127,6,TRUE)</f>
        <v>NA</v>
      </c>
      <c r="N2018" s="1" t="str">
        <f>VLOOKUP(A2018,Details!$A$1:$F$127,5,TRUE)</f>
        <v>NA</v>
      </c>
      <c r="O2018" s="1" t="str">
        <f>VLOOKUP(A2018,Labels!$A$1:$B$127,2,TRUE)</f>
        <v>COPD</v>
      </c>
      <c r="P2018" s="1" t="str">
        <f>VLOOKUP(A2018,'Data Split'!$A$1:$B$921,2,TRUE)</f>
        <v>train</v>
      </c>
    </row>
    <row r="2019" spans="1:16" x14ac:dyDescent="0.3">
      <c r="A2019" s="1">
        <v>138</v>
      </c>
      <c r="B2019" s="1" t="s">
        <v>29</v>
      </c>
      <c r="C2019" s="1" t="s">
        <v>10</v>
      </c>
      <c r="D2019" s="1" t="s">
        <v>6</v>
      </c>
      <c r="E2019" s="1" t="s">
        <v>46</v>
      </c>
      <c r="F2019">
        <v>3.18</v>
      </c>
      <c r="G2019">
        <v>6.0350000000000001</v>
      </c>
      <c r="H2019">
        <v>0</v>
      </c>
      <c r="I2019">
        <v>0</v>
      </c>
      <c r="J2019">
        <f>VLOOKUP(A2019,Details!$A$1:$F$127,2,TRUE)</f>
        <v>56</v>
      </c>
      <c r="K2019" t="str">
        <f>VLOOKUP(A2019,Details!$A$1:$F$127,3,TRUE)</f>
        <v>F</v>
      </c>
      <c r="L2019">
        <f>VLOOKUP(A2019,Details!$A$1:$F$127,4,TRUE)</f>
        <v>21.6</v>
      </c>
      <c r="M2019" s="1" t="str">
        <f>VLOOKUP(A2019,Details!$A$1:$F$127,6,TRUE)</f>
        <v>NA</v>
      </c>
      <c r="N2019" s="1" t="str">
        <f>VLOOKUP(A2019,Details!$A$1:$F$127,5,TRUE)</f>
        <v>NA</v>
      </c>
      <c r="O2019" s="1" t="str">
        <f>VLOOKUP(A2019,Labels!$A$1:$B$127,2,TRUE)</f>
        <v>COPD</v>
      </c>
      <c r="P2019" s="1" t="str">
        <f>VLOOKUP(A2019,'Data Split'!$A$1:$B$921,2,TRUE)</f>
        <v>train</v>
      </c>
    </row>
    <row r="2020" spans="1:16" x14ac:dyDescent="0.3">
      <c r="A2020" s="1">
        <v>138</v>
      </c>
      <c r="B2020" s="1" t="s">
        <v>29</v>
      </c>
      <c r="C2020" s="1" t="s">
        <v>10</v>
      </c>
      <c r="D2020" s="1" t="s">
        <v>6</v>
      </c>
      <c r="E2020" s="1" t="s">
        <v>46</v>
      </c>
      <c r="F2020">
        <v>6.0350000000000001</v>
      </c>
      <c r="G2020">
        <v>8.94</v>
      </c>
      <c r="H2020">
        <v>1</v>
      </c>
      <c r="I2020">
        <v>0</v>
      </c>
      <c r="J2020">
        <f>VLOOKUP(A2020,Details!$A$1:$F$127,2,TRUE)</f>
        <v>56</v>
      </c>
      <c r="K2020" t="str">
        <f>VLOOKUP(A2020,Details!$A$1:$F$127,3,TRUE)</f>
        <v>F</v>
      </c>
      <c r="L2020">
        <f>VLOOKUP(A2020,Details!$A$1:$F$127,4,TRUE)</f>
        <v>21.6</v>
      </c>
      <c r="M2020" s="1" t="str">
        <f>VLOOKUP(A2020,Details!$A$1:$F$127,6,TRUE)</f>
        <v>NA</v>
      </c>
      <c r="N2020" s="1" t="str">
        <f>VLOOKUP(A2020,Details!$A$1:$F$127,5,TRUE)</f>
        <v>NA</v>
      </c>
      <c r="O2020" s="1" t="str">
        <f>VLOOKUP(A2020,Labels!$A$1:$B$127,2,TRUE)</f>
        <v>COPD</v>
      </c>
      <c r="P2020" s="1" t="str">
        <f>VLOOKUP(A2020,'Data Split'!$A$1:$B$921,2,TRUE)</f>
        <v>train</v>
      </c>
    </row>
    <row r="2021" spans="1:16" x14ac:dyDescent="0.3">
      <c r="A2021" s="1">
        <v>138</v>
      </c>
      <c r="B2021" s="1" t="s">
        <v>29</v>
      </c>
      <c r="C2021" s="1" t="s">
        <v>10</v>
      </c>
      <c r="D2021" s="1" t="s">
        <v>6</v>
      </c>
      <c r="E2021" s="1" t="s">
        <v>46</v>
      </c>
      <c r="F2021">
        <v>8.94</v>
      </c>
      <c r="G2021">
        <v>11.827999999999999</v>
      </c>
      <c r="H2021">
        <v>0</v>
      </c>
      <c r="I2021">
        <v>0</v>
      </c>
      <c r="J2021">
        <f>VLOOKUP(A2021,Details!$A$1:$F$127,2,TRUE)</f>
        <v>56</v>
      </c>
      <c r="K2021" t="str">
        <f>VLOOKUP(A2021,Details!$A$1:$F$127,3,TRUE)</f>
        <v>F</v>
      </c>
      <c r="L2021">
        <f>VLOOKUP(A2021,Details!$A$1:$F$127,4,TRUE)</f>
        <v>21.6</v>
      </c>
      <c r="M2021" s="1" t="str">
        <f>VLOOKUP(A2021,Details!$A$1:$F$127,6,TRUE)</f>
        <v>NA</v>
      </c>
      <c r="N2021" s="1" t="str">
        <f>VLOOKUP(A2021,Details!$A$1:$F$127,5,TRUE)</f>
        <v>NA</v>
      </c>
      <c r="O2021" s="1" t="str">
        <f>VLOOKUP(A2021,Labels!$A$1:$B$127,2,TRUE)</f>
        <v>COPD</v>
      </c>
      <c r="P2021" s="1" t="str">
        <f>VLOOKUP(A2021,'Data Split'!$A$1:$B$921,2,TRUE)</f>
        <v>train</v>
      </c>
    </row>
    <row r="2022" spans="1:16" x14ac:dyDescent="0.3">
      <c r="A2022" s="1">
        <v>138</v>
      </c>
      <c r="B2022" s="1" t="s">
        <v>29</v>
      </c>
      <c r="C2022" s="1" t="s">
        <v>10</v>
      </c>
      <c r="D2022" s="1" t="s">
        <v>6</v>
      </c>
      <c r="E2022" s="1" t="s">
        <v>46</v>
      </c>
      <c r="F2022">
        <v>11.827999999999999</v>
      </c>
      <c r="G2022">
        <v>14.449</v>
      </c>
      <c r="H2022">
        <v>1</v>
      </c>
      <c r="I2022">
        <v>0</v>
      </c>
      <c r="J2022">
        <f>VLOOKUP(A2022,Details!$A$1:$F$127,2,TRUE)</f>
        <v>56</v>
      </c>
      <c r="K2022" t="str">
        <f>VLOOKUP(A2022,Details!$A$1:$F$127,3,TRUE)</f>
        <v>F</v>
      </c>
      <c r="L2022">
        <f>VLOOKUP(A2022,Details!$A$1:$F$127,4,TRUE)</f>
        <v>21.6</v>
      </c>
      <c r="M2022" s="1" t="str">
        <f>VLOOKUP(A2022,Details!$A$1:$F$127,6,TRUE)</f>
        <v>NA</v>
      </c>
      <c r="N2022" s="1" t="str">
        <f>VLOOKUP(A2022,Details!$A$1:$F$127,5,TRUE)</f>
        <v>NA</v>
      </c>
      <c r="O2022" s="1" t="str">
        <f>VLOOKUP(A2022,Labels!$A$1:$B$127,2,TRUE)</f>
        <v>COPD</v>
      </c>
      <c r="P2022" s="1" t="str">
        <f>VLOOKUP(A2022,'Data Split'!$A$1:$B$921,2,TRUE)</f>
        <v>train</v>
      </c>
    </row>
    <row r="2023" spans="1:16" x14ac:dyDescent="0.3">
      <c r="A2023" s="1">
        <v>138</v>
      </c>
      <c r="B2023" s="1" t="s">
        <v>29</v>
      </c>
      <c r="C2023" s="1" t="s">
        <v>10</v>
      </c>
      <c r="D2023" s="1" t="s">
        <v>6</v>
      </c>
      <c r="E2023" s="1" t="s">
        <v>46</v>
      </c>
      <c r="F2023">
        <v>14.449</v>
      </c>
      <c r="G2023">
        <v>17.654</v>
      </c>
      <c r="H2023">
        <v>0</v>
      </c>
      <c r="I2023">
        <v>0</v>
      </c>
      <c r="J2023">
        <f>VLOOKUP(A2023,Details!$A$1:$F$127,2,TRUE)</f>
        <v>56</v>
      </c>
      <c r="K2023" t="str">
        <f>VLOOKUP(A2023,Details!$A$1:$F$127,3,TRUE)</f>
        <v>F</v>
      </c>
      <c r="L2023">
        <f>VLOOKUP(A2023,Details!$A$1:$F$127,4,TRUE)</f>
        <v>21.6</v>
      </c>
      <c r="M2023" s="1" t="str">
        <f>VLOOKUP(A2023,Details!$A$1:$F$127,6,TRUE)</f>
        <v>NA</v>
      </c>
      <c r="N2023" s="1" t="str">
        <f>VLOOKUP(A2023,Details!$A$1:$F$127,5,TRUE)</f>
        <v>NA</v>
      </c>
      <c r="O2023" s="1" t="str">
        <f>VLOOKUP(A2023,Labels!$A$1:$B$127,2,TRUE)</f>
        <v>COPD</v>
      </c>
      <c r="P2023" s="1" t="str">
        <f>VLOOKUP(A2023,'Data Split'!$A$1:$B$921,2,TRUE)</f>
        <v>train</v>
      </c>
    </row>
    <row r="2024" spans="1:16" x14ac:dyDescent="0.3">
      <c r="A2024" s="1">
        <v>138</v>
      </c>
      <c r="B2024" s="1" t="s">
        <v>29</v>
      </c>
      <c r="C2024" s="1" t="s">
        <v>10</v>
      </c>
      <c r="D2024" s="1" t="s">
        <v>6</v>
      </c>
      <c r="E2024" s="1" t="s">
        <v>46</v>
      </c>
      <c r="F2024">
        <v>17.654</v>
      </c>
      <c r="G2024">
        <v>19.04</v>
      </c>
      <c r="H2024">
        <v>0</v>
      </c>
      <c r="I2024">
        <v>0</v>
      </c>
      <c r="J2024">
        <f>VLOOKUP(A2024,Details!$A$1:$F$127,2,TRUE)</f>
        <v>56</v>
      </c>
      <c r="K2024" t="str">
        <f>VLOOKUP(A2024,Details!$A$1:$F$127,3,TRUE)</f>
        <v>F</v>
      </c>
      <c r="L2024">
        <f>VLOOKUP(A2024,Details!$A$1:$F$127,4,TRUE)</f>
        <v>21.6</v>
      </c>
      <c r="M2024" s="1" t="str">
        <f>VLOOKUP(A2024,Details!$A$1:$F$127,6,TRUE)</f>
        <v>NA</v>
      </c>
      <c r="N2024" s="1" t="str">
        <f>VLOOKUP(A2024,Details!$A$1:$F$127,5,TRUE)</f>
        <v>NA</v>
      </c>
      <c r="O2024" s="1" t="str">
        <f>VLOOKUP(A2024,Labels!$A$1:$B$127,2,TRUE)</f>
        <v>COPD</v>
      </c>
      <c r="P2024" s="1" t="str">
        <f>VLOOKUP(A2024,'Data Split'!$A$1:$B$921,2,TRUE)</f>
        <v>train</v>
      </c>
    </row>
    <row r="2025" spans="1:16" x14ac:dyDescent="0.3">
      <c r="A2025" s="1">
        <v>139</v>
      </c>
      <c r="B2025" s="1" t="s">
        <v>0</v>
      </c>
      <c r="C2025" s="1" t="s">
        <v>1</v>
      </c>
      <c r="D2025" s="1" t="s">
        <v>2</v>
      </c>
      <c r="E2025" s="1" t="s">
        <v>45</v>
      </c>
      <c r="F2025">
        <v>1.5388999999999999</v>
      </c>
      <c r="G2025">
        <v>4.2493999999999996</v>
      </c>
      <c r="H2025">
        <v>0</v>
      </c>
      <c r="I2025">
        <v>0</v>
      </c>
      <c r="J2025">
        <f>VLOOKUP(A2025,Details!$A$1:$F$127,2,TRUE)</f>
        <v>61</v>
      </c>
      <c r="K2025" t="str">
        <f>VLOOKUP(A2025,Details!$A$1:$F$127,3,TRUE)</f>
        <v>M</v>
      </c>
      <c r="L2025">
        <f>VLOOKUP(A2025,Details!$A$1:$F$127,4,TRUE)</f>
        <v>28.68</v>
      </c>
      <c r="M2025" s="1" t="str">
        <f>VLOOKUP(A2025,Details!$A$1:$F$127,6,TRUE)</f>
        <v>NA</v>
      </c>
      <c r="N2025" s="1" t="str">
        <f>VLOOKUP(A2025,Details!$A$1:$F$127,5,TRUE)</f>
        <v>NA</v>
      </c>
      <c r="O2025" s="1" t="str">
        <f>VLOOKUP(A2025,Labels!$A$1:$B$127,2,TRUE)</f>
        <v>COPD</v>
      </c>
      <c r="P2025" s="1" t="str">
        <f>VLOOKUP(A2025,'Data Split'!$A$1:$B$921,2,TRUE)</f>
        <v>test</v>
      </c>
    </row>
    <row r="2026" spans="1:16" x14ac:dyDescent="0.3">
      <c r="A2026" s="1">
        <v>139</v>
      </c>
      <c r="B2026" s="1" t="s">
        <v>0</v>
      </c>
      <c r="C2026" s="1" t="s">
        <v>1</v>
      </c>
      <c r="D2026" s="1" t="s">
        <v>2</v>
      </c>
      <c r="E2026" s="1" t="s">
        <v>45</v>
      </c>
      <c r="F2026">
        <v>4.2493999999999996</v>
      </c>
      <c r="G2026">
        <v>5.4272999999999998</v>
      </c>
      <c r="H2026">
        <v>0</v>
      </c>
      <c r="I2026">
        <v>0</v>
      </c>
      <c r="J2026">
        <f>VLOOKUP(A2026,Details!$A$1:$F$127,2,TRUE)</f>
        <v>61</v>
      </c>
      <c r="K2026" t="str">
        <f>VLOOKUP(A2026,Details!$A$1:$F$127,3,TRUE)</f>
        <v>M</v>
      </c>
      <c r="L2026">
        <f>VLOOKUP(A2026,Details!$A$1:$F$127,4,TRUE)</f>
        <v>28.68</v>
      </c>
      <c r="M2026" s="1" t="str">
        <f>VLOOKUP(A2026,Details!$A$1:$F$127,6,TRUE)</f>
        <v>NA</v>
      </c>
      <c r="N2026" s="1" t="str">
        <f>VLOOKUP(A2026,Details!$A$1:$F$127,5,TRUE)</f>
        <v>NA</v>
      </c>
      <c r="O2026" s="1" t="str">
        <f>VLOOKUP(A2026,Labels!$A$1:$B$127,2,TRUE)</f>
        <v>COPD</v>
      </c>
      <c r="P2026" s="1" t="str">
        <f>VLOOKUP(A2026,'Data Split'!$A$1:$B$921,2,TRUE)</f>
        <v>test</v>
      </c>
    </row>
    <row r="2027" spans="1:16" x14ac:dyDescent="0.3">
      <c r="A2027" s="1">
        <v>139</v>
      </c>
      <c r="B2027" s="1" t="s">
        <v>0</v>
      </c>
      <c r="C2027" s="1" t="s">
        <v>1</v>
      </c>
      <c r="D2027" s="1" t="s">
        <v>2</v>
      </c>
      <c r="E2027" s="1" t="s">
        <v>45</v>
      </c>
      <c r="F2027">
        <v>5.4272999999999998</v>
      </c>
      <c r="G2027">
        <v>6.9471999999999996</v>
      </c>
      <c r="H2027">
        <v>0</v>
      </c>
      <c r="I2027">
        <v>0</v>
      </c>
      <c r="J2027">
        <f>VLOOKUP(A2027,Details!$A$1:$F$127,2,TRUE)</f>
        <v>61</v>
      </c>
      <c r="K2027" t="str">
        <f>VLOOKUP(A2027,Details!$A$1:$F$127,3,TRUE)</f>
        <v>M</v>
      </c>
      <c r="L2027">
        <f>VLOOKUP(A2027,Details!$A$1:$F$127,4,TRUE)</f>
        <v>28.68</v>
      </c>
      <c r="M2027" s="1" t="str">
        <f>VLOOKUP(A2027,Details!$A$1:$F$127,6,TRUE)</f>
        <v>NA</v>
      </c>
      <c r="N2027" s="1" t="str">
        <f>VLOOKUP(A2027,Details!$A$1:$F$127,5,TRUE)</f>
        <v>NA</v>
      </c>
      <c r="O2027" s="1" t="str">
        <f>VLOOKUP(A2027,Labels!$A$1:$B$127,2,TRUE)</f>
        <v>COPD</v>
      </c>
      <c r="P2027" s="1" t="str">
        <f>VLOOKUP(A2027,'Data Split'!$A$1:$B$921,2,TRUE)</f>
        <v>test</v>
      </c>
    </row>
    <row r="2028" spans="1:16" x14ac:dyDescent="0.3">
      <c r="A2028" s="1">
        <v>139</v>
      </c>
      <c r="B2028" s="1" t="s">
        <v>0</v>
      </c>
      <c r="C2028" s="1" t="s">
        <v>1</v>
      </c>
      <c r="D2028" s="1" t="s">
        <v>2</v>
      </c>
      <c r="E2028" s="1" t="s">
        <v>45</v>
      </c>
      <c r="F2028">
        <v>6.9471999999999996</v>
      </c>
      <c r="G2028">
        <v>8.1821000000000002</v>
      </c>
      <c r="H2028">
        <v>0</v>
      </c>
      <c r="I2028">
        <v>0</v>
      </c>
      <c r="J2028">
        <f>VLOOKUP(A2028,Details!$A$1:$F$127,2,TRUE)</f>
        <v>61</v>
      </c>
      <c r="K2028" t="str">
        <f>VLOOKUP(A2028,Details!$A$1:$F$127,3,TRUE)</f>
        <v>M</v>
      </c>
      <c r="L2028">
        <f>VLOOKUP(A2028,Details!$A$1:$F$127,4,TRUE)</f>
        <v>28.68</v>
      </c>
      <c r="M2028" s="1" t="str">
        <f>VLOOKUP(A2028,Details!$A$1:$F$127,6,TRUE)</f>
        <v>NA</v>
      </c>
      <c r="N2028" s="1" t="str">
        <f>VLOOKUP(A2028,Details!$A$1:$F$127,5,TRUE)</f>
        <v>NA</v>
      </c>
      <c r="O2028" s="1" t="str">
        <f>VLOOKUP(A2028,Labels!$A$1:$B$127,2,TRUE)</f>
        <v>COPD</v>
      </c>
      <c r="P2028" s="1" t="str">
        <f>VLOOKUP(A2028,'Data Split'!$A$1:$B$921,2,TRUE)</f>
        <v>test</v>
      </c>
    </row>
    <row r="2029" spans="1:16" x14ac:dyDescent="0.3">
      <c r="A2029" s="1">
        <v>139</v>
      </c>
      <c r="B2029" s="1" t="s">
        <v>0</v>
      </c>
      <c r="C2029" s="1" t="s">
        <v>1</v>
      </c>
      <c r="D2029" s="1" t="s">
        <v>2</v>
      </c>
      <c r="E2029" s="1" t="s">
        <v>45</v>
      </c>
      <c r="F2029">
        <v>8.1821000000000002</v>
      </c>
      <c r="G2029">
        <v>9.6577000000000002</v>
      </c>
      <c r="H2029">
        <v>0</v>
      </c>
      <c r="I2029">
        <v>0</v>
      </c>
      <c r="J2029">
        <f>VLOOKUP(A2029,Details!$A$1:$F$127,2,TRUE)</f>
        <v>61</v>
      </c>
      <c r="K2029" t="str">
        <f>VLOOKUP(A2029,Details!$A$1:$F$127,3,TRUE)</f>
        <v>M</v>
      </c>
      <c r="L2029">
        <f>VLOOKUP(A2029,Details!$A$1:$F$127,4,TRUE)</f>
        <v>28.68</v>
      </c>
      <c r="M2029" s="1" t="str">
        <f>VLOOKUP(A2029,Details!$A$1:$F$127,6,TRUE)</f>
        <v>NA</v>
      </c>
      <c r="N2029" s="1" t="str">
        <f>VLOOKUP(A2029,Details!$A$1:$F$127,5,TRUE)</f>
        <v>NA</v>
      </c>
      <c r="O2029" s="1" t="str">
        <f>VLOOKUP(A2029,Labels!$A$1:$B$127,2,TRUE)</f>
        <v>COPD</v>
      </c>
      <c r="P2029" s="1" t="str">
        <f>VLOOKUP(A2029,'Data Split'!$A$1:$B$921,2,TRUE)</f>
        <v>test</v>
      </c>
    </row>
    <row r="2030" spans="1:16" x14ac:dyDescent="0.3">
      <c r="A2030" s="1">
        <v>139</v>
      </c>
      <c r="B2030" s="1" t="s">
        <v>0</v>
      </c>
      <c r="C2030" s="1" t="s">
        <v>1</v>
      </c>
      <c r="D2030" s="1" t="s">
        <v>2</v>
      </c>
      <c r="E2030" s="1" t="s">
        <v>45</v>
      </c>
      <c r="F2030">
        <v>9.6577000000000002</v>
      </c>
      <c r="G2030">
        <v>11.159000000000001</v>
      </c>
      <c r="H2030">
        <v>0</v>
      </c>
      <c r="I2030">
        <v>0</v>
      </c>
      <c r="J2030">
        <f>VLOOKUP(A2030,Details!$A$1:$F$127,2,TRUE)</f>
        <v>61</v>
      </c>
      <c r="K2030" t="str">
        <f>VLOOKUP(A2030,Details!$A$1:$F$127,3,TRUE)</f>
        <v>M</v>
      </c>
      <c r="L2030">
        <f>VLOOKUP(A2030,Details!$A$1:$F$127,4,TRUE)</f>
        <v>28.68</v>
      </c>
      <c r="M2030" s="1" t="str">
        <f>VLOOKUP(A2030,Details!$A$1:$F$127,6,TRUE)</f>
        <v>NA</v>
      </c>
      <c r="N2030" s="1" t="str">
        <f>VLOOKUP(A2030,Details!$A$1:$F$127,5,TRUE)</f>
        <v>NA</v>
      </c>
      <c r="O2030" s="1" t="str">
        <f>VLOOKUP(A2030,Labels!$A$1:$B$127,2,TRUE)</f>
        <v>COPD</v>
      </c>
      <c r="P2030" s="1" t="str">
        <f>VLOOKUP(A2030,'Data Split'!$A$1:$B$921,2,TRUE)</f>
        <v>test</v>
      </c>
    </row>
    <row r="2031" spans="1:16" x14ac:dyDescent="0.3">
      <c r="A2031" s="1">
        <v>139</v>
      </c>
      <c r="B2031" s="1" t="s">
        <v>0</v>
      </c>
      <c r="C2031" s="1" t="s">
        <v>1</v>
      </c>
      <c r="D2031" s="1" t="s">
        <v>2</v>
      </c>
      <c r="E2031" s="1" t="s">
        <v>45</v>
      </c>
      <c r="F2031">
        <v>11.159000000000001</v>
      </c>
      <c r="G2031">
        <v>12.747999999999999</v>
      </c>
      <c r="H2031">
        <v>0</v>
      </c>
      <c r="I2031">
        <v>0</v>
      </c>
      <c r="J2031">
        <f>VLOOKUP(A2031,Details!$A$1:$F$127,2,TRUE)</f>
        <v>61</v>
      </c>
      <c r="K2031" t="str">
        <f>VLOOKUP(A2031,Details!$A$1:$F$127,3,TRUE)</f>
        <v>M</v>
      </c>
      <c r="L2031">
        <f>VLOOKUP(A2031,Details!$A$1:$F$127,4,TRUE)</f>
        <v>28.68</v>
      </c>
      <c r="M2031" s="1" t="str">
        <f>VLOOKUP(A2031,Details!$A$1:$F$127,6,TRUE)</f>
        <v>NA</v>
      </c>
      <c r="N2031" s="1" t="str">
        <f>VLOOKUP(A2031,Details!$A$1:$F$127,5,TRUE)</f>
        <v>NA</v>
      </c>
      <c r="O2031" s="1" t="str">
        <f>VLOOKUP(A2031,Labels!$A$1:$B$127,2,TRUE)</f>
        <v>COPD</v>
      </c>
      <c r="P2031" s="1" t="str">
        <f>VLOOKUP(A2031,'Data Split'!$A$1:$B$921,2,TRUE)</f>
        <v>test</v>
      </c>
    </row>
    <row r="2032" spans="1:16" x14ac:dyDescent="0.3">
      <c r="A2032" s="1">
        <v>139</v>
      </c>
      <c r="B2032" s="1" t="s">
        <v>0</v>
      </c>
      <c r="C2032" s="1" t="s">
        <v>1</v>
      </c>
      <c r="D2032" s="1" t="s">
        <v>2</v>
      </c>
      <c r="E2032" s="1" t="s">
        <v>45</v>
      </c>
      <c r="F2032">
        <v>12.747999999999999</v>
      </c>
      <c r="G2032">
        <v>14.186</v>
      </c>
      <c r="H2032">
        <v>0</v>
      </c>
      <c r="I2032">
        <v>0</v>
      </c>
      <c r="J2032">
        <f>VLOOKUP(A2032,Details!$A$1:$F$127,2,TRUE)</f>
        <v>61</v>
      </c>
      <c r="K2032" t="str">
        <f>VLOOKUP(A2032,Details!$A$1:$F$127,3,TRUE)</f>
        <v>M</v>
      </c>
      <c r="L2032">
        <f>VLOOKUP(A2032,Details!$A$1:$F$127,4,TRUE)</f>
        <v>28.68</v>
      </c>
      <c r="M2032" s="1" t="str">
        <f>VLOOKUP(A2032,Details!$A$1:$F$127,6,TRUE)</f>
        <v>NA</v>
      </c>
      <c r="N2032" s="1" t="str">
        <f>VLOOKUP(A2032,Details!$A$1:$F$127,5,TRUE)</f>
        <v>NA</v>
      </c>
      <c r="O2032" s="1" t="str">
        <f>VLOOKUP(A2032,Labels!$A$1:$B$127,2,TRUE)</f>
        <v>COPD</v>
      </c>
      <c r="P2032" s="1" t="str">
        <f>VLOOKUP(A2032,'Data Split'!$A$1:$B$921,2,TRUE)</f>
        <v>test</v>
      </c>
    </row>
    <row r="2033" spans="1:16" x14ac:dyDescent="0.3">
      <c r="A2033" s="1">
        <v>139</v>
      </c>
      <c r="B2033" s="1" t="s">
        <v>0</v>
      </c>
      <c r="C2033" s="1" t="s">
        <v>1</v>
      </c>
      <c r="D2033" s="1" t="s">
        <v>2</v>
      </c>
      <c r="E2033" s="1" t="s">
        <v>45</v>
      </c>
      <c r="F2033">
        <v>14.186</v>
      </c>
      <c r="G2033">
        <v>18.277000000000001</v>
      </c>
      <c r="H2033">
        <v>0</v>
      </c>
      <c r="I2033">
        <v>0</v>
      </c>
      <c r="J2033">
        <f>VLOOKUP(A2033,Details!$A$1:$F$127,2,TRUE)</f>
        <v>61</v>
      </c>
      <c r="K2033" t="str">
        <f>VLOOKUP(A2033,Details!$A$1:$F$127,3,TRUE)</f>
        <v>M</v>
      </c>
      <c r="L2033">
        <f>VLOOKUP(A2033,Details!$A$1:$F$127,4,TRUE)</f>
        <v>28.68</v>
      </c>
      <c r="M2033" s="1" t="str">
        <f>VLOOKUP(A2033,Details!$A$1:$F$127,6,TRUE)</f>
        <v>NA</v>
      </c>
      <c r="N2033" s="1" t="str">
        <f>VLOOKUP(A2033,Details!$A$1:$F$127,5,TRUE)</f>
        <v>NA</v>
      </c>
      <c r="O2033" s="1" t="str">
        <f>VLOOKUP(A2033,Labels!$A$1:$B$127,2,TRUE)</f>
        <v>COPD</v>
      </c>
      <c r="P2033" s="1" t="str">
        <f>VLOOKUP(A2033,'Data Split'!$A$1:$B$921,2,TRUE)</f>
        <v>test</v>
      </c>
    </row>
    <row r="2034" spans="1:16" x14ac:dyDescent="0.3">
      <c r="A2034" s="1">
        <v>139</v>
      </c>
      <c r="B2034" s="1" t="s">
        <v>0</v>
      </c>
      <c r="C2034" s="1" t="s">
        <v>1</v>
      </c>
      <c r="D2034" s="1" t="s">
        <v>2</v>
      </c>
      <c r="E2034" s="1" t="s">
        <v>45</v>
      </c>
      <c r="F2034">
        <v>18.277000000000001</v>
      </c>
      <c r="G2034">
        <v>19.632000000000001</v>
      </c>
      <c r="H2034">
        <v>0</v>
      </c>
      <c r="I2034">
        <v>0</v>
      </c>
      <c r="J2034">
        <f>VLOOKUP(A2034,Details!$A$1:$F$127,2,TRUE)</f>
        <v>61</v>
      </c>
      <c r="K2034" t="str">
        <f>VLOOKUP(A2034,Details!$A$1:$F$127,3,TRUE)</f>
        <v>M</v>
      </c>
      <c r="L2034">
        <f>VLOOKUP(A2034,Details!$A$1:$F$127,4,TRUE)</f>
        <v>28.68</v>
      </c>
      <c r="M2034" s="1" t="str">
        <f>VLOOKUP(A2034,Details!$A$1:$F$127,6,TRUE)</f>
        <v>NA</v>
      </c>
      <c r="N2034" s="1" t="str">
        <f>VLOOKUP(A2034,Details!$A$1:$F$127,5,TRUE)</f>
        <v>NA</v>
      </c>
      <c r="O2034" s="1" t="str">
        <f>VLOOKUP(A2034,Labels!$A$1:$B$127,2,TRUE)</f>
        <v>COPD</v>
      </c>
      <c r="P2034" s="1" t="str">
        <f>VLOOKUP(A2034,'Data Split'!$A$1:$B$921,2,TRUE)</f>
        <v>test</v>
      </c>
    </row>
    <row r="2035" spans="1:16" x14ac:dyDescent="0.3">
      <c r="A2035" s="1">
        <v>139</v>
      </c>
      <c r="B2035" s="1" t="s">
        <v>0</v>
      </c>
      <c r="C2035" s="1" t="s">
        <v>4</v>
      </c>
      <c r="D2035" s="1" t="s">
        <v>2</v>
      </c>
      <c r="E2035" s="1" t="s">
        <v>45</v>
      </c>
      <c r="F2035">
        <v>0.50831999999999999</v>
      </c>
      <c r="G2035">
        <v>2.3174999999999999</v>
      </c>
      <c r="H2035">
        <v>0</v>
      </c>
      <c r="I2035">
        <v>0</v>
      </c>
      <c r="J2035">
        <f>VLOOKUP(A2035,Details!$A$1:$F$127,2,TRUE)</f>
        <v>61</v>
      </c>
      <c r="K2035" t="str">
        <f>VLOOKUP(A2035,Details!$A$1:$F$127,3,TRUE)</f>
        <v>M</v>
      </c>
      <c r="L2035">
        <f>VLOOKUP(A2035,Details!$A$1:$F$127,4,TRUE)</f>
        <v>28.68</v>
      </c>
      <c r="M2035" s="1" t="str">
        <f>VLOOKUP(A2035,Details!$A$1:$F$127,6,TRUE)</f>
        <v>NA</v>
      </c>
      <c r="N2035" s="1" t="str">
        <f>VLOOKUP(A2035,Details!$A$1:$F$127,5,TRUE)</f>
        <v>NA</v>
      </c>
      <c r="O2035" s="1" t="str">
        <f>VLOOKUP(A2035,Labels!$A$1:$B$127,2,TRUE)</f>
        <v>COPD</v>
      </c>
      <c r="P2035" s="1" t="str">
        <f>VLOOKUP(A2035,'Data Split'!$A$1:$B$921,2,TRUE)</f>
        <v>test</v>
      </c>
    </row>
    <row r="2036" spans="1:16" x14ac:dyDescent="0.3">
      <c r="A2036" s="1">
        <v>139</v>
      </c>
      <c r="B2036" s="1" t="s">
        <v>0</v>
      </c>
      <c r="C2036" s="1" t="s">
        <v>4</v>
      </c>
      <c r="D2036" s="1" t="s">
        <v>2</v>
      </c>
      <c r="E2036" s="1" t="s">
        <v>45</v>
      </c>
      <c r="F2036">
        <v>2.3174999999999999</v>
      </c>
      <c r="G2036">
        <v>3.7549999999999999</v>
      </c>
      <c r="H2036">
        <v>0</v>
      </c>
      <c r="I2036">
        <v>0</v>
      </c>
      <c r="J2036">
        <f>VLOOKUP(A2036,Details!$A$1:$F$127,2,TRUE)</f>
        <v>61</v>
      </c>
      <c r="K2036" t="str">
        <f>VLOOKUP(A2036,Details!$A$1:$F$127,3,TRUE)</f>
        <v>M</v>
      </c>
      <c r="L2036">
        <f>VLOOKUP(A2036,Details!$A$1:$F$127,4,TRUE)</f>
        <v>28.68</v>
      </c>
      <c r="M2036" s="1" t="str">
        <f>VLOOKUP(A2036,Details!$A$1:$F$127,6,TRUE)</f>
        <v>NA</v>
      </c>
      <c r="N2036" s="1" t="str">
        <f>VLOOKUP(A2036,Details!$A$1:$F$127,5,TRUE)</f>
        <v>NA</v>
      </c>
      <c r="O2036" s="1" t="str">
        <f>VLOOKUP(A2036,Labels!$A$1:$B$127,2,TRUE)</f>
        <v>COPD</v>
      </c>
      <c r="P2036" s="1" t="str">
        <f>VLOOKUP(A2036,'Data Split'!$A$1:$B$921,2,TRUE)</f>
        <v>test</v>
      </c>
    </row>
    <row r="2037" spans="1:16" x14ac:dyDescent="0.3">
      <c r="A2037" s="1">
        <v>139</v>
      </c>
      <c r="B2037" s="1" t="s">
        <v>0</v>
      </c>
      <c r="C2037" s="1" t="s">
        <v>4</v>
      </c>
      <c r="D2037" s="1" t="s">
        <v>2</v>
      </c>
      <c r="E2037" s="1" t="s">
        <v>45</v>
      </c>
      <c r="F2037">
        <v>3.7549999999999999</v>
      </c>
      <c r="G2037">
        <v>5.5533000000000001</v>
      </c>
      <c r="H2037">
        <v>0</v>
      </c>
      <c r="I2037">
        <v>0</v>
      </c>
      <c r="J2037">
        <f>VLOOKUP(A2037,Details!$A$1:$F$127,2,TRUE)</f>
        <v>61</v>
      </c>
      <c r="K2037" t="str">
        <f>VLOOKUP(A2037,Details!$A$1:$F$127,3,TRUE)</f>
        <v>M</v>
      </c>
      <c r="L2037">
        <f>VLOOKUP(A2037,Details!$A$1:$F$127,4,TRUE)</f>
        <v>28.68</v>
      </c>
      <c r="M2037" s="1" t="str">
        <f>VLOOKUP(A2037,Details!$A$1:$F$127,6,TRUE)</f>
        <v>NA</v>
      </c>
      <c r="N2037" s="1" t="str">
        <f>VLOOKUP(A2037,Details!$A$1:$F$127,5,TRUE)</f>
        <v>NA</v>
      </c>
      <c r="O2037" s="1" t="str">
        <f>VLOOKUP(A2037,Labels!$A$1:$B$127,2,TRUE)</f>
        <v>COPD</v>
      </c>
      <c r="P2037" s="1" t="str">
        <f>VLOOKUP(A2037,'Data Split'!$A$1:$B$921,2,TRUE)</f>
        <v>test</v>
      </c>
    </row>
    <row r="2038" spans="1:16" x14ac:dyDescent="0.3">
      <c r="A2038" s="1">
        <v>139</v>
      </c>
      <c r="B2038" s="1" t="s">
        <v>0</v>
      </c>
      <c r="C2038" s="1" t="s">
        <v>4</v>
      </c>
      <c r="D2038" s="1" t="s">
        <v>2</v>
      </c>
      <c r="E2038" s="1" t="s">
        <v>45</v>
      </c>
      <c r="F2038">
        <v>5.5533000000000001</v>
      </c>
      <c r="G2038">
        <v>7.2805</v>
      </c>
      <c r="H2038">
        <v>0</v>
      </c>
      <c r="I2038">
        <v>0</v>
      </c>
      <c r="J2038">
        <f>VLOOKUP(A2038,Details!$A$1:$F$127,2,TRUE)</f>
        <v>61</v>
      </c>
      <c r="K2038" t="str">
        <f>VLOOKUP(A2038,Details!$A$1:$F$127,3,TRUE)</f>
        <v>M</v>
      </c>
      <c r="L2038">
        <f>VLOOKUP(A2038,Details!$A$1:$F$127,4,TRUE)</f>
        <v>28.68</v>
      </c>
      <c r="M2038" s="1" t="str">
        <f>VLOOKUP(A2038,Details!$A$1:$F$127,6,TRUE)</f>
        <v>NA</v>
      </c>
      <c r="N2038" s="1" t="str">
        <f>VLOOKUP(A2038,Details!$A$1:$F$127,5,TRUE)</f>
        <v>NA</v>
      </c>
      <c r="O2038" s="1" t="str">
        <f>VLOOKUP(A2038,Labels!$A$1:$B$127,2,TRUE)</f>
        <v>COPD</v>
      </c>
      <c r="P2038" s="1" t="str">
        <f>VLOOKUP(A2038,'Data Split'!$A$1:$B$921,2,TRUE)</f>
        <v>test</v>
      </c>
    </row>
    <row r="2039" spans="1:16" x14ac:dyDescent="0.3">
      <c r="A2039" s="1">
        <v>139</v>
      </c>
      <c r="B2039" s="1" t="s">
        <v>0</v>
      </c>
      <c r="C2039" s="1" t="s">
        <v>4</v>
      </c>
      <c r="D2039" s="1" t="s">
        <v>2</v>
      </c>
      <c r="E2039" s="1" t="s">
        <v>45</v>
      </c>
      <c r="F2039">
        <v>7.2805</v>
      </c>
      <c r="G2039">
        <v>9.1552000000000007</v>
      </c>
      <c r="H2039">
        <v>0</v>
      </c>
      <c r="I2039">
        <v>0</v>
      </c>
      <c r="J2039">
        <f>VLOOKUP(A2039,Details!$A$1:$F$127,2,TRUE)</f>
        <v>61</v>
      </c>
      <c r="K2039" t="str">
        <f>VLOOKUP(A2039,Details!$A$1:$F$127,3,TRUE)</f>
        <v>M</v>
      </c>
      <c r="L2039">
        <f>VLOOKUP(A2039,Details!$A$1:$F$127,4,TRUE)</f>
        <v>28.68</v>
      </c>
      <c r="M2039" s="1" t="str">
        <f>VLOOKUP(A2039,Details!$A$1:$F$127,6,TRUE)</f>
        <v>NA</v>
      </c>
      <c r="N2039" s="1" t="str">
        <f>VLOOKUP(A2039,Details!$A$1:$F$127,5,TRUE)</f>
        <v>NA</v>
      </c>
      <c r="O2039" s="1" t="str">
        <f>VLOOKUP(A2039,Labels!$A$1:$B$127,2,TRUE)</f>
        <v>COPD</v>
      </c>
      <c r="P2039" s="1" t="str">
        <f>VLOOKUP(A2039,'Data Split'!$A$1:$B$921,2,TRUE)</f>
        <v>test</v>
      </c>
    </row>
    <row r="2040" spans="1:16" x14ac:dyDescent="0.3">
      <c r="A2040" s="1">
        <v>139</v>
      </c>
      <c r="B2040" s="1" t="s">
        <v>0</v>
      </c>
      <c r="C2040" s="1" t="s">
        <v>4</v>
      </c>
      <c r="D2040" s="1" t="s">
        <v>2</v>
      </c>
      <c r="E2040" s="1" t="s">
        <v>45</v>
      </c>
      <c r="F2040">
        <v>9.1552000000000007</v>
      </c>
      <c r="G2040">
        <v>11.122999999999999</v>
      </c>
      <c r="H2040">
        <v>0</v>
      </c>
      <c r="I2040">
        <v>0</v>
      </c>
      <c r="J2040">
        <f>VLOOKUP(A2040,Details!$A$1:$F$127,2,TRUE)</f>
        <v>61</v>
      </c>
      <c r="K2040" t="str">
        <f>VLOOKUP(A2040,Details!$A$1:$F$127,3,TRUE)</f>
        <v>M</v>
      </c>
      <c r="L2040">
        <f>VLOOKUP(A2040,Details!$A$1:$F$127,4,TRUE)</f>
        <v>28.68</v>
      </c>
      <c r="M2040" s="1" t="str">
        <f>VLOOKUP(A2040,Details!$A$1:$F$127,6,TRUE)</f>
        <v>NA</v>
      </c>
      <c r="N2040" s="1" t="str">
        <f>VLOOKUP(A2040,Details!$A$1:$F$127,5,TRUE)</f>
        <v>NA</v>
      </c>
      <c r="O2040" s="1" t="str">
        <f>VLOOKUP(A2040,Labels!$A$1:$B$127,2,TRUE)</f>
        <v>COPD</v>
      </c>
      <c r="P2040" s="1" t="str">
        <f>VLOOKUP(A2040,'Data Split'!$A$1:$B$921,2,TRUE)</f>
        <v>test</v>
      </c>
    </row>
    <row r="2041" spans="1:16" x14ac:dyDescent="0.3">
      <c r="A2041" s="1">
        <v>139</v>
      </c>
      <c r="B2041" s="1" t="s">
        <v>0</v>
      </c>
      <c r="C2041" s="1" t="s">
        <v>4</v>
      </c>
      <c r="D2041" s="1" t="s">
        <v>2</v>
      </c>
      <c r="E2041" s="1" t="s">
        <v>45</v>
      </c>
      <c r="F2041">
        <v>11.122999999999999</v>
      </c>
      <c r="G2041">
        <v>12.494999999999999</v>
      </c>
      <c r="H2041">
        <v>0</v>
      </c>
      <c r="I2041">
        <v>0</v>
      </c>
      <c r="J2041">
        <f>VLOOKUP(A2041,Details!$A$1:$F$127,2,TRUE)</f>
        <v>61</v>
      </c>
      <c r="K2041" t="str">
        <f>VLOOKUP(A2041,Details!$A$1:$F$127,3,TRUE)</f>
        <v>M</v>
      </c>
      <c r="L2041">
        <f>VLOOKUP(A2041,Details!$A$1:$F$127,4,TRUE)</f>
        <v>28.68</v>
      </c>
      <c r="M2041" s="1" t="str">
        <f>VLOOKUP(A2041,Details!$A$1:$F$127,6,TRUE)</f>
        <v>NA</v>
      </c>
      <c r="N2041" s="1" t="str">
        <f>VLOOKUP(A2041,Details!$A$1:$F$127,5,TRUE)</f>
        <v>NA</v>
      </c>
      <c r="O2041" s="1" t="str">
        <f>VLOOKUP(A2041,Labels!$A$1:$B$127,2,TRUE)</f>
        <v>COPD</v>
      </c>
      <c r="P2041" s="1" t="str">
        <f>VLOOKUP(A2041,'Data Split'!$A$1:$B$921,2,TRUE)</f>
        <v>test</v>
      </c>
    </row>
    <row r="2042" spans="1:16" x14ac:dyDescent="0.3">
      <c r="A2042" s="1">
        <v>139</v>
      </c>
      <c r="B2042" s="1" t="s">
        <v>0</v>
      </c>
      <c r="C2042" s="1" t="s">
        <v>4</v>
      </c>
      <c r="D2042" s="1" t="s">
        <v>2</v>
      </c>
      <c r="E2042" s="1" t="s">
        <v>45</v>
      </c>
      <c r="F2042">
        <v>12.494999999999999</v>
      </c>
      <c r="G2042">
        <v>15.807</v>
      </c>
      <c r="H2042">
        <v>0</v>
      </c>
      <c r="I2042">
        <v>0</v>
      </c>
      <c r="J2042">
        <f>VLOOKUP(A2042,Details!$A$1:$F$127,2,TRUE)</f>
        <v>61</v>
      </c>
      <c r="K2042" t="str">
        <f>VLOOKUP(A2042,Details!$A$1:$F$127,3,TRUE)</f>
        <v>M</v>
      </c>
      <c r="L2042">
        <f>VLOOKUP(A2042,Details!$A$1:$F$127,4,TRUE)</f>
        <v>28.68</v>
      </c>
      <c r="M2042" s="1" t="str">
        <f>VLOOKUP(A2042,Details!$A$1:$F$127,6,TRUE)</f>
        <v>NA</v>
      </c>
      <c r="N2042" s="1" t="str">
        <f>VLOOKUP(A2042,Details!$A$1:$F$127,5,TRUE)</f>
        <v>NA</v>
      </c>
      <c r="O2042" s="1" t="str">
        <f>VLOOKUP(A2042,Labels!$A$1:$B$127,2,TRUE)</f>
        <v>COPD</v>
      </c>
      <c r="P2042" s="1" t="str">
        <f>VLOOKUP(A2042,'Data Split'!$A$1:$B$921,2,TRUE)</f>
        <v>test</v>
      </c>
    </row>
    <row r="2043" spans="1:16" x14ac:dyDescent="0.3">
      <c r="A2043" s="1">
        <v>139</v>
      </c>
      <c r="B2043" s="1" t="s">
        <v>0</v>
      </c>
      <c r="C2043" s="1" t="s">
        <v>4</v>
      </c>
      <c r="D2043" s="1" t="s">
        <v>2</v>
      </c>
      <c r="E2043" s="1" t="s">
        <v>45</v>
      </c>
      <c r="F2043">
        <v>15.807</v>
      </c>
      <c r="G2043">
        <v>16.943999999999999</v>
      </c>
      <c r="H2043">
        <v>0</v>
      </c>
      <c r="I2043">
        <v>0</v>
      </c>
      <c r="J2043">
        <f>VLOOKUP(A2043,Details!$A$1:$F$127,2,TRUE)</f>
        <v>61</v>
      </c>
      <c r="K2043" t="str">
        <f>VLOOKUP(A2043,Details!$A$1:$F$127,3,TRUE)</f>
        <v>M</v>
      </c>
      <c r="L2043">
        <f>VLOOKUP(A2043,Details!$A$1:$F$127,4,TRUE)</f>
        <v>28.68</v>
      </c>
      <c r="M2043" s="1" t="str">
        <f>VLOOKUP(A2043,Details!$A$1:$F$127,6,TRUE)</f>
        <v>NA</v>
      </c>
      <c r="N2043" s="1" t="str">
        <f>VLOOKUP(A2043,Details!$A$1:$F$127,5,TRUE)</f>
        <v>NA</v>
      </c>
      <c r="O2043" s="1" t="str">
        <f>VLOOKUP(A2043,Labels!$A$1:$B$127,2,TRUE)</f>
        <v>COPD</v>
      </c>
      <c r="P2043" s="1" t="str">
        <f>VLOOKUP(A2043,'Data Split'!$A$1:$B$921,2,TRUE)</f>
        <v>test</v>
      </c>
    </row>
    <row r="2044" spans="1:16" x14ac:dyDescent="0.3">
      <c r="A2044" s="1">
        <v>139</v>
      </c>
      <c r="B2044" s="1" t="s">
        <v>0</v>
      </c>
      <c r="C2044" s="1" t="s">
        <v>7</v>
      </c>
      <c r="D2044" s="1" t="s">
        <v>2</v>
      </c>
      <c r="E2044" s="1" t="s">
        <v>45</v>
      </c>
      <c r="F2044">
        <v>1.9098999999999999</v>
      </c>
      <c r="G2044">
        <v>3.8871000000000002</v>
      </c>
      <c r="H2044">
        <v>1</v>
      </c>
      <c r="I2044">
        <v>1</v>
      </c>
      <c r="J2044">
        <f>VLOOKUP(A2044,Details!$A$1:$F$127,2,TRUE)</f>
        <v>61</v>
      </c>
      <c r="K2044" t="str">
        <f>VLOOKUP(A2044,Details!$A$1:$F$127,3,TRUE)</f>
        <v>M</v>
      </c>
      <c r="L2044">
        <f>VLOOKUP(A2044,Details!$A$1:$F$127,4,TRUE)</f>
        <v>28.68</v>
      </c>
      <c r="M2044" s="1" t="str">
        <f>VLOOKUP(A2044,Details!$A$1:$F$127,6,TRUE)</f>
        <v>NA</v>
      </c>
      <c r="N2044" s="1" t="str">
        <f>VLOOKUP(A2044,Details!$A$1:$F$127,5,TRUE)</f>
        <v>NA</v>
      </c>
      <c r="O2044" s="1" t="str">
        <f>VLOOKUP(A2044,Labels!$A$1:$B$127,2,TRUE)</f>
        <v>COPD</v>
      </c>
      <c r="P2044" s="1" t="str">
        <f>VLOOKUP(A2044,'Data Split'!$A$1:$B$921,2,TRUE)</f>
        <v>test</v>
      </c>
    </row>
    <row r="2045" spans="1:16" x14ac:dyDescent="0.3">
      <c r="A2045" s="1">
        <v>139</v>
      </c>
      <c r="B2045" s="1" t="s">
        <v>0</v>
      </c>
      <c r="C2045" s="1" t="s">
        <v>7</v>
      </c>
      <c r="D2045" s="1" t="s">
        <v>2</v>
      </c>
      <c r="E2045" s="1" t="s">
        <v>45</v>
      </c>
      <c r="F2045">
        <v>3.8871000000000002</v>
      </c>
      <c r="G2045">
        <v>5.6356999999999999</v>
      </c>
      <c r="H2045">
        <v>0</v>
      </c>
      <c r="I2045">
        <v>0</v>
      </c>
      <c r="J2045">
        <f>VLOOKUP(A2045,Details!$A$1:$F$127,2,TRUE)</f>
        <v>61</v>
      </c>
      <c r="K2045" t="str">
        <f>VLOOKUP(A2045,Details!$A$1:$F$127,3,TRUE)</f>
        <v>M</v>
      </c>
      <c r="L2045">
        <f>VLOOKUP(A2045,Details!$A$1:$F$127,4,TRUE)</f>
        <v>28.68</v>
      </c>
      <c r="M2045" s="1" t="str">
        <f>VLOOKUP(A2045,Details!$A$1:$F$127,6,TRUE)</f>
        <v>NA</v>
      </c>
      <c r="N2045" s="1" t="str">
        <f>VLOOKUP(A2045,Details!$A$1:$F$127,5,TRUE)</f>
        <v>NA</v>
      </c>
      <c r="O2045" s="1" t="str">
        <f>VLOOKUP(A2045,Labels!$A$1:$B$127,2,TRUE)</f>
        <v>COPD</v>
      </c>
      <c r="P2045" s="1" t="str">
        <f>VLOOKUP(A2045,'Data Split'!$A$1:$B$921,2,TRUE)</f>
        <v>test</v>
      </c>
    </row>
    <row r="2046" spans="1:16" x14ac:dyDescent="0.3">
      <c r="A2046" s="1">
        <v>139</v>
      </c>
      <c r="B2046" s="1" t="s">
        <v>0</v>
      </c>
      <c r="C2046" s="1" t="s">
        <v>7</v>
      </c>
      <c r="D2046" s="1" t="s">
        <v>2</v>
      </c>
      <c r="E2046" s="1" t="s">
        <v>45</v>
      </c>
      <c r="F2046">
        <v>5.6356999999999999</v>
      </c>
      <c r="G2046">
        <v>7.5860000000000003</v>
      </c>
      <c r="H2046">
        <v>0</v>
      </c>
      <c r="I2046">
        <v>0</v>
      </c>
      <c r="J2046">
        <f>VLOOKUP(A2046,Details!$A$1:$F$127,2,TRUE)</f>
        <v>61</v>
      </c>
      <c r="K2046" t="str">
        <f>VLOOKUP(A2046,Details!$A$1:$F$127,3,TRUE)</f>
        <v>M</v>
      </c>
      <c r="L2046">
        <f>VLOOKUP(A2046,Details!$A$1:$F$127,4,TRUE)</f>
        <v>28.68</v>
      </c>
      <c r="M2046" s="1" t="str">
        <f>VLOOKUP(A2046,Details!$A$1:$F$127,6,TRUE)</f>
        <v>NA</v>
      </c>
      <c r="N2046" s="1" t="str">
        <f>VLOOKUP(A2046,Details!$A$1:$F$127,5,TRUE)</f>
        <v>NA</v>
      </c>
      <c r="O2046" s="1" t="str">
        <f>VLOOKUP(A2046,Labels!$A$1:$B$127,2,TRUE)</f>
        <v>COPD</v>
      </c>
      <c r="P2046" s="1" t="str">
        <f>VLOOKUP(A2046,'Data Split'!$A$1:$B$921,2,TRUE)</f>
        <v>test</v>
      </c>
    </row>
    <row r="2047" spans="1:16" x14ac:dyDescent="0.3">
      <c r="A2047" s="1">
        <v>139</v>
      </c>
      <c r="B2047" s="1" t="s">
        <v>0</v>
      </c>
      <c r="C2047" s="1" t="s">
        <v>7</v>
      </c>
      <c r="D2047" s="1" t="s">
        <v>2</v>
      </c>
      <c r="E2047" s="1" t="s">
        <v>45</v>
      </c>
      <c r="F2047">
        <v>7.5860000000000003</v>
      </c>
      <c r="G2047">
        <v>9.3816000000000006</v>
      </c>
      <c r="H2047">
        <v>0</v>
      </c>
      <c r="I2047">
        <v>0</v>
      </c>
      <c r="J2047">
        <f>VLOOKUP(A2047,Details!$A$1:$F$127,2,TRUE)</f>
        <v>61</v>
      </c>
      <c r="K2047" t="str">
        <f>VLOOKUP(A2047,Details!$A$1:$F$127,3,TRUE)</f>
        <v>M</v>
      </c>
      <c r="L2047">
        <f>VLOOKUP(A2047,Details!$A$1:$F$127,4,TRUE)</f>
        <v>28.68</v>
      </c>
      <c r="M2047" s="1" t="str">
        <f>VLOOKUP(A2047,Details!$A$1:$F$127,6,TRUE)</f>
        <v>NA</v>
      </c>
      <c r="N2047" s="1" t="str">
        <f>VLOOKUP(A2047,Details!$A$1:$F$127,5,TRUE)</f>
        <v>NA</v>
      </c>
      <c r="O2047" s="1" t="str">
        <f>VLOOKUP(A2047,Labels!$A$1:$B$127,2,TRUE)</f>
        <v>COPD</v>
      </c>
      <c r="P2047" s="1" t="str">
        <f>VLOOKUP(A2047,'Data Split'!$A$1:$B$921,2,TRUE)</f>
        <v>test</v>
      </c>
    </row>
    <row r="2048" spans="1:16" x14ac:dyDescent="0.3">
      <c r="A2048" s="1">
        <v>139</v>
      </c>
      <c r="B2048" s="1" t="s">
        <v>0</v>
      </c>
      <c r="C2048" s="1" t="s">
        <v>7</v>
      </c>
      <c r="D2048" s="1" t="s">
        <v>2</v>
      </c>
      <c r="E2048" s="1" t="s">
        <v>45</v>
      </c>
      <c r="F2048">
        <v>9.3816000000000006</v>
      </c>
      <c r="G2048">
        <v>11.265000000000001</v>
      </c>
      <c r="H2048">
        <v>0</v>
      </c>
      <c r="I2048">
        <v>0</v>
      </c>
      <c r="J2048">
        <f>VLOOKUP(A2048,Details!$A$1:$F$127,2,TRUE)</f>
        <v>61</v>
      </c>
      <c r="K2048" t="str">
        <f>VLOOKUP(A2048,Details!$A$1:$F$127,3,TRUE)</f>
        <v>M</v>
      </c>
      <c r="L2048">
        <f>VLOOKUP(A2048,Details!$A$1:$F$127,4,TRUE)</f>
        <v>28.68</v>
      </c>
      <c r="M2048" s="1" t="str">
        <f>VLOOKUP(A2048,Details!$A$1:$F$127,6,TRUE)</f>
        <v>NA</v>
      </c>
      <c r="N2048" s="1" t="str">
        <f>VLOOKUP(A2048,Details!$A$1:$F$127,5,TRUE)</f>
        <v>NA</v>
      </c>
      <c r="O2048" s="1" t="str">
        <f>VLOOKUP(A2048,Labels!$A$1:$B$127,2,TRUE)</f>
        <v>COPD</v>
      </c>
      <c r="P2048" s="1" t="str">
        <f>VLOOKUP(A2048,'Data Split'!$A$1:$B$921,2,TRUE)</f>
        <v>test</v>
      </c>
    </row>
    <row r="2049" spans="1:16" x14ac:dyDescent="0.3">
      <c r="A2049" s="1">
        <v>139</v>
      </c>
      <c r="B2049" s="1" t="s">
        <v>0</v>
      </c>
      <c r="C2049" s="1" t="s">
        <v>7</v>
      </c>
      <c r="D2049" s="1" t="s">
        <v>2</v>
      </c>
      <c r="E2049" s="1" t="s">
        <v>45</v>
      </c>
      <c r="F2049">
        <v>11.265000000000001</v>
      </c>
      <c r="G2049">
        <v>13.397</v>
      </c>
      <c r="H2049">
        <v>0</v>
      </c>
      <c r="I2049">
        <v>0</v>
      </c>
      <c r="J2049">
        <f>VLOOKUP(A2049,Details!$A$1:$F$127,2,TRUE)</f>
        <v>61</v>
      </c>
      <c r="K2049" t="str">
        <f>VLOOKUP(A2049,Details!$A$1:$F$127,3,TRUE)</f>
        <v>M</v>
      </c>
      <c r="L2049">
        <f>VLOOKUP(A2049,Details!$A$1:$F$127,4,TRUE)</f>
        <v>28.68</v>
      </c>
      <c r="M2049" s="1" t="str">
        <f>VLOOKUP(A2049,Details!$A$1:$F$127,6,TRUE)</f>
        <v>NA</v>
      </c>
      <c r="N2049" s="1" t="str">
        <f>VLOOKUP(A2049,Details!$A$1:$F$127,5,TRUE)</f>
        <v>NA</v>
      </c>
      <c r="O2049" s="1" t="str">
        <f>VLOOKUP(A2049,Labels!$A$1:$B$127,2,TRUE)</f>
        <v>COPD</v>
      </c>
      <c r="P2049" s="1" t="str">
        <f>VLOOKUP(A2049,'Data Split'!$A$1:$B$921,2,TRUE)</f>
        <v>test</v>
      </c>
    </row>
    <row r="2050" spans="1:16" x14ac:dyDescent="0.3">
      <c r="A2050" s="1">
        <v>139</v>
      </c>
      <c r="B2050" s="1" t="s">
        <v>0</v>
      </c>
      <c r="C2050" s="1" t="s">
        <v>7</v>
      </c>
      <c r="D2050" s="1" t="s">
        <v>2</v>
      </c>
      <c r="E2050" s="1" t="s">
        <v>45</v>
      </c>
      <c r="F2050">
        <v>13.397</v>
      </c>
      <c r="G2050">
        <v>18.555</v>
      </c>
      <c r="H2050">
        <v>0</v>
      </c>
      <c r="I2050">
        <v>0</v>
      </c>
      <c r="J2050">
        <f>VLOOKUP(A2050,Details!$A$1:$F$127,2,TRUE)</f>
        <v>61</v>
      </c>
      <c r="K2050" t="str">
        <f>VLOOKUP(A2050,Details!$A$1:$F$127,3,TRUE)</f>
        <v>M</v>
      </c>
      <c r="L2050">
        <f>VLOOKUP(A2050,Details!$A$1:$F$127,4,TRUE)</f>
        <v>28.68</v>
      </c>
      <c r="M2050" s="1" t="str">
        <f>VLOOKUP(A2050,Details!$A$1:$F$127,6,TRUE)</f>
        <v>NA</v>
      </c>
      <c r="N2050" s="1" t="str">
        <f>VLOOKUP(A2050,Details!$A$1:$F$127,5,TRUE)</f>
        <v>NA</v>
      </c>
      <c r="O2050" s="1" t="str">
        <f>VLOOKUP(A2050,Labels!$A$1:$B$127,2,TRUE)</f>
        <v>COPD</v>
      </c>
      <c r="P2050" s="1" t="str">
        <f>VLOOKUP(A2050,'Data Split'!$A$1:$B$921,2,TRUE)</f>
        <v>test</v>
      </c>
    </row>
    <row r="2051" spans="1:16" x14ac:dyDescent="0.3">
      <c r="A2051" s="1">
        <v>139</v>
      </c>
      <c r="B2051" s="1" t="s">
        <v>0</v>
      </c>
      <c r="C2051" s="1" t="s">
        <v>7</v>
      </c>
      <c r="D2051" s="1" t="s">
        <v>2</v>
      </c>
      <c r="E2051" s="1" t="s">
        <v>45</v>
      </c>
      <c r="F2051">
        <v>18.555</v>
      </c>
      <c r="G2051">
        <v>20.847999999999999</v>
      </c>
      <c r="H2051">
        <v>0</v>
      </c>
      <c r="I2051">
        <v>0</v>
      </c>
      <c r="J2051">
        <f>VLOOKUP(A2051,Details!$A$1:$F$127,2,TRUE)</f>
        <v>61</v>
      </c>
      <c r="K2051" t="str">
        <f>VLOOKUP(A2051,Details!$A$1:$F$127,3,TRUE)</f>
        <v>M</v>
      </c>
      <c r="L2051">
        <f>VLOOKUP(A2051,Details!$A$1:$F$127,4,TRUE)</f>
        <v>28.68</v>
      </c>
      <c r="M2051" s="1" t="str">
        <f>VLOOKUP(A2051,Details!$A$1:$F$127,6,TRUE)</f>
        <v>NA</v>
      </c>
      <c r="N2051" s="1" t="str">
        <f>VLOOKUP(A2051,Details!$A$1:$F$127,5,TRUE)</f>
        <v>NA</v>
      </c>
      <c r="O2051" s="1" t="str">
        <f>VLOOKUP(A2051,Labels!$A$1:$B$127,2,TRUE)</f>
        <v>COPD</v>
      </c>
      <c r="P2051" s="1" t="str">
        <f>VLOOKUP(A2051,'Data Split'!$A$1:$B$921,2,TRUE)</f>
        <v>test</v>
      </c>
    </row>
    <row r="2052" spans="1:16" x14ac:dyDescent="0.3">
      <c r="A2052" s="1">
        <v>139</v>
      </c>
      <c r="B2052" s="1" t="s">
        <v>0</v>
      </c>
      <c r="C2052" s="1" t="s">
        <v>8</v>
      </c>
      <c r="D2052" s="1" t="s">
        <v>2</v>
      </c>
      <c r="E2052" s="1" t="s">
        <v>45</v>
      </c>
      <c r="F2052">
        <v>0.26801000000000003</v>
      </c>
      <c r="G2052">
        <v>2.4685000000000001</v>
      </c>
      <c r="H2052">
        <v>0</v>
      </c>
      <c r="I2052">
        <v>0</v>
      </c>
      <c r="J2052">
        <f>VLOOKUP(A2052,Details!$A$1:$F$127,2,TRUE)</f>
        <v>61</v>
      </c>
      <c r="K2052" t="str">
        <f>VLOOKUP(A2052,Details!$A$1:$F$127,3,TRUE)</f>
        <v>M</v>
      </c>
      <c r="L2052">
        <f>VLOOKUP(A2052,Details!$A$1:$F$127,4,TRUE)</f>
        <v>28.68</v>
      </c>
      <c r="M2052" s="1" t="str">
        <f>VLOOKUP(A2052,Details!$A$1:$F$127,6,TRUE)</f>
        <v>NA</v>
      </c>
      <c r="N2052" s="1" t="str">
        <f>VLOOKUP(A2052,Details!$A$1:$F$127,5,TRUE)</f>
        <v>NA</v>
      </c>
      <c r="O2052" s="1" t="str">
        <f>VLOOKUP(A2052,Labels!$A$1:$B$127,2,TRUE)</f>
        <v>COPD</v>
      </c>
      <c r="P2052" s="1" t="str">
        <f>VLOOKUP(A2052,'Data Split'!$A$1:$B$921,2,TRUE)</f>
        <v>test</v>
      </c>
    </row>
    <row r="2053" spans="1:16" x14ac:dyDescent="0.3">
      <c r="A2053" s="1">
        <v>139</v>
      </c>
      <c r="B2053" s="1" t="s">
        <v>0</v>
      </c>
      <c r="C2053" s="1" t="s">
        <v>8</v>
      </c>
      <c r="D2053" s="1" t="s">
        <v>2</v>
      </c>
      <c r="E2053" s="1" t="s">
        <v>45</v>
      </c>
      <c r="F2053">
        <v>2.4685000000000001</v>
      </c>
      <c r="G2053">
        <v>4.2647000000000004</v>
      </c>
      <c r="H2053">
        <v>1</v>
      </c>
      <c r="I2053">
        <v>0</v>
      </c>
      <c r="J2053">
        <f>VLOOKUP(A2053,Details!$A$1:$F$127,2,TRUE)</f>
        <v>61</v>
      </c>
      <c r="K2053" t="str">
        <f>VLOOKUP(A2053,Details!$A$1:$F$127,3,TRUE)</f>
        <v>M</v>
      </c>
      <c r="L2053">
        <f>VLOOKUP(A2053,Details!$A$1:$F$127,4,TRUE)</f>
        <v>28.68</v>
      </c>
      <c r="M2053" s="1" t="str">
        <f>VLOOKUP(A2053,Details!$A$1:$F$127,6,TRUE)</f>
        <v>NA</v>
      </c>
      <c r="N2053" s="1" t="str">
        <f>VLOOKUP(A2053,Details!$A$1:$F$127,5,TRUE)</f>
        <v>NA</v>
      </c>
      <c r="O2053" s="1" t="str">
        <f>VLOOKUP(A2053,Labels!$A$1:$B$127,2,TRUE)</f>
        <v>COPD</v>
      </c>
      <c r="P2053" s="1" t="str">
        <f>VLOOKUP(A2053,'Data Split'!$A$1:$B$921,2,TRUE)</f>
        <v>test</v>
      </c>
    </row>
    <row r="2054" spans="1:16" x14ac:dyDescent="0.3">
      <c r="A2054" s="1">
        <v>139</v>
      </c>
      <c r="B2054" s="1" t="s">
        <v>0</v>
      </c>
      <c r="C2054" s="1" t="s">
        <v>8</v>
      </c>
      <c r="D2054" s="1" t="s">
        <v>2</v>
      </c>
      <c r="E2054" s="1" t="s">
        <v>45</v>
      </c>
      <c r="F2054">
        <v>4.2647000000000004</v>
      </c>
      <c r="G2054">
        <v>6.1219000000000001</v>
      </c>
      <c r="H2054">
        <v>1</v>
      </c>
      <c r="I2054">
        <v>0</v>
      </c>
      <c r="J2054">
        <f>VLOOKUP(A2054,Details!$A$1:$F$127,2,TRUE)</f>
        <v>61</v>
      </c>
      <c r="K2054" t="str">
        <f>VLOOKUP(A2054,Details!$A$1:$F$127,3,TRUE)</f>
        <v>M</v>
      </c>
      <c r="L2054">
        <f>VLOOKUP(A2054,Details!$A$1:$F$127,4,TRUE)</f>
        <v>28.68</v>
      </c>
      <c r="M2054" s="1" t="str">
        <f>VLOOKUP(A2054,Details!$A$1:$F$127,6,TRUE)</f>
        <v>NA</v>
      </c>
      <c r="N2054" s="1" t="str">
        <f>VLOOKUP(A2054,Details!$A$1:$F$127,5,TRUE)</f>
        <v>NA</v>
      </c>
      <c r="O2054" s="1" t="str">
        <f>VLOOKUP(A2054,Labels!$A$1:$B$127,2,TRUE)</f>
        <v>COPD</v>
      </c>
      <c r="P2054" s="1" t="str">
        <f>VLOOKUP(A2054,'Data Split'!$A$1:$B$921,2,TRUE)</f>
        <v>test</v>
      </c>
    </row>
    <row r="2055" spans="1:16" x14ac:dyDescent="0.3">
      <c r="A2055" s="1">
        <v>139</v>
      </c>
      <c r="B2055" s="1" t="s">
        <v>0</v>
      </c>
      <c r="C2055" s="1" t="s">
        <v>8</v>
      </c>
      <c r="D2055" s="1" t="s">
        <v>2</v>
      </c>
      <c r="E2055" s="1" t="s">
        <v>45</v>
      </c>
      <c r="F2055">
        <v>6.1219000000000001</v>
      </c>
      <c r="G2055">
        <v>8.7879000000000005</v>
      </c>
      <c r="H2055">
        <v>1</v>
      </c>
      <c r="I2055">
        <v>0</v>
      </c>
      <c r="J2055">
        <f>VLOOKUP(A2055,Details!$A$1:$F$127,2,TRUE)</f>
        <v>61</v>
      </c>
      <c r="K2055" t="str">
        <f>VLOOKUP(A2055,Details!$A$1:$F$127,3,TRUE)</f>
        <v>M</v>
      </c>
      <c r="L2055">
        <f>VLOOKUP(A2055,Details!$A$1:$F$127,4,TRUE)</f>
        <v>28.68</v>
      </c>
      <c r="M2055" s="1" t="str">
        <f>VLOOKUP(A2055,Details!$A$1:$F$127,6,TRUE)</f>
        <v>NA</v>
      </c>
      <c r="N2055" s="1" t="str">
        <f>VLOOKUP(A2055,Details!$A$1:$F$127,5,TRUE)</f>
        <v>NA</v>
      </c>
      <c r="O2055" s="1" t="str">
        <f>VLOOKUP(A2055,Labels!$A$1:$B$127,2,TRUE)</f>
        <v>COPD</v>
      </c>
      <c r="P2055" s="1" t="str">
        <f>VLOOKUP(A2055,'Data Split'!$A$1:$B$921,2,TRUE)</f>
        <v>test</v>
      </c>
    </row>
    <row r="2056" spans="1:16" x14ac:dyDescent="0.3">
      <c r="A2056" s="1">
        <v>139</v>
      </c>
      <c r="B2056" s="1" t="s">
        <v>0</v>
      </c>
      <c r="C2056" s="1" t="s">
        <v>8</v>
      </c>
      <c r="D2056" s="1" t="s">
        <v>2</v>
      </c>
      <c r="E2056" s="1" t="s">
        <v>45</v>
      </c>
      <c r="F2056">
        <v>8.7879000000000005</v>
      </c>
      <c r="G2056">
        <v>13.269</v>
      </c>
      <c r="H2056">
        <v>0</v>
      </c>
      <c r="I2056">
        <v>0</v>
      </c>
      <c r="J2056">
        <f>VLOOKUP(A2056,Details!$A$1:$F$127,2,TRUE)</f>
        <v>61</v>
      </c>
      <c r="K2056" t="str">
        <f>VLOOKUP(A2056,Details!$A$1:$F$127,3,TRUE)</f>
        <v>M</v>
      </c>
      <c r="L2056">
        <f>VLOOKUP(A2056,Details!$A$1:$F$127,4,TRUE)</f>
        <v>28.68</v>
      </c>
      <c r="M2056" s="1" t="str">
        <f>VLOOKUP(A2056,Details!$A$1:$F$127,6,TRUE)</f>
        <v>NA</v>
      </c>
      <c r="N2056" s="1" t="str">
        <f>VLOOKUP(A2056,Details!$A$1:$F$127,5,TRUE)</f>
        <v>NA</v>
      </c>
      <c r="O2056" s="1" t="str">
        <f>VLOOKUP(A2056,Labels!$A$1:$B$127,2,TRUE)</f>
        <v>COPD</v>
      </c>
      <c r="P2056" s="1" t="str">
        <f>VLOOKUP(A2056,'Data Split'!$A$1:$B$921,2,TRUE)</f>
        <v>test</v>
      </c>
    </row>
    <row r="2057" spans="1:16" x14ac:dyDescent="0.3">
      <c r="A2057" s="1">
        <v>139</v>
      </c>
      <c r="B2057" s="1" t="s">
        <v>0</v>
      </c>
      <c r="C2057" s="1" t="s">
        <v>8</v>
      </c>
      <c r="D2057" s="1" t="s">
        <v>2</v>
      </c>
      <c r="E2057" s="1" t="s">
        <v>45</v>
      </c>
      <c r="F2057">
        <v>13.269</v>
      </c>
      <c r="G2057">
        <v>14.576000000000001</v>
      </c>
      <c r="H2057">
        <v>0</v>
      </c>
      <c r="I2057">
        <v>0</v>
      </c>
      <c r="J2057">
        <f>VLOOKUP(A2057,Details!$A$1:$F$127,2,TRUE)</f>
        <v>61</v>
      </c>
      <c r="K2057" t="str">
        <f>VLOOKUP(A2057,Details!$A$1:$F$127,3,TRUE)</f>
        <v>M</v>
      </c>
      <c r="L2057">
        <f>VLOOKUP(A2057,Details!$A$1:$F$127,4,TRUE)</f>
        <v>28.68</v>
      </c>
      <c r="M2057" s="1" t="str">
        <f>VLOOKUP(A2057,Details!$A$1:$F$127,6,TRUE)</f>
        <v>NA</v>
      </c>
      <c r="N2057" s="1" t="str">
        <f>VLOOKUP(A2057,Details!$A$1:$F$127,5,TRUE)</f>
        <v>NA</v>
      </c>
      <c r="O2057" s="1" t="str">
        <f>VLOOKUP(A2057,Labels!$A$1:$B$127,2,TRUE)</f>
        <v>COPD</v>
      </c>
      <c r="P2057" s="1" t="str">
        <f>VLOOKUP(A2057,'Data Split'!$A$1:$B$921,2,TRUE)</f>
        <v>test</v>
      </c>
    </row>
    <row r="2058" spans="1:16" x14ac:dyDescent="0.3">
      <c r="A2058" s="1">
        <v>139</v>
      </c>
      <c r="B2058" s="1" t="s">
        <v>0</v>
      </c>
      <c r="C2058" s="1" t="s">
        <v>9</v>
      </c>
      <c r="D2058" s="1" t="s">
        <v>2</v>
      </c>
      <c r="E2058" s="1" t="s">
        <v>45</v>
      </c>
      <c r="F2058">
        <v>0</v>
      </c>
      <c r="G2058">
        <v>1.8055000000000001</v>
      </c>
      <c r="H2058">
        <v>0</v>
      </c>
      <c r="I2058">
        <v>1</v>
      </c>
      <c r="J2058">
        <f>VLOOKUP(A2058,Details!$A$1:$F$127,2,TRUE)</f>
        <v>61</v>
      </c>
      <c r="K2058" t="str">
        <f>VLOOKUP(A2058,Details!$A$1:$F$127,3,TRUE)</f>
        <v>M</v>
      </c>
      <c r="L2058">
        <f>VLOOKUP(A2058,Details!$A$1:$F$127,4,TRUE)</f>
        <v>28.68</v>
      </c>
      <c r="M2058" s="1" t="str">
        <f>VLOOKUP(A2058,Details!$A$1:$F$127,6,TRUE)</f>
        <v>NA</v>
      </c>
      <c r="N2058" s="1" t="str">
        <f>VLOOKUP(A2058,Details!$A$1:$F$127,5,TRUE)</f>
        <v>NA</v>
      </c>
      <c r="O2058" s="1" t="str">
        <f>VLOOKUP(A2058,Labels!$A$1:$B$127,2,TRUE)</f>
        <v>COPD</v>
      </c>
      <c r="P2058" s="1" t="str">
        <f>VLOOKUP(A2058,'Data Split'!$A$1:$B$921,2,TRUE)</f>
        <v>test</v>
      </c>
    </row>
    <row r="2059" spans="1:16" x14ac:dyDescent="0.3">
      <c r="A2059" s="1">
        <v>139</v>
      </c>
      <c r="B2059" s="1" t="s">
        <v>0</v>
      </c>
      <c r="C2059" s="1" t="s">
        <v>9</v>
      </c>
      <c r="D2059" s="1" t="s">
        <v>2</v>
      </c>
      <c r="E2059" s="1" t="s">
        <v>45</v>
      </c>
      <c r="F2059">
        <v>1.8055000000000001</v>
      </c>
      <c r="G2059">
        <v>3.7473999999999998</v>
      </c>
      <c r="H2059">
        <v>0</v>
      </c>
      <c r="I2059">
        <v>1</v>
      </c>
      <c r="J2059">
        <f>VLOOKUP(A2059,Details!$A$1:$F$127,2,TRUE)</f>
        <v>61</v>
      </c>
      <c r="K2059" t="str">
        <f>VLOOKUP(A2059,Details!$A$1:$F$127,3,TRUE)</f>
        <v>M</v>
      </c>
      <c r="L2059">
        <f>VLOOKUP(A2059,Details!$A$1:$F$127,4,TRUE)</f>
        <v>28.68</v>
      </c>
      <c r="M2059" s="1" t="str">
        <f>VLOOKUP(A2059,Details!$A$1:$F$127,6,TRUE)</f>
        <v>NA</v>
      </c>
      <c r="N2059" s="1" t="str">
        <f>VLOOKUP(A2059,Details!$A$1:$F$127,5,TRUE)</f>
        <v>NA</v>
      </c>
      <c r="O2059" s="1" t="str">
        <f>VLOOKUP(A2059,Labels!$A$1:$B$127,2,TRUE)</f>
        <v>COPD</v>
      </c>
      <c r="P2059" s="1" t="str">
        <f>VLOOKUP(A2059,'Data Split'!$A$1:$B$921,2,TRUE)</f>
        <v>test</v>
      </c>
    </row>
    <row r="2060" spans="1:16" x14ac:dyDescent="0.3">
      <c r="A2060" s="1">
        <v>139</v>
      </c>
      <c r="B2060" s="1" t="s">
        <v>0</v>
      </c>
      <c r="C2060" s="1" t="s">
        <v>9</v>
      </c>
      <c r="D2060" s="1" t="s">
        <v>2</v>
      </c>
      <c r="E2060" s="1" t="s">
        <v>45</v>
      </c>
      <c r="F2060">
        <v>3.7473999999999998</v>
      </c>
      <c r="G2060">
        <v>5.6893000000000002</v>
      </c>
      <c r="H2060">
        <v>0</v>
      </c>
      <c r="I2060">
        <v>1</v>
      </c>
      <c r="J2060">
        <f>VLOOKUP(A2060,Details!$A$1:$F$127,2,TRUE)</f>
        <v>61</v>
      </c>
      <c r="K2060" t="str">
        <f>VLOOKUP(A2060,Details!$A$1:$F$127,3,TRUE)</f>
        <v>M</v>
      </c>
      <c r="L2060">
        <f>VLOOKUP(A2060,Details!$A$1:$F$127,4,TRUE)</f>
        <v>28.68</v>
      </c>
      <c r="M2060" s="1" t="str">
        <f>VLOOKUP(A2060,Details!$A$1:$F$127,6,TRUE)</f>
        <v>NA</v>
      </c>
      <c r="N2060" s="1" t="str">
        <f>VLOOKUP(A2060,Details!$A$1:$F$127,5,TRUE)</f>
        <v>NA</v>
      </c>
      <c r="O2060" s="1" t="str">
        <f>VLOOKUP(A2060,Labels!$A$1:$B$127,2,TRUE)</f>
        <v>COPD</v>
      </c>
      <c r="P2060" s="1" t="str">
        <f>VLOOKUP(A2060,'Data Split'!$A$1:$B$921,2,TRUE)</f>
        <v>test</v>
      </c>
    </row>
    <row r="2061" spans="1:16" x14ac:dyDescent="0.3">
      <c r="A2061" s="1">
        <v>139</v>
      </c>
      <c r="B2061" s="1" t="s">
        <v>0</v>
      </c>
      <c r="C2061" s="1" t="s">
        <v>9</v>
      </c>
      <c r="D2061" s="1" t="s">
        <v>2</v>
      </c>
      <c r="E2061" s="1" t="s">
        <v>45</v>
      </c>
      <c r="F2061">
        <v>5.6893000000000002</v>
      </c>
      <c r="G2061">
        <v>7.9650999999999996</v>
      </c>
      <c r="H2061">
        <v>0</v>
      </c>
      <c r="I2061">
        <v>0</v>
      </c>
      <c r="J2061">
        <f>VLOOKUP(A2061,Details!$A$1:$F$127,2,TRUE)</f>
        <v>61</v>
      </c>
      <c r="K2061" t="str">
        <f>VLOOKUP(A2061,Details!$A$1:$F$127,3,TRUE)</f>
        <v>M</v>
      </c>
      <c r="L2061">
        <f>VLOOKUP(A2061,Details!$A$1:$F$127,4,TRUE)</f>
        <v>28.68</v>
      </c>
      <c r="M2061" s="1" t="str">
        <f>VLOOKUP(A2061,Details!$A$1:$F$127,6,TRUE)</f>
        <v>NA</v>
      </c>
      <c r="N2061" s="1" t="str">
        <f>VLOOKUP(A2061,Details!$A$1:$F$127,5,TRUE)</f>
        <v>NA</v>
      </c>
      <c r="O2061" s="1" t="str">
        <f>VLOOKUP(A2061,Labels!$A$1:$B$127,2,TRUE)</f>
        <v>COPD</v>
      </c>
      <c r="P2061" s="1" t="str">
        <f>VLOOKUP(A2061,'Data Split'!$A$1:$B$921,2,TRUE)</f>
        <v>test</v>
      </c>
    </row>
    <row r="2062" spans="1:16" x14ac:dyDescent="0.3">
      <c r="A2062" s="1">
        <v>139</v>
      </c>
      <c r="B2062" s="1" t="s">
        <v>0</v>
      </c>
      <c r="C2062" s="1" t="s">
        <v>9</v>
      </c>
      <c r="D2062" s="1" t="s">
        <v>2</v>
      </c>
      <c r="E2062" s="1" t="s">
        <v>45</v>
      </c>
      <c r="F2062">
        <v>7.9650999999999996</v>
      </c>
      <c r="G2062">
        <v>11.603999999999999</v>
      </c>
      <c r="H2062">
        <v>0</v>
      </c>
      <c r="I2062">
        <v>0</v>
      </c>
      <c r="J2062">
        <f>VLOOKUP(A2062,Details!$A$1:$F$127,2,TRUE)</f>
        <v>61</v>
      </c>
      <c r="K2062" t="str">
        <f>VLOOKUP(A2062,Details!$A$1:$F$127,3,TRUE)</f>
        <v>M</v>
      </c>
      <c r="L2062">
        <f>VLOOKUP(A2062,Details!$A$1:$F$127,4,TRUE)</f>
        <v>28.68</v>
      </c>
      <c r="M2062" s="1" t="str">
        <f>VLOOKUP(A2062,Details!$A$1:$F$127,6,TRUE)</f>
        <v>NA</v>
      </c>
      <c r="N2062" s="1" t="str">
        <f>VLOOKUP(A2062,Details!$A$1:$F$127,5,TRUE)</f>
        <v>NA</v>
      </c>
      <c r="O2062" s="1" t="str">
        <f>VLOOKUP(A2062,Labels!$A$1:$B$127,2,TRUE)</f>
        <v>COPD</v>
      </c>
      <c r="P2062" s="1" t="str">
        <f>VLOOKUP(A2062,'Data Split'!$A$1:$B$921,2,TRUE)</f>
        <v>test</v>
      </c>
    </row>
    <row r="2063" spans="1:16" x14ac:dyDescent="0.3">
      <c r="A2063" s="1">
        <v>139</v>
      </c>
      <c r="B2063" s="1" t="s">
        <v>0</v>
      </c>
      <c r="C2063" s="1" t="s">
        <v>9</v>
      </c>
      <c r="D2063" s="1" t="s">
        <v>2</v>
      </c>
      <c r="E2063" s="1" t="s">
        <v>45</v>
      </c>
      <c r="F2063">
        <v>11.603999999999999</v>
      </c>
      <c r="G2063">
        <v>14.576000000000001</v>
      </c>
      <c r="H2063">
        <v>0</v>
      </c>
      <c r="I2063">
        <v>0</v>
      </c>
      <c r="J2063">
        <f>VLOOKUP(A2063,Details!$A$1:$F$127,2,TRUE)</f>
        <v>61</v>
      </c>
      <c r="K2063" t="str">
        <f>VLOOKUP(A2063,Details!$A$1:$F$127,3,TRUE)</f>
        <v>M</v>
      </c>
      <c r="L2063">
        <f>VLOOKUP(A2063,Details!$A$1:$F$127,4,TRUE)</f>
        <v>28.68</v>
      </c>
      <c r="M2063" s="1" t="str">
        <f>VLOOKUP(A2063,Details!$A$1:$F$127,6,TRUE)</f>
        <v>NA</v>
      </c>
      <c r="N2063" s="1" t="str">
        <f>VLOOKUP(A2063,Details!$A$1:$F$127,5,TRUE)</f>
        <v>NA</v>
      </c>
      <c r="O2063" s="1" t="str">
        <f>VLOOKUP(A2063,Labels!$A$1:$B$127,2,TRUE)</f>
        <v>COPD</v>
      </c>
      <c r="P2063" s="1" t="str">
        <f>VLOOKUP(A2063,'Data Split'!$A$1:$B$921,2,TRUE)</f>
        <v>test</v>
      </c>
    </row>
    <row r="2064" spans="1:16" x14ac:dyDescent="0.3">
      <c r="A2064" s="1">
        <v>139</v>
      </c>
      <c r="B2064" s="1" t="s">
        <v>0</v>
      </c>
      <c r="C2064" s="1" t="s">
        <v>3</v>
      </c>
      <c r="D2064" s="1" t="s">
        <v>2</v>
      </c>
      <c r="E2064" s="1" t="s">
        <v>45</v>
      </c>
      <c r="F2064">
        <v>0</v>
      </c>
      <c r="G2064">
        <v>1.9436</v>
      </c>
      <c r="H2064">
        <v>0</v>
      </c>
      <c r="I2064">
        <v>0</v>
      </c>
      <c r="J2064">
        <f>VLOOKUP(A2064,Details!$A$1:$F$127,2,TRUE)</f>
        <v>61</v>
      </c>
      <c r="K2064" t="str">
        <f>VLOOKUP(A2064,Details!$A$1:$F$127,3,TRUE)</f>
        <v>M</v>
      </c>
      <c r="L2064">
        <f>VLOOKUP(A2064,Details!$A$1:$F$127,4,TRUE)</f>
        <v>28.68</v>
      </c>
      <c r="M2064" s="1" t="str">
        <f>VLOOKUP(A2064,Details!$A$1:$F$127,6,TRUE)</f>
        <v>NA</v>
      </c>
      <c r="N2064" s="1" t="str">
        <f>VLOOKUP(A2064,Details!$A$1:$F$127,5,TRUE)</f>
        <v>NA</v>
      </c>
      <c r="O2064" s="1" t="str">
        <f>VLOOKUP(A2064,Labels!$A$1:$B$127,2,TRUE)</f>
        <v>COPD</v>
      </c>
      <c r="P2064" s="1" t="str">
        <f>VLOOKUP(A2064,'Data Split'!$A$1:$B$921,2,TRUE)</f>
        <v>test</v>
      </c>
    </row>
    <row r="2065" spans="1:16" x14ac:dyDescent="0.3">
      <c r="A2065" s="1">
        <v>139</v>
      </c>
      <c r="B2065" s="1" t="s">
        <v>0</v>
      </c>
      <c r="C2065" s="1" t="s">
        <v>3</v>
      </c>
      <c r="D2065" s="1" t="s">
        <v>2</v>
      </c>
      <c r="E2065" s="1" t="s">
        <v>45</v>
      </c>
      <c r="F2065">
        <v>1.9436</v>
      </c>
      <c r="G2065">
        <v>3.5204</v>
      </c>
      <c r="H2065">
        <v>0</v>
      </c>
      <c r="I2065">
        <v>0</v>
      </c>
      <c r="J2065">
        <f>VLOOKUP(A2065,Details!$A$1:$F$127,2,TRUE)</f>
        <v>61</v>
      </c>
      <c r="K2065" t="str">
        <f>VLOOKUP(A2065,Details!$A$1:$F$127,3,TRUE)</f>
        <v>M</v>
      </c>
      <c r="L2065">
        <f>VLOOKUP(A2065,Details!$A$1:$F$127,4,TRUE)</f>
        <v>28.68</v>
      </c>
      <c r="M2065" s="1" t="str">
        <f>VLOOKUP(A2065,Details!$A$1:$F$127,6,TRUE)</f>
        <v>NA</v>
      </c>
      <c r="N2065" s="1" t="str">
        <f>VLOOKUP(A2065,Details!$A$1:$F$127,5,TRUE)</f>
        <v>NA</v>
      </c>
      <c r="O2065" s="1" t="str">
        <f>VLOOKUP(A2065,Labels!$A$1:$B$127,2,TRUE)</f>
        <v>COPD</v>
      </c>
      <c r="P2065" s="1" t="str">
        <f>VLOOKUP(A2065,'Data Split'!$A$1:$B$921,2,TRUE)</f>
        <v>test</v>
      </c>
    </row>
    <row r="2066" spans="1:16" x14ac:dyDescent="0.3">
      <c r="A2066" s="1">
        <v>139</v>
      </c>
      <c r="B2066" s="1" t="s">
        <v>0</v>
      </c>
      <c r="C2066" s="1" t="s">
        <v>3</v>
      </c>
      <c r="D2066" s="1" t="s">
        <v>2</v>
      </c>
      <c r="E2066" s="1" t="s">
        <v>45</v>
      </c>
      <c r="F2066">
        <v>3.5204</v>
      </c>
      <c r="G2066">
        <v>5.3381999999999996</v>
      </c>
      <c r="H2066">
        <v>0</v>
      </c>
      <c r="I2066">
        <v>1</v>
      </c>
      <c r="J2066">
        <f>VLOOKUP(A2066,Details!$A$1:$F$127,2,TRUE)</f>
        <v>61</v>
      </c>
      <c r="K2066" t="str">
        <f>VLOOKUP(A2066,Details!$A$1:$F$127,3,TRUE)</f>
        <v>M</v>
      </c>
      <c r="L2066">
        <f>VLOOKUP(A2066,Details!$A$1:$F$127,4,TRUE)</f>
        <v>28.68</v>
      </c>
      <c r="M2066" s="1" t="str">
        <f>VLOOKUP(A2066,Details!$A$1:$F$127,6,TRUE)</f>
        <v>NA</v>
      </c>
      <c r="N2066" s="1" t="str">
        <f>VLOOKUP(A2066,Details!$A$1:$F$127,5,TRUE)</f>
        <v>NA</v>
      </c>
      <c r="O2066" s="1" t="str">
        <f>VLOOKUP(A2066,Labels!$A$1:$B$127,2,TRUE)</f>
        <v>COPD</v>
      </c>
      <c r="P2066" s="1" t="str">
        <f>VLOOKUP(A2066,'Data Split'!$A$1:$B$921,2,TRUE)</f>
        <v>test</v>
      </c>
    </row>
    <row r="2067" spans="1:16" x14ac:dyDescent="0.3">
      <c r="A2067" s="1">
        <v>139</v>
      </c>
      <c r="B2067" s="1" t="s">
        <v>0</v>
      </c>
      <c r="C2067" s="1" t="s">
        <v>3</v>
      </c>
      <c r="D2067" s="1" t="s">
        <v>2</v>
      </c>
      <c r="E2067" s="1" t="s">
        <v>45</v>
      </c>
      <c r="F2067">
        <v>5.3381999999999996</v>
      </c>
      <c r="G2067">
        <v>7.5385</v>
      </c>
      <c r="H2067">
        <v>0</v>
      </c>
      <c r="I2067">
        <v>1</v>
      </c>
      <c r="J2067">
        <f>VLOOKUP(A2067,Details!$A$1:$F$127,2,TRUE)</f>
        <v>61</v>
      </c>
      <c r="K2067" t="str">
        <f>VLOOKUP(A2067,Details!$A$1:$F$127,3,TRUE)</f>
        <v>M</v>
      </c>
      <c r="L2067">
        <f>VLOOKUP(A2067,Details!$A$1:$F$127,4,TRUE)</f>
        <v>28.68</v>
      </c>
      <c r="M2067" s="1" t="str">
        <f>VLOOKUP(A2067,Details!$A$1:$F$127,6,TRUE)</f>
        <v>NA</v>
      </c>
      <c r="N2067" s="1" t="str">
        <f>VLOOKUP(A2067,Details!$A$1:$F$127,5,TRUE)</f>
        <v>NA</v>
      </c>
      <c r="O2067" s="1" t="str">
        <f>VLOOKUP(A2067,Labels!$A$1:$B$127,2,TRUE)</f>
        <v>COPD</v>
      </c>
      <c r="P2067" s="1" t="str">
        <f>VLOOKUP(A2067,'Data Split'!$A$1:$B$921,2,TRUE)</f>
        <v>test</v>
      </c>
    </row>
    <row r="2068" spans="1:16" x14ac:dyDescent="0.3">
      <c r="A2068" s="1">
        <v>139</v>
      </c>
      <c r="B2068" s="1" t="s">
        <v>0</v>
      </c>
      <c r="C2068" s="1" t="s">
        <v>3</v>
      </c>
      <c r="D2068" s="1" t="s">
        <v>2</v>
      </c>
      <c r="E2068" s="1" t="s">
        <v>45</v>
      </c>
      <c r="F2068">
        <v>7.5385</v>
      </c>
      <c r="G2068">
        <v>9.6864000000000008</v>
      </c>
      <c r="H2068">
        <v>0</v>
      </c>
      <c r="I2068">
        <v>1</v>
      </c>
      <c r="J2068">
        <f>VLOOKUP(A2068,Details!$A$1:$F$127,2,TRUE)</f>
        <v>61</v>
      </c>
      <c r="K2068" t="str">
        <f>VLOOKUP(A2068,Details!$A$1:$F$127,3,TRUE)</f>
        <v>M</v>
      </c>
      <c r="L2068">
        <f>VLOOKUP(A2068,Details!$A$1:$F$127,4,TRUE)</f>
        <v>28.68</v>
      </c>
      <c r="M2068" s="1" t="str">
        <f>VLOOKUP(A2068,Details!$A$1:$F$127,6,TRUE)</f>
        <v>NA</v>
      </c>
      <c r="N2068" s="1" t="str">
        <f>VLOOKUP(A2068,Details!$A$1:$F$127,5,TRUE)</f>
        <v>NA</v>
      </c>
      <c r="O2068" s="1" t="str">
        <f>VLOOKUP(A2068,Labels!$A$1:$B$127,2,TRUE)</f>
        <v>COPD</v>
      </c>
      <c r="P2068" s="1" t="str">
        <f>VLOOKUP(A2068,'Data Split'!$A$1:$B$921,2,TRUE)</f>
        <v>test</v>
      </c>
    </row>
    <row r="2069" spans="1:16" x14ac:dyDescent="0.3">
      <c r="A2069" s="1">
        <v>139</v>
      </c>
      <c r="B2069" s="1" t="s">
        <v>0</v>
      </c>
      <c r="C2069" s="1" t="s">
        <v>3</v>
      </c>
      <c r="D2069" s="1" t="s">
        <v>2</v>
      </c>
      <c r="E2069" s="1" t="s">
        <v>45</v>
      </c>
      <c r="F2069">
        <v>9.6864000000000008</v>
      </c>
      <c r="G2069">
        <v>14.972</v>
      </c>
      <c r="H2069">
        <v>0</v>
      </c>
      <c r="I2069">
        <v>1</v>
      </c>
      <c r="J2069">
        <f>VLOOKUP(A2069,Details!$A$1:$F$127,2,TRUE)</f>
        <v>61</v>
      </c>
      <c r="K2069" t="str">
        <f>VLOOKUP(A2069,Details!$A$1:$F$127,3,TRUE)</f>
        <v>M</v>
      </c>
      <c r="L2069">
        <f>VLOOKUP(A2069,Details!$A$1:$F$127,4,TRUE)</f>
        <v>28.68</v>
      </c>
      <c r="M2069" s="1" t="str">
        <f>VLOOKUP(A2069,Details!$A$1:$F$127,6,TRUE)</f>
        <v>NA</v>
      </c>
      <c r="N2069" s="1" t="str">
        <f>VLOOKUP(A2069,Details!$A$1:$F$127,5,TRUE)</f>
        <v>NA</v>
      </c>
      <c r="O2069" s="1" t="str">
        <f>VLOOKUP(A2069,Labels!$A$1:$B$127,2,TRUE)</f>
        <v>COPD</v>
      </c>
      <c r="P2069" s="1" t="str">
        <f>VLOOKUP(A2069,'Data Split'!$A$1:$B$921,2,TRUE)</f>
        <v>test</v>
      </c>
    </row>
    <row r="2070" spans="1:16" x14ac:dyDescent="0.3">
      <c r="A2070" s="1">
        <v>139</v>
      </c>
      <c r="B2070" s="1" t="s">
        <v>0</v>
      </c>
      <c r="C2070" s="1" t="s">
        <v>3</v>
      </c>
      <c r="D2070" s="1" t="s">
        <v>2</v>
      </c>
      <c r="E2070" s="1" t="s">
        <v>45</v>
      </c>
      <c r="F2070">
        <v>14.972</v>
      </c>
      <c r="G2070">
        <v>16.239999999999998</v>
      </c>
      <c r="H2070">
        <v>0</v>
      </c>
      <c r="I2070">
        <v>0</v>
      </c>
      <c r="J2070">
        <f>VLOOKUP(A2070,Details!$A$1:$F$127,2,TRUE)</f>
        <v>61</v>
      </c>
      <c r="K2070" t="str">
        <f>VLOOKUP(A2070,Details!$A$1:$F$127,3,TRUE)</f>
        <v>M</v>
      </c>
      <c r="L2070">
        <f>VLOOKUP(A2070,Details!$A$1:$F$127,4,TRUE)</f>
        <v>28.68</v>
      </c>
      <c r="M2070" s="1" t="str">
        <f>VLOOKUP(A2070,Details!$A$1:$F$127,6,TRUE)</f>
        <v>NA</v>
      </c>
      <c r="N2070" s="1" t="str">
        <f>VLOOKUP(A2070,Details!$A$1:$F$127,5,TRUE)</f>
        <v>NA</v>
      </c>
      <c r="O2070" s="1" t="str">
        <f>VLOOKUP(A2070,Labels!$A$1:$B$127,2,TRUE)</f>
        <v>COPD</v>
      </c>
      <c r="P2070" s="1" t="str">
        <f>VLOOKUP(A2070,'Data Split'!$A$1:$B$921,2,TRUE)</f>
        <v>test</v>
      </c>
    </row>
    <row r="2071" spans="1:16" x14ac:dyDescent="0.3">
      <c r="A2071" s="1">
        <v>140</v>
      </c>
      <c r="B2071" s="1" t="s">
        <v>5</v>
      </c>
      <c r="C2071" s="1" t="s">
        <v>7</v>
      </c>
      <c r="D2071" s="1" t="s">
        <v>6</v>
      </c>
      <c r="E2071" s="1" t="s">
        <v>44</v>
      </c>
      <c r="F2071">
        <v>2.1999999999999999E-2</v>
      </c>
      <c r="G2071">
        <v>1.1359999999999999</v>
      </c>
      <c r="H2071">
        <v>0</v>
      </c>
      <c r="I2071">
        <v>0</v>
      </c>
      <c r="J2071">
        <f>VLOOKUP(A2071,Details!$A$1:$F$127,2,TRUE)</f>
        <v>79</v>
      </c>
      <c r="K2071" t="str">
        <f>VLOOKUP(A2071,Details!$A$1:$F$127,3,TRUE)</f>
        <v>F</v>
      </c>
      <c r="L2071">
        <f>VLOOKUP(A2071,Details!$A$1:$F$127,4,TRUE)</f>
        <v>23</v>
      </c>
      <c r="M2071" s="1" t="str">
        <f>VLOOKUP(A2071,Details!$A$1:$F$127,6,TRUE)</f>
        <v>NA</v>
      </c>
      <c r="N2071" s="1" t="str">
        <f>VLOOKUP(A2071,Details!$A$1:$F$127,5,TRUE)</f>
        <v>NA</v>
      </c>
      <c r="O2071" s="1" t="str">
        <f>VLOOKUP(A2071,Labels!$A$1:$B$127,2,TRUE)</f>
        <v>Pneumonia</v>
      </c>
      <c r="P2071" s="1" t="str">
        <f>VLOOKUP(A2071,'Data Split'!$A$1:$B$921,2,TRUE)</f>
        <v>train</v>
      </c>
    </row>
    <row r="2072" spans="1:16" x14ac:dyDescent="0.3">
      <c r="A2072" s="1">
        <v>140</v>
      </c>
      <c r="B2072" s="1" t="s">
        <v>5</v>
      </c>
      <c r="C2072" s="1" t="s">
        <v>7</v>
      </c>
      <c r="D2072" s="1" t="s">
        <v>6</v>
      </c>
      <c r="E2072" s="1" t="s">
        <v>44</v>
      </c>
      <c r="F2072">
        <v>1.1359999999999999</v>
      </c>
      <c r="G2072">
        <v>3.1070000000000002</v>
      </c>
      <c r="H2072">
        <v>0</v>
      </c>
      <c r="I2072">
        <v>0</v>
      </c>
      <c r="J2072">
        <f>VLOOKUP(A2072,Details!$A$1:$F$127,2,TRUE)</f>
        <v>79</v>
      </c>
      <c r="K2072" t="str">
        <f>VLOOKUP(A2072,Details!$A$1:$F$127,3,TRUE)</f>
        <v>F</v>
      </c>
      <c r="L2072">
        <f>VLOOKUP(A2072,Details!$A$1:$F$127,4,TRUE)</f>
        <v>23</v>
      </c>
      <c r="M2072" s="1" t="str">
        <f>VLOOKUP(A2072,Details!$A$1:$F$127,6,TRUE)</f>
        <v>NA</v>
      </c>
      <c r="N2072" s="1" t="str">
        <f>VLOOKUP(A2072,Details!$A$1:$F$127,5,TRUE)</f>
        <v>NA</v>
      </c>
      <c r="O2072" s="1" t="str">
        <f>VLOOKUP(A2072,Labels!$A$1:$B$127,2,TRUE)</f>
        <v>Pneumonia</v>
      </c>
      <c r="P2072" s="1" t="str">
        <f>VLOOKUP(A2072,'Data Split'!$A$1:$B$921,2,TRUE)</f>
        <v>train</v>
      </c>
    </row>
    <row r="2073" spans="1:16" x14ac:dyDescent="0.3">
      <c r="A2073" s="1">
        <v>140</v>
      </c>
      <c r="B2073" s="1" t="s">
        <v>5</v>
      </c>
      <c r="C2073" s="1" t="s">
        <v>7</v>
      </c>
      <c r="D2073" s="1" t="s">
        <v>6</v>
      </c>
      <c r="E2073" s="1" t="s">
        <v>44</v>
      </c>
      <c r="F2073">
        <v>3.1070000000000002</v>
      </c>
      <c r="G2073">
        <v>5.1790000000000003</v>
      </c>
      <c r="H2073">
        <v>0</v>
      </c>
      <c r="I2073">
        <v>0</v>
      </c>
      <c r="J2073">
        <f>VLOOKUP(A2073,Details!$A$1:$F$127,2,TRUE)</f>
        <v>79</v>
      </c>
      <c r="K2073" t="str">
        <f>VLOOKUP(A2073,Details!$A$1:$F$127,3,TRUE)</f>
        <v>F</v>
      </c>
      <c r="L2073">
        <f>VLOOKUP(A2073,Details!$A$1:$F$127,4,TRUE)</f>
        <v>23</v>
      </c>
      <c r="M2073" s="1" t="str">
        <f>VLOOKUP(A2073,Details!$A$1:$F$127,6,TRUE)</f>
        <v>NA</v>
      </c>
      <c r="N2073" s="1" t="str">
        <f>VLOOKUP(A2073,Details!$A$1:$F$127,5,TRUE)</f>
        <v>NA</v>
      </c>
      <c r="O2073" s="1" t="str">
        <f>VLOOKUP(A2073,Labels!$A$1:$B$127,2,TRUE)</f>
        <v>Pneumonia</v>
      </c>
      <c r="P2073" s="1" t="str">
        <f>VLOOKUP(A2073,'Data Split'!$A$1:$B$921,2,TRUE)</f>
        <v>train</v>
      </c>
    </row>
    <row r="2074" spans="1:16" x14ac:dyDescent="0.3">
      <c r="A2074" s="1">
        <v>140</v>
      </c>
      <c r="B2074" s="1" t="s">
        <v>5</v>
      </c>
      <c r="C2074" s="1" t="s">
        <v>7</v>
      </c>
      <c r="D2074" s="1" t="s">
        <v>6</v>
      </c>
      <c r="E2074" s="1" t="s">
        <v>44</v>
      </c>
      <c r="F2074">
        <v>5.1790000000000003</v>
      </c>
      <c r="G2074">
        <v>7.1070000000000002</v>
      </c>
      <c r="H2074">
        <v>0</v>
      </c>
      <c r="I2074">
        <v>0</v>
      </c>
      <c r="J2074">
        <f>VLOOKUP(A2074,Details!$A$1:$F$127,2,TRUE)</f>
        <v>79</v>
      </c>
      <c r="K2074" t="str">
        <f>VLOOKUP(A2074,Details!$A$1:$F$127,3,TRUE)</f>
        <v>F</v>
      </c>
      <c r="L2074">
        <f>VLOOKUP(A2074,Details!$A$1:$F$127,4,TRUE)</f>
        <v>23</v>
      </c>
      <c r="M2074" s="1" t="str">
        <f>VLOOKUP(A2074,Details!$A$1:$F$127,6,TRUE)</f>
        <v>NA</v>
      </c>
      <c r="N2074" s="1" t="str">
        <f>VLOOKUP(A2074,Details!$A$1:$F$127,5,TRUE)</f>
        <v>NA</v>
      </c>
      <c r="O2074" s="1" t="str">
        <f>VLOOKUP(A2074,Labels!$A$1:$B$127,2,TRUE)</f>
        <v>Pneumonia</v>
      </c>
      <c r="P2074" s="1" t="str">
        <f>VLOOKUP(A2074,'Data Split'!$A$1:$B$921,2,TRUE)</f>
        <v>train</v>
      </c>
    </row>
    <row r="2075" spans="1:16" x14ac:dyDescent="0.3">
      <c r="A2075" s="1">
        <v>140</v>
      </c>
      <c r="B2075" s="1" t="s">
        <v>5</v>
      </c>
      <c r="C2075" s="1" t="s">
        <v>7</v>
      </c>
      <c r="D2075" s="1" t="s">
        <v>6</v>
      </c>
      <c r="E2075" s="1" t="s">
        <v>44</v>
      </c>
      <c r="F2075">
        <v>7.1070000000000002</v>
      </c>
      <c r="G2075">
        <v>9.5640000000000001</v>
      </c>
      <c r="H2075">
        <v>0</v>
      </c>
      <c r="I2075">
        <v>0</v>
      </c>
      <c r="J2075">
        <f>VLOOKUP(A2075,Details!$A$1:$F$127,2,TRUE)</f>
        <v>79</v>
      </c>
      <c r="K2075" t="str">
        <f>VLOOKUP(A2075,Details!$A$1:$F$127,3,TRUE)</f>
        <v>F</v>
      </c>
      <c r="L2075">
        <f>VLOOKUP(A2075,Details!$A$1:$F$127,4,TRUE)</f>
        <v>23</v>
      </c>
      <c r="M2075" s="1" t="str">
        <f>VLOOKUP(A2075,Details!$A$1:$F$127,6,TRUE)</f>
        <v>NA</v>
      </c>
      <c r="N2075" s="1" t="str">
        <f>VLOOKUP(A2075,Details!$A$1:$F$127,5,TRUE)</f>
        <v>NA</v>
      </c>
      <c r="O2075" s="1" t="str">
        <f>VLOOKUP(A2075,Labels!$A$1:$B$127,2,TRUE)</f>
        <v>Pneumonia</v>
      </c>
      <c r="P2075" s="1" t="str">
        <f>VLOOKUP(A2075,'Data Split'!$A$1:$B$921,2,TRUE)</f>
        <v>train</v>
      </c>
    </row>
    <row r="2076" spans="1:16" x14ac:dyDescent="0.3">
      <c r="A2076" s="1">
        <v>140</v>
      </c>
      <c r="B2076" s="1" t="s">
        <v>5</v>
      </c>
      <c r="C2076" s="1" t="s">
        <v>7</v>
      </c>
      <c r="D2076" s="1" t="s">
        <v>6</v>
      </c>
      <c r="E2076" s="1" t="s">
        <v>44</v>
      </c>
      <c r="F2076">
        <v>9.5640000000000001</v>
      </c>
      <c r="G2076">
        <v>11.45</v>
      </c>
      <c r="H2076">
        <v>0</v>
      </c>
      <c r="I2076">
        <v>0</v>
      </c>
      <c r="J2076">
        <f>VLOOKUP(A2076,Details!$A$1:$F$127,2,TRUE)</f>
        <v>79</v>
      </c>
      <c r="K2076" t="str">
        <f>VLOOKUP(A2076,Details!$A$1:$F$127,3,TRUE)</f>
        <v>F</v>
      </c>
      <c r="L2076">
        <f>VLOOKUP(A2076,Details!$A$1:$F$127,4,TRUE)</f>
        <v>23</v>
      </c>
      <c r="M2076" s="1" t="str">
        <f>VLOOKUP(A2076,Details!$A$1:$F$127,6,TRUE)</f>
        <v>NA</v>
      </c>
      <c r="N2076" s="1" t="str">
        <f>VLOOKUP(A2076,Details!$A$1:$F$127,5,TRUE)</f>
        <v>NA</v>
      </c>
      <c r="O2076" s="1" t="str">
        <f>VLOOKUP(A2076,Labels!$A$1:$B$127,2,TRUE)</f>
        <v>Pneumonia</v>
      </c>
      <c r="P2076" s="1" t="str">
        <f>VLOOKUP(A2076,'Data Split'!$A$1:$B$921,2,TRUE)</f>
        <v>train</v>
      </c>
    </row>
    <row r="2077" spans="1:16" x14ac:dyDescent="0.3">
      <c r="A2077" s="1">
        <v>140</v>
      </c>
      <c r="B2077" s="1" t="s">
        <v>5</v>
      </c>
      <c r="C2077" s="1" t="s">
        <v>7</v>
      </c>
      <c r="D2077" s="1" t="s">
        <v>6</v>
      </c>
      <c r="E2077" s="1" t="s">
        <v>44</v>
      </c>
      <c r="F2077">
        <v>11.45</v>
      </c>
      <c r="G2077">
        <v>13.436</v>
      </c>
      <c r="H2077">
        <v>1</v>
      </c>
      <c r="I2077">
        <v>0</v>
      </c>
      <c r="J2077">
        <f>VLOOKUP(A2077,Details!$A$1:$F$127,2,TRUE)</f>
        <v>79</v>
      </c>
      <c r="K2077" t="str">
        <f>VLOOKUP(A2077,Details!$A$1:$F$127,3,TRUE)</f>
        <v>F</v>
      </c>
      <c r="L2077">
        <f>VLOOKUP(A2077,Details!$A$1:$F$127,4,TRUE)</f>
        <v>23</v>
      </c>
      <c r="M2077" s="1" t="str">
        <f>VLOOKUP(A2077,Details!$A$1:$F$127,6,TRUE)</f>
        <v>NA</v>
      </c>
      <c r="N2077" s="1" t="str">
        <f>VLOOKUP(A2077,Details!$A$1:$F$127,5,TRUE)</f>
        <v>NA</v>
      </c>
      <c r="O2077" s="1" t="str">
        <f>VLOOKUP(A2077,Labels!$A$1:$B$127,2,TRUE)</f>
        <v>Pneumonia</v>
      </c>
      <c r="P2077" s="1" t="str">
        <f>VLOOKUP(A2077,'Data Split'!$A$1:$B$921,2,TRUE)</f>
        <v>train</v>
      </c>
    </row>
    <row r="2078" spans="1:16" x14ac:dyDescent="0.3">
      <c r="A2078" s="1">
        <v>140</v>
      </c>
      <c r="B2078" s="1" t="s">
        <v>5</v>
      </c>
      <c r="C2078" s="1" t="s">
        <v>7</v>
      </c>
      <c r="D2078" s="1" t="s">
        <v>6</v>
      </c>
      <c r="E2078" s="1" t="s">
        <v>44</v>
      </c>
      <c r="F2078">
        <v>13.436</v>
      </c>
      <c r="G2078">
        <v>15.478999999999999</v>
      </c>
      <c r="H2078">
        <v>0</v>
      </c>
      <c r="I2078">
        <v>0</v>
      </c>
      <c r="J2078">
        <f>VLOOKUP(A2078,Details!$A$1:$F$127,2,TRUE)</f>
        <v>79</v>
      </c>
      <c r="K2078" t="str">
        <f>VLOOKUP(A2078,Details!$A$1:$F$127,3,TRUE)</f>
        <v>F</v>
      </c>
      <c r="L2078">
        <f>VLOOKUP(A2078,Details!$A$1:$F$127,4,TRUE)</f>
        <v>23</v>
      </c>
      <c r="M2078" s="1" t="str">
        <f>VLOOKUP(A2078,Details!$A$1:$F$127,6,TRUE)</f>
        <v>NA</v>
      </c>
      <c r="N2078" s="1" t="str">
        <f>VLOOKUP(A2078,Details!$A$1:$F$127,5,TRUE)</f>
        <v>NA</v>
      </c>
      <c r="O2078" s="1" t="str">
        <f>VLOOKUP(A2078,Labels!$A$1:$B$127,2,TRUE)</f>
        <v>Pneumonia</v>
      </c>
      <c r="P2078" s="1" t="str">
        <f>VLOOKUP(A2078,'Data Split'!$A$1:$B$921,2,TRUE)</f>
        <v>train</v>
      </c>
    </row>
    <row r="2079" spans="1:16" x14ac:dyDescent="0.3">
      <c r="A2079" s="1">
        <v>140</v>
      </c>
      <c r="B2079" s="1" t="s">
        <v>5</v>
      </c>
      <c r="C2079" s="1" t="s">
        <v>7</v>
      </c>
      <c r="D2079" s="1" t="s">
        <v>6</v>
      </c>
      <c r="E2079" s="1" t="s">
        <v>44</v>
      </c>
      <c r="F2079">
        <v>15.478999999999999</v>
      </c>
      <c r="G2079">
        <v>17.478999999999999</v>
      </c>
      <c r="H2079">
        <v>0</v>
      </c>
      <c r="I2079">
        <v>0</v>
      </c>
      <c r="J2079">
        <f>VLOOKUP(A2079,Details!$A$1:$F$127,2,TRUE)</f>
        <v>79</v>
      </c>
      <c r="K2079" t="str">
        <f>VLOOKUP(A2079,Details!$A$1:$F$127,3,TRUE)</f>
        <v>F</v>
      </c>
      <c r="L2079">
        <f>VLOOKUP(A2079,Details!$A$1:$F$127,4,TRUE)</f>
        <v>23</v>
      </c>
      <c r="M2079" s="1" t="str">
        <f>VLOOKUP(A2079,Details!$A$1:$F$127,6,TRUE)</f>
        <v>NA</v>
      </c>
      <c r="N2079" s="1" t="str">
        <f>VLOOKUP(A2079,Details!$A$1:$F$127,5,TRUE)</f>
        <v>NA</v>
      </c>
      <c r="O2079" s="1" t="str">
        <f>VLOOKUP(A2079,Labels!$A$1:$B$127,2,TRUE)</f>
        <v>Pneumonia</v>
      </c>
      <c r="P2079" s="1" t="str">
        <f>VLOOKUP(A2079,'Data Split'!$A$1:$B$921,2,TRUE)</f>
        <v>train</v>
      </c>
    </row>
    <row r="2080" spans="1:16" x14ac:dyDescent="0.3">
      <c r="A2080" s="1">
        <v>140</v>
      </c>
      <c r="B2080" s="1" t="s">
        <v>5</v>
      </c>
      <c r="C2080" s="1" t="s">
        <v>7</v>
      </c>
      <c r="D2080" s="1" t="s">
        <v>6</v>
      </c>
      <c r="E2080" s="1" t="s">
        <v>44</v>
      </c>
      <c r="F2080">
        <v>17.478999999999999</v>
      </c>
      <c r="G2080">
        <v>19.736000000000001</v>
      </c>
      <c r="H2080">
        <v>0</v>
      </c>
      <c r="I2080">
        <v>0</v>
      </c>
      <c r="J2080">
        <f>VLOOKUP(A2080,Details!$A$1:$F$127,2,TRUE)</f>
        <v>79</v>
      </c>
      <c r="K2080" t="str">
        <f>VLOOKUP(A2080,Details!$A$1:$F$127,3,TRUE)</f>
        <v>F</v>
      </c>
      <c r="L2080">
        <f>VLOOKUP(A2080,Details!$A$1:$F$127,4,TRUE)</f>
        <v>23</v>
      </c>
      <c r="M2080" s="1" t="str">
        <f>VLOOKUP(A2080,Details!$A$1:$F$127,6,TRUE)</f>
        <v>NA</v>
      </c>
      <c r="N2080" s="1" t="str">
        <f>VLOOKUP(A2080,Details!$A$1:$F$127,5,TRUE)</f>
        <v>NA</v>
      </c>
      <c r="O2080" s="1" t="str">
        <f>VLOOKUP(A2080,Labels!$A$1:$B$127,2,TRUE)</f>
        <v>Pneumonia</v>
      </c>
      <c r="P2080" s="1" t="str">
        <f>VLOOKUP(A2080,'Data Split'!$A$1:$B$921,2,TRUE)</f>
        <v>train</v>
      </c>
    </row>
    <row r="2081" spans="1:16" x14ac:dyDescent="0.3">
      <c r="A2081" s="1">
        <v>140</v>
      </c>
      <c r="B2081" s="1" t="s">
        <v>5</v>
      </c>
      <c r="C2081" s="1" t="s">
        <v>7</v>
      </c>
      <c r="D2081" s="1" t="s">
        <v>6</v>
      </c>
      <c r="E2081" s="1" t="s">
        <v>44</v>
      </c>
      <c r="F2081">
        <v>19.736000000000001</v>
      </c>
      <c r="G2081">
        <v>19.992999999999999</v>
      </c>
      <c r="H2081">
        <v>0</v>
      </c>
      <c r="I2081">
        <v>0</v>
      </c>
      <c r="J2081">
        <f>VLOOKUP(A2081,Details!$A$1:$F$127,2,TRUE)</f>
        <v>79</v>
      </c>
      <c r="K2081" t="str">
        <f>VLOOKUP(A2081,Details!$A$1:$F$127,3,TRUE)</f>
        <v>F</v>
      </c>
      <c r="L2081">
        <f>VLOOKUP(A2081,Details!$A$1:$F$127,4,TRUE)</f>
        <v>23</v>
      </c>
      <c r="M2081" s="1" t="str">
        <f>VLOOKUP(A2081,Details!$A$1:$F$127,6,TRUE)</f>
        <v>NA</v>
      </c>
      <c r="N2081" s="1" t="str">
        <f>VLOOKUP(A2081,Details!$A$1:$F$127,5,TRUE)</f>
        <v>NA</v>
      </c>
      <c r="O2081" s="1" t="str">
        <f>VLOOKUP(A2081,Labels!$A$1:$B$127,2,TRUE)</f>
        <v>Pneumonia</v>
      </c>
      <c r="P2081" s="1" t="str">
        <f>VLOOKUP(A2081,'Data Split'!$A$1:$B$921,2,TRUE)</f>
        <v>train</v>
      </c>
    </row>
    <row r="2082" spans="1:16" x14ac:dyDescent="0.3">
      <c r="A2082" s="1">
        <v>140</v>
      </c>
      <c r="B2082" s="1" t="s">
        <v>5</v>
      </c>
      <c r="C2082" s="1" t="s">
        <v>10</v>
      </c>
      <c r="D2082" s="1" t="s">
        <v>6</v>
      </c>
      <c r="E2082" s="1" t="s">
        <v>44</v>
      </c>
      <c r="F2082">
        <v>3.5999999999999997E-2</v>
      </c>
      <c r="G2082">
        <v>1.85</v>
      </c>
      <c r="H2082">
        <v>0</v>
      </c>
      <c r="I2082">
        <v>0</v>
      </c>
      <c r="J2082">
        <f>VLOOKUP(A2082,Details!$A$1:$F$127,2,TRUE)</f>
        <v>79</v>
      </c>
      <c r="K2082" t="str">
        <f>VLOOKUP(A2082,Details!$A$1:$F$127,3,TRUE)</f>
        <v>F</v>
      </c>
      <c r="L2082">
        <f>VLOOKUP(A2082,Details!$A$1:$F$127,4,TRUE)</f>
        <v>23</v>
      </c>
      <c r="M2082" s="1" t="str">
        <f>VLOOKUP(A2082,Details!$A$1:$F$127,6,TRUE)</f>
        <v>NA</v>
      </c>
      <c r="N2082" s="1" t="str">
        <f>VLOOKUP(A2082,Details!$A$1:$F$127,5,TRUE)</f>
        <v>NA</v>
      </c>
      <c r="O2082" s="1" t="str">
        <f>VLOOKUP(A2082,Labels!$A$1:$B$127,2,TRUE)</f>
        <v>Pneumonia</v>
      </c>
      <c r="P2082" s="1" t="str">
        <f>VLOOKUP(A2082,'Data Split'!$A$1:$B$921,2,TRUE)</f>
        <v>train</v>
      </c>
    </row>
    <row r="2083" spans="1:16" x14ac:dyDescent="0.3">
      <c r="A2083" s="1">
        <v>140</v>
      </c>
      <c r="B2083" s="1" t="s">
        <v>5</v>
      </c>
      <c r="C2083" s="1" t="s">
        <v>10</v>
      </c>
      <c r="D2083" s="1" t="s">
        <v>6</v>
      </c>
      <c r="E2083" s="1" t="s">
        <v>44</v>
      </c>
      <c r="F2083">
        <v>1.85</v>
      </c>
      <c r="G2083">
        <v>4.0789999999999997</v>
      </c>
      <c r="H2083">
        <v>1</v>
      </c>
      <c r="I2083">
        <v>0</v>
      </c>
      <c r="J2083">
        <f>VLOOKUP(A2083,Details!$A$1:$F$127,2,TRUE)</f>
        <v>79</v>
      </c>
      <c r="K2083" t="str">
        <f>VLOOKUP(A2083,Details!$A$1:$F$127,3,TRUE)</f>
        <v>F</v>
      </c>
      <c r="L2083">
        <f>VLOOKUP(A2083,Details!$A$1:$F$127,4,TRUE)</f>
        <v>23</v>
      </c>
      <c r="M2083" s="1" t="str">
        <f>VLOOKUP(A2083,Details!$A$1:$F$127,6,TRUE)</f>
        <v>NA</v>
      </c>
      <c r="N2083" s="1" t="str">
        <f>VLOOKUP(A2083,Details!$A$1:$F$127,5,TRUE)</f>
        <v>NA</v>
      </c>
      <c r="O2083" s="1" t="str">
        <f>VLOOKUP(A2083,Labels!$A$1:$B$127,2,TRUE)</f>
        <v>Pneumonia</v>
      </c>
      <c r="P2083" s="1" t="str">
        <f>VLOOKUP(A2083,'Data Split'!$A$1:$B$921,2,TRUE)</f>
        <v>train</v>
      </c>
    </row>
    <row r="2084" spans="1:16" x14ac:dyDescent="0.3">
      <c r="A2084" s="1">
        <v>140</v>
      </c>
      <c r="B2084" s="1" t="s">
        <v>5</v>
      </c>
      <c r="C2084" s="1" t="s">
        <v>10</v>
      </c>
      <c r="D2084" s="1" t="s">
        <v>6</v>
      </c>
      <c r="E2084" s="1" t="s">
        <v>44</v>
      </c>
      <c r="F2084">
        <v>4.0789999999999997</v>
      </c>
      <c r="G2084">
        <v>6.4359999999999999</v>
      </c>
      <c r="H2084">
        <v>0</v>
      </c>
      <c r="I2084">
        <v>0</v>
      </c>
      <c r="J2084">
        <f>VLOOKUP(A2084,Details!$A$1:$F$127,2,TRUE)</f>
        <v>79</v>
      </c>
      <c r="K2084" t="str">
        <f>VLOOKUP(A2084,Details!$A$1:$F$127,3,TRUE)</f>
        <v>F</v>
      </c>
      <c r="L2084">
        <f>VLOOKUP(A2084,Details!$A$1:$F$127,4,TRUE)</f>
        <v>23</v>
      </c>
      <c r="M2084" s="1" t="str">
        <f>VLOOKUP(A2084,Details!$A$1:$F$127,6,TRUE)</f>
        <v>NA</v>
      </c>
      <c r="N2084" s="1" t="str">
        <f>VLOOKUP(A2084,Details!$A$1:$F$127,5,TRUE)</f>
        <v>NA</v>
      </c>
      <c r="O2084" s="1" t="str">
        <f>VLOOKUP(A2084,Labels!$A$1:$B$127,2,TRUE)</f>
        <v>Pneumonia</v>
      </c>
      <c r="P2084" s="1" t="str">
        <f>VLOOKUP(A2084,'Data Split'!$A$1:$B$921,2,TRUE)</f>
        <v>train</v>
      </c>
    </row>
    <row r="2085" spans="1:16" x14ac:dyDescent="0.3">
      <c r="A2085" s="1">
        <v>140</v>
      </c>
      <c r="B2085" s="1" t="s">
        <v>5</v>
      </c>
      <c r="C2085" s="1" t="s">
        <v>10</v>
      </c>
      <c r="D2085" s="1" t="s">
        <v>6</v>
      </c>
      <c r="E2085" s="1" t="s">
        <v>44</v>
      </c>
      <c r="F2085">
        <v>6.4359999999999999</v>
      </c>
      <c r="G2085">
        <v>8.5069999999999997</v>
      </c>
      <c r="H2085">
        <v>0</v>
      </c>
      <c r="I2085">
        <v>0</v>
      </c>
      <c r="J2085">
        <f>VLOOKUP(A2085,Details!$A$1:$F$127,2,TRUE)</f>
        <v>79</v>
      </c>
      <c r="K2085" t="str">
        <f>VLOOKUP(A2085,Details!$A$1:$F$127,3,TRUE)</f>
        <v>F</v>
      </c>
      <c r="L2085">
        <f>VLOOKUP(A2085,Details!$A$1:$F$127,4,TRUE)</f>
        <v>23</v>
      </c>
      <c r="M2085" s="1" t="str">
        <f>VLOOKUP(A2085,Details!$A$1:$F$127,6,TRUE)</f>
        <v>NA</v>
      </c>
      <c r="N2085" s="1" t="str">
        <f>VLOOKUP(A2085,Details!$A$1:$F$127,5,TRUE)</f>
        <v>NA</v>
      </c>
      <c r="O2085" s="1" t="str">
        <f>VLOOKUP(A2085,Labels!$A$1:$B$127,2,TRUE)</f>
        <v>Pneumonia</v>
      </c>
      <c r="P2085" s="1" t="str">
        <f>VLOOKUP(A2085,'Data Split'!$A$1:$B$921,2,TRUE)</f>
        <v>train</v>
      </c>
    </row>
    <row r="2086" spans="1:16" x14ac:dyDescent="0.3">
      <c r="A2086" s="1">
        <v>140</v>
      </c>
      <c r="B2086" s="1" t="s">
        <v>5</v>
      </c>
      <c r="C2086" s="1" t="s">
        <v>10</v>
      </c>
      <c r="D2086" s="1" t="s">
        <v>6</v>
      </c>
      <c r="E2086" s="1" t="s">
        <v>44</v>
      </c>
      <c r="F2086">
        <v>8.5069999999999997</v>
      </c>
      <c r="G2086">
        <v>10.420999999999999</v>
      </c>
      <c r="H2086">
        <v>0</v>
      </c>
      <c r="I2086">
        <v>0</v>
      </c>
      <c r="J2086">
        <f>VLOOKUP(A2086,Details!$A$1:$F$127,2,TRUE)</f>
        <v>79</v>
      </c>
      <c r="K2086" t="str">
        <f>VLOOKUP(A2086,Details!$A$1:$F$127,3,TRUE)</f>
        <v>F</v>
      </c>
      <c r="L2086">
        <f>VLOOKUP(A2086,Details!$A$1:$F$127,4,TRUE)</f>
        <v>23</v>
      </c>
      <c r="M2086" s="1" t="str">
        <f>VLOOKUP(A2086,Details!$A$1:$F$127,6,TRUE)</f>
        <v>NA</v>
      </c>
      <c r="N2086" s="1" t="str">
        <f>VLOOKUP(A2086,Details!$A$1:$F$127,5,TRUE)</f>
        <v>NA</v>
      </c>
      <c r="O2086" s="1" t="str">
        <f>VLOOKUP(A2086,Labels!$A$1:$B$127,2,TRUE)</f>
        <v>Pneumonia</v>
      </c>
      <c r="P2086" s="1" t="str">
        <f>VLOOKUP(A2086,'Data Split'!$A$1:$B$921,2,TRUE)</f>
        <v>train</v>
      </c>
    </row>
    <row r="2087" spans="1:16" x14ac:dyDescent="0.3">
      <c r="A2087" s="1">
        <v>140</v>
      </c>
      <c r="B2087" s="1" t="s">
        <v>5</v>
      </c>
      <c r="C2087" s="1" t="s">
        <v>10</v>
      </c>
      <c r="D2087" s="1" t="s">
        <v>6</v>
      </c>
      <c r="E2087" s="1" t="s">
        <v>44</v>
      </c>
      <c r="F2087">
        <v>10.420999999999999</v>
      </c>
      <c r="G2087">
        <v>12.464</v>
      </c>
      <c r="H2087">
        <v>0</v>
      </c>
      <c r="I2087">
        <v>0</v>
      </c>
      <c r="J2087">
        <f>VLOOKUP(A2087,Details!$A$1:$F$127,2,TRUE)</f>
        <v>79</v>
      </c>
      <c r="K2087" t="str">
        <f>VLOOKUP(A2087,Details!$A$1:$F$127,3,TRUE)</f>
        <v>F</v>
      </c>
      <c r="L2087">
        <f>VLOOKUP(A2087,Details!$A$1:$F$127,4,TRUE)</f>
        <v>23</v>
      </c>
      <c r="M2087" s="1" t="str">
        <f>VLOOKUP(A2087,Details!$A$1:$F$127,6,TRUE)</f>
        <v>NA</v>
      </c>
      <c r="N2087" s="1" t="str">
        <f>VLOOKUP(A2087,Details!$A$1:$F$127,5,TRUE)</f>
        <v>NA</v>
      </c>
      <c r="O2087" s="1" t="str">
        <f>VLOOKUP(A2087,Labels!$A$1:$B$127,2,TRUE)</f>
        <v>Pneumonia</v>
      </c>
      <c r="P2087" s="1" t="str">
        <f>VLOOKUP(A2087,'Data Split'!$A$1:$B$921,2,TRUE)</f>
        <v>train</v>
      </c>
    </row>
    <row r="2088" spans="1:16" x14ac:dyDescent="0.3">
      <c r="A2088" s="1">
        <v>140</v>
      </c>
      <c r="B2088" s="1" t="s">
        <v>5</v>
      </c>
      <c r="C2088" s="1" t="s">
        <v>10</v>
      </c>
      <c r="D2088" s="1" t="s">
        <v>6</v>
      </c>
      <c r="E2088" s="1" t="s">
        <v>44</v>
      </c>
      <c r="F2088">
        <v>12.464</v>
      </c>
      <c r="G2088">
        <v>14.521000000000001</v>
      </c>
      <c r="H2088">
        <v>0</v>
      </c>
      <c r="I2088">
        <v>0</v>
      </c>
      <c r="J2088">
        <f>VLOOKUP(A2088,Details!$A$1:$F$127,2,TRUE)</f>
        <v>79</v>
      </c>
      <c r="K2088" t="str">
        <f>VLOOKUP(A2088,Details!$A$1:$F$127,3,TRUE)</f>
        <v>F</v>
      </c>
      <c r="L2088">
        <f>VLOOKUP(A2088,Details!$A$1:$F$127,4,TRUE)</f>
        <v>23</v>
      </c>
      <c r="M2088" s="1" t="str">
        <f>VLOOKUP(A2088,Details!$A$1:$F$127,6,TRUE)</f>
        <v>NA</v>
      </c>
      <c r="N2088" s="1" t="str">
        <f>VLOOKUP(A2088,Details!$A$1:$F$127,5,TRUE)</f>
        <v>NA</v>
      </c>
      <c r="O2088" s="1" t="str">
        <f>VLOOKUP(A2088,Labels!$A$1:$B$127,2,TRUE)</f>
        <v>Pneumonia</v>
      </c>
      <c r="P2088" s="1" t="str">
        <f>VLOOKUP(A2088,'Data Split'!$A$1:$B$921,2,TRUE)</f>
        <v>train</v>
      </c>
    </row>
    <row r="2089" spans="1:16" x14ac:dyDescent="0.3">
      <c r="A2089" s="1">
        <v>140</v>
      </c>
      <c r="B2089" s="1" t="s">
        <v>5</v>
      </c>
      <c r="C2089" s="1" t="s">
        <v>10</v>
      </c>
      <c r="D2089" s="1" t="s">
        <v>6</v>
      </c>
      <c r="E2089" s="1" t="s">
        <v>44</v>
      </c>
      <c r="F2089">
        <v>14.521000000000001</v>
      </c>
      <c r="G2089">
        <v>16.279</v>
      </c>
      <c r="H2089">
        <v>0</v>
      </c>
      <c r="I2089">
        <v>0</v>
      </c>
      <c r="J2089">
        <f>VLOOKUP(A2089,Details!$A$1:$F$127,2,TRUE)</f>
        <v>79</v>
      </c>
      <c r="K2089" t="str">
        <f>VLOOKUP(A2089,Details!$A$1:$F$127,3,TRUE)</f>
        <v>F</v>
      </c>
      <c r="L2089">
        <f>VLOOKUP(A2089,Details!$A$1:$F$127,4,TRUE)</f>
        <v>23</v>
      </c>
      <c r="M2089" s="1" t="str">
        <f>VLOOKUP(A2089,Details!$A$1:$F$127,6,TRUE)</f>
        <v>NA</v>
      </c>
      <c r="N2089" s="1" t="str">
        <f>VLOOKUP(A2089,Details!$A$1:$F$127,5,TRUE)</f>
        <v>NA</v>
      </c>
      <c r="O2089" s="1" t="str">
        <f>VLOOKUP(A2089,Labels!$A$1:$B$127,2,TRUE)</f>
        <v>Pneumonia</v>
      </c>
      <c r="P2089" s="1" t="str">
        <f>VLOOKUP(A2089,'Data Split'!$A$1:$B$921,2,TRUE)</f>
        <v>train</v>
      </c>
    </row>
    <row r="2090" spans="1:16" x14ac:dyDescent="0.3">
      <c r="A2090" s="1">
        <v>140</v>
      </c>
      <c r="B2090" s="1" t="s">
        <v>5</v>
      </c>
      <c r="C2090" s="1" t="s">
        <v>10</v>
      </c>
      <c r="D2090" s="1" t="s">
        <v>6</v>
      </c>
      <c r="E2090" s="1" t="s">
        <v>44</v>
      </c>
      <c r="F2090">
        <v>16.279</v>
      </c>
      <c r="G2090">
        <v>18.492999999999999</v>
      </c>
      <c r="H2090">
        <v>0</v>
      </c>
      <c r="I2090">
        <v>0</v>
      </c>
      <c r="J2090">
        <f>VLOOKUP(A2090,Details!$A$1:$F$127,2,TRUE)</f>
        <v>79</v>
      </c>
      <c r="K2090" t="str">
        <f>VLOOKUP(A2090,Details!$A$1:$F$127,3,TRUE)</f>
        <v>F</v>
      </c>
      <c r="L2090">
        <f>VLOOKUP(A2090,Details!$A$1:$F$127,4,TRUE)</f>
        <v>23</v>
      </c>
      <c r="M2090" s="1" t="str">
        <f>VLOOKUP(A2090,Details!$A$1:$F$127,6,TRUE)</f>
        <v>NA</v>
      </c>
      <c r="N2090" s="1" t="str">
        <f>VLOOKUP(A2090,Details!$A$1:$F$127,5,TRUE)</f>
        <v>NA</v>
      </c>
      <c r="O2090" s="1" t="str">
        <f>VLOOKUP(A2090,Labels!$A$1:$B$127,2,TRUE)</f>
        <v>Pneumonia</v>
      </c>
      <c r="P2090" s="1" t="str">
        <f>VLOOKUP(A2090,'Data Split'!$A$1:$B$921,2,TRUE)</f>
        <v>train</v>
      </c>
    </row>
    <row r="2091" spans="1:16" x14ac:dyDescent="0.3">
      <c r="A2091" s="1">
        <v>140</v>
      </c>
      <c r="B2091" s="1" t="s">
        <v>5</v>
      </c>
      <c r="C2091" s="1" t="s">
        <v>10</v>
      </c>
      <c r="D2091" s="1" t="s">
        <v>6</v>
      </c>
      <c r="E2091" s="1" t="s">
        <v>44</v>
      </c>
      <c r="F2091">
        <v>18.492999999999999</v>
      </c>
      <c r="G2091">
        <v>19.963999999999999</v>
      </c>
      <c r="H2091">
        <v>0</v>
      </c>
      <c r="I2091">
        <v>0</v>
      </c>
      <c r="J2091">
        <f>VLOOKUP(A2091,Details!$A$1:$F$127,2,TRUE)</f>
        <v>79</v>
      </c>
      <c r="K2091" t="str">
        <f>VLOOKUP(A2091,Details!$A$1:$F$127,3,TRUE)</f>
        <v>F</v>
      </c>
      <c r="L2091">
        <f>VLOOKUP(A2091,Details!$A$1:$F$127,4,TRUE)</f>
        <v>23</v>
      </c>
      <c r="M2091" s="1" t="str">
        <f>VLOOKUP(A2091,Details!$A$1:$F$127,6,TRUE)</f>
        <v>NA</v>
      </c>
      <c r="N2091" s="1" t="str">
        <f>VLOOKUP(A2091,Details!$A$1:$F$127,5,TRUE)</f>
        <v>NA</v>
      </c>
      <c r="O2091" s="1" t="str">
        <f>VLOOKUP(A2091,Labels!$A$1:$B$127,2,TRUE)</f>
        <v>Pneumonia</v>
      </c>
      <c r="P2091" s="1" t="str">
        <f>VLOOKUP(A2091,'Data Split'!$A$1:$B$921,2,TRUE)</f>
        <v>train</v>
      </c>
    </row>
    <row r="2092" spans="1:16" x14ac:dyDescent="0.3">
      <c r="A2092" s="1">
        <v>140</v>
      </c>
      <c r="B2092" s="1" t="s">
        <v>12</v>
      </c>
      <c r="C2092" s="1" t="s">
        <v>7</v>
      </c>
      <c r="D2092" s="1" t="s">
        <v>6</v>
      </c>
      <c r="E2092" s="1" t="s">
        <v>44</v>
      </c>
      <c r="F2092">
        <v>0.20699999999999999</v>
      </c>
      <c r="G2092">
        <v>3.4790000000000001</v>
      </c>
      <c r="H2092">
        <v>0</v>
      </c>
      <c r="I2092">
        <v>0</v>
      </c>
      <c r="J2092">
        <f>VLOOKUP(A2092,Details!$A$1:$F$127,2,TRUE)</f>
        <v>79</v>
      </c>
      <c r="K2092" t="str">
        <f>VLOOKUP(A2092,Details!$A$1:$F$127,3,TRUE)</f>
        <v>F</v>
      </c>
      <c r="L2092">
        <f>VLOOKUP(A2092,Details!$A$1:$F$127,4,TRUE)</f>
        <v>23</v>
      </c>
      <c r="M2092" s="1" t="str">
        <f>VLOOKUP(A2092,Details!$A$1:$F$127,6,TRUE)</f>
        <v>NA</v>
      </c>
      <c r="N2092" s="1" t="str">
        <f>VLOOKUP(A2092,Details!$A$1:$F$127,5,TRUE)</f>
        <v>NA</v>
      </c>
      <c r="O2092" s="1" t="str">
        <f>VLOOKUP(A2092,Labels!$A$1:$B$127,2,TRUE)</f>
        <v>Pneumonia</v>
      </c>
      <c r="P2092" s="1" t="str">
        <f>VLOOKUP(A2092,'Data Split'!$A$1:$B$921,2,TRUE)</f>
        <v>train</v>
      </c>
    </row>
    <row r="2093" spans="1:16" x14ac:dyDescent="0.3">
      <c r="A2093" s="1">
        <v>140</v>
      </c>
      <c r="B2093" s="1" t="s">
        <v>12</v>
      </c>
      <c r="C2093" s="1" t="s">
        <v>7</v>
      </c>
      <c r="D2093" s="1" t="s">
        <v>6</v>
      </c>
      <c r="E2093" s="1" t="s">
        <v>44</v>
      </c>
      <c r="F2093">
        <v>3.4790000000000001</v>
      </c>
      <c r="G2093">
        <v>5.593</v>
      </c>
      <c r="H2093">
        <v>0</v>
      </c>
      <c r="I2093">
        <v>1</v>
      </c>
      <c r="J2093">
        <f>VLOOKUP(A2093,Details!$A$1:$F$127,2,TRUE)</f>
        <v>79</v>
      </c>
      <c r="K2093" t="str">
        <f>VLOOKUP(A2093,Details!$A$1:$F$127,3,TRUE)</f>
        <v>F</v>
      </c>
      <c r="L2093">
        <f>VLOOKUP(A2093,Details!$A$1:$F$127,4,TRUE)</f>
        <v>23</v>
      </c>
      <c r="M2093" s="1" t="str">
        <f>VLOOKUP(A2093,Details!$A$1:$F$127,6,TRUE)</f>
        <v>NA</v>
      </c>
      <c r="N2093" s="1" t="str">
        <f>VLOOKUP(A2093,Details!$A$1:$F$127,5,TRUE)</f>
        <v>NA</v>
      </c>
      <c r="O2093" s="1" t="str">
        <f>VLOOKUP(A2093,Labels!$A$1:$B$127,2,TRUE)</f>
        <v>Pneumonia</v>
      </c>
      <c r="P2093" s="1" t="str">
        <f>VLOOKUP(A2093,'Data Split'!$A$1:$B$921,2,TRUE)</f>
        <v>train</v>
      </c>
    </row>
    <row r="2094" spans="1:16" x14ac:dyDescent="0.3">
      <c r="A2094" s="1">
        <v>140</v>
      </c>
      <c r="B2094" s="1" t="s">
        <v>12</v>
      </c>
      <c r="C2094" s="1" t="s">
        <v>7</v>
      </c>
      <c r="D2094" s="1" t="s">
        <v>6</v>
      </c>
      <c r="E2094" s="1" t="s">
        <v>44</v>
      </c>
      <c r="F2094">
        <v>5.593</v>
      </c>
      <c r="G2094">
        <v>7.9930000000000003</v>
      </c>
      <c r="H2094">
        <v>0</v>
      </c>
      <c r="I2094">
        <v>1</v>
      </c>
      <c r="J2094">
        <f>VLOOKUP(A2094,Details!$A$1:$F$127,2,TRUE)</f>
        <v>79</v>
      </c>
      <c r="K2094" t="str">
        <f>VLOOKUP(A2094,Details!$A$1:$F$127,3,TRUE)</f>
        <v>F</v>
      </c>
      <c r="L2094">
        <f>VLOOKUP(A2094,Details!$A$1:$F$127,4,TRUE)</f>
        <v>23</v>
      </c>
      <c r="M2094" s="1" t="str">
        <f>VLOOKUP(A2094,Details!$A$1:$F$127,6,TRUE)</f>
        <v>NA</v>
      </c>
      <c r="N2094" s="1" t="str">
        <f>VLOOKUP(A2094,Details!$A$1:$F$127,5,TRUE)</f>
        <v>NA</v>
      </c>
      <c r="O2094" s="1" t="str">
        <f>VLOOKUP(A2094,Labels!$A$1:$B$127,2,TRUE)</f>
        <v>Pneumonia</v>
      </c>
      <c r="P2094" s="1" t="str">
        <f>VLOOKUP(A2094,'Data Split'!$A$1:$B$921,2,TRUE)</f>
        <v>train</v>
      </c>
    </row>
    <row r="2095" spans="1:16" x14ac:dyDescent="0.3">
      <c r="A2095" s="1">
        <v>140</v>
      </c>
      <c r="B2095" s="1" t="s">
        <v>12</v>
      </c>
      <c r="C2095" s="1" t="s">
        <v>7</v>
      </c>
      <c r="D2095" s="1" t="s">
        <v>6</v>
      </c>
      <c r="E2095" s="1" t="s">
        <v>44</v>
      </c>
      <c r="F2095">
        <v>7.9930000000000003</v>
      </c>
      <c r="G2095">
        <v>9.7639999999999993</v>
      </c>
      <c r="H2095">
        <v>0</v>
      </c>
      <c r="I2095">
        <v>1</v>
      </c>
      <c r="J2095">
        <f>VLOOKUP(A2095,Details!$A$1:$F$127,2,TRUE)</f>
        <v>79</v>
      </c>
      <c r="K2095" t="str">
        <f>VLOOKUP(A2095,Details!$A$1:$F$127,3,TRUE)</f>
        <v>F</v>
      </c>
      <c r="L2095">
        <f>VLOOKUP(A2095,Details!$A$1:$F$127,4,TRUE)</f>
        <v>23</v>
      </c>
      <c r="M2095" s="1" t="str">
        <f>VLOOKUP(A2095,Details!$A$1:$F$127,6,TRUE)</f>
        <v>NA</v>
      </c>
      <c r="N2095" s="1" t="str">
        <f>VLOOKUP(A2095,Details!$A$1:$F$127,5,TRUE)</f>
        <v>NA</v>
      </c>
      <c r="O2095" s="1" t="str">
        <f>VLOOKUP(A2095,Labels!$A$1:$B$127,2,TRUE)</f>
        <v>Pneumonia</v>
      </c>
      <c r="P2095" s="1" t="str">
        <f>VLOOKUP(A2095,'Data Split'!$A$1:$B$921,2,TRUE)</f>
        <v>train</v>
      </c>
    </row>
    <row r="2096" spans="1:16" x14ac:dyDescent="0.3">
      <c r="A2096" s="1">
        <v>140</v>
      </c>
      <c r="B2096" s="1" t="s">
        <v>12</v>
      </c>
      <c r="C2096" s="1" t="s">
        <v>7</v>
      </c>
      <c r="D2096" s="1" t="s">
        <v>6</v>
      </c>
      <c r="E2096" s="1" t="s">
        <v>44</v>
      </c>
      <c r="F2096">
        <v>9.7639999999999993</v>
      </c>
      <c r="G2096">
        <v>11.707000000000001</v>
      </c>
      <c r="H2096">
        <v>0</v>
      </c>
      <c r="I2096">
        <v>0</v>
      </c>
      <c r="J2096">
        <f>VLOOKUP(A2096,Details!$A$1:$F$127,2,TRUE)</f>
        <v>79</v>
      </c>
      <c r="K2096" t="str">
        <f>VLOOKUP(A2096,Details!$A$1:$F$127,3,TRUE)</f>
        <v>F</v>
      </c>
      <c r="L2096">
        <f>VLOOKUP(A2096,Details!$A$1:$F$127,4,TRUE)</f>
        <v>23</v>
      </c>
      <c r="M2096" s="1" t="str">
        <f>VLOOKUP(A2096,Details!$A$1:$F$127,6,TRUE)</f>
        <v>NA</v>
      </c>
      <c r="N2096" s="1" t="str">
        <f>VLOOKUP(A2096,Details!$A$1:$F$127,5,TRUE)</f>
        <v>NA</v>
      </c>
      <c r="O2096" s="1" t="str">
        <f>VLOOKUP(A2096,Labels!$A$1:$B$127,2,TRUE)</f>
        <v>Pneumonia</v>
      </c>
      <c r="P2096" s="1" t="str">
        <f>VLOOKUP(A2096,'Data Split'!$A$1:$B$921,2,TRUE)</f>
        <v>train</v>
      </c>
    </row>
    <row r="2097" spans="1:16" x14ac:dyDescent="0.3">
      <c r="A2097" s="1">
        <v>140</v>
      </c>
      <c r="B2097" s="1" t="s">
        <v>12</v>
      </c>
      <c r="C2097" s="1" t="s">
        <v>7</v>
      </c>
      <c r="D2097" s="1" t="s">
        <v>6</v>
      </c>
      <c r="E2097" s="1" t="s">
        <v>44</v>
      </c>
      <c r="F2097">
        <v>11.707000000000001</v>
      </c>
      <c r="G2097">
        <v>13.920999999999999</v>
      </c>
      <c r="H2097">
        <v>0</v>
      </c>
      <c r="I2097">
        <v>0</v>
      </c>
      <c r="J2097">
        <f>VLOOKUP(A2097,Details!$A$1:$F$127,2,TRUE)</f>
        <v>79</v>
      </c>
      <c r="K2097" t="str">
        <f>VLOOKUP(A2097,Details!$A$1:$F$127,3,TRUE)</f>
        <v>F</v>
      </c>
      <c r="L2097">
        <f>VLOOKUP(A2097,Details!$A$1:$F$127,4,TRUE)</f>
        <v>23</v>
      </c>
      <c r="M2097" s="1" t="str">
        <f>VLOOKUP(A2097,Details!$A$1:$F$127,6,TRUE)</f>
        <v>NA</v>
      </c>
      <c r="N2097" s="1" t="str">
        <f>VLOOKUP(A2097,Details!$A$1:$F$127,5,TRUE)</f>
        <v>NA</v>
      </c>
      <c r="O2097" s="1" t="str">
        <f>VLOOKUP(A2097,Labels!$A$1:$B$127,2,TRUE)</f>
        <v>Pneumonia</v>
      </c>
      <c r="P2097" s="1" t="str">
        <f>VLOOKUP(A2097,'Data Split'!$A$1:$B$921,2,TRUE)</f>
        <v>train</v>
      </c>
    </row>
    <row r="2098" spans="1:16" x14ac:dyDescent="0.3">
      <c r="A2098" s="1">
        <v>140</v>
      </c>
      <c r="B2098" s="1" t="s">
        <v>12</v>
      </c>
      <c r="C2098" s="1" t="s">
        <v>7</v>
      </c>
      <c r="D2098" s="1" t="s">
        <v>6</v>
      </c>
      <c r="E2098" s="1" t="s">
        <v>44</v>
      </c>
      <c r="F2098">
        <v>13.920999999999999</v>
      </c>
      <c r="G2098">
        <v>16.164000000000001</v>
      </c>
      <c r="H2098">
        <v>0</v>
      </c>
      <c r="I2098">
        <v>0</v>
      </c>
      <c r="J2098">
        <f>VLOOKUP(A2098,Details!$A$1:$F$127,2,TRUE)</f>
        <v>79</v>
      </c>
      <c r="K2098" t="str">
        <f>VLOOKUP(A2098,Details!$A$1:$F$127,3,TRUE)</f>
        <v>F</v>
      </c>
      <c r="L2098">
        <f>VLOOKUP(A2098,Details!$A$1:$F$127,4,TRUE)</f>
        <v>23</v>
      </c>
      <c r="M2098" s="1" t="str">
        <f>VLOOKUP(A2098,Details!$A$1:$F$127,6,TRUE)</f>
        <v>NA</v>
      </c>
      <c r="N2098" s="1" t="str">
        <f>VLOOKUP(A2098,Details!$A$1:$F$127,5,TRUE)</f>
        <v>NA</v>
      </c>
      <c r="O2098" s="1" t="str">
        <f>VLOOKUP(A2098,Labels!$A$1:$B$127,2,TRUE)</f>
        <v>Pneumonia</v>
      </c>
      <c r="P2098" s="1" t="str">
        <f>VLOOKUP(A2098,'Data Split'!$A$1:$B$921,2,TRUE)</f>
        <v>train</v>
      </c>
    </row>
    <row r="2099" spans="1:16" x14ac:dyDescent="0.3">
      <c r="A2099" s="1">
        <v>140</v>
      </c>
      <c r="B2099" s="1" t="s">
        <v>12</v>
      </c>
      <c r="C2099" s="1" t="s">
        <v>7</v>
      </c>
      <c r="D2099" s="1" t="s">
        <v>6</v>
      </c>
      <c r="E2099" s="1" t="s">
        <v>44</v>
      </c>
      <c r="F2099">
        <v>16.164000000000001</v>
      </c>
      <c r="G2099">
        <v>18.364000000000001</v>
      </c>
      <c r="H2099">
        <v>0</v>
      </c>
      <c r="I2099">
        <v>0</v>
      </c>
      <c r="J2099">
        <f>VLOOKUP(A2099,Details!$A$1:$F$127,2,TRUE)</f>
        <v>79</v>
      </c>
      <c r="K2099" t="str">
        <f>VLOOKUP(A2099,Details!$A$1:$F$127,3,TRUE)</f>
        <v>F</v>
      </c>
      <c r="L2099">
        <f>VLOOKUP(A2099,Details!$A$1:$F$127,4,TRUE)</f>
        <v>23</v>
      </c>
      <c r="M2099" s="1" t="str">
        <f>VLOOKUP(A2099,Details!$A$1:$F$127,6,TRUE)</f>
        <v>NA</v>
      </c>
      <c r="N2099" s="1" t="str">
        <f>VLOOKUP(A2099,Details!$A$1:$F$127,5,TRUE)</f>
        <v>NA</v>
      </c>
      <c r="O2099" s="1" t="str">
        <f>VLOOKUP(A2099,Labels!$A$1:$B$127,2,TRUE)</f>
        <v>Pneumonia</v>
      </c>
      <c r="P2099" s="1" t="str">
        <f>VLOOKUP(A2099,'Data Split'!$A$1:$B$921,2,TRUE)</f>
        <v>train</v>
      </c>
    </row>
    <row r="2100" spans="1:16" x14ac:dyDescent="0.3">
      <c r="A2100" s="1">
        <v>140</v>
      </c>
      <c r="B2100" s="1" t="s">
        <v>12</v>
      </c>
      <c r="C2100" s="1" t="s">
        <v>7</v>
      </c>
      <c r="D2100" s="1" t="s">
        <v>6</v>
      </c>
      <c r="E2100" s="1" t="s">
        <v>44</v>
      </c>
      <c r="F2100">
        <v>18.364000000000001</v>
      </c>
      <c r="G2100">
        <v>19.963999999999999</v>
      </c>
      <c r="H2100">
        <v>0</v>
      </c>
      <c r="I2100">
        <v>0</v>
      </c>
      <c r="J2100">
        <f>VLOOKUP(A2100,Details!$A$1:$F$127,2,TRUE)</f>
        <v>79</v>
      </c>
      <c r="K2100" t="str">
        <f>VLOOKUP(A2100,Details!$A$1:$F$127,3,TRUE)</f>
        <v>F</v>
      </c>
      <c r="L2100">
        <f>VLOOKUP(A2100,Details!$A$1:$F$127,4,TRUE)</f>
        <v>23</v>
      </c>
      <c r="M2100" s="1" t="str">
        <f>VLOOKUP(A2100,Details!$A$1:$F$127,6,TRUE)</f>
        <v>NA</v>
      </c>
      <c r="N2100" s="1" t="str">
        <f>VLOOKUP(A2100,Details!$A$1:$F$127,5,TRUE)</f>
        <v>NA</v>
      </c>
      <c r="O2100" s="1" t="str">
        <f>VLOOKUP(A2100,Labels!$A$1:$B$127,2,TRUE)</f>
        <v>Pneumonia</v>
      </c>
      <c r="P2100" s="1" t="str">
        <f>VLOOKUP(A2100,'Data Split'!$A$1:$B$921,2,TRUE)</f>
        <v>train</v>
      </c>
    </row>
    <row r="2101" spans="1:16" x14ac:dyDescent="0.3">
      <c r="A2101" s="1">
        <v>140</v>
      </c>
      <c r="B2101" s="1" t="s">
        <v>12</v>
      </c>
      <c r="C2101" s="1" t="s">
        <v>10</v>
      </c>
      <c r="D2101" s="1" t="s">
        <v>6</v>
      </c>
      <c r="E2101" s="1" t="s">
        <v>44</v>
      </c>
      <c r="F2101">
        <v>3.5999999999999997E-2</v>
      </c>
      <c r="G2101">
        <v>2.15</v>
      </c>
      <c r="H2101">
        <v>0</v>
      </c>
      <c r="I2101">
        <v>0</v>
      </c>
      <c r="J2101">
        <f>VLOOKUP(A2101,Details!$A$1:$F$127,2,TRUE)</f>
        <v>79</v>
      </c>
      <c r="K2101" t="str">
        <f>VLOOKUP(A2101,Details!$A$1:$F$127,3,TRUE)</f>
        <v>F</v>
      </c>
      <c r="L2101">
        <f>VLOOKUP(A2101,Details!$A$1:$F$127,4,TRUE)</f>
        <v>23</v>
      </c>
      <c r="M2101" s="1" t="str">
        <f>VLOOKUP(A2101,Details!$A$1:$F$127,6,TRUE)</f>
        <v>NA</v>
      </c>
      <c r="N2101" s="1" t="str">
        <f>VLOOKUP(A2101,Details!$A$1:$F$127,5,TRUE)</f>
        <v>NA</v>
      </c>
      <c r="O2101" s="1" t="str">
        <f>VLOOKUP(A2101,Labels!$A$1:$B$127,2,TRUE)</f>
        <v>Pneumonia</v>
      </c>
      <c r="P2101" s="1" t="str">
        <f>VLOOKUP(A2101,'Data Split'!$A$1:$B$921,2,TRUE)</f>
        <v>train</v>
      </c>
    </row>
    <row r="2102" spans="1:16" x14ac:dyDescent="0.3">
      <c r="A2102" s="1">
        <v>140</v>
      </c>
      <c r="B2102" s="1" t="s">
        <v>12</v>
      </c>
      <c r="C2102" s="1" t="s">
        <v>10</v>
      </c>
      <c r="D2102" s="1" t="s">
        <v>6</v>
      </c>
      <c r="E2102" s="1" t="s">
        <v>44</v>
      </c>
      <c r="F2102">
        <v>2.15</v>
      </c>
      <c r="G2102">
        <v>4.3639999999999999</v>
      </c>
      <c r="H2102">
        <v>0</v>
      </c>
      <c r="I2102">
        <v>1</v>
      </c>
      <c r="J2102">
        <f>VLOOKUP(A2102,Details!$A$1:$F$127,2,TRUE)</f>
        <v>79</v>
      </c>
      <c r="K2102" t="str">
        <f>VLOOKUP(A2102,Details!$A$1:$F$127,3,TRUE)</f>
        <v>F</v>
      </c>
      <c r="L2102">
        <f>VLOOKUP(A2102,Details!$A$1:$F$127,4,TRUE)</f>
        <v>23</v>
      </c>
      <c r="M2102" s="1" t="str">
        <f>VLOOKUP(A2102,Details!$A$1:$F$127,6,TRUE)</f>
        <v>NA</v>
      </c>
      <c r="N2102" s="1" t="str">
        <f>VLOOKUP(A2102,Details!$A$1:$F$127,5,TRUE)</f>
        <v>NA</v>
      </c>
      <c r="O2102" s="1" t="str">
        <f>VLOOKUP(A2102,Labels!$A$1:$B$127,2,TRUE)</f>
        <v>Pneumonia</v>
      </c>
      <c r="P2102" s="1" t="str">
        <f>VLOOKUP(A2102,'Data Split'!$A$1:$B$921,2,TRUE)</f>
        <v>train</v>
      </c>
    </row>
    <row r="2103" spans="1:16" x14ac:dyDescent="0.3">
      <c r="A2103" s="1">
        <v>140</v>
      </c>
      <c r="B2103" s="1" t="s">
        <v>12</v>
      </c>
      <c r="C2103" s="1" t="s">
        <v>10</v>
      </c>
      <c r="D2103" s="1" t="s">
        <v>6</v>
      </c>
      <c r="E2103" s="1" t="s">
        <v>44</v>
      </c>
      <c r="F2103">
        <v>4.3639999999999999</v>
      </c>
      <c r="G2103">
        <v>6.593</v>
      </c>
      <c r="H2103">
        <v>0</v>
      </c>
      <c r="I2103">
        <v>1</v>
      </c>
      <c r="J2103">
        <f>VLOOKUP(A2103,Details!$A$1:$F$127,2,TRUE)</f>
        <v>79</v>
      </c>
      <c r="K2103" t="str">
        <f>VLOOKUP(A2103,Details!$A$1:$F$127,3,TRUE)</f>
        <v>F</v>
      </c>
      <c r="L2103">
        <f>VLOOKUP(A2103,Details!$A$1:$F$127,4,TRUE)</f>
        <v>23</v>
      </c>
      <c r="M2103" s="1" t="str">
        <f>VLOOKUP(A2103,Details!$A$1:$F$127,6,TRUE)</f>
        <v>NA</v>
      </c>
      <c r="N2103" s="1" t="str">
        <f>VLOOKUP(A2103,Details!$A$1:$F$127,5,TRUE)</f>
        <v>NA</v>
      </c>
      <c r="O2103" s="1" t="str">
        <f>VLOOKUP(A2103,Labels!$A$1:$B$127,2,TRUE)</f>
        <v>Pneumonia</v>
      </c>
      <c r="P2103" s="1" t="str">
        <f>VLOOKUP(A2103,'Data Split'!$A$1:$B$921,2,TRUE)</f>
        <v>train</v>
      </c>
    </row>
    <row r="2104" spans="1:16" x14ac:dyDescent="0.3">
      <c r="A2104" s="1">
        <v>140</v>
      </c>
      <c r="B2104" s="1" t="s">
        <v>12</v>
      </c>
      <c r="C2104" s="1" t="s">
        <v>10</v>
      </c>
      <c r="D2104" s="1" t="s">
        <v>6</v>
      </c>
      <c r="E2104" s="1" t="s">
        <v>44</v>
      </c>
      <c r="F2104">
        <v>6.593</v>
      </c>
      <c r="G2104">
        <v>8.6929999999999996</v>
      </c>
      <c r="H2104">
        <v>0</v>
      </c>
      <c r="I2104">
        <v>1</v>
      </c>
      <c r="J2104">
        <f>VLOOKUP(A2104,Details!$A$1:$F$127,2,TRUE)</f>
        <v>79</v>
      </c>
      <c r="K2104" t="str">
        <f>VLOOKUP(A2104,Details!$A$1:$F$127,3,TRUE)</f>
        <v>F</v>
      </c>
      <c r="L2104">
        <f>VLOOKUP(A2104,Details!$A$1:$F$127,4,TRUE)</f>
        <v>23</v>
      </c>
      <c r="M2104" s="1" t="str">
        <f>VLOOKUP(A2104,Details!$A$1:$F$127,6,TRUE)</f>
        <v>NA</v>
      </c>
      <c r="N2104" s="1" t="str">
        <f>VLOOKUP(A2104,Details!$A$1:$F$127,5,TRUE)</f>
        <v>NA</v>
      </c>
      <c r="O2104" s="1" t="str">
        <f>VLOOKUP(A2104,Labels!$A$1:$B$127,2,TRUE)</f>
        <v>Pneumonia</v>
      </c>
      <c r="P2104" s="1" t="str">
        <f>VLOOKUP(A2104,'Data Split'!$A$1:$B$921,2,TRUE)</f>
        <v>train</v>
      </c>
    </row>
    <row r="2105" spans="1:16" x14ac:dyDescent="0.3">
      <c r="A2105" s="1">
        <v>140</v>
      </c>
      <c r="B2105" s="1" t="s">
        <v>12</v>
      </c>
      <c r="C2105" s="1" t="s">
        <v>10</v>
      </c>
      <c r="D2105" s="1" t="s">
        <v>6</v>
      </c>
      <c r="E2105" s="1" t="s">
        <v>44</v>
      </c>
      <c r="F2105">
        <v>8.6929999999999996</v>
      </c>
      <c r="G2105">
        <v>10.55</v>
      </c>
      <c r="H2105">
        <v>0</v>
      </c>
      <c r="I2105">
        <v>1</v>
      </c>
      <c r="J2105">
        <f>VLOOKUP(A2105,Details!$A$1:$F$127,2,TRUE)</f>
        <v>79</v>
      </c>
      <c r="K2105" t="str">
        <f>VLOOKUP(A2105,Details!$A$1:$F$127,3,TRUE)</f>
        <v>F</v>
      </c>
      <c r="L2105">
        <f>VLOOKUP(A2105,Details!$A$1:$F$127,4,TRUE)</f>
        <v>23</v>
      </c>
      <c r="M2105" s="1" t="str">
        <f>VLOOKUP(A2105,Details!$A$1:$F$127,6,TRUE)</f>
        <v>NA</v>
      </c>
      <c r="N2105" s="1" t="str">
        <f>VLOOKUP(A2105,Details!$A$1:$F$127,5,TRUE)</f>
        <v>NA</v>
      </c>
      <c r="O2105" s="1" t="str">
        <f>VLOOKUP(A2105,Labels!$A$1:$B$127,2,TRUE)</f>
        <v>Pneumonia</v>
      </c>
      <c r="P2105" s="1" t="str">
        <f>VLOOKUP(A2105,'Data Split'!$A$1:$B$921,2,TRUE)</f>
        <v>train</v>
      </c>
    </row>
    <row r="2106" spans="1:16" x14ac:dyDescent="0.3">
      <c r="A2106" s="1">
        <v>140</v>
      </c>
      <c r="B2106" s="1" t="s">
        <v>12</v>
      </c>
      <c r="C2106" s="1" t="s">
        <v>10</v>
      </c>
      <c r="D2106" s="1" t="s">
        <v>6</v>
      </c>
      <c r="E2106" s="1" t="s">
        <v>44</v>
      </c>
      <c r="F2106">
        <v>10.55</v>
      </c>
      <c r="G2106">
        <v>12.821</v>
      </c>
      <c r="H2106">
        <v>0</v>
      </c>
      <c r="I2106">
        <v>0</v>
      </c>
      <c r="J2106">
        <f>VLOOKUP(A2106,Details!$A$1:$F$127,2,TRUE)</f>
        <v>79</v>
      </c>
      <c r="K2106" t="str">
        <f>VLOOKUP(A2106,Details!$A$1:$F$127,3,TRUE)</f>
        <v>F</v>
      </c>
      <c r="L2106">
        <f>VLOOKUP(A2106,Details!$A$1:$F$127,4,TRUE)</f>
        <v>23</v>
      </c>
      <c r="M2106" s="1" t="str">
        <f>VLOOKUP(A2106,Details!$A$1:$F$127,6,TRUE)</f>
        <v>NA</v>
      </c>
      <c r="N2106" s="1" t="str">
        <f>VLOOKUP(A2106,Details!$A$1:$F$127,5,TRUE)</f>
        <v>NA</v>
      </c>
      <c r="O2106" s="1" t="str">
        <f>VLOOKUP(A2106,Labels!$A$1:$B$127,2,TRUE)</f>
        <v>Pneumonia</v>
      </c>
      <c r="P2106" s="1" t="str">
        <f>VLOOKUP(A2106,'Data Split'!$A$1:$B$921,2,TRUE)</f>
        <v>train</v>
      </c>
    </row>
    <row r="2107" spans="1:16" x14ac:dyDescent="0.3">
      <c r="A2107" s="1">
        <v>140</v>
      </c>
      <c r="B2107" s="1" t="s">
        <v>12</v>
      </c>
      <c r="C2107" s="1" t="s">
        <v>10</v>
      </c>
      <c r="D2107" s="1" t="s">
        <v>6</v>
      </c>
      <c r="E2107" s="1" t="s">
        <v>44</v>
      </c>
      <c r="F2107">
        <v>12.821</v>
      </c>
      <c r="G2107">
        <v>14.920999999999999</v>
      </c>
      <c r="H2107">
        <v>0</v>
      </c>
      <c r="I2107">
        <v>0</v>
      </c>
      <c r="J2107">
        <f>VLOOKUP(A2107,Details!$A$1:$F$127,2,TRUE)</f>
        <v>79</v>
      </c>
      <c r="K2107" t="str">
        <f>VLOOKUP(A2107,Details!$A$1:$F$127,3,TRUE)</f>
        <v>F</v>
      </c>
      <c r="L2107">
        <f>VLOOKUP(A2107,Details!$A$1:$F$127,4,TRUE)</f>
        <v>23</v>
      </c>
      <c r="M2107" s="1" t="str">
        <f>VLOOKUP(A2107,Details!$A$1:$F$127,6,TRUE)</f>
        <v>NA</v>
      </c>
      <c r="N2107" s="1" t="str">
        <f>VLOOKUP(A2107,Details!$A$1:$F$127,5,TRUE)</f>
        <v>NA</v>
      </c>
      <c r="O2107" s="1" t="str">
        <f>VLOOKUP(A2107,Labels!$A$1:$B$127,2,TRUE)</f>
        <v>Pneumonia</v>
      </c>
      <c r="P2107" s="1" t="str">
        <f>VLOOKUP(A2107,'Data Split'!$A$1:$B$921,2,TRUE)</f>
        <v>train</v>
      </c>
    </row>
    <row r="2108" spans="1:16" x14ac:dyDescent="0.3">
      <c r="A2108" s="1">
        <v>140</v>
      </c>
      <c r="B2108" s="1" t="s">
        <v>12</v>
      </c>
      <c r="C2108" s="1" t="s">
        <v>10</v>
      </c>
      <c r="D2108" s="1" t="s">
        <v>6</v>
      </c>
      <c r="E2108" s="1" t="s">
        <v>44</v>
      </c>
      <c r="F2108">
        <v>14.920999999999999</v>
      </c>
      <c r="G2108">
        <v>17.207000000000001</v>
      </c>
      <c r="H2108">
        <v>0</v>
      </c>
      <c r="I2108">
        <v>1</v>
      </c>
      <c r="J2108">
        <f>VLOOKUP(A2108,Details!$A$1:$F$127,2,TRUE)</f>
        <v>79</v>
      </c>
      <c r="K2108" t="str">
        <f>VLOOKUP(A2108,Details!$A$1:$F$127,3,TRUE)</f>
        <v>F</v>
      </c>
      <c r="L2108">
        <f>VLOOKUP(A2108,Details!$A$1:$F$127,4,TRUE)</f>
        <v>23</v>
      </c>
      <c r="M2108" s="1" t="str">
        <f>VLOOKUP(A2108,Details!$A$1:$F$127,6,TRUE)</f>
        <v>NA</v>
      </c>
      <c r="N2108" s="1" t="str">
        <f>VLOOKUP(A2108,Details!$A$1:$F$127,5,TRUE)</f>
        <v>NA</v>
      </c>
      <c r="O2108" s="1" t="str">
        <f>VLOOKUP(A2108,Labels!$A$1:$B$127,2,TRUE)</f>
        <v>Pneumonia</v>
      </c>
      <c r="P2108" s="1" t="str">
        <f>VLOOKUP(A2108,'Data Split'!$A$1:$B$921,2,TRUE)</f>
        <v>train</v>
      </c>
    </row>
    <row r="2109" spans="1:16" x14ac:dyDescent="0.3">
      <c r="A2109" s="1">
        <v>140</v>
      </c>
      <c r="B2109" s="1" t="s">
        <v>12</v>
      </c>
      <c r="C2109" s="1" t="s">
        <v>10</v>
      </c>
      <c r="D2109" s="1" t="s">
        <v>6</v>
      </c>
      <c r="E2109" s="1" t="s">
        <v>44</v>
      </c>
      <c r="F2109">
        <v>17.207000000000001</v>
      </c>
      <c r="G2109">
        <v>19.306999999999999</v>
      </c>
      <c r="H2109">
        <v>0</v>
      </c>
      <c r="I2109">
        <v>1</v>
      </c>
      <c r="J2109">
        <f>VLOOKUP(A2109,Details!$A$1:$F$127,2,TRUE)</f>
        <v>79</v>
      </c>
      <c r="K2109" t="str">
        <f>VLOOKUP(A2109,Details!$A$1:$F$127,3,TRUE)</f>
        <v>F</v>
      </c>
      <c r="L2109">
        <f>VLOOKUP(A2109,Details!$A$1:$F$127,4,TRUE)</f>
        <v>23</v>
      </c>
      <c r="M2109" s="1" t="str">
        <f>VLOOKUP(A2109,Details!$A$1:$F$127,6,TRUE)</f>
        <v>NA</v>
      </c>
      <c r="N2109" s="1" t="str">
        <f>VLOOKUP(A2109,Details!$A$1:$F$127,5,TRUE)</f>
        <v>NA</v>
      </c>
      <c r="O2109" s="1" t="str">
        <f>VLOOKUP(A2109,Labels!$A$1:$B$127,2,TRUE)</f>
        <v>Pneumonia</v>
      </c>
      <c r="P2109" s="1" t="str">
        <f>VLOOKUP(A2109,'Data Split'!$A$1:$B$921,2,TRUE)</f>
        <v>train</v>
      </c>
    </row>
    <row r="2110" spans="1:16" x14ac:dyDescent="0.3">
      <c r="A2110" s="1">
        <v>140</v>
      </c>
      <c r="B2110" s="1" t="s">
        <v>12</v>
      </c>
      <c r="C2110" s="1" t="s">
        <v>10</v>
      </c>
      <c r="D2110" s="1" t="s">
        <v>6</v>
      </c>
      <c r="E2110" s="1" t="s">
        <v>44</v>
      </c>
      <c r="F2110">
        <v>19.306999999999999</v>
      </c>
      <c r="G2110">
        <v>19.978999999999999</v>
      </c>
      <c r="H2110">
        <v>0</v>
      </c>
      <c r="I2110">
        <v>0</v>
      </c>
      <c r="J2110">
        <f>VLOOKUP(A2110,Details!$A$1:$F$127,2,TRUE)</f>
        <v>79</v>
      </c>
      <c r="K2110" t="str">
        <f>VLOOKUP(A2110,Details!$A$1:$F$127,3,TRUE)</f>
        <v>F</v>
      </c>
      <c r="L2110">
        <f>VLOOKUP(A2110,Details!$A$1:$F$127,4,TRUE)</f>
        <v>23</v>
      </c>
      <c r="M2110" s="1" t="str">
        <f>VLOOKUP(A2110,Details!$A$1:$F$127,6,TRUE)</f>
        <v>NA</v>
      </c>
      <c r="N2110" s="1" t="str">
        <f>VLOOKUP(A2110,Details!$A$1:$F$127,5,TRUE)</f>
        <v>NA</v>
      </c>
      <c r="O2110" s="1" t="str">
        <f>VLOOKUP(A2110,Labels!$A$1:$B$127,2,TRUE)</f>
        <v>Pneumonia</v>
      </c>
      <c r="P2110" s="1" t="str">
        <f>VLOOKUP(A2110,'Data Split'!$A$1:$B$921,2,TRUE)</f>
        <v>train</v>
      </c>
    </row>
    <row r="2111" spans="1:16" x14ac:dyDescent="0.3">
      <c r="A2111" s="1">
        <v>141</v>
      </c>
      <c r="B2111" s="1" t="s">
        <v>0</v>
      </c>
      <c r="C2111" s="1" t="s">
        <v>3</v>
      </c>
      <c r="D2111" s="1" t="s">
        <v>6</v>
      </c>
      <c r="E2111" s="1" t="s">
        <v>44</v>
      </c>
      <c r="F2111">
        <v>3.5999999999999997E-2</v>
      </c>
      <c r="G2111">
        <v>3.222</v>
      </c>
      <c r="H2111">
        <v>0</v>
      </c>
      <c r="I2111">
        <v>0</v>
      </c>
      <c r="J2111">
        <f>VLOOKUP(A2111,Details!$A$1:$F$127,2,TRUE)</f>
        <v>66</v>
      </c>
      <c r="K2111" t="str">
        <f>VLOOKUP(A2111,Details!$A$1:$F$127,3,TRUE)</f>
        <v>M</v>
      </c>
      <c r="L2111">
        <f>VLOOKUP(A2111,Details!$A$1:$F$127,4,TRUE)</f>
        <v>22.4</v>
      </c>
      <c r="M2111" s="1" t="str">
        <f>VLOOKUP(A2111,Details!$A$1:$F$127,6,TRUE)</f>
        <v>NA</v>
      </c>
      <c r="N2111" s="1" t="str">
        <f>VLOOKUP(A2111,Details!$A$1:$F$127,5,TRUE)</f>
        <v>NA</v>
      </c>
      <c r="O2111" s="1" t="str">
        <f>VLOOKUP(A2111,Labels!$A$1:$B$127,2,TRUE)</f>
        <v>COPD</v>
      </c>
      <c r="P2111" s="1" t="str">
        <f>VLOOKUP(A2111,'Data Split'!$A$1:$B$921,2,TRUE)</f>
        <v>train</v>
      </c>
    </row>
    <row r="2112" spans="1:16" x14ac:dyDescent="0.3">
      <c r="A2112" s="1">
        <v>141</v>
      </c>
      <c r="B2112" s="1" t="s">
        <v>0</v>
      </c>
      <c r="C2112" s="1" t="s">
        <v>3</v>
      </c>
      <c r="D2112" s="1" t="s">
        <v>6</v>
      </c>
      <c r="E2112" s="1" t="s">
        <v>44</v>
      </c>
      <c r="F2112">
        <v>3.222</v>
      </c>
      <c r="G2112">
        <v>8.9640000000000004</v>
      </c>
      <c r="H2112">
        <v>0</v>
      </c>
      <c r="I2112">
        <v>1</v>
      </c>
      <c r="J2112">
        <f>VLOOKUP(A2112,Details!$A$1:$F$127,2,TRUE)</f>
        <v>66</v>
      </c>
      <c r="K2112" t="str">
        <f>VLOOKUP(A2112,Details!$A$1:$F$127,3,TRUE)</f>
        <v>M</v>
      </c>
      <c r="L2112">
        <f>VLOOKUP(A2112,Details!$A$1:$F$127,4,TRUE)</f>
        <v>22.4</v>
      </c>
      <c r="M2112" s="1" t="str">
        <f>VLOOKUP(A2112,Details!$A$1:$F$127,6,TRUE)</f>
        <v>NA</v>
      </c>
      <c r="N2112" s="1" t="str">
        <f>VLOOKUP(A2112,Details!$A$1:$F$127,5,TRUE)</f>
        <v>NA</v>
      </c>
      <c r="O2112" s="1" t="str">
        <f>VLOOKUP(A2112,Labels!$A$1:$B$127,2,TRUE)</f>
        <v>COPD</v>
      </c>
      <c r="P2112" s="1" t="str">
        <f>VLOOKUP(A2112,'Data Split'!$A$1:$B$921,2,TRUE)</f>
        <v>train</v>
      </c>
    </row>
    <row r="2113" spans="1:16" x14ac:dyDescent="0.3">
      <c r="A2113" s="1">
        <v>141</v>
      </c>
      <c r="B2113" s="1" t="s">
        <v>0</v>
      </c>
      <c r="C2113" s="1" t="s">
        <v>3</v>
      </c>
      <c r="D2113" s="1" t="s">
        <v>6</v>
      </c>
      <c r="E2113" s="1" t="s">
        <v>44</v>
      </c>
      <c r="F2113">
        <v>8.9640000000000004</v>
      </c>
      <c r="G2113">
        <v>14.307</v>
      </c>
      <c r="H2113">
        <v>0</v>
      </c>
      <c r="I2113">
        <v>1</v>
      </c>
      <c r="J2113">
        <f>VLOOKUP(A2113,Details!$A$1:$F$127,2,TRUE)</f>
        <v>66</v>
      </c>
      <c r="K2113" t="str">
        <f>VLOOKUP(A2113,Details!$A$1:$F$127,3,TRUE)</f>
        <v>M</v>
      </c>
      <c r="L2113">
        <f>VLOOKUP(A2113,Details!$A$1:$F$127,4,TRUE)</f>
        <v>22.4</v>
      </c>
      <c r="M2113" s="1" t="str">
        <f>VLOOKUP(A2113,Details!$A$1:$F$127,6,TRUE)</f>
        <v>NA</v>
      </c>
      <c r="N2113" s="1" t="str">
        <f>VLOOKUP(A2113,Details!$A$1:$F$127,5,TRUE)</f>
        <v>NA</v>
      </c>
      <c r="O2113" s="1" t="str">
        <f>VLOOKUP(A2113,Labels!$A$1:$B$127,2,TRUE)</f>
        <v>COPD</v>
      </c>
      <c r="P2113" s="1" t="str">
        <f>VLOOKUP(A2113,'Data Split'!$A$1:$B$921,2,TRUE)</f>
        <v>train</v>
      </c>
    </row>
    <row r="2114" spans="1:16" x14ac:dyDescent="0.3">
      <c r="A2114" s="1">
        <v>141</v>
      </c>
      <c r="B2114" s="1" t="s">
        <v>0</v>
      </c>
      <c r="C2114" s="1" t="s">
        <v>3</v>
      </c>
      <c r="D2114" s="1" t="s">
        <v>6</v>
      </c>
      <c r="E2114" s="1" t="s">
        <v>44</v>
      </c>
      <c r="F2114">
        <v>14.307</v>
      </c>
      <c r="G2114">
        <v>19.364000000000001</v>
      </c>
      <c r="H2114">
        <v>1</v>
      </c>
      <c r="I2114">
        <v>1</v>
      </c>
      <c r="J2114">
        <f>VLOOKUP(A2114,Details!$A$1:$F$127,2,TRUE)</f>
        <v>66</v>
      </c>
      <c r="K2114" t="str">
        <f>VLOOKUP(A2114,Details!$A$1:$F$127,3,TRUE)</f>
        <v>M</v>
      </c>
      <c r="L2114">
        <f>VLOOKUP(A2114,Details!$A$1:$F$127,4,TRUE)</f>
        <v>22.4</v>
      </c>
      <c r="M2114" s="1" t="str">
        <f>VLOOKUP(A2114,Details!$A$1:$F$127,6,TRUE)</f>
        <v>NA</v>
      </c>
      <c r="N2114" s="1" t="str">
        <f>VLOOKUP(A2114,Details!$A$1:$F$127,5,TRUE)</f>
        <v>NA</v>
      </c>
      <c r="O2114" s="1" t="str">
        <f>VLOOKUP(A2114,Labels!$A$1:$B$127,2,TRUE)</f>
        <v>COPD</v>
      </c>
      <c r="P2114" s="1" t="str">
        <f>VLOOKUP(A2114,'Data Split'!$A$1:$B$921,2,TRUE)</f>
        <v>train</v>
      </c>
    </row>
    <row r="2115" spans="1:16" x14ac:dyDescent="0.3">
      <c r="A2115" s="1">
        <v>141</v>
      </c>
      <c r="B2115" s="1" t="s">
        <v>0</v>
      </c>
      <c r="C2115" s="1" t="s">
        <v>3</v>
      </c>
      <c r="D2115" s="1" t="s">
        <v>6</v>
      </c>
      <c r="E2115" s="1" t="s">
        <v>44</v>
      </c>
      <c r="F2115">
        <v>19.364000000000001</v>
      </c>
      <c r="G2115">
        <v>19.963999999999999</v>
      </c>
      <c r="H2115">
        <v>0</v>
      </c>
      <c r="I2115">
        <v>1</v>
      </c>
      <c r="J2115">
        <f>VLOOKUP(A2115,Details!$A$1:$F$127,2,TRUE)</f>
        <v>66</v>
      </c>
      <c r="K2115" t="str">
        <f>VLOOKUP(A2115,Details!$A$1:$F$127,3,TRUE)</f>
        <v>M</v>
      </c>
      <c r="L2115">
        <f>VLOOKUP(A2115,Details!$A$1:$F$127,4,TRUE)</f>
        <v>22.4</v>
      </c>
      <c r="M2115" s="1" t="str">
        <f>VLOOKUP(A2115,Details!$A$1:$F$127,6,TRUE)</f>
        <v>NA</v>
      </c>
      <c r="N2115" s="1" t="str">
        <f>VLOOKUP(A2115,Details!$A$1:$F$127,5,TRUE)</f>
        <v>NA</v>
      </c>
      <c r="O2115" s="1" t="str">
        <f>VLOOKUP(A2115,Labels!$A$1:$B$127,2,TRUE)</f>
        <v>COPD</v>
      </c>
      <c r="P2115" s="1" t="str">
        <f>VLOOKUP(A2115,'Data Split'!$A$1:$B$921,2,TRUE)</f>
        <v>train</v>
      </c>
    </row>
    <row r="2116" spans="1:16" x14ac:dyDescent="0.3">
      <c r="A2116" s="1">
        <v>141</v>
      </c>
      <c r="B2116" s="1" t="s">
        <v>17</v>
      </c>
      <c r="C2116" s="1" t="s">
        <v>4</v>
      </c>
      <c r="D2116" s="1" t="s">
        <v>6</v>
      </c>
      <c r="E2116" s="1" t="s">
        <v>44</v>
      </c>
      <c r="F2116">
        <v>0.80700000000000005</v>
      </c>
      <c r="G2116">
        <v>2.379</v>
      </c>
      <c r="H2116">
        <v>0</v>
      </c>
      <c r="I2116">
        <v>0</v>
      </c>
      <c r="J2116">
        <f>VLOOKUP(A2116,Details!$A$1:$F$127,2,TRUE)</f>
        <v>66</v>
      </c>
      <c r="K2116" t="str">
        <f>VLOOKUP(A2116,Details!$A$1:$F$127,3,TRUE)</f>
        <v>M</v>
      </c>
      <c r="L2116">
        <f>VLOOKUP(A2116,Details!$A$1:$F$127,4,TRUE)</f>
        <v>22.4</v>
      </c>
      <c r="M2116" s="1" t="str">
        <f>VLOOKUP(A2116,Details!$A$1:$F$127,6,TRUE)</f>
        <v>NA</v>
      </c>
      <c r="N2116" s="1" t="str">
        <f>VLOOKUP(A2116,Details!$A$1:$F$127,5,TRUE)</f>
        <v>NA</v>
      </c>
      <c r="O2116" s="1" t="str">
        <f>VLOOKUP(A2116,Labels!$A$1:$B$127,2,TRUE)</f>
        <v>COPD</v>
      </c>
      <c r="P2116" s="1" t="str">
        <f>VLOOKUP(A2116,'Data Split'!$A$1:$B$921,2,TRUE)</f>
        <v>train</v>
      </c>
    </row>
    <row r="2117" spans="1:16" x14ac:dyDescent="0.3">
      <c r="A2117" s="1">
        <v>141</v>
      </c>
      <c r="B2117" s="1" t="s">
        <v>17</v>
      </c>
      <c r="C2117" s="1" t="s">
        <v>4</v>
      </c>
      <c r="D2117" s="1" t="s">
        <v>6</v>
      </c>
      <c r="E2117" s="1" t="s">
        <v>44</v>
      </c>
      <c r="F2117">
        <v>2.379</v>
      </c>
      <c r="G2117">
        <v>7.0359999999999996</v>
      </c>
      <c r="H2117">
        <v>0</v>
      </c>
      <c r="I2117">
        <v>0</v>
      </c>
      <c r="J2117">
        <f>VLOOKUP(A2117,Details!$A$1:$F$127,2,TRUE)</f>
        <v>66</v>
      </c>
      <c r="K2117" t="str">
        <f>VLOOKUP(A2117,Details!$A$1:$F$127,3,TRUE)</f>
        <v>M</v>
      </c>
      <c r="L2117">
        <f>VLOOKUP(A2117,Details!$A$1:$F$127,4,TRUE)</f>
        <v>22.4</v>
      </c>
      <c r="M2117" s="1" t="str">
        <f>VLOOKUP(A2117,Details!$A$1:$F$127,6,TRUE)</f>
        <v>NA</v>
      </c>
      <c r="N2117" s="1" t="str">
        <f>VLOOKUP(A2117,Details!$A$1:$F$127,5,TRUE)</f>
        <v>NA</v>
      </c>
      <c r="O2117" s="1" t="str">
        <f>VLOOKUP(A2117,Labels!$A$1:$B$127,2,TRUE)</f>
        <v>COPD</v>
      </c>
      <c r="P2117" s="1" t="str">
        <f>VLOOKUP(A2117,'Data Split'!$A$1:$B$921,2,TRUE)</f>
        <v>train</v>
      </c>
    </row>
    <row r="2118" spans="1:16" x14ac:dyDescent="0.3">
      <c r="A2118" s="1">
        <v>141</v>
      </c>
      <c r="B2118" s="1" t="s">
        <v>17</v>
      </c>
      <c r="C2118" s="1" t="s">
        <v>4</v>
      </c>
      <c r="D2118" s="1" t="s">
        <v>6</v>
      </c>
      <c r="E2118" s="1" t="s">
        <v>44</v>
      </c>
      <c r="F2118">
        <v>7.0359999999999996</v>
      </c>
      <c r="G2118">
        <v>10.821</v>
      </c>
      <c r="H2118">
        <v>0</v>
      </c>
      <c r="I2118">
        <v>1</v>
      </c>
      <c r="J2118">
        <f>VLOOKUP(A2118,Details!$A$1:$F$127,2,TRUE)</f>
        <v>66</v>
      </c>
      <c r="K2118" t="str">
        <f>VLOOKUP(A2118,Details!$A$1:$F$127,3,TRUE)</f>
        <v>M</v>
      </c>
      <c r="L2118">
        <f>VLOOKUP(A2118,Details!$A$1:$F$127,4,TRUE)</f>
        <v>22.4</v>
      </c>
      <c r="M2118" s="1" t="str">
        <f>VLOOKUP(A2118,Details!$A$1:$F$127,6,TRUE)</f>
        <v>NA</v>
      </c>
      <c r="N2118" s="1" t="str">
        <f>VLOOKUP(A2118,Details!$A$1:$F$127,5,TRUE)</f>
        <v>NA</v>
      </c>
      <c r="O2118" s="1" t="str">
        <f>VLOOKUP(A2118,Labels!$A$1:$B$127,2,TRUE)</f>
        <v>COPD</v>
      </c>
      <c r="P2118" s="1" t="str">
        <f>VLOOKUP(A2118,'Data Split'!$A$1:$B$921,2,TRUE)</f>
        <v>train</v>
      </c>
    </row>
    <row r="2119" spans="1:16" x14ac:dyDescent="0.3">
      <c r="A2119" s="1">
        <v>141</v>
      </c>
      <c r="B2119" s="1" t="s">
        <v>17</v>
      </c>
      <c r="C2119" s="1" t="s">
        <v>4</v>
      </c>
      <c r="D2119" s="1" t="s">
        <v>6</v>
      </c>
      <c r="E2119" s="1" t="s">
        <v>44</v>
      </c>
      <c r="F2119">
        <v>10.821</v>
      </c>
      <c r="G2119">
        <v>15.364000000000001</v>
      </c>
      <c r="H2119">
        <v>1</v>
      </c>
      <c r="I2119">
        <v>1</v>
      </c>
      <c r="J2119">
        <f>VLOOKUP(A2119,Details!$A$1:$F$127,2,TRUE)</f>
        <v>66</v>
      </c>
      <c r="K2119" t="str">
        <f>VLOOKUP(A2119,Details!$A$1:$F$127,3,TRUE)</f>
        <v>M</v>
      </c>
      <c r="L2119">
        <f>VLOOKUP(A2119,Details!$A$1:$F$127,4,TRUE)</f>
        <v>22.4</v>
      </c>
      <c r="M2119" s="1" t="str">
        <f>VLOOKUP(A2119,Details!$A$1:$F$127,6,TRUE)</f>
        <v>NA</v>
      </c>
      <c r="N2119" s="1" t="str">
        <f>VLOOKUP(A2119,Details!$A$1:$F$127,5,TRUE)</f>
        <v>NA</v>
      </c>
      <c r="O2119" s="1" t="str">
        <f>VLOOKUP(A2119,Labels!$A$1:$B$127,2,TRUE)</f>
        <v>COPD</v>
      </c>
      <c r="P2119" s="1" t="str">
        <f>VLOOKUP(A2119,'Data Split'!$A$1:$B$921,2,TRUE)</f>
        <v>train</v>
      </c>
    </row>
    <row r="2120" spans="1:16" x14ac:dyDescent="0.3">
      <c r="A2120" s="1">
        <v>141</v>
      </c>
      <c r="B2120" s="1" t="s">
        <v>17</v>
      </c>
      <c r="C2120" s="1" t="s">
        <v>4</v>
      </c>
      <c r="D2120" s="1" t="s">
        <v>6</v>
      </c>
      <c r="E2120" s="1" t="s">
        <v>44</v>
      </c>
      <c r="F2120">
        <v>15.364000000000001</v>
      </c>
      <c r="G2120">
        <v>19.664000000000001</v>
      </c>
      <c r="H2120">
        <v>0</v>
      </c>
      <c r="I2120">
        <v>1</v>
      </c>
      <c r="J2120">
        <f>VLOOKUP(A2120,Details!$A$1:$F$127,2,TRUE)</f>
        <v>66</v>
      </c>
      <c r="K2120" t="str">
        <f>VLOOKUP(A2120,Details!$A$1:$F$127,3,TRUE)</f>
        <v>M</v>
      </c>
      <c r="L2120">
        <f>VLOOKUP(A2120,Details!$A$1:$F$127,4,TRUE)</f>
        <v>22.4</v>
      </c>
      <c r="M2120" s="1" t="str">
        <f>VLOOKUP(A2120,Details!$A$1:$F$127,6,TRUE)</f>
        <v>NA</v>
      </c>
      <c r="N2120" s="1" t="str">
        <f>VLOOKUP(A2120,Details!$A$1:$F$127,5,TRUE)</f>
        <v>NA</v>
      </c>
      <c r="O2120" s="1" t="str">
        <f>VLOOKUP(A2120,Labels!$A$1:$B$127,2,TRUE)</f>
        <v>COPD</v>
      </c>
      <c r="P2120" s="1" t="str">
        <f>VLOOKUP(A2120,'Data Split'!$A$1:$B$921,2,TRUE)</f>
        <v>train</v>
      </c>
    </row>
    <row r="2121" spans="1:16" x14ac:dyDescent="0.3">
      <c r="A2121" s="1">
        <v>141</v>
      </c>
      <c r="B2121" s="1" t="s">
        <v>17</v>
      </c>
      <c r="C2121" s="1" t="s">
        <v>4</v>
      </c>
      <c r="D2121" s="1" t="s">
        <v>6</v>
      </c>
      <c r="E2121" s="1" t="s">
        <v>44</v>
      </c>
      <c r="F2121">
        <v>19.664000000000001</v>
      </c>
      <c r="G2121">
        <v>19.963999999999999</v>
      </c>
      <c r="H2121">
        <v>0</v>
      </c>
      <c r="I2121">
        <v>0</v>
      </c>
      <c r="J2121">
        <f>VLOOKUP(A2121,Details!$A$1:$F$127,2,TRUE)</f>
        <v>66</v>
      </c>
      <c r="K2121" t="str">
        <f>VLOOKUP(A2121,Details!$A$1:$F$127,3,TRUE)</f>
        <v>M</v>
      </c>
      <c r="L2121">
        <f>VLOOKUP(A2121,Details!$A$1:$F$127,4,TRUE)</f>
        <v>22.4</v>
      </c>
      <c r="M2121" s="1" t="str">
        <f>VLOOKUP(A2121,Details!$A$1:$F$127,6,TRUE)</f>
        <v>NA</v>
      </c>
      <c r="N2121" s="1" t="str">
        <f>VLOOKUP(A2121,Details!$A$1:$F$127,5,TRUE)</f>
        <v>NA</v>
      </c>
      <c r="O2121" s="1" t="str">
        <f>VLOOKUP(A2121,Labels!$A$1:$B$127,2,TRUE)</f>
        <v>COPD</v>
      </c>
      <c r="P2121" s="1" t="str">
        <f>VLOOKUP(A2121,'Data Split'!$A$1:$B$921,2,TRUE)</f>
        <v>train</v>
      </c>
    </row>
    <row r="2122" spans="1:16" x14ac:dyDescent="0.3">
      <c r="A2122" s="1">
        <v>141</v>
      </c>
      <c r="B2122" s="1" t="s">
        <v>17</v>
      </c>
      <c r="C2122" s="1" t="s">
        <v>8</v>
      </c>
      <c r="D2122" s="1" t="s">
        <v>6</v>
      </c>
      <c r="E2122" s="1" t="s">
        <v>44</v>
      </c>
      <c r="F2122">
        <v>2.1999999999999999E-2</v>
      </c>
      <c r="G2122">
        <v>2.3639999999999999</v>
      </c>
      <c r="H2122">
        <v>0</v>
      </c>
      <c r="I2122">
        <v>0</v>
      </c>
      <c r="J2122">
        <f>VLOOKUP(A2122,Details!$A$1:$F$127,2,TRUE)</f>
        <v>66</v>
      </c>
      <c r="K2122" t="str">
        <f>VLOOKUP(A2122,Details!$A$1:$F$127,3,TRUE)</f>
        <v>M</v>
      </c>
      <c r="L2122">
        <f>VLOOKUP(A2122,Details!$A$1:$F$127,4,TRUE)</f>
        <v>22.4</v>
      </c>
      <c r="M2122" s="1" t="str">
        <f>VLOOKUP(A2122,Details!$A$1:$F$127,6,TRUE)</f>
        <v>NA</v>
      </c>
      <c r="N2122" s="1" t="str">
        <f>VLOOKUP(A2122,Details!$A$1:$F$127,5,TRUE)</f>
        <v>NA</v>
      </c>
      <c r="O2122" s="1" t="str">
        <f>VLOOKUP(A2122,Labels!$A$1:$B$127,2,TRUE)</f>
        <v>COPD</v>
      </c>
      <c r="P2122" s="1" t="str">
        <f>VLOOKUP(A2122,'Data Split'!$A$1:$B$921,2,TRUE)</f>
        <v>train</v>
      </c>
    </row>
    <row r="2123" spans="1:16" x14ac:dyDescent="0.3">
      <c r="A2123" s="1">
        <v>141</v>
      </c>
      <c r="B2123" s="1" t="s">
        <v>17</v>
      </c>
      <c r="C2123" s="1" t="s">
        <v>8</v>
      </c>
      <c r="D2123" s="1" t="s">
        <v>6</v>
      </c>
      <c r="E2123" s="1" t="s">
        <v>44</v>
      </c>
      <c r="F2123">
        <v>2.3639999999999999</v>
      </c>
      <c r="G2123">
        <v>6.8639999999999999</v>
      </c>
      <c r="H2123">
        <v>0</v>
      </c>
      <c r="I2123">
        <v>1</v>
      </c>
      <c r="J2123">
        <f>VLOOKUP(A2123,Details!$A$1:$F$127,2,TRUE)</f>
        <v>66</v>
      </c>
      <c r="K2123" t="str">
        <f>VLOOKUP(A2123,Details!$A$1:$F$127,3,TRUE)</f>
        <v>M</v>
      </c>
      <c r="L2123">
        <f>VLOOKUP(A2123,Details!$A$1:$F$127,4,TRUE)</f>
        <v>22.4</v>
      </c>
      <c r="M2123" s="1" t="str">
        <f>VLOOKUP(A2123,Details!$A$1:$F$127,6,TRUE)</f>
        <v>NA</v>
      </c>
      <c r="N2123" s="1" t="str">
        <f>VLOOKUP(A2123,Details!$A$1:$F$127,5,TRUE)</f>
        <v>NA</v>
      </c>
      <c r="O2123" s="1" t="str">
        <f>VLOOKUP(A2123,Labels!$A$1:$B$127,2,TRUE)</f>
        <v>COPD</v>
      </c>
      <c r="P2123" s="1" t="str">
        <f>VLOOKUP(A2123,'Data Split'!$A$1:$B$921,2,TRUE)</f>
        <v>train</v>
      </c>
    </row>
    <row r="2124" spans="1:16" x14ac:dyDescent="0.3">
      <c r="A2124" s="1">
        <v>141</v>
      </c>
      <c r="B2124" s="1" t="s">
        <v>17</v>
      </c>
      <c r="C2124" s="1" t="s">
        <v>8</v>
      </c>
      <c r="D2124" s="1" t="s">
        <v>6</v>
      </c>
      <c r="E2124" s="1" t="s">
        <v>44</v>
      </c>
      <c r="F2124">
        <v>6.8639999999999999</v>
      </c>
      <c r="G2124">
        <v>11.364000000000001</v>
      </c>
      <c r="H2124">
        <v>0</v>
      </c>
      <c r="I2124">
        <v>1</v>
      </c>
      <c r="J2124">
        <f>VLOOKUP(A2124,Details!$A$1:$F$127,2,TRUE)</f>
        <v>66</v>
      </c>
      <c r="K2124" t="str">
        <f>VLOOKUP(A2124,Details!$A$1:$F$127,3,TRUE)</f>
        <v>M</v>
      </c>
      <c r="L2124">
        <f>VLOOKUP(A2124,Details!$A$1:$F$127,4,TRUE)</f>
        <v>22.4</v>
      </c>
      <c r="M2124" s="1" t="str">
        <f>VLOOKUP(A2124,Details!$A$1:$F$127,6,TRUE)</f>
        <v>NA</v>
      </c>
      <c r="N2124" s="1" t="str">
        <f>VLOOKUP(A2124,Details!$A$1:$F$127,5,TRUE)</f>
        <v>NA</v>
      </c>
      <c r="O2124" s="1" t="str">
        <f>VLOOKUP(A2124,Labels!$A$1:$B$127,2,TRUE)</f>
        <v>COPD</v>
      </c>
      <c r="P2124" s="1" t="str">
        <f>VLOOKUP(A2124,'Data Split'!$A$1:$B$921,2,TRUE)</f>
        <v>train</v>
      </c>
    </row>
    <row r="2125" spans="1:16" x14ac:dyDescent="0.3">
      <c r="A2125" s="1">
        <v>141</v>
      </c>
      <c r="B2125" s="1" t="s">
        <v>17</v>
      </c>
      <c r="C2125" s="1" t="s">
        <v>8</v>
      </c>
      <c r="D2125" s="1" t="s">
        <v>6</v>
      </c>
      <c r="E2125" s="1" t="s">
        <v>44</v>
      </c>
      <c r="F2125">
        <v>11.364000000000001</v>
      </c>
      <c r="G2125">
        <v>15.593</v>
      </c>
      <c r="H2125">
        <v>0</v>
      </c>
      <c r="I2125">
        <v>1</v>
      </c>
      <c r="J2125">
        <f>VLOOKUP(A2125,Details!$A$1:$F$127,2,TRUE)</f>
        <v>66</v>
      </c>
      <c r="K2125" t="str">
        <f>VLOOKUP(A2125,Details!$A$1:$F$127,3,TRUE)</f>
        <v>M</v>
      </c>
      <c r="L2125">
        <f>VLOOKUP(A2125,Details!$A$1:$F$127,4,TRUE)</f>
        <v>22.4</v>
      </c>
      <c r="M2125" s="1" t="str">
        <f>VLOOKUP(A2125,Details!$A$1:$F$127,6,TRUE)</f>
        <v>NA</v>
      </c>
      <c r="N2125" s="1" t="str">
        <f>VLOOKUP(A2125,Details!$A$1:$F$127,5,TRUE)</f>
        <v>NA</v>
      </c>
      <c r="O2125" s="1" t="str">
        <f>VLOOKUP(A2125,Labels!$A$1:$B$127,2,TRUE)</f>
        <v>COPD</v>
      </c>
      <c r="P2125" s="1" t="str">
        <f>VLOOKUP(A2125,'Data Split'!$A$1:$B$921,2,TRUE)</f>
        <v>train</v>
      </c>
    </row>
    <row r="2126" spans="1:16" x14ac:dyDescent="0.3">
      <c r="A2126" s="1">
        <v>141</v>
      </c>
      <c r="B2126" s="1" t="s">
        <v>17</v>
      </c>
      <c r="C2126" s="1" t="s">
        <v>8</v>
      </c>
      <c r="D2126" s="1" t="s">
        <v>6</v>
      </c>
      <c r="E2126" s="1" t="s">
        <v>44</v>
      </c>
      <c r="F2126">
        <v>15.593</v>
      </c>
      <c r="G2126">
        <v>19.992999999999999</v>
      </c>
      <c r="H2126">
        <v>0</v>
      </c>
      <c r="I2126">
        <v>1</v>
      </c>
      <c r="J2126">
        <f>VLOOKUP(A2126,Details!$A$1:$F$127,2,TRUE)</f>
        <v>66</v>
      </c>
      <c r="K2126" t="str">
        <f>VLOOKUP(A2126,Details!$A$1:$F$127,3,TRUE)</f>
        <v>M</v>
      </c>
      <c r="L2126">
        <f>VLOOKUP(A2126,Details!$A$1:$F$127,4,TRUE)</f>
        <v>22.4</v>
      </c>
      <c r="M2126" s="1" t="str">
        <f>VLOOKUP(A2126,Details!$A$1:$F$127,6,TRUE)</f>
        <v>NA</v>
      </c>
      <c r="N2126" s="1" t="str">
        <f>VLOOKUP(A2126,Details!$A$1:$F$127,5,TRUE)</f>
        <v>NA</v>
      </c>
      <c r="O2126" s="1" t="str">
        <f>VLOOKUP(A2126,Labels!$A$1:$B$127,2,TRUE)</f>
        <v>COPD</v>
      </c>
      <c r="P2126" s="1" t="str">
        <f>VLOOKUP(A2126,'Data Split'!$A$1:$B$921,2,TRUE)</f>
        <v>train</v>
      </c>
    </row>
    <row r="2127" spans="1:16" x14ac:dyDescent="0.3">
      <c r="A2127" s="1">
        <v>141</v>
      </c>
      <c r="B2127" s="1" t="s">
        <v>17</v>
      </c>
      <c r="C2127" s="1" t="s">
        <v>3</v>
      </c>
      <c r="D2127" s="1" t="s">
        <v>6</v>
      </c>
      <c r="E2127" s="1" t="s">
        <v>44</v>
      </c>
      <c r="F2127">
        <v>2.1999999999999999E-2</v>
      </c>
      <c r="G2127">
        <v>0.56399999999999995</v>
      </c>
      <c r="H2127">
        <v>0</v>
      </c>
      <c r="I2127">
        <v>0</v>
      </c>
      <c r="J2127">
        <f>VLOOKUP(A2127,Details!$A$1:$F$127,2,TRUE)</f>
        <v>66</v>
      </c>
      <c r="K2127" t="str">
        <f>VLOOKUP(A2127,Details!$A$1:$F$127,3,TRUE)</f>
        <v>M</v>
      </c>
      <c r="L2127">
        <f>VLOOKUP(A2127,Details!$A$1:$F$127,4,TRUE)</f>
        <v>22.4</v>
      </c>
      <c r="M2127" s="1" t="str">
        <f>VLOOKUP(A2127,Details!$A$1:$F$127,6,TRUE)</f>
        <v>NA</v>
      </c>
      <c r="N2127" s="1" t="str">
        <f>VLOOKUP(A2127,Details!$A$1:$F$127,5,TRUE)</f>
        <v>NA</v>
      </c>
      <c r="O2127" s="1" t="str">
        <f>VLOOKUP(A2127,Labels!$A$1:$B$127,2,TRUE)</f>
        <v>COPD</v>
      </c>
      <c r="P2127" s="1" t="str">
        <f>VLOOKUP(A2127,'Data Split'!$A$1:$B$921,2,TRUE)</f>
        <v>train</v>
      </c>
    </row>
    <row r="2128" spans="1:16" x14ac:dyDescent="0.3">
      <c r="A2128" s="1">
        <v>141</v>
      </c>
      <c r="B2128" s="1" t="s">
        <v>17</v>
      </c>
      <c r="C2128" s="1" t="s">
        <v>3</v>
      </c>
      <c r="D2128" s="1" t="s">
        <v>6</v>
      </c>
      <c r="E2128" s="1" t="s">
        <v>44</v>
      </c>
      <c r="F2128">
        <v>0.56399999999999995</v>
      </c>
      <c r="G2128">
        <v>5.25</v>
      </c>
      <c r="H2128">
        <v>1</v>
      </c>
      <c r="I2128">
        <v>1</v>
      </c>
      <c r="J2128">
        <f>VLOOKUP(A2128,Details!$A$1:$F$127,2,TRUE)</f>
        <v>66</v>
      </c>
      <c r="K2128" t="str">
        <f>VLOOKUP(A2128,Details!$A$1:$F$127,3,TRUE)</f>
        <v>M</v>
      </c>
      <c r="L2128">
        <f>VLOOKUP(A2128,Details!$A$1:$F$127,4,TRUE)</f>
        <v>22.4</v>
      </c>
      <c r="M2128" s="1" t="str">
        <f>VLOOKUP(A2128,Details!$A$1:$F$127,6,TRUE)</f>
        <v>NA</v>
      </c>
      <c r="N2128" s="1" t="str">
        <f>VLOOKUP(A2128,Details!$A$1:$F$127,5,TRUE)</f>
        <v>NA</v>
      </c>
      <c r="O2128" s="1" t="str">
        <f>VLOOKUP(A2128,Labels!$A$1:$B$127,2,TRUE)</f>
        <v>COPD</v>
      </c>
      <c r="P2128" s="1" t="str">
        <f>VLOOKUP(A2128,'Data Split'!$A$1:$B$921,2,TRUE)</f>
        <v>train</v>
      </c>
    </row>
    <row r="2129" spans="1:16" x14ac:dyDescent="0.3">
      <c r="A2129" s="1">
        <v>141</v>
      </c>
      <c r="B2129" s="1" t="s">
        <v>17</v>
      </c>
      <c r="C2129" s="1" t="s">
        <v>3</v>
      </c>
      <c r="D2129" s="1" t="s">
        <v>6</v>
      </c>
      <c r="E2129" s="1" t="s">
        <v>44</v>
      </c>
      <c r="F2129">
        <v>5.25</v>
      </c>
      <c r="G2129">
        <v>9.5210000000000008</v>
      </c>
      <c r="H2129">
        <v>1</v>
      </c>
      <c r="I2129">
        <v>1</v>
      </c>
      <c r="J2129">
        <f>VLOOKUP(A2129,Details!$A$1:$F$127,2,TRUE)</f>
        <v>66</v>
      </c>
      <c r="K2129" t="str">
        <f>VLOOKUP(A2129,Details!$A$1:$F$127,3,TRUE)</f>
        <v>M</v>
      </c>
      <c r="L2129">
        <f>VLOOKUP(A2129,Details!$A$1:$F$127,4,TRUE)</f>
        <v>22.4</v>
      </c>
      <c r="M2129" s="1" t="str">
        <f>VLOOKUP(A2129,Details!$A$1:$F$127,6,TRUE)</f>
        <v>NA</v>
      </c>
      <c r="N2129" s="1" t="str">
        <f>VLOOKUP(A2129,Details!$A$1:$F$127,5,TRUE)</f>
        <v>NA</v>
      </c>
      <c r="O2129" s="1" t="str">
        <f>VLOOKUP(A2129,Labels!$A$1:$B$127,2,TRUE)</f>
        <v>COPD</v>
      </c>
      <c r="P2129" s="1" t="str">
        <f>VLOOKUP(A2129,'Data Split'!$A$1:$B$921,2,TRUE)</f>
        <v>train</v>
      </c>
    </row>
    <row r="2130" spans="1:16" x14ac:dyDescent="0.3">
      <c r="A2130" s="1">
        <v>141</v>
      </c>
      <c r="B2130" s="1" t="s">
        <v>17</v>
      </c>
      <c r="C2130" s="1" t="s">
        <v>3</v>
      </c>
      <c r="D2130" s="1" t="s">
        <v>6</v>
      </c>
      <c r="E2130" s="1" t="s">
        <v>44</v>
      </c>
      <c r="F2130">
        <v>9.5210000000000008</v>
      </c>
      <c r="G2130">
        <v>13.879</v>
      </c>
      <c r="H2130">
        <v>0</v>
      </c>
      <c r="I2130">
        <v>1</v>
      </c>
      <c r="J2130">
        <f>VLOOKUP(A2130,Details!$A$1:$F$127,2,TRUE)</f>
        <v>66</v>
      </c>
      <c r="K2130" t="str">
        <f>VLOOKUP(A2130,Details!$A$1:$F$127,3,TRUE)</f>
        <v>M</v>
      </c>
      <c r="L2130">
        <f>VLOOKUP(A2130,Details!$A$1:$F$127,4,TRUE)</f>
        <v>22.4</v>
      </c>
      <c r="M2130" s="1" t="str">
        <f>VLOOKUP(A2130,Details!$A$1:$F$127,6,TRUE)</f>
        <v>NA</v>
      </c>
      <c r="N2130" s="1" t="str">
        <f>VLOOKUP(A2130,Details!$A$1:$F$127,5,TRUE)</f>
        <v>NA</v>
      </c>
      <c r="O2130" s="1" t="str">
        <f>VLOOKUP(A2130,Labels!$A$1:$B$127,2,TRUE)</f>
        <v>COPD</v>
      </c>
      <c r="P2130" s="1" t="str">
        <f>VLOOKUP(A2130,'Data Split'!$A$1:$B$921,2,TRUE)</f>
        <v>train</v>
      </c>
    </row>
    <row r="2131" spans="1:16" x14ac:dyDescent="0.3">
      <c r="A2131" s="1">
        <v>141</v>
      </c>
      <c r="B2131" s="1" t="s">
        <v>17</v>
      </c>
      <c r="C2131" s="1" t="s">
        <v>3</v>
      </c>
      <c r="D2131" s="1" t="s">
        <v>6</v>
      </c>
      <c r="E2131" s="1" t="s">
        <v>44</v>
      </c>
      <c r="F2131">
        <v>13.879</v>
      </c>
      <c r="G2131">
        <v>18.279</v>
      </c>
      <c r="H2131">
        <v>1</v>
      </c>
      <c r="I2131">
        <v>1</v>
      </c>
      <c r="J2131">
        <f>VLOOKUP(A2131,Details!$A$1:$F$127,2,TRUE)</f>
        <v>66</v>
      </c>
      <c r="K2131" t="str">
        <f>VLOOKUP(A2131,Details!$A$1:$F$127,3,TRUE)</f>
        <v>M</v>
      </c>
      <c r="L2131">
        <f>VLOOKUP(A2131,Details!$A$1:$F$127,4,TRUE)</f>
        <v>22.4</v>
      </c>
      <c r="M2131" s="1" t="str">
        <f>VLOOKUP(A2131,Details!$A$1:$F$127,6,TRUE)</f>
        <v>NA</v>
      </c>
      <c r="N2131" s="1" t="str">
        <f>VLOOKUP(A2131,Details!$A$1:$F$127,5,TRUE)</f>
        <v>NA</v>
      </c>
      <c r="O2131" s="1" t="str">
        <f>VLOOKUP(A2131,Labels!$A$1:$B$127,2,TRUE)</f>
        <v>COPD</v>
      </c>
      <c r="P2131" s="1" t="str">
        <f>VLOOKUP(A2131,'Data Split'!$A$1:$B$921,2,TRUE)</f>
        <v>train</v>
      </c>
    </row>
    <row r="2132" spans="1:16" x14ac:dyDescent="0.3">
      <c r="A2132" s="1">
        <v>141</v>
      </c>
      <c r="B2132" s="1" t="s">
        <v>17</v>
      </c>
      <c r="C2132" s="1" t="s">
        <v>3</v>
      </c>
      <c r="D2132" s="1" t="s">
        <v>6</v>
      </c>
      <c r="E2132" s="1" t="s">
        <v>44</v>
      </c>
      <c r="F2132">
        <v>18.279</v>
      </c>
      <c r="G2132">
        <v>19.306999999999999</v>
      </c>
      <c r="H2132">
        <v>0</v>
      </c>
      <c r="I2132">
        <v>1</v>
      </c>
      <c r="J2132">
        <f>VLOOKUP(A2132,Details!$A$1:$F$127,2,TRUE)</f>
        <v>66</v>
      </c>
      <c r="K2132" t="str">
        <f>VLOOKUP(A2132,Details!$A$1:$F$127,3,TRUE)</f>
        <v>M</v>
      </c>
      <c r="L2132">
        <f>VLOOKUP(A2132,Details!$A$1:$F$127,4,TRUE)</f>
        <v>22.4</v>
      </c>
      <c r="M2132" s="1" t="str">
        <f>VLOOKUP(A2132,Details!$A$1:$F$127,6,TRUE)</f>
        <v>NA</v>
      </c>
      <c r="N2132" s="1" t="str">
        <f>VLOOKUP(A2132,Details!$A$1:$F$127,5,TRUE)</f>
        <v>NA</v>
      </c>
      <c r="O2132" s="1" t="str">
        <f>VLOOKUP(A2132,Labels!$A$1:$B$127,2,TRUE)</f>
        <v>COPD</v>
      </c>
      <c r="P2132" s="1" t="str">
        <f>VLOOKUP(A2132,'Data Split'!$A$1:$B$921,2,TRUE)</f>
        <v>train</v>
      </c>
    </row>
    <row r="2133" spans="1:16" x14ac:dyDescent="0.3">
      <c r="A2133" s="1">
        <v>141</v>
      </c>
      <c r="B2133" s="1" t="s">
        <v>17</v>
      </c>
      <c r="C2133" s="1" t="s">
        <v>10</v>
      </c>
      <c r="D2133" s="1" t="s">
        <v>6</v>
      </c>
      <c r="E2133" s="1" t="s">
        <v>44</v>
      </c>
      <c r="F2133">
        <v>0.67900000000000005</v>
      </c>
      <c r="G2133">
        <v>4.95</v>
      </c>
      <c r="H2133">
        <v>0</v>
      </c>
      <c r="I2133">
        <v>0</v>
      </c>
      <c r="J2133">
        <f>VLOOKUP(A2133,Details!$A$1:$F$127,2,TRUE)</f>
        <v>66</v>
      </c>
      <c r="K2133" t="str">
        <f>VLOOKUP(A2133,Details!$A$1:$F$127,3,TRUE)</f>
        <v>M</v>
      </c>
      <c r="L2133">
        <f>VLOOKUP(A2133,Details!$A$1:$F$127,4,TRUE)</f>
        <v>22.4</v>
      </c>
      <c r="M2133" s="1" t="str">
        <f>VLOOKUP(A2133,Details!$A$1:$F$127,6,TRUE)</f>
        <v>NA</v>
      </c>
      <c r="N2133" s="1" t="str">
        <f>VLOOKUP(A2133,Details!$A$1:$F$127,5,TRUE)</f>
        <v>NA</v>
      </c>
      <c r="O2133" s="1" t="str">
        <f>VLOOKUP(A2133,Labels!$A$1:$B$127,2,TRUE)</f>
        <v>COPD</v>
      </c>
      <c r="P2133" s="1" t="str">
        <f>VLOOKUP(A2133,'Data Split'!$A$1:$B$921,2,TRUE)</f>
        <v>train</v>
      </c>
    </row>
    <row r="2134" spans="1:16" x14ac:dyDescent="0.3">
      <c r="A2134" s="1">
        <v>141</v>
      </c>
      <c r="B2134" s="1" t="s">
        <v>17</v>
      </c>
      <c r="C2134" s="1" t="s">
        <v>10</v>
      </c>
      <c r="D2134" s="1" t="s">
        <v>6</v>
      </c>
      <c r="E2134" s="1" t="s">
        <v>44</v>
      </c>
      <c r="F2134">
        <v>4.95</v>
      </c>
      <c r="G2134">
        <v>9.3360000000000003</v>
      </c>
      <c r="H2134">
        <v>0</v>
      </c>
      <c r="I2134">
        <v>0</v>
      </c>
      <c r="J2134">
        <f>VLOOKUP(A2134,Details!$A$1:$F$127,2,TRUE)</f>
        <v>66</v>
      </c>
      <c r="K2134" t="str">
        <f>VLOOKUP(A2134,Details!$A$1:$F$127,3,TRUE)</f>
        <v>M</v>
      </c>
      <c r="L2134">
        <f>VLOOKUP(A2134,Details!$A$1:$F$127,4,TRUE)</f>
        <v>22.4</v>
      </c>
      <c r="M2134" s="1" t="str">
        <f>VLOOKUP(A2134,Details!$A$1:$F$127,6,TRUE)</f>
        <v>NA</v>
      </c>
      <c r="N2134" s="1" t="str">
        <f>VLOOKUP(A2134,Details!$A$1:$F$127,5,TRUE)</f>
        <v>NA</v>
      </c>
      <c r="O2134" s="1" t="str">
        <f>VLOOKUP(A2134,Labels!$A$1:$B$127,2,TRUE)</f>
        <v>COPD</v>
      </c>
      <c r="P2134" s="1" t="str">
        <f>VLOOKUP(A2134,'Data Split'!$A$1:$B$921,2,TRUE)</f>
        <v>train</v>
      </c>
    </row>
    <row r="2135" spans="1:16" x14ac:dyDescent="0.3">
      <c r="A2135" s="1">
        <v>141</v>
      </c>
      <c r="B2135" s="1" t="s">
        <v>17</v>
      </c>
      <c r="C2135" s="1" t="s">
        <v>10</v>
      </c>
      <c r="D2135" s="1" t="s">
        <v>6</v>
      </c>
      <c r="E2135" s="1" t="s">
        <v>44</v>
      </c>
      <c r="F2135">
        <v>9.3360000000000003</v>
      </c>
      <c r="G2135">
        <v>13.736000000000001</v>
      </c>
      <c r="H2135">
        <v>0</v>
      </c>
      <c r="I2135">
        <v>0</v>
      </c>
      <c r="J2135">
        <f>VLOOKUP(A2135,Details!$A$1:$F$127,2,TRUE)</f>
        <v>66</v>
      </c>
      <c r="K2135" t="str">
        <f>VLOOKUP(A2135,Details!$A$1:$F$127,3,TRUE)</f>
        <v>M</v>
      </c>
      <c r="L2135">
        <f>VLOOKUP(A2135,Details!$A$1:$F$127,4,TRUE)</f>
        <v>22.4</v>
      </c>
      <c r="M2135" s="1" t="str">
        <f>VLOOKUP(A2135,Details!$A$1:$F$127,6,TRUE)</f>
        <v>NA</v>
      </c>
      <c r="N2135" s="1" t="str">
        <f>VLOOKUP(A2135,Details!$A$1:$F$127,5,TRUE)</f>
        <v>NA</v>
      </c>
      <c r="O2135" s="1" t="str">
        <f>VLOOKUP(A2135,Labels!$A$1:$B$127,2,TRUE)</f>
        <v>COPD</v>
      </c>
      <c r="P2135" s="1" t="str">
        <f>VLOOKUP(A2135,'Data Split'!$A$1:$B$921,2,TRUE)</f>
        <v>train</v>
      </c>
    </row>
    <row r="2136" spans="1:16" x14ac:dyDescent="0.3">
      <c r="A2136" s="1">
        <v>141</v>
      </c>
      <c r="B2136" s="1" t="s">
        <v>17</v>
      </c>
      <c r="C2136" s="1" t="s">
        <v>10</v>
      </c>
      <c r="D2136" s="1" t="s">
        <v>6</v>
      </c>
      <c r="E2136" s="1" t="s">
        <v>44</v>
      </c>
      <c r="F2136">
        <v>13.736000000000001</v>
      </c>
      <c r="G2136">
        <v>18.007000000000001</v>
      </c>
      <c r="H2136">
        <v>0</v>
      </c>
      <c r="I2136">
        <v>0</v>
      </c>
      <c r="J2136">
        <f>VLOOKUP(A2136,Details!$A$1:$F$127,2,TRUE)</f>
        <v>66</v>
      </c>
      <c r="K2136" t="str">
        <f>VLOOKUP(A2136,Details!$A$1:$F$127,3,TRUE)</f>
        <v>M</v>
      </c>
      <c r="L2136">
        <f>VLOOKUP(A2136,Details!$A$1:$F$127,4,TRUE)</f>
        <v>22.4</v>
      </c>
      <c r="M2136" s="1" t="str">
        <f>VLOOKUP(A2136,Details!$A$1:$F$127,6,TRUE)</f>
        <v>NA</v>
      </c>
      <c r="N2136" s="1" t="str">
        <f>VLOOKUP(A2136,Details!$A$1:$F$127,5,TRUE)</f>
        <v>NA</v>
      </c>
      <c r="O2136" s="1" t="str">
        <f>VLOOKUP(A2136,Labels!$A$1:$B$127,2,TRUE)</f>
        <v>COPD</v>
      </c>
      <c r="P2136" s="1" t="str">
        <f>VLOOKUP(A2136,'Data Split'!$A$1:$B$921,2,TRUE)</f>
        <v>train</v>
      </c>
    </row>
    <row r="2137" spans="1:16" x14ac:dyDescent="0.3">
      <c r="A2137" s="1">
        <v>141</v>
      </c>
      <c r="B2137" s="1" t="s">
        <v>17</v>
      </c>
      <c r="C2137" s="1" t="s">
        <v>10</v>
      </c>
      <c r="D2137" s="1" t="s">
        <v>6</v>
      </c>
      <c r="E2137" s="1" t="s">
        <v>44</v>
      </c>
      <c r="F2137">
        <v>18.007000000000001</v>
      </c>
      <c r="G2137">
        <v>19.978999999999999</v>
      </c>
      <c r="H2137">
        <v>0</v>
      </c>
      <c r="I2137">
        <v>0</v>
      </c>
      <c r="J2137">
        <f>VLOOKUP(A2137,Details!$A$1:$F$127,2,TRUE)</f>
        <v>66</v>
      </c>
      <c r="K2137" t="str">
        <f>VLOOKUP(A2137,Details!$A$1:$F$127,3,TRUE)</f>
        <v>M</v>
      </c>
      <c r="L2137">
        <f>VLOOKUP(A2137,Details!$A$1:$F$127,4,TRUE)</f>
        <v>22.4</v>
      </c>
      <c r="M2137" s="1" t="str">
        <f>VLOOKUP(A2137,Details!$A$1:$F$127,6,TRUE)</f>
        <v>NA</v>
      </c>
      <c r="N2137" s="1" t="str">
        <f>VLOOKUP(A2137,Details!$A$1:$F$127,5,TRUE)</f>
        <v>NA</v>
      </c>
      <c r="O2137" s="1" t="str">
        <f>VLOOKUP(A2137,Labels!$A$1:$B$127,2,TRUE)</f>
        <v>COPD</v>
      </c>
      <c r="P2137" s="1" t="str">
        <f>VLOOKUP(A2137,'Data Split'!$A$1:$B$921,2,TRUE)</f>
        <v>train</v>
      </c>
    </row>
    <row r="2138" spans="1:16" x14ac:dyDescent="0.3">
      <c r="A2138" s="1">
        <v>141</v>
      </c>
      <c r="B2138" s="1" t="s">
        <v>18</v>
      </c>
      <c r="C2138" s="1" t="s">
        <v>1</v>
      </c>
      <c r="D2138" s="1" t="s">
        <v>6</v>
      </c>
      <c r="E2138" s="1" t="s">
        <v>44</v>
      </c>
      <c r="F2138">
        <v>0.47899999999999998</v>
      </c>
      <c r="G2138">
        <v>3.8639999999999999</v>
      </c>
      <c r="H2138">
        <v>0</v>
      </c>
      <c r="I2138">
        <v>0</v>
      </c>
      <c r="J2138">
        <f>VLOOKUP(A2138,Details!$A$1:$F$127,2,TRUE)</f>
        <v>66</v>
      </c>
      <c r="K2138" t="str">
        <f>VLOOKUP(A2138,Details!$A$1:$F$127,3,TRUE)</f>
        <v>M</v>
      </c>
      <c r="L2138">
        <f>VLOOKUP(A2138,Details!$A$1:$F$127,4,TRUE)</f>
        <v>22.4</v>
      </c>
      <c r="M2138" s="1" t="str">
        <f>VLOOKUP(A2138,Details!$A$1:$F$127,6,TRUE)</f>
        <v>NA</v>
      </c>
      <c r="N2138" s="1" t="str">
        <f>VLOOKUP(A2138,Details!$A$1:$F$127,5,TRUE)</f>
        <v>NA</v>
      </c>
      <c r="O2138" s="1" t="str">
        <f>VLOOKUP(A2138,Labels!$A$1:$B$127,2,TRUE)</f>
        <v>COPD</v>
      </c>
      <c r="P2138" s="1" t="str">
        <f>VLOOKUP(A2138,'Data Split'!$A$1:$B$921,2,TRUE)</f>
        <v>train</v>
      </c>
    </row>
    <row r="2139" spans="1:16" x14ac:dyDescent="0.3">
      <c r="A2139" s="1">
        <v>141</v>
      </c>
      <c r="B2139" s="1" t="s">
        <v>18</v>
      </c>
      <c r="C2139" s="1" t="s">
        <v>1</v>
      </c>
      <c r="D2139" s="1" t="s">
        <v>6</v>
      </c>
      <c r="E2139" s="1" t="s">
        <v>44</v>
      </c>
      <c r="F2139">
        <v>3.8639999999999999</v>
      </c>
      <c r="G2139">
        <v>8.4209999999999994</v>
      </c>
      <c r="H2139">
        <v>0</v>
      </c>
      <c r="I2139">
        <v>1</v>
      </c>
      <c r="J2139">
        <f>VLOOKUP(A2139,Details!$A$1:$F$127,2,TRUE)</f>
        <v>66</v>
      </c>
      <c r="K2139" t="str">
        <f>VLOOKUP(A2139,Details!$A$1:$F$127,3,TRUE)</f>
        <v>M</v>
      </c>
      <c r="L2139">
        <f>VLOOKUP(A2139,Details!$A$1:$F$127,4,TRUE)</f>
        <v>22.4</v>
      </c>
      <c r="M2139" s="1" t="str">
        <f>VLOOKUP(A2139,Details!$A$1:$F$127,6,TRUE)</f>
        <v>NA</v>
      </c>
      <c r="N2139" s="1" t="str">
        <f>VLOOKUP(A2139,Details!$A$1:$F$127,5,TRUE)</f>
        <v>NA</v>
      </c>
      <c r="O2139" s="1" t="str">
        <f>VLOOKUP(A2139,Labels!$A$1:$B$127,2,TRUE)</f>
        <v>COPD</v>
      </c>
      <c r="P2139" s="1" t="str">
        <f>VLOOKUP(A2139,'Data Split'!$A$1:$B$921,2,TRUE)</f>
        <v>train</v>
      </c>
    </row>
    <row r="2140" spans="1:16" x14ac:dyDescent="0.3">
      <c r="A2140" s="1">
        <v>141</v>
      </c>
      <c r="B2140" s="1" t="s">
        <v>18</v>
      </c>
      <c r="C2140" s="1" t="s">
        <v>1</v>
      </c>
      <c r="D2140" s="1" t="s">
        <v>6</v>
      </c>
      <c r="E2140" s="1" t="s">
        <v>44</v>
      </c>
      <c r="F2140">
        <v>8.4209999999999994</v>
      </c>
      <c r="G2140">
        <v>12.35</v>
      </c>
      <c r="H2140">
        <v>0</v>
      </c>
      <c r="I2140">
        <v>1</v>
      </c>
      <c r="J2140">
        <f>VLOOKUP(A2140,Details!$A$1:$F$127,2,TRUE)</f>
        <v>66</v>
      </c>
      <c r="K2140" t="str">
        <f>VLOOKUP(A2140,Details!$A$1:$F$127,3,TRUE)</f>
        <v>M</v>
      </c>
      <c r="L2140">
        <f>VLOOKUP(A2140,Details!$A$1:$F$127,4,TRUE)</f>
        <v>22.4</v>
      </c>
      <c r="M2140" s="1" t="str">
        <f>VLOOKUP(A2140,Details!$A$1:$F$127,6,TRUE)</f>
        <v>NA</v>
      </c>
      <c r="N2140" s="1" t="str">
        <f>VLOOKUP(A2140,Details!$A$1:$F$127,5,TRUE)</f>
        <v>NA</v>
      </c>
      <c r="O2140" s="1" t="str">
        <f>VLOOKUP(A2140,Labels!$A$1:$B$127,2,TRUE)</f>
        <v>COPD</v>
      </c>
      <c r="P2140" s="1" t="str">
        <f>VLOOKUP(A2140,'Data Split'!$A$1:$B$921,2,TRUE)</f>
        <v>train</v>
      </c>
    </row>
    <row r="2141" spans="1:16" x14ac:dyDescent="0.3">
      <c r="A2141" s="1">
        <v>141</v>
      </c>
      <c r="B2141" s="1" t="s">
        <v>18</v>
      </c>
      <c r="C2141" s="1" t="s">
        <v>1</v>
      </c>
      <c r="D2141" s="1" t="s">
        <v>6</v>
      </c>
      <c r="E2141" s="1" t="s">
        <v>44</v>
      </c>
      <c r="F2141">
        <v>12.35</v>
      </c>
      <c r="G2141">
        <v>17.106999999999999</v>
      </c>
      <c r="H2141">
        <v>0</v>
      </c>
      <c r="I2141">
        <v>1</v>
      </c>
      <c r="J2141">
        <f>VLOOKUP(A2141,Details!$A$1:$F$127,2,TRUE)</f>
        <v>66</v>
      </c>
      <c r="K2141" t="str">
        <f>VLOOKUP(A2141,Details!$A$1:$F$127,3,TRUE)</f>
        <v>M</v>
      </c>
      <c r="L2141">
        <f>VLOOKUP(A2141,Details!$A$1:$F$127,4,TRUE)</f>
        <v>22.4</v>
      </c>
      <c r="M2141" s="1" t="str">
        <f>VLOOKUP(A2141,Details!$A$1:$F$127,6,TRUE)</f>
        <v>NA</v>
      </c>
      <c r="N2141" s="1" t="str">
        <f>VLOOKUP(A2141,Details!$A$1:$F$127,5,TRUE)</f>
        <v>NA</v>
      </c>
      <c r="O2141" s="1" t="str">
        <f>VLOOKUP(A2141,Labels!$A$1:$B$127,2,TRUE)</f>
        <v>COPD</v>
      </c>
      <c r="P2141" s="1" t="str">
        <f>VLOOKUP(A2141,'Data Split'!$A$1:$B$921,2,TRUE)</f>
        <v>train</v>
      </c>
    </row>
    <row r="2142" spans="1:16" x14ac:dyDescent="0.3">
      <c r="A2142" s="1">
        <v>141</v>
      </c>
      <c r="B2142" s="1" t="s">
        <v>18</v>
      </c>
      <c r="C2142" s="1" t="s">
        <v>1</v>
      </c>
      <c r="D2142" s="1" t="s">
        <v>6</v>
      </c>
      <c r="E2142" s="1" t="s">
        <v>44</v>
      </c>
      <c r="F2142">
        <v>17.106999999999999</v>
      </c>
      <c r="G2142">
        <v>19.963999999999999</v>
      </c>
      <c r="H2142">
        <v>0</v>
      </c>
      <c r="I2142">
        <v>1</v>
      </c>
      <c r="J2142">
        <f>VLOOKUP(A2142,Details!$A$1:$F$127,2,TRUE)</f>
        <v>66</v>
      </c>
      <c r="K2142" t="str">
        <f>VLOOKUP(A2142,Details!$A$1:$F$127,3,TRUE)</f>
        <v>M</v>
      </c>
      <c r="L2142">
        <f>VLOOKUP(A2142,Details!$A$1:$F$127,4,TRUE)</f>
        <v>22.4</v>
      </c>
      <c r="M2142" s="1" t="str">
        <f>VLOOKUP(A2142,Details!$A$1:$F$127,6,TRUE)</f>
        <v>NA</v>
      </c>
      <c r="N2142" s="1" t="str">
        <f>VLOOKUP(A2142,Details!$A$1:$F$127,5,TRUE)</f>
        <v>NA</v>
      </c>
      <c r="O2142" s="1" t="str">
        <f>VLOOKUP(A2142,Labels!$A$1:$B$127,2,TRUE)</f>
        <v>COPD</v>
      </c>
      <c r="P2142" s="1" t="str">
        <f>VLOOKUP(A2142,'Data Split'!$A$1:$B$921,2,TRUE)</f>
        <v>train</v>
      </c>
    </row>
    <row r="2143" spans="1:16" x14ac:dyDescent="0.3">
      <c r="A2143" s="1">
        <v>141</v>
      </c>
      <c r="B2143" s="1" t="s">
        <v>18</v>
      </c>
      <c r="C2143" s="1" t="s">
        <v>4</v>
      </c>
      <c r="D2143" s="1" t="s">
        <v>6</v>
      </c>
      <c r="E2143" s="1" t="s">
        <v>44</v>
      </c>
      <c r="F2143">
        <v>1.3069999999999999</v>
      </c>
      <c r="G2143">
        <v>3.4929999999999999</v>
      </c>
      <c r="H2143">
        <v>0</v>
      </c>
      <c r="I2143">
        <v>0</v>
      </c>
      <c r="J2143">
        <f>VLOOKUP(A2143,Details!$A$1:$F$127,2,TRUE)</f>
        <v>66</v>
      </c>
      <c r="K2143" t="str">
        <f>VLOOKUP(A2143,Details!$A$1:$F$127,3,TRUE)</f>
        <v>M</v>
      </c>
      <c r="L2143">
        <f>VLOOKUP(A2143,Details!$A$1:$F$127,4,TRUE)</f>
        <v>22.4</v>
      </c>
      <c r="M2143" s="1" t="str">
        <f>VLOOKUP(A2143,Details!$A$1:$F$127,6,TRUE)</f>
        <v>NA</v>
      </c>
      <c r="N2143" s="1" t="str">
        <f>VLOOKUP(A2143,Details!$A$1:$F$127,5,TRUE)</f>
        <v>NA</v>
      </c>
      <c r="O2143" s="1" t="str">
        <f>VLOOKUP(A2143,Labels!$A$1:$B$127,2,TRUE)</f>
        <v>COPD</v>
      </c>
      <c r="P2143" s="1" t="str">
        <f>VLOOKUP(A2143,'Data Split'!$A$1:$B$921,2,TRUE)</f>
        <v>train</v>
      </c>
    </row>
    <row r="2144" spans="1:16" x14ac:dyDescent="0.3">
      <c r="A2144" s="1">
        <v>141</v>
      </c>
      <c r="B2144" s="1" t="s">
        <v>18</v>
      </c>
      <c r="C2144" s="1" t="s">
        <v>4</v>
      </c>
      <c r="D2144" s="1" t="s">
        <v>6</v>
      </c>
      <c r="E2144" s="1" t="s">
        <v>44</v>
      </c>
      <c r="F2144">
        <v>3.4929999999999999</v>
      </c>
      <c r="G2144">
        <v>7.8639999999999999</v>
      </c>
      <c r="H2144">
        <v>0</v>
      </c>
      <c r="I2144">
        <v>1</v>
      </c>
      <c r="J2144">
        <f>VLOOKUP(A2144,Details!$A$1:$F$127,2,TRUE)</f>
        <v>66</v>
      </c>
      <c r="K2144" t="str">
        <f>VLOOKUP(A2144,Details!$A$1:$F$127,3,TRUE)</f>
        <v>M</v>
      </c>
      <c r="L2144">
        <f>VLOOKUP(A2144,Details!$A$1:$F$127,4,TRUE)</f>
        <v>22.4</v>
      </c>
      <c r="M2144" s="1" t="str">
        <f>VLOOKUP(A2144,Details!$A$1:$F$127,6,TRUE)</f>
        <v>NA</v>
      </c>
      <c r="N2144" s="1" t="str">
        <f>VLOOKUP(A2144,Details!$A$1:$F$127,5,TRUE)</f>
        <v>NA</v>
      </c>
      <c r="O2144" s="1" t="str">
        <f>VLOOKUP(A2144,Labels!$A$1:$B$127,2,TRUE)</f>
        <v>COPD</v>
      </c>
      <c r="P2144" s="1" t="str">
        <f>VLOOKUP(A2144,'Data Split'!$A$1:$B$921,2,TRUE)</f>
        <v>train</v>
      </c>
    </row>
    <row r="2145" spans="1:16" x14ac:dyDescent="0.3">
      <c r="A2145" s="1">
        <v>141</v>
      </c>
      <c r="B2145" s="1" t="s">
        <v>18</v>
      </c>
      <c r="C2145" s="1" t="s">
        <v>4</v>
      </c>
      <c r="D2145" s="1" t="s">
        <v>6</v>
      </c>
      <c r="E2145" s="1" t="s">
        <v>44</v>
      </c>
      <c r="F2145">
        <v>7.8639999999999999</v>
      </c>
      <c r="G2145">
        <v>12.307</v>
      </c>
      <c r="H2145">
        <v>0</v>
      </c>
      <c r="I2145">
        <v>0</v>
      </c>
      <c r="J2145">
        <f>VLOOKUP(A2145,Details!$A$1:$F$127,2,TRUE)</f>
        <v>66</v>
      </c>
      <c r="K2145" t="str">
        <f>VLOOKUP(A2145,Details!$A$1:$F$127,3,TRUE)</f>
        <v>M</v>
      </c>
      <c r="L2145">
        <f>VLOOKUP(A2145,Details!$A$1:$F$127,4,TRUE)</f>
        <v>22.4</v>
      </c>
      <c r="M2145" s="1" t="str">
        <f>VLOOKUP(A2145,Details!$A$1:$F$127,6,TRUE)</f>
        <v>NA</v>
      </c>
      <c r="N2145" s="1" t="str">
        <f>VLOOKUP(A2145,Details!$A$1:$F$127,5,TRUE)</f>
        <v>NA</v>
      </c>
      <c r="O2145" s="1" t="str">
        <f>VLOOKUP(A2145,Labels!$A$1:$B$127,2,TRUE)</f>
        <v>COPD</v>
      </c>
      <c r="P2145" s="1" t="str">
        <f>VLOOKUP(A2145,'Data Split'!$A$1:$B$921,2,TRUE)</f>
        <v>train</v>
      </c>
    </row>
    <row r="2146" spans="1:16" x14ac:dyDescent="0.3">
      <c r="A2146" s="1">
        <v>141</v>
      </c>
      <c r="B2146" s="1" t="s">
        <v>18</v>
      </c>
      <c r="C2146" s="1" t="s">
        <v>4</v>
      </c>
      <c r="D2146" s="1" t="s">
        <v>6</v>
      </c>
      <c r="E2146" s="1" t="s">
        <v>44</v>
      </c>
      <c r="F2146">
        <v>12.307</v>
      </c>
      <c r="G2146">
        <v>16.564</v>
      </c>
      <c r="H2146">
        <v>0</v>
      </c>
      <c r="I2146">
        <v>1</v>
      </c>
      <c r="J2146">
        <f>VLOOKUP(A2146,Details!$A$1:$F$127,2,TRUE)</f>
        <v>66</v>
      </c>
      <c r="K2146" t="str">
        <f>VLOOKUP(A2146,Details!$A$1:$F$127,3,TRUE)</f>
        <v>M</v>
      </c>
      <c r="L2146">
        <f>VLOOKUP(A2146,Details!$A$1:$F$127,4,TRUE)</f>
        <v>22.4</v>
      </c>
      <c r="M2146" s="1" t="str">
        <f>VLOOKUP(A2146,Details!$A$1:$F$127,6,TRUE)</f>
        <v>NA</v>
      </c>
      <c r="N2146" s="1" t="str">
        <f>VLOOKUP(A2146,Details!$A$1:$F$127,5,TRUE)</f>
        <v>NA</v>
      </c>
      <c r="O2146" s="1" t="str">
        <f>VLOOKUP(A2146,Labels!$A$1:$B$127,2,TRUE)</f>
        <v>COPD</v>
      </c>
      <c r="P2146" s="1" t="str">
        <f>VLOOKUP(A2146,'Data Split'!$A$1:$B$921,2,TRUE)</f>
        <v>train</v>
      </c>
    </row>
    <row r="2147" spans="1:16" x14ac:dyDescent="0.3">
      <c r="A2147" s="1">
        <v>141</v>
      </c>
      <c r="B2147" s="1" t="s">
        <v>18</v>
      </c>
      <c r="C2147" s="1" t="s">
        <v>4</v>
      </c>
      <c r="D2147" s="1" t="s">
        <v>6</v>
      </c>
      <c r="E2147" s="1" t="s">
        <v>44</v>
      </c>
      <c r="F2147">
        <v>16.564</v>
      </c>
      <c r="G2147">
        <v>19.992999999999999</v>
      </c>
      <c r="H2147">
        <v>0</v>
      </c>
      <c r="I2147">
        <v>1</v>
      </c>
      <c r="J2147">
        <f>VLOOKUP(A2147,Details!$A$1:$F$127,2,TRUE)</f>
        <v>66</v>
      </c>
      <c r="K2147" t="str">
        <f>VLOOKUP(A2147,Details!$A$1:$F$127,3,TRUE)</f>
        <v>M</v>
      </c>
      <c r="L2147">
        <f>VLOOKUP(A2147,Details!$A$1:$F$127,4,TRUE)</f>
        <v>22.4</v>
      </c>
      <c r="M2147" s="1" t="str">
        <f>VLOOKUP(A2147,Details!$A$1:$F$127,6,TRUE)</f>
        <v>NA</v>
      </c>
      <c r="N2147" s="1" t="str">
        <f>VLOOKUP(A2147,Details!$A$1:$F$127,5,TRUE)</f>
        <v>NA</v>
      </c>
      <c r="O2147" s="1" t="str">
        <f>VLOOKUP(A2147,Labels!$A$1:$B$127,2,TRUE)</f>
        <v>COPD</v>
      </c>
      <c r="P2147" s="1" t="str">
        <f>VLOOKUP(A2147,'Data Split'!$A$1:$B$921,2,TRUE)</f>
        <v>train</v>
      </c>
    </row>
    <row r="2148" spans="1:16" x14ac:dyDescent="0.3">
      <c r="A2148" s="1">
        <v>141</v>
      </c>
      <c r="B2148" s="1" t="s">
        <v>18</v>
      </c>
      <c r="C2148" s="1" t="s">
        <v>3</v>
      </c>
      <c r="D2148" s="1" t="s">
        <v>6</v>
      </c>
      <c r="E2148" s="1" t="s">
        <v>44</v>
      </c>
      <c r="F2148">
        <v>2.1999999999999999E-2</v>
      </c>
      <c r="G2148">
        <v>2.036</v>
      </c>
      <c r="H2148">
        <v>1</v>
      </c>
      <c r="I2148">
        <v>1</v>
      </c>
      <c r="J2148">
        <f>VLOOKUP(A2148,Details!$A$1:$F$127,2,TRUE)</f>
        <v>66</v>
      </c>
      <c r="K2148" t="str">
        <f>VLOOKUP(A2148,Details!$A$1:$F$127,3,TRUE)</f>
        <v>M</v>
      </c>
      <c r="L2148">
        <f>VLOOKUP(A2148,Details!$A$1:$F$127,4,TRUE)</f>
        <v>22.4</v>
      </c>
      <c r="M2148" s="1" t="str">
        <f>VLOOKUP(A2148,Details!$A$1:$F$127,6,TRUE)</f>
        <v>NA</v>
      </c>
      <c r="N2148" s="1" t="str">
        <f>VLOOKUP(A2148,Details!$A$1:$F$127,5,TRUE)</f>
        <v>NA</v>
      </c>
      <c r="O2148" s="1" t="str">
        <f>VLOOKUP(A2148,Labels!$A$1:$B$127,2,TRUE)</f>
        <v>COPD</v>
      </c>
      <c r="P2148" s="1" t="str">
        <f>VLOOKUP(A2148,'Data Split'!$A$1:$B$921,2,TRUE)</f>
        <v>train</v>
      </c>
    </row>
    <row r="2149" spans="1:16" x14ac:dyDescent="0.3">
      <c r="A2149" s="1">
        <v>141</v>
      </c>
      <c r="B2149" s="1" t="s">
        <v>18</v>
      </c>
      <c r="C2149" s="1" t="s">
        <v>3</v>
      </c>
      <c r="D2149" s="1" t="s">
        <v>6</v>
      </c>
      <c r="E2149" s="1" t="s">
        <v>44</v>
      </c>
      <c r="F2149">
        <v>2.036</v>
      </c>
      <c r="G2149">
        <v>6.3639999999999999</v>
      </c>
      <c r="H2149">
        <v>1</v>
      </c>
      <c r="I2149">
        <v>1</v>
      </c>
      <c r="J2149">
        <f>VLOOKUP(A2149,Details!$A$1:$F$127,2,TRUE)</f>
        <v>66</v>
      </c>
      <c r="K2149" t="str">
        <f>VLOOKUP(A2149,Details!$A$1:$F$127,3,TRUE)</f>
        <v>M</v>
      </c>
      <c r="L2149">
        <f>VLOOKUP(A2149,Details!$A$1:$F$127,4,TRUE)</f>
        <v>22.4</v>
      </c>
      <c r="M2149" s="1" t="str">
        <f>VLOOKUP(A2149,Details!$A$1:$F$127,6,TRUE)</f>
        <v>NA</v>
      </c>
      <c r="N2149" s="1" t="str">
        <f>VLOOKUP(A2149,Details!$A$1:$F$127,5,TRUE)</f>
        <v>NA</v>
      </c>
      <c r="O2149" s="1" t="str">
        <f>VLOOKUP(A2149,Labels!$A$1:$B$127,2,TRUE)</f>
        <v>COPD</v>
      </c>
      <c r="P2149" s="1" t="str">
        <f>VLOOKUP(A2149,'Data Split'!$A$1:$B$921,2,TRUE)</f>
        <v>train</v>
      </c>
    </row>
    <row r="2150" spans="1:16" x14ac:dyDescent="0.3">
      <c r="A2150" s="1">
        <v>141</v>
      </c>
      <c r="B2150" s="1" t="s">
        <v>18</v>
      </c>
      <c r="C2150" s="1" t="s">
        <v>3</v>
      </c>
      <c r="D2150" s="1" t="s">
        <v>6</v>
      </c>
      <c r="E2150" s="1" t="s">
        <v>44</v>
      </c>
      <c r="F2150">
        <v>6.3639999999999999</v>
      </c>
      <c r="G2150">
        <v>10.920999999999999</v>
      </c>
      <c r="H2150">
        <v>1</v>
      </c>
      <c r="I2150">
        <v>1</v>
      </c>
      <c r="J2150">
        <f>VLOOKUP(A2150,Details!$A$1:$F$127,2,TRUE)</f>
        <v>66</v>
      </c>
      <c r="K2150" t="str">
        <f>VLOOKUP(A2150,Details!$A$1:$F$127,3,TRUE)</f>
        <v>M</v>
      </c>
      <c r="L2150">
        <f>VLOOKUP(A2150,Details!$A$1:$F$127,4,TRUE)</f>
        <v>22.4</v>
      </c>
      <c r="M2150" s="1" t="str">
        <f>VLOOKUP(A2150,Details!$A$1:$F$127,6,TRUE)</f>
        <v>NA</v>
      </c>
      <c r="N2150" s="1" t="str">
        <f>VLOOKUP(A2150,Details!$A$1:$F$127,5,TRUE)</f>
        <v>NA</v>
      </c>
      <c r="O2150" s="1" t="str">
        <f>VLOOKUP(A2150,Labels!$A$1:$B$127,2,TRUE)</f>
        <v>COPD</v>
      </c>
      <c r="P2150" s="1" t="str">
        <f>VLOOKUP(A2150,'Data Split'!$A$1:$B$921,2,TRUE)</f>
        <v>train</v>
      </c>
    </row>
    <row r="2151" spans="1:16" x14ac:dyDescent="0.3">
      <c r="A2151" s="1">
        <v>141</v>
      </c>
      <c r="B2151" s="1" t="s">
        <v>18</v>
      </c>
      <c r="C2151" s="1" t="s">
        <v>3</v>
      </c>
      <c r="D2151" s="1" t="s">
        <v>6</v>
      </c>
      <c r="E2151" s="1" t="s">
        <v>44</v>
      </c>
      <c r="F2151">
        <v>10.920999999999999</v>
      </c>
      <c r="G2151">
        <v>15.106999999999999</v>
      </c>
      <c r="H2151">
        <v>1</v>
      </c>
      <c r="I2151">
        <v>1</v>
      </c>
      <c r="J2151">
        <f>VLOOKUP(A2151,Details!$A$1:$F$127,2,TRUE)</f>
        <v>66</v>
      </c>
      <c r="K2151" t="str">
        <f>VLOOKUP(A2151,Details!$A$1:$F$127,3,TRUE)</f>
        <v>M</v>
      </c>
      <c r="L2151">
        <f>VLOOKUP(A2151,Details!$A$1:$F$127,4,TRUE)</f>
        <v>22.4</v>
      </c>
      <c r="M2151" s="1" t="str">
        <f>VLOOKUP(A2151,Details!$A$1:$F$127,6,TRUE)</f>
        <v>NA</v>
      </c>
      <c r="N2151" s="1" t="str">
        <f>VLOOKUP(A2151,Details!$A$1:$F$127,5,TRUE)</f>
        <v>NA</v>
      </c>
      <c r="O2151" s="1" t="str">
        <f>VLOOKUP(A2151,Labels!$A$1:$B$127,2,TRUE)</f>
        <v>COPD</v>
      </c>
      <c r="P2151" s="1" t="str">
        <f>VLOOKUP(A2151,'Data Split'!$A$1:$B$921,2,TRUE)</f>
        <v>train</v>
      </c>
    </row>
    <row r="2152" spans="1:16" x14ac:dyDescent="0.3">
      <c r="A2152" s="1">
        <v>141</v>
      </c>
      <c r="B2152" s="1" t="s">
        <v>18</v>
      </c>
      <c r="C2152" s="1" t="s">
        <v>3</v>
      </c>
      <c r="D2152" s="1" t="s">
        <v>6</v>
      </c>
      <c r="E2152" s="1" t="s">
        <v>44</v>
      </c>
      <c r="F2152">
        <v>15.106999999999999</v>
      </c>
      <c r="G2152">
        <v>19.379000000000001</v>
      </c>
      <c r="H2152">
        <v>1</v>
      </c>
      <c r="I2152">
        <v>1</v>
      </c>
      <c r="J2152">
        <f>VLOOKUP(A2152,Details!$A$1:$F$127,2,TRUE)</f>
        <v>66</v>
      </c>
      <c r="K2152" t="str">
        <f>VLOOKUP(A2152,Details!$A$1:$F$127,3,TRUE)</f>
        <v>M</v>
      </c>
      <c r="L2152">
        <f>VLOOKUP(A2152,Details!$A$1:$F$127,4,TRUE)</f>
        <v>22.4</v>
      </c>
      <c r="M2152" s="1" t="str">
        <f>VLOOKUP(A2152,Details!$A$1:$F$127,6,TRUE)</f>
        <v>NA</v>
      </c>
      <c r="N2152" s="1" t="str">
        <f>VLOOKUP(A2152,Details!$A$1:$F$127,5,TRUE)</f>
        <v>NA</v>
      </c>
      <c r="O2152" s="1" t="str">
        <f>VLOOKUP(A2152,Labels!$A$1:$B$127,2,TRUE)</f>
        <v>COPD</v>
      </c>
      <c r="P2152" s="1" t="str">
        <f>VLOOKUP(A2152,'Data Split'!$A$1:$B$921,2,TRUE)</f>
        <v>train</v>
      </c>
    </row>
    <row r="2153" spans="1:16" x14ac:dyDescent="0.3">
      <c r="A2153" s="1">
        <v>141</v>
      </c>
      <c r="B2153" s="1" t="s">
        <v>18</v>
      </c>
      <c r="C2153" s="1" t="s">
        <v>3</v>
      </c>
      <c r="D2153" s="1" t="s">
        <v>6</v>
      </c>
      <c r="E2153" s="1" t="s">
        <v>44</v>
      </c>
      <c r="F2153">
        <v>19.379000000000001</v>
      </c>
      <c r="G2153">
        <v>19.95</v>
      </c>
      <c r="H2153">
        <v>1</v>
      </c>
      <c r="I2153">
        <v>1</v>
      </c>
      <c r="J2153">
        <f>VLOOKUP(A2153,Details!$A$1:$F$127,2,TRUE)</f>
        <v>66</v>
      </c>
      <c r="K2153" t="str">
        <f>VLOOKUP(A2153,Details!$A$1:$F$127,3,TRUE)</f>
        <v>M</v>
      </c>
      <c r="L2153">
        <f>VLOOKUP(A2153,Details!$A$1:$F$127,4,TRUE)</f>
        <v>22.4</v>
      </c>
      <c r="M2153" s="1" t="str">
        <f>VLOOKUP(A2153,Details!$A$1:$F$127,6,TRUE)</f>
        <v>NA</v>
      </c>
      <c r="N2153" s="1" t="str">
        <f>VLOOKUP(A2153,Details!$A$1:$F$127,5,TRUE)</f>
        <v>NA</v>
      </c>
      <c r="O2153" s="1" t="str">
        <f>VLOOKUP(A2153,Labels!$A$1:$B$127,2,TRUE)</f>
        <v>COPD</v>
      </c>
      <c r="P2153" s="1" t="str">
        <f>VLOOKUP(A2153,'Data Split'!$A$1:$B$921,2,TRUE)</f>
        <v>train</v>
      </c>
    </row>
    <row r="2154" spans="1:16" x14ac:dyDescent="0.3">
      <c r="A2154" s="1">
        <v>142</v>
      </c>
      <c r="B2154" s="1" t="s">
        <v>0</v>
      </c>
      <c r="C2154" s="1" t="s">
        <v>9</v>
      </c>
      <c r="D2154" s="1" t="s">
        <v>6</v>
      </c>
      <c r="E2154" s="1" t="s">
        <v>44</v>
      </c>
      <c r="F2154">
        <v>3.5999999999999997E-2</v>
      </c>
      <c r="G2154">
        <v>1.579</v>
      </c>
      <c r="H2154">
        <v>1</v>
      </c>
      <c r="I2154">
        <v>0</v>
      </c>
      <c r="J2154">
        <f>VLOOKUP(A2154,Details!$A$1:$F$127,2,TRUE)</f>
        <v>78</v>
      </c>
      <c r="K2154" t="str">
        <f>VLOOKUP(A2154,Details!$A$1:$F$127,3,TRUE)</f>
        <v>M</v>
      </c>
      <c r="L2154">
        <f>VLOOKUP(A2154,Details!$A$1:$F$127,4,TRUE)</f>
        <v>26.1</v>
      </c>
      <c r="M2154" s="1" t="str">
        <f>VLOOKUP(A2154,Details!$A$1:$F$127,6,TRUE)</f>
        <v>NA</v>
      </c>
      <c r="N2154" s="1" t="str">
        <f>VLOOKUP(A2154,Details!$A$1:$F$127,5,TRUE)</f>
        <v>NA</v>
      </c>
      <c r="O2154" s="1" t="str">
        <f>VLOOKUP(A2154,Labels!$A$1:$B$127,2,TRUE)</f>
        <v>COPD</v>
      </c>
      <c r="P2154" s="1" t="str">
        <f>VLOOKUP(A2154,'Data Split'!$A$1:$B$921,2,TRUE)</f>
        <v>train</v>
      </c>
    </row>
    <row r="2155" spans="1:16" x14ac:dyDescent="0.3">
      <c r="A2155" s="1">
        <v>142</v>
      </c>
      <c r="B2155" s="1" t="s">
        <v>0</v>
      </c>
      <c r="C2155" s="1" t="s">
        <v>9</v>
      </c>
      <c r="D2155" s="1" t="s">
        <v>6</v>
      </c>
      <c r="E2155" s="1" t="s">
        <v>44</v>
      </c>
      <c r="F2155">
        <v>1.579</v>
      </c>
      <c r="G2155">
        <v>4.2359999999999998</v>
      </c>
      <c r="H2155">
        <v>1</v>
      </c>
      <c r="I2155">
        <v>0</v>
      </c>
      <c r="J2155">
        <f>VLOOKUP(A2155,Details!$A$1:$F$127,2,TRUE)</f>
        <v>78</v>
      </c>
      <c r="K2155" t="str">
        <f>VLOOKUP(A2155,Details!$A$1:$F$127,3,TRUE)</f>
        <v>M</v>
      </c>
      <c r="L2155">
        <f>VLOOKUP(A2155,Details!$A$1:$F$127,4,TRUE)</f>
        <v>26.1</v>
      </c>
      <c r="M2155" s="1" t="str">
        <f>VLOOKUP(A2155,Details!$A$1:$F$127,6,TRUE)</f>
        <v>NA</v>
      </c>
      <c r="N2155" s="1" t="str">
        <f>VLOOKUP(A2155,Details!$A$1:$F$127,5,TRUE)</f>
        <v>NA</v>
      </c>
      <c r="O2155" s="1" t="str">
        <f>VLOOKUP(A2155,Labels!$A$1:$B$127,2,TRUE)</f>
        <v>COPD</v>
      </c>
      <c r="P2155" s="1" t="str">
        <f>VLOOKUP(A2155,'Data Split'!$A$1:$B$921,2,TRUE)</f>
        <v>train</v>
      </c>
    </row>
    <row r="2156" spans="1:16" x14ac:dyDescent="0.3">
      <c r="A2156" s="1">
        <v>142</v>
      </c>
      <c r="B2156" s="1" t="s">
        <v>0</v>
      </c>
      <c r="C2156" s="1" t="s">
        <v>9</v>
      </c>
      <c r="D2156" s="1" t="s">
        <v>6</v>
      </c>
      <c r="E2156" s="1" t="s">
        <v>44</v>
      </c>
      <c r="F2156">
        <v>4.2359999999999998</v>
      </c>
      <c r="G2156">
        <v>6.7359999999999998</v>
      </c>
      <c r="H2156">
        <v>1</v>
      </c>
      <c r="I2156">
        <v>0</v>
      </c>
      <c r="J2156">
        <f>VLOOKUP(A2156,Details!$A$1:$F$127,2,TRUE)</f>
        <v>78</v>
      </c>
      <c r="K2156" t="str">
        <f>VLOOKUP(A2156,Details!$A$1:$F$127,3,TRUE)</f>
        <v>M</v>
      </c>
      <c r="L2156">
        <f>VLOOKUP(A2156,Details!$A$1:$F$127,4,TRUE)</f>
        <v>26.1</v>
      </c>
      <c r="M2156" s="1" t="str">
        <f>VLOOKUP(A2156,Details!$A$1:$F$127,6,TRUE)</f>
        <v>NA</v>
      </c>
      <c r="N2156" s="1" t="str">
        <f>VLOOKUP(A2156,Details!$A$1:$F$127,5,TRUE)</f>
        <v>NA</v>
      </c>
      <c r="O2156" s="1" t="str">
        <f>VLOOKUP(A2156,Labels!$A$1:$B$127,2,TRUE)</f>
        <v>COPD</v>
      </c>
      <c r="P2156" s="1" t="str">
        <f>VLOOKUP(A2156,'Data Split'!$A$1:$B$921,2,TRUE)</f>
        <v>train</v>
      </c>
    </row>
    <row r="2157" spans="1:16" x14ac:dyDescent="0.3">
      <c r="A2157" s="1">
        <v>142</v>
      </c>
      <c r="B2157" s="1" t="s">
        <v>0</v>
      </c>
      <c r="C2157" s="1" t="s">
        <v>9</v>
      </c>
      <c r="D2157" s="1" t="s">
        <v>6</v>
      </c>
      <c r="E2157" s="1" t="s">
        <v>44</v>
      </c>
      <c r="F2157">
        <v>6.7359999999999998</v>
      </c>
      <c r="G2157">
        <v>8.9499999999999993</v>
      </c>
      <c r="H2157">
        <v>1</v>
      </c>
      <c r="I2157">
        <v>0</v>
      </c>
      <c r="J2157">
        <f>VLOOKUP(A2157,Details!$A$1:$F$127,2,TRUE)</f>
        <v>78</v>
      </c>
      <c r="K2157" t="str">
        <f>VLOOKUP(A2157,Details!$A$1:$F$127,3,TRUE)</f>
        <v>M</v>
      </c>
      <c r="L2157">
        <f>VLOOKUP(A2157,Details!$A$1:$F$127,4,TRUE)</f>
        <v>26.1</v>
      </c>
      <c r="M2157" s="1" t="str">
        <f>VLOOKUP(A2157,Details!$A$1:$F$127,6,TRUE)</f>
        <v>NA</v>
      </c>
      <c r="N2157" s="1" t="str">
        <f>VLOOKUP(A2157,Details!$A$1:$F$127,5,TRUE)</f>
        <v>NA</v>
      </c>
      <c r="O2157" s="1" t="str">
        <f>VLOOKUP(A2157,Labels!$A$1:$B$127,2,TRUE)</f>
        <v>COPD</v>
      </c>
      <c r="P2157" s="1" t="str">
        <f>VLOOKUP(A2157,'Data Split'!$A$1:$B$921,2,TRUE)</f>
        <v>train</v>
      </c>
    </row>
    <row r="2158" spans="1:16" x14ac:dyDescent="0.3">
      <c r="A2158" s="1">
        <v>142</v>
      </c>
      <c r="B2158" s="1" t="s">
        <v>0</v>
      </c>
      <c r="C2158" s="1" t="s">
        <v>9</v>
      </c>
      <c r="D2158" s="1" t="s">
        <v>6</v>
      </c>
      <c r="E2158" s="1" t="s">
        <v>44</v>
      </c>
      <c r="F2158">
        <v>8.9499999999999993</v>
      </c>
      <c r="G2158">
        <v>11.821</v>
      </c>
      <c r="H2158">
        <v>1</v>
      </c>
      <c r="I2158">
        <v>0</v>
      </c>
      <c r="J2158">
        <f>VLOOKUP(A2158,Details!$A$1:$F$127,2,TRUE)</f>
        <v>78</v>
      </c>
      <c r="K2158" t="str">
        <f>VLOOKUP(A2158,Details!$A$1:$F$127,3,TRUE)</f>
        <v>M</v>
      </c>
      <c r="L2158">
        <f>VLOOKUP(A2158,Details!$A$1:$F$127,4,TRUE)</f>
        <v>26.1</v>
      </c>
      <c r="M2158" s="1" t="str">
        <f>VLOOKUP(A2158,Details!$A$1:$F$127,6,TRUE)</f>
        <v>NA</v>
      </c>
      <c r="N2158" s="1" t="str">
        <f>VLOOKUP(A2158,Details!$A$1:$F$127,5,TRUE)</f>
        <v>NA</v>
      </c>
      <c r="O2158" s="1" t="str">
        <f>VLOOKUP(A2158,Labels!$A$1:$B$127,2,TRUE)</f>
        <v>COPD</v>
      </c>
      <c r="P2158" s="1" t="str">
        <f>VLOOKUP(A2158,'Data Split'!$A$1:$B$921,2,TRUE)</f>
        <v>train</v>
      </c>
    </row>
    <row r="2159" spans="1:16" x14ac:dyDescent="0.3">
      <c r="A2159" s="1">
        <v>142</v>
      </c>
      <c r="B2159" s="1" t="s">
        <v>0</v>
      </c>
      <c r="C2159" s="1" t="s">
        <v>9</v>
      </c>
      <c r="D2159" s="1" t="s">
        <v>6</v>
      </c>
      <c r="E2159" s="1" t="s">
        <v>44</v>
      </c>
      <c r="F2159">
        <v>11.821</v>
      </c>
      <c r="G2159">
        <v>14.393000000000001</v>
      </c>
      <c r="H2159">
        <v>1</v>
      </c>
      <c r="I2159">
        <v>0</v>
      </c>
      <c r="J2159">
        <f>VLOOKUP(A2159,Details!$A$1:$F$127,2,TRUE)</f>
        <v>78</v>
      </c>
      <c r="K2159" t="str">
        <f>VLOOKUP(A2159,Details!$A$1:$F$127,3,TRUE)</f>
        <v>M</v>
      </c>
      <c r="L2159">
        <f>VLOOKUP(A2159,Details!$A$1:$F$127,4,TRUE)</f>
        <v>26.1</v>
      </c>
      <c r="M2159" s="1" t="str">
        <f>VLOOKUP(A2159,Details!$A$1:$F$127,6,TRUE)</f>
        <v>NA</v>
      </c>
      <c r="N2159" s="1" t="str">
        <f>VLOOKUP(A2159,Details!$A$1:$F$127,5,TRUE)</f>
        <v>NA</v>
      </c>
      <c r="O2159" s="1" t="str">
        <f>VLOOKUP(A2159,Labels!$A$1:$B$127,2,TRUE)</f>
        <v>COPD</v>
      </c>
      <c r="P2159" s="1" t="str">
        <f>VLOOKUP(A2159,'Data Split'!$A$1:$B$921,2,TRUE)</f>
        <v>train</v>
      </c>
    </row>
    <row r="2160" spans="1:16" x14ac:dyDescent="0.3">
      <c r="A2160" s="1">
        <v>142</v>
      </c>
      <c r="B2160" s="1" t="s">
        <v>0</v>
      </c>
      <c r="C2160" s="1" t="s">
        <v>9</v>
      </c>
      <c r="D2160" s="1" t="s">
        <v>6</v>
      </c>
      <c r="E2160" s="1" t="s">
        <v>44</v>
      </c>
      <c r="F2160">
        <v>14.393000000000001</v>
      </c>
      <c r="G2160">
        <v>16.779</v>
      </c>
      <c r="H2160">
        <v>1</v>
      </c>
      <c r="I2160">
        <v>0</v>
      </c>
      <c r="J2160">
        <f>VLOOKUP(A2160,Details!$A$1:$F$127,2,TRUE)</f>
        <v>78</v>
      </c>
      <c r="K2160" t="str">
        <f>VLOOKUP(A2160,Details!$A$1:$F$127,3,TRUE)</f>
        <v>M</v>
      </c>
      <c r="L2160">
        <f>VLOOKUP(A2160,Details!$A$1:$F$127,4,TRUE)</f>
        <v>26.1</v>
      </c>
      <c r="M2160" s="1" t="str">
        <f>VLOOKUP(A2160,Details!$A$1:$F$127,6,TRUE)</f>
        <v>NA</v>
      </c>
      <c r="N2160" s="1" t="str">
        <f>VLOOKUP(A2160,Details!$A$1:$F$127,5,TRUE)</f>
        <v>NA</v>
      </c>
      <c r="O2160" s="1" t="str">
        <f>VLOOKUP(A2160,Labels!$A$1:$B$127,2,TRUE)</f>
        <v>COPD</v>
      </c>
      <c r="P2160" s="1" t="str">
        <f>VLOOKUP(A2160,'Data Split'!$A$1:$B$921,2,TRUE)</f>
        <v>train</v>
      </c>
    </row>
    <row r="2161" spans="1:16" x14ac:dyDescent="0.3">
      <c r="A2161" s="1">
        <v>142</v>
      </c>
      <c r="B2161" s="1" t="s">
        <v>0</v>
      </c>
      <c r="C2161" s="1" t="s">
        <v>9</v>
      </c>
      <c r="D2161" s="1" t="s">
        <v>6</v>
      </c>
      <c r="E2161" s="1" t="s">
        <v>44</v>
      </c>
      <c r="F2161">
        <v>16.779</v>
      </c>
      <c r="G2161">
        <v>19.350000000000001</v>
      </c>
      <c r="H2161">
        <v>1</v>
      </c>
      <c r="I2161">
        <v>0</v>
      </c>
      <c r="J2161">
        <f>VLOOKUP(A2161,Details!$A$1:$F$127,2,TRUE)</f>
        <v>78</v>
      </c>
      <c r="K2161" t="str">
        <f>VLOOKUP(A2161,Details!$A$1:$F$127,3,TRUE)</f>
        <v>M</v>
      </c>
      <c r="L2161">
        <f>VLOOKUP(A2161,Details!$A$1:$F$127,4,TRUE)</f>
        <v>26.1</v>
      </c>
      <c r="M2161" s="1" t="str">
        <f>VLOOKUP(A2161,Details!$A$1:$F$127,6,TRUE)</f>
        <v>NA</v>
      </c>
      <c r="N2161" s="1" t="str">
        <f>VLOOKUP(A2161,Details!$A$1:$F$127,5,TRUE)</f>
        <v>NA</v>
      </c>
      <c r="O2161" s="1" t="str">
        <f>VLOOKUP(A2161,Labels!$A$1:$B$127,2,TRUE)</f>
        <v>COPD</v>
      </c>
      <c r="P2161" s="1" t="str">
        <f>VLOOKUP(A2161,'Data Split'!$A$1:$B$921,2,TRUE)</f>
        <v>train</v>
      </c>
    </row>
    <row r="2162" spans="1:16" x14ac:dyDescent="0.3">
      <c r="A2162" s="1">
        <v>142</v>
      </c>
      <c r="B2162" s="1" t="s">
        <v>0</v>
      </c>
      <c r="C2162" s="1" t="s">
        <v>9</v>
      </c>
      <c r="D2162" s="1" t="s">
        <v>6</v>
      </c>
      <c r="E2162" s="1" t="s">
        <v>44</v>
      </c>
      <c r="F2162">
        <v>19.350000000000001</v>
      </c>
      <c r="G2162">
        <v>19.963999999999999</v>
      </c>
      <c r="H2162">
        <v>1</v>
      </c>
      <c r="I2162">
        <v>0</v>
      </c>
      <c r="J2162">
        <f>VLOOKUP(A2162,Details!$A$1:$F$127,2,TRUE)</f>
        <v>78</v>
      </c>
      <c r="K2162" t="str">
        <f>VLOOKUP(A2162,Details!$A$1:$F$127,3,TRUE)</f>
        <v>M</v>
      </c>
      <c r="L2162">
        <f>VLOOKUP(A2162,Details!$A$1:$F$127,4,TRUE)</f>
        <v>26.1</v>
      </c>
      <c r="M2162" s="1" t="str">
        <f>VLOOKUP(A2162,Details!$A$1:$F$127,6,TRUE)</f>
        <v>NA</v>
      </c>
      <c r="N2162" s="1" t="str">
        <f>VLOOKUP(A2162,Details!$A$1:$F$127,5,TRUE)</f>
        <v>NA</v>
      </c>
      <c r="O2162" s="1" t="str">
        <f>VLOOKUP(A2162,Labels!$A$1:$B$127,2,TRUE)</f>
        <v>COPD</v>
      </c>
      <c r="P2162" s="1" t="str">
        <f>VLOOKUP(A2162,'Data Split'!$A$1:$B$921,2,TRUE)</f>
        <v>train</v>
      </c>
    </row>
    <row r="2163" spans="1:16" x14ac:dyDescent="0.3">
      <c r="A2163" s="1">
        <v>143</v>
      </c>
      <c r="B2163" s="1" t="s">
        <v>0</v>
      </c>
      <c r="C2163" s="1" t="s">
        <v>1</v>
      </c>
      <c r="D2163" s="1" t="s">
        <v>2</v>
      </c>
      <c r="E2163" s="1" t="s">
        <v>43</v>
      </c>
      <c r="F2163">
        <v>6.4000000000000001E-2</v>
      </c>
      <c r="G2163">
        <v>0.82199999999999995</v>
      </c>
      <c r="H2163">
        <v>0</v>
      </c>
      <c r="I2163">
        <v>0</v>
      </c>
      <c r="J2163">
        <f>VLOOKUP(A2163,Details!$A$1:$F$127,2,TRUE)</f>
        <v>0.25</v>
      </c>
      <c r="K2163" t="str">
        <f>VLOOKUP(A2163,Details!$A$1:$F$127,3,TRUE)</f>
        <v>F</v>
      </c>
      <c r="L2163" t="str">
        <f>VLOOKUP(A2163,Details!$A$1:$F$127,4,TRUE)</f>
        <v>NA</v>
      </c>
      <c r="M2163" s="1">
        <f>VLOOKUP(A2163,Details!$A$1:$F$127,6,TRUE)</f>
        <v>68</v>
      </c>
      <c r="N2163" s="1">
        <f>VLOOKUP(A2163,Details!$A$1:$F$127,5,TRUE)</f>
        <v>8.24</v>
      </c>
      <c r="O2163" s="1" t="str">
        <f>VLOOKUP(A2163,Labels!$A$1:$B$127,2,TRUE)</f>
        <v>Healthy</v>
      </c>
      <c r="P2163" s="1" t="str">
        <f>VLOOKUP(A2163,'Data Split'!$A$1:$B$921,2,TRUE)</f>
        <v>test</v>
      </c>
    </row>
    <row r="2164" spans="1:16" x14ac:dyDescent="0.3">
      <c r="A2164" s="1">
        <v>143</v>
      </c>
      <c r="B2164" s="1" t="s">
        <v>0</v>
      </c>
      <c r="C2164" s="1" t="s">
        <v>1</v>
      </c>
      <c r="D2164" s="1" t="s">
        <v>2</v>
      </c>
      <c r="E2164" s="1" t="s">
        <v>43</v>
      </c>
      <c r="F2164">
        <v>0.82199999999999995</v>
      </c>
      <c r="G2164">
        <v>1.9790000000000001</v>
      </c>
      <c r="H2164">
        <v>0</v>
      </c>
      <c r="I2164">
        <v>0</v>
      </c>
      <c r="J2164">
        <f>VLOOKUP(A2164,Details!$A$1:$F$127,2,TRUE)</f>
        <v>0.25</v>
      </c>
      <c r="K2164" t="str">
        <f>VLOOKUP(A2164,Details!$A$1:$F$127,3,TRUE)</f>
        <v>F</v>
      </c>
      <c r="L2164" t="str">
        <f>VLOOKUP(A2164,Details!$A$1:$F$127,4,TRUE)</f>
        <v>NA</v>
      </c>
      <c r="M2164" s="1">
        <f>VLOOKUP(A2164,Details!$A$1:$F$127,6,TRUE)</f>
        <v>68</v>
      </c>
      <c r="N2164" s="1">
        <f>VLOOKUP(A2164,Details!$A$1:$F$127,5,TRUE)</f>
        <v>8.24</v>
      </c>
      <c r="O2164" s="1" t="str">
        <f>VLOOKUP(A2164,Labels!$A$1:$B$127,2,TRUE)</f>
        <v>Healthy</v>
      </c>
      <c r="P2164" s="1" t="str">
        <f>VLOOKUP(A2164,'Data Split'!$A$1:$B$921,2,TRUE)</f>
        <v>test</v>
      </c>
    </row>
    <row r="2165" spans="1:16" x14ac:dyDescent="0.3">
      <c r="A2165" s="1">
        <v>143</v>
      </c>
      <c r="B2165" s="1" t="s">
        <v>0</v>
      </c>
      <c r="C2165" s="1" t="s">
        <v>1</v>
      </c>
      <c r="D2165" s="1" t="s">
        <v>2</v>
      </c>
      <c r="E2165" s="1" t="s">
        <v>43</v>
      </c>
      <c r="F2165">
        <v>1.9790000000000001</v>
      </c>
      <c r="G2165">
        <v>3.2789999999999999</v>
      </c>
      <c r="H2165">
        <v>0</v>
      </c>
      <c r="I2165">
        <v>0</v>
      </c>
      <c r="J2165">
        <f>VLOOKUP(A2165,Details!$A$1:$F$127,2,TRUE)</f>
        <v>0.25</v>
      </c>
      <c r="K2165" t="str">
        <f>VLOOKUP(A2165,Details!$A$1:$F$127,3,TRUE)</f>
        <v>F</v>
      </c>
      <c r="L2165" t="str">
        <f>VLOOKUP(A2165,Details!$A$1:$F$127,4,TRUE)</f>
        <v>NA</v>
      </c>
      <c r="M2165" s="1">
        <f>VLOOKUP(A2165,Details!$A$1:$F$127,6,TRUE)</f>
        <v>68</v>
      </c>
      <c r="N2165" s="1">
        <f>VLOOKUP(A2165,Details!$A$1:$F$127,5,TRUE)</f>
        <v>8.24</v>
      </c>
      <c r="O2165" s="1" t="str">
        <f>VLOOKUP(A2165,Labels!$A$1:$B$127,2,TRUE)</f>
        <v>Healthy</v>
      </c>
      <c r="P2165" s="1" t="str">
        <f>VLOOKUP(A2165,'Data Split'!$A$1:$B$921,2,TRUE)</f>
        <v>test</v>
      </c>
    </row>
    <row r="2166" spans="1:16" x14ac:dyDescent="0.3">
      <c r="A2166" s="1">
        <v>143</v>
      </c>
      <c r="B2166" s="1" t="s">
        <v>0</v>
      </c>
      <c r="C2166" s="1" t="s">
        <v>1</v>
      </c>
      <c r="D2166" s="1" t="s">
        <v>2</v>
      </c>
      <c r="E2166" s="1" t="s">
        <v>43</v>
      </c>
      <c r="F2166">
        <v>3.2789999999999999</v>
      </c>
      <c r="G2166">
        <v>4.7210000000000001</v>
      </c>
      <c r="H2166">
        <v>0</v>
      </c>
      <c r="I2166">
        <v>0</v>
      </c>
      <c r="J2166">
        <f>VLOOKUP(A2166,Details!$A$1:$F$127,2,TRUE)</f>
        <v>0.25</v>
      </c>
      <c r="K2166" t="str">
        <f>VLOOKUP(A2166,Details!$A$1:$F$127,3,TRUE)</f>
        <v>F</v>
      </c>
      <c r="L2166" t="str">
        <f>VLOOKUP(A2166,Details!$A$1:$F$127,4,TRUE)</f>
        <v>NA</v>
      </c>
      <c r="M2166" s="1">
        <f>VLOOKUP(A2166,Details!$A$1:$F$127,6,TRUE)</f>
        <v>68</v>
      </c>
      <c r="N2166" s="1">
        <f>VLOOKUP(A2166,Details!$A$1:$F$127,5,TRUE)</f>
        <v>8.24</v>
      </c>
      <c r="O2166" s="1" t="str">
        <f>VLOOKUP(A2166,Labels!$A$1:$B$127,2,TRUE)</f>
        <v>Healthy</v>
      </c>
      <c r="P2166" s="1" t="str">
        <f>VLOOKUP(A2166,'Data Split'!$A$1:$B$921,2,TRUE)</f>
        <v>test</v>
      </c>
    </row>
    <row r="2167" spans="1:16" x14ac:dyDescent="0.3">
      <c r="A2167" s="1">
        <v>143</v>
      </c>
      <c r="B2167" s="1" t="s">
        <v>0</v>
      </c>
      <c r="C2167" s="1" t="s">
        <v>1</v>
      </c>
      <c r="D2167" s="1" t="s">
        <v>2</v>
      </c>
      <c r="E2167" s="1" t="s">
        <v>43</v>
      </c>
      <c r="F2167">
        <v>4.7210000000000001</v>
      </c>
      <c r="G2167">
        <v>5.9640000000000004</v>
      </c>
      <c r="H2167">
        <v>0</v>
      </c>
      <c r="I2167">
        <v>0</v>
      </c>
      <c r="J2167">
        <f>VLOOKUP(A2167,Details!$A$1:$F$127,2,TRUE)</f>
        <v>0.25</v>
      </c>
      <c r="K2167" t="str">
        <f>VLOOKUP(A2167,Details!$A$1:$F$127,3,TRUE)</f>
        <v>F</v>
      </c>
      <c r="L2167" t="str">
        <f>VLOOKUP(A2167,Details!$A$1:$F$127,4,TRUE)</f>
        <v>NA</v>
      </c>
      <c r="M2167" s="1">
        <f>VLOOKUP(A2167,Details!$A$1:$F$127,6,TRUE)</f>
        <v>68</v>
      </c>
      <c r="N2167" s="1">
        <f>VLOOKUP(A2167,Details!$A$1:$F$127,5,TRUE)</f>
        <v>8.24</v>
      </c>
      <c r="O2167" s="1" t="str">
        <f>VLOOKUP(A2167,Labels!$A$1:$B$127,2,TRUE)</f>
        <v>Healthy</v>
      </c>
      <c r="P2167" s="1" t="str">
        <f>VLOOKUP(A2167,'Data Split'!$A$1:$B$921,2,TRUE)</f>
        <v>test</v>
      </c>
    </row>
    <row r="2168" spans="1:16" x14ac:dyDescent="0.3">
      <c r="A2168" s="1">
        <v>143</v>
      </c>
      <c r="B2168" s="1" t="s">
        <v>0</v>
      </c>
      <c r="C2168" s="1" t="s">
        <v>1</v>
      </c>
      <c r="D2168" s="1" t="s">
        <v>2</v>
      </c>
      <c r="E2168" s="1" t="s">
        <v>43</v>
      </c>
      <c r="F2168">
        <v>5.9640000000000004</v>
      </c>
      <c r="G2168">
        <v>7.1790000000000003</v>
      </c>
      <c r="H2168">
        <v>0</v>
      </c>
      <c r="I2168">
        <v>0</v>
      </c>
      <c r="J2168">
        <f>VLOOKUP(A2168,Details!$A$1:$F$127,2,TRUE)</f>
        <v>0.25</v>
      </c>
      <c r="K2168" t="str">
        <f>VLOOKUP(A2168,Details!$A$1:$F$127,3,TRUE)</f>
        <v>F</v>
      </c>
      <c r="L2168" t="str">
        <f>VLOOKUP(A2168,Details!$A$1:$F$127,4,TRUE)</f>
        <v>NA</v>
      </c>
      <c r="M2168" s="1">
        <f>VLOOKUP(A2168,Details!$A$1:$F$127,6,TRUE)</f>
        <v>68</v>
      </c>
      <c r="N2168" s="1">
        <f>VLOOKUP(A2168,Details!$A$1:$F$127,5,TRUE)</f>
        <v>8.24</v>
      </c>
      <c r="O2168" s="1" t="str">
        <f>VLOOKUP(A2168,Labels!$A$1:$B$127,2,TRUE)</f>
        <v>Healthy</v>
      </c>
      <c r="P2168" s="1" t="str">
        <f>VLOOKUP(A2168,'Data Split'!$A$1:$B$921,2,TRUE)</f>
        <v>test</v>
      </c>
    </row>
    <row r="2169" spans="1:16" x14ac:dyDescent="0.3">
      <c r="A2169" s="1">
        <v>143</v>
      </c>
      <c r="B2169" s="1" t="s">
        <v>0</v>
      </c>
      <c r="C2169" s="1" t="s">
        <v>1</v>
      </c>
      <c r="D2169" s="1" t="s">
        <v>2</v>
      </c>
      <c r="E2169" s="1" t="s">
        <v>43</v>
      </c>
      <c r="F2169">
        <v>7.1790000000000003</v>
      </c>
      <c r="G2169">
        <v>8.7639999999999993</v>
      </c>
      <c r="H2169">
        <v>0</v>
      </c>
      <c r="I2169">
        <v>0</v>
      </c>
      <c r="J2169">
        <f>VLOOKUP(A2169,Details!$A$1:$F$127,2,TRUE)</f>
        <v>0.25</v>
      </c>
      <c r="K2169" t="str">
        <f>VLOOKUP(A2169,Details!$A$1:$F$127,3,TRUE)</f>
        <v>F</v>
      </c>
      <c r="L2169" t="str">
        <f>VLOOKUP(A2169,Details!$A$1:$F$127,4,TRUE)</f>
        <v>NA</v>
      </c>
      <c r="M2169" s="1">
        <f>VLOOKUP(A2169,Details!$A$1:$F$127,6,TRUE)</f>
        <v>68</v>
      </c>
      <c r="N2169" s="1">
        <f>VLOOKUP(A2169,Details!$A$1:$F$127,5,TRUE)</f>
        <v>8.24</v>
      </c>
      <c r="O2169" s="1" t="str">
        <f>VLOOKUP(A2169,Labels!$A$1:$B$127,2,TRUE)</f>
        <v>Healthy</v>
      </c>
      <c r="P2169" s="1" t="str">
        <f>VLOOKUP(A2169,'Data Split'!$A$1:$B$921,2,TRUE)</f>
        <v>test</v>
      </c>
    </row>
    <row r="2170" spans="1:16" x14ac:dyDescent="0.3">
      <c r="A2170" s="1">
        <v>143</v>
      </c>
      <c r="B2170" s="1" t="s">
        <v>0</v>
      </c>
      <c r="C2170" s="1" t="s">
        <v>1</v>
      </c>
      <c r="D2170" s="1" t="s">
        <v>2</v>
      </c>
      <c r="E2170" s="1" t="s">
        <v>43</v>
      </c>
      <c r="F2170">
        <v>8.7639999999999993</v>
      </c>
      <c r="G2170">
        <v>9.7070000000000007</v>
      </c>
      <c r="H2170">
        <v>0</v>
      </c>
      <c r="I2170">
        <v>0</v>
      </c>
      <c r="J2170">
        <f>VLOOKUP(A2170,Details!$A$1:$F$127,2,TRUE)</f>
        <v>0.25</v>
      </c>
      <c r="K2170" t="str">
        <f>VLOOKUP(A2170,Details!$A$1:$F$127,3,TRUE)</f>
        <v>F</v>
      </c>
      <c r="L2170" t="str">
        <f>VLOOKUP(A2170,Details!$A$1:$F$127,4,TRUE)</f>
        <v>NA</v>
      </c>
      <c r="M2170" s="1">
        <f>VLOOKUP(A2170,Details!$A$1:$F$127,6,TRUE)</f>
        <v>68</v>
      </c>
      <c r="N2170" s="1">
        <f>VLOOKUP(A2170,Details!$A$1:$F$127,5,TRUE)</f>
        <v>8.24</v>
      </c>
      <c r="O2170" s="1" t="str">
        <f>VLOOKUP(A2170,Labels!$A$1:$B$127,2,TRUE)</f>
        <v>Healthy</v>
      </c>
      <c r="P2170" s="1" t="str">
        <f>VLOOKUP(A2170,'Data Split'!$A$1:$B$921,2,TRUE)</f>
        <v>test</v>
      </c>
    </row>
    <row r="2171" spans="1:16" x14ac:dyDescent="0.3">
      <c r="A2171" s="1">
        <v>143</v>
      </c>
      <c r="B2171" s="1" t="s">
        <v>0</v>
      </c>
      <c r="C2171" s="1" t="s">
        <v>1</v>
      </c>
      <c r="D2171" s="1" t="s">
        <v>2</v>
      </c>
      <c r="E2171" s="1" t="s">
        <v>43</v>
      </c>
      <c r="F2171">
        <v>9.7070000000000007</v>
      </c>
      <c r="G2171">
        <v>10.621</v>
      </c>
      <c r="H2171">
        <v>0</v>
      </c>
      <c r="I2171">
        <v>0</v>
      </c>
      <c r="J2171">
        <f>VLOOKUP(A2171,Details!$A$1:$F$127,2,TRUE)</f>
        <v>0.25</v>
      </c>
      <c r="K2171" t="str">
        <f>VLOOKUP(A2171,Details!$A$1:$F$127,3,TRUE)</f>
        <v>F</v>
      </c>
      <c r="L2171" t="str">
        <f>VLOOKUP(A2171,Details!$A$1:$F$127,4,TRUE)</f>
        <v>NA</v>
      </c>
      <c r="M2171" s="1">
        <f>VLOOKUP(A2171,Details!$A$1:$F$127,6,TRUE)</f>
        <v>68</v>
      </c>
      <c r="N2171" s="1">
        <f>VLOOKUP(A2171,Details!$A$1:$F$127,5,TRUE)</f>
        <v>8.24</v>
      </c>
      <c r="O2171" s="1" t="str">
        <f>VLOOKUP(A2171,Labels!$A$1:$B$127,2,TRUE)</f>
        <v>Healthy</v>
      </c>
      <c r="P2171" s="1" t="str">
        <f>VLOOKUP(A2171,'Data Split'!$A$1:$B$921,2,TRUE)</f>
        <v>test</v>
      </c>
    </row>
    <row r="2172" spans="1:16" x14ac:dyDescent="0.3">
      <c r="A2172" s="1">
        <v>143</v>
      </c>
      <c r="B2172" s="1" t="s">
        <v>0</v>
      </c>
      <c r="C2172" s="1" t="s">
        <v>1</v>
      </c>
      <c r="D2172" s="1" t="s">
        <v>2</v>
      </c>
      <c r="E2172" s="1" t="s">
        <v>43</v>
      </c>
      <c r="F2172">
        <v>10.621</v>
      </c>
      <c r="G2172">
        <v>11.606999999999999</v>
      </c>
      <c r="H2172">
        <v>0</v>
      </c>
      <c r="I2172">
        <v>0</v>
      </c>
      <c r="J2172">
        <f>VLOOKUP(A2172,Details!$A$1:$F$127,2,TRUE)</f>
        <v>0.25</v>
      </c>
      <c r="K2172" t="str">
        <f>VLOOKUP(A2172,Details!$A$1:$F$127,3,TRUE)</f>
        <v>F</v>
      </c>
      <c r="L2172" t="str">
        <f>VLOOKUP(A2172,Details!$A$1:$F$127,4,TRUE)</f>
        <v>NA</v>
      </c>
      <c r="M2172" s="1">
        <f>VLOOKUP(A2172,Details!$A$1:$F$127,6,TRUE)</f>
        <v>68</v>
      </c>
      <c r="N2172" s="1">
        <f>VLOOKUP(A2172,Details!$A$1:$F$127,5,TRUE)</f>
        <v>8.24</v>
      </c>
      <c r="O2172" s="1" t="str">
        <f>VLOOKUP(A2172,Labels!$A$1:$B$127,2,TRUE)</f>
        <v>Healthy</v>
      </c>
      <c r="P2172" s="1" t="str">
        <f>VLOOKUP(A2172,'Data Split'!$A$1:$B$921,2,TRUE)</f>
        <v>test</v>
      </c>
    </row>
    <row r="2173" spans="1:16" x14ac:dyDescent="0.3">
      <c r="A2173" s="1">
        <v>143</v>
      </c>
      <c r="B2173" s="1" t="s">
        <v>0</v>
      </c>
      <c r="C2173" s="1" t="s">
        <v>1</v>
      </c>
      <c r="D2173" s="1" t="s">
        <v>2</v>
      </c>
      <c r="E2173" s="1" t="s">
        <v>43</v>
      </c>
      <c r="F2173">
        <v>11.606999999999999</v>
      </c>
      <c r="G2173">
        <v>12.707000000000001</v>
      </c>
      <c r="H2173">
        <v>0</v>
      </c>
      <c r="I2173">
        <v>0</v>
      </c>
      <c r="J2173">
        <f>VLOOKUP(A2173,Details!$A$1:$F$127,2,TRUE)</f>
        <v>0.25</v>
      </c>
      <c r="K2173" t="str">
        <f>VLOOKUP(A2173,Details!$A$1:$F$127,3,TRUE)</f>
        <v>F</v>
      </c>
      <c r="L2173" t="str">
        <f>VLOOKUP(A2173,Details!$A$1:$F$127,4,TRUE)</f>
        <v>NA</v>
      </c>
      <c r="M2173" s="1">
        <f>VLOOKUP(A2173,Details!$A$1:$F$127,6,TRUE)</f>
        <v>68</v>
      </c>
      <c r="N2173" s="1">
        <f>VLOOKUP(A2173,Details!$A$1:$F$127,5,TRUE)</f>
        <v>8.24</v>
      </c>
      <c r="O2173" s="1" t="str">
        <f>VLOOKUP(A2173,Labels!$A$1:$B$127,2,TRUE)</f>
        <v>Healthy</v>
      </c>
      <c r="P2173" s="1" t="str">
        <f>VLOOKUP(A2173,'Data Split'!$A$1:$B$921,2,TRUE)</f>
        <v>test</v>
      </c>
    </row>
    <row r="2174" spans="1:16" x14ac:dyDescent="0.3">
      <c r="A2174" s="1">
        <v>143</v>
      </c>
      <c r="B2174" s="1" t="s">
        <v>0</v>
      </c>
      <c r="C2174" s="1" t="s">
        <v>1</v>
      </c>
      <c r="D2174" s="1" t="s">
        <v>2</v>
      </c>
      <c r="E2174" s="1" t="s">
        <v>43</v>
      </c>
      <c r="F2174">
        <v>12.707000000000001</v>
      </c>
      <c r="G2174">
        <v>13.907</v>
      </c>
      <c r="H2174">
        <v>0</v>
      </c>
      <c r="I2174">
        <v>0</v>
      </c>
      <c r="J2174">
        <f>VLOOKUP(A2174,Details!$A$1:$F$127,2,TRUE)</f>
        <v>0.25</v>
      </c>
      <c r="K2174" t="str">
        <f>VLOOKUP(A2174,Details!$A$1:$F$127,3,TRUE)</f>
        <v>F</v>
      </c>
      <c r="L2174" t="str">
        <f>VLOOKUP(A2174,Details!$A$1:$F$127,4,TRUE)</f>
        <v>NA</v>
      </c>
      <c r="M2174" s="1">
        <f>VLOOKUP(A2174,Details!$A$1:$F$127,6,TRUE)</f>
        <v>68</v>
      </c>
      <c r="N2174" s="1">
        <f>VLOOKUP(A2174,Details!$A$1:$F$127,5,TRUE)</f>
        <v>8.24</v>
      </c>
      <c r="O2174" s="1" t="str">
        <f>VLOOKUP(A2174,Labels!$A$1:$B$127,2,TRUE)</f>
        <v>Healthy</v>
      </c>
      <c r="P2174" s="1" t="str">
        <f>VLOOKUP(A2174,'Data Split'!$A$1:$B$921,2,TRUE)</f>
        <v>test</v>
      </c>
    </row>
    <row r="2175" spans="1:16" x14ac:dyDescent="0.3">
      <c r="A2175" s="1">
        <v>143</v>
      </c>
      <c r="B2175" s="1" t="s">
        <v>0</v>
      </c>
      <c r="C2175" s="1" t="s">
        <v>1</v>
      </c>
      <c r="D2175" s="1" t="s">
        <v>2</v>
      </c>
      <c r="E2175" s="1" t="s">
        <v>43</v>
      </c>
      <c r="F2175">
        <v>13.907</v>
      </c>
      <c r="G2175">
        <v>15.164</v>
      </c>
      <c r="H2175">
        <v>0</v>
      </c>
      <c r="I2175">
        <v>0</v>
      </c>
      <c r="J2175">
        <f>VLOOKUP(A2175,Details!$A$1:$F$127,2,TRUE)</f>
        <v>0.25</v>
      </c>
      <c r="K2175" t="str">
        <f>VLOOKUP(A2175,Details!$A$1:$F$127,3,TRUE)</f>
        <v>F</v>
      </c>
      <c r="L2175" t="str">
        <f>VLOOKUP(A2175,Details!$A$1:$F$127,4,TRUE)</f>
        <v>NA</v>
      </c>
      <c r="M2175" s="1">
        <f>VLOOKUP(A2175,Details!$A$1:$F$127,6,TRUE)</f>
        <v>68</v>
      </c>
      <c r="N2175" s="1">
        <f>VLOOKUP(A2175,Details!$A$1:$F$127,5,TRUE)</f>
        <v>8.24</v>
      </c>
      <c r="O2175" s="1" t="str">
        <f>VLOOKUP(A2175,Labels!$A$1:$B$127,2,TRUE)</f>
        <v>Healthy</v>
      </c>
      <c r="P2175" s="1" t="str">
        <f>VLOOKUP(A2175,'Data Split'!$A$1:$B$921,2,TRUE)</f>
        <v>test</v>
      </c>
    </row>
    <row r="2176" spans="1:16" x14ac:dyDescent="0.3">
      <c r="A2176" s="1">
        <v>143</v>
      </c>
      <c r="B2176" s="1" t="s">
        <v>0</v>
      </c>
      <c r="C2176" s="1" t="s">
        <v>1</v>
      </c>
      <c r="D2176" s="1" t="s">
        <v>2</v>
      </c>
      <c r="E2176" s="1" t="s">
        <v>43</v>
      </c>
      <c r="F2176">
        <v>15.164</v>
      </c>
      <c r="G2176">
        <v>16.292999999999999</v>
      </c>
      <c r="H2176">
        <v>0</v>
      </c>
      <c r="I2176">
        <v>0</v>
      </c>
      <c r="J2176">
        <f>VLOOKUP(A2176,Details!$A$1:$F$127,2,TRUE)</f>
        <v>0.25</v>
      </c>
      <c r="K2176" t="str">
        <f>VLOOKUP(A2176,Details!$A$1:$F$127,3,TRUE)</f>
        <v>F</v>
      </c>
      <c r="L2176" t="str">
        <f>VLOOKUP(A2176,Details!$A$1:$F$127,4,TRUE)</f>
        <v>NA</v>
      </c>
      <c r="M2176" s="1">
        <f>VLOOKUP(A2176,Details!$A$1:$F$127,6,TRUE)</f>
        <v>68</v>
      </c>
      <c r="N2176" s="1">
        <f>VLOOKUP(A2176,Details!$A$1:$F$127,5,TRUE)</f>
        <v>8.24</v>
      </c>
      <c r="O2176" s="1" t="str">
        <f>VLOOKUP(A2176,Labels!$A$1:$B$127,2,TRUE)</f>
        <v>Healthy</v>
      </c>
      <c r="P2176" s="1" t="str">
        <f>VLOOKUP(A2176,'Data Split'!$A$1:$B$921,2,TRUE)</f>
        <v>test</v>
      </c>
    </row>
    <row r="2177" spans="1:16" x14ac:dyDescent="0.3">
      <c r="A2177" s="1">
        <v>143</v>
      </c>
      <c r="B2177" s="1" t="s">
        <v>0</v>
      </c>
      <c r="C2177" s="1" t="s">
        <v>1</v>
      </c>
      <c r="D2177" s="1" t="s">
        <v>2</v>
      </c>
      <c r="E2177" s="1" t="s">
        <v>43</v>
      </c>
      <c r="F2177">
        <v>16.292999999999999</v>
      </c>
      <c r="G2177">
        <v>17.25</v>
      </c>
      <c r="H2177">
        <v>0</v>
      </c>
      <c r="I2177">
        <v>0</v>
      </c>
      <c r="J2177">
        <f>VLOOKUP(A2177,Details!$A$1:$F$127,2,TRUE)</f>
        <v>0.25</v>
      </c>
      <c r="K2177" t="str">
        <f>VLOOKUP(A2177,Details!$A$1:$F$127,3,TRUE)</f>
        <v>F</v>
      </c>
      <c r="L2177" t="str">
        <f>VLOOKUP(A2177,Details!$A$1:$F$127,4,TRUE)</f>
        <v>NA</v>
      </c>
      <c r="M2177" s="1">
        <f>VLOOKUP(A2177,Details!$A$1:$F$127,6,TRUE)</f>
        <v>68</v>
      </c>
      <c r="N2177" s="1">
        <f>VLOOKUP(A2177,Details!$A$1:$F$127,5,TRUE)</f>
        <v>8.24</v>
      </c>
      <c r="O2177" s="1" t="str">
        <f>VLOOKUP(A2177,Labels!$A$1:$B$127,2,TRUE)</f>
        <v>Healthy</v>
      </c>
      <c r="P2177" s="1" t="str">
        <f>VLOOKUP(A2177,'Data Split'!$A$1:$B$921,2,TRUE)</f>
        <v>test</v>
      </c>
    </row>
    <row r="2178" spans="1:16" x14ac:dyDescent="0.3">
      <c r="A2178" s="1">
        <v>143</v>
      </c>
      <c r="B2178" s="1" t="s">
        <v>0</v>
      </c>
      <c r="C2178" s="1" t="s">
        <v>1</v>
      </c>
      <c r="D2178" s="1" t="s">
        <v>2</v>
      </c>
      <c r="E2178" s="1" t="s">
        <v>43</v>
      </c>
      <c r="F2178">
        <v>17.25</v>
      </c>
      <c r="G2178">
        <v>18.350000000000001</v>
      </c>
      <c r="H2178">
        <v>0</v>
      </c>
      <c r="I2178">
        <v>0</v>
      </c>
      <c r="J2178">
        <f>VLOOKUP(A2178,Details!$A$1:$F$127,2,TRUE)</f>
        <v>0.25</v>
      </c>
      <c r="K2178" t="str">
        <f>VLOOKUP(A2178,Details!$A$1:$F$127,3,TRUE)</f>
        <v>F</v>
      </c>
      <c r="L2178" t="str">
        <f>VLOOKUP(A2178,Details!$A$1:$F$127,4,TRUE)</f>
        <v>NA</v>
      </c>
      <c r="M2178" s="1">
        <f>VLOOKUP(A2178,Details!$A$1:$F$127,6,TRUE)</f>
        <v>68</v>
      </c>
      <c r="N2178" s="1">
        <f>VLOOKUP(A2178,Details!$A$1:$F$127,5,TRUE)</f>
        <v>8.24</v>
      </c>
      <c r="O2178" s="1" t="str">
        <f>VLOOKUP(A2178,Labels!$A$1:$B$127,2,TRUE)</f>
        <v>Healthy</v>
      </c>
      <c r="P2178" s="1" t="str">
        <f>VLOOKUP(A2178,'Data Split'!$A$1:$B$921,2,TRUE)</f>
        <v>test</v>
      </c>
    </row>
    <row r="2179" spans="1:16" x14ac:dyDescent="0.3">
      <c r="A2179" s="1">
        <v>143</v>
      </c>
      <c r="B2179" s="1" t="s">
        <v>0</v>
      </c>
      <c r="C2179" s="1" t="s">
        <v>1</v>
      </c>
      <c r="D2179" s="1" t="s">
        <v>2</v>
      </c>
      <c r="E2179" s="1" t="s">
        <v>43</v>
      </c>
      <c r="F2179">
        <v>18.350000000000001</v>
      </c>
      <c r="G2179">
        <v>19.664000000000001</v>
      </c>
      <c r="H2179">
        <v>0</v>
      </c>
      <c r="I2179">
        <v>0</v>
      </c>
      <c r="J2179">
        <f>VLOOKUP(A2179,Details!$A$1:$F$127,2,TRUE)</f>
        <v>0.25</v>
      </c>
      <c r="K2179" t="str">
        <f>VLOOKUP(A2179,Details!$A$1:$F$127,3,TRUE)</f>
        <v>F</v>
      </c>
      <c r="L2179" t="str">
        <f>VLOOKUP(A2179,Details!$A$1:$F$127,4,TRUE)</f>
        <v>NA</v>
      </c>
      <c r="M2179" s="1">
        <f>VLOOKUP(A2179,Details!$A$1:$F$127,6,TRUE)</f>
        <v>68</v>
      </c>
      <c r="N2179" s="1">
        <f>VLOOKUP(A2179,Details!$A$1:$F$127,5,TRUE)</f>
        <v>8.24</v>
      </c>
      <c r="O2179" s="1" t="str">
        <f>VLOOKUP(A2179,Labels!$A$1:$B$127,2,TRUE)</f>
        <v>Healthy</v>
      </c>
      <c r="P2179" s="1" t="str">
        <f>VLOOKUP(A2179,'Data Split'!$A$1:$B$921,2,TRUE)</f>
        <v>test</v>
      </c>
    </row>
    <row r="2180" spans="1:16" x14ac:dyDescent="0.3">
      <c r="A2180" s="1">
        <v>143</v>
      </c>
      <c r="B2180" s="1" t="s">
        <v>0</v>
      </c>
      <c r="C2180" s="1" t="s">
        <v>1</v>
      </c>
      <c r="D2180" s="1" t="s">
        <v>2</v>
      </c>
      <c r="E2180" s="1" t="s">
        <v>43</v>
      </c>
      <c r="F2180">
        <v>19.664000000000001</v>
      </c>
      <c r="G2180">
        <v>19.978999999999999</v>
      </c>
      <c r="H2180">
        <v>0</v>
      </c>
      <c r="I2180">
        <v>0</v>
      </c>
      <c r="J2180">
        <f>VLOOKUP(A2180,Details!$A$1:$F$127,2,TRUE)</f>
        <v>0.25</v>
      </c>
      <c r="K2180" t="str">
        <f>VLOOKUP(A2180,Details!$A$1:$F$127,3,TRUE)</f>
        <v>F</v>
      </c>
      <c r="L2180" t="str">
        <f>VLOOKUP(A2180,Details!$A$1:$F$127,4,TRUE)</f>
        <v>NA</v>
      </c>
      <c r="M2180" s="1">
        <f>VLOOKUP(A2180,Details!$A$1:$F$127,6,TRUE)</f>
        <v>68</v>
      </c>
      <c r="N2180" s="1">
        <f>VLOOKUP(A2180,Details!$A$1:$F$127,5,TRUE)</f>
        <v>8.24</v>
      </c>
      <c r="O2180" s="1" t="str">
        <f>VLOOKUP(A2180,Labels!$A$1:$B$127,2,TRUE)</f>
        <v>Healthy</v>
      </c>
      <c r="P2180" s="1" t="str">
        <f>VLOOKUP(A2180,'Data Split'!$A$1:$B$921,2,TRUE)</f>
        <v>test</v>
      </c>
    </row>
    <row r="2181" spans="1:16" x14ac:dyDescent="0.3">
      <c r="A2181" s="1">
        <v>144</v>
      </c>
      <c r="B2181" s="1" t="s">
        <v>0</v>
      </c>
      <c r="C2181" s="1" t="s">
        <v>1</v>
      </c>
      <c r="D2181" s="1" t="s">
        <v>2</v>
      </c>
      <c r="E2181" s="1" t="s">
        <v>43</v>
      </c>
      <c r="F2181">
        <v>0.15</v>
      </c>
      <c r="G2181">
        <v>2.7469999999999999</v>
      </c>
      <c r="H2181">
        <v>0</v>
      </c>
      <c r="I2181">
        <v>0</v>
      </c>
      <c r="J2181">
        <f>VLOOKUP(A2181,Details!$A$1:$F$127,2,TRUE)</f>
        <v>3</v>
      </c>
      <c r="K2181" t="str">
        <f>VLOOKUP(A2181,Details!$A$1:$F$127,3,TRUE)</f>
        <v>M</v>
      </c>
      <c r="L2181" t="str">
        <f>VLOOKUP(A2181,Details!$A$1:$F$127,4,TRUE)</f>
        <v>NA</v>
      </c>
      <c r="M2181" s="1">
        <f>VLOOKUP(A2181,Details!$A$1:$F$127,6,TRUE)</f>
        <v>100</v>
      </c>
      <c r="N2181" s="1">
        <f>VLOOKUP(A2181,Details!$A$1:$F$127,5,TRUE)</f>
        <v>16.7</v>
      </c>
      <c r="O2181" s="1" t="str">
        <f>VLOOKUP(A2181,Labels!$A$1:$B$127,2,TRUE)</f>
        <v>Healthy</v>
      </c>
      <c r="P2181" s="1" t="str">
        <f>VLOOKUP(A2181,'Data Split'!$A$1:$B$921,2,TRUE)</f>
        <v>test</v>
      </c>
    </row>
    <row r="2182" spans="1:16" x14ac:dyDescent="0.3">
      <c r="A2182" s="1">
        <v>144</v>
      </c>
      <c r="B2182" s="1" t="s">
        <v>0</v>
      </c>
      <c r="C2182" s="1" t="s">
        <v>1</v>
      </c>
      <c r="D2182" s="1" t="s">
        <v>2</v>
      </c>
      <c r="E2182" s="1" t="s">
        <v>43</v>
      </c>
      <c r="F2182">
        <v>2.7469999999999999</v>
      </c>
      <c r="G2182">
        <v>4.9450000000000003</v>
      </c>
      <c r="H2182">
        <v>0</v>
      </c>
      <c r="I2182">
        <v>0</v>
      </c>
      <c r="J2182">
        <f>VLOOKUP(A2182,Details!$A$1:$F$127,2,TRUE)</f>
        <v>3</v>
      </c>
      <c r="K2182" t="str">
        <f>VLOOKUP(A2182,Details!$A$1:$F$127,3,TRUE)</f>
        <v>M</v>
      </c>
      <c r="L2182" t="str">
        <f>VLOOKUP(A2182,Details!$A$1:$F$127,4,TRUE)</f>
        <v>NA</v>
      </c>
      <c r="M2182" s="1">
        <f>VLOOKUP(A2182,Details!$A$1:$F$127,6,TRUE)</f>
        <v>100</v>
      </c>
      <c r="N2182" s="1">
        <f>VLOOKUP(A2182,Details!$A$1:$F$127,5,TRUE)</f>
        <v>16.7</v>
      </c>
      <c r="O2182" s="1" t="str">
        <f>VLOOKUP(A2182,Labels!$A$1:$B$127,2,TRUE)</f>
        <v>Healthy</v>
      </c>
      <c r="P2182" s="1" t="str">
        <f>VLOOKUP(A2182,'Data Split'!$A$1:$B$921,2,TRUE)</f>
        <v>test</v>
      </c>
    </row>
    <row r="2183" spans="1:16" x14ac:dyDescent="0.3">
      <c r="A2183" s="1">
        <v>144</v>
      </c>
      <c r="B2183" s="1" t="s">
        <v>0</v>
      </c>
      <c r="C2183" s="1" t="s">
        <v>1</v>
      </c>
      <c r="D2183" s="1" t="s">
        <v>2</v>
      </c>
      <c r="E2183" s="1" t="s">
        <v>43</v>
      </c>
      <c r="F2183">
        <v>4.9450000000000003</v>
      </c>
      <c r="G2183">
        <v>6.9569999999999999</v>
      </c>
      <c r="H2183">
        <v>0</v>
      </c>
      <c r="I2183">
        <v>0</v>
      </c>
      <c r="J2183">
        <f>VLOOKUP(A2183,Details!$A$1:$F$127,2,TRUE)</f>
        <v>3</v>
      </c>
      <c r="K2183" t="str">
        <f>VLOOKUP(A2183,Details!$A$1:$F$127,3,TRUE)</f>
        <v>M</v>
      </c>
      <c r="L2183" t="str">
        <f>VLOOKUP(A2183,Details!$A$1:$F$127,4,TRUE)</f>
        <v>NA</v>
      </c>
      <c r="M2183" s="1">
        <f>VLOOKUP(A2183,Details!$A$1:$F$127,6,TRUE)</f>
        <v>100</v>
      </c>
      <c r="N2183" s="1">
        <f>VLOOKUP(A2183,Details!$A$1:$F$127,5,TRUE)</f>
        <v>16.7</v>
      </c>
      <c r="O2183" s="1" t="str">
        <f>VLOOKUP(A2183,Labels!$A$1:$B$127,2,TRUE)</f>
        <v>Healthy</v>
      </c>
      <c r="P2183" s="1" t="str">
        <f>VLOOKUP(A2183,'Data Split'!$A$1:$B$921,2,TRUE)</f>
        <v>test</v>
      </c>
    </row>
    <row r="2184" spans="1:16" x14ac:dyDescent="0.3">
      <c r="A2184" s="1">
        <v>144</v>
      </c>
      <c r="B2184" s="1" t="s">
        <v>0</v>
      </c>
      <c r="C2184" s="1" t="s">
        <v>1</v>
      </c>
      <c r="D2184" s="1" t="s">
        <v>2</v>
      </c>
      <c r="E2184" s="1" t="s">
        <v>43</v>
      </c>
      <c r="F2184">
        <v>6.9569999999999999</v>
      </c>
      <c r="G2184">
        <v>9.0410000000000004</v>
      </c>
      <c r="H2184">
        <v>0</v>
      </c>
      <c r="I2184">
        <v>0</v>
      </c>
      <c r="J2184">
        <f>VLOOKUP(A2184,Details!$A$1:$F$127,2,TRUE)</f>
        <v>3</v>
      </c>
      <c r="K2184" t="str">
        <f>VLOOKUP(A2184,Details!$A$1:$F$127,3,TRUE)</f>
        <v>M</v>
      </c>
      <c r="L2184" t="str">
        <f>VLOOKUP(A2184,Details!$A$1:$F$127,4,TRUE)</f>
        <v>NA</v>
      </c>
      <c r="M2184" s="1">
        <f>VLOOKUP(A2184,Details!$A$1:$F$127,6,TRUE)</f>
        <v>100</v>
      </c>
      <c r="N2184" s="1">
        <f>VLOOKUP(A2184,Details!$A$1:$F$127,5,TRUE)</f>
        <v>16.7</v>
      </c>
      <c r="O2184" s="1" t="str">
        <f>VLOOKUP(A2184,Labels!$A$1:$B$127,2,TRUE)</f>
        <v>Healthy</v>
      </c>
      <c r="P2184" s="1" t="str">
        <f>VLOOKUP(A2184,'Data Split'!$A$1:$B$921,2,TRUE)</f>
        <v>test</v>
      </c>
    </row>
    <row r="2185" spans="1:16" x14ac:dyDescent="0.3">
      <c r="A2185" s="1">
        <v>144</v>
      </c>
      <c r="B2185" s="1" t="s">
        <v>0</v>
      </c>
      <c r="C2185" s="1" t="s">
        <v>1</v>
      </c>
      <c r="D2185" s="1" t="s">
        <v>2</v>
      </c>
      <c r="E2185" s="1" t="s">
        <v>43</v>
      </c>
      <c r="F2185">
        <v>9.0410000000000004</v>
      </c>
      <c r="G2185">
        <v>10.411</v>
      </c>
      <c r="H2185">
        <v>0</v>
      </c>
      <c r="I2185">
        <v>0</v>
      </c>
      <c r="J2185">
        <f>VLOOKUP(A2185,Details!$A$1:$F$127,2,TRUE)</f>
        <v>3</v>
      </c>
      <c r="K2185" t="str">
        <f>VLOOKUP(A2185,Details!$A$1:$F$127,3,TRUE)</f>
        <v>M</v>
      </c>
      <c r="L2185" t="str">
        <f>VLOOKUP(A2185,Details!$A$1:$F$127,4,TRUE)</f>
        <v>NA</v>
      </c>
      <c r="M2185" s="1">
        <f>VLOOKUP(A2185,Details!$A$1:$F$127,6,TRUE)</f>
        <v>100</v>
      </c>
      <c r="N2185" s="1">
        <f>VLOOKUP(A2185,Details!$A$1:$F$127,5,TRUE)</f>
        <v>16.7</v>
      </c>
      <c r="O2185" s="1" t="str">
        <f>VLOOKUP(A2185,Labels!$A$1:$B$127,2,TRUE)</f>
        <v>Healthy</v>
      </c>
      <c r="P2185" s="1" t="str">
        <f>VLOOKUP(A2185,'Data Split'!$A$1:$B$921,2,TRUE)</f>
        <v>test</v>
      </c>
    </row>
    <row r="2186" spans="1:16" x14ac:dyDescent="0.3">
      <c r="A2186" s="1">
        <v>144</v>
      </c>
      <c r="B2186" s="1" t="s">
        <v>0</v>
      </c>
      <c r="C2186" s="1" t="s">
        <v>1</v>
      </c>
      <c r="D2186" s="1" t="s">
        <v>2</v>
      </c>
      <c r="E2186" s="1" t="s">
        <v>43</v>
      </c>
      <c r="F2186">
        <v>10.411</v>
      </c>
      <c r="G2186">
        <v>12.936999999999999</v>
      </c>
      <c r="H2186">
        <v>0</v>
      </c>
      <c r="I2186">
        <v>0</v>
      </c>
      <c r="J2186">
        <f>VLOOKUP(A2186,Details!$A$1:$F$127,2,TRUE)</f>
        <v>3</v>
      </c>
      <c r="K2186" t="str">
        <f>VLOOKUP(A2186,Details!$A$1:$F$127,3,TRUE)</f>
        <v>M</v>
      </c>
      <c r="L2186" t="str">
        <f>VLOOKUP(A2186,Details!$A$1:$F$127,4,TRUE)</f>
        <v>NA</v>
      </c>
      <c r="M2186" s="1">
        <f>VLOOKUP(A2186,Details!$A$1:$F$127,6,TRUE)</f>
        <v>100</v>
      </c>
      <c r="N2186" s="1">
        <f>VLOOKUP(A2186,Details!$A$1:$F$127,5,TRUE)</f>
        <v>16.7</v>
      </c>
      <c r="O2186" s="1" t="str">
        <f>VLOOKUP(A2186,Labels!$A$1:$B$127,2,TRUE)</f>
        <v>Healthy</v>
      </c>
      <c r="P2186" s="1" t="str">
        <f>VLOOKUP(A2186,'Data Split'!$A$1:$B$921,2,TRUE)</f>
        <v>test</v>
      </c>
    </row>
    <row r="2187" spans="1:16" x14ac:dyDescent="0.3">
      <c r="A2187" s="1">
        <v>144</v>
      </c>
      <c r="B2187" s="1" t="s">
        <v>0</v>
      </c>
      <c r="C2187" s="1" t="s">
        <v>1</v>
      </c>
      <c r="D2187" s="1" t="s">
        <v>2</v>
      </c>
      <c r="E2187" s="1" t="s">
        <v>43</v>
      </c>
      <c r="F2187">
        <v>12.936999999999999</v>
      </c>
      <c r="G2187">
        <v>15.006</v>
      </c>
      <c r="H2187">
        <v>0</v>
      </c>
      <c r="I2187">
        <v>0</v>
      </c>
      <c r="J2187">
        <f>VLOOKUP(A2187,Details!$A$1:$F$127,2,TRUE)</f>
        <v>3</v>
      </c>
      <c r="K2187" t="str">
        <f>VLOOKUP(A2187,Details!$A$1:$F$127,3,TRUE)</f>
        <v>M</v>
      </c>
      <c r="L2187" t="str">
        <f>VLOOKUP(A2187,Details!$A$1:$F$127,4,TRUE)</f>
        <v>NA</v>
      </c>
      <c r="M2187" s="1">
        <f>VLOOKUP(A2187,Details!$A$1:$F$127,6,TRUE)</f>
        <v>100</v>
      </c>
      <c r="N2187" s="1">
        <f>VLOOKUP(A2187,Details!$A$1:$F$127,5,TRUE)</f>
        <v>16.7</v>
      </c>
      <c r="O2187" s="1" t="str">
        <f>VLOOKUP(A2187,Labels!$A$1:$B$127,2,TRUE)</f>
        <v>Healthy</v>
      </c>
      <c r="P2187" s="1" t="str">
        <f>VLOOKUP(A2187,'Data Split'!$A$1:$B$921,2,TRUE)</f>
        <v>test</v>
      </c>
    </row>
    <row r="2188" spans="1:16" x14ac:dyDescent="0.3">
      <c r="A2188" s="1">
        <v>144</v>
      </c>
      <c r="B2188" s="1" t="s">
        <v>0</v>
      </c>
      <c r="C2188" s="1" t="s">
        <v>1</v>
      </c>
      <c r="D2188" s="1" t="s">
        <v>2</v>
      </c>
      <c r="E2188" s="1" t="s">
        <v>43</v>
      </c>
      <c r="F2188">
        <v>15.006</v>
      </c>
      <c r="G2188">
        <v>16.576000000000001</v>
      </c>
      <c r="H2188">
        <v>0</v>
      </c>
      <c r="I2188">
        <v>0</v>
      </c>
      <c r="J2188">
        <f>VLOOKUP(A2188,Details!$A$1:$F$127,2,TRUE)</f>
        <v>3</v>
      </c>
      <c r="K2188" t="str">
        <f>VLOOKUP(A2188,Details!$A$1:$F$127,3,TRUE)</f>
        <v>M</v>
      </c>
      <c r="L2188" t="str">
        <f>VLOOKUP(A2188,Details!$A$1:$F$127,4,TRUE)</f>
        <v>NA</v>
      </c>
      <c r="M2188" s="1">
        <f>VLOOKUP(A2188,Details!$A$1:$F$127,6,TRUE)</f>
        <v>100</v>
      </c>
      <c r="N2188" s="1">
        <f>VLOOKUP(A2188,Details!$A$1:$F$127,5,TRUE)</f>
        <v>16.7</v>
      </c>
      <c r="O2188" s="1" t="str">
        <f>VLOOKUP(A2188,Labels!$A$1:$B$127,2,TRUE)</f>
        <v>Healthy</v>
      </c>
      <c r="P2188" s="1" t="str">
        <f>VLOOKUP(A2188,'Data Split'!$A$1:$B$921,2,TRUE)</f>
        <v>test</v>
      </c>
    </row>
    <row r="2189" spans="1:16" x14ac:dyDescent="0.3">
      <c r="A2189" s="1">
        <v>144</v>
      </c>
      <c r="B2189" s="1" t="s">
        <v>0</v>
      </c>
      <c r="C2189" s="1" t="s">
        <v>1</v>
      </c>
      <c r="D2189" s="1" t="s">
        <v>2</v>
      </c>
      <c r="E2189" s="1" t="s">
        <v>43</v>
      </c>
      <c r="F2189">
        <v>16.576000000000001</v>
      </c>
      <c r="G2189">
        <v>18.702999999999999</v>
      </c>
      <c r="H2189">
        <v>0</v>
      </c>
      <c r="I2189">
        <v>0</v>
      </c>
      <c r="J2189">
        <f>VLOOKUP(A2189,Details!$A$1:$F$127,2,TRUE)</f>
        <v>3</v>
      </c>
      <c r="K2189" t="str">
        <f>VLOOKUP(A2189,Details!$A$1:$F$127,3,TRUE)</f>
        <v>M</v>
      </c>
      <c r="L2189" t="str">
        <f>VLOOKUP(A2189,Details!$A$1:$F$127,4,TRUE)</f>
        <v>NA</v>
      </c>
      <c r="M2189" s="1">
        <f>VLOOKUP(A2189,Details!$A$1:$F$127,6,TRUE)</f>
        <v>100</v>
      </c>
      <c r="N2189" s="1">
        <f>VLOOKUP(A2189,Details!$A$1:$F$127,5,TRUE)</f>
        <v>16.7</v>
      </c>
      <c r="O2189" s="1" t="str">
        <f>VLOOKUP(A2189,Labels!$A$1:$B$127,2,TRUE)</f>
        <v>Healthy</v>
      </c>
      <c r="P2189" s="1" t="str">
        <f>VLOOKUP(A2189,'Data Split'!$A$1:$B$921,2,TRUE)</f>
        <v>test</v>
      </c>
    </row>
    <row r="2190" spans="1:16" x14ac:dyDescent="0.3">
      <c r="A2190" s="1">
        <v>144</v>
      </c>
      <c r="B2190" s="1" t="s">
        <v>0</v>
      </c>
      <c r="C2190" s="1" t="s">
        <v>1</v>
      </c>
      <c r="D2190" s="1" t="s">
        <v>2</v>
      </c>
      <c r="E2190" s="1" t="s">
        <v>43</v>
      </c>
      <c r="F2190">
        <v>18.702999999999999</v>
      </c>
      <c r="G2190">
        <v>19.815999999999999</v>
      </c>
      <c r="H2190">
        <v>0</v>
      </c>
      <c r="I2190">
        <v>0</v>
      </c>
      <c r="J2190">
        <f>VLOOKUP(A2190,Details!$A$1:$F$127,2,TRUE)</f>
        <v>3</v>
      </c>
      <c r="K2190" t="str">
        <f>VLOOKUP(A2190,Details!$A$1:$F$127,3,TRUE)</f>
        <v>M</v>
      </c>
      <c r="L2190" t="str">
        <f>VLOOKUP(A2190,Details!$A$1:$F$127,4,TRUE)</f>
        <v>NA</v>
      </c>
      <c r="M2190" s="1">
        <f>VLOOKUP(A2190,Details!$A$1:$F$127,6,TRUE)</f>
        <v>100</v>
      </c>
      <c r="N2190" s="1">
        <f>VLOOKUP(A2190,Details!$A$1:$F$127,5,TRUE)</f>
        <v>16.7</v>
      </c>
      <c r="O2190" s="1" t="str">
        <f>VLOOKUP(A2190,Labels!$A$1:$B$127,2,TRUE)</f>
        <v>Healthy</v>
      </c>
      <c r="P2190" s="1" t="str">
        <f>VLOOKUP(A2190,'Data Split'!$A$1:$B$921,2,TRUE)</f>
        <v>test</v>
      </c>
    </row>
    <row r="2191" spans="1:16" x14ac:dyDescent="0.3">
      <c r="A2191" s="1">
        <v>144</v>
      </c>
      <c r="B2191" s="1" t="s">
        <v>0</v>
      </c>
      <c r="C2191" s="1" t="s">
        <v>10</v>
      </c>
      <c r="D2191" s="1" t="s">
        <v>2</v>
      </c>
      <c r="E2191" s="1" t="s">
        <v>43</v>
      </c>
      <c r="F2191">
        <v>2.1999999999999999E-2</v>
      </c>
      <c r="G2191">
        <v>0.65</v>
      </c>
      <c r="H2191">
        <v>0</v>
      </c>
      <c r="I2191">
        <v>0</v>
      </c>
      <c r="J2191">
        <f>VLOOKUP(A2191,Details!$A$1:$F$127,2,TRUE)</f>
        <v>3</v>
      </c>
      <c r="K2191" t="str">
        <f>VLOOKUP(A2191,Details!$A$1:$F$127,3,TRUE)</f>
        <v>M</v>
      </c>
      <c r="L2191" t="str">
        <f>VLOOKUP(A2191,Details!$A$1:$F$127,4,TRUE)</f>
        <v>NA</v>
      </c>
      <c r="M2191" s="1">
        <f>VLOOKUP(A2191,Details!$A$1:$F$127,6,TRUE)</f>
        <v>100</v>
      </c>
      <c r="N2191" s="1">
        <f>VLOOKUP(A2191,Details!$A$1:$F$127,5,TRUE)</f>
        <v>16.7</v>
      </c>
      <c r="O2191" s="1" t="str">
        <f>VLOOKUP(A2191,Labels!$A$1:$B$127,2,TRUE)</f>
        <v>Healthy</v>
      </c>
      <c r="P2191" s="1" t="str">
        <f>VLOOKUP(A2191,'Data Split'!$A$1:$B$921,2,TRUE)</f>
        <v>test</v>
      </c>
    </row>
    <row r="2192" spans="1:16" x14ac:dyDescent="0.3">
      <c r="A2192" s="1">
        <v>144</v>
      </c>
      <c r="B2192" s="1" t="s">
        <v>0</v>
      </c>
      <c r="C2192" s="1" t="s">
        <v>10</v>
      </c>
      <c r="D2192" s="1" t="s">
        <v>2</v>
      </c>
      <c r="E2192" s="1" t="s">
        <v>43</v>
      </c>
      <c r="F2192">
        <v>0.65</v>
      </c>
      <c r="G2192">
        <v>2.65</v>
      </c>
      <c r="H2192">
        <v>0</v>
      </c>
      <c r="I2192">
        <v>0</v>
      </c>
      <c r="J2192">
        <f>VLOOKUP(A2192,Details!$A$1:$F$127,2,TRUE)</f>
        <v>3</v>
      </c>
      <c r="K2192" t="str">
        <f>VLOOKUP(A2192,Details!$A$1:$F$127,3,TRUE)</f>
        <v>M</v>
      </c>
      <c r="L2192" t="str">
        <f>VLOOKUP(A2192,Details!$A$1:$F$127,4,TRUE)</f>
        <v>NA</v>
      </c>
      <c r="M2192" s="1">
        <f>VLOOKUP(A2192,Details!$A$1:$F$127,6,TRUE)</f>
        <v>100</v>
      </c>
      <c r="N2192" s="1">
        <f>VLOOKUP(A2192,Details!$A$1:$F$127,5,TRUE)</f>
        <v>16.7</v>
      </c>
      <c r="O2192" s="1" t="str">
        <f>VLOOKUP(A2192,Labels!$A$1:$B$127,2,TRUE)</f>
        <v>Healthy</v>
      </c>
      <c r="P2192" s="1" t="str">
        <f>VLOOKUP(A2192,'Data Split'!$A$1:$B$921,2,TRUE)</f>
        <v>test</v>
      </c>
    </row>
    <row r="2193" spans="1:16" x14ac:dyDescent="0.3">
      <c r="A2193" s="1">
        <v>144</v>
      </c>
      <c r="B2193" s="1" t="s">
        <v>0</v>
      </c>
      <c r="C2193" s="1" t="s">
        <v>10</v>
      </c>
      <c r="D2193" s="1" t="s">
        <v>2</v>
      </c>
      <c r="E2193" s="1" t="s">
        <v>43</v>
      </c>
      <c r="F2193">
        <v>2.65</v>
      </c>
      <c r="G2193">
        <v>4.593</v>
      </c>
      <c r="H2193">
        <v>0</v>
      </c>
      <c r="I2193">
        <v>0</v>
      </c>
      <c r="J2193">
        <f>VLOOKUP(A2193,Details!$A$1:$F$127,2,TRUE)</f>
        <v>3</v>
      </c>
      <c r="K2193" t="str">
        <f>VLOOKUP(A2193,Details!$A$1:$F$127,3,TRUE)</f>
        <v>M</v>
      </c>
      <c r="L2193" t="str">
        <f>VLOOKUP(A2193,Details!$A$1:$F$127,4,TRUE)</f>
        <v>NA</v>
      </c>
      <c r="M2193" s="1">
        <f>VLOOKUP(A2193,Details!$A$1:$F$127,6,TRUE)</f>
        <v>100</v>
      </c>
      <c r="N2193" s="1">
        <f>VLOOKUP(A2193,Details!$A$1:$F$127,5,TRUE)</f>
        <v>16.7</v>
      </c>
      <c r="O2193" s="1" t="str">
        <f>VLOOKUP(A2193,Labels!$A$1:$B$127,2,TRUE)</f>
        <v>Healthy</v>
      </c>
      <c r="P2193" s="1" t="str">
        <f>VLOOKUP(A2193,'Data Split'!$A$1:$B$921,2,TRUE)</f>
        <v>test</v>
      </c>
    </row>
    <row r="2194" spans="1:16" x14ac:dyDescent="0.3">
      <c r="A2194" s="1">
        <v>144</v>
      </c>
      <c r="B2194" s="1" t="s">
        <v>0</v>
      </c>
      <c r="C2194" s="1" t="s">
        <v>10</v>
      </c>
      <c r="D2194" s="1" t="s">
        <v>2</v>
      </c>
      <c r="E2194" s="1" t="s">
        <v>43</v>
      </c>
      <c r="F2194">
        <v>4.593</v>
      </c>
      <c r="G2194">
        <v>6.7640000000000002</v>
      </c>
      <c r="H2194">
        <v>0</v>
      </c>
      <c r="I2194">
        <v>0</v>
      </c>
      <c r="J2194">
        <f>VLOOKUP(A2194,Details!$A$1:$F$127,2,TRUE)</f>
        <v>3</v>
      </c>
      <c r="K2194" t="str">
        <f>VLOOKUP(A2194,Details!$A$1:$F$127,3,TRUE)</f>
        <v>M</v>
      </c>
      <c r="L2194" t="str">
        <f>VLOOKUP(A2194,Details!$A$1:$F$127,4,TRUE)</f>
        <v>NA</v>
      </c>
      <c r="M2194" s="1">
        <f>VLOOKUP(A2194,Details!$A$1:$F$127,6,TRUE)</f>
        <v>100</v>
      </c>
      <c r="N2194" s="1">
        <f>VLOOKUP(A2194,Details!$A$1:$F$127,5,TRUE)</f>
        <v>16.7</v>
      </c>
      <c r="O2194" s="1" t="str">
        <f>VLOOKUP(A2194,Labels!$A$1:$B$127,2,TRUE)</f>
        <v>Healthy</v>
      </c>
      <c r="P2194" s="1" t="str">
        <f>VLOOKUP(A2194,'Data Split'!$A$1:$B$921,2,TRUE)</f>
        <v>test</v>
      </c>
    </row>
    <row r="2195" spans="1:16" x14ac:dyDescent="0.3">
      <c r="A2195" s="1">
        <v>144</v>
      </c>
      <c r="B2195" s="1" t="s">
        <v>0</v>
      </c>
      <c r="C2195" s="1" t="s">
        <v>10</v>
      </c>
      <c r="D2195" s="1" t="s">
        <v>2</v>
      </c>
      <c r="E2195" s="1" t="s">
        <v>43</v>
      </c>
      <c r="F2195">
        <v>6.7640000000000002</v>
      </c>
      <c r="G2195">
        <v>9.4640000000000004</v>
      </c>
      <c r="H2195">
        <v>0</v>
      </c>
      <c r="I2195">
        <v>0</v>
      </c>
      <c r="J2195">
        <f>VLOOKUP(A2195,Details!$A$1:$F$127,2,TRUE)</f>
        <v>3</v>
      </c>
      <c r="K2195" t="str">
        <f>VLOOKUP(A2195,Details!$A$1:$F$127,3,TRUE)</f>
        <v>M</v>
      </c>
      <c r="L2195" t="str">
        <f>VLOOKUP(A2195,Details!$A$1:$F$127,4,TRUE)</f>
        <v>NA</v>
      </c>
      <c r="M2195" s="1">
        <f>VLOOKUP(A2195,Details!$A$1:$F$127,6,TRUE)</f>
        <v>100</v>
      </c>
      <c r="N2195" s="1">
        <f>VLOOKUP(A2195,Details!$A$1:$F$127,5,TRUE)</f>
        <v>16.7</v>
      </c>
      <c r="O2195" s="1" t="str">
        <f>VLOOKUP(A2195,Labels!$A$1:$B$127,2,TRUE)</f>
        <v>Healthy</v>
      </c>
      <c r="P2195" s="1" t="str">
        <f>VLOOKUP(A2195,'Data Split'!$A$1:$B$921,2,TRUE)</f>
        <v>test</v>
      </c>
    </row>
    <row r="2196" spans="1:16" x14ac:dyDescent="0.3">
      <c r="A2196" s="1">
        <v>144</v>
      </c>
      <c r="B2196" s="1" t="s">
        <v>0</v>
      </c>
      <c r="C2196" s="1" t="s">
        <v>10</v>
      </c>
      <c r="D2196" s="1" t="s">
        <v>2</v>
      </c>
      <c r="E2196" s="1" t="s">
        <v>43</v>
      </c>
      <c r="F2196">
        <v>9.4640000000000004</v>
      </c>
      <c r="G2196">
        <v>11.836</v>
      </c>
      <c r="H2196">
        <v>0</v>
      </c>
      <c r="I2196">
        <v>0</v>
      </c>
      <c r="J2196">
        <f>VLOOKUP(A2196,Details!$A$1:$F$127,2,TRUE)</f>
        <v>3</v>
      </c>
      <c r="K2196" t="str">
        <f>VLOOKUP(A2196,Details!$A$1:$F$127,3,TRUE)</f>
        <v>M</v>
      </c>
      <c r="L2196" t="str">
        <f>VLOOKUP(A2196,Details!$A$1:$F$127,4,TRUE)</f>
        <v>NA</v>
      </c>
      <c r="M2196" s="1">
        <f>VLOOKUP(A2196,Details!$A$1:$F$127,6,TRUE)</f>
        <v>100</v>
      </c>
      <c r="N2196" s="1">
        <f>VLOOKUP(A2196,Details!$A$1:$F$127,5,TRUE)</f>
        <v>16.7</v>
      </c>
      <c r="O2196" s="1" t="str">
        <f>VLOOKUP(A2196,Labels!$A$1:$B$127,2,TRUE)</f>
        <v>Healthy</v>
      </c>
      <c r="P2196" s="1" t="str">
        <f>VLOOKUP(A2196,'Data Split'!$A$1:$B$921,2,TRUE)</f>
        <v>test</v>
      </c>
    </row>
    <row r="2197" spans="1:16" x14ac:dyDescent="0.3">
      <c r="A2197" s="1">
        <v>144</v>
      </c>
      <c r="B2197" s="1" t="s">
        <v>0</v>
      </c>
      <c r="C2197" s="1" t="s">
        <v>10</v>
      </c>
      <c r="D2197" s="1" t="s">
        <v>2</v>
      </c>
      <c r="E2197" s="1" t="s">
        <v>43</v>
      </c>
      <c r="F2197">
        <v>11.836</v>
      </c>
      <c r="G2197">
        <v>13.736000000000001</v>
      </c>
      <c r="H2197">
        <v>0</v>
      </c>
      <c r="I2197">
        <v>0</v>
      </c>
      <c r="J2197">
        <f>VLOOKUP(A2197,Details!$A$1:$F$127,2,TRUE)</f>
        <v>3</v>
      </c>
      <c r="K2197" t="str">
        <f>VLOOKUP(A2197,Details!$A$1:$F$127,3,TRUE)</f>
        <v>M</v>
      </c>
      <c r="L2197" t="str">
        <f>VLOOKUP(A2197,Details!$A$1:$F$127,4,TRUE)</f>
        <v>NA</v>
      </c>
      <c r="M2197" s="1">
        <f>VLOOKUP(A2197,Details!$A$1:$F$127,6,TRUE)</f>
        <v>100</v>
      </c>
      <c r="N2197" s="1">
        <f>VLOOKUP(A2197,Details!$A$1:$F$127,5,TRUE)</f>
        <v>16.7</v>
      </c>
      <c r="O2197" s="1" t="str">
        <f>VLOOKUP(A2197,Labels!$A$1:$B$127,2,TRUE)</f>
        <v>Healthy</v>
      </c>
      <c r="P2197" s="1" t="str">
        <f>VLOOKUP(A2197,'Data Split'!$A$1:$B$921,2,TRUE)</f>
        <v>test</v>
      </c>
    </row>
    <row r="2198" spans="1:16" x14ac:dyDescent="0.3">
      <c r="A2198" s="1">
        <v>144</v>
      </c>
      <c r="B2198" s="1" t="s">
        <v>0</v>
      </c>
      <c r="C2198" s="1" t="s">
        <v>10</v>
      </c>
      <c r="D2198" s="1" t="s">
        <v>2</v>
      </c>
      <c r="E2198" s="1" t="s">
        <v>43</v>
      </c>
      <c r="F2198">
        <v>13.736000000000001</v>
      </c>
      <c r="G2198">
        <v>16.407</v>
      </c>
      <c r="H2198">
        <v>0</v>
      </c>
      <c r="I2198">
        <v>0</v>
      </c>
      <c r="J2198">
        <f>VLOOKUP(A2198,Details!$A$1:$F$127,2,TRUE)</f>
        <v>3</v>
      </c>
      <c r="K2198" t="str">
        <f>VLOOKUP(A2198,Details!$A$1:$F$127,3,TRUE)</f>
        <v>M</v>
      </c>
      <c r="L2198" t="str">
        <f>VLOOKUP(A2198,Details!$A$1:$F$127,4,TRUE)</f>
        <v>NA</v>
      </c>
      <c r="M2198" s="1">
        <f>VLOOKUP(A2198,Details!$A$1:$F$127,6,TRUE)</f>
        <v>100</v>
      </c>
      <c r="N2198" s="1">
        <f>VLOOKUP(A2198,Details!$A$1:$F$127,5,TRUE)</f>
        <v>16.7</v>
      </c>
      <c r="O2198" s="1" t="str">
        <f>VLOOKUP(A2198,Labels!$A$1:$B$127,2,TRUE)</f>
        <v>Healthy</v>
      </c>
      <c r="P2198" s="1" t="str">
        <f>VLOOKUP(A2198,'Data Split'!$A$1:$B$921,2,TRUE)</f>
        <v>test</v>
      </c>
    </row>
    <row r="2199" spans="1:16" x14ac:dyDescent="0.3">
      <c r="A2199" s="1">
        <v>144</v>
      </c>
      <c r="B2199" s="1" t="s">
        <v>0</v>
      </c>
      <c r="C2199" s="1" t="s">
        <v>10</v>
      </c>
      <c r="D2199" s="1" t="s">
        <v>2</v>
      </c>
      <c r="E2199" s="1" t="s">
        <v>43</v>
      </c>
      <c r="F2199">
        <v>16.407</v>
      </c>
      <c r="G2199">
        <v>18.492999999999999</v>
      </c>
      <c r="H2199">
        <v>0</v>
      </c>
      <c r="I2199">
        <v>0</v>
      </c>
      <c r="J2199">
        <f>VLOOKUP(A2199,Details!$A$1:$F$127,2,TRUE)</f>
        <v>3</v>
      </c>
      <c r="K2199" t="str">
        <f>VLOOKUP(A2199,Details!$A$1:$F$127,3,TRUE)</f>
        <v>M</v>
      </c>
      <c r="L2199" t="str">
        <f>VLOOKUP(A2199,Details!$A$1:$F$127,4,TRUE)</f>
        <v>NA</v>
      </c>
      <c r="M2199" s="1">
        <f>VLOOKUP(A2199,Details!$A$1:$F$127,6,TRUE)</f>
        <v>100</v>
      </c>
      <c r="N2199" s="1">
        <f>VLOOKUP(A2199,Details!$A$1:$F$127,5,TRUE)</f>
        <v>16.7</v>
      </c>
      <c r="O2199" s="1" t="str">
        <f>VLOOKUP(A2199,Labels!$A$1:$B$127,2,TRUE)</f>
        <v>Healthy</v>
      </c>
      <c r="P2199" s="1" t="str">
        <f>VLOOKUP(A2199,'Data Split'!$A$1:$B$921,2,TRUE)</f>
        <v>test</v>
      </c>
    </row>
    <row r="2200" spans="1:16" x14ac:dyDescent="0.3">
      <c r="A2200" s="1">
        <v>144</v>
      </c>
      <c r="B2200" s="1" t="s">
        <v>0</v>
      </c>
      <c r="C2200" s="1" t="s">
        <v>10</v>
      </c>
      <c r="D2200" s="1" t="s">
        <v>2</v>
      </c>
      <c r="E2200" s="1" t="s">
        <v>43</v>
      </c>
      <c r="F2200">
        <v>18.492999999999999</v>
      </c>
      <c r="G2200">
        <v>19.992999999999999</v>
      </c>
      <c r="H2200">
        <v>0</v>
      </c>
      <c r="I2200">
        <v>0</v>
      </c>
      <c r="J2200">
        <f>VLOOKUP(A2200,Details!$A$1:$F$127,2,TRUE)</f>
        <v>3</v>
      </c>
      <c r="K2200" t="str">
        <f>VLOOKUP(A2200,Details!$A$1:$F$127,3,TRUE)</f>
        <v>M</v>
      </c>
      <c r="L2200" t="str">
        <f>VLOOKUP(A2200,Details!$A$1:$F$127,4,TRUE)</f>
        <v>NA</v>
      </c>
      <c r="M2200" s="1">
        <f>VLOOKUP(A2200,Details!$A$1:$F$127,6,TRUE)</f>
        <v>100</v>
      </c>
      <c r="N2200" s="1">
        <f>VLOOKUP(A2200,Details!$A$1:$F$127,5,TRUE)</f>
        <v>16.7</v>
      </c>
      <c r="O2200" s="1" t="str">
        <f>VLOOKUP(A2200,Labels!$A$1:$B$127,2,TRUE)</f>
        <v>Healthy</v>
      </c>
      <c r="P2200" s="1" t="str">
        <f>VLOOKUP(A2200,'Data Split'!$A$1:$B$921,2,TRUE)</f>
        <v>test</v>
      </c>
    </row>
    <row r="2201" spans="1:16" x14ac:dyDescent="0.3">
      <c r="A2201" s="1">
        <v>145</v>
      </c>
      <c r="B2201" s="1" t="s">
        <v>5</v>
      </c>
      <c r="C2201" s="1" t="s">
        <v>1</v>
      </c>
      <c r="D2201" s="1" t="s">
        <v>6</v>
      </c>
      <c r="E2201" s="1" t="s">
        <v>46</v>
      </c>
      <c r="F2201">
        <v>1.589</v>
      </c>
      <c r="G2201">
        <v>5.4580000000000002</v>
      </c>
      <c r="H2201">
        <v>0</v>
      </c>
      <c r="I2201">
        <v>0</v>
      </c>
      <c r="J2201">
        <f>VLOOKUP(A2201,Details!$A$1:$F$127,2,TRUE)</f>
        <v>69</v>
      </c>
      <c r="K2201" t="str">
        <f>VLOOKUP(A2201,Details!$A$1:$F$127,3,TRUE)</f>
        <v>M</v>
      </c>
      <c r="L2201">
        <f>VLOOKUP(A2201,Details!$A$1:$F$127,4,TRUE)</f>
        <v>23.4</v>
      </c>
      <c r="M2201" s="1" t="str">
        <f>VLOOKUP(A2201,Details!$A$1:$F$127,6,TRUE)</f>
        <v>NA</v>
      </c>
      <c r="N2201" s="1" t="str">
        <f>VLOOKUP(A2201,Details!$A$1:$F$127,5,TRUE)</f>
        <v>NA</v>
      </c>
      <c r="O2201" s="1" t="str">
        <f>VLOOKUP(A2201,Labels!$A$1:$B$127,2,TRUE)</f>
        <v>COPD</v>
      </c>
      <c r="P2201" s="1" t="str">
        <f>VLOOKUP(A2201,'Data Split'!$A$1:$B$921,2,TRUE)</f>
        <v>test</v>
      </c>
    </row>
    <row r="2202" spans="1:16" x14ac:dyDescent="0.3">
      <c r="A2202" s="1">
        <v>145</v>
      </c>
      <c r="B2202" s="1" t="s">
        <v>5</v>
      </c>
      <c r="C2202" s="1" t="s">
        <v>1</v>
      </c>
      <c r="D2202" s="1" t="s">
        <v>6</v>
      </c>
      <c r="E2202" s="1" t="s">
        <v>46</v>
      </c>
      <c r="F2202">
        <v>5.4580000000000002</v>
      </c>
      <c r="G2202">
        <v>9.3160000000000007</v>
      </c>
      <c r="H2202">
        <v>0</v>
      </c>
      <c r="I2202">
        <v>0</v>
      </c>
      <c r="J2202">
        <f>VLOOKUP(A2202,Details!$A$1:$F$127,2,TRUE)</f>
        <v>69</v>
      </c>
      <c r="K2202" t="str">
        <f>VLOOKUP(A2202,Details!$A$1:$F$127,3,TRUE)</f>
        <v>M</v>
      </c>
      <c r="L2202">
        <f>VLOOKUP(A2202,Details!$A$1:$F$127,4,TRUE)</f>
        <v>23.4</v>
      </c>
      <c r="M2202" s="1" t="str">
        <f>VLOOKUP(A2202,Details!$A$1:$F$127,6,TRUE)</f>
        <v>NA</v>
      </c>
      <c r="N2202" s="1" t="str">
        <f>VLOOKUP(A2202,Details!$A$1:$F$127,5,TRUE)</f>
        <v>NA</v>
      </c>
      <c r="O2202" s="1" t="str">
        <f>VLOOKUP(A2202,Labels!$A$1:$B$127,2,TRUE)</f>
        <v>COPD</v>
      </c>
      <c r="P2202" s="1" t="str">
        <f>VLOOKUP(A2202,'Data Split'!$A$1:$B$921,2,TRUE)</f>
        <v>test</v>
      </c>
    </row>
    <row r="2203" spans="1:16" x14ac:dyDescent="0.3">
      <c r="A2203" s="1">
        <v>145</v>
      </c>
      <c r="B2203" s="1" t="s">
        <v>5</v>
      </c>
      <c r="C2203" s="1" t="s">
        <v>1</v>
      </c>
      <c r="D2203" s="1" t="s">
        <v>6</v>
      </c>
      <c r="E2203" s="1" t="s">
        <v>46</v>
      </c>
      <c r="F2203">
        <v>9.3160000000000007</v>
      </c>
      <c r="G2203">
        <v>13.03</v>
      </c>
      <c r="H2203">
        <v>0</v>
      </c>
      <c r="I2203">
        <v>0</v>
      </c>
      <c r="J2203">
        <f>VLOOKUP(A2203,Details!$A$1:$F$127,2,TRUE)</f>
        <v>69</v>
      </c>
      <c r="K2203" t="str">
        <f>VLOOKUP(A2203,Details!$A$1:$F$127,3,TRUE)</f>
        <v>M</v>
      </c>
      <c r="L2203">
        <f>VLOOKUP(A2203,Details!$A$1:$F$127,4,TRUE)</f>
        <v>23.4</v>
      </c>
      <c r="M2203" s="1" t="str">
        <f>VLOOKUP(A2203,Details!$A$1:$F$127,6,TRUE)</f>
        <v>NA</v>
      </c>
      <c r="N2203" s="1" t="str">
        <f>VLOOKUP(A2203,Details!$A$1:$F$127,5,TRUE)</f>
        <v>NA</v>
      </c>
      <c r="O2203" s="1" t="str">
        <f>VLOOKUP(A2203,Labels!$A$1:$B$127,2,TRUE)</f>
        <v>COPD</v>
      </c>
      <c r="P2203" s="1" t="str">
        <f>VLOOKUP(A2203,'Data Split'!$A$1:$B$921,2,TRUE)</f>
        <v>test</v>
      </c>
    </row>
    <row r="2204" spans="1:16" x14ac:dyDescent="0.3">
      <c r="A2204" s="1">
        <v>145</v>
      </c>
      <c r="B2204" s="1" t="s">
        <v>5</v>
      </c>
      <c r="C2204" s="1" t="s">
        <v>1</v>
      </c>
      <c r="D2204" s="1" t="s">
        <v>6</v>
      </c>
      <c r="E2204" s="1" t="s">
        <v>46</v>
      </c>
      <c r="F2204">
        <v>13.03</v>
      </c>
      <c r="G2204">
        <v>16.887</v>
      </c>
      <c r="H2204">
        <v>0</v>
      </c>
      <c r="I2204">
        <v>0</v>
      </c>
      <c r="J2204">
        <f>VLOOKUP(A2204,Details!$A$1:$F$127,2,TRUE)</f>
        <v>69</v>
      </c>
      <c r="K2204" t="str">
        <f>VLOOKUP(A2204,Details!$A$1:$F$127,3,TRUE)</f>
        <v>M</v>
      </c>
      <c r="L2204">
        <f>VLOOKUP(A2204,Details!$A$1:$F$127,4,TRUE)</f>
        <v>23.4</v>
      </c>
      <c r="M2204" s="1" t="str">
        <f>VLOOKUP(A2204,Details!$A$1:$F$127,6,TRUE)</f>
        <v>NA</v>
      </c>
      <c r="N2204" s="1" t="str">
        <f>VLOOKUP(A2204,Details!$A$1:$F$127,5,TRUE)</f>
        <v>NA</v>
      </c>
      <c r="O2204" s="1" t="str">
        <f>VLOOKUP(A2204,Labels!$A$1:$B$127,2,TRUE)</f>
        <v>COPD</v>
      </c>
      <c r="P2204" s="1" t="str">
        <f>VLOOKUP(A2204,'Data Split'!$A$1:$B$921,2,TRUE)</f>
        <v>test</v>
      </c>
    </row>
    <row r="2205" spans="1:16" x14ac:dyDescent="0.3">
      <c r="A2205" s="1">
        <v>145</v>
      </c>
      <c r="B2205" s="1" t="s">
        <v>5</v>
      </c>
      <c r="C2205" s="1" t="s">
        <v>1</v>
      </c>
      <c r="D2205" s="1" t="s">
        <v>6</v>
      </c>
      <c r="E2205" s="1" t="s">
        <v>46</v>
      </c>
      <c r="F2205">
        <v>16.887</v>
      </c>
      <c r="G2205">
        <v>19.957999999999998</v>
      </c>
      <c r="H2205">
        <v>0</v>
      </c>
      <c r="I2205">
        <v>0</v>
      </c>
      <c r="J2205">
        <f>VLOOKUP(A2205,Details!$A$1:$F$127,2,TRUE)</f>
        <v>69</v>
      </c>
      <c r="K2205" t="str">
        <f>VLOOKUP(A2205,Details!$A$1:$F$127,3,TRUE)</f>
        <v>M</v>
      </c>
      <c r="L2205">
        <f>VLOOKUP(A2205,Details!$A$1:$F$127,4,TRUE)</f>
        <v>23.4</v>
      </c>
      <c r="M2205" s="1" t="str">
        <f>VLOOKUP(A2205,Details!$A$1:$F$127,6,TRUE)</f>
        <v>NA</v>
      </c>
      <c r="N2205" s="1" t="str">
        <f>VLOOKUP(A2205,Details!$A$1:$F$127,5,TRUE)</f>
        <v>NA</v>
      </c>
      <c r="O2205" s="1" t="str">
        <f>VLOOKUP(A2205,Labels!$A$1:$B$127,2,TRUE)</f>
        <v>COPD</v>
      </c>
      <c r="P2205" s="1" t="str">
        <f>VLOOKUP(A2205,'Data Split'!$A$1:$B$921,2,TRUE)</f>
        <v>test</v>
      </c>
    </row>
    <row r="2206" spans="1:16" x14ac:dyDescent="0.3">
      <c r="A2206" s="1">
        <v>145</v>
      </c>
      <c r="B2206" s="1" t="s">
        <v>5</v>
      </c>
      <c r="C2206" s="1" t="s">
        <v>4</v>
      </c>
      <c r="D2206" s="1" t="s">
        <v>6</v>
      </c>
      <c r="E2206" s="1" t="s">
        <v>46</v>
      </c>
      <c r="F2206">
        <v>1.589</v>
      </c>
      <c r="G2206">
        <v>5.4580000000000002</v>
      </c>
      <c r="H2206">
        <v>1</v>
      </c>
      <c r="I2206">
        <v>0</v>
      </c>
      <c r="J2206">
        <f>VLOOKUP(A2206,Details!$A$1:$F$127,2,TRUE)</f>
        <v>69</v>
      </c>
      <c r="K2206" t="str">
        <f>VLOOKUP(A2206,Details!$A$1:$F$127,3,TRUE)</f>
        <v>M</v>
      </c>
      <c r="L2206">
        <f>VLOOKUP(A2206,Details!$A$1:$F$127,4,TRUE)</f>
        <v>23.4</v>
      </c>
      <c r="M2206" s="1" t="str">
        <f>VLOOKUP(A2206,Details!$A$1:$F$127,6,TRUE)</f>
        <v>NA</v>
      </c>
      <c r="N2206" s="1" t="str">
        <f>VLOOKUP(A2206,Details!$A$1:$F$127,5,TRUE)</f>
        <v>NA</v>
      </c>
      <c r="O2206" s="1" t="str">
        <f>VLOOKUP(A2206,Labels!$A$1:$B$127,2,TRUE)</f>
        <v>COPD</v>
      </c>
      <c r="P2206" s="1" t="str">
        <f>VLOOKUP(A2206,'Data Split'!$A$1:$B$921,2,TRUE)</f>
        <v>test</v>
      </c>
    </row>
    <row r="2207" spans="1:16" x14ac:dyDescent="0.3">
      <c r="A2207" s="1">
        <v>145</v>
      </c>
      <c r="B2207" s="1" t="s">
        <v>5</v>
      </c>
      <c r="C2207" s="1" t="s">
        <v>4</v>
      </c>
      <c r="D2207" s="1" t="s">
        <v>6</v>
      </c>
      <c r="E2207" s="1" t="s">
        <v>46</v>
      </c>
      <c r="F2207">
        <v>5.4580000000000002</v>
      </c>
      <c r="G2207">
        <v>9.3160000000000007</v>
      </c>
      <c r="H2207">
        <v>0</v>
      </c>
      <c r="I2207">
        <v>0</v>
      </c>
      <c r="J2207">
        <f>VLOOKUP(A2207,Details!$A$1:$F$127,2,TRUE)</f>
        <v>69</v>
      </c>
      <c r="K2207" t="str">
        <f>VLOOKUP(A2207,Details!$A$1:$F$127,3,TRUE)</f>
        <v>M</v>
      </c>
      <c r="L2207">
        <f>VLOOKUP(A2207,Details!$A$1:$F$127,4,TRUE)</f>
        <v>23.4</v>
      </c>
      <c r="M2207" s="1" t="str">
        <f>VLOOKUP(A2207,Details!$A$1:$F$127,6,TRUE)</f>
        <v>NA</v>
      </c>
      <c r="N2207" s="1" t="str">
        <f>VLOOKUP(A2207,Details!$A$1:$F$127,5,TRUE)</f>
        <v>NA</v>
      </c>
      <c r="O2207" s="1" t="str">
        <f>VLOOKUP(A2207,Labels!$A$1:$B$127,2,TRUE)</f>
        <v>COPD</v>
      </c>
      <c r="P2207" s="1" t="str">
        <f>VLOOKUP(A2207,'Data Split'!$A$1:$B$921,2,TRUE)</f>
        <v>test</v>
      </c>
    </row>
    <row r="2208" spans="1:16" x14ac:dyDescent="0.3">
      <c r="A2208" s="1">
        <v>145</v>
      </c>
      <c r="B2208" s="1" t="s">
        <v>5</v>
      </c>
      <c r="C2208" s="1" t="s">
        <v>4</v>
      </c>
      <c r="D2208" s="1" t="s">
        <v>6</v>
      </c>
      <c r="E2208" s="1" t="s">
        <v>46</v>
      </c>
      <c r="F2208">
        <v>9.3160000000000007</v>
      </c>
      <c r="G2208">
        <v>13.03</v>
      </c>
      <c r="H2208">
        <v>1</v>
      </c>
      <c r="I2208">
        <v>0</v>
      </c>
      <c r="J2208">
        <f>VLOOKUP(A2208,Details!$A$1:$F$127,2,TRUE)</f>
        <v>69</v>
      </c>
      <c r="K2208" t="str">
        <f>VLOOKUP(A2208,Details!$A$1:$F$127,3,TRUE)</f>
        <v>M</v>
      </c>
      <c r="L2208">
        <f>VLOOKUP(A2208,Details!$A$1:$F$127,4,TRUE)</f>
        <v>23.4</v>
      </c>
      <c r="M2208" s="1" t="str">
        <f>VLOOKUP(A2208,Details!$A$1:$F$127,6,TRUE)</f>
        <v>NA</v>
      </c>
      <c r="N2208" s="1" t="str">
        <f>VLOOKUP(A2208,Details!$A$1:$F$127,5,TRUE)</f>
        <v>NA</v>
      </c>
      <c r="O2208" s="1" t="str">
        <f>VLOOKUP(A2208,Labels!$A$1:$B$127,2,TRUE)</f>
        <v>COPD</v>
      </c>
      <c r="P2208" s="1" t="str">
        <f>VLOOKUP(A2208,'Data Split'!$A$1:$B$921,2,TRUE)</f>
        <v>test</v>
      </c>
    </row>
    <row r="2209" spans="1:16" x14ac:dyDescent="0.3">
      <c r="A2209" s="1">
        <v>145</v>
      </c>
      <c r="B2209" s="1" t="s">
        <v>5</v>
      </c>
      <c r="C2209" s="1" t="s">
        <v>4</v>
      </c>
      <c r="D2209" s="1" t="s">
        <v>6</v>
      </c>
      <c r="E2209" s="1" t="s">
        <v>46</v>
      </c>
      <c r="F2209">
        <v>13.03</v>
      </c>
      <c r="G2209">
        <v>16.887</v>
      </c>
      <c r="H2209">
        <v>1</v>
      </c>
      <c r="I2209">
        <v>0</v>
      </c>
      <c r="J2209">
        <f>VLOOKUP(A2209,Details!$A$1:$F$127,2,TRUE)</f>
        <v>69</v>
      </c>
      <c r="K2209" t="str">
        <f>VLOOKUP(A2209,Details!$A$1:$F$127,3,TRUE)</f>
        <v>M</v>
      </c>
      <c r="L2209">
        <f>VLOOKUP(A2209,Details!$A$1:$F$127,4,TRUE)</f>
        <v>23.4</v>
      </c>
      <c r="M2209" s="1" t="str">
        <f>VLOOKUP(A2209,Details!$A$1:$F$127,6,TRUE)</f>
        <v>NA</v>
      </c>
      <c r="N2209" s="1" t="str">
        <f>VLOOKUP(A2209,Details!$A$1:$F$127,5,TRUE)</f>
        <v>NA</v>
      </c>
      <c r="O2209" s="1" t="str">
        <f>VLOOKUP(A2209,Labels!$A$1:$B$127,2,TRUE)</f>
        <v>COPD</v>
      </c>
      <c r="P2209" s="1" t="str">
        <f>VLOOKUP(A2209,'Data Split'!$A$1:$B$921,2,TRUE)</f>
        <v>test</v>
      </c>
    </row>
    <row r="2210" spans="1:16" x14ac:dyDescent="0.3">
      <c r="A2210" s="1">
        <v>145</v>
      </c>
      <c r="B2210" s="1" t="s">
        <v>5</v>
      </c>
      <c r="C2210" s="1" t="s">
        <v>4</v>
      </c>
      <c r="D2210" s="1" t="s">
        <v>6</v>
      </c>
      <c r="E2210" s="1" t="s">
        <v>46</v>
      </c>
      <c r="F2210">
        <v>16.887</v>
      </c>
      <c r="G2210">
        <v>19.957999999999998</v>
      </c>
      <c r="H2210">
        <v>0</v>
      </c>
      <c r="I2210">
        <v>0</v>
      </c>
      <c r="J2210">
        <f>VLOOKUP(A2210,Details!$A$1:$F$127,2,TRUE)</f>
        <v>69</v>
      </c>
      <c r="K2210" t="str">
        <f>VLOOKUP(A2210,Details!$A$1:$F$127,3,TRUE)</f>
        <v>M</v>
      </c>
      <c r="L2210">
        <f>VLOOKUP(A2210,Details!$A$1:$F$127,4,TRUE)</f>
        <v>23.4</v>
      </c>
      <c r="M2210" s="1" t="str">
        <f>VLOOKUP(A2210,Details!$A$1:$F$127,6,TRUE)</f>
        <v>NA</v>
      </c>
      <c r="N2210" s="1" t="str">
        <f>VLOOKUP(A2210,Details!$A$1:$F$127,5,TRUE)</f>
        <v>NA</v>
      </c>
      <c r="O2210" s="1" t="str">
        <f>VLOOKUP(A2210,Labels!$A$1:$B$127,2,TRUE)</f>
        <v>COPD</v>
      </c>
      <c r="P2210" s="1" t="str">
        <f>VLOOKUP(A2210,'Data Split'!$A$1:$B$921,2,TRUE)</f>
        <v>test</v>
      </c>
    </row>
    <row r="2211" spans="1:16" x14ac:dyDescent="0.3">
      <c r="A2211" s="1">
        <v>145</v>
      </c>
      <c r="B2211" s="1" t="s">
        <v>5</v>
      </c>
      <c r="C2211" s="1" t="s">
        <v>8</v>
      </c>
      <c r="D2211" s="1" t="s">
        <v>6</v>
      </c>
      <c r="E2211" s="1" t="s">
        <v>46</v>
      </c>
      <c r="F2211">
        <v>1.589</v>
      </c>
      <c r="G2211">
        <v>5.4580000000000002</v>
      </c>
      <c r="H2211">
        <v>0</v>
      </c>
      <c r="I2211">
        <v>0</v>
      </c>
      <c r="J2211">
        <f>VLOOKUP(A2211,Details!$A$1:$F$127,2,TRUE)</f>
        <v>69</v>
      </c>
      <c r="K2211" t="str">
        <f>VLOOKUP(A2211,Details!$A$1:$F$127,3,TRUE)</f>
        <v>M</v>
      </c>
      <c r="L2211">
        <f>VLOOKUP(A2211,Details!$A$1:$F$127,4,TRUE)</f>
        <v>23.4</v>
      </c>
      <c r="M2211" s="1" t="str">
        <f>VLOOKUP(A2211,Details!$A$1:$F$127,6,TRUE)</f>
        <v>NA</v>
      </c>
      <c r="N2211" s="1" t="str">
        <f>VLOOKUP(A2211,Details!$A$1:$F$127,5,TRUE)</f>
        <v>NA</v>
      </c>
      <c r="O2211" s="1" t="str">
        <f>VLOOKUP(A2211,Labels!$A$1:$B$127,2,TRUE)</f>
        <v>COPD</v>
      </c>
      <c r="P2211" s="1" t="str">
        <f>VLOOKUP(A2211,'Data Split'!$A$1:$B$921,2,TRUE)</f>
        <v>test</v>
      </c>
    </row>
    <row r="2212" spans="1:16" x14ac:dyDescent="0.3">
      <c r="A2212" s="1">
        <v>145</v>
      </c>
      <c r="B2212" s="1" t="s">
        <v>5</v>
      </c>
      <c r="C2212" s="1" t="s">
        <v>8</v>
      </c>
      <c r="D2212" s="1" t="s">
        <v>6</v>
      </c>
      <c r="E2212" s="1" t="s">
        <v>46</v>
      </c>
      <c r="F2212">
        <v>5.4580000000000002</v>
      </c>
      <c r="G2212">
        <v>9.3160000000000007</v>
      </c>
      <c r="H2212">
        <v>0</v>
      </c>
      <c r="I2212">
        <v>0</v>
      </c>
      <c r="J2212">
        <f>VLOOKUP(A2212,Details!$A$1:$F$127,2,TRUE)</f>
        <v>69</v>
      </c>
      <c r="K2212" t="str">
        <f>VLOOKUP(A2212,Details!$A$1:$F$127,3,TRUE)</f>
        <v>M</v>
      </c>
      <c r="L2212">
        <f>VLOOKUP(A2212,Details!$A$1:$F$127,4,TRUE)</f>
        <v>23.4</v>
      </c>
      <c r="M2212" s="1" t="str">
        <f>VLOOKUP(A2212,Details!$A$1:$F$127,6,TRUE)</f>
        <v>NA</v>
      </c>
      <c r="N2212" s="1" t="str">
        <f>VLOOKUP(A2212,Details!$A$1:$F$127,5,TRUE)</f>
        <v>NA</v>
      </c>
      <c r="O2212" s="1" t="str">
        <f>VLOOKUP(A2212,Labels!$A$1:$B$127,2,TRUE)</f>
        <v>COPD</v>
      </c>
      <c r="P2212" s="1" t="str">
        <f>VLOOKUP(A2212,'Data Split'!$A$1:$B$921,2,TRUE)</f>
        <v>test</v>
      </c>
    </row>
    <row r="2213" spans="1:16" x14ac:dyDescent="0.3">
      <c r="A2213" s="1">
        <v>145</v>
      </c>
      <c r="B2213" s="1" t="s">
        <v>5</v>
      </c>
      <c r="C2213" s="1" t="s">
        <v>8</v>
      </c>
      <c r="D2213" s="1" t="s">
        <v>6</v>
      </c>
      <c r="E2213" s="1" t="s">
        <v>46</v>
      </c>
      <c r="F2213">
        <v>9.3160000000000007</v>
      </c>
      <c r="G2213">
        <v>13.03</v>
      </c>
      <c r="H2213">
        <v>0</v>
      </c>
      <c r="I2213">
        <v>0</v>
      </c>
      <c r="J2213">
        <f>VLOOKUP(A2213,Details!$A$1:$F$127,2,TRUE)</f>
        <v>69</v>
      </c>
      <c r="K2213" t="str">
        <f>VLOOKUP(A2213,Details!$A$1:$F$127,3,TRUE)</f>
        <v>M</v>
      </c>
      <c r="L2213">
        <f>VLOOKUP(A2213,Details!$A$1:$F$127,4,TRUE)</f>
        <v>23.4</v>
      </c>
      <c r="M2213" s="1" t="str">
        <f>VLOOKUP(A2213,Details!$A$1:$F$127,6,TRUE)</f>
        <v>NA</v>
      </c>
      <c r="N2213" s="1" t="str">
        <f>VLOOKUP(A2213,Details!$A$1:$F$127,5,TRUE)</f>
        <v>NA</v>
      </c>
      <c r="O2213" s="1" t="str">
        <f>VLOOKUP(A2213,Labels!$A$1:$B$127,2,TRUE)</f>
        <v>COPD</v>
      </c>
      <c r="P2213" s="1" t="str">
        <f>VLOOKUP(A2213,'Data Split'!$A$1:$B$921,2,TRUE)</f>
        <v>test</v>
      </c>
    </row>
    <row r="2214" spans="1:16" x14ac:dyDescent="0.3">
      <c r="A2214" s="1">
        <v>145</v>
      </c>
      <c r="B2214" s="1" t="s">
        <v>5</v>
      </c>
      <c r="C2214" s="1" t="s">
        <v>8</v>
      </c>
      <c r="D2214" s="1" t="s">
        <v>6</v>
      </c>
      <c r="E2214" s="1" t="s">
        <v>46</v>
      </c>
      <c r="F2214">
        <v>13.03</v>
      </c>
      <c r="G2214">
        <v>16.887</v>
      </c>
      <c r="H2214">
        <v>0</v>
      </c>
      <c r="I2214">
        <v>0</v>
      </c>
      <c r="J2214">
        <f>VLOOKUP(A2214,Details!$A$1:$F$127,2,TRUE)</f>
        <v>69</v>
      </c>
      <c r="K2214" t="str">
        <f>VLOOKUP(A2214,Details!$A$1:$F$127,3,TRUE)</f>
        <v>M</v>
      </c>
      <c r="L2214">
        <f>VLOOKUP(A2214,Details!$A$1:$F$127,4,TRUE)</f>
        <v>23.4</v>
      </c>
      <c r="M2214" s="1" t="str">
        <f>VLOOKUP(A2214,Details!$A$1:$F$127,6,TRUE)</f>
        <v>NA</v>
      </c>
      <c r="N2214" s="1" t="str">
        <f>VLOOKUP(A2214,Details!$A$1:$F$127,5,TRUE)</f>
        <v>NA</v>
      </c>
      <c r="O2214" s="1" t="str">
        <f>VLOOKUP(A2214,Labels!$A$1:$B$127,2,TRUE)</f>
        <v>COPD</v>
      </c>
      <c r="P2214" s="1" t="str">
        <f>VLOOKUP(A2214,'Data Split'!$A$1:$B$921,2,TRUE)</f>
        <v>test</v>
      </c>
    </row>
    <row r="2215" spans="1:16" x14ac:dyDescent="0.3">
      <c r="A2215" s="1">
        <v>145</v>
      </c>
      <c r="B2215" s="1" t="s">
        <v>5</v>
      </c>
      <c r="C2215" s="1" t="s">
        <v>8</v>
      </c>
      <c r="D2215" s="1" t="s">
        <v>6</v>
      </c>
      <c r="E2215" s="1" t="s">
        <v>46</v>
      </c>
      <c r="F2215">
        <v>16.887</v>
      </c>
      <c r="G2215">
        <v>19.957999999999998</v>
      </c>
      <c r="H2215">
        <v>0</v>
      </c>
      <c r="I2215">
        <v>0</v>
      </c>
      <c r="J2215">
        <f>VLOOKUP(A2215,Details!$A$1:$F$127,2,TRUE)</f>
        <v>69</v>
      </c>
      <c r="K2215" t="str">
        <f>VLOOKUP(A2215,Details!$A$1:$F$127,3,TRUE)</f>
        <v>M</v>
      </c>
      <c r="L2215">
        <f>VLOOKUP(A2215,Details!$A$1:$F$127,4,TRUE)</f>
        <v>23.4</v>
      </c>
      <c r="M2215" s="1" t="str">
        <f>VLOOKUP(A2215,Details!$A$1:$F$127,6,TRUE)</f>
        <v>NA</v>
      </c>
      <c r="N2215" s="1" t="str">
        <f>VLOOKUP(A2215,Details!$A$1:$F$127,5,TRUE)</f>
        <v>NA</v>
      </c>
      <c r="O2215" s="1" t="str">
        <f>VLOOKUP(A2215,Labels!$A$1:$B$127,2,TRUE)</f>
        <v>COPD</v>
      </c>
      <c r="P2215" s="1" t="str">
        <f>VLOOKUP(A2215,'Data Split'!$A$1:$B$921,2,TRUE)</f>
        <v>test</v>
      </c>
    </row>
    <row r="2216" spans="1:16" x14ac:dyDescent="0.3">
      <c r="A2216" s="1">
        <v>145</v>
      </c>
      <c r="B2216" s="1" t="s">
        <v>5</v>
      </c>
      <c r="C2216" s="1" t="s">
        <v>3</v>
      </c>
      <c r="D2216" s="1" t="s">
        <v>6</v>
      </c>
      <c r="E2216" s="1" t="s">
        <v>46</v>
      </c>
      <c r="F2216">
        <v>1.589</v>
      </c>
      <c r="G2216">
        <v>5.4580000000000002</v>
      </c>
      <c r="H2216">
        <v>0</v>
      </c>
      <c r="I2216">
        <v>0</v>
      </c>
      <c r="J2216">
        <f>VLOOKUP(A2216,Details!$A$1:$F$127,2,TRUE)</f>
        <v>69</v>
      </c>
      <c r="K2216" t="str">
        <f>VLOOKUP(A2216,Details!$A$1:$F$127,3,TRUE)</f>
        <v>M</v>
      </c>
      <c r="L2216">
        <f>VLOOKUP(A2216,Details!$A$1:$F$127,4,TRUE)</f>
        <v>23.4</v>
      </c>
      <c r="M2216" s="1" t="str">
        <f>VLOOKUP(A2216,Details!$A$1:$F$127,6,TRUE)</f>
        <v>NA</v>
      </c>
      <c r="N2216" s="1" t="str">
        <f>VLOOKUP(A2216,Details!$A$1:$F$127,5,TRUE)</f>
        <v>NA</v>
      </c>
      <c r="O2216" s="1" t="str">
        <f>VLOOKUP(A2216,Labels!$A$1:$B$127,2,TRUE)</f>
        <v>COPD</v>
      </c>
      <c r="P2216" s="1" t="str">
        <f>VLOOKUP(A2216,'Data Split'!$A$1:$B$921,2,TRUE)</f>
        <v>test</v>
      </c>
    </row>
    <row r="2217" spans="1:16" x14ac:dyDescent="0.3">
      <c r="A2217" s="1">
        <v>145</v>
      </c>
      <c r="B2217" s="1" t="s">
        <v>5</v>
      </c>
      <c r="C2217" s="1" t="s">
        <v>3</v>
      </c>
      <c r="D2217" s="1" t="s">
        <v>6</v>
      </c>
      <c r="E2217" s="1" t="s">
        <v>46</v>
      </c>
      <c r="F2217">
        <v>5.4580000000000002</v>
      </c>
      <c r="G2217">
        <v>9.3160000000000007</v>
      </c>
      <c r="H2217">
        <v>0</v>
      </c>
      <c r="I2217">
        <v>0</v>
      </c>
      <c r="J2217">
        <f>VLOOKUP(A2217,Details!$A$1:$F$127,2,TRUE)</f>
        <v>69</v>
      </c>
      <c r="K2217" t="str">
        <f>VLOOKUP(A2217,Details!$A$1:$F$127,3,TRUE)</f>
        <v>M</v>
      </c>
      <c r="L2217">
        <f>VLOOKUP(A2217,Details!$A$1:$F$127,4,TRUE)</f>
        <v>23.4</v>
      </c>
      <c r="M2217" s="1" t="str">
        <f>VLOOKUP(A2217,Details!$A$1:$F$127,6,TRUE)</f>
        <v>NA</v>
      </c>
      <c r="N2217" s="1" t="str">
        <f>VLOOKUP(A2217,Details!$A$1:$F$127,5,TRUE)</f>
        <v>NA</v>
      </c>
      <c r="O2217" s="1" t="str">
        <f>VLOOKUP(A2217,Labels!$A$1:$B$127,2,TRUE)</f>
        <v>COPD</v>
      </c>
      <c r="P2217" s="1" t="str">
        <f>VLOOKUP(A2217,'Data Split'!$A$1:$B$921,2,TRUE)</f>
        <v>test</v>
      </c>
    </row>
    <row r="2218" spans="1:16" x14ac:dyDescent="0.3">
      <c r="A2218" s="1">
        <v>145</v>
      </c>
      <c r="B2218" s="1" t="s">
        <v>5</v>
      </c>
      <c r="C2218" s="1" t="s">
        <v>3</v>
      </c>
      <c r="D2218" s="1" t="s">
        <v>6</v>
      </c>
      <c r="E2218" s="1" t="s">
        <v>46</v>
      </c>
      <c r="F2218">
        <v>9.3160000000000007</v>
      </c>
      <c r="G2218">
        <v>13.03</v>
      </c>
      <c r="H2218">
        <v>0</v>
      </c>
      <c r="I2218">
        <v>0</v>
      </c>
      <c r="J2218">
        <f>VLOOKUP(A2218,Details!$A$1:$F$127,2,TRUE)</f>
        <v>69</v>
      </c>
      <c r="K2218" t="str">
        <f>VLOOKUP(A2218,Details!$A$1:$F$127,3,TRUE)</f>
        <v>M</v>
      </c>
      <c r="L2218">
        <f>VLOOKUP(A2218,Details!$A$1:$F$127,4,TRUE)</f>
        <v>23.4</v>
      </c>
      <c r="M2218" s="1" t="str">
        <f>VLOOKUP(A2218,Details!$A$1:$F$127,6,TRUE)</f>
        <v>NA</v>
      </c>
      <c r="N2218" s="1" t="str">
        <f>VLOOKUP(A2218,Details!$A$1:$F$127,5,TRUE)</f>
        <v>NA</v>
      </c>
      <c r="O2218" s="1" t="str">
        <f>VLOOKUP(A2218,Labels!$A$1:$B$127,2,TRUE)</f>
        <v>COPD</v>
      </c>
      <c r="P2218" s="1" t="str">
        <f>VLOOKUP(A2218,'Data Split'!$A$1:$B$921,2,TRUE)</f>
        <v>test</v>
      </c>
    </row>
    <row r="2219" spans="1:16" x14ac:dyDescent="0.3">
      <c r="A2219" s="1">
        <v>145</v>
      </c>
      <c r="B2219" s="1" t="s">
        <v>5</v>
      </c>
      <c r="C2219" s="1" t="s">
        <v>3</v>
      </c>
      <c r="D2219" s="1" t="s">
        <v>6</v>
      </c>
      <c r="E2219" s="1" t="s">
        <v>46</v>
      </c>
      <c r="F2219">
        <v>13.03</v>
      </c>
      <c r="G2219">
        <v>16.887</v>
      </c>
      <c r="H2219">
        <v>0</v>
      </c>
      <c r="I2219">
        <v>0</v>
      </c>
      <c r="J2219">
        <f>VLOOKUP(A2219,Details!$A$1:$F$127,2,TRUE)</f>
        <v>69</v>
      </c>
      <c r="K2219" t="str">
        <f>VLOOKUP(A2219,Details!$A$1:$F$127,3,TRUE)</f>
        <v>M</v>
      </c>
      <c r="L2219">
        <f>VLOOKUP(A2219,Details!$A$1:$F$127,4,TRUE)</f>
        <v>23.4</v>
      </c>
      <c r="M2219" s="1" t="str">
        <f>VLOOKUP(A2219,Details!$A$1:$F$127,6,TRUE)</f>
        <v>NA</v>
      </c>
      <c r="N2219" s="1" t="str">
        <f>VLOOKUP(A2219,Details!$A$1:$F$127,5,TRUE)</f>
        <v>NA</v>
      </c>
      <c r="O2219" s="1" t="str">
        <f>VLOOKUP(A2219,Labels!$A$1:$B$127,2,TRUE)</f>
        <v>COPD</v>
      </c>
      <c r="P2219" s="1" t="str">
        <f>VLOOKUP(A2219,'Data Split'!$A$1:$B$921,2,TRUE)</f>
        <v>test</v>
      </c>
    </row>
    <row r="2220" spans="1:16" x14ac:dyDescent="0.3">
      <c r="A2220" s="1">
        <v>145</v>
      </c>
      <c r="B2220" s="1" t="s">
        <v>5</v>
      </c>
      <c r="C2220" s="1" t="s">
        <v>3</v>
      </c>
      <c r="D2220" s="1" t="s">
        <v>6</v>
      </c>
      <c r="E2220" s="1" t="s">
        <v>46</v>
      </c>
      <c r="F2220">
        <v>16.887</v>
      </c>
      <c r="G2220">
        <v>19.957999999999998</v>
      </c>
      <c r="H2220">
        <v>0</v>
      </c>
      <c r="I2220">
        <v>0</v>
      </c>
      <c r="J2220">
        <f>VLOOKUP(A2220,Details!$A$1:$F$127,2,TRUE)</f>
        <v>69</v>
      </c>
      <c r="K2220" t="str">
        <f>VLOOKUP(A2220,Details!$A$1:$F$127,3,TRUE)</f>
        <v>M</v>
      </c>
      <c r="L2220">
        <f>VLOOKUP(A2220,Details!$A$1:$F$127,4,TRUE)</f>
        <v>23.4</v>
      </c>
      <c r="M2220" s="1" t="str">
        <f>VLOOKUP(A2220,Details!$A$1:$F$127,6,TRUE)</f>
        <v>NA</v>
      </c>
      <c r="N2220" s="1" t="str">
        <f>VLOOKUP(A2220,Details!$A$1:$F$127,5,TRUE)</f>
        <v>NA</v>
      </c>
      <c r="O2220" s="1" t="str">
        <f>VLOOKUP(A2220,Labels!$A$1:$B$127,2,TRUE)</f>
        <v>COPD</v>
      </c>
      <c r="P2220" s="1" t="str">
        <f>VLOOKUP(A2220,'Data Split'!$A$1:$B$921,2,TRUE)</f>
        <v>test</v>
      </c>
    </row>
    <row r="2221" spans="1:16" x14ac:dyDescent="0.3">
      <c r="A2221" s="1">
        <v>145</v>
      </c>
      <c r="B2221" s="1" t="s">
        <v>31</v>
      </c>
      <c r="C2221" s="1" t="s">
        <v>4</v>
      </c>
      <c r="D2221" s="1" t="s">
        <v>6</v>
      </c>
      <c r="E2221" s="1" t="s">
        <v>46</v>
      </c>
      <c r="F2221">
        <v>0.47599999999999998</v>
      </c>
      <c r="G2221">
        <v>3.18</v>
      </c>
      <c r="H2221">
        <v>0</v>
      </c>
      <c r="I2221">
        <v>0</v>
      </c>
      <c r="J2221">
        <f>VLOOKUP(A2221,Details!$A$1:$F$127,2,TRUE)</f>
        <v>69</v>
      </c>
      <c r="K2221" t="str">
        <f>VLOOKUP(A2221,Details!$A$1:$F$127,3,TRUE)</f>
        <v>M</v>
      </c>
      <c r="L2221">
        <f>VLOOKUP(A2221,Details!$A$1:$F$127,4,TRUE)</f>
        <v>23.4</v>
      </c>
      <c r="M2221" s="1" t="str">
        <f>VLOOKUP(A2221,Details!$A$1:$F$127,6,TRUE)</f>
        <v>NA</v>
      </c>
      <c r="N2221" s="1" t="str">
        <f>VLOOKUP(A2221,Details!$A$1:$F$127,5,TRUE)</f>
        <v>NA</v>
      </c>
      <c r="O2221" s="1" t="str">
        <f>VLOOKUP(A2221,Labels!$A$1:$B$127,2,TRUE)</f>
        <v>COPD</v>
      </c>
      <c r="P2221" s="1" t="str">
        <f>VLOOKUP(A2221,'Data Split'!$A$1:$B$921,2,TRUE)</f>
        <v>test</v>
      </c>
    </row>
    <row r="2222" spans="1:16" x14ac:dyDescent="0.3">
      <c r="A2222" s="1">
        <v>145</v>
      </c>
      <c r="B2222" s="1" t="s">
        <v>31</v>
      </c>
      <c r="C2222" s="1" t="s">
        <v>4</v>
      </c>
      <c r="D2222" s="1" t="s">
        <v>6</v>
      </c>
      <c r="E2222" s="1" t="s">
        <v>46</v>
      </c>
      <c r="F2222">
        <v>3.18</v>
      </c>
      <c r="G2222">
        <v>6.82</v>
      </c>
      <c r="H2222">
        <v>0</v>
      </c>
      <c r="I2222">
        <v>0</v>
      </c>
      <c r="J2222">
        <f>VLOOKUP(A2222,Details!$A$1:$F$127,2,TRUE)</f>
        <v>69</v>
      </c>
      <c r="K2222" t="str">
        <f>VLOOKUP(A2222,Details!$A$1:$F$127,3,TRUE)</f>
        <v>M</v>
      </c>
      <c r="L2222">
        <f>VLOOKUP(A2222,Details!$A$1:$F$127,4,TRUE)</f>
        <v>23.4</v>
      </c>
      <c r="M2222" s="1" t="str">
        <f>VLOOKUP(A2222,Details!$A$1:$F$127,6,TRUE)</f>
        <v>NA</v>
      </c>
      <c r="N2222" s="1" t="str">
        <f>VLOOKUP(A2222,Details!$A$1:$F$127,5,TRUE)</f>
        <v>NA</v>
      </c>
      <c r="O2222" s="1" t="str">
        <f>VLOOKUP(A2222,Labels!$A$1:$B$127,2,TRUE)</f>
        <v>COPD</v>
      </c>
      <c r="P2222" s="1" t="str">
        <f>VLOOKUP(A2222,'Data Split'!$A$1:$B$921,2,TRUE)</f>
        <v>test</v>
      </c>
    </row>
    <row r="2223" spans="1:16" x14ac:dyDescent="0.3">
      <c r="A2223" s="1">
        <v>145</v>
      </c>
      <c r="B2223" s="1" t="s">
        <v>31</v>
      </c>
      <c r="C2223" s="1" t="s">
        <v>4</v>
      </c>
      <c r="D2223" s="1" t="s">
        <v>6</v>
      </c>
      <c r="E2223" s="1" t="s">
        <v>46</v>
      </c>
      <c r="F2223">
        <v>6.82</v>
      </c>
      <c r="G2223">
        <v>10.776</v>
      </c>
      <c r="H2223">
        <v>0</v>
      </c>
      <c r="I2223">
        <v>0</v>
      </c>
      <c r="J2223">
        <f>VLOOKUP(A2223,Details!$A$1:$F$127,2,TRUE)</f>
        <v>69</v>
      </c>
      <c r="K2223" t="str">
        <f>VLOOKUP(A2223,Details!$A$1:$F$127,3,TRUE)</f>
        <v>M</v>
      </c>
      <c r="L2223">
        <f>VLOOKUP(A2223,Details!$A$1:$F$127,4,TRUE)</f>
        <v>23.4</v>
      </c>
      <c r="M2223" s="1" t="str">
        <f>VLOOKUP(A2223,Details!$A$1:$F$127,6,TRUE)</f>
        <v>NA</v>
      </c>
      <c r="N2223" s="1" t="str">
        <f>VLOOKUP(A2223,Details!$A$1:$F$127,5,TRUE)</f>
        <v>NA</v>
      </c>
      <c r="O2223" s="1" t="str">
        <f>VLOOKUP(A2223,Labels!$A$1:$B$127,2,TRUE)</f>
        <v>COPD</v>
      </c>
      <c r="P2223" s="1" t="str">
        <f>VLOOKUP(A2223,'Data Split'!$A$1:$B$921,2,TRUE)</f>
        <v>test</v>
      </c>
    </row>
    <row r="2224" spans="1:16" x14ac:dyDescent="0.3">
      <c r="A2224" s="1">
        <v>145</v>
      </c>
      <c r="B2224" s="1" t="s">
        <v>31</v>
      </c>
      <c r="C2224" s="1" t="s">
        <v>4</v>
      </c>
      <c r="D2224" s="1" t="s">
        <v>6</v>
      </c>
      <c r="E2224" s="1" t="s">
        <v>46</v>
      </c>
      <c r="F2224">
        <v>10.776</v>
      </c>
      <c r="G2224">
        <v>14.316000000000001</v>
      </c>
      <c r="H2224">
        <v>0</v>
      </c>
      <c r="I2224">
        <v>0</v>
      </c>
      <c r="J2224">
        <f>VLOOKUP(A2224,Details!$A$1:$F$127,2,TRUE)</f>
        <v>69</v>
      </c>
      <c r="K2224" t="str">
        <f>VLOOKUP(A2224,Details!$A$1:$F$127,3,TRUE)</f>
        <v>M</v>
      </c>
      <c r="L2224">
        <f>VLOOKUP(A2224,Details!$A$1:$F$127,4,TRUE)</f>
        <v>23.4</v>
      </c>
      <c r="M2224" s="1" t="str">
        <f>VLOOKUP(A2224,Details!$A$1:$F$127,6,TRUE)</f>
        <v>NA</v>
      </c>
      <c r="N2224" s="1" t="str">
        <f>VLOOKUP(A2224,Details!$A$1:$F$127,5,TRUE)</f>
        <v>NA</v>
      </c>
      <c r="O2224" s="1" t="str">
        <f>VLOOKUP(A2224,Labels!$A$1:$B$127,2,TRUE)</f>
        <v>COPD</v>
      </c>
      <c r="P2224" s="1" t="str">
        <f>VLOOKUP(A2224,'Data Split'!$A$1:$B$921,2,TRUE)</f>
        <v>test</v>
      </c>
    </row>
    <row r="2225" spans="1:16" x14ac:dyDescent="0.3">
      <c r="A2225" s="1">
        <v>145</v>
      </c>
      <c r="B2225" s="1" t="s">
        <v>31</v>
      </c>
      <c r="C2225" s="1" t="s">
        <v>4</v>
      </c>
      <c r="D2225" s="1" t="s">
        <v>6</v>
      </c>
      <c r="E2225" s="1" t="s">
        <v>46</v>
      </c>
      <c r="F2225">
        <v>14.316000000000001</v>
      </c>
      <c r="G2225">
        <v>18.321999999999999</v>
      </c>
      <c r="H2225">
        <v>0</v>
      </c>
      <c r="I2225">
        <v>0</v>
      </c>
      <c r="J2225">
        <f>VLOOKUP(A2225,Details!$A$1:$F$127,2,TRUE)</f>
        <v>69</v>
      </c>
      <c r="K2225" t="str">
        <f>VLOOKUP(A2225,Details!$A$1:$F$127,3,TRUE)</f>
        <v>M</v>
      </c>
      <c r="L2225">
        <f>VLOOKUP(A2225,Details!$A$1:$F$127,4,TRUE)</f>
        <v>23.4</v>
      </c>
      <c r="M2225" s="1" t="str">
        <f>VLOOKUP(A2225,Details!$A$1:$F$127,6,TRUE)</f>
        <v>NA</v>
      </c>
      <c r="N2225" s="1" t="str">
        <f>VLOOKUP(A2225,Details!$A$1:$F$127,5,TRUE)</f>
        <v>NA</v>
      </c>
      <c r="O2225" s="1" t="str">
        <f>VLOOKUP(A2225,Labels!$A$1:$B$127,2,TRUE)</f>
        <v>COPD</v>
      </c>
      <c r="P2225" s="1" t="str">
        <f>VLOOKUP(A2225,'Data Split'!$A$1:$B$921,2,TRUE)</f>
        <v>test</v>
      </c>
    </row>
    <row r="2226" spans="1:16" x14ac:dyDescent="0.3">
      <c r="A2226" s="1">
        <v>145</v>
      </c>
      <c r="B2226" s="1" t="s">
        <v>31</v>
      </c>
      <c r="C2226" s="1" t="s">
        <v>4</v>
      </c>
      <c r="D2226" s="1" t="s">
        <v>6</v>
      </c>
      <c r="E2226" s="1" t="s">
        <v>46</v>
      </c>
      <c r="F2226">
        <v>18.321999999999999</v>
      </c>
      <c r="G2226">
        <v>19.541</v>
      </c>
      <c r="H2226">
        <v>0</v>
      </c>
      <c r="I2226">
        <v>0</v>
      </c>
      <c r="J2226">
        <f>VLOOKUP(A2226,Details!$A$1:$F$127,2,TRUE)</f>
        <v>69</v>
      </c>
      <c r="K2226" t="str">
        <f>VLOOKUP(A2226,Details!$A$1:$F$127,3,TRUE)</f>
        <v>M</v>
      </c>
      <c r="L2226">
        <f>VLOOKUP(A2226,Details!$A$1:$F$127,4,TRUE)</f>
        <v>23.4</v>
      </c>
      <c r="M2226" s="1" t="str">
        <f>VLOOKUP(A2226,Details!$A$1:$F$127,6,TRUE)</f>
        <v>NA</v>
      </c>
      <c r="N2226" s="1" t="str">
        <f>VLOOKUP(A2226,Details!$A$1:$F$127,5,TRUE)</f>
        <v>NA</v>
      </c>
      <c r="O2226" s="1" t="str">
        <f>VLOOKUP(A2226,Labels!$A$1:$B$127,2,TRUE)</f>
        <v>COPD</v>
      </c>
      <c r="P2226" s="1" t="str">
        <f>VLOOKUP(A2226,'Data Split'!$A$1:$B$921,2,TRUE)</f>
        <v>test</v>
      </c>
    </row>
    <row r="2227" spans="1:16" x14ac:dyDescent="0.3">
      <c r="A2227" s="1">
        <v>145</v>
      </c>
      <c r="B2227" s="1" t="s">
        <v>31</v>
      </c>
      <c r="C2227" s="1" t="s">
        <v>8</v>
      </c>
      <c r="D2227" s="1" t="s">
        <v>6</v>
      </c>
      <c r="E2227" s="1" t="s">
        <v>46</v>
      </c>
      <c r="F2227">
        <v>0.47599999999999998</v>
      </c>
      <c r="G2227">
        <v>3.18</v>
      </c>
      <c r="H2227">
        <v>1</v>
      </c>
      <c r="I2227">
        <v>0</v>
      </c>
      <c r="J2227">
        <f>VLOOKUP(A2227,Details!$A$1:$F$127,2,TRUE)</f>
        <v>69</v>
      </c>
      <c r="K2227" t="str">
        <f>VLOOKUP(A2227,Details!$A$1:$F$127,3,TRUE)</f>
        <v>M</v>
      </c>
      <c r="L2227">
        <f>VLOOKUP(A2227,Details!$A$1:$F$127,4,TRUE)</f>
        <v>23.4</v>
      </c>
      <c r="M2227" s="1" t="str">
        <f>VLOOKUP(A2227,Details!$A$1:$F$127,6,TRUE)</f>
        <v>NA</v>
      </c>
      <c r="N2227" s="1" t="str">
        <f>VLOOKUP(A2227,Details!$A$1:$F$127,5,TRUE)</f>
        <v>NA</v>
      </c>
      <c r="O2227" s="1" t="str">
        <f>VLOOKUP(A2227,Labels!$A$1:$B$127,2,TRUE)</f>
        <v>COPD</v>
      </c>
      <c r="P2227" s="1" t="str">
        <f>VLOOKUP(A2227,'Data Split'!$A$1:$B$921,2,TRUE)</f>
        <v>test</v>
      </c>
    </row>
    <row r="2228" spans="1:16" x14ac:dyDescent="0.3">
      <c r="A2228" s="1">
        <v>145</v>
      </c>
      <c r="B2228" s="1" t="s">
        <v>31</v>
      </c>
      <c r="C2228" s="1" t="s">
        <v>8</v>
      </c>
      <c r="D2228" s="1" t="s">
        <v>6</v>
      </c>
      <c r="E2228" s="1" t="s">
        <v>46</v>
      </c>
      <c r="F2228">
        <v>3.18</v>
      </c>
      <c r="G2228">
        <v>6.82</v>
      </c>
      <c r="H2228">
        <v>1</v>
      </c>
      <c r="I2228">
        <v>0</v>
      </c>
      <c r="J2228">
        <f>VLOOKUP(A2228,Details!$A$1:$F$127,2,TRUE)</f>
        <v>69</v>
      </c>
      <c r="K2228" t="str">
        <f>VLOOKUP(A2228,Details!$A$1:$F$127,3,TRUE)</f>
        <v>M</v>
      </c>
      <c r="L2228">
        <f>VLOOKUP(A2228,Details!$A$1:$F$127,4,TRUE)</f>
        <v>23.4</v>
      </c>
      <c r="M2228" s="1" t="str">
        <f>VLOOKUP(A2228,Details!$A$1:$F$127,6,TRUE)</f>
        <v>NA</v>
      </c>
      <c r="N2228" s="1" t="str">
        <f>VLOOKUP(A2228,Details!$A$1:$F$127,5,TRUE)</f>
        <v>NA</v>
      </c>
      <c r="O2228" s="1" t="str">
        <f>VLOOKUP(A2228,Labels!$A$1:$B$127,2,TRUE)</f>
        <v>COPD</v>
      </c>
      <c r="P2228" s="1" t="str">
        <f>VLOOKUP(A2228,'Data Split'!$A$1:$B$921,2,TRUE)</f>
        <v>test</v>
      </c>
    </row>
    <row r="2229" spans="1:16" x14ac:dyDescent="0.3">
      <c r="A2229" s="1">
        <v>145</v>
      </c>
      <c r="B2229" s="1" t="s">
        <v>31</v>
      </c>
      <c r="C2229" s="1" t="s">
        <v>8</v>
      </c>
      <c r="D2229" s="1" t="s">
        <v>6</v>
      </c>
      <c r="E2229" s="1" t="s">
        <v>46</v>
      </c>
      <c r="F2229">
        <v>6.82</v>
      </c>
      <c r="G2229">
        <v>10.776</v>
      </c>
      <c r="H2229">
        <v>1</v>
      </c>
      <c r="I2229">
        <v>0</v>
      </c>
      <c r="J2229">
        <f>VLOOKUP(A2229,Details!$A$1:$F$127,2,TRUE)</f>
        <v>69</v>
      </c>
      <c r="K2229" t="str">
        <f>VLOOKUP(A2229,Details!$A$1:$F$127,3,TRUE)</f>
        <v>M</v>
      </c>
      <c r="L2229">
        <f>VLOOKUP(A2229,Details!$A$1:$F$127,4,TRUE)</f>
        <v>23.4</v>
      </c>
      <c r="M2229" s="1" t="str">
        <f>VLOOKUP(A2229,Details!$A$1:$F$127,6,TRUE)</f>
        <v>NA</v>
      </c>
      <c r="N2229" s="1" t="str">
        <f>VLOOKUP(A2229,Details!$A$1:$F$127,5,TRUE)</f>
        <v>NA</v>
      </c>
      <c r="O2229" s="1" t="str">
        <f>VLOOKUP(A2229,Labels!$A$1:$B$127,2,TRUE)</f>
        <v>COPD</v>
      </c>
      <c r="P2229" s="1" t="str">
        <f>VLOOKUP(A2229,'Data Split'!$A$1:$B$921,2,TRUE)</f>
        <v>test</v>
      </c>
    </row>
    <row r="2230" spans="1:16" x14ac:dyDescent="0.3">
      <c r="A2230" s="1">
        <v>145</v>
      </c>
      <c r="B2230" s="1" t="s">
        <v>31</v>
      </c>
      <c r="C2230" s="1" t="s">
        <v>8</v>
      </c>
      <c r="D2230" s="1" t="s">
        <v>6</v>
      </c>
      <c r="E2230" s="1" t="s">
        <v>46</v>
      </c>
      <c r="F2230">
        <v>10.776</v>
      </c>
      <c r="G2230">
        <v>14.316000000000001</v>
      </c>
      <c r="H2230">
        <v>1</v>
      </c>
      <c r="I2230">
        <v>0</v>
      </c>
      <c r="J2230">
        <f>VLOOKUP(A2230,Details!$A$1:$F$127,2,TRUE)</f>
        <v>69</v>
      </c>
      <c r="K2230" t="str">
        <f>VLOOKUP(A2230,Details!$A$1:$F$127,3,TRUE)</f>
        <v>M</v>
      </c>
      <c r="L2230">
        <f>VLOOKUP(A2230,Details!$A$1:$F$127,4,TRUE)</f>
        <v>23.4</v>
      </c>
      <c r="M2230" s="1" t="str">
        <f>VLOOKUP(A2230,Details!$A$1:$F$127,6,TRUE)</f>
        <v>NA</v>
      </c>
      <c r="N2230" s="1" t="str">
        <f>VLOOKUP(A2230,Details!$A$1:$F$127,5,TRUE)</f>
        <v>NA</v>
      </c>
      <c r="O2230" s="1" t="str">
        <f>VLOOKUP(A2230,Labels!$A$1:$B$127,2,TRUE)</f>
        <v>COPD</v>
      </c>
      <c r="P2230" s="1" t="str">
        <f>VLOOKUP(A2230,'Data Split'!$A$1:$B$921,2,TRUE)</f>
        <v>test</v>
      </c>
    </row>
    <row r="2231" spans="1:16" x14ac:dyDescent="0.3">
      <c r="A2231" s="1">
        <v>145</v>
      </c>
      <c r="B2231" s="1" t="s">
        <v>31</v>
      </c>
      <c r="C2231" s="1" t="s">
        <v>8</v>
      </c>
      <c r="D2231" s="1" t="s">
        <v>6</v>
      </c>
      <c r="E2231" s="1" t="s">
        <v>46</v>
      </c>
      <c r="F2231">
        <v>14.316000000000001</v>
      </c>
      <c r="G2231">
        <v>18.321999999999999</v>
      </c>
      <c r="H2231">
        <v>1</v>
      </c>
      <c r="I2231">
        <v>0</v>
      </c>
      <c r="J2231">
        <f>VLOOKUP(A2231,Details!$A$1:$F$127,2,TRUE)</f>
        <v>69</v>
      </c>
      <c r="K2231" t="str">
        <f>VLOOKUP(A2231,Details!$A$1:$F$127,3,TRUE)</f>
        <v>M</v>
      </c>
      <c r="L2231">
        <f>VLOOKUP(A2231,Details!$A$1:$F$127,4,TRUE)</f>
        <v>23.4</v>
      </c>
      <c r="M2231" s="1" t="str">
        <f>VLOOKUP(A2231,Details!$A$1:$F$127,6,TRUE)</f>
        <v>NA</v>
      </c>
      <c r="N2231" s="1" t="str">
        <f>VLOOKUP(A2231,Details!$A$1:$F$127,5,TRUE)</f>
        <v>NA</v>
      </c>
      <c r="O2231" s="1" t="str">
        <f>VLOOKUP(A2231,Labels!$A$1:$B$127,2,TRUE)</f>
        <v>COPD</v>
      </c>
      <c r="P2231" s="1" t="str">
        <f>VLOOKUP(A2231,'Data Split'!$A$1:$B$921,2,TRUE)</f>
        <v>test</v>
      </c>
    </row>
    <row r="2232" spans="1:16" x14ac:dyDescent="0.3">
      <c r="A2232" s="1">
        <v>145</v>
      </c>
      <c r="B2232" s="1" t="s">
        <v>31</v>
      </c>
      <c r="C2232" s="1" t="s">
        <v>8</v>
      </c>
      <c r="D2232" s="1" t="s">
        <v>6</v>
      </c>
      <c r="E2232" s="1" t="s">
        <v>46</v>
      </c>
      <c r="F2232">
        <v>18.321999999999999</v>
      </c>
      <c r="G2232">
        <v>19.541</v>
      </c>
      <c r="H2232">
        <v>1</v>
      </c>
      <c r="I2232">
        <v>0</v>
      </c>
      <c r="J2232">
        <f>VLOOKUP(A2232,Details!$A$1:$F$127,2,TRUE)</f>
        <v>69</v>
      </c>
      <c r="K2232" t="str">
        <f>VLOOKUP(A2232,Details!$A$1:$F$127,3,TRUE)</f>
        <v>M</v>
      </c>
      <c r="L2232">
        <f>VLOOKUP(A2232,Details!$A$1:$F$127,4,TRUE)</f>
        <v>23.4</v>
      </c>
      <c r="M2232" s="1" t="str">
        <f>VLOOKUP(A2232,Details!$A$1:$F$127,6,TRUE)</f>
        <v>NA</v>
      </c>
      <c r="N2232" s="1" t="str">
        <f>VLOOKUP(A2232,Details!$A$1:$F$127,5,TRUE)</f>
        <v>NA</v>
      </c>
      <c r="O2232" s="1" t="str">
        <f>VLOOKUP(A2232,Labels!$A$1:$B$127,2,TRUE)</f>
        <v>COPD</v>
      </c>
      <c r="P2232" s="1" t="str">
        <f>VLOOKUP(A2232,'Data Split'!$A$1:$B$921,2,TRUE)</f>
        <v>test</v>
      </c>
    </row>
    <row r="2233" spans="1:16" x14ac:dyDescent="0.3">
      <c r="A2233" s="1">
        <v>145</v>
      </c>
      <c r="B2233" s="1" t="s">
        <v>26</v>
      </c>
      <c r="C2233" s="1" t="s">
        <v>9</v>
      </c>
      <c r="D2233" s="1" t="s">
        <v>6</v>
      </c>
      <c r="E2233" s="1" t="s">
        <v>46</v>
      </c>
      <c r="F2233">
        <v>1.06</v>
      </c>
      <c r="G2233">
        <v>4.649</v>
      </c>
      <c r="H2233">
        <v>0</v>
      </c>
      <c r="I2233">
        <v>0</v>
      </c>
      <c r="J2233">
        <f>VLOOKUP(A2233,Details!$A$1:$F$127,2,TRUE)</f>
        <v>69</v>
      </c>
      <c r="K2233" t="str">
        <f>VLOOKUP(A2233,Details!$A$1:$F$127,3,TRUE)</f>
        <v>M</v>
      </c>
      <c r="L2233">
        <f>VLOOKUP(A2233,Details!$A$1:$F$127,4,TRUE)</f>
        <v>23.4</v>
      </c>
      <c r="M2233" s="1" t="str">
        <f>VLOOKUP(A2233,Details!$A$1:$F$127,6,TRUE)</f>
        <v>NA</v>
      </c>
      <c r="N2233" s="1" t="str">
        <f>VLOOKUP(A2233,Details!$A$1:$F$127,5,TRUE)</f>
        <v>NA</v>
      </c>
      <c r="O2233" s="1" t="str">
        <f>VLOOKUP(A2233,Labels!$A$1:$B$127,2,TRUE)</f>
        <v>COPD</v>
      </c>
      <c r="P2233" s="1" t="str">
        <f>VLOOKUP(A2233,'Data Split'!$A$1:$B$921,2,TRUE)</f>
        <v>test</v>
      </c>
    </row>
    <row r="2234" spans="1:16" x14ac:dyDescent="0.3">
      <c r="A2234" s="1">
        <v>145</v>
      </c>
      <c r="B2234" s="1" t="s">
        <v>26</v>
      </c>
      <c r="C2234" s="1" t="s">
        <v>9</v>
      </c>
      <c r="D2234" s="1" t="s">
        <v>6</v>
      </c>
      <c r="E2234" s="1" t="s">
        <v>46</v>
      </c>
      <c r="F2234">
        <v>4.649</v>
      </c>
      <c r="G2234">
        <v>8.3390000000000004</v>
      </c>
      <c r="H2234">
        <v>0</v>
      </c>
      <c r="I2234">
        <v>0</v>
      </c>
      <c r="J2234">
        <f>VLOOKUP(A2234,Details!$A$1:$F$127,2,TRUE)</f>
        <v>69</v>
      </c>
      <c r="K2234" t="str">
        <f>VLOOKUP(A2234,Details!$A$1:$F$127,3,TRUE)</f>
        <v>M</v>
      </c>
      <c r="L2234">
        <f>VLOOKUP(A2234,Details!$A$1:$F$127,4,TRUE)</f>
        <v>23.4</v>
      </c>
      <c r="M2234" s="1" t="str">
        <f>VLOOKUP(A2234,Details!$A$1:$F$127,6,TRUE)</f>
        <v>NA</v>
      </c>
      <c r="N2234" s="1" t="str">
        <f>VLOOKUP(A2234,Details!$A$1:$F$127,5,TRUE)</f>
        <v>NA</v>
      </c>
      <c r="O2234" s="1" t="str">
        <f>VLOOKUP(A2234,Labels!$A$1:$B$127,2,TRUE)</f>
        <v>COPD</v>
      </c>
      <c r="P2234" s="1" t="str">
        <f>VLOOKUP(A2234,'Data Split'!$A$1:$B$921,2,TRUE)</f>
        <v>test</v>
      </c>
    </row>
    <row r="2235" spans="1:16" x14ac:dyDescent="0.3">
      <c r="A2235" s="1">
        <v>145</v>
      </c>
      <c r="B2235" s="1" t="s">
        <v>26</v>
      </c>
      <c r="C2235" s="1" t="s">
        <v>9</v>
      </c>
      <c r="D2235" s="1" t="s">
        <v>6</v>
      </c>
      <c r="E2235" s="1" t="s">
        <v>46</v>
      </c>
      <c r="F2235">
        <v>8.3390000000000004</v>
      </c>
      <c r="G2235">
        <v>12.112</v>
      </c>
      <c r="H2235">
        <v>0</v>
      </c>
      <c r="I2235">
        <v>0</v>
      </c>
      <c r="J2235">
        <f>VLOOKUP(A2235,Details!$A$1:$F$127,2,TRUE)</f>
        <v>69</v>
      </c>
      <c r="K2235" t="str">
        <f>VLOOKUP(A2235,Details!$A$1:$F$127,3,TRUE)</f>
        <v>M</v>
      </c>
      <c r="L2235">
        <f>VLOOKUP(A2235,Details!$A$1:$F$127,4,TRUE)</f>
        <v>23.4</v>
      </c>
      <c r="M2235" s="1" t="str">
        <f>VLOOKUP(A2235,Details!$A$1:$F$127,6,TRUE)</f>
        <v>NA</v>
      </c>
      <c r="N2235" s="1" t="str">
        <f>VLOOKUP(A2235,Details!$A$1:$F$127,5,TRUE)</f>
        <v>NA</v>
      </c>
      <c r="O2235" s="1" t="str">
        <f>VLOOKUP(A2235,Labels!$A$1:$B$127,2,TRUE)</f>
        <v>COPD</v>
      </c>
      <c r="P2235" s="1" t="str">
        <f>VLOOKUP(A2235,'Data Split'!$A$1:$B$921,2,TRUE)</f>
        <v>test</v>
      </c>
    </row>
    <row r="2236" spans="1:16" x14ac:dyDescent="0.3">
      <c r="A2236" s="1">
        <v>145</v>
      </c>
      <c r="B2236" s="1" t="s">
        <v>26</v>
      </c>
      <c r="C2236" s="1" t="s">
        <v>9</v>
      </c>
      <c r="D2236" s="1" t="s">
        <v>6</v>
      </c>
      <c r="E2236" s="1" t="s">
        <v>46</v>
      </c>
      <c r="F2236">
        <v>12.112</v>
      </c>
      <c r="G2236">
        <v>15.734999999999999</v>
      </c>
      <c r="H2236">
        <v>0</v>
      </c>
      <c r="I2236">
        <v>0</v>
      </c>
      <c r="J2236">
        <f>VLOOKUP(A2236,Details!$A$1:$F$127,2,TRUE)</f>
        <v>69</v>
      </c>
      <c r="K2236" t="str">
        <f>VLOOKUP(A2236,Details!$A$1:$F$127,3,TRUE)</f>
        <v>M</v>
      </c>
      <c r="L2236">
        <f>VLOOKUP(A2236,Details!$A$1:$F$127,4,TRUE)</f>
        <v>23.4</v>
      </c>
      <c r="M2236" s="1" t="str">
        <f>VLOOKUP(A2236,Details!$A$1:$F$127,6,TRUE)</f>
        <v>NA</v>
      </c>
      <c r="N2236" s="1" t="str">
        <f>VLOOKUP(A2236,Details!$A$1:$F$127,5,TRUE)</f>
        <v>NA</v>
      </c>
      <c r="O2236" s="1" t="str">
        <f>VLOOKUP(A2236,Labels!$A$1:$B$127,2,TRUE)</f>
        <v>COPD</v>
      </c>
      <c r="P2236" s="1" t="str">
        <f>VLOOKUP(A2236,'Data Split'!$A$1:$B$921,2,TRUE)</f>
        <v>test</v>
      </c>
    </row>
    <row r="2237" spans="1:16" x14ac:dyDescent="0.3">
      <c r="A2237" s="1">
        <v>145</v>
      </c>
      <c r="B2237" s="1" t="s">
        <v>26</v>
      </c>
      <c r="C2237" s="1" t="s">
        <v>9</v>
      </c>
      <c r="D2237" s="1" t="s">
        <v>6</v>
      </c>
      <c r="E2237" s="1" t="s">
        <v>46</v>
      </c>
      <c r="F2237">
        <v>15.734999999999999</v>
      </c>
      <c r="G2237">
        <v>19.14</v>
      </c>
      <c r="H2237">
        <v>0</v>
      </c>
      <c r="I2237">
        <v>0</v>
      </c>
      <c r="J2237">
        <f>VLOOKUP(A2237,Details!$A$1:$F$127,2,TRUE)</f>
        <v>69</v>
      </c>
      <c r="K2237" t="str">
        <f>VLOOKUP(A2237,Details!$A$1:$F$127,3,TRUE)</f>
        <v>M</v>
      </c>
      <c r="L2237">
        <f>VLOOKUP(A2237,Details!$A$1:$F$127,4,TRUE)</f>
        <v>23.4</v>
      </c>
      <c r="M2237" s="1" t="str">
        <f>VLOOKUP(A2237,Details!$A$1:$F$127,6,TRUE)</f>
        <v>NA</v>
      </c>
      <c r="N2237" s="1" t="str">
        <f>VLOOKUP(A2237,Details!$A$1:$F$127,5,TRUE)</f>
        <v>NA</v>
      </c>
      <c r="O2237" s="1" t="str">
        <f>VLOOKUP(A2237,Labels!$A$1:$B$127,2,TRUE)</f>
        <v>COPD</v>
      </c>
      <c r="P2237" s="1" t="str">
        <f>VLOOKUP(A2237,'Data Split'!$A$1:$B$921,2,TRUE)</f>
        <v>test</v>
      </c>
    </row>
    <row r="2238" spans="1:16" x14ac:dyDescent="0.3">
      <c r="A2238" s="1">
        <v>146</v>
      </c>
      <c r="B2238" s="1" t="s">
        <v>5</v>
      </c>
      <c r="C2238" s="1" t="s">
        <v>9</v>
      </c>
      <c r="D2238" s="1" t="s">
        <v>6</v>
      </c>
      <c r="E2238" s="1" t="s">
        <v>46</v>
      </c>
      <c r="F2238">
        <v>0.10100000000000001</v>
      </c>
      <c r="G2238">
        <v>4.2439999999999998</v>
      </c>
      <c r="H2238">
        <v>0</v>
      </c>
      <c r="I2238">
        <v>0</v>
      </c>
      <c r="J2238">
        <f>VLOOKUP(A2238,Details!$A$1:$F$127,2,TRUE)</f>
        <v>67</v>
      </c>
      <c r="K2238" t="str">
        <f>VLOOKUP(A2238,Details!$A$1:$F$127,3,TRUE)</f>
        <v>M</v>
      </c>
      <c r="L2238">
        <f>VLOOKUP(A2238,Details!$A$1:$F$127,4,TRUE)</f>
        <v>28</v>
      </c>
      <c r="M2238" s="1" t="str">
        <f>VLOOKUP(A2238,Details!$A$1:$F$127,6,TRUE)</f>
        <v>NA</v>
      </c>
      <c r="N2238" s="1" t="str">
        <f>VLOOKUP(A2238,Details!$A$1:$F$127,5,TRUE)</f>
        <v>NA</v>
      </c>
      <c r="O2238" s="1" t="str">
        <f>VLOOKUP(A2238,Labels!$A$1:$B$127,2,TRUE)</f>
        <v>COPD</v>
      </c>
      <c r="P2238" s="1" t="str">
        <f>VLOOKUP(A2238,'Data Split'!$A$1:$B$921,2,TRUE)</f>
        <v>test</v>
      </c>
    </row>
    <row r="2239" spans="1:16" x14ac:dyDescent="0.3">
      <c r="A2239" s="1">
        <v>146</v>
      </c>
      <c r="B2239" s="1" t="s">
        <v>5</v>
      </c>
      <c r="C2239" s="1" t="s">
        <v>9</v>
      </c>
      <c r="D2239" s="1" t="s">
        <v>6</v>
      </c>
      <c r="E2239" s="1" t="s">
        <v>46</v>
      </c>
      <c r="F2239">
        <v>4.2439999999999998</v>
      </c>
      <c r="G2239">
        <v>8.375</v>
      </c>
      <c r="H2239">
        <v>0</v>
      </c>
      <c r="I2239">
        <v>0</v>
      </c>
      <c r="J2239">
        <f>VLOOKUP(A2239,Details!$A$1:$F$127,2,TRUE)</f>
        <v>67</v>
      </c>
      <c r="K2239" t="str">
        <f>VLOOKUP(A2239,Details!$A$1:$F$127,3,TRUE)</f>
        <v>M</v>
      </c>
      <c r="L2239">
        <f>VLOOKUP(A2239,Details!$A$1:$F$127,4,TRUE)</f>
        <v>28</v>
      </c>
      <c r="M2239" s="1" t="str">
        <f>VLOOKUP(A2239,Details!$A$1:$F$127,6,TRUE)</f>
        <v>NA</v>
      </c>
      <c r="N2239" s="1" t="str">
        <f>VLOOKUP(A2239,Details!$A$1:$F$127,5,TRUE)</f>
        <v>NA</v>
      </c>
      <c r="O2239" s="1" t="str">
        <f>VLOOKUP(A2239,Labels!$A$1:$B$127,2,TRUE)</f>
        <v>COPD</v>
      </c>
      <c r="P2239" s="1" t="str">
        <f>VLOOKUP(A2239,'Data Split'!$A$1:$B$921,2,TRUE)</f>
        <v>test</v>
      </c>
    </row>
    <row r="2240" spans="1:16" x14ac:dyDescent="0.3">
      <c r="A2240" s="1">
        <v>146</v>
      </c>
      <c r="B2240" s="1" t="s">
        <v>5</v>
      </c>
      <c r="C2240" s="1" t="s">
        <v>9</v>
      </c>
      <c r="D2240" s="1" t="s">
        <v>6</v>
      </c>
      <c r="E2240" s="1" t="s">
        <v>46</v>
      </c>
      <c r="F2240">
        <v>8.375</v>
      </c>
      <c r="G2240">
        <v>12.316000000000001</v>
      </c>
      <c r="H2240">
        <v>1</v>
      </c>
      <c r="I2240">
        <v>1</v>
      </c>
      <c r="J2240">
        <f>VLOOKUP(A2240,Details!$A$1:$F$127,2,TRUE)</f>
        <v>67</v>
      </c>
      <c r="K2240" t="str">
        <f>VLOOKUP(A2240,Details!$A$1:$F$127,3,TRUE)</f>
        <v>M</v>
      </c>
      <c r="L2240">
        <f>VLOOKUP(A2240,Details!$A$1:$F$127,4,TRUE)</f>
        <v>28</v>
      </c>
      <c r="M2240" s="1" t="str">
        <f>VLOOKUP(A2240,Details!$A$1:$F$127,6,TRUE)</f>
        <v>NA</v>
      </c>
      <c r="N2240" s="1" t="str">
        <f>VLOOKUP(A2240,Details!$A$1:$F$127,5,TRUE)</f>
        <v>NA</v>
      </c>
      <c r="O2240" s="1" t="str">
        <f>VLOOKUP(A2240,Labels!$A$1:$B$127,2,TRUE)</f>
        <v>COPD</v>
      </c>
      <c r="P2240" s="1" t="str">
        <f>VLOOKUP(A2240,'Data Split'!$A$1:$B$921,2,TRUE)</f>
        <v>test</v>
      </c>
    </row>
    <row r="2241" spans="1:16" x14ac:dyDescent="0.3">
      <c r="A2241" s="1">
        <v>146</v>
      </c>
      <c r="B2241" s="1" t="s">
        <v>5</v>
      </c>
      <c r="C2241" s="1" t="s">
        <v>9</v>
      </c>
      <c r="D2241" s="1" t="s">
        <v>6</v>
      </c>
      <c r="E2241" s="1" t="s">
        <v>46</v>
      </c>
      <c r="F2241">
        <v>12.316000000000001</v>
      </c>
      <c r="G2241">
        <v>16.411000000000001</v>
      </c>
      <c r="H2241">
        <v>1</v>
      </c>
      <c r="I2241">
        <v>1</v>
      </c>
      <c r="J2241">
        <f>VLOOKUP(A2241,Details!$A$1:$F$127,2,TRUE)</f>
        <v>67</v>
      </c>
      <c r="K2241" t="str">
        <f>VLOOKUP(A2241,Details!$A$1:$F$127,3,TRUE)</f>
        <v>M</v>
      </c>
      <c r="L2241">
        <f>VLOOKUP(A2241,Details!$A$1:$F$127,4,TRUE)</f>
        <v>28</v>
      </c>
      <c r="M2241" s="1" t="str">
        <f>VLOOKUP(A2241,Details!$A$1:$F$127,6,TRUE)</f>
        <v>NA</v>
      </c>
      <c r="N2241" s="1" t="str">
        <f>VLOOKUP(A2241,Details!$A$1:$F$127,5,TRUE)</f>
        <v>NA</v>
      </c>
      <c r="O2241" s="1" t="str">
        <f>VLOOKUP(A2241,Labels!$A$1:$B$127,2,TRUE)</f>
        <v>COPD</v>
      </c>
      <c r="P2241" s="1" t="str">
        <f>VLOOKUP(A2241,'Data Split'!$A$1:$B$921,2,TRUE)</f>
        <v>test</v>
      </c>
    </row>
    <row r="2242" spans="1:16" x14ac:dyDescent="0.3">
      <c r="A2242" s="1">
        <v>146</v>
      </c>
      <c r="B2242" s="1" t="s">
        <v>5</v>
      </c>
      <c r="C2242" s="1" t="s">
        <v>9</v>
      </c>
      <c r="D2242" s="1" t="s">
        <v>6</v>
      </c>
      <c r="E2242" s="1" t="s">
        <v>46</v>
      </c>
      <c r="F2242">
        <v>16.411000000000001</v>
      </c>
      <c r="G2242">
        <v>19.97</v>
      </c>
      <c r="H2242">
        <v>1</v>
      </c>
      <c r="I2242">
        <v>1</v>
      </c>
      <c r="J2242">
        <f>VLOOKUP(A2242,Details!$A$1:$F$127,2,TRUE)</f>
        <v>67</v>
      </c>
      <c r="K2242" t="str">
        <f>VLOOKUP(A2242,Details!$A$1:$F$127,3,TRUE)</f>
        <v>M</v>
      </c>
      <c r="L2242">
        <f>VLOOKUP(A2242,Details!$A$1:$F$127,4,TRUE)</f>
        <v>28</v>
      </c>
      <c r="M2242" s="1" t="str">
        <f>VLOOKUP(A2242,Details!$A$1:$F$127,6,TRUE)</f>
        <v>NA</v>
      </c>
      <c r="N2242" s="1" t="str">
        <f>VLOOKUP(A2242,Details!$A$1:$F$127,5,TRUE)</f>
        <v>NA</v>
      </c>
      <c r="O2242" s="1" t="str">
        <f>VLOOKUP(A2242,Labels!$A$1:$B$127,2,TRUE)</f>
        <v>COPD</v>
      </c>
      <c r="P2242" s="1" t="str">
        <f>VLOOKUP(A2242,'Data Split'!$A$1:$B$921,2,TRUE)</f>
        <v>test</v>
      </c>
    </row>
    <row r="2243" spans="1:16" x14ac:dyDescent="0.3">
      <c r="A2243" s="1">
        <v>146</v>
      </c>
      <c r="B2243" s="1" t="s">
        <v>13</v>
      </c>
      <c r="C2243" s="1" t="s">
        <v>1</v>
      </c>
      <c r="D2243" s="1" t="s">
        <v>6</v>
      </c>
      <c r="E2243" s="1" t="s">
        <v>46</v>
      </c>
      <c r="F2243">
        <v>8.8999999999999996E-2</v>
      </c>
      <c r="G2243">
        <v>3.8039999999999998</v>
      </c>
      <c r="H2243">
        <v>0</v>
      </c>
      <c r="I2243">
        <v>0</v>
      </c>
      <c r="J2243">
        <f>VLOOKUP(A2243,Details!$A$1:$F$127,2,TRUE)</f>
        <v>67</v>
      </c>
      <c r="K2243" t="str">
        <f>VLOOKUP(A2243,Details!$A$1:$F$127,3,TRUE)</f>
        <v>M</v>
      </c>
      <c r="L2243">
        <f>VLOOKUP(A2243,Details!$A$1:$F$127,4,TRUE)</f>
        <v>28</v>
      </c>
      <c r="M2243" s="1" t="str">
        <f>VLOOKUP(A2243,Details!$A$1:$F$127,6,TRUE)</f>
        <v>NA</v>
      </c>
      <c r="N2243" s="1" t="str">
        <f>VLOOKUP(A2243,Details!$A$1:$F$127,5,TRUE)</f>
        <v>NA</v>
      </c>
      <c r="O2243" s="1" t="str">
        <f>VLOOKUP(A2243,Labels!$A$1:$B$127,2,TRUE)</f>
        <v>COPD</v>
      </c>
      <c r="P2243" s="1" t="str">
        <f>VLOOKUP(A2243,'Data Split'!$A$1:$B$921,2,TRUE)</f>
        <v>test</v>
      </c>
    </row>
    <row r="2244" spans="1:16" x14ac:dyDescent="0.3">
      <c r="A2244" s="1">
        <v>146</v>
      </c>
      <c r="B2244" s="1" t="s">
        <v>13</v>
      </c>
      <c r="C2244" s="1" t="s">
        <v>1</v>
      </c>
      <c r="D2244" s="1" t="s">
        <v>6</v>
      </c>
      <c r="E2244" s="1" t="s">
        <v>46</v>
      </c>
      <c r="F2244">
        <v>3.8039999999999998</v>
      </c>
      <c r="G2244">
        <v>7.6130000000000004</v>
      </c>
      <c r="H2244">
        <v>0</v>
      </c>
      <c r="I2244">
        <v>0</v>
      </c>
      <c r="J2244">
        <f>VLOOKUP(A2244,Details!$A$1:$F$127,2,TRUE)</f>
        <v>67</v>
      </c>
      <c r="K2244" t="str">
        <f>VLOOKUP(A2244,Details!$A$1:$F$127,3,TRUE)</f>
        <v>M</v>
      </c>
      <c r="L2244">
        <f>VLOOKUP(A2244,Details!$A$1:$F$127,4,TRUE)</f>
        <v>28</v>
      </c>
      <c r="M2244" s="1" t="str">
        <f>VLOOKUP(A2244,Details!$A$1:$F$127,6,TRUE)</f>
        <v>NA</v>
      </c>
      <c r="N2244" s="1" t="str">
        <f>VLOOKUP(A2244,Details!$A$1:$F$127,5,TRUE)</f>
        <v>NA</v>
      </c>
      <c r="O2244" s="1" t="str">
        <f>VLOOKUP(A2244,Labels!$A$1:$B$127,2,TRUE)</f>
        <v>COPD</v>
      </c>
      <c r="P2244" s="1" t="str">
        <f>VLOOKUP(A2244,'Data Split'!$A$1:$B$921,2,TRUE)</f>
        <v>test</v>
      </c>
    </row>
    <row r="2245" spans="1:16" x14ac:dyDescent="0.3">
      <c r="A2245" s="1">
        <v>146</v>
      </c>
      <c r="B2245" s="1" t="s">
        <v>13</v>
      </c>
      <c r="C2245" s="1" t="s">
        <v>1</v>
      </c>
      <c r="D2245" s="1" t="s">
        <v>6</v>
      </c>
      <c r="E2245" s="1" t="s">
        <v>46</v>
      </c>
      <c r="F2245">
        <v>7.6130000000000004</v>
      </c>
      <c r="G2245">
        <v>11.685</v>
      </c>
      <c r="H2245">
        <v>0</v>
      </c>
      <c r="I2245">
        <v>0</v>
      </c>
      <c r="J2245">
        <f>VLOOKUP(A2245,Details!$A$1:$F$127,2,TRUE)</f>
        <v>67</v>
      </c>
      <c r="K2245" t="str">
        <f>VLOOKUP(A2245,Details!$A$1:$F$127,3,TRUE)</f>
        <v>M</v>
      </c>
      <c r="L2245">
        <f>VLOOKUP(A2245,Details!$A$1:$F$127,4,TRUE)</f>
        <v>28</v>
      </c>
      <c r="M2245" s="1" t="str">
        <f>VLOOKUP(A2245,Details!$A$1:$F$127,6,TRUE)</f>
        <v>NA</v>
      </c>
      <c r="N2245" s="1" t="str">
        <f>VLOOKUP(A2245,Details!$A$1:$F$127,5,TRUE)</f>
        <v>NA</v>
      </c>
      <c r="O2245" s="1" t="str">
        <f>VLOOKUP(A2245,Labels!$A$1:$B$127,2,TRUE)</f>
        <v>COPD</v>
      </c>
      <c r="P2245" s="1" t="str">
        <f>VLOOKUP(A2245,'Data Split'!$A$1:$B$921,2,TRUE)</f>
        <v>test</v>
      </c>
    </row>
    <row r="2246" spans="1:16" x14ac:dyDescent="0.3">
      <c r="A2246" s="1">
        <v>146</v>
      </c>
      <c r="B2246" s="1" t="s">
        <v>13</v>
      </c>
      <c r="C2246" s="1" t="s">
        <v>1</v>
      </c>
      <c r="D2246" s="1" t="s">
        <v>6</v>
      </c>
      <c r="E2246" s="1" t="s">
        <v>46</v>
      </c>
      <c r="F2246">
        <v>11.685</v>
      </c>
      <c r="G2246">
        <v>15.494</v>
      </c>
      <c r="H2246">
        <v>0</v>
      </c>
      <c r="I2246">
        <v>0</v>
      </c>
      <c r="J2246">
        <f>VLOOKUP(A2246,Details!$A$1:$F$127,2,TRUE)</f>
        <v>67</v>
      </c>
      <c r="K2246" t="str">
        <f>VLOOKUP(A2246,Details!$A$1:$F$127,3,TRUE)</f>
        <v>M</v>
      </c>
      <c r="L2246">
        <f>VLOOKUP(A2246,Details!$A$1:$F$127,4,TRUE)</f>
        <v>28</v>
      </c>
      <c r="M2246" s="1" t="str">
        <f>VLOOKUP(A2246,Details!$A$1:$F$127,6,TRUE)</f>
        <v>NA</v>
      </c>
      <c r="N2246" s="1" t="str">
        <f>VLOOKUP(A2246,Details!$A$1:$F$127,5,TRUE)</f>
        <v>NA</v>
      </c>
      <c r="O2246" s="1" t="str">
        <f>VLOOKUP(A2246,Labels!$A$1:$B$127,2,TRUE)</f>
        <v>COPD</v>
      </c>
      <c r="P2246" s="1" t="str">
        <f>VLOOKUP(A2246,'Data Split'!$A$1:$B$921,2,TRUE)</f>
        <v>test</v>
      </c>
    </row>
    <row r="2247" spans="1:16" x14ac:dyDescent="0.3">
      <c r="A2247" s="1">
        <v>146</v>
      </c>
      <c r="B2247" s="1" t="s">
        <v>13</v>
      </c>
      <c r="C2247" s="1" t="s">
        <v>1</v>
      </c>
      <c r="D2247" s="1" t="s">
        <v>6</v>
      </c>
      <c r="E2247" s="1" t="s">
        <v>46</v>
      </c>
      <c r="F2247">
        <v>15.494</v>
      </c>
      <c r="G2247">
        <v>19.100999999999999</v>
      </c>
      <c r="H2247">
        <v>0</v>
      </c>
      <c r="I2247">
        <v>0</v>
      </c>
      <c r="J2247">
        <f>VLOOKUP(A2247,Details!$A$1:$F$127,2,TRUE)</f>
        <v>67</v>
      </c>
      <c r="K2247" t="str">
        <f>VLOOKUP(A2247,Details!$A$1:$F$127,3,TRUE)</f>
        <v>M</v>
      </c>
      <c r="L2247">
        <f>VLOOKUP(A2247,Details!$A$1:$F$127,4,TRUE)</f>
        <v>28</v>
      </c>
      <c r="M2247" s="1" t="str">
        <f>VLOOKUP(A2247,Details!$A$1:$F$127,6,TRUE)</f>
        <v>NA</v>
      </c>
      <c r="N2247" s="1" t="str">
        <f>VLOOKUP(A2247,Details!$A$1:$F$127,5,TRUE)</f>
        <v>NA</v>
      </c>
      <c r="O2247" s="1" t="str">
        <f>VLOOKUP(A2247,Labels!$A$1:$B$127,2,TRUE)</f>
        <v>COPD</v>
      </c>
      <c r="P2247" s="1" t="str">
        <f>VLOOKUP(A2247,'Data Split'!$A$1:$B$921,2,TRUE)</f>
        <v>test</v>
      </c>
    </row>
    <row r="2248" spans="1:16" x14ac:dyDescent="0.3">
      <c r="A2248" s="1">
        <v>146</v>
      </c>
      <c r="B2248" s="1" t="s">
        <v>13</v>
      </c>
      <c r="C2248" s="1" t="s">
        <v>1</v>
      </c>
      <c r="D2248" s="1" t="s">
        <v>6</v>
      </c>
      <c r="E2248" s="1" t="s">
        <v>46</v>
      </c>
      <c r="F2248">
        <v>19.100999999999999</v>
      </c>
      <c r="G2248">
        <v>19.97</v>
      </c>
      <c r="H2248">
        <v>0</v>
      </c>
      <c r="I2248">
        <v>0</v>
      </c>
      <c r="J2248">
        <f>VLOOKUP(A2248,Details!$A$1:$F$127,2,TRUE)</f>
        <v>67</v>
      </c>
      <c r="K2248" t="str">
        <f>VLOOKUP(A2248,Details!$A$1:$F$127,3,TRUE)</f>
        <v>M</v>
      </c>
      <c r="L2248">
        <f>VLOOKUP(A2248,Details!$A$1:$F$127,4,TRUE)</f>
        <v>28</v>
      </c>
      <c r="M2248" s="1" t="str">
        <f>VLOOKUP(A2248,Details!$A$1:$F$127,6,TRUE)</f>
        <v>NA</v>
      </c>
      <c r="N2248" s="1" t="str">
        <f>VLOOKUP(A2248,Details!$A$1:$F$127,5,TRUE)</f>
        <v>NA</v>
      </c>
      <c r="O2248" s="1" t="str">
        <f>VLOOKUP(A2248,Labels!$A$1:$B$127,2,TRUE)</f>
        <v>COPD</v>
      </c>
      <c r="P2248" s="1" t="str">
        <f>VLOOKUP(A2248,'Data Split'!$A$1:$B$921,2,TRUE)</f>
        <v>test</v>
      </c>
    </row>
    <row r="2249" spans="1:16" x14ac:dyDescent="0.3">
      <c r="A2249" s="1">
        <v>146</v>
      </c>
      <c r="B2249" s="1" t="s">
        <v>13</v>
      </c>
      <c r="C2249" s="1" t="s">
        <v>4</v>
      </c>
      <c r="D2249" s="1" t="s">
        <v>6</v>
      </c>
      <c r="E2249" s="1" t="s">
        <v>46</v>
      </c>
      <c r="F2249">
        <v>7.6999999999999999E-2</v>
      </c>
      <c r="G2249">
        <v>3.7320000000000002</v>
      </c>
      <c r="H2249">
        <v>0</v>
      </c>
      <c r="I2249">
        <v>0</v>
      </c>
      <c r="J2249">
        <f>VLOOKUP(A2249,Details!$A$1:$F$127,2,TRUE)</f>
        <v>67</v>
      </c>
      <c r="K2249" t="str">
        <f>VLOOKUP(A2249,Details!$A$1:$F$127,3,TRUE)</f>
        <v>M</v>
      </c>
      <c r="L2249">
        <f>VLOOKUP(A2249,Details!$A$1:$F$127,4,TRUE)</f>
        <v>28</v>
      </c>
      <c r="M2249" s="1" t="str">
        <f>VLOOKUP(A2249,Details!$A$1:$F$127,6,TRUE)</f>
        <v>NA</v>
      </c>
      <c r="N2249" s="1" t="str">
        <f>VLOOKUP(A2249,Details!$A$1:$F$127,5,TRUE)</f>
        <v>NA</v>
      </c>
      <c r="O2249" s="1" t="str">
        <f>VLOOKUP(A2249,Labels!$A$1:$B$127,2,TRUE)</f>
        <v>COPD</v>
      </c>
      <c r="P2249" s="1" t="str">
        <f>VLOOKUP(A2249,'Data Split'!$A$1:$B$921,2,TRUE)</f>
        <v>test</v>
      </c>
    </row>
    <row r="2250" spans="1:16" x14ac:dyDescent="0.3">
      <c r="A2250" s="1">
        <v>146</v>
      </c>
      <c r="B2250" s="1" t="s">
        <v>13</v>
      </c>
      <c r="C2250" s="1" t="s">
        <v>4</v>
      </c>
      <c r="D2250" s="1" t="s">
        <v>6</v>
      </c>
      <c r="E2250" s="1" t="s">
        <v>46</v>
      </c>
      <c r="F2250">
        <v>3.7320000000000002</v>
      </c>
      <c r="G2250">
        <v>7.4580000000000002</v>
      </c>
      <c r="H2250">
        <v>0</v>
      </c>
      <c r="I2250">
        <v>0</v>
      </c>
      <c r="J2250">
        <f>VLOOKUP(A2250,Details!$A$1:$F$127,2,TRUE)</f>
        <v>67</v>
      </c>
      <c r="K2250" t="str">
        <f>VLOOKUP(A2250,Details!$A$1:$F$127,3,TRUE)</f>
        <v>M</v>
      </c>
      <c r="L2250">
        <f>VLOOKUP(A2250,Details!$A$1:$F$127,4,TRUE)</f>
        <v>28</v>
      </c>
      <c r="M2250" s="1" t="str">
        <f>VLOOKUP(A2250,Details!$A$1:$F$127,6,TRUE)</f>
        <v>NA</v>
      </c>
      <c r="N2250" s="1" t="str">
        <f>VLOOKUP(A2250,Details!$A$1:$F$127,5,TRUE)</f>
        <v>NA</v>
      </c>
      <c r="O2250" s="1" t="str">
        <f>VLOOKUP(A2250,Labels!$A$1:$B$127,2,TRUE)</f>
        <v>COPD</v>
      </c>
      <c r="P2250" s="1" t="str">
        <f>VLOOKUP(A2250,'Data Split'!$A$1:$B$921,2,TRUE)</f>
        <v>test</v>
      </c>
    </row>
    <row r="2251" spans="1:16" x14ac:dyDescent="0.3">
      <c r="A2251" s="1">
        <v>146</v>
      </c>
      <c r="B2251" s="1" t="s">
        <v>13</v>
      </c>
      <c r="C2251" s="1" t="s">
        <v>4</v>
      </c>
      <c r="D2251" s="1" t="s">
        <v>6</v>
      </c>
      <c r="E2251" s="1" t="s">
        <v>46</v>
      </c>
      <c r="F2251">
        <v>7.4580000000000002</v>
      </c>
      <c r="G2251">
        <v>11.637</v>
      </c>
      <c r="H2251">
        <v>0</v>
      </c>
      <c r="I2251">
        <v>0</v>
      </c>
      <c r="J2251">
        <f>VLOOKUP(A2251,Details!$A$1:$F$127,2,TRUE)</f>
        <v>67</v>
      </c>
      <c r="K2251" t="str">
        <f>VLOOKUP(A2251,Details!$A$1:$F$127,3,TRUE)</f>
        <v>M</v>
      </c>
      <c r="L2251">
        <f>VLOOKUP(A2251,Details!$A$1:$F$127,4,TRUE)</f>
        <v>28</v>
      </c>
      <c r="M2251" s="1" t="str">
        <f>VLOOKUP(A2251,Details!$A$1:$F$127,6,TRUE)</f>
        <v>NA</v>
      </c>
      <c r="N2251" s="1" t="str">
        <f>VLOOKUP(A2251,Details!$A$1:$F$127,5,TRUE)</f>
        <v>NA</v>
      </c>
      <c r="O2251" s="1" t="str">
        <f>VLOOKUP(A2251,Labels!$A$1:$B$127,2,TRUE)</f>
        <v>COPD</v>
      </c>
      <c r="P2251" s="1" t="str">
        <f>VLOOKUP(A2251,'Data Split'!$A$1:$B$921,2,TRUE)</f>
        <v>test</v>
      </c>
    </row>
    <row r="2252" spans="1:16" x14ac:dyDescent="0.3">
      <c r="A2252" s="1">
        <v>146</v>
      </c>
      <c r="B2252" s="1" t="s">
        <v>13</v>
      </c>
      <c r="C2252" s="1" t="s">
        <v>4</v>
      </c>
      <c r="D2252" s="1" t="s">
        <v>6</v>
      </c>
      <c r="E2252" s="1" t="s">
        <v>46</v>
      </c>
      <c r="F2252">
        <v>11.637</v>
      </c>
      <c r="G2252">
        <v>15.411</v>
      </c>
      <c r="H2252">
        <v>0</v>
      </c>
      <c r="I2252">
        <v>0</v>
      </c>
      <c r="J2252">
        <f>VLOOKUP(A2252,Details!$A$1:$F$127,2,TRUE)</f>
        <v>67</v>
      </c>
      <c r="K2252" t="str">
        <f>VLOOKUP(A2252,Details!$A$1:$F$127,3,TRUE)</f>
        <v>M</v>
      </c>
      <c r="L2252">
        <f>VLOOKUP(A2252,Details!$A$1:$F$127,4,TRUE)</f>
        <v>28</v>
      </c>
      <c r="M2252" s="1" t="str">
        <f>VLOOKUP(A2252,Details!$A$1:$F$127,6,TRUE)</f>
        <v>NA</v>
      </c>
      <c r="N2252" s="1" t="str">
        <f>VLOOKUP(A2252,Details!$A$1:$F$127,5,TRUE)</f>
        <v>NA</v>
      </c>
      <c r="O2252" s="1" t="str">
        <f>VLOOKUP(A2252,Labels!$A$1:$B$127,2,TRUE)</f>
        <v>COPD</v>
      </c>
      <c r="P2252" s="1" t="str">
        <f>VLOOKUP(A2252,'Data Split'!$A$1:$B$921,2,TRUE)</f>
        <v>test</v>
      </c>
    </row>
    <row r="2253" spans="1:16" x14ac:dyDescent="0.3">
      <c r="A2253" s="1">
        <v>146</v>
      </c>
      <c r="B2253" s="1" t="s">
        <v>13</v>
      </c>
      <c r="C2253" s="1" t="s">
        <v>4</v>
      </c>
      <c r="D2253" s="1" t="s">
        <v>6</v>
      </c>
      <c r="E2253" s="1" t="s">
        <v>46</v>
      </c>
      <c r="F2253">
        <v>15.411</v>
      </c>
      <c r="G2253">
        <v>19.088999999999999</v>
      </c>
      <c r="H2253">
        <v>0</v>
      </c>
      <c r="I2253">
        <v>0</v>
      </c>
      <c r="J2253">
        <f>VLOOKUP(A2253,Details!$A$1:$F$127,2,TRUE)</f>
        <v>67</v>
      </c>
      <c r="K2253" t="str">
        <f>VLOOKUP(A2253,Details!$A$1:$F$127,3,TRUE)</f>
        <v>M</v>
      </c>
      <c r="L2253">
        <f>VLOOKUP(A2253,Details!$A$1:$F$127,4,TRUE)</f>
        <v>28</v>
      </c>
      <c r="M2253" s="1" t="str">
        <f>VLOOKUP(A2253,Details!$A$1:$F$127,6,TRUE)</f>
        <v>NA</v>
      </c>
      <c r="N2253" s="1" t="str">
        <f>VLOOKUP(A2253,Details!$A$1:$F$127,5,TRUE)</f>
        <v>NA</v>
      </c>
      <c r="O2253" s="1" t="str">
        <f>VLOOKUP(A2253,Labels!$A$1:$B$127,2,TRUE)</f>
        <v>COPD</v>
      </c>
      <c r="P2253" s="1" t="str">
        <f>VLOOKUP(A2253,'Data Split'!$A$1:$B$921,2,TRUE)</f>
        <v>test</v>
      </c>
    </row>
    <row r="2254" spans="1:16" x14ac:dyDescent="0.3">
      <c r="A2254" s="1">
        <v>146</v>
      </c>
      <c r="B2254" s="1" t="s">
        <v>13</v>
      </c>
      <c r="C2254" s="1" t="s">
        <v>4</v>
      </c>
      <c r="D2254" s="1" t="s">
        <v>6</v>
      </c>
      <c r="E2254" s="1" t="s">
        <v>46</v>
      </c>
      <c r="F2254">
        <v>19.088999999999999</v>
      </c>
      <c r="G2254">
        <v>19.97</v>
      </c>
      <c r="H2254">
        <v>0</v>
      </c>
      <c r="I2254">
        <v>0</v>
      </c>
      <c r="J2254">
        <f>VLOOKUP(A2254,Details!$A$1:$F$127,2,TRUE)</f>
        <v>67</v>
      </c>
      <c r="K2254" t="str">
        <f>VLOOKUP(A2254,Details!$A$1:$F$127,3,TRUE)</f>
        <v>M</v>
      </c>
      <c r="L2254">
        <f>VLOOKUP(A2254,Details!$A$1:$F$127,4,TRUE)</f>
        <v>28</v>
      </c>
      <c r="M2254" s="1" t="str">
        <f>VLOOKUP(A2254,Details!$A$1:$F$127,6,TRUE)</f>
        <v>NA</v>
      </c>
      <c r="N2254" s="1" t="str">
        <f>VLOOKUP(A2254,Details!$A$1:$F$127,5,TRUE)</f>
        <v>NA</v>
      </c>
      <c r="O2254" s="1" t="str">
        <f>VLOOKUP(A2254,Labels!$A$1:$B$127,2,TRUE)</f>
        <v>COPD</v>
      </c>
      <c r="P2254" s="1" t="str">
        <f>VLOOKUP(A2254,'Data Split'!$A$1:$B$921,2,TRUE)</f>
        <v>test</v>
      </c>
    </row>
    <row r="2255" spans="1:16" x14ac:dyDescent="0.3">
      <c r="A2255" s="1">
        <v>146</v>
      </c>
      <c r="B2255" s="1" t="s">
        <v>13</v>
      </c>
      <c r="C2255" s="1" t="s">
        <v>7</v>
      </c>
      <c r="D2255" s="1" t="s">
        <v>6</v>
      </c>
      <c r="E2255" s="1" t="s">
        <v>46</v>
      </c>
      <c r="F2255">
        <v>8.8999999999999996E-2</v>
      </c>
      <c r="G2255">
        <v>3.5419999999999998</v>
      </c>
      <c r="H2255">
        <v>0</v>
      </c>
      <c r="I2255">
        <v>0</v>
      </c>
      <c r="J2255">
        <f>VLOOKUP(A2255,Details!$A$1:$F$127,2,TRUE)</f>
        <v>67</v>
      </c>
      <c r="K2255" t="str">
        <f>VLOOKUP(A2255,Details!$A$1:$F$127,3,TRUE)</f>
        <v>M</v>
      </c>
      <c r="L2255">
        <f>VLOOKUP(A2255,Details!$A$1:$F$127,4,TRUE)</f>
        <v>28</v>
      </c>
      <c r="M2255" s="1" t="str">
        <f>VLOOKUP(A2255,Details!$A$1:$F$127,6,TRUE)</f>
        <v>NA</v>
      </c>
      <c r="N2255" s="1" t="str">
        <f>VLOOKUP(A2255,Details!$A$1:$F$127,5,TRUE)</f>
        <v>NA</v>
      </c>
      <c r="O2255" s="1" t="str">
        <f>VLOOKUP(A2255,Labels!$A$1:$B$127,2,TRUE)</f>
        <v>COPD</v>
      </c>
      <c r="P2255" s="1" t="str">
        <f>VLOOKUP(A2255,'Data Split'!$A$1:$B$921,2,TRUE)</f>
        <v>test</v>
      </c>
    </row>
    <row r="2256" spans="1:16" x14ac:dyDescent="0.3">
      <c r="A2256" s="1">
        <v>146</v>
      </c>
      <c r="B2256" s="1" t="s">
        <v>13</v>
      </c>
      <c r="C2256" s="1" t="s">
        <v>7</v>
      </c>
      <c r="D2256" s="1" t="s">
        <v>6</v>
      </c>
      <c r="E2256" s="1" t="s">
        <v>46</v>
      </c>
      <c r="F2256">
        <v>3.5419999999999998</v>
      </c>
      <c r="G2256">
        <v>7.5419999999999998</v>
      </c>
      <c r="H2256">
        <v>0</v>
      </c>
      <c r="I2256">
        <v>0</v>
      </c>
      <c r="J2256">
        <f>VLOOKUP(A2256,Details!$A$1:$F$127,2,TRUE)</f>
        <v>67</v>
      </c>
      <c r="K2256" t="str">
        <f>VLOOKUP(A2256,Details!$A$1:$F$127,3,TRUE)</f>
        <v>M</v>
      </c>
      <c r="L2256">
        <f>VLOOKUP(A2256,Details!$A$1:$F$127,4,TRUE)</f>
        <v>28</v>
      </c>
      <c r="M2256" s="1" t="str">
        <f>VLOOKUP(A2256,Details!$A$1:$F$127,6,TRUE)</f>
        <v>NA</v>
      </c>
      <c r="N2256" s="1" t="str">
        <f>VLOOKUP(A2256,Details!$A$1:$F$127,5,TRUE)</f>
        <v>NA</v>
      </c>
      <c r="O2256" s="1" t="str">
        <f>VLOOKUP(A2256,Labels!$A$1:$B$127,2,TRUE)</f>
        <v>COPD</v>
      </c>
      <c r="P2256" s="1" t="str">
        <f>VLOOKUP(A2256,'Data Split'!$A$1:$B$921,2,TRUE)</f>
        <v>test</v>
      </c>
    </row>
    <row r="2257" spans="1:16" x14ac:dyDescent="0.3">
      <c r="A2257" s="1">
        <v>146</v>
      </c>
      <c r="B2257" s="1" t="s">
        <v>13</v>
      </c>
      <c r="C2257" s="1" t="s">
        <v>7</v>
      </c>
      <c r="D2257" s="1" t="s">
        <v>6</v>
      </c>
      <c r="E2257" s="1" t="s">
        <v>46</v>
      </c>
      <c r="F2257">
        <v>7.5419999999999998</v>
      </c>
      <c r="G2257">
        <v>11.554</v>
      </c>
      <c r="H2257">
        <v>0</v>
      </c>
      <c r="I2257">
        <v>0</v>
      </c>
      <c r="J2257">
        <f>VLOOKUP(A2257,Details!$A$1:$F$127,2,TRUE)</f>
        <v>67</v>
      </c>
      <c r="K2257" t="str">
        <f>VLOOKUP(A2257,Details!$A$1:$F$127,3,TRUE)</f>
        <v>M</v>
      </c>
      <c r="L2257">
        <f>VLOOKUP(A2257,Details!$A$1:$F$127,4,TRUE)</f>
        <v>28</v>
      </c>
      <c r="M2257" s="1" t="str">
        <f>VLOOKUP(A2257,Details!$A$1:$F$127,6,TRUE)</f>
        <v>NA</v>
      </c>
      <c r="N2257" s="1" t="str">
        <f>VLOOKUP(A2257,Details!$A$1:$F$127,5,TRUE)</f>
        <v>NA</v>
      </c>
      <c r="O2257" s="1" t="str">
        <f>VLOOKUP(A2257,Labels!$A$1:$B$127,2,TRUE)</f>
        <v>COPD</v>
      </c>
      <c r="P2257" s="1" t="str">
        <f>VLOOKUP(A2257,'Data Split'!$A$1:$B$921,2,TRUE)</f>
        <v>test</v>
      </c>
    </row>
    <row r="2258" spans="1:16" x14ac:dyDescent="0.3">
      <c r="A2258" s="1">
        <v>146</v>
      </c>
      <c r="B2258" s="1" t="s">
        <v>13</v>
      </c>
      <c r="C2258" s="1" t="s">
        <v>7</v>
      </c>
      <c r="D2258" s="1" t="s">
        <v>6</v>
      </c>
      <c r="E2258" s="1" t="s">
        <v>46</v>
      </c>
      <c r="F2258">
        <v>11.554</v>
      </c>
      <c r="G2258">
        <v>15.589</v>
      </c>
      <c r="H2258">
        <v>0</v>
      </c>
      <c r="I2258">
        <v>0</v>
      </c>
      <c r="J2258">
        <f>VLOOKUP(A2258,Details!$A$1:$F$127,2,TRUE)</f>
        <v>67</v>
      </c>
      <c r="K2258" t="str">
        <f>VLOOKUP(A2258,Details!$A$1:$F$127,3,TRUE)</f>
        <v>M</v>
      </c>
      <c r="L2258">
        <f>VLOOKUP(A2258,Details!$A$1:$F$127,4,TRUE)</f>
        <v>28</v>
      </c>
      <c r="M2258" s="1" t="str">
        <f>VLOOKUP(A2258,Details!$A$1:$F$127,6,TRUE)</f>
        <v>NA</v>
      </c>
      <c r="N2258" s="1" t="str">
        <f>VLOOKUP(A2258,Details!$A$1:$F$127,5,TRUE)</f>
        <v>NA</v>
      </c>
      <c r="O2258" s="1" t="str">
        <f>VLOOKUP(A2258,Labels!$A$1:$B$127,2,TRUE)</f>
        <v>COPD</v>
      </c>
      <c r="P2258" s="1" t="str">
        <f>VLOOKUP(A2258,'Data Split'!$A$1:$B$921,2,TRUE)</f>
        <v>test</v>
      </c>
    </row>
    <row r="2259" spans="1:16" x14ac:dyDescent="0.3">
      <c r="A2259" s="1">
        <v>146</v>
      </c>
      <c r="B2259" s="1" t="s">
        <v>13</v>
      </c>
      <c r="C2259" s="1" t="s">
        <v>7</v>
      </c>
      <c r="D2259" s="1" t="s">
        <v>6</v>
      </c>
      <c r="E2259" s="1" t="s">
        <v>46</v>
      </c>
      <c r="F2259">
        <v>15.589</v>
      </c>
      <c r="G2259">
        <v>19.196000000000002</v>
      </c>
      <c r="H2259">
        <v>0</v>
      </c>
      <c r="I2259">
        <v>0</v>
      </c>
      <c r="J2259">
        <f>VLOOKUP(A2259,Details!$A$1:$F$127,2,TRUE)</f>
        <v>67</v>
      </c>
      <c r="K2259" t="str">
        <f>VLOOKUP(A2259,Details!$A$1:$F$127,3,TRUE)</f>
        <v>M</v>
      </c>
      <c r="L2259">
        <f>VLOOKUP(A2259,Details!$A$1:$F$127,4,TRUE)</f>
        <v>28</v>
      </c>
      <c r="M2259" s="1" t="str">
        <f>VLOOKUP(A2259,Details!$A$1:$F$127,6,TRUE)</f>
        <v>NA</v>
      </c>
      <c r="N2259" s="1" t="str">
        <f>VLOOKUP(A2259,Details!$A$1:$F$127,5,TRUE)</f>
        <v>NA</v>
      </c>
      <c r="O2259" s="1" t="str">
        <f>VLOOKUP(A2259,Labels!$A$1:$B$127,2,TRUE)</f>
        <v>COPD</v>
      </c>
      <c r="P2259" s="1" t="str">
        <f>VLOOKUP(A2259,'Data Split'!$A$1:$B$921,2,TRUE)</f>
        <v>test</v>
      </c>
    </row>
    <row r="2260" spans="1:16" x14ac:dyDescent="0.3">
      <c r="A2260" s="1">
        <v>146</v>
      </c>
      <c r="B2260" s="1" t="s">
        <v>13</v>
      </c>
      <c r="C2260" s="1" t="s">
        <v>7</v>
      </c>
      <c r="D2260" s="1" t="s">
        <v>6</v>
      </c>
      <c r="E2260" s="1" t="s">
        <v>46</v>
      </c>
      <c r="F2260">
        <v>19.196000000000002</v>
      </c>
      <c r="G2260">
        <v>19.946000000000002</v>
      </c>
      <c r="H2260">
        <v>0</v>
      </c>
      <c r="I2260">
        <v>0</v>
      </c>
      <c r="J2260">
        <f>VLOOKUP(A2260,Details!$A$1:$F$127,2,TRUE)</f>
        <v>67</v>
      </c>
      <c r="K2260" t="str">
        <f>VLOOKUP(A2260,Details!$A$1:$F$127,3,TRUE)</f>
        <v>M</v>
      </c>
      <c r="L2260">
        <f>VLOOKUP(A2260,Details!$A$1:$F$127,4,TRUE)</f>
        <v>28</v>
      </c>
      <c r="M2260" s="1" t="str">
        <f>VLOOKUP(A2260,Details!$A$1:$F$127,6,TRUE)</f>
        <v>NA</v>
      </c>
      <c r="N2260" s="1" t="str">
        <f>VLOOKUP(A2260,Details!$A$1:$F$127,5,TRUE)</f>
        <v>NA</v>
      </c>
      <c r="O2260" s="1" t="str">
        <f>VLOOKUP(A2260,Labels!$A$1:$B$127,2,TRUE)</f>
        <v>COPD</v>
      </c>
      <c r="P2260" s="1" t="str">
        <f>VLOOKUP(A2260,'Data Split'!$A$1:$B$921,2,TRUE)</f>
        <v>test</v>
      </c>
    </row>
    <row r="2261" spans="1:16" x14ac:dyDescent="0.3">
      <c r="A2261" s="1">
        <v>146</v>
      </c>
      <c r="B2261" s="1" t="s">
        <v>13</v>
      </c>
      <c r="C2261" s="1" t="s">
        <v>8</v>
      </c>
      <c r="D2261" s="1" t="s">
        <v>6</v>
      </c>
      <c r="E2261" s="1" t="s">
        <v>46</v>
      </c>
      <c r="F2261">
        <v>8.8999999999999996E-2</v>
      </c>
      <c r="G2261">
        <v>3.78</v>
      </c>
      <c r="H2261">
        <v>0</v>
      </c>
      <c r="I2261">
        <v>0</v>
      </c>
      <c r="J2261">
        <f>VLOOKUP(A2261,Details!$A$1:$F$127,2,TRUE)</f>
        <v>67</v>
      </c>
      <c r="K2261" t="str">
        <f>VLOOKUP(A2261,Details!$A$1:$F$127,3,TRUE)</f>
        <v>M</v>
      </c>
      <c r="L2261">
        <f>VLOOKUP(A2261,Details!$A$1:$F$127,4,TRUE)</f>
        <v>28</v>
      </c>
      <c r="M2261" s="1" t="str">
        <f>VLOOKUP(A2261,Details!$A$1:$F$127,6,TRUE)</f>
        <v>NA</v>
      </c>
      <c r="N2261" s="1" t="str">
        <f>VLOOKUP(A2261,Details!$A$1:$F$127,5,TRUE)</f>
        <v>NA</v>
      </c>
      <c r="O2261" s="1" t="str">
        <f>VLOOKUP(A2261,Labels!$A$1:$B$127,2,TRUE)</f>
        <v>COPD</v>
      </c>
      <c r="P2261" s="1" t="str">
        <f>VLOOKUP(A2261,'Data Split'!$A$1:$B$921,2,TRUE)</f>
        <v>test</v>
      </c>
    </row>
    <row r="2262" spans="1:16" x14ac:dyDescent="0.3">
      <c r="A2262" s="1">
        <v>146</v>
      </c>
      <c r="B2262" s="1" t="s">
        <v>13</v>
      </c>
      <c r="C2262" s="1" t="s">
        <v>8</v>
      </c>
      <c r="D2262" s="1" t="s">
        <v>6</v>
      </c>
      <c r="E2262" s="1" t="s">
        <v>46</v>
      </c>
      <c r="F2262">
        <v>3.78</v>
      </c>
      <c r="G2262">
        <v>7.5419999999999998</v>
      </c>
      <c r="H2262">
        <v>0</v>
      </c>
      <c r="I2262">
        <v>0</v>
      </c>
      <c r="J2262">
        <f>VLOOKUP(A2262,Details!$A$1:$F$127,2,TRUE)</f>
        <v>67</v>
      </c>
      <c r="K2262" t="str">
        <f>VLOOKUP(A2262,Details!$A$1:$F$127,3,TRUE)</f>
        <v>M</v>
      </c>
      <c r="L2262">
        <f>VLOOKUP(A2262,Details!$A$1:$F$127,4,TRUE)</f>
        <v>28</v>
      </c>
      <c r="M2262" s="1" t="str">
        <f>VLOOKUP(A2262,Details!$A$1:$F$127,6,TRUE)</f>
        <v>NA</v>
      </c>
      <c r="N2262" s="1" t="str">
        <f>VLOOKUP(A2262,Details!$A$1:$F$127,5,TRUE)</f>
        <v>NA</v>
      </c>
      <c r="O2262" s="1" t="str">
        <f>VLOOKUP(A2262,Labels!$A$1:$B$127,2,TRUE)</f>
        <v>COPD</v>
      </c>
      <c r="P2262" s="1" t="str">
        <f>VLOOKUP(A2262,'Data Split'!$A$1:$B$921,2,TRUE)</f>
        <v>test</v>
      </c>
    </row>
    <row r="2263" spans="1:16" x14ac:dyDescent="0.3">
      <c r="A2263" s="1">
        <v>146</v>
      </c>
      <c r="B2263" s="1" t="s">
        <v>13</v>
      </c>
      <c r="C2263" s="1" t="s">
        <v>8</v>
      </c>
      <c r="D2263" s="1" t="s">
        <v>6</v>
      </c>
      <c r="E2263" s="1" t="s">
        <v>46</v>
      </c>
      <c r="F2263">
        <v>7.5419999999999998</v>
      </c>
      <c r="G2263">
        <v>11.731999999999999</v>
      </c>
      <c r="H2263">
        <v>0</v>
      </c>
      <c r="I2263">
        <v>0</v>
      </c>
      <c r="J2263">
        <f>VLOOKUP(A2263,Details!$A$1:$F$127,2,TRUE)</f>
        <v>67</v>
      </c>
      <c r="K2263" t="str">
        <f>VLOOKUP(A2263,Details!$A$1:$F$127,3,TRUE)</f>
        <v>M</v>
      </c>
      <c r="L2263">
        <f>VLOOKUP(A2263,Details!$A$1:$F$127,4,TRUE)</f>
        <v>28</v>
      </c>
      <c r="M2263" s="1" t="str">
        <f>VLOOKUP(A2263,Details!$A$1:$F$127,6,TRUE)</f>
        <v>NA</v>
      </c>
      <c r="N2263" s="1" t="str">
        <f>VLOOKUP(A2263,Details!$A$1:$F$127,5,TRUE)</f>
        <v>NA</v>
      </c>
      <c r="O2263" s="1" t="str">
        <f>VLOOKUP(A2263,Labels!$A$1:$B$127,2,TRUE)</f>
        <v>COPD</v>
      </c>
      <c r="P2263" s="1" t="str">
        <f>VLOOKUP(A2263,'Data Split'!$A$1:$B$921,2,TRUE)</f>
        <v>test</v>
      </c>
    </row>
    <row r="2264" spans="1:16" x14ac:dyDescent="0.3">
      <c r="A2264" s="1">
        <v>146</v>
      </c>
      <c r="B2264" s="1" t="s">
        <v>13</v>
      </c>
      <c r="C2264" s="1" t="s">
        <v>8</v>
      </c>
      <c r="D2264" s="1" t="s">
        <v>6</v>
      </c>
      <c r="E2264" s="1" t="s">
        <v>46</v>
      </c>
      <c r="F2264">
        <v>11.731999999999999</v>
      </c>
      <c r="G2264">
        <v>15.518000000000001</v>
      </c>
      <c r="H2264">
        <v>0</v>
      </c>
      <c r="I2264">
        <v>0</v>
      </c>
      <c r="J2264">
        <f>VLOOKUP(A2264,Details!$A$1:$F$127,2,TRUE)</f>
        <v>67</v>
      </c>
      <c r="K2264" t="str">
        <f>VLOOKUP(A2264,Details!$A$1:$F$127,3,TRUE)</f>
        <v>M</v>
      </c>
      <c r="L2264">
        <f>VLOOKUP(A2264,Details!$A$1:$F$127,4,TRUE)</f>
        <v>28</v>
      </c>
      <c r="M2264" s="1" t="str">
        <f>VLOOKUP(A2264,Details!$A$1:$F$127,6,TRUE)</f>
        <v>NA</v>
      </c>
      <c r="N2264" s="1" t="str">
        <f>VLOOKUP(A2264,Details!$A$1:$F$127,5,TRUE)</f>
        <v>NA</v>
      </c>
      <c r="O2264" s="1" t="str">
        <f>VLOOKUP(A2264,Labels!$A$1:$B$127,2,TRUE)</f>
        <v>COPD</v>
      </c>
      <c r="P2264" s="1" t="str">
        <f>VLOOKUP(A2264,'Data Split'!$A$1:$B$921,2,TRUE)</f>
        <v>test</v>
      </c>
    </row>
    <row r="2265" spans="1:16" x14ac:dyDescent="0.3">
      <c r="A2265" s="1">
        <v>146</v>
      </c>
      <c r="B2265" s="1" t="s">
        <v>13</v>
      </c>
      <c r="C2265" s="1" t="s">
        <v>8</v>
      </c>
      <c r="D2265" s="1" t="s">
        <v>6</v>
      </c>
      <c r="E2265" s="1" t="s">
        <v>46</v>
      </c>
      <c r="F2265">
        <v>15.518000000000001</v>
      </c>
      <c r="G2265">
        <v>19.088999999999999</v>
      </c>
      <c r="H2265">
        <v>0</v>
      </c>
      <c r="I2265">
        <v>0</v>
      </c>
      <c r="J2265">
        <f>VLOOKUP(A2265,Details!$A$1:$F$127,2,TRUE)</f>
        <v>67</v>
      </c>
      <c r="K2265" t="str">
        <f>VLOOKUP(A2265,Details!$A$1:$F$127,3,TRUE)</f>
        <v>M</v>
      </c>
      <c r="L2265">
        <f>VLOOKUP(A2265,Details!$A$1:$F$127,4,TRUE)</f>
        <v>28</v>
      </c>
      <c r="M2265" s="1" t="str">
        <f>VLOOKUP(A2265,Details!$A$1:$F$127,6,TRUE)</f>
        <v>NA</v>
      </c>
      <c r="N2265" s="1" t="str">
        <f>VLOOKUP(A2265,Details!$A$1:$F$127,5,TRUE)</f>
        <v>NA</v>
      </c>
      <c r="O2265" s="1" t="str">
        <f>VLOOKUP(A2265,Labels!$A$1:$B$127,2,TRUE)</f>
        <v>COPD</v>
      </c>
      <c r="P2265" s="1" t="str">
        <f>VLOOKUP(A2265,'Data Split'!$A$1:$B$921,2,TRUE)</f>
        <v>test</v>
      </c>
    </row>
    <row r="2266" spans="1:16" x14ac:dyDescent="0.3">
      <c r="A2266" s="1">
        <v>146</v>
      </c>
      <c r="B2266" s="1" t="s">
        <v>13</v>
      </c>
      <c r="C2266" s="1" t="s">
        <v>8</v>
      </c>
      <c r="D2266" s="1" t="s">
        <v>6</v>
      </c>
      <c r="E2266" s="1" t="s">
        <v>46</v>
      </c>
      <c r="F2266">
        <v>19.088999999999999</v>
      </c>
      <c r="G2266">
        <v>19.981999999999999</v>
      </c>
      <c r="H2266">
        <v>0</v>
      </c>
      <c r="I2266">
        <v>0</v>
      </c>
      <c r="J2266">
        <f>VLOOKUP(A2266,Details!$A$1:$F$127,2,TRUE)</f>
        <v>67</v>
      </c>
      <c r="K2266" t="str">
        <f>VLOOKUP(A2266,Details!$A$1:$F$127,3,TRUE)</f>
        <v>M</v>
      </c>
      <c r="L2266">
        <f>VLOOKUP(A2266,Details!$A$1:$F$127,4,TRUE)</f>
        <v>28</v>
      </c>
      <c r="M2266" s="1" t="str">
        <f>VLOOKUP(A2266,Details!$A$1:$F$127,6,TRUE)</f>
        <v>NA</v>
      </c>
      <c r="N2266" s="1" t="str">
        <f>VLOOKUP(A2266,Details!$A$1:$F$127,5,TRUE)</f>
        <v>NA</v>
      </c>
      <c r="O2266" s="1" t="str">
        <f>VLOOKUP(A2266,Labels!$A$1:$B$127,2,TRUE)</f>
        <v>COPD</v>
      </c>
      <c r="P2266" s="1" t="str">
        <f>VLOOKUP(A2266,'Data Split'!$A$1:$B$921,2,TRUE)</f>
        <v>test</v>
      </c>
    </row>
    <row r="2267" spans="1:16" x14ac:dyDescent="0.3">
      <c r="A2267" s="1">
        <v>146</v>
      </c>
      <c r="B2267" s="1" t="s">
        <v>13</v>
      </c>
      <c r="C2267" s="1" t="s">
        <v>3</v>
      </c>
      <c r="D2267" s="1" t="s">
        <v>6</v>
      </c>
      <c r="E2267" s="1" t="s">
        <v>46</v>
      </c>
      <c r="F2267">
        <v>7.6999999999999999E-2</v>
      </c>
      <c r="G2267">
        <v>3.601</v>
      </c>
      <c r="H2267">
        <v>0</v>
      </c>
      <c r="I2267">
        <v>0</v>
      </c>
      <c r="J2267">
        <f>VLOOKUP(A2267,Details!$A$1:$F$127,2,TRUE)</f>
        <v>67</v>
      </c>
      <c r="K2267" t="str">
        <f>VLOOKUP(A2267,Details!$A$1:$F$127,3,TRUE)</f>
        <v>M</v>
      </c>
      <c r="L2267">
        <f>VLOOKUP(A2267,Details!$A$1:$F$127,4,TRUE)</f>
        <v>28</v>
      </c>
      <c r="M2267" s="1" t="str">
        <f>VLOOKUP(A2267,Details!$A$1:$F$127,6,TRUE)</f>
        <v>NA</v>
      </c>
      <c r="N2267" s="1" t="str">
        <f>VLOOKUP(A2267,Details!$A$1:$F$127,5,TRUE)</f>
        <v>NA</v>
      </c>
      <c r="O2267" s="1" t="str">
        <f>VLOOKUP(A2267,Labels!$A$1:$B$127,2,TRUE)</f>
        <v>COPD</v>
      </c>
      <c r="P2267" s="1" t="str">
        <f>VLOOKUP(A2267,'Data Split'!$A$1:$B$921,2,TRUE)</f>
        <v>test</v>
      </c>
    </row>
    <row r="2268" spans="1:16" x14ac:dyDescent="0.3">
      <c r="A2268" s="1">
        <v>146</v>
      </c>
      <c r="B2268" s="1" t="s">
        <v>13</v>
      </c>
      <c r="C2268" s="1" t="s">
        <v>3</v>
      </c>
      <c r="D2268" s="1" t="s">
        <v>6</v>
      </c>
      <c r="E2268" s="1" t="s">
        <v>46</v>
      </c>
      <c r="F2268">
        <v>3.601</v>
      </c>
      <c r="G2268">
        <v>7.601</v>
      </c>
      <c r="H2268">
        <v>0</v>
      </c>
      <c r="I2268">
        <v>0</v>
      </c>
      <c r="J2268">
        <f>VLOOKUP(A2268,Details!$A$1:$F$127,2,TRUE)</f>
        <v>67</v>
      </c>
      <c r="K2268" t="str">
        <f>VLOOKUP(A2268,Details!$A$1:$F$127,3,TRUE)</f>
        <v>M</v>
      </c>
      <c r="L2268">
        <f>VLOOKUP(A2268,Details!$A$1:$F$127,4,TRUE)</f>
        <v>28</v>
      </c>
      <c r="M2268" s="1" t="str">
        <f>VLOOKUP(A2268,Details!$A$1:$F$127,6,TRUE)</f>
        <v>NA</v>
      </c>
      <c r="N2268" s="1" t="str">
        <f>VLOOKUP(A2268,Details!$A$1:$F$127,5,TRUE)</f>
        <v>NA</v>
      </c>
      <c r="O2268" s="1" t="str">
        <f>VLOOKUP(A2268,Labels!$A$1:$B$127,2,TRUE)</f>
        <v>COPD</v>
      </c>
      <c r="P2268" s="1" t="str">
        <f>VLOOKUP(A2268,'Data Split'!$A$1:$B$921,2,TRUE)</f>
        <v>test</v>
      </c>
    </row>
    <row r="2269" spans="1:16" x14ac:dyDescent="0.3">
      <c r="A2269" s="1">
        <v>146</v>
      </c>
      <c r="B2269" s="1" t="s">
        <v>13</v>
      </c>
      <c r="C2269" s="1" t="s">
        <v>3</v>
      </c>
      <c r="D2269" s="1" t="s">
        <v>6</v>
      </c>
      <c r="E2269" s="1" t="s">
        <v>46</v>
      </c>
      <c r="F2269">
        <v>7.601</v>
      </c>
      <c r="G2269">
        <v>11.637</v>
      </c>
      <c r="H2269">
        <v>0</v>
      </c>
      <c r="I2269">
        <v>0</v>
      </c>
      <c r="J2269">
        <f>VLOOKUP(A2269,Details!$A$1:$F$127,2,TRUE)</f>
        <v>67</v>
      </c>
      <c r="K2269" t="str">
        <f>VLOOKUP(A2269,Details!$A$1:$F$127,3,TRUE)</f>
        <v>M</v>
      </c>
      <c r="L2269">
        <f>VLOOKUP(A2269,Details!$A$1:$F$127,4,TRUE)</f>
        <v>28</v>
      </c>
      <c r="M2269" s="1" t="str">
        <f>VLOOKUP(A2269,Details!$A$1:$F$127,6,TRUE)</f>
        <v>NA</v>
      </c>
      <c r="N2269" s="1" t="str">
        <f>VLOOKUP(A2269,Details!$A$1:$F$127,5,TRUE)</f>
        <v>NA</v>
      </c>
      <c r="O2269" s="1" t="str">
        <f>VLOOKUP(A2269,Labels!$A$1:$B$127,2,TRUE)</f>
        <v>COPD</v>
      </c>
      <c r="P2269" s="1" t="str">
        <f>VLOOKUP(A2269,'Data Split'!$A$1:$B$921,2,TRUE)</f>
        <v>test</v>
      </c>
    </row>
    <row r="2270" spans="1:16" x14ac:dyDescent="0.3">
      <c r="A2270" s="1">
        <v>146</v>
      </c>
      <c r="B2270" s="1" t="s">
        <v>13</v>
      </c>
      <c r="C2270" s="1" t="s">
        <v>3</v>
      </c>
      <c r="D2270" s="1" t="s">
        <v>6</v>
      </c>
      <c r="E2270" s="1" t="s">
        <v>46</v>
      </c>
      <c r="F2270">
        <v>11.637</v>
      </c>
      <c r="G2270">
        <v>15.458</v>
      </c>
      <c r="H2270">
        <v>0</v>
      </c>
      <c r="I2270">
        <v>0</v>
      </c>
      <c r="J2270">
        <f>VLOOKUP(A2270,Details!$A$1:$F$127,2,TRUE)</f>
        <v>67</v>
      </c>
      <c r="K2270" t="str">
        <f>VLOOKUP(A2270,Details!$A$1:$F$127,3,TRUE)</f>
        <v>M</v>
      </c>
      <c r="L2270">
        <f>VLOOKUP(A2270,Details!$A$1:$F$127,4,TRUE)</f>
        <v>28</v>
      </c>
      <c r="M2270" s="1" t="str">
        <f>VLOOKUP(A2270,Details!$A$1:$F$127,6,TRUE)</f>
        <v>NA</v>
      </c>
      <c r="N2270" s="1" t="str">
        <f>VLOOKUP(A2270,Details!$A$1:$F$127,5,TRUE)</f>
        <v>NA</v>
      </c>
      <c r="O2270" s="1" t="str">
        <f>VLOOKUP(A2270,Labels!$A$1:$B$127,2,TRUE)</f>
        <v>COPD</v>
      </c>
      <c r="P2270" s="1" t="str">
        <f>VLOOKUP(A2270,'Data Split'!$A$1:$B$921,2,TRUE)</f>
        <v>test</v>
      </c>
    </row>
    <row r="2271" spans="1:16" x14ac:dyDescent="0.3">
      <c r="A2271" s="1">
        <v>146</v>
      </c>
      <c r="B2271" s="1" t="s">
        <v>13</v>
      </c>
      <c r="C2271" s="1" t="s">
        <v>3</v>
      </c>
      <c r="D2271" s="1" t="s">
        <v>6</v>
      </c>
      <c r="E2271" s="1" t="s">
        <v>46</v>
      </c>
      <c r="F2271">
        <v>15.458</v>
      </c>
      <c r="G2271">
        <v>19.161000000000001</v>
      </c>
      <c r="H2271">
        <v>0</v>
      </c>
      <c r="I2271">
        <v>0</v>
      </c>
      <c r="J2271">
        <f>VLOOKUP(A2271,Details!$A$1:$F$127,2,TRUE)</f>
        <v>67</v>
      </c>
      <c r="K2271" t="str">
        <f>VLOOKUP(A2271,Details!$A$1:$F$127,3,TRUE)</f>
        <v>M</v>
      </c>
      <c r="L2271">
        <f>VLOOKUP(A2271,Details!$A$1:$F$127,4,TRUE)</f>
        <v>28</v>
      </c>
      <c r="M2271" s="1" t="str">
        <f>VLOOKUP(A2271,Details!$A$1:$F$127,6,TRUE)</f>
        <v>NA</v>
      </c>
      <c r="N2271" s="1" t="str">
        <f>VLOOKUP(A2271,Details!$A$1:$F$127,5,TRUE)</f>
        <v>NA</v>
      </c>
      <c r="O2271" s="1" t="str">
        <f>VLOOKUP(A2271,Labels!$A$1:$B$127,2,TRUE)</f>
        <v>COPD</v>
      </c>
      <c r="P2271" s="1" t="str">
        <f>VLOOKUP(A2271,'Data Split'!$A$1:$B$921,2,TRUE)</f>
        <v>test</v>
      </c>
    </row>
    <row r="2272" spans="1:16" x14ac:dyDescent="0.3">
      <c r="A2272" s="1">
        <v>146</v>
      </c>
      <c r="B2272" s="1" t="s">
        <v>13</v>
      </c>
      <c r="C2272" s="1" t="s">
        <v>3</v>
      </c>
      <c r="D2272" s="1" t="s">
        <v>6</v>
      </c>
      <c r="E2272" s="1" t="s">
        <v>46</v>
      </c>
      <c r="F2272">
        <v>19.161000000000001</v>
      </c>
      <c r="G2272">
        <v>19.97</v>
      </c>
      <c r="H2272">
        <v>0</v>
      </c>
      <c r="I2272">
        <v>0</v>
      </c>
      <c r="J2272">
        <f>VLOOKUP(A2272,Details!$A$1:$F$127,2,TRUE)</f>
        <v>67</v>
      </c>
      <c r="K2272" t="str">
        <f>VLOOKUP(A2272,Details!$A$1:$F$127,3,TRUE)</f>
        <v>M</v>
      </c>
      <c r="L2272">
        <f>VLOOKUP(A2272,Details!$A$1:$F$127,4,TRUE)</f>
        <v>28</v>
      </c>
      <c r="M2272" s="1" t="str">
        <f>VLOOKUP(A2272,Details!$A$1:$F$127,6,TRUE)</f>
        <v>NA</v>
      </c>
      <c r="N2272" s="1" t="str">
        <f>VLOOKUP(A2272,Details!$A$1:$F$127,5,TRUE)</f>
        <v>NA</v>
      </c>
      <c r="O2272" s="1" t="str">
        <f>VLOOKUP(A2272,Labels!$A$1:$B$127,2,TRUE)</f>
        <v>COPD</v>
      </c>
      <c r="P2272" s="1" t="str">
        <f>VLOOKUP(A2272,'Data Split'!$A$1:$B$921,2,TRUE)</f>
        <v>test</v>
      </c>
    </row>
    <row r="2273" spans="1:16" x14ac:dyDescent="0.3">
      <c r="A2273" s="1">
        <v>146</v>
      </c>
      <c r="B2273" s="1" t="s">
        <v>32</v>
      </c>
      <c r="C2273" s="1" t="s">
        <v>1</v>
      </c>
      <c r="D2273" s="1" t="s">
        <v>6</v>
      </c>
      <c r="E2273" s="1" t="s">
        <v>46</v>
      </c>
      <c r="F2273">
        <v>5.3999999999999999E-2</v>
      </c>
      <c r="G2273">
        <v>1.1970000000000001</v>
      </c>
      <c r="H2273">
        <v>0</v>
      </c>
      <c r="I2273">
        <v>0</v>
      </c>
      <c r="J2273">
        <f>VLOOKUP(A2273,Details!$A$1:$F$127,2,TRUE)</f>
        <v>67</v>
      </c>
      <c r="K2273" t="str">
        <f>VLOOKUP(A2273,Details!$A$1:$F$127,3,TRUE)</f>
        <v>M</v>
      </c>
      <c r="L2273">
        <f>VLOOKUP(A2273,Details!$A$1:$F$127,4,TRUE)</f>
        <v>28</v>
      </c>
      <c r="M2273" s="1" t="str">
        <f>VLOOKUP(A2273,Details!$A$1:$F$127,6,TRUE)</f>
        <v>NA</v>
      </c>
      <c r="N2273" s="1" t="str">
        <f>VLOOKUP(A2273,Details!$A$1:$F$127,5,TRUE)</f>
        <v>NA</v>
      </c>
      <c r="O2273" s="1" t="str">
        <f>VLOOKUP(A2273,Labels!$A$1:$B$127,2,TRUE)</f>
        <v>COPD</v>
      </c>
      <c r="P2273" s="1" t="str">
        <f>VLOOKUP(A2273,'Data Split'!$A$1:$B$921,2,TRUE)</f>
        <v>test</v>
      </c>
    </row>
    <row r="2274" spans="1:16" x14ac:dyDescent="0.3">
      <c r="A2274" s="1">
        <v>146</v>
      </c>
      <c r="B2274" s="1" t="s">
        <v>32</v>
      </c>
      <c r="C2274" s="1" t="s">
        <v>1</v>
      </c>
      <c r="D2274" s="1" t="s">
        <v>6</v>
      </c>
      <c r="E2274" s="1" t="s">
        <v>46</v>
      </c>
      <c r="F2274">
        <v>1.1970000000000001</v>
      </c>
      <c r="G2274">
        <v>3.911</v>
      </c>
      <c r="H2274">
        <v>0</v>
      </c>
      <c r="I2274">
        <v>0</v>
      </c>
      <c r="J2274">
        <f>VLOOKUP(A2274,Details!$A$1:$F$127,2,TRUE)</f>
        <v>67</v>
      </c>
      <c r="K2274" t="str">
        <f>VLOOKUP(A2274,Details!$A$1:$F$127,3,TRUE)</f>
        <v>M</v>
      </c>
      <c r="L2274">
        <f>VLOOKUP(A2274,Details!$A$1:$F$127,4,TRUE)</f>
        <v>28</v>
      </c>
      <c r="M2274" s="1" t="str">
        <f>VLOOKUP(A2274,Details!$A$1:$F$127,6,TRUE)</f>
        <v>NA</v>
      </c>
      <c r="N2274" s="1" t="str">
        <f>VLOOKUP(A2274,Details!$A$1:$F$127,5,TRUE)</f>
        <v>NA</v>
      </c>
      <c r="O2274" s="1" t="str">
        <f>VLOOKUP(A2274,Labels!$A$1:$B$127,2,TRUE)</f>
        <v>COPD</v>
      </c>
      <c r="P2274" s="1" t="str">
        <f>VLOOKUP(A2274,'Data Split'!$A$1:$B$921,2,TRUE)</f>
        <v>test</v>
      </c>
    </row>
    <row r="2275" spans="1:16" x14ac:dyDescent="0.3">
      <c r="A2275" s="1">
        <v>146</v>
      </c>
      <c r="B2275" s="1" t="s">
        <v>32</v>
      </c>
      <c r="C2275" s="1" t="s">
        <v>1</v>
      </c>
      <c r="D2275" s="1" t="s">
        <v>6</v>
      </c>
      <c r="E2275" s="1" t="s">
        <v>46</v>
      </c>
      <c r="F2275">
        <v>3.911</v>
      </c>
      <c r="G2275">
        <v>6.5179999999999998</v>
      </c>
      <c r="H2275">
        <v>0</v>
      </c>
      <c r="I2275">
        <v>0</v>
      </c>
      <c r="J2275">
        <f>VLOOKUP(A2275,Details!$A$1:$F$127,2,TRUE)</f>
        <v>67</v>
      </c>
      <c r="K2275" t="str">
        <f>VLOOKUP(A2275,Details!$A$1:$F$127,3,TRUE)</f>
        <v>M</v>
      </c>
      <c r="L2275">
        <f>VLOOKUP(A2275,Details!$A$1:$F$127,4,TRUE)</f>
        <v>28</v>
      </c>
      <c r="M2275" s="1" t="str">
        <f>VLOOKUP(A2275,Details!$A$1:$F$127,6,TRUE)</f>
        <v>NA</v>
      </c>
      <c r="N2275" s="1" t="str">
        <f>VLOOKUP(A2275,Details!$A$1:$F$127,5,TRUE)</f>
        <v>NA</v>
      </c>
      <c r="O2275" s="1" t="str">
        <f>VLOOKUP(A2275,Labels!$A$1:$B$127,2,TRUE)</f>
        <v>COPD</v>
      </c>
      <c r="P2275" s="1" t="str">
        <f>VLOOKUP(A2275,'Data Split'!$A$1:$B$921,2,TRUE)</f>
        <v>test</v>
      </c>
    </row>
    <row r="2276" spans="1:16" x14ac:dyDescent="0.3">
      <c r="A2276" s="1">
        <v>146</v>
      </c>
      <c r="B2276" s="1" t="s">
        <v>32</v>
      </c>
      <c r="C2276" s="1" t="s">
        <v>1</v>
      </c>
      <c r="D2276" s="1" t="s">
        <v>6</v>
      </c>
      <c r="E2276" s="1" t="s">
        <v>46</v>
      </c>
      <c r="F2276">
        <v>6.5179999999999998</v>
      </c>
      <c r="G2276">
        <v>9.0180000000000007</v>
      </c>
      <c r="H2276">
        <v>0</v>
      </c>
      <c r="I2276">
        <v>0</v>
      </c>
      <c r="J2276">
        <f>VLOOKUP(A2276,Details!$A$1:$F$127,2,TRUE)</f>
        <v>67</v>
      </c>
      <c r="K2276" t="str">
        <f>VLOOKUP(A2276,Details!$A$1:$F$127,3,TRUE)</f>
        <v>M</v>
      </c>
      <c r="L2276">
        <f>VLOOKUP(A2276,Details!$A$1:$F$127,4,TRUE)</f>
        <v>28</v>
      </c>
      <c r="M2276" s="1" t="str">
        <f>VLOOKUP(A2276,Details!$A$1:$F$127,6,TRUE)</f>
        <v>NA</v>
      </c>
      <c r="N2276" s="1" t="str">
        <f>VLOOKUP(A2276,Details!$A$1:$F$127,5,TRUE)</f>
        <v>NA</v>
      </c>
      <c r="O2276" s="1" t="str">
        <f>VLOOKUP(A2276,Labels!$A$1:$B$127,2,TRUE)</f>
        <v>COPD</v>
      </c>
      <c r="P2276" s="1" t="str">
        <f>VLOOKUP(A2276,'Data Split'!$A$1:$B$921,2,TRUE)</f>
        <v>test</v>
      </c>
    </row>
    <row r="2277" spans="1:16" x14ac:dyDescent="0.3">
      <c r="A2277" s="1">
        <v>146</v>
      </c>
      <c r="B2277" s="1" t="s">
        <v>32</v>
      </c>
      <c r="C2277" s="1" t="s">
        <v>1</v>
      </c>
      <c r="D2277" s="1" t="s">
        <v>6</v>
      </c>
      <c r="E2277" s="1" t="s">
        <v>46</v>
      </c>
      <c r="F2277">
        <v>9.0180000000000007</v>
      </c>
      <c r="G2277">
        <v>11.458</v>
      </c>
      <c r="H2277">
        <v>0</v>
      </c>
      <c r="I2277">
        <v>0</v>
      </c>
      <c r="J2277">
        <f>VLOOKUP(A2277,Details!$A$1:$F$127,2,TRUE)</f>
        <v>67</v>
      </c>
      <c r="K2277" t="str">
        <f>VLOOKUP(A2277,Details!$A$1:$F$127,3,TRUE)</f>
        <v>M</v>
      </c>
      <c r="L2277">
        <f>VLOOKUP(A2277,Details!$A$1:$F$127,4,TRUE)</f>
        <v>28</v>
      </c>
      <c r="M2277" s="1" t="str">
        <f>VLOOKUP(A2277,Details!$A$1:$F$127,6,TRUE)</f>
        <v>NA</v>
      </c>
      <c r="N2277" s="1" t="str">
        <f>VLOOKUP(A2277,Details!$A$1:$F$127,5,TRUE)</f>
        <v>NA</v>
      </c>
      <c r="O2277" s="1" t="str">
        <f>VLOOKUP(A2277,Labels!$A$1:$B$127,2,TRUE)</f>
        <v>COPD</v>
      </c>
      <c r="P2277" s="1" t="str">
        <f>VLOOKUP(A2277,'Data Split'!$A$1:$B$921,2,TRUE)</f>
        <v>test</v>
      </c>
    </row>
    <row r="2278" spans="1:16" x14ac:dyDescent="0.3">
      <c r="A2278" s="1">
        <v>146</v>
      </c>
      <c r="B2278" s="1" t="s">
        <v>32</v>
      </c>
      <c r="C2278" s="1" t="s">
        <v>1</v>
      </c>
      <c r="D2278" s="1" t="s">
        <v>6</v>
      </c>
      <c r="E2278" s="1" t="s">
        <v>46</v>
      </c>
      <c r="F2278">
        <v>11.458</v>
      </c>
      <c r="G2278">
        <v>14.042</v>
      </c>
      <c r="H2278">
        <v>0</v>
      </c>
      <c r="I2278">
        <v>0</v>
      </c>
      <c r="J2278">
        <f>VLOOKUP(A2278,Details!$A$1:$F$127,2,TRUE)</f>
        <v>67</v>
      </c>
      <c r="K2278" t="str">
        <f>VLOOKUP(A2278,Details!$A$1:$F$127,3,TRUE)</f>
        <v>M</v>
      </c>
      <c r="L2278">
        <f>VLOOKUP(A2278,Details!$A$1:$F$127,4,TRUE)</f>
        <v>28</v>
      </c>
      <c r="M2278" s="1" t="str">
        <f>VLOOKUP(A2278,Details!$A$1:$F$127,6,TRUE)</f>
        <v>NA</v>
      </c>
      <c r="N2278" s="1" t="str">
        <f>VLOOKUP(A2278,Details!$A$1:$F$127,5,TRUE)</f>
        <v>NA</v>
      </c>
      <c r="O2278" s="1" t="str">
        <f>VLOOKUP(A2278,Labels!$A$1:$B$127,2,TRUE)</f>
        <v>COPD</v>
      </c>
      <c r="P2278" s="1" t="str">
        <f>VLOOKUP(A2278,'Data Split'!$A$1:$B$921,2,TRUE)</f>
        <v>test</v>
      </c>
    </row>
    <row r="2279" spans="1:16" x14ac:dyDescent="0.3">
      <c r="A2279" s="1">
        <v>146</v>
      </c>
      <c r="B2279" s="1" t="s">
        <v>32</v>
      </c>
      <c r="C2279" s="1" t="s">
        <v>1</v>
      </c>
      <c r="D2279" s="1" t="s">
        <v>6</v>
      </c>
      <c r="E2279" s="1" t="s">
        <v>46</v>
      </c>
      <c r="F2279">
        <v>14.042</v>
      </c>
      <c r="G2279">
        <v>16.53</v>
      </c>
      <c r="H2279">
        <v>0</v>
      </c>
      <c r="I2279">
        <v>0</v>
      </c>
      <c r="J2279">
        <f>VLOOKUP(A2279,Details!$A$1:$F$127,2,TRUE)</f>
        <v>67</v>
      </c>
      <c r="K2279" t="str">
        <f>VLOOKUP(A2279,Details!$A$1:$F$127,3,TRUE)</f>
        <v>M</v>
      </c>
      <c r="L2279">
        <f>VLOOKUP(A2279,Details!$A$1:$F$127,4,TRUE)</f>
        <v>28</v>
      </c>
      <c r="M2279" s="1" t="str">
        <f>VLOOKUP(A2279,Details!$A$1:$F$127,6,TRUE)</f>
        <v>NA</v>
      </c>
      <c r="N2279" s="1" t="str">
        <f>VLOOKUP(A2279,Details!$A$1:$F$127,5,TRUE)</f>
        <v>NA</v>
      </c>
      <c r="O2279" s="1" t="str">
        <f>VLOOKUP(A2279,Labels!$A$1:$B$127,2,TRUE)</f>
        <v>COPD</v>
      </c>
      <c r="P2279" s="1" t="str">
        <f>VLOOKUP(A2279,'Data Split'!$A$1:$B$921,2,TRUE)</f>
        <v>test</v>
      </c>
    </row>
    <row r="2280" spans="1:16" x14ac:dyDescent="0.3">
      <c r="A2280" s="1">
        <v>146</v>
      </c>
      <c r="B2280" s="1" t="s">
        <v>32</v>
      </c>
      <c r="C2280" s="1" t="s">
        <v>1</v>
      </c>
      <c r="D2280" s="1" t="s">
        <v>6</v>
      </c>
      <c r="E2280" s="1" t="s">
        <v>46</v>
      </c>
      <c r="F2280">
        <v>16.53</v>
      </c>
      <c r="G2280">
        <v>19.042000000000002</v>
      </c>
      <c r="H2280">
        <v>0</v>
      </c>
      <c r="I2280">
        <v>0</v>
      </c>
      <c r="J2280">
        <f>VLOOKUP(A2280,Details!$A$1:$F$127,2,TRUE)</f>
        <v>67</v>
      </c>
      <c r="K2280" t="str">
        <f>VLOOKUP(A2280,Details!$A$1:$F$127,3,TRUE)</f>
        <v>M</v>
      </c>
      <c r="L2280">
        <f>VLOOKUP(A2280,Details!$A$1:$F$127,4,TRUE)</f>
        <v>28</v>
      </c>
      <c r="M2280" s="1" t="str">
        <f>VLOOKUP(A2280,Details!$A$1:$F$127,6,TRUE)</f>
        <v>NA</v>
      </c>
      <c r="N2280" s="1" t="str">
        <f>VLOOKUP(A2280,Details!$A$1:$F$127,5,TRUE)</f>
        <v>NA</v>
      </c>
      <c r="O2280" s="1" t="str">
        <f>VLOOKUP(A2280,Labels!$A$1:$B$127,2,TRUE)</f>
        <v>COPD</v>
      </c>
      <c r="P2280" s="1" t="str">
        <f>VLOOKUP(A2280,'Data Split'!$A$1:$B$921,2,TRUE)</f>
        <v>test</v>
      </c>
    </row>
    <row r="2281" spans="1:16" x14ac:dyDescent="0.3">
      <c r="A2281" s="1">
        <v>146</v>
      </c>
      <c r="B2281" s="1" t="s">
        <v>32</v>
      </c>
      <c r="C2281" s="1" t="s">
        <v>1</v>
      </c>
      <c r="D2281" s="1" t="s">
        <v>6</v>
      </c>
      <c r="E2281" s="1" t="s">
        <v>46</v>
      </c>
      <c r="F2281">
        <v>19.042000000000002</v>
      </c>
      <c r="G2281">
        <v>19.97</v>
      </c>
      <c r="H2281">
        <v>0</v>
      </c>
      <c r="I2281">
        <v>0</v>
      </c>
      <c r="J2281">
        <f>VLOOKUP(A2281,Details!$A$1:$F$127,2,TRUE)</f>
        <v>67</v>
      </c>
      <c r="K2281" t="str">
        <f>VLOOKUP(A2281,Details!$A$1:$F$127,3,TRUE)</f>
        <v>M</v>
      </c>
      <c r="L2281">
        <f>VLOOKUP(A2281,Details!$A$1:$F$127,4,TRUE)</f>
        <v>28</v>
      </c>
      <c r="M2281" s="1" t="str">
        <f>VLOOKUP(A2281,Details!$A$1:$F$127,6,TRUE)</f>
        <v>NA</v>
      </c>
      <c r="N2281" s="1" t="str">
        <f>VLOOKUP(A2281,Details!$A$1:$F$127,5,TRUE)</f>
        <v>NA</v>
      </c>
      <c r="O2281" s="1" t="str">
        <f>VLOOKUP(A2281,Labels!$A$1:$B$127,2,TRUE)</f>
        <v>COPD</v>
      </c>
      <c r="P2281" s="1" t="str">
        <f>VLOOKUP(A2281,'Data Split'!$A$1:$B$921,2,TRUE)</f>
        <v>test</v>
      </c>
    </row>
    <row r="2282" spans="1:16" x14ac:dyDescent="0.3">
      <c r="A2282" s="1">
        <v>146</v>
      </c>
      <c r="B2282" s="1" t="s">
        <v>32</v>
      </c>
      <c r="C2282" s="1" t="s">
        <v>4</v>
      </c>
      <c r="D2282" s="1" t="s">
        <v>6</v>
      </c>
      <c r="E2282" s="1" t="s">
        <v>46</v>
      </c>
      <c r="F2282">
        <v>0.03</v>
      </c>
      <c r="G2282">
        <v>1.077</v>
      </c>
      <c r="H2282">
        <v>0</v>
      </c>
      <c r="I2282">
        <v>0</v>
      </c>
      <c r="J2282">
        <f>VLOOKUP(A2282,Details!$A$1:$F$127,2,TRUE)</f>
        <v>67</v>
      </c>
      <c r="K2282" t="str">
        <f>VLOOKUP(A2282,Details!$A$1:$F$127,3,TRUE)</f>
        <v>M</v>
      </c>
      <c r="L2282">
        <f>VLOOKUP(A2282,Details!$A$1:$F$127,4,TRUE)</f>
        <v>28</v>
      </c>
      <c r="M2282" s="1" t="str">
        <f>VLOOKUP(A2282,Details!$A$1:$F$127,6,TRUE)</f>
        <v>NA</v>
      </c>
      <c r="N2282" s="1" t="str">
        <f>VLOOKUP(A2282,Details!$A$1:$F$127,5,TRUE)</f>
        <v>NA</v>
      </c>
      <c r="O2282" s="1" t="str">
        <f>VLOOKUP(A2282,Labels!$A$1:$B$127,2,TRUE)</f>
        <v>COPD</v>
      </c>
      <c r="P2282" s="1" t="str">
        <f>VLOOKUP(A2282,'Data Split'!$A$1:$B$921,2,TRUE)</f>
        <v>test</v>
      </c>
    </row>
    <row r="2283" spans="1:16" x14ac:dyDescent="0.3">
      <c r="A2283" s="1">
        <v>146</v>
      </c>
      <c r="B2283" s="1" t="s">
        <v>32</v>
      </c>
      <c r="C2283" s="1" t="s">
        <v>4</v>
      </c>
      <c r="D2283" s="1" t="s">
        <v>6</v>
      </c>
      <c r="E2283" s="1" t="s">
        <v>46</v>
      </c>
      <c r="F2283">
        <v>1.077</v>
      </c>
      <c r="G2283">
        <v>3.7559999999999998</v>
      </c>
      <c r="H2283">
        <v>1</v>
      </c>
      <c r="I2283">
        <v>0</v>
      </c>
      <c r="J2283">
        <f>VLOOKUP(A2283,Details!$A$1:$F$127,2,TRUE)</f>
        <v>67</v>
      </c>
      <c r="K2283" t="str">
        <f>VLOOKUP(A2283,Details!$A$1:$F$127,3,TRUE)</f>
        <v>M</v>
      </c>
      <c r="L2283">
        <f>VLOOKUP(A2283,Details!$A$1:$F$127,4,TRUE)</f>
        <v>28</v>
      </c>
      <c r="M2283" s="1" t="str">
        <f>VLOOKUP(A2283,Details!$A$1:$F$127,6,TRUE)</f>
        <v>NA</v>
      </c>
      <c r="N2283" s="1" t="str">
        <f>VLOOKUP(A2283,Details!$A$1:$F$127,5,TRUE)</f>
        <v>NA</v>
      </c>
      <c r="O2283" s="1" t="str">
        <f>VLOOKUP(A2283,Labels!$A$1:$B$127,2,TRUE)</f>
        <v>COPD</v>
      </c>
      <c r="P2283" s="1" t="str">
        <f>VLOOKUP(A2283,'Data Split'!$A$1:$B$921,2,TRUE)</f>
        <v>test</v>
      </c>
    </row>
    <row r="2284" spans="1:16" x14ac:dyDescent="0.3">
      <c r="A2284" s="1">
        <v>146</v>
      </c>
      <c r="B2284" s="1" t="s">
        <v>32</v>
      </c>
      <c r="C2284" s="1" t="s">
        <v>4</v>
      </c>
      <c r="D2284" s="1" t="s">
        <v>6</v>
      </c>
      <c r="E2284" s="1" t="s">
        <v>46</v>
      </c>
      <c r="F2284">
        <v>3.7559999999999998</v>
      </c>
      <c r="G2284">
        <v>6.4459999999999997</v>
      </c>
      <c r="H2284">
        <v>1</v>
      </c>
      <c r="I2284">
        <v>0</v>
      </c>
      <c r="J2284">
        <f>VLOOKUP(A2284,Details!$A$1:$F$127,2,TRUE)</f>
        <v>67</v>
      </c>
      <c r="K2284" t="str">
        <f>VLOOKUP(A2284,Details!$A$1:$F$127,3,TRUE)</f>
        <v>M</v>
      </c>
      <c r="L2284">
        <f>VLOOKUP(A2284,Details!$A$1:$F$127,4,TRUE)</f>
        <v>28</v>
      </c>
      <c r="M2284" s="1" t="str">
        <f>VLOOKUP(A2284,Details!$A$1:$F$127,6,TRUE)</f>
        <v>NA</v>
      </c>
      <c r="N2284" s="1" t="str">
        <f>VLOOKUP(A2284,Details!$A$1:$F$127,5,TRUE)</f>
        <v>NA</v>
      </c>
      <c r="O2284" s="1" t="str">
        <f>VLOOKUP(A2284,Labels!$A$1:$B$127,2,TRUE)</f>
        <v>COPD</v>
      </c>
      <c r="P2284" s="1" t="str">
        <f>VLOOKUP(A2284,'Data Split'!$A$1:$B$921,2,TRUE)</f>
        <v>test</v>
      </c>
    </row>
    <row r="2285" spans="1:16" x14ac:dyDescent="0.3">
      <c r="A2285" s="1">
        <v>146</v>
      </c>
      <c r="B2285" s="1" t="s">
        <v>32</v>
      </c>
      <c r="C2285" s="1" t="s">
        <v>4</v>
      </c>
      <c r="D2285" s="1" t="s">
        <v>6</v>
      </c>
      <c r="E2285" s="1" t="s">
        <v>46</v>
      </c>
      <c r="F2285">
        <v>6.4459999999999997</v>
      </c>
      <c r="G2285">
        <v>8.8390000000000004</v>
      </c>
      <c r="H2285">
        <v>1</v>
      </c>
      <c r="I2285">
        <v>0</v>
      </c>
      <c r="J2285">
        <f>VLOOKUP(A2285,Details!$A$1:$F$127,2,TRUE)</f>
        <v>67</v>
      </c>
      <c r="K2285" t="str">
        <f>VLOOKUP(A2285,Details!$A$1:$F$127,3,TRUE)</f>
        <v>M</v>
      </c>
      <c r="L2285">
        <f>VLOOKUP(A2285,Details!$A$1:$F$127,4,TRUE)</f>
        <v>28</v>
      </c>
      <c r="M2285" s="1" t="str">
        <f>VLOOKUP(A2285,Details!$A$1:$F$127,6,TRUE)</f>
        <v>NA</v>
      </c>
      <c r="N2285" s="1" t="str">
        <f>VLOOKUP(A2285,Details!$A$1:$F$127,5,TRUE)</f>
        <v>NA</v>
      </c>
      <c r="O2285" s="1" t="str">
        <f>VLOOKUP(A2285,Labels!$A$1:$B$127,2,TRUE)</f>
        <v>COPD</v>
      </c>
      <c r="P2285" s="1" t="str">
        <f>VLOOKUP(A2285,'Data Split'!$A$1:$B$921,2,TRUE)</f>
        <v>test</v>
      </c>
    </row>
    <row r="2286" spans="1:16" x14ac:dyDescent="0.3">
      <c r="A2286" s="1">
        <v>146</v>
      </c>
      <c r="B2286" s="1" t="s">
        <v>32</v>
      </c>
      <c r="C2286" s="1" t="s">
        <v>4</v>
      </c>
      <c r="D2286" s="1" t="s">
        <v>6</v>
      </c>
      <c r="E2286" s="1" t="s">
        <v>46</v>
      </c>
      <c r="F2286">
        <v>8.8390000000000004</v>
      </c>
      <c r="G2286">
        <v>11.339</v>
      </c>
      <c r="H2286">
        <v>1</v>
      </c>
      <c r="I2286">
        <v>0</v>
      </c>
      <c r="J2286">
        <f>VLOOKUP(A2286,Details!$A$1:$F$127,2,TRUE)</f>
        <v>67</v>
      </c>
      <c r="K2286" t="str">
        <f>VLOOKUP(A2286,Details!$A$1:$F$127,3,TRUE)</f>
        <v>M</v>
      </c>
      <c r="L2286">
        <f>VLOOKUP(A2286,Details!$A$1:$F$127,4,TRUE)</f>
        <v>28</v>
      </c>
      <c r="M2286" s="1" t="str">
        <f>VLOOKUP(A2286,Details!$A$1:$F$127,6,TRUE)</f>
        <v>NA</v>
      </c>
      <c r="N2286" s="1" t="str">
        <f>VLOOKUP(A2286,Details!$A$1:$F$127,5,TRUE)</f>
        <v>NA</v>
      </c>
      <c r="O2286" s="1" t="str">
        <f>VLOOKUP(A2286,Labels!$A$1:$B$127,2,TRUE)</f>
        <v>COPD</v>
      </c>
      <c r="P2286" s="1" t="str">
        <f>VLOOKUP(A2286,'Data Split'!$A$1:$B$921,2,TRUE)</f>
        <v>test</v>
      </c>
    </row>
    <row r="2287" spans="1:16" x14ac:dyDescent="0.3">
      <c r="A2287" s="1">
        <v>146</v>
      </c>
      <c r="B2287" s="1" t="s">
        <v>32</v>
      </c>
      <c r="C2287" s="1" t="s">
        <v>4</v>
      </c>
      <c r="D2287" s="1" t="s">
        <v>6</v>
      </c>
      <c r="E2287" s="1" t="s">
        <v>46</v>
      </c>
      <c r="F2287">
        <v>11.339</v>
      </c>
      <c r="G2287">
        <v>13.911</v>
      </c>
      <c r="H2287">
        <v>1</v>
      </c>
      <c r="I2287">
        <v>0</v>
      </c>
      <c r="J2287">
        <f>VLOOKUP(A2287,Details!$A$1:$F$127,2,TRUE)</f>
        <v>67</v>
      </c>
      <c r="K2287" t="str">
        <f>VLOOKUP(A2287,Details!$A$1:$F$127,3,TRUE)</f>
        <v>M</v>
      </c>
      <c r="L2287">
        <f>VLOOKUP(A2287,Details!$A$1:$F$127,4,TRUE)</f>
        <v>28</v>
      </c>
      <c r="M2287" s="1" t="str">
        <f>VLOOKUP(A2287,Details!$A$1:$F$127,6,TRUE)</f>
        <v>NA</v>
      </c>
      <c r="N2287" s="1" t="str">
        <f>VLOOKUP(A2287,Details!$A$1:$F$127,5,TRUE)</f>
        <v>NA</v>
      </c>
      <c r="O2287" s="1" t="str">
        <f>VLOOKUP(A2287,Labels!$A$1:$B$127,2,TRUE)</f>
        <v>COPD</v>
      </c>
      <c r="P2287" s="1" t="str">
        <f>VLOOKUP(A2287,'Data Split'!$A$1:$B$921,2,TRUE)</f>
        <v>test</v>
      </c>
    </row>
    <row r="2288" spans="1:16" x14ac:dyDescent="0.3">
      <c r="A2288" s="1">
        <v>146</v>
      </c>
      <c r="B2288" s="1" t="s">
        <v>32</v>
      </c>
      <c r="C2288" s="1" t="s">
        <v>4</v>
      </c>
      <c r="D2288" s="1" t="s">
        <v>6</v>
      </c>
      <c r="E2288" s="1" t="s">
        <v>46</v>
      </c>
      <c r="F2288">
        <v>13.911</v>
      </c>
      <c r="G2288">
        <v>16.553999999999998</v>
      </c>
      <c r="H2288">
        <v>1</v>
      </c>
      <c r="I2288">
        <v>0</v>
      </c>
      <c r="J2288">
        <f>VLOOKUP(A2288,Details!$A$1:$F$127,2,TRUE)</f>
        <v>67</v>
      </c>
      <c r="K2288" t="str">
        <f>VLOOKUP(A2288,Details!$A$1:$F$127,3,TRUE)</f>
        <v>M</v>
      </c>
      <c r="L2288">
        <f>VLOOKUP(A2288,Details!$A$1:$F$127,4,TRUE)</f>
        <v>28</v>
      </c>
      <c r="M2288" s="1" t="str">
        <f>VLOOKUP(A2288,Details!$A$1:$F$127,6,TRUE)</f>
        <v>NA</v>
      </c>
      <c r="N2288" s="1" t="str">
        <f>VLOOKUP(A2288,Details!$A$1:$F$127,5,TRUE)</f>
        <v>NA</v>
      </c>
      <c r="O2288" s="1" t="str">
        <f>VLOOKUP(A2288,Labels!$A$1:$B$127,2,TRUE)</f>
        <v>COPD</v>
      </c>
      <c r="P2288" s="1" t="str">
        <f>VLOOKUP(A2288,'Data Split'!$A$1:$B$921,2,TRUE)</f>
        <v>test</v>
      </c>
    </row>
    <row r="2289" spans="1:16" x14ac:dyDescent="0.3">
      <c r="A2289" s="1">
        <v>146</v>
      </c>
      <c r="B2289" s="1" t="s">
        <v>32</v>
      </c>
      <c r="C2289" s="1" t="s">
        <v>4</v>
      </c>
      <c r="D2289" s="1" t="s">
        <v>6</v>
      </c>
      <c r="E2289" s="1" t="s">
        <v>46</v>
      </c>
      <c r="F2289">
        <v>16.553999999999998</v>
      </c>
      <c r="G2289">
        <v>18.838999999999999</v>
      </c>
      <c r="H2289">
        <v>0</v>
      </c>
      <c r="I2289">
        <v>0</v>
      </c>
      <c r="J2289">
        <f>VLOOKUP(A2289,Details!$A$1:$F$127,2,TRUE)</f>
        <v>67</v>
      </c>
      <c r="K2289" t="str">
        <f>VLOOKUP(A2289,Details!$A$1:$F$127,3,TRUE)</f>
        <v>M</v>
      </c>
      <c r="L2289">
        <f>VLOOKUP(A2289,Details!$A$1:$F$127,4,TRUE)</f>
        <v>28</v>
      </c>
      <c r="M2289" s="1" t="str">
        <f>VLOOKUP(A2289,Details!$A$1:$F$127,6,TRUE)</f>
        <v>NA</v>
      </c>
      <c r="N2289" s="1" t="str">
        <f>VLOOKUP(A2289,Details!$A$1:$F$127,5,TRUE)</f>
        <v>NA</v>
      </c>
      <c r="O2289" s="1" t="str">
        <f>VLOOKUP(A2289,Labels!$A$1:$B$127,2,TRUE)</f>
        <v>COPD</v>
      </c>
      <c r="P2289" s="1" t="str">
        <f>VLOOKUP(A2289,'Data Split'!$A$1:$B$921,2,TRUE)</f>
        <v>test</v>
      </c>
    </row>
    <row r="2290" spans="1:16" x14ac:dyDescent="0.3">
      <c r="A2290" s="1">
        <v>146</v>
      </c>
      <c r="B2290" s="1" t="s">
        <v>32</v>
      </c>
      <c r="C2290" s="1" t="s">
        <v>4</v>
      </c>
      <c r="D2290" s="1" t="s">
        <v>6</v>
      </c>
      <c r="E2290" s="1" t="s">
        <v>46</v>
      </c>
      <c r="F2290">
        <v>18.838999999999999</v>
      </c>
      <c r="G2290">
        <v>19.946000000000002</v>
      </c>
      <c r="H2290">
        <v>0</v>
      </c>
      <c r="I2290">
        <v>0</v>
      </c>
      <c r="J2290">
        <f>VLOOKUP(A2290,Details!$A$1:$F$127,2,TRUE)</f>
        <v>67</v>
      </c>
      <c r="K2290" t="str">
        <f>VLOOKUP(A2290,Details!$A$1:$F$127,3,TRUE)</f>
        <v>M</v>
      </c>
      <c r="L2290">
        <f>VLOOKUP(A2290,Details!$A$1:$F$127,4,TRUE)</f>
        <v>28</v>
      </c>
      <c r="M2290" s="1" t="str">
        <f>VLOOKUP(A2290,Details!$A$1:$F$127,6,TRUE)</f>
        <v>NA</v>
      </c>
      <c r="N2290" s="1" t="str">
        <f>VLOOKUP(A2290,Details!$A$1:$F$127,5,TRUE)</f>
        <v>NA</v>
      </c>
      <c r="O2290" s="1" t="str">
        <f>VLOOKUP(A2290,Labels!$A$1:$B$127,2,TRUE)</f>
        <v>COPD</v>
      </c>
      <c r="P2290" s="1" t="str">
        <f>VLOOKUP(A2290,'Data Split'!$A$1:$B$921,2,TRUE)</f>
        <v>test</v>
      </c>
    </row>
    <row r="2291" spans="1:16" x14ac:dyDescent="0.3">
      <c r="A2291" s="1">
        <v>146</v>
      </c>
      <c r="B2291" s="1" t="s">
        <v>32</v>
      </c>
      <c r="C2291" s="1" t="s">
        <v>8</v>
      </c>
      <c r="D2291" s="1" t="s">
        <v>6</v>
      </c>
      <c r="E2291" s="1" t="s">
        <v>46</v>
      </c>
      <c r="F2291">
        <v>4.2000000000000003E-2</v>
      </c>
      <c r="G2291">
        <v>1.054</v>
      </c>
      <c r="H2291">
        <v>0</v>
      </c>
      <c r="I2291">
        <v>0</v>
      </c>
      <c r="J2291">
        <f>VLOOKUP(A2291,Details!$A$1:$F$127,2,TRUE)</f>
        <v>67</v>
      </c>
      <c r="K2291" t="str">
        <f>VLOOKUP(A2291,Details!$A$1:$F$127,3,TRUE)</f>
        <v>M</v>
      </c>
      <c r="L2291">
        <f>VLOOKUP(A2291,Details!$A$1:$F$127,4,TRUE)</f>
        <v>28</v>
      </c>
      <c r="M2291" s="1" t="str">
        <f>VLOOKUP(A2291,Details!$A$1:$F$127,6,TRUE)</f>
        <v>NA</v>
      </c>
      <c r="N2291" s="1" t="str">
        <f>VLOOKUP(A2291,Details!$A$1:$F$127,5,TRUE)</f>
        <v>NA</v>
      </c>
      <c r="O2291" s="1" t="str">
        <f>VLOOKUP(A2291,Labels!$A$1:$B$127,2,TRUE)</f>
        <v>COPD</v>
      </c>
      <c r="P2291" s="1" t="str">
        <f>VLOOKUP(A2291,'Data Split'!$A$1:$B$921,2,TRUE)</f>
        <v>test</v>
      </c>
    </row>
    <row r="2292" spans="1:16" x14ac:dyDescent="0.3">
      <c r="A2292" s="1">
        <v>146</v>
      </c>
      <c r="B2292" s="1" t="s">
        <v>32</v>
      </c>
      <c r="C2292" s="1" t="s">
        <v>8</v>
      </c>
      <c r="D2292" s="1" t="s">
        <v>6</v>
      </c>
      <c r="E2292" s="1" t="s">
        <v>46</v>
      </c>
      <c r="F2292">
        <v>1.054</v>
      </c>
      <c r="G2292">
        <v>3.7320000000000002</v>
      </c>
      <c r="H2292">
        <v>0</v>
      </c>
      <c r="I2292">
        <v>1</v>
      </c>
      <c r="J2292">
        <f>VLOOKUP(A2292,Details!$A$1:$F$127,2,TRUE)</f>
        <v>67</v>
      </c>
      <c r="K2292" t="str">
        <f>VLOOKUP(A2292,Details!$A$1:$F$127,3,TRUE)</f>
        <v>M</v>
      </c>
      <c r="L2292">
        <f>VLOOKUP(A2292,Details!$A$1:$F$127,4,TRUE)</f>
        <v>28</v>
      </c>
      <c r="M2292" s="1" t="str">
        <f>VLOOKUP(A2292,Details!$A$1:$F$127,6,TRUE)</f>
        <v>NA</v>
      </c>
      <c r="N2292" s="1" t="str">
        <f>VLOOKUP(A2292,Details!$A$1:$F$127,5,TRUE)</f>
        <v>NA</v>
      </c>
      <c r="O2292" s="1" t="str">
        <f>VLOOKUP(A2292,Labels!$A$1:$B$127,2,TRUE)</f>
        <v>COPD</v>
      </c>
      <c r="P2292" s="1" t="str">
        <f>VLOOKUP(A2292,'Data Split'!$A$1:$B$921,2,TRUE)</f>
        <v>test</v>
      </c>
    </row>
    <row r="2293" spans="1:16" x14ac:dyDescent="0.3">
      <c r="A2293" s="1">
        <v>146</v>
      </c>
      <c r="B2293" s="1" t="s">
        <v>32</v>
      </c>
      <c r="C2293" s="1" t="s">
        <v>8</v>
      </c>
      <c r="D2293" s="1" t="s">
        <v>6</v>
      </c>
      <c r="E2293" s="1" t="s">
        <v>46</v>
      </c>
      <c r="F2293">
        <v>3.7320000000000002</v>
      </c>
      <c r="G2293">
        <v>6.4459999999999997</v>
      </c>
      <c r="H2293">
        <v>0</v>
      </c>
      <c r="I2293">
        <v>1</v>
      </c>
      <c r="J2293">
        <f>VLOOKUP(A2293,Details!$A$1:$F$127,2,TRUE)</f>
        <v>67</v>
      </c>
      <c r="K2293" t="str">
        <f>VLOOKUP(A2293,Details!$A$1:$F$127,3,TRUE)</f>
        <v>M</v>
      </c>
      <c r="L2293">
        <f>VLOOKUP(A2293,Details!$A$1:$F$127,4,TRUE)</f>
        <v>28</v>
      </c>
      <c r="M2293" s="1" t="str">
        <f>VLOOKUP(A2293,Details!$A$1:$F$127,6,TRUE)</f>
        <v>NA</v>
      </c>
      <c r="N2293" s="1" t="str">
        <f>VLOOKUP(A2293,Details!$A$1:$F$127,5,TRUE)</f>
        <v>NA</v>
      </c>
      <c r="O2293" s="1" t="str">
        <f>VLOOKUP(A2293,Labels!$A$1:$B$127,2,TRUE)</f>
        <v>COPD</v>
      </c>
      <c r="P2293" s="1" t="str">
        <f>VLOOKUP(A2293,'Data Split'!$A$1:$B$921,2,TRUE)</f>
        <v>test</v>
      </c>
    </row>
    <row r="2294" spans="1:16" x14ac:dyDescent="0.3">
      <c r="A2294" s="1">
        <v>146</v>
      </c>
      <c r="B2294" s="1" t="s">
        <v>32</v>
      </c>
      <c r="C2294" s="1" t="s">
        <v>8</v>
      </c>
      <c r="D2294" s="1" t="s">
        <v>6</v>
      </c>
      <c r="E2294" s="1" t="s">
        <v>46</v>
      </c>
      <c r="F2294">
        <v>6.4459999999999997</v>
      </c>
      <c r="G2294">
        <v>9.0060000000000002</v>
      </c>
      <c r="H2294">
        <v>0</v>
      </c>
      <c r="I2294">
        <v>1</v>
      </c>
      <c r="J2294">
        <f>VLOOKUP(A2294,Details!$A$1:$F$127,2,TRUE)</f>
        <v>67</v>
      </c>
      <c r="K2294" t="str">
        <f>VLOOKUP(A2294,Details!$A$1:$F$127,3,TRUE)</f>
        <v>M</v>
      </c>
      <c r="L2294">
        <f>VLOOKUP(A2294,Details!$A$1:$F$127,4,TRUE)</f>
        <v>28</v>
      </c>
      <c r="M2294" s="1" t="str">
        <f>VLOOKUP(A2294,Details!$A$1:$F$127,6,TRUE)</f>
        <v>NA</v>
      </c>
      <c r="N2294" s="1" t="str">
        <f>VLOOKUP(A2294,Details!$A$1:$F$127,5,TRUE)</f>
        <v>NA</v>
      </c>
      <c r="O2294" s="1" t="str">
        <f>VLOOKUP(A2294,Labels!$A$1:$B$127,2,TRUE)</f>
        <v>COPD</v>
      </c>
      <c r="P2294" s="1" t="str">
        <f>VLOOKUP(A2294,'Data Split'!$A$1:$B$921,2,TRUE)</f>
        <v>test</v>
      </c>
    </row>
    <row r="2295" spans="1:16" x14ac:dyDescent="0.3">
      <c r="A2295" s="1">
        <v>146</v>
      </c>
      <c r="B2295" s="1" t="s">
        <v>32</v>
      </c>
      <c r="C2295" s="1" t="s">
        <v>8</v>
      </c>
      <c r="D2295" s="1" t="s">
        <v>6</v>
      </c>
      <c r="E2295" s="1" t="s">
        <v>46</v>
      </c>
      <c r="F2295">
        <v>9.0060000000000002</v>
      </c>
      <c r="G2295">
        <v>11.566000000000001</v>
      </c>
      <c r="H2295">
        <v>0</v>
      </c>
      <c r="I2295">
        <v>1</v>
      </c>
      <c r="J2295">
        <f>VLOOKUP(A2295,Details!$A$1:$F$127,2,TRUE)</f>
        <v>67</v>
      </c>
      <c r="K2295" t="str">
        <f>VLOOKUP(A2295,Details!$A$1:$F$127,3,TRUE)</f>
        <v>M</v>
      </c>
      <c r="L2295">
        <f>VLOOKUP(A2295,Details!$A$1:$F$127,4,TRUE)</f>
        <v>28</v>
      </c>
      <c r="M2295" s="1" t="str">
        <f>VLOOKUP(A2295,Details!$A$1:$F$127,6,TRUE)</f>
        <v>NA</v>
      </c>
      <c r="N2295" s="1" t="str">
        <f>VLOOKUP(A2295,Details!$A$1:$F$127,5,TRUE)</f>
        <v>NA</v>
      </c>
      <c r="O2295" s="1" t="str">
        <f>VLOOKUP(A2295,Labels!$A$1:$B$127,2,TRUE)</f>
        <v>COPD</v>
      </c>
      <c r="P2295" s="1" t="str">
        <f>VLOOKUP(A2295,'Data Split'!$A$1:$B$921,2,TRUE)</f>
        <v>test</v>
      </c>
    </row>
    <row r="2296" spans="1:16" x14ac:dyDescent="0.3">
      <c r="A2296" s="1">
        <v>146</v>
      </c>
      <c r="B2296" s="1" t="s">
        <v>32</v>
      </c>
      <c r="C2296" s="1" t="s">
        <v>8</v>
      </c>
      <c r="D2296" s="1" t="s">
        <v>6</v>
      </c>
      <c r="E2296" s="1" t="s">
        <v>46</v>
      </c>
      <c r="F2296">
        <v>11.566000000000001</v>
      </c>
      <c r="G2296">
        <v>14.042</v>
      </c>
      <c r="H2296">
        <v>0</v>
      </c>
      <c r="I2296">
        <v>1</v>
      </c>
      <c r="J2296">
        <f>VLOOKUP(A2296,Details!$A$1:$F$127,2,TRUE)</f>
        <v>67</v>
      </c>
      <c r="K2296" t="str">
        <f>VLOOKUP(A2296,Details!$A$1:$F$127,3,TRUE)</f>
        <v>M</v>
      </c>
      <c r="L2296">
        <f>VLOOKUP(A2296,Details!$A$1:$F$127,4,TRUE)</f>
        <v>28</v>
      </c>
      <c r="M2296" s="1" t="str">
        <f>VLOOKUP(A2296,Details!$A$1:$F$127,6,TRUE)</f>
        <v>NA</v>
      </c>
      <c r="N2296" s="1" t="str">
        <f>VLOOKUP(A2296,Details!$A$1:$F$127,5,TRUE)</f>
        <v>NA</v>
      </c>
      <c r="O2296" s="1" t="str">
        <f>VLOOKUP(A2296,Labels!$A$1:$B$127,2,TRUE)</f>
        <v>COPD</v>
      </c>
      <c r="P2296" s="1" t="str">
        <f>VLOOKUP(A2296,'Data Split'!$A$1:$B$921,2,TRUE)</f>
        <v>test</v>
      </c>
    </row>
    <row r="2297" spans="1:16" x14ac:dyDescent="0.3">
      <c r="A2297" s="1">
        <v>146</v>
      </c>
      <c r="B2297" s="1" t="s">
        <v>32</v>
      </c>
      <c r="C2297" s="1" t="s">
        <v>8</v>
      </c>
      <c r="D2297" s="1" t="s">
        <v>6</v>
      </c>
      <c r="E2297" s="1" t="s">
        <v>46</v>
      </c>
      <c r="F2297">
        <v>14.042</v>
      </c>
      <c r="G2297">
        <v>16.446000000000002</v>
      </c>
      <c r="H2297">
        <v>0</v>
      </c>
      <c r="I2297">
        <v>1</v>
      </c>
      <c r="J2297">
        <f>VLOOKUP(A2297,Details!$A$1:$F$127,2,TRUE)</f>
        <v>67</v>
      </c>
      <c r="K2297" t="str">
        <f>VLOOKUP(A2297,Details!$A$1:$F$127,3,TRUE)</f>
        <v>M</v>
      </c>
      <c r="L2297">
        <f>VLOOKUP(A2297,Details!$A$1:$F$127,4,TRUE)</f>
        <v>28</v>
      </c>
      <c r="M2297" s="1" t="str">
        <f>VLOOKUP(A2297,Details!$A$1:$F$127,6,TRUE)</f>
        <v>NA</v>
      </c>
      <c r="N2297" s="1" t="str">
        <f>VLOOKUP(A2297,Details!$A$1:$F$127,5,TRUE)</f>
        <v>NA</v>
      </c>
      <c r="O2297" s="1" t="str">
        <f>VLOOKUP(A2297,Labels!$A$1:$B$127,2,TRUE)</f>
        <v>COPD</v>
      </c>
      <c r="P2297" s="1" t="str">
        <f>VLOOKUP(A2297,'Data Split'!$A$1:$B$921,2,TRUE)</f>
        <v>test</v>
      </c>
    </row>
    <row r="2298" spans="1:16" x14ac:dyDescent="0.3">
      <c r="A2298" s="1">
        <v>146</v>
      </c>
      <c r="B2298" s="1" t="s">
        <v>32</v>
      </c>
      <c r="C2298" s="1" t="s">
        <v>8</v>
      </c>
      <c r="D2298" s="1" t="s">
        <v>6</v>
      </c>
      <c r="E2298" s="1" t="s">
        <v>46</v>
      </c>
      <c r="F2298">
        <v>16.446000000000002</v>
      </c>
      <c r="G2298">
        <v>18.97</v>
      </c>
      <c r="H2298">
        <v>0</v>
      </c>
      <c r="I2298">
        <v>1</v>
      </c>
      <c r="J2298">
        <f>VLOOKUP(A2298,Details!$A$1:$F$127,2,TRUE)</f>
        <v>67</v>
      </c>
      <c r="K2298" t="str">
        <f>VLOOKUP(A2298,Details!$A$1:$F$127,3,TRUE)</f>
        <v>M</v>
      </c>
      <c r="L2298">
        <f>VLOOKUP(A2298,Details!$A$1:$F$127,4,TRUE)</f>
        <v>28</v>
      </c>
      <c r="M2298" s="1" t="str">
        <f>VLOOKUP(A2298,Details!$A$1:$F$127,6,TRUE)</f>
        <v>NA</v>
      </c>
      <c r="N2298" s="1" t="str">
        <f>VLOOKUP(A2298,Details!$A$1:$F$127,5,TRUE)</f>
        <v>NA</v>
      </c>
      <c r="O2298" s="1" t="str">
        <f>VLOOKUP(A2298,Labels!$A$1:$B$127,2,TRUE)</f>
        <v>COPD</v>
      </c>
      <c r="P2298" s="1" t="str">
        <f>VLOOKUP(A2298,'Data Split'!$A$1:$B$921,2,TRUE)</f>
        <v>test</v>
      </c>
    </row>
    <row r="2299" spans="1:16" x14ac:dyDescent="0.3">
      <c r="A2299" s="1">
        <v>146</v>
      </c>
      <c r="B2299" s="1" t="s">
        <v>32</v>
      </c>
      <c r="C2299" s="1" t="s">
        <v>8</v>
      </c>
      <c r="D2299" s="1" t="s">
        <v>6</v>
      </c>
      <c r="E2299" s="1" t="s">
        <v>46</v>
      </c>
      <c r="F2299">
        <v>18.97</v>
      </c>
      <c r="G2299">
        <v>19.934999999999999</v>
      </c>
      <c r="H2299">
        <v>0</v>
      </c>
      <c r="I2299">
        <v>1</v>
      </c>
      <c r="J2299">
        <f>VLOOKUP(A2299,Details!$A$1:$F$127,2,TRUE)</f>
        <v>67</v>
      </c>
      <c r="K2299" t="str">
        <f>VLOOKUP(A2299,Details!$A$1:$F$127,3,TRUE)</f>
        <v>M</v>
      </c>
      <c r="L2299">
        <f>VLOOKUP(A2299,Details!$A$1:$F$127,4,TRUE)</f>
        <v>28</v>
      </c>
      <c r="M2299" s="1" t="str">
        <f>VLOOKUP(A2299,Details!$A$1:$F$127,6,TRUE)</f>
        <v>NA</v>
      </c>
      <c r="N2299" s="1" t="str">
        <f>VLOOKUP(A2299,Details!$A$1:$F$127,5,TRUE)</f>
        <v>NA</v>
      </c>
      <c r="O2299" s="1" t="str">
        <f>VLOOKUP(A2299,Labels!$A$1:$B$127,2,TRUE)</f>
        <v>COPD</v>
      </c>
      <c r="P2299" s="1" t="str">
        <f>VLOOKUP(A2299,'Data Split'!$A$1:$B$921,2,TRUE)</f>
        <v>test</v>
      </c>
    </row>
    <row r="2300" spans="1:16" x14ac:dyDescent="0.3">
      <c r="A2300" s="1">
        <v>146</v>
      </c>
      <c r="B2300" s="1" t="s">
        <v>32</v>
      </c>
      <c r="C2300" s="1" t="s">
        <v>9</v>
      </c>
      <c r="D2300" s="1" t="s">
        <v>6</v>
      </c>
      <c r="E2300" s="1" t="s">
        <v>46</v>
      </c>
      <c r="F2300">
        <v>0.03</v>
      </c>
      <c r="G2300">
        <v>1.208</v>
      </c>
      <c r="H2300">
        <v>0</v>
      </c>
      <c r="I2300">
        <v>0</v>
      </c>
      <c r="J2300">
        <f>VLOOKUP(A2300,Details!$A$1:$F$127,2,TRUE)</f>
        <v>67</v>
      </c>
      <c r="K2300" t="str">
        <f>VLOOKUP(A2300,Details!$A$1:$F$127,3,TRUE)</f>
        <v>M</v>
      </c>
      <c r="L2300">
        <f>VLOOKUP(A2300,Details!$A$1:$F$127,4,TRUE)</f>
        <v>28</v>
      </c>
      <c r="M2300" s="1" t="str">
        <f>VLOOKUP(A2300,Details!$A$1:$F$127,6,TRUE)</f>
        <v>NA</v>
      </c>
      <c r="N2300" s="1" t="str">
        <f>VLOOKUP(A2300,Details!$A$1:$F$127,5,TRUE)</f>
        <v>NA</v>
      </c>
      <c r="O2300" s="1" t="str">
        <f>VLOOKUP(A2300,Labels!$A$1:$B$127,2,TRUE)</f>
        <v>COPD</v>
      </c>
      <c r="P2300" s="1" t="str">
        <f>VLOOKUP(A2300,'Data Split'!$A$1:$B$921,2,TRUE)</f>
        <v>test</v>
      </c>
    </row>
    <row r="2301" spans="1:16" x14ac:dyDescent="0.3">
      <c r="A2301" s="1">
        <v>146</v>
      </c>
      <c r="B2301" s="1" t="s">
        <v>32</v>
      </c>
      <c r="C2301" s="1" t="s">
        <v>9</v>
      </c>
      <c r="D2301" s="1" t="s">
        <v>6</v>
      </c>
      <c r="E2301" s="1" t="s">
        <v>46</v>
      </c>
      <c r="F2301">
        <v>1.208</v>
      </c>
      <c r="G2301">
        <v>3.899</v>
      </c>
      <c r="H2301">
        <v>0</v>
      </c>
      <c r="I2301">
        <v>0</v>
      </c>
      <c r="J2301">
        <f>VLOOKUP(A2301,Details!$A$1:$F$127,2,TRUE)</f>
        <v>67</v>
      </c>
      <c r="K2301" t="str">
        <f>VLOOKUP(A2301,Details!$A$1:$F$127,3,TRUE)</f>
        <v>M</v>
      </c>
      <c r="L2301">
        <f>VLOOKUP(A2301,Details!$A$1:$F$127,4,TRUE)</f>
        <v>28</v>
      </c>
      <c r="M2301" s="1" t="str">
        <f>VLOOKUP(A2301,Details!$A$1:$F$127,6,TRUE)</f>
        <v>NA</v>
      </c>
      <c r="N2301" s="1" t="str">
        <f>VLOOKUP(A2301,Details!$A$1:$F$127,5,TRUE)</f>
        <v>NA</v>
      </c>
      <c r="O2301" s="1" t="str">
        <f>VLOOKUP(A2301,Labels!$A$1:$B$127,2,TRUE)</f>
        <v>COPD</v>
      </c>
      <c r="P2301" s="1" t="str">
        <f>VLOOKUP(A2301,'Data Split'!$A$1:$B$921,2,TRUE)</f>
        <v>test</v>
      </c>
    </row>
    <row r="2302" spans="1:16" x14ac:dyDescent="0.3">
      <c r="A2302" s="1">
        <v>146</v>
      </c>
      <c r="B2302" s="1" t="s">
        <v>32</v>
      </c>
      <c r="C2302" s="1" t="s">
        <v>9</v>
      </c>
      <c r="D2302" s="1" t="s">
        <v>6</v>
      </c>
      <c r="E2302" s="1" t="s">
        <v>46</v>
      </c>
      <c r="F2302">
        <v>3.899</v>
      </c>
      <c r="G2302">
        <v>6.5179999999999998</v>
      </c>
      <c r="H2302">
        <v>0</v>
      </c>
      <c r="I2302">
        <v>0</v>
      </c>
      <c r="J2302">
        <f>VLOOKUP(A2302,Details!$A$1:$F$127,2,TRUE)</f>
        <v>67</v>
      </c>
      <c r="K2302" t="str">
        <f>VLOOKUP(A2302,Details!$A$1:$F$127,3,TRUE)</f>
        <v>M</v>
      </c>
      <c r="L2302">
        <f>VLOOKUP(A2302,Details!$A$1:$F$127,4,TRUE)</f>
        <v>28</v>
      </c>
      <c r="M2302" s="1" t="str">
        <f>VLOOKUP(A2302,Details!$A$1:$F$127,6,TRUE)</f>
        <v>NA</v>
      </c>
      <c r="N2302" s="1" t="str">
        <f>VLOOKUP(A2302,Details!$A$1:$F$127,5,TRUE)</f>
        <v>NA</v>
      </c>
      <c r="O2302" s="1" t="str">
        <f>VLOOKUP(A2302,Labels!$A$1:$B$127,2,TRUE)</f>
        <v>COPD</v>
      </c>
      <c r="P2302" s="1" t="str">
        <f>VLOOKUP(A2302,'Data Split'!$A$1:$B$921,2,TRUE)</f>
        <v>test</v>
      </c>
    </row>
    <row r="2303" spans="1:16" x14ac:dyDescent="0.3">
      <c r="A2303" s="1">
        <v>146</v>
      </c>
      <c r="B2303" s="1" t="s">
        <v>32</v>
      </c>
      <c r="C2303" s="1" t="s">
        <v>9</v>
      </c>
      <c r="D2303" s="1" t="s">
        <v>6</v>
      </c>
      <c r="E2303" s="1" t="s">
        <v>46</v>
      </c>
      <c r="F2303">
        <v>6.5179999999999998</v>
      </c>
      <c r="G2303">
        <v>9.0060000000000002</v>
      </c>
      <c r="H2303">
        <v>0</v>
      </c>
      <c r="I2303">
        <v>0</v>
      </c>
      <c r="J2303">
        <f>VLOOKUP(A2303,Details!$A$1:$F$127,2,TRUE)</f>
        <v>67</v>
      </c>
      <c r="K2303" t="str">
        <f>VLOOKUP(A2303,Details!$A$1:$F$127,3,TRUE)</f>
        <v>M</v>
      </c>
      <c r="L2303">
        <f>VLOOKUP(A2303,Details!$A$1:$F$127,4,TRUE)</f>
        <v>28</v>
      </c>
      <c r="M2303" s="1" t="str">
        <f>VLOOKUP(A2303,Details!$A$1:$F$127,6,TRUE)</f>
        <v>NA</v>
      </c>
      <c r="N2303" s="1" t="str">
        <f>VLOOKUP(A2303,Details!$A$1:$F$127,5,TRUE)</f>
        <v>NA</v>
      </c>
      <c r="O2303" s="1" t="str">
        <f>VLOOKUP(A2303,Labels!$A$1:$B$127,2,TRUE)</f>
        <v>COPD</v>
      </c>
      <c r="P2303" s="1" t="str">
        <f>VLOOKUP(A2303,'Data Split'!$A$1:$B$921,2,TRUE)</f>
        <v>test</v>
      </c>
    </row>
    <row r="2304" spans="1:16" x14ac:dyDescent="0.3">
      <c r="A2304" s="1">
        <v>146</v>
      </c>
      <c r="B2304" s="1" t="s">
        <v>32</v>
      </c>
      <c r="C2304" s="1" t="s">
        <v>9</v>
      </c>
      <c r="D2304" s="1" t="s">
        <v>6</v>
      </c>
      <c r="E2304" s="1" t="s">
        <v>46</v>
      </c>
      <c r="F2304">
        <v>9.0060000000000002</v>
      </c>
      <c r="G2304">
        <v>11.446</v>
      </c>
      <c r="H2304">
        <v>0</v>
      </c>
      <c r="I2304">
        <v>0</v>
      </c>
      <c r="J2304">
        <f>VLOOKUP(A2304,Details!$A$1:$F$127,2,TRUE)</f>
        <v>67</v>
      </c>
      <c r="K2304" t="str">
        <f>VLOOKUP(A2304,Details!$A$1:$F$127,3,TRUE)</f>
        <v>M</v>
      </c>
      <c r="L2304">
        <f>VLOOKUP(A2304,Details!$A$1:$F$127,4,TRUE)</f>
        <v>28</v>
      </c>
      <c r="M2304" s="1" t="str">
        <f>VLOOKUP(A2304,Details!$A$1:$F$127,6,TRUE)</f>
        <v>NA</v>
      </c>
      <c r="N2304" s="1" t="str">
        <f>VLOOKUP(A2304,Details!$A$1:$F$127,5,TRUE)</f>
        <v>NA</v>
      </c>
      <c r="O2304" s="1" t="str">
        <f>VLOOKUP(A2304,Labels!$A$1:$B$127,2,TRUE)</f>
        <v>COPD</v>
      </c>
      <c r="P2304" s="1" t="str">
        <f>VLOOKUP(A2304,'Data Split'!$A$1:$B$921,2,TRUE)</f>
        <v>test</v>
      </c>
    </row>
    <row r="2305" spans="1:16" x14ac:dyDescent="0.3">
      <c r="A2305" s="1">
        <v>146</v>
      </c>
      <c r="B2305" s="1" t="s">
        <v>32</v>
      </c>
      <c r="C2305" s="1" t="s">
        <v>9</v>
      </c>
      <c r="D2305" s="1" t="s">
        <v>6</v>
      </c>
      <c r="E2305" s="1" t="s">
        <v>46</v>
      </c>
      <c r="F2305">
        <v>11.446</v>
      </c>
      <c r="G2305">
        <v>14.054</v>
      </c>
      <c r="H2305">
        <v>0</v>
      </c>
      <c r="I2305">
        <v>0</v>
      </c>
      <c r="J2305">
        <f>VLOOKUP(A2305,Details!$A$1:$F$127,2,TRUE)</f>
        <v>67</v>
      </c>
      <c r="K2305" t="str">
        <f>VLOOKUP(A2305,Details!$A$1:$F$127,3,TRUE)</f>
        <v>M</v>
      </c>
      <c r="L2305">
        <f>VLOOKUP(A2305,Details!$A$1:$F$127,4,TRUE)</f>
        <v>28</v>
      </c>
      <c r="M2305" s="1" t="str">
        <f>VLOOKUP(A2305,Details!$A$1:$F$127,6,TRUE)</f>
        <v>NA</v>
      </c>
      <c r="N2305" s="1" t="str">
        <f>VLOOKUP(A2305,Details!$A$1:$F$127,5,TRUE)</f>
        <v>NA</v>
      </c>
      <c r="O2305" s="1" t="str">
        <f>VLOOKUP(A2305,Labels!$A$1:$B$127,2,TRUE)</f>
        <v>COPD</v>
      </c>
      <c r="P2305" s="1" t="str">
        <f>VLOOKUP(A2305,'Data Split'!$A$1:$B$921,2,TRUE)</f>
        <v>test</v>
      </c>
    </row>
    <row r="2306" spans="1:16" x14ac:dyDescent="0.3">
      <c r="A2306" s="1">
        <v>146</v>
      </c>
      <c r="B2306" s="1" t="s">
        <v>32</v>
      </c>
      <c r="C2306" s="1" t="s">
        <v>9</v>
      </c>
      <c r="D2306" s="1" t="s">
        <v>6</v>
      </c>
      <c r="E2306" s="1" t="s">
        <v>46</v>
      </c>
      <c r="F2306">
        <v>14.054</v>
      </c>
      <c r="G2306">
        <v>16.542000000000002</v>
      </c>
      <c r="H2306">
        <v>0</v>
      </c>
      <c r="I2306">
        <v>0</v>
      </c>
      <c r="J2306">
        <f>VLOOKUP(A2306,Details!$A$1:$F$127,2,TRUE)</f>
        <v>67</v>
      </c>
      <c r="K2306" t="str">
        <f>VLOOKUP(A2306,Details!$A$1:$F$127,3,TRUE)</f>
        <v>M</v>
      </c>
      <c r="L2306">
        <f>VLOOKUP(A2306,Details!$A$1:$F$127,4,TRUE)</f>
        <v>28</v>
      </c>
      <c r="M2306" s="1" t="str">
        <f>VLOOKUP(A2306,Details!$A$1:$F$127,6,TRUE)</f>
        <v>NA</v>
      </c>
      <c r="N2306" s="1" t="str">
        <f>VLOOKUP(A2306,Details!$A$1:$F$127,5,TRUE)</f>
        <v>NA</v>
      </c>
      <c r="O2306" s="1" t="str">
        <f>VLOOKUP(A2306,Labels!$A$1:$B$127,2,TRUE)</f>
        <v>COPD</v>
      </c>
      <c r="P2306" s="1" t="str">
        <f>VLOOKUP(A2306,'Data Split'!$A$1:$B$921,2,TRUE)</f>
        <v>test</v>
      </c>
    </row>
    <row r="2307" spans="1:16" x14ac:dyDescent="0.3">
      <c r="A2307" s="1">
        <v>146</v>
      </c>
      <c r="B2307" s="1" t="s">
        <v>32</v>
      </c>
      <c r="C2307" s="1" t="s">
        <v>9</v>
      </c>
      <c r="D2307" s="1" t="s">
        <v>6</v>
      </c>
      <c r="E2307" s="1" t="s">
        <v>46</v>
      </c>
      <c r="F2307">
        <v>16.542000000000002</v>
      </c>
      <c r="G2307">
        <v>19.03</v>
      </c>
      <c r="H2307">
        <v>0</v>
      </c>
      <c r="I2307">
        <v>0</v>
      </c>
      <c r="J2307">
        <f>VLOOKUP(A2307,Details!$A$1:$F$127,2,TRUE)</f>
        <v>67</v>
      </c>
      <c r="K2307" t="str">
        <f>VLOOKUP(A2307,Details!$A$1:$F$127,3,TRUE)</f>
        <v>M</v>
      </c>
      <c r="L2307">
        <f>VLOOKUP(A2307,Details!$A$1:$F$127,4,TRUE)</f>
        <v>28</v>
      </c>
      <c r="M2307" s="1" t="str">
        <f>VLOOKUP(A2307,Details!$A$1:$F$127,6,TRUE)</f>
        <v>NA</v>
      </c>
      <c r="N2307" s="1" t="str">
        <f>VLOOKUP(A2307,Details!$A$1:$F$127,5,TRUE)</f>
        <v>NA</v>
      </c>
      <c r="O2307" s="1" t="str">
        <f>VLOOKUP(A2307,Labels!$A$1:$B$127,2,TRUE)</f>
        <v>COPD</v>
      </c>
      <c r="P2307" s="1" t="str">
        <f>VLOOKUP(A2307,'Data Split'!$A$1:$B$921,2,TRUE)</f>
        <v>test</v>
      </c>
    </row>
    <row r="2308" spans="1:16" x14ac:dyDescent="0.3">
      <c r="A2308" s="1">
        <v>146</v>
      </c>
      <c r="B2308" s="1" t="s">
        <v>32</v>
      </c>
      <c r="C2308" s="1" t="s">
        <v>9</v>
      </c>
      <c r="D2308" s="1" t="s">
        <v>6</v>
      </c>
      <c r="E2308" s="1" t="s">
        <v>46</v>
      </c>
      <c r="F2308">
        <v>19.03</v>
      </c>
      <c r="G2308">
        <v>19.946000000000002</v>
      </c>
      <c r="H2308">
        <v>0</v>
      </c>
      <c r="I2308">
        <v>0</v>
      </c>
      <c r="J2308">
        <f>VLOOKUP(A2308,Details!$A$1:$F$127,2,TRUE)</f>
        <v>67</v>
      </c>
      <c r="K2308" t="str">
        <f>VLOOKUP(A2308,Details!$A$1:$F$127,3,TRUE)</f>
        <v>M</v>
      </c>
      <c r="L2308">
        <f>VLOOKUP(A2308,Details!$A$1:$F$127,4,TRUE)</f>
        <v>28</v>
      </c>
      <c r="M2308" s="1" t="str">
        <f>VLOOKUP(A2308,Details!$A$1:$F$127,6,TRUE)</f>
        <v>NA</v>
      </c>
      <c r="N2308" s="1" t="str">
        <f>VLOOKUP(A2308,Details!$A$1:$F$127,5,TRUE)</f>
        <v>NA</v>
      </c>
      <c r="O2308" s="1" t="str">
        <f>VLOOKUP(A2308,Labels!$A$1:$B$127,2,TRUE)</f>
        <v>COPD</v>
      </c>
      <c r="P2308" s="1" t="str">
        <f>VLOOKUP(A2308,'Data Split'!$A$1:$B$921,2,TRUE)</f>
        <v>test</v>
      </c>
    </row>
    <row r="2309" spans="1:16" x14ac:dyDescent="0.3">
      <c r="A2309" s="1">
        <v>146</v>
      </c>
      <c r="B2309" s="1" t="s">
        <v>32</v>
      </c>
      <c r="C2309" s="1" t="s">
        <v>3</v>
      </c>
      <c r="D2309" s="1" t="s">
        <v>6</v>
      </c>
      <c r="E2309" s="1" t="s">
        <v>46</v>
      </c>
      <c r="F2309">
        <v>4.2000000000000003E-2</v>
      </c>
      <c r="G2309">
        <v>1.1970000000000001</v>
      </c>
      <c r="H2309">
        <v>0</v>
      </c>
      <c r="I2309">
        <v>0</v>
      </c>
      <c r="J2309">
        <f>VLOOKUP(A2309,Details!$A$1:$F$127,2,TRUE)</f>
        <v>67</v>
      </c>
      <c r="K2309" t="str">
        <f>VLOOKUP(A2309,Details!$A$1:$F$127,3,TRUE)</f>
        <v>M</v>
      </c>
      <c r="L2309">
        <f>VLOOKUP(A2309,Details!$A$1:$F$127,4,TRUE)</f>
        <v>28</v>
      </c>
      <c r="M2309" s="1" t="str">
        <f>VLOOKUP(A2309,Details!$A$1:$F$127,6,TRUE)</f>
        <v>NA</v>
      </c>
      <c r="N2309" s="1" t="str">
        <f>VLOOKUP(A2309,Details!$A$1:$F$127,5,TRUE)</f>
        <v>NA</v>
      </c>
      <c r="O2309" s="1" t="str">
        <f>VLOOKUP(A2309,Labels!$A$1:$B$127,2,TRUE)</f>
        <v>COPD</v>
      </c>
      <c r="P2309" s="1" t="str">
        <f>VLOOKUP(A2309,'Data Split'!$A$1:$B$921,2,TRUE)</f>
        <v>test</v>
      </c>
    </row>
    <row r="2310" spans="1:16" x14ac:dyDescent="0.3">
      <c r="A2310" s="1">
        <v>146</v>
      </c>
      <c r="B2310" s="1" t="s">
        <v>32</v>
      </c>
      <c r="C2310" s="1" t="s">
        <v>3</v>
      </c>
      <c r="D2310" s="1" t="s">
        <v>6</v>
      </c>
      <c r="E2310" s="1" t="s">
        <v>46</v>
      </c>
      <c r="F2310">
        <v>1.1970000000000001</v>
      </c>
      <c r="G2310">
        <v>3.863</v>
      </c>
      <c r="H2310">
        <v>0</v>
      </c>
      <c r="I2310">
        <v>0</v>
      </c>
      <c r="J2310">
        <f>VLOOKUP(A2310,Details!$A$1:$F$127,2,TRUE)</f>
        <v>67</v>
      </c>
      <c r="K2310" t="str">
        <f>VLOOKUP(A2310,Details!$A$1:$F$127,3,TRUE)</f>
        <v>M</v>
      </c>
      <c r="L2310">
        <f>VLOOKUP(A2310,Details!$A$1:$F$127,4,TRUE)</f>
        <v>28</v>
      </c>
      <c r="M2310" s="1" t="str">
        <f>VLOOKUP(A2310,Details!$A$1:$F$127,6,TRUE)</f>
        <v>NA</v>
      </c>
      <c r="N2310" s="1" t="str">
        <f>VLOOKUP(A2310,Details!$A$1:$F$127,5,TRUE)</f>
        <v>NA</v>
      </c>
      <c r="O2310" s="1" t="str">
        <f>VLOOKUP(A2310,Labels!$A$1:$B$127,2,TRUE)</f>
        <v>COPD</v>
      </c>
      <c r="P2310" s="1" t="str">
        <f>VLOOKUP(A2310,'Data Split'!$A$1:$B$921,2,TRUE)</f>
        <v>test</v>
      </c>
    </row>
    <row r="2311" spans="1:16" x14ac:dyDescent="0.3">
      <c r="A2311" s="1">
        <v>146</v>
      </c>
      <c r="B2311" s="1" t="s">
        <v>32</v>
      </c>
      <c r="C2311" s="1" t="s">
        <v>3</v>
      </c>
      <c r="D2311" s="1" t="s">
        <v>6</v>
      </c>
      <c r="E2311" s="1" t="s">
        <v>46</v>
      </c>
      <c r="F2311">
        <v>3.863</v>
      </c>
      <c r="G2311">
        <v>6.47</v>
      </c>
      <c r="H2311">
        <v>0</v>
      </c>
      <c r="I2311">
        <v>0</v>
      </c>
      <c r="J2311">
        <f>VLOOKUP(A2311,Details!$A$1:$F$127,2,TRUE)</f>
        <v>67</v>
      </c>
      <c r="K2311" t="str">
        <f>VLOOKUP(A2311,Details!$A$1:$F$127,3,TRUE)</f>
        <v>M</v>
      </c>
      <c r="L2311">
        <f>VLOOKUP(A2311,Details!$A$1:$F$127,4,TRUE)</f>
        <v>28</v>
      </c>
      <c r="M2311" s="1" t="str">
        <f>VLOOKUP(A2311,Details!$A$1:$F$127,6,TRUE)</f>
        <v>NA</v>
      </c>
      <c r="N2311" s="1" t="str">
        <f>VLOOKUP(A2311,Details!$A$1:$F$127,5,TRUE)</f>
        <v>NA</v>
      </c>
      <c r="O2311" s="1" t="str">
        <f>VLOOKUP(A2311,Labels!$A$1:$B$127,2,TRUE)</f>
        <v>COPD</v>
      </c>
      <c r="P2311" s="1" t="str">
        <f>VLOOKUP(A2311,'Data Split'!$A$1:$B$921,2,TRUE)</f>
        <v>test</v>
      </c>
    </row>
    <row r="2312" spans="1:16" x14ac:dyDescent="0.3">
      <c r="A2312" s="1">
        <v>146</v>
      </c>
      <c r="B2312" s="1" t="s">
        <v>32</v>
      </c>
      <c r="C2312" s="1" t="s">
        <v>3</v>
      </c>
      <c r="D2312" s="1" t="s">
        <v>6</v>
      </c>
      <c r="E2312" s="1" t="s">
        <v>46</v>
      </c>
      <c r="F2312">
        <v>6.47</v>
      </c>
      <c r="G2312">
        <v>8.9109999999999996</v>
      </c>
      <c r="H2312">
        <v>0</v>
      </c>
      <c r="I2312">
        <v>0</v>
      </c>
      <c r="J2312">
        <f>VLOOKUP(A2312,Details!$A$1:$F$127,2,TRUE)</f>
        <v>67</v>
      </c>
      <c r="K2312" t="str">
        <f>VLOOKUP(A2312,Details!$A$1:$F$127,3,TRUE)</f>
        <v>M</v>
      </c>
      <c r="L2312">
        <f>VLOOKUP(A2312,Details!$A$1:$F$127,4,TRUE)</f>
        <v>28</v>
      </c>
      <c r="M2312" s="1" t="str">
        <f>VLOOKUP(A2312,Details!$A$1:$F$127,6,TRUE)</f>
        <v>NA</v>
      </c>
      <c r="N2312" s="1" t="str">
        <f>VLOOKUP(A2312,Details!$A$1:$F$127,5,TRUE)</f>
        <v>NA</v>
      </c>
      <c r="O2312" s="1" t="str">
        <f>VLOOKUP(A2312,Labels!$A$1:$B$127,2,TRUE)</f>
        <v>COPD</v>
      </c>
      <c r="P2312" s="1" t="str">
        <f>VLOOKUP(A2312,'Data Split'!$A$1:$B$921,2,TRUE)</f>
        <v>test</v>
      </c>
    </row>
    <row r="2313" spans="1:16" x14ac:dyDescent="0.3">
      <c r="A2313" s="1">
        <v>146</v>
      </c>
      <c r="B2313" s="1" t="s">
        <v>32</v>
      </c>
      <c r="C2313" s="1" t="s">
        <v>3</v>
      </c>
      <c r="D2313" s="1" t="s">
        <v>6</v>
      </c>
      <c r="E2313" s="1" t="s">
        <v>46</v>
      </c>
      <c r="F2313">
        <v>8.9109999999999996</v>
      </c>
      <c r="G2313">
        <v>11.28</v>
      </c>
      <c r="H2313">
        <v>0</v>
      </c>
      <c r="I2313">
        <v>0</v>
      </c>
      <c r="J2313">
        <f>VLOOKUP(A2313,Details!$A$1:$F$127,2,TRUE)</f>
        <v>67</v>
      </c>
      <c r="K2313" t="str">
        <f>VLOOKUP(A2313,Details!$A$1:$F$127,3,TRUE)</f>
        <v>M</v>
      </c>
      <c r="L2313">
        <f>VLOOKUP(A2313,Details!$A$1:$F$127,4,TRUE)</f>
        <v>28</v>
      </c>
      <c r="M2313" s="1" t="str">
        <f>VLOOKUP(A2313,Details!$A$1:$F$127,6,TRUE)</f>
        <v>NA</v>
      </c>
      <c r="N2313" s="1" t="str">
        <f>VLOOKUP(A2313,Details!$A$1:$F$127,5,TRUE)</f>
        <v>NA</v>
      </c>
      <c r="O2313" s="1" t="str">
        <f>VLOOKUP(A2313,Labels!$A$1:$B$127,2,TRUE)</f>
        <v>COPD</v>
      </c>
      <c r="P2313" s="1" t="str">
        <f>VLOOKUP(A2313,'Data Split'!$A$1:$B$921,2,TRUE)</f>
        <v>test</v>
      </c>
    </row>
    <row r="2314" spans="1:16" x14ac:dyDescent="0.3">
      <c r="A2314" s="1">
        <v>146</v>
      </c>
      <c r="B2314" s="1" t="s">
        <v>32</v>
      </c>
      <c r="C2314" s="1" t="s">
        <v>3</v>
      </c>
      <c r="D2314" s="1" t="s">
        <v>6</v>
      </c>
      <c r="E2314" s="1" t="s">
        <v>46</v>
      </c>
      <c r="F2314">
        <v>11.28</v>
      </c>
      <c r="G2314">
        <v>13.827</v>
      </c>
      <c r="H2314">
        <v>0</v>
      </c>
      <c r="I2314">
        <v>0</v>
      </c>
      <c r="J2314">
        <f>VLOOKUP(A2314,Details!$A$1:$F$127,2,TRUE)</f>
        <v>67</v>
      </c>
      <c r="K2314" t="str">
        <f>VLOOKUP(A2314,Details!$A$1:$F$127,3,TRUE)</f>
        <v>M</v>
      </c>
      <c r="L2314">
        <f>VLOOKUP(A2314,Details!$A$1:$F$127,4,TRUE)</f>
        <v>28</v>
      </c>
      <c r="M2314" s="1" t="str">
        <f>VLOOKUP(A2314,Details!$A$1:$F$127,6,TRUE)</f>
        <v>NA</v>
      </c>
      <c r="N2314" s="1" t="str">
        <f>VLOOKUP(A2314,Details!$A$1:$F$127,5,TRUE)</f>
        <v>NA</v>
      </c>
      <c r="O2314" s="1" t="str">
        <f>VLOOKUP(A2314,Labels!$A$1:$B$127,2,TRUE)</f>
        <v>COPD</v>
      </c>
      <c r="P2314" s="1" t="str">
        <f>VLOOKUP(A2314,'Data Split'!$A$1:$B$921,2,TRUE)</f>
        <v>test</v>
      </c>
    </row>
    <row r="2315" spans="1:16" x14ac:dyDescent="0.3">
      <c r="A2315" s="1">
        <v>146</v>
      </c>
      <c r="B2315" s="1" t="s">
        <v>32</v>
      </c>
      <c r="C2315" s="1" t="s">
        <v>3</v>
      </c>
      <c r="D2315" s="1" t="s">
        <v>6</v>
      </c>
      <c r="E2315" s="1" t="s">
        <v>46</v>
      </c>
      <c r="F2315">
        <v>13.827</v>
      </c>
      <c r="G2315">
        <v>16.446000000000002</v>
      </c>
      <c r="H2315">
        <v>0</v>
      </c>
      <c r="I2315">
        <v>0</v>
      </c>
      <c r="J2315">
        <f>VLOOKUP(A2315,Details!$A$1:$F$127,2,TRUE)</f>
        <v>67</v>
      </c>
      <c r="K2315" t="str">
        <f>VLOOKUP(A2315,Details!$A$1:$F$127,3,TRUE)</f>
        <v>M</v>
      </c>
      <c r="L2315">
        <f>VLOOKUP(A2315,Details!$A$1:$F$127,4,TRUE)</f>
        <v>28</v>
      </c>
      <c r="M2315" s="1" t="str">
        <f>VLOOKUP(A2315,Details!$A$1:$F$127,6,TRUE)</f>
        <v>NA</v>
      </c>
      <c r="N2315" s="1" t="str">
        <f>VLOOKUP(A2315,Details!$A$1:$F$127,5,TRUE)</f>
        <v>NA</v>
      </c>
      <c r="O2315" s="1" t="str">
        <f>VLOOKUP(A2315,Labels!$A$1:$B$127,2,TRUE)</f>
        <v>COPD</v>
      </c>
      <c r="P2315" s="1" t="str">
        <f>VLOOKUP(A2315,'Data Split'!$A$1:$B$921,2,TRUE)</f>
        <v>test</v>
      </c>
    </row>
    <row r="2316" spans="1:16" x14ac:dyDescent="0.3">
      <c r="A2316" s="1">
        <v>146</v>
      </c>
      <c r="B2316" s="1" t="s">
        <v>32</v>
      </c>
      <c r="C2316" s="1" t="s">
        <v>3</v>
      </c>
      <c r="D2316" s="1" t="s">
        <v>6</v>
      </c>
      <c r="E2316" s="1" t="s">
        <v>46</v>
      </c>
      <c r="F2316">
        <v>16.446000000000002</v>
      </c>
      <c r="G2316">
        <v>19.03</v>
      </c>
      <c r="H2316">
        <v>0</v>
      </c>
      <c r="I2316">
        <v>0</v>
      </c>
      <c r="J2316">
        <f>VLOOKUP(A2316,Details!$A$1:$F$127,2,TRUE)</f>
        <v>67</v>
      </c>
      <c r="K2316" t="str">
        <f>VLOOKUP(A2316,Details!$A$1:$F$127,3,TRUE)</f>
        <v>M</v>
      </c>
      <c r="L2316">
        <f>VLOOKUP(A2316,Details!$A$1:$F$127,4,TRUE)</f>
        <v>28</v>
      </c>
      <c r="M2316" s="1" t="str">
        <f>VLOOKUP(A2316,Details!$A$1:$F$127,6,TRUE)</f>
        <v>NA</v>
      </c>
      <c r="N2316" s="1" t="str">
        <f>VLOOKUP(A2316,Details!$A$1:$F$127,5,TRUE)</f>
        <v>NA</v>
      </c>
      <c r="O2316" s="1" t="str">
        <f>VLOOKUP(A2316,Labels!$A$1:$B$127,2,TRUE)</f>
        <v>COPD</v>
      </c>
      <c r="P2316" s="1" t="str">
        <f>VLOOKUP(A2316,'Data Split'!$A$1:$B$921,2,TRUE)</f>
        <v>test</v>
      </c>
    </row>
    <row r="2317" spans="1:16" x14ac:dyDescent="0.3">
      <c r="A2317" s="1">
        <v>146</v>
      </c>
      <c r="B2317" s="1" t="s">
        <v>32</v>
      </c>
      <c r="C2317" s="1" t="s">
        <v>3</v>
      </c>
      <c r="D2317" s="1" t="s">
        <v>6</v>
      </c>
      <c r="E2317" s="1" t="s">
        <v>46</v>
      </c>
      <c r="F2317">
        <v>19.03</v>
      </c>
      <c r="G2317">
        <v>19.97</v>
      </c>
      <c r="H2317">
        <v>0</v>
      </c>
      <c r="I2317">
        <v>0</v>
      </c>
      <c r="J2317">
        <f>VLOOKUP(A2317,Details!$A$1:$F$127,2,TRUE)</f>
        <v>67</v>
      </c>
      <c r="K2317" t="str">
        <f>VLOOKUP(A2317,Details!$A$1:$F$127,3,TRUE)</f>
        <v>M</v>
      </c>
      <c r="L2317">
        <f>VLOOKUP(A2317,Details!$A$1:$F$127,4,TRUE)</f>
        <v>28</v>
      </c>
      <c r="M2317" s="1" t="str">
        <f>VLOOKUP(A2317,Details!$A$1:$F$127,6,TRUE)</f>
        <v>NA</v>
      </c>
      <c r="N2317" s="1" t="str">
        <f>VLOOKUP(A2317,Details!$A$1:$F$127,5,TRUE)</f>
        <v>NA</v>
      </c>
      <c r="O2317" s="1" t="str">
        <f>VLOOKUP(A2317,Labels!$A$1:$B$127,2,TRUE)</f>
        <v>COPD</v>
      </c>
      <c r="P2317" s="1" t="str">
        <f>VLOOKUP(A2317,'Data Split'!$A$1:$B$921,2,TRUE)</f>
        <v>test</v>
      </c>
    </row>
    <row r="2318" spans="1:16" x14ac:dyDescent="0.3">
      <c r="A2318" s="1">
        <v>147</v>
      </c>
      <c r="B2318" s="1" t="s">
        <v>17</v>
      </c>
      <c r="C2318" s="1" t="s">
        <v>10</v>
      </c>
      <c r="D2318" s="1" t="s">
        <v>6</v>
      </c>
      <c r="E2318" s="1" t="s">
        <v>46</v>
      </c>
      <c r="F2318">
        <v>0.44500000000000001</v>
      </c>
      <c r="G2318">
        <v>2.3740000000000001</v>
      </c>
      <c r="H2318">
        <v>0</v>
      </c>
      <c r="I2318">
        <v>0</v>
      </c>
      <c r="J2318">
        <f>VLOOKUP(A2318,Details!$A$1:$F$127,2,TRUE)</f>
        <v>77</v>
      </c>
      <c r="K2318" t="str">
        <f>VLOOKUP(A2318,Details!$A$1:$F$127,3,TRUE)</f>
        <v>M</v>
      </c>
      <c r="L2318">
        <f>VLOOKUP(A2318,Details!$A$1:$F$127,4,TRUE)</f>
        <v>25.7</v>
      </c>
      <c r="M2318" s="1" t="str">
        <f>VLOOKUP(A2318,Details!$A$1:$F$127,6,TRUE)</f>
        <v>NA</v>
      </c>
      <c r="N2318" s="1" t="str">
        <f>VLOOKUP(A2318,Details!$A$1:$F$127,5,TRUE)</f>
        <v>NA</v>
      </c>
      <c r="O2318" s="1" t="str">
        <f>VLOOKUP(A2318,Labels!$A$1:$B$127,2,TRUE)</f>
        <v>COPD</v>
      </c>
      <c r="P2318" s="1" t="str">
        <f>VLOOKUP(A2318,'Data Split'!$A$1:$B$921,2,TRUE)</f>
        <v>test</v>
      </c>
    </row>
    <row r="2319" spans="1:16" x14ac:dyDescent="0.3">
      <c r="A2319" s="1">
        <v>147</v>
      </c>
      <c r="B2319" s="1" t="s">
        <v>17</v>
      </c>
      <c r="C2319" s="1" t="s">
        <v>10</v>
      </c>
      <c r="D2319" s="1" t="s">
        <v>6</v>
      </c>
      <c r="E2319" s="1" t="s">
        <v>46</v>
      </c>
      <c r="F2319">
        <v>2.3740000000000001</v>
      </c>
      <c r="G2319">
        <v>4.1020000000000003</v>
      </c>
      <c r="H2319">
        <v>0</v>
      </c>
      <c r="I2319">
        <v>0</v>
      </c>
      <c r="J2319">
        <f>VLOOKUP(A2319,Details!$A$1:$F$127,2,TRUE)</f>
        <v>77</v>
      </c>
      <c r="K2319" t="str">
        <f>VLOOKUP(A2319,Details!$A$1:$F$127,3,TRUE)</f>
        <v>M</v>
      </c>
      <c r="L2319">
        <f>VLOOKUP(A2319,Details!$A$1:$F$127,4,TRUE)</f>
        <v>25.7</v>
      </c>
      <c r="M2319" s="1" t="str">
        <f>VLOOKUP(A2319,Details!$A$1:$F$127,6,TRUE)</f>
        <v>NA</v>
      </c>
      <c r="N2319" s="1" t="str">
        <f>VLOOKUP(A2319,Details!$A$1:$F$127,5,TRUE)</f>
        <v>NA</v>
      </c>
      <c r="O2319" s="1" t="str">
        <f>VLOOKUP(A2319,Labels!$A$1:$B$127,2,TRUE)</f>
        <v>COPD</v>
      </c>
      <c r="P2319" s="1" t="str">
        <f>VLOOKUP(A2319,'Data Split'!$A$1:$B$921,2,TRUE)</f>
        <v>test</v>
      </c>
    </row>
    <row r="2320" spans="1:16" x14ac:dyDescent="0.3">
      <c r="A2320" s="1">
        <v>147</v>
      </c>
      <c r="B2320" s="1" t="s">
        <v>17</v>
      </c>
      <c r="C2320" s="1" t="s">
        <v>10</v>
      </c>
      <c r="D2320" s="1" t="s">
        <v>6</v>
      </c>
      <c r="E2320" s="1" t="s">
        <v>46</v>
      </c>
      <c r="F2320">
        <v>4.1020000000000003</v>
      </c>
      <c r="G2320">
        <v>5.8639999999999999</v>
      </c>
      <c r="H2320">
        <v>0</v>
      </c>
      <c r="I2320">
        <v>0</v>
      </c>
      <c r="J2320">
        <f>VLOOKUP(A2320,Details!$A$1:$F$127,2,TRUE)</f>
        <v>77</v>
      </c>
      <c r="K2320" t="str">
        <f>VLOOKUP(A2320,Details!$A$1:$F$127,3,TRUE)</f>
        <v>M</v>
      </c>
      <c r="L2320">
        <f>VLOOKUP(A2320,Details!$A$1:$F$127,4,TRUE)</f>
        <v>25.7</v>
      </c>
      <c r="M2320" s="1" t="str">
        <f>VLOOKUP(A2320,Details!$A$1:$F$127,6,TRUE)</f>
        <v>NA</v>
      </c>
      <c r="N2320" s="1" t="str">
        <f>VLOOKUP(A2320,Details!$A$1:$F$127,5,TRUE)</f>
        <v>NA</v>
      </c>
      <c r="O2320" s="1" t="str">
        <f>VLOOKUP(A2320,Labels!$A$1:$B$127,2,TRUE)</f>
        <v>COPD</v>
      </c>
      <c r="P2320" s="1" t="str">
        <f>VLOOKUP(A2320,'Data Split'!$A$1:$B$921,2,TRUE)</f>
        <v>test</v>
      </c>
    </row>
    <row r="2321" spans="1:16" x14ac:dyDescent="0.3">
      <c r="A2321" s="1">
        <v>147</v>
      </c>
      <c r="B2321" s="1" t="s">
        <v>17</v>
      </c>
      <c r="C2321" s="1" t="s">
        <v>10</v>
      </c>
      <c r="D2321" s="1" t="s">
        <v>6</v>
      </c>
      <c r="E2321" s="1" t="s">
        <v>46</v>
      </c>
      <c r="F2321">
        <v>5.8639999999999999</v>
      </c>
      <c r="G2321">
        <v>7.8780000000000001</v>
      </c>
      <c r="H2321">
        <v>0</v>
      </c>
      <c r="I2321">
        <v>0</v>
      </c>
      <c r="J2321">
        <f>VLOOKUP(A2321,Details!$A$1:$F$127,2,TRUE)</f>
        <v>77</v>
      </c>
      <c r="K2321" t="str">
        <f>VLOOKUP(A2321,Details!$A$1:$F$127,3,TRUE)</f>
        <v>M</v>
      </c>
      <c r="L2321">
        <f>VLOOKUP(A2321,Details!$A$1:$F$127,4,TRUE)</f>
        <v>25.7</v>
      </c>
      <c r="M2321" s="1" t="str">
        <f>VLOOKUP(A2321,Details!$A$1:$F$127,6,TRUE)</f>
        <v>NA</v>
      </c>
      <c r="N2321" s="1" t="str">
        <f>VLOOKUP(A2321,Details!$A$1:$F$127,5,TRUE)</f>
        <v>NA</v>
      </c>
      <c r="O2321" s="1" t="str">
        <f>VLOOKUP(A2321,Labels!$A$1:$B$127,2,TRUE)</f>
        <v>COPD</v>
      </c>
      <c r="P2321" s="1" t="str">
        <f>VLOOKUP(A2321,'Data Split'!$A$1:$B$921,2,TRUE)</f>
        <v>test</v>
      </c>
    </row>
    <row r="2322" spans="1:16" x14ac:dyDescent="0.3">
      <c r="A2322" s="1">
        <v>147</v>
      </c>
      <c r="B2322" s="1" t="s">
        <v>17</v>
      </c>
      <c r="C2322" s="1" t="s">
        <v>10</v>
      </c>
      <c r="D2322" s="1" t="s">
        <v>6</v>
      </c>
      <c r="E2322" s="1" t="s">
        <v>46</v>
      </c>
      <c r="F2322">
        <v>7.8780000000000001</v>
      </c>
      <c r="G2322">
        <v>9.6229999999999993</v>
      </c>
      <c r="H2322">
        <v>0</v>
      </c>
      <c r="I2322">
        <v>0</v>
      </c>
      <c r="J2322">
        <f>VLOOKUP(A2322,Details!$A$1:$F$127,2,TRUE)</f>
        <v>77</v>
      </c>
      <c r="K2322" t="str">
        <f>VLOOKUP(A2322,Details!$A$1:$F$127,3,TRUE)</f>
        <v>M</v>
      </c>
      <c r="L2322">
        <f>VLOOKUP(A2322,Details!$A$1:$F$127,4,TRUE)</f>
        <v>25.7</v>
      </c>
      <c r="M2322" s="1" t="str">
        <f>VLOOKUP(A2322,Details!$A$1:$F$127,6,TRUE)</f>
        <v>NA</v>
      </c>
      <c r="N2322" s="1" t="str">
        <f>VLOOKUP(A2322,Details!$A$1:$F$127,5,TRUE)</f>
        <v>NA</v>
      </c>
      <c r="O2322" s="1" t="str">
        <f>VLOOKUP(A2322,Labels!$A$1:$B$127,2,TRUE)</f>
        <v>COPD</v>
      </c>
      <c r="P2322" s="1" t="str">
        <f>VLOOKUP(A2322,'Data Split'!$A$1:$B$921,2,TRUE)</f>
        <v>test</v>
      </c>
    </row>
    <row r="2323" spans="1:16" x14ac:dyDescent="0.3">
      <c r="A2323" s="1">
        <v>147</v>
      </c>
      <c r="B2323" s="1" t="s">
        <v>17</v>
      </c>
      <c r="C2323" s="1" t="s">
        <v>10</v>
      </c>
      <c r="D2323" s="1" t="s">
        <v>6</v>
      </c>
      <c r="E2323" s="1" t="s">
        <v>46</v>
      </c>
      <c r="F2323">
        <v>9.6229999999999993</v>
      </c>
      <c r="G2323">
        <v>11.484999999999999</v>
      </c>
      <c r="H2323">
        <v>0</v>
      </c>
      <c r="I2323">
        <v>0</v>
      </c>
      <c r="J2323">
        <f>VLOOKUP(A2323,Details!$A$1:$F$127,2,TRUE)</f>
        <v>77</v>
      </c>
      <c r="K2323" t="str">
        <f>VLOOKUP(A2323,Details!$A$1:$F$127,3,TRUE)</f>
        <v>M</v>
      </c>
      <c r="L2323">
        <f>VLOOKUP(A2323,Details!$A$1:$F$127,4,TRUE)</f>
        <v>25.7</v>
      </c>
      <c r="M2323" s="1" t="str">
        <f>VLOOKUP(A2323,Details!$A$1:$F$127,6,TRUE)</f>
        <v>NA</v>
      </c>
      <c r="N2323" s="1" t="str">
        <f>VLOOKUP(A2323,Details!$A$1:$F$127,5,TRUE)</f>
        <v>NA</v>
      </c>
      <c r="O2323" s="1" t="str">
        <f>VLOOKUP(A2323,Labels!$A$1:$B$127,2,TRUE)</f>
        <v>COPD</v>
      </c>
      <c r="P2323" s="1" t="str">
        <f>VLOOKUP(A2323,'Data Split'!$A$1:$B$921,2,TRUE)</f>
        <v>test</v>
      </c>
    </row>
    <row r="2324" spans="1:16" x14ac:dyDescent="0.3">
      <c r="A2324" s="1">
        <v>147</v>
      </c>
      <c r="B2324" s="1" t="s">
        <v>17</v>
      </c>
      <c r="C2324" s="1" t="s">
        <v>10</v>
      </c>
      <c r="D2324" s="1" t="s">
        <v>6</v>
      </c>
      <c r="E2324" s="1" t="s">
        <v>46</v>
      </c>
      <c r="F2324">
        <v>11.484999999999999</v>
      </c>
      <c r="G2324">
        <v>13.196</v>
      </c>
      <c r="H2324">
        <v>0</v>
      </c>
      <c r="I2324">
        <v>0</v>
      </c>
      <c r="J2324">
        <f>VLOOKUP(A2324,Details!$A$1:$F$127,2,TRUE)</f>
        <v>77</v>
      </c>
      <c r="K2324" t="str">
        <f>VLOOKUP(A2324,Details!$A$1:$F$127,3,TRUE)</f>
        <v>M</v>
      </c>
      <c r="L2324">
        <f>VLOOKUP(A2324,Details!$A$1:$F$127,4,TRUE)</f>
        <v>25.7</v>
      </c>
      <c r="M2324" s="1" t="str">
        <f>VLOOKUP(A2324,Details!$A$1:$F$127,6,TRUE)</f>
        <v>NA</v>
      </c>
      <c r="N2324" s="1" t="str">
        <f>VLOOKUP(A2324,Details!$A$1:$F$127,5,TRUE)</f>
        <v>NA</v>
      </c>
      <c r="O2324" s="1" t="str">
        <f>VLOOKUP(A2324,Labels!$A$1:$B$127,2,TRUE)</f>
        <v>COPD</v>
      </c>
      <c r="P2324" s="1" t="str">
        <f>VLOOKUP(A2324,'Data Split'!$A$1:$B$921,2,TRUE)</f>
        <v>test</v>
      </c>
    </row>
    <row r="2325" spans="1:16" x14ac:dyDescent="0.3">
      <c r="A2325" s="1">
        <v>147</v>
      </c>
      <c r="B2325" s="1" t="s">
        <v>17</v>
      </c>
      <c r="C2325" s="1" t="s">
        <v>10</v>
      </c>
      <c r="D2325" s="1" t="s">
        <v>6</v>
      </c>
      <c r="E2325" s="1" t="s">
        <v>46</v>
      </c>
      <c r="F2325">
        <v>13.196</v>
      </c>
      <c r="G2325">
        <v>14.723000000000001</v>
      </c>
      <c r="H2325">
        <v>0</v>
      </c>
      <c r="I2325">
        <v>1</v>
      </c>
      <c r="J2325">
        <f>VLOOKUP(A2325,Details!$A$1:$F$127,2,TRUE)</f>
        <v>77</v>
      </c>
      <c r="K2325" t="str">
        <f>VLOOKUP(A2325,Details!$A$1:$F$127,3,TRUE)</f>
        <v>M</v>
      </c>
      <c r="L2325">
        <f>VLOOKUP(A2325,Details!$A$1:$F$127,4,TRUE)</f>
        <v>25.7</v>
      </c>
      <c r="M2325" s="1" t="str">
        <f>VLOOKUP(A2325,Details!$A$1:$F$127,6,TRUE)</f>
        <v>NA</v>
      </c>
      <c r="N2325" s="1" t="str">
        <f>VLOOKUP(A2325,Details!$A$1:$F$127,5,TRUE)</f>
        <v>NA</v>
      </c>
      <c r="O2325" s="1" t="str">
        <f>VLOOKUP(A2325,Labels!$A$1:$B$127,2,TRUE)</f>
        <v>COPD</v>
      </c>
      <c r="P2325" s="1" t="str">
        <f>VLOOKUP(A2325,'Data Split'!$A$1:$B$921,2,TRUE)</f>
        <v>test</v>
      </c>
    </row>
    <row r="2326" spans="1:16" x14ac:dyDescent="0.3">
      <c r="A2326" s="1">
        <v>147</v>
      </c>
      <c r="B2326" s="1" t="s">
        <v>17</v>
      </c>
      <c r="C2326" s="1" t="s">
        <v>10</v>
      </c>
      <c r="D2326" s="1" t="s">
        <v>6</v>
      </c>
      <c r="E2326" s="1" t="s">
        <v>46</v>
      </c>
      <c r="F2326">
        <v>14.723000000000001</v>
      </c>
      <c r="G2326">
        <v>16.216000000000001</v>
      </c>
      <c r="H2326">
        <v>0</v>
      </c>
      <c r="I2326">
        <v>1</v>
      </c>
      <c r="J2326">
        <f>VLOOKUP(A2326,Details!$A$1:$F$127,2,TRUE)</f>
        <v>77</v>
      </c>
      <c r="K2326" t="str">
        <f>VLOOKUP(A2326,Details!$A$1:$F$127,3,TRUE)</f>
        <v>M</v>
      </c>
      <c r="L2326">
        <f>VLOOKUP(A2326,Details!$A$1:$F$127,4,TRUE)</f>
        <v>25.7</v>
      </c>
      <c r="M2326" s="1" t="str">
        <f>VLOOKUP(A2326,Details!$A$1:$F$127,6,TRUE)</f>
        <v>NA</v>
      </c>
      <c r="N2326" s="1" t="str">
        <f>VLOOKUP(A2326,Details!$A$1:$F$127,5,TRUE)</f>
        <v>NA</v>
      </c>
      <c r="O2326" s="1" t="str">
        <f>VLOOKUP(A2326,Labels!$A$1:$B$127,2,TRUE)</f>
        <v>COPD</v>
      </c>
      <c r="P2326" s="1" t="str">
        <f>VLOOKUP(A2326,'Data Split'!$A$1:$B$921,2,TRUE)</f>
        <v>test</v>
      </c>
    </row>
    <row r="2327" spans="1:16" x14ac:dyDescent="0.3">
      <c r="A2327" s="1">
        <v>147</v>
      </c>
      <c r="B2327" s="1" t="s">
        <v>17</v>
      </c>
      <c r="C2327" s="1" t="s">
        <v>10</v>
      </c>
      <c r="D2327" s="1" t="s">
        <v>6</v>
      </c>
      <c r="E2327" s="1" t="s">
        <v>46</v>
      </c>
      <c r="F2327">
        <v>16.216000000000001</v>
      </c>
      <c r="G2327">
        <v>17.777000000000001</v>
      </c>
      <c r="H2327">
        <v>0</v>
      </c>
      <c r="I2327">
        <v>1</v>
      </c>
      <c r="J2327">
        <f>VLOOKUP(A2327,Details!$A$1:$F$127,2,TRUE)</f>
        <v>77</v>
      </c>
      <c r="K2327" t="str">
        <f>VLOOKUP(A2327,Details!$A$1:$F$127,3,TRUE)</f>
        <v>M</v>
      </c>
      <c r="L2327">
        <f>VLOOKUP(A2327,Details!$A$1:$F$127,4,TRUE)</f>
        <v>25.7</v>
      </c>
      <c r="M2327" s="1" t="str">
        <f>VLOOKUP(A2327,Details!$A$1:$F$127,6,TRUE)</f>
        <v>NA</v>
      </c>
      <c r="N2327" s="1" t="str">
        <f>VLOOKUP(A2327,Details!$A$1:$F$127,5,TRUE)</f>
        <v>NA</v>
      </c>
      <c r="O2327" s="1" t="str">
        <f>VLOOKUP(A2327,Labels!$A$1:$B$127,2,TRUE)</f>
        <v>COPD</v>
      </c>
      <c r="P2327" s="1" t="str">
        <f>VLOOKUP(A2327,'Data Split'!$A$1:$B$921,2,TRUE)</f>
        <v>test</v>
      </c>
    </row>
    <row r="2328" spans="1:16" x14ac:dyDescent="0.3">
      <c r="A2328" s="1">
        <v>147</v>
      </c>
      <c r="B2328" s="1" t="s">
        <v>17</v>
      </c>
      <c r="C2328" s="1" t="s">
        <v>10</v>
      </c>
      <c r="D2328" s="1" t="s">
        <v>6</v>
      </c>
      <c r="E2328" s="1" t="s">
        <v>46</v>
      </c>
      <c r="F2328">
        <v>17.777000000000001</v>
      </c>
      <c r="G2328">
        <v>19.236999999999998</v>
      </c>
      <c r="H2328">
        <v>0</v>
      </c>
      <c r="I2328">
        <v>1</v>
      </c>
      <c r="J2328">
        <f>VLOOKUP(A2328,Details!$A$1:$F$127,2,TRUE)</f>
        <v>77</v>
      </c>
      <c r="K2328" t="str">
        <f>VLOOKUP(A2328,Details!$A$1:$F$127,3,TRUE)</f>
        <v>M</v>
      </c>
      <c r="L2328">
        <f>VLOOKUP(A2328,Details!$A$1:$F$127,4,TRUE)</f>
        <v>25.7</v>
      </c>
      <c r="M2328" s="1" t="str">
        <f>VLOOKUP(A2328,Details!$A$1:$F$127,6,TRUE)</f>
        <v>NA</v>
      </c>
      <c r="N2328" s="1" t="str">
        <f>VLOOKUP(A2328,Details!$A$1:$F$127,5,TRUE)</f>
        <v>NA</v>
      </c>
      <c r="O2328" s="1" t="str">
        <f>VLOOKUP(A2328,Labels!$A$1:$B$127,2,TRUE)</f>
        <v>COPD</v>
      </c>
      <c r="P2328" s="1" t="str">
        <f>VLOOKUP(A2328,'Data Split'!$A$1:$B$921,2,TRUE)</f>
        <v>test</v>
      </c>
    </row>
    <row r="2329" spans="1:16" x14ac:dyDescent="0.3">
      <c r="A2329" s="1">
        <v>147</v>
      </c>
      <c r="B2329" s="1" t="s">
        <v>17</v>
      </c>
      <c r="C2329" s="1" t="s">
        <v>10</v>
      </c>
      <c r="D2329" s="1" t="s">
        <v>6</v>
      </c>
      <c r="E2329" s="1" t="s">
        <v>46</v>
      </c>
      <c r="F2329">
        <v>19.236999999999998</v>
      </c>
      <c r="G2329">
        <v>19.975000000000001</v>
      </c>
      <c r="H2329">
        <v>0</v>
      </c>
      <c r="I2329">
        <v>0</v>
      </c>
      <c r="J2329">
        <f>VLOOKUP(A2329,Details!$A$1:$F$127,2,TRUE)</f>
        <v>77</v>
      </c>
      <c r="K2329" t="str">
        <f>VLOOKUP(A2329,Details!$A$1:$F$127,3,TRUE)</f>
        <v>M</v>
      </c>
      <c r="L2329">
        <f>VLOOKUP(A2329,Details!$A$1:$F$127,4,TRUE)</f>
        <v>25.7</v>
      </c>
      <c r="M2329" s="1" t="str">
        <f>VLOOKUP(A2329,Details!$A$1:$F$127,6,TRUE)</f>
        <v>NA</v>
      </c>
      <c r="N2329" s="1" t="str">
        <f>VLOOKUP(A2329,Details!$A$1:$F$127,5,TRUE)</f>
        <v>NA</v>
      </c>
      <c r="O2329" s="1" t="str">
        <f>VLOOKUP(A2329,Labels!$A$1:$B$127,2,TRUE)</f>
        <v>COPD</v>
      </c>
      <c r="P2329" s="1" t="str">
        <f>VLOOKUP(A2329,'Data Split'!$A$1:$B$921,2,TRUE)</f>
        <v>test</v>
      </c>
    </row>
    <row r="2330" spans="1:16" x14ac:dyDescent="0.3">
      <c r="A2330" s="1">
        <v>147</v>
      </c>
      <c r="B2330" s="1" t="s">
        <v>18</v>
      </c>
      <c r="C2330" s="1" t="s">
        <v>10</v>
      </c>
      <c r="D2330" s="1" t="s">
        <v>6</v>
      </c>
      <c r="E2330" s="1" t="s">
        <v>46</v>
      </c>
      <c r="F2330">
        <v>0.69599999999999995</v>
      </c>
      <c r="G2330">
        <v>2.6259999999999999</v>
      </c>
      <c r="H2330">
        <v>0</v>
      </c>
      <c r="I2330">
        <v>0</v>
      </c>
      <c r="J2330">
        <f>VLOOKUP(A2330,Details!$A$1:$F$127,2,TRUE)</f>
        <v>77</v>
      </c>
      <c r="K2330" t="str">
        <f>VLOOKUP(A2330,Details!$A$1:$F$127,3,TRUE)</f>
        <v>M</v>
      </c>
      <c r="L2330">
        <f>VLOOKUP(A2330,Details!$A$1:$F$127,4,TRUE)</f>
        <v>25.7</v>
      </c>
      <c r="M2330" s="1" t="str">
        <f>VLOOKUP(A2330,Details!$A$1:$F$127,6,TRUE)</f>
        <v>NA</v>
      </c>
      <c r="N2330" s="1" t="str">
        <f>VLOOKUP(A2330,Details!$A$1:$F$127,5,TRUE)</f>
        <v>NA</v>
      </c>
      <c r="O2330" s="1" t="str">
        <f>VLOOKUP(A2330,Labels!$A$1:$B$127,2,TRUE)</f>
        <v>COPD</v>
      </c>
      <c r="P2330" s="1" t="str">
        <f>VLOOKUP(A2330,'Data Split'!$A$1:$B$921,2,TRUE)</f>
        <v>test</v>
      </c>
    </row>
    <row r="2331" spans="1:16" x14ac:dyDescent="0.3">
      <c r="A2331" s="1">
        <v>147</v>
      </c>
      <c r="B2331" s="1" t="s">
        <v>18</v>
      </c>
      <c r="C2331" s="1" t="s">
        <v>10</v>
      </c>
      <c r="D2331" s="1" t="s">
        <v>6</v>
      </c>
      <c r="E2331" s="1" t="s">
        <v>46</v>
      </c>
      <c r="F2331">
        <v>2.6259999999999999</v>
      </c>
      <c r="G2331">
        <v>4.4550000000000001</v>
      </c>
      <c r="H2331">
        <v>0</v>
      </c>
      <c r="I2331">
        <v>0</v>
      </c>
      <c r="J2331">
        <f>VLOOKUP(A2331,Details!$A$1:$F$127,2,TRUE)</f>
        <v>77</v>
      </c>
      <c r="K2331" t="str">
        <f>VLOOKUP(A2331,Details!$A$1:$F$127,3,TRUE)</f>
        <v>M</v>
      </c>
      <c r="L2331">
        <f>VLOOKUP(A2331,Details!$A$1:$F$127,4,TRUE)</f>
        <v>25.7</v>
      </c>
      <c r="M2331" s="1" t="str">
        <f>VLOOKUP(A2331,Details!$A$1:$F$127,6,TRUE)</f>
        <v>NA</v>
      </c>
      <c r="N2331" s="1" t="str">
        <f>VLOOKUP(A2331,Details!$A$1:$F$127,5,TRUE)</f>
        <v>NA</v>
      </c>
      <c r="O2331" s="1" t="str">
        <f>VLOOKUP(A2331,Labels!$A$1:$B$127,2,TRUE)</f>
        <v>COPD</v>
      </c>
      <c r="P2331" s="1" t="str">
        <f>VLOOKUP(A2331,'Data Split'!$A$1:$B$921,2,TRUE)</f>
        <v>test</v>
      </c>
    </row>
    <row r="2332" spans="1:16" x14ac:dyDescent="0.3">
      <c r="A2332" s="1">
        <v>147</v>
      </c>
      <c r="B2332" s="1" t="s">
        <v>18</v>
      </c>
      <c r="C2332" s="1" t="s">
        <v>10</v>
      </c>
      <c r="D2332" s="1" t="s">
        <v>6</v>
      </c>
      <c r="E2332" s="1" t="s">
        <v>46</v>
      </c>
      <c r="F2332">
        <v>4.4550000000000001</v>
      </c>
      <c r="G2332">
        <v>6.3</v>
      </c>
      <c r="H2332">
        <v>1</v>
      </c>
      <c r="I2332">
        <v>0</v>
      </c>
      <c r="J2332">
        <f>VLOOKUP(A2332,Details!$A$1:$F$127,2,TRUE)</f>
        <v>77</v>
      </c>
      <c r="K2332" t="str">
        <f>VLOOKUP(A2332,Details!$A$1:$F$127,3,TRUE)</f>
        <v>M</v>
      </c>
      <c r="L2332">
        <f>VLOOKUP(A2332,Details!$A$1:$F$127,4,TRUE)</f>
        <v>25.7</v>
      </c>
      <c r="M2332" s="1" t="str">
        <f>VLOOKUP(A2332,Details!$A$1:$F$127,6,TRUE)</f>
        <v>NA</v>
      </c>
      <c r="N2332" s="1" t="str">
        <f>VLOOKUP(A2332,Details!$A$1:$F$127,5,TRUE)</f>
        <v>NA</v>
      </c>
      <c r="O2332" s="1" t="str">
        <f>VLOOKUP(A2332,Labels!$A$1:$B$127,2,TRUE)</f>
        <v>COPD</v>
      </c>
      <c r="P2332" s="1" t="str">
        <f>VLOOKUP(A2332,'Data Split'!$A$1:$B$921,2,TRUE)</f>
        <v>test</v>
      </c>
    </row>
    <row r="2333" spans="1:16" x14ac:dyDescent="0.3">
      <c r="A2333" s="1">
        <v>147</v>
      </c>
      <c r="B2333" s="1" t="s">
        <v>18</v>
      </c>
      <c r="C2333" s="1" t="s">
        <v>10</v>
      </c>
      <c r="D2333" s="1" t="s">
        <v>6</v>
      </c>
      <c r="E2333" s="1" t="s">
        <v>46</v>
      </c>
      <c r="F2333">
        <v>6.3</v>
      </c>
      <c r="G2333">
        <v>7.9950000000000001</v>
      </c>
      <c r="H2333">
        <v>1</v>
      </c>
      <c r="I2333">
        <v>0</v>
      </c>
      <c r="J2333">
        <f>VLOOKUP(A2333,Details!$A$1:$F$127,2,TRUE)</f>
        <v>77</v>
      </c>
      <c r="K2333" t="str">
        <f>VLOOKUP(A2333,Details!$A$1:$F$127,3,TRUE)</f>
        <v>M</v>
      </c>
      <c r="L2333">
        <f>VLOOKUP(A2333,Details!$A$1:$F$127,4,TRUE)</f>
        <v>25.7</v>
      </c>
      <c r="M2333" s="1" t="str">
        <f>VLOOKUP(A2333,Details!$A$1:$F$127,6,TRUE)</f>
        <v>NA</v>
      </c>
      <c r="N2333" s="1" t="str">
        <f>VLOOKUP(A2333,Details!$A$1:$F$127,5,TRUE)</f>
        <v>NA</v>
      </c>
      <c r="O2333" s="1" t="str">
        <f>VLOOKUP(A2333,Labels!$A$1:$B$127,2,TRUE)</f>
        <v>COPD</v>
      </c>
      <c r="P2333" s="1" t="str">
        <f>VLOOKUP(A2333,'Data Split'!$A$1:$B$921,2,TRUE)</f>
        <v>test</v>
      </c>
    </row>
    <row r="2334" spans="1:16" x14ac:dyDescent="0.3">
      <c r="A2334" s="1">
        <v>147</v>
      </c>
      <c r="B2334" s="1" t="s">
        <v>18</v>
      </c>
      <c r="C2334" s="1" t="s">
        <v>10</v>
      </c>
      <c r="D2334" s="1" t="s">
        <v>6</v>
      </c>
      <c r="E2334" s="1" t="s">
        <v>46</v>
      </c>
      <c r="F2334">
        <v>7.9950000000000001</v>
      </c>
      <c r="G2334">
        <v>9.5890000000000004</v>
      </c>
      <c r="H2334">
        <v>0</v>
      </c>
      <c r="I2334">
        <v>0</v>
      </c>
      <c r="J2334">
        <f>VLOOKUP(A2334,Details!$A$1:$F$127,2,TRUE)</f>
        <v>77</v>
      </c>
      <c r="K2334" t="str">
        <f>VLOOKUP(A2334,Details!$A$1:$F$127,3,TRUE)</f>
        <v>M</v>
      </c>
      <c r="L2334">
        <f>VLOOKUP(A2334,Details!$A$1:$F$127,4,TRUE)</f>
        <v>25.7</v>
      </c>
      <c r="M2334" s="1" t="str">
        <f>VLOOKUP(A2334,Details!$A$1:$F$127,6,TRUE)</f>
        <v>NA</v>
      </c>
      <c r="N2334" s="1" t="str">
        <f>VLOOKUP(A2334,Details!$A$1:$F$127,5,TRUE)</f>
        <v>NA</v>
      </c>
      <c r="O2334" s="1" t="str">
        <f>VLOOKUP(A2334,Labels!$A$1:$B$127,2,TRUE)</f>
        <v>COPD</v>
      </c>
      <c r="P2334" s="1" t="str">
        <f>VLOOKUP(A2334,'Data Split'!$A$1:$B$921,2,TRUE)</f>
        <v>test</v>
      </c>
    </row>
    <row r="2335" spans="1:16" x14ac:dyDescent="0.3">
      <c r="A2335" s="1">
        <v>147</v>
      </c>
      <c r="B2335" s="1" t="s">
        <v>18</v>
      </c>
      <c r="C2335" s="1" t="s">
        <v>10</v>
      </c>
      <c r="D2335" s="1" t="s">
        <v>6</v>
      </c>
      <c r="E2335" s="1" t="s">
        <v>46</v>
      </c>
      <c r="F2335">
        <v>9.5890000000000004</v>
      </c>
      <c r="G2335">
        <v>11.417999999999999</v>
      </c>
      <c r="H2335">
        <v>0</v>
      </c>
      <c r="I2335">
        <v>0</v>
      </c>
      <c r="J2335">
        <f>VLOOKUP(A2335,Details!$A$1:$F$127,2,TRUE)</f>
        <v>77</v>
      </c>
      <c r="K2335" t="str">
        <f>VLOOKUP(A2335,Details!$A$1:$F$127,3,TRUE)</f>
        <v>M</v>
      </c>
      <c r="L2335">
        <f>VLOOKUP(A2335,Details!$A$1:$F$127,4,TRUE)</f>
        <v>25.7</v>
      </c>
      <c r="M2335" s="1" t="str">
        <f>VLOOKUP(A2335,Details!$A$1:$F$127,6,TRUE)</f>
        <v>NA</v>
      </c>
      <c r="N2335" s="1" t="str">
        <f>VLOOKUP(A2335,Details!$A$1:$F$127,5,TRUE)</f>
        <v>NA</v>
      </c>
      <c r="O2335" s="1" t="str">
        <f>VLOOKUP(A2335,Labels!$A$1:$B$127,2,TRUE)</f>
        <v>COPD</v>
      </c>
      <c r="P2335" s="1" t="str">
        <f>VLOOKUP(A2335,'Data Split'!$A$1:$B$921,2,TRUE)</f>
        <v>test</v>
      </c>
    </row>
    <row r="2336" spans="1:16" x14ac:dyDescent="0.3">
      <c r="A2336" s="1">
        <v>147</v>
      </c>
      <c r="B2336" s="1" t="s">
        <v>18</v>
      </c>
      <c r="C2336" s="1" t="s">
        <v>10</v>
      </c>
      <c r="D2336" s="1" t="s">
        <v>6</v>
      </c>
      <c r="E2336" s="1" t="s">
        <v>46</v>
      </c>
      <c r="F2336">
        <v>11.417999999999999</v>
      </c>
      <c r="G2336">
        <v>13.263</v>
      </c>
      <c r="H2336">
        <v>0</v>
      </c>
      <c r="I2336">
        <v>0</v>
      </c>
      <c r="J2336">
        <f>VLOOKUP(A2336,Details!$A$1:$F$127,2,TRUE)</f>
        <v>77</v>
      </c>
      <c r="K2336" t="str">
        <f>VLOOKUP(A2336,Details!$A$1:$F$127,3,TRUE)</f>
        <v>M</v>
      </c>
      <c r="L2336">
        <f>VLOOKUP(A2336,Details!$A$1:$F$127,4,TRUE)</f>
        <v>25.7</v>
      </c>
      <c r="M2336" s="1" t="str">
        <f>VLOOKUP(A2336,Details!$A$1:$F$127,6,TRUE)</f>
        <v>NA</v>
      </c>
      <c r="N2336" s="1" t="str">
        <f>VLOOKUP(A2336,Details!$A$1:$F$127,5,TRUE)</f>
        <v>NA</v>
      </c>
      <c r="O2336" s="1" t="str">
        <f>VLOOKUP(A2336,Labels!$A$1:$B$127,2,TRUE)</f>
        <v>COPD</v>
      </c>
      <c r="P2336" s="1" t="str">
        <f>VLOOKUP(A2336,'Data Split'!$A$1:$B$921,2,TRUE)</f>
        <v>test</v>
      </c>
    </row>
    <row r="2337" spans="1:16" x14ac:dyDescent="0.3">
      <c r="A2337" s="1">
        <v>147</v>
      </c>
      <c r="B2337" s="1" t="s">
        <v>18</v>
      </c>
      <c r="C2337" s="1" t="s">
        <v>10</v>
      </c>
      <c r="D2337" s="1" t="s">
        <v>6</v>
      </c>
      <c r="E2337" s="1" t="s">
        <v>46</v>
      </c>
      <c r="F2337">
        <v>13.263</v>
      </c>
      <c r="G2337">
        <v>15.193</v>
      </c>
      <c r="H2337">
        <v>0</v>
      </c>
      <c r="I2337">
        <v>0</v>
      </c>
      <c r="J2337">
        <f>VLOOKUP(A2337,Details!$A$1:$F$127,2,TRUE)</f>
        <v>77</v>
      </c>
      <c r="K2337" t="str">
        <f>VLOOKUP(A2337,Details!$A$1:$F$127,3,TRUE)</f>
        <v>M</v>
      </c>
      <c r="L2337">
        <f>VLOOKUP(A2337,Details!$A$1:$F$127,4,TRUE)</f>
        <v>25.7</v>
      </c>
      <c r="M2337" s="1" t="str">
        <f>VLOOKUP(A2337,Details!$A$1:$F$127,6,TRUE)</f>
        <v>NA</v>
      </c>
      <c r="N2337" s="1" t="str">
        <f>VLOOKUP(A2337,Details!$A$1:$F$127,5,TRUE)</f>
        <v>NA</v>
      </c>
      <c r="O2337" s="1" t="str">
        <f>VLOOKUP(A2337,Labels!$A$1:$B$127,2,TRUE)</f>
        <v>COPD</v>
      </c>
      <c r="P2337" s="1" t="str">
        <f>VLOOKUP(A2337,'Data Split'!$A$1:$B$921,2,TRUE)</f>
        <v>test</v>
      </c>
    </row>
    <row r="2338" spans="1:16" x14ac:dyDescent="0.3">
      <c r="A2338" s="1">
        <v>147</v>
      </c>
      <c r="B2338" s="1" t="s">
        <v>18</v>
      </c>
      <c r="C2338" s="1" t="s">
        <v>10</v>
      </c>
      <c r="D2338" s="1" t="s">
        <v>6</v>
      </c>
      <c r="E2338" s="1" t="s">
        <v>46</v>
      </c>
      <c r="F2338">
        <v>15.193</v>
      </c>
      <c r="G2338">
        <v>17.138999999999999</v>
      </c>
      <c r="H2338">
        <v>0</v>
      </c>
      <c r="I2338">
        <v>0</v>
      </c>
      <c r="J2338">
        <f>VLOOKUP(A2338,Details!$A$1:$F$127,2,TRUE)</f>
        <v>77</v>
      </c>
      <c r="K2338" t="str">
        <f>VLOOKUP(A2338,Details!$A$1:$F$127,3,TRUE)</f>
        <v>M</v>
      </c>
      <c r="L2338">
        <f>VLOOKUP(A2338,Details!$A$1:$F$127,4,TRUE)</f>
        <v>25.7</v>
      </c>
      <c r="M2338" s="1" t="str">
        <f>VLOOKUP(A2338,Details!$A$1:$F$127,6,TRUE)</f>
        <v>NA</v>
      </c>
      <c r="N2338" s="1" t="str">
        <f>VLOOKUP(A2338,Details!$A$1:$F$127,5,TRUE)</f>
        <v>NA</v>
      </c>
      <c r="O2338" s="1" t="str">
        <f>VLOOKUP(A2338,Labels!$A$1:$B$127,2,TRUE)</f>
        <v>COPD</v>
      </c>
      <c r="P2338" s="1" t="str">
        <f>VLOOKUP(A2338,'Data Split'!$A$1:$B$921,2,TRUE)</f>
        <v>test</v>
      </c>
    </row>
    <row r="2339" spans="1:16" x14ac:dyDescent="0.3">
      <c r="A2339" s="1">
        <v>147</v>
      </c>
      <c r="B2339" s="1" t="s">
        <v>18</v>
      </c>
      <c r="C2339" s="1" t="s">
        <v>10</v>
      </c>
      <c r="D2339" s="1" t="s">
        <v>6</v>
      </c>
      <c r="E2339" s="1" t="s">
        <v>46</v>
      </c>
      <c r="F2339">
        <v>17.138999999999999</v>
      </c>
      <c r="G2339">
        <v>19.068999999999999</v>
      </c>
      <c r="H2339">
        <v>0</v>
      </c>
      <c r="I2339">
        <v>0</v>
      </c>
      <c r="J2339">
        <f>VLOOKUP(A2339,Details!$A$1:$F$127,2,TRUE)</f>
        <v>77</v>
      </c>
      <c r="K2339" t="str">
        <f>VLOOKUP(A2339,Details!$A$1:$F$127,3,TRUE)</f>
        <v>M</v>
      </c>
      <c r="L2339">
        <f>VLOOKUP(A2339,Details!$A$1:$F$127,4,TRUE)</f>
        <v>25.7</v>
      </c>
      <c r="M2339" s="1" t="str">
        <f>VLOOKUP(A2339,Details!$A$1:$F$127,6,TRUE)</f>
        <v>NA</v>
      </c>
      <c r="N2339" s="1" t="str">
        <f>VLOOKUP(A2339,Details!$A$1:$F$127,5,TRUE)</f>
        <v>NA</v>
      </c>
      <c r="O2339" s="1" t="str">
        <f>VLOOKUP(A2339,Labels!$A$1:$B$127,2,TRUE)</f>
        <v>COPD</v>
      </c>
      <c r="P2339" s="1" t="str">
        <f>VLOOKUP(A2339,'Data Split'!$A$1:$B$921,2,TRUE)</f>
        <v>test</v>
      </c>
    </row>
    <row r="2340" spans="1:16" x14ac:dyDescent="0.3">
      <c r="A2340" s="1">
        <v>147</v>
      </c>
      <c r="B2340" s="1" t="s">
        <v>18</v>
      </c>
      <c r="C2340" s="1" t="s">
        <v>10</v>
      </c>
      <c r="D2340" s="1" t="s">
        <v>6</v>
      </c>
      <c r="E2340" s="1" t="s">
        <v>46</v>
      </c>
      <c r="F2340">
        <v>19.068999999999999</v>
      </c>
      <c r="G2340">
        <v>19.841000000000001</v>
      </c>
      <c r="H2340">
        <v>0</v>
      </c>
      <c r="I2340">
        <v>0</v>
      </c>
      <c r="J2340">
        <f>VLOOKUP(A2340,Details!$A$1:$F$127,2,TRUE)</f>
        <v>77</v>
      </c>
      <c r="K2340" t="str">
        <f>VLOOKUP(A2340,Details!$A$1:$F$127,3,TRUE)</f>
        <v>M</v>
      </c>
      <c r="L2340">
        <f>VLOOKUP(A2340,Details!$A$1:$F$127,4,TRUE)</f>
        <v>25.7</v>
      </c>
      <c r="M2340" s="1" t="str">
        <f>VLOOKUP(A2340,Details!$A$1:$F$127,6,TRUE)</f>
        <v>NA</v>
      </c>
      <c r="N2340" s="1" t="str">
        <f>VLOOKUP(A2340,Details!$A$1:$F$127,5,TRUE)</f>
        <v>NA</v>
      </c>
      <c r="O2340" s="1" t="str">
        <f>VLOOKUP(A2340,Labels!$A$1:$B$127,2,TRUE)</f>
        <v>COPD</v>
      </c>
      <c r="P2340" s="1" t="str">
        <f>VLOOKUP(A2340,'Data Split'!$A$1:$B$921,2,TRUE)</f>
        <v>test</v>
      </c>
    </row>
    <row r="2341" spans="1:16" x14ac:dyDescent="0.3">
      <c r="A2341" s="1">
        <v>147</v>
      </c>
      <c r="B2341" s="1" t="s">
        <v>19</v>
      </c>
      <c r="C2341" s="1" t="s">
        <v>10</v>
      </c>
      <c r="D2341" s="1" t="s">
        <v>6</v>
      </c>
      <c r="E2341" s="1" t="s">
        <v>46</v>
      </c>
      <c r="F2341">
        <v>0.17599999999999999</v>
      </c>
      <c r="G2341">
        <v>1.3169999999999999</v>
      </c>
      <c r="H2341">
        <v>0</v>
      </c>
      <c r="I2341">
        <v>1</v>
      </c>
      <c r="J2341">
        <f>VLOOKUP(A2341,Details!$A$1:$F$127,2,TRUE)</f>
        <v>77</v>
      </c>
      <c r="K2341" t="str">
        <f>VLOOKUP(A2341,Details!$A$1:$F$127,3,TRUE)</f>
        <v>M</v>
      </c>
      <c r="L2341">
        <f>VLOOKUP(A2341,Details!$A$1:$F$127,4,TRUE)</f>
        <v>25.7</v>
      </c>
      <c r="M2341" s="1" t="str">
        <f>VLOOKUP(A2341,Details!$A$1:$F$127,6,TRUE)</f>
        <v>NA</v>
      </c>
      <c r="N2341" s="1" t="str">
        <f>VLOOKUP(A2341,Details!$A$1:$F$127,5,TRUE)</f>
        <v>NA</v>
      </c>
      <c r="O2341" s="1" t="str">
        <f>VLOOKUP(A2341,Labels!$A$1:$B$127,2,TRUE)</f>
        <v>COPD</v>
      </c>
      <c r="P2341" s="1" t="str">
        <f>VLOOKUP(A2341,'Data Split'!$A$1:$B$921,2,TRUE)</f>
        <v>test</v>
      </c>
    </row>
    <row r="2342" spans="1:16" x14ac:dyDescent="0.3">
      <c r="A2342" s="1">
        <v>147</v>
      </c>
      <c r="B2342" s="1" t="s">
        <v>19</v>
      </c>
      <c r="C2342" s="1" t="s">
        <v>10</v>
      </c>
      <c r="D2342" s="1" t="s">
        <v>6</v>
      </c>
      <c r="E2342" s="1" t="s">
        <v>46</v>
      </c>
      <c r="F2342">
        <v>1.3169999999999999</v>
      </c>
      <c r="G2342">
        <v>3.012</v>
      </c>
      <c r="H2342">
        <v>0</v>
      </c>
      <c r="I2342">
        <v>1</v>
      </c>
      <c r="J2342">
        <f>VLOOKUP(A2342,Details!$A$1:$F$127,2,TRUE)</f>
        <v>77</v>
      </c>
      <c r="K2342" t="str">
        <f>VLOOKUP(A2342,Details!$A$1:$F$127,3,TRUE)</f>
        <v>M</v>
      </c>
      <c r="L2342">
        <f>VLOOKUP(A2342,Details!$A$1:$F$127,4,TRUE)</f>
        <v>25.7</v>
      </c>
      <c r="M2342" s="1" t="str">
        <f>VLOOKUP(A2342,Details!$A$1:$F$127,6,TRUE)</f>
        <v>NA</v>
      </c>
      <c r="N2342" s="1" t="str">
        <f>VLOOKUP(A2342,Details!$A$1:$F$127,5,TRUE)</f>
        <v>NA</v>
      </c>
      <c r="O2342" s="1" t="str">
        <f>VLOOKUP(A2342,Labels!$A$1:$B$127,2,TRUE)</f>
        <v>COPD</v>
      </c>
      <c r="P2342" s="1" t="str">
        <f>VLOOKUP(A2342,'Data Split'!$A$1:$B$921,2,TRUE)</f>
        <v>test</v>
      </c>
    </row>
    <row r="2343" spans="1:16" x14ac:dyDescent="0.3">
      <c r="A2343" s="1">
        <v>147</v>
      </c>
      <c r="B2343" s="1" t="s">
        <v>19</v>
      </c>
      <c r="C2343" s="1" t="s">
        <v>10</v>
      </c>
      <c r="D2343" s="1" t="s">
        <v>6</v>
      </c>
      <c r="E2343" s="1" t="s">
        <v>46</v>
      </c>
      <c r="F2343">
        <v>3.012</v>
      </c>
      <c r="G2343">
        <v>4.3879999999999999</v>
      </c>
      <c r="H2343">
        <v>0</v>
      </c>
      <c r="I2343">
        <v>0</v>
      </c>
      <c r="J2343">
        <f>VLOOKUP(A2343,Details!$A$1:$F$127,2,TRUE)</f>
        <v>77</v>
      </c>
      <c r="K2343" t="str">
        <f>VLOOKUP(A2343,Details!$A$1:$F$127,3,TRUE)</f>
        <v>M</v>
      </c>
      <c r="L2343">
        <f>VLOOKUP(A2343,Details!$A$1:$F$127,4,TRUE)</f>
        <v>25.7</v>
      </c>
      <c r="M2343" s="1" t="str">
        <f>VLOOKUP(A2343,Details!$A$1:$F$127,6,TRUE)</f>
        <v>NA</v>
      </c>
      <c r="N2343" s="1" t="str">
        <f>VLOOKUP(A2343,Details!$A$1:$F$127,5,TRUE)</f>
        <v>NA</v>
      </c>
      <c r="O2343" s="1" t="str">
        <f>VLOOKUP(A2343,Labels!$A$1:$B$127,2,TRUE)</f>
        <v>COPD</v>
      </c>
      <c r="P2343" s="1" t="str">
        <f>VLOOKUP(A2343,'Data Split'!$A$1:$B$921,2,TRUE)</f>
        <v>test</v>
      </c>
    </row>
    <row r="2344" spans="1:16" x14ac:dyDescent="0.3">
      <c r="A2344" s="1">
        <v>147</v>
      </c>
      <c r="B2344" s="1" t="s">
        <v>19</v>
      </c>
      <c r="C2344" s="1" t="s">
        <v>10</v>
      </c>
      <c r="D2344" s="1" t="s">
        <v>6</v>
      </c>
      <c r="E2344" s="1" t="s">
        <v>46</v>
      </c>
      <c r="F2344">
        <v>4.3879999999999999</v>
      </c>
      <c r="G2344">
        <v>5.6630000000000003</v>
      </c>
      <c r="H2344">
        <v>0</v>
      </c>
      <c r="I2344">
        <v>1</v>
      </c>
      <c r="J2344">
        <f>VLOOKUP(A2344,Details!$A$1:$F$127,2,TRUE)</f>
        <v>77</v>
      </c>
      <c r="K2344" t="str">
        <f>VLOOKUP(A2344,Details!$A$1:$F$127,3,TRUE)</f>
        <v>M</v>
      </c>
      <c r="L2344">
        <f>VLOOKUP(A2344,Details!$A$1:$F$127,4,TRUE)</f>
        <v>25.7</v>
      </c>
      <c r="M2344" s="1" t="str">
        <f>VLOOKUP(A2344,Details!$A$1:$F$127,6,TRUE)</f>
        <v>NA</v>
      </c>
      <c r="N2344" s="1" t="str">
        <f>VLOOKUP(A2344,Details!$A$1:$F$127,5,TRUE)</f>
        <v>NA</v>
      </c>
      <c r="O2344" s="1" t="str">
        <f>VLOOKUP(A2344,Labels!$A$1:$B$127,2,TRUE)</f>
        <v>COPD</v>
      </c>
      <c r="P2344" s="1" t="str">
        <f>VLOOKUP(A2344,'Data Split'!$A$1:$B$921,2,TRUE)</f>
        <v>test</v>
      </c>
    </row>
    <row r="2345" spans="1:16" x14ac:dyDescent="0.3">
      <c r="A2345" s="1">
        <v>147</v>
      </c>
      <c r="B2345" s="1" t="s">
        <v>19</v>
      </c>
      <c r="C2345" s="1" t="s">
        <v>10</v>
      </c>
      <c r="D2345" s="1" t="s">
        <v>6</v>
      </c>
      <c r="E2345" s="1" t="s">
        <v>46</v>
      </c>
      <c r="F2345">
        <v>5.6630000000000003</v>
      </c>
      <c r="G2345">
        <v>7.0049999999999999</v>
      </c>
      <c r="H2345">
        <v>0</v>
      </c>
      <c r="I2345">
        <v>1</v>
      </c>
      <c r="J2345">
        <f>VLOOKUP(A2345,Details!$A$1:$F$127,2,TRUE)</f>
        <v>77</v>
      </c>
      <c r="K2345" t="str">
        <f>VLOOKUP(A2345,Details!$A$1:$F$127,3,TRUE)</f>
        <v>M</v>
      </c>
      <c r="L2345">
        <f>VLOOKUP(A2345,Details!$A$1:$F$127,4,TRUE)</f>
        <v>25.7</v>
      </c>
      <c r="M2345" s="1" t="str">
        <f>VLOOKUP(A2345,Details!$A$1:$F$127,6,TRUE)</f>
        <v>NA</v>
      </c>
      <c r="N2345" s="1" t="str">
        <f>VLOOKUP(A2345,Details!$A$1:$F$127,5,TRUE)</f>
        <v>NA</v>
      </c>
      <c r="O2345" s="1" t="str">
        <f>VLOOKUP(A2345,Labels!$A$1:$B$127,2,TRUE)</f>
        <v>COPD</v>
      </c>
      <c r="P2345" s="1" t="str">
        <f>VLOOKUP(A2345,'Data Split'!$A$1:$B$921,2,TRUE)</f>
        <v>test</v>
      </c>
    </row>
    <row r="2346" spans="1:16" x14ac:dyDescent="0.3">
      <c r="A2346" s="1">
        <v>147</v>
      </c>
      <c r="B2346" s="1" t="s">
        <v>19</v>
      </c>
      <c r="C2346" s="1" t="s">
        <v>10</v>
      </c>
      <c r="D2346" s="1" t="s">
        <v>6</v>
      </c>
      <c r="E2346" s="1" t="s">
        <v>46</v>
      </c>
      <c r="F2346">
        <v>7.0049999999999999</v>
      </c>
      <c r="G2346">
        <v>8.2970000000000006</v>
      </c>
      <c r="H2346">
        <v>0</v>
      </c>
      <c r="I2346">
        <v>1</v>
      </c>
      <c r="J2346">
        <f>VLOOKUP(A2346,Details!$A$1:$F$127,2,TRUE)</f>
        <v>77</v>
      </c>
      <c r="K2346" t="str">
        <f>VLOOKUP(A2346,Details!$A$1:$F$127,3,TRUE)</f>
        <v>M</v>
      </c>
      <c r="L2346">
        <f>VLOOKUP(A2346,Details!$A$1:$F$127,4,TRUE)</f>
        <v>25.7</v>
      </c>
      <c r="M2346" s="1" t="str">
        <f>VLOOKUP(A2346,Details!$A$1:$F$127,6,TRUE)</f>
        <v>NA</v>
      </c>
      <c r="N2346" s="1" t="str">
        <f>VLOOKUP(A2346,Details!$A$1:$F$127,5,TRUE)</f>
        <v>NA</v>
      </c>
      <c r="O2346" s="1" t="str">
        <f>VLOOKUP(A2346,Labels!$A$1:$B$127,2,TRUE)</f>
        <v>COPD</v>
      </c>
      <c r="P2346" s="1" t="str">
        <f>VLOOKUP(A2346,'Data Split'!$A$1:$B$921,2,TRUE)</f>
        <v>test</v>
      </c>
    </row>
    <row r="2347" spans="1:16" x14ac:dyDescent="0.3">
      <c r="A2347" s="1">
        <v>147</v>
      </c>
      <c r="B2347" s="1" t="s">
        <v>19</v>
      </c>
      <c r="C2347" s="1" t="s">
        <v>10</v>
      </c>
      <c r="D2347" s="1" t="s">
        <v>6</v>
      </c>
      <c r="E2347" s="1" t="s">
        <v>46</v>
      </c>
      <c r="F2347">
        <v>8.2970000000000006</v>
      </c>
      <c r="G2347">
        <v>9.4719999999999995</v>
      </c>
      <c r="H2347">
        <v>0</v>
      </c>
      <c r="I2347">
        <v>1</v>
      </c>
      <c r="J2347">
        <f>VLOOKUP(A2347,Details!$A$1:$F$127,2,TRUE)</f>
        <v>77</v>
      </c>
      <c r="K2347" t="str">
        <f>VLOOKUP(A2347,Details!$A$1:$F$127,3,TRUE)</f>
        <v>M</v>
      </c>
      <c r="L2347">
        <f>VLOOKUP(A2347,Details!$A$1:$F$127,4,TRUE)</f>
        <v>25.7</v>
      </c>
      <c r="M2347" s="1" t="str">
        <f>VLOOKUP(A2347,Details!$A$1:$F$127,6,TRUE)</f>
        <v>NA</v>
      </c>
      <c r="N2347" s="1" t="str">
        <f>VLOOKUP(A2347,Details!$A$1:$F$127,5,TRUE)</f>
        <v>NA</v>
      </c>
      <c r="O2347" s="1" t="str">
        <f>VLOOKUP(A2347,Labels!$A$1:$B$127,2,TRUE)</f>
        <v>COPD</v>
      </c>
      <c r="P2347" s="1" t="str">
        <f>VLOOKUP(A2347,'Data Split'!$A$1:$B$921,2,TRUE)</f>
        <v>test</v>
      </c>
    </row>
    <row r="2348" spans="1:16" x14ac:dyDescent="0.3">
      <c r="A2348" s="1">
        <v>147</v>
      </c>
      <c r="B2348" s="1" t="s">
        <v>19</v>
      </c>
      <c r="C2348" s="1" t="s">
        <v>10</v>
      </c>
      <c r="D2348" s="1" t="s">
        <v>6</v>
      </c>
      <c r="E2348" s="1" t="s">
        <v>46</v>
      </c>
      <c r="F2348">
        <v>9.4719999999999995</v>
      </c>
      <c r="G2348">
        <v>10.712999999999999</v>
      </c>
      <c r="H2348">
        <v>0</v>
      </c>
      <c r="I2348">
        <v>1</v>
      </c>
      <c r="J2348">
        <f>VLOOKUP(A2348,Details!$A$1:$F$127,2,TRUE)</f>
        <v>77</v>
      </c>
      <c r="K2348" t="str">
        <f>VLOOKUP(A2348,Details!$A$1:$F$127,3,TRUE)</f>
        <v>M</v>
      </c>
      <c r="L2348">
        <f>VLOOKUP(A2348,Details!$A$1:$F$127,4,TRUE)</f>
        <v>25.7</v>
      </c>
      <c r="M2348" s="1" t="str">
        <f>VLOOKUP(A2348,Details!$A$1:$F$127,6,TRUE)</f>
        <v>NA</v>
      </c>
      <c r="N2348" s="1" t="str">
        <f>VLOOKUP(A2348,Details!$A$1:$F$127,5,TRUE)</f>
        <v>NA</v>
      </c>
      <c r="O2348" s="1" t="str">
        <f>VLOOKUP(A2348,Labels!$A$1:$B$127,2,TRUE)</f>
        <v>COPD</v>
      </c>
      <c r="P2348" s="1" t="str">
        <f>VLOOKUP(A2348,'Data Split'!$A$1:$B$921,2,TRUE)</f>
        <v>test</v>
      </c>
    </row>
    <row r="2349" spans="1:16" x14ac:dyDescent="0.3">
      <c r="A2349" s="1">
        <v>147</v>
      </c>
      <c r="B2349" s="1" t="s">
        <v>19</v>
      </c>
      <c r="C2349" s="1" t="s">
        <v>10</v>
      </c>
      <c r="D2349" s="1" t="s">
        <v>6</v>
      </c>
      <c r="E2349" s="1" t="s">
        <v>46</v>
      </c>
      <c r="F2349">
        <v>10.712999999999999</v>
      </c>
      <c r="G2349">
        <v>11.920999999999999</v>
      </c>
      <c r="H2349">
        <v>0</v>
      </c>
      <c r="I2349">
        <v>1</v>
      </c>
      <c r="J2349">
        <f>VLOOKUP(A2349,Details!$A$1:$F$127,2,TRUE)</f>
        <v>77</v>
      </c>
      <c r="K2349" t="str">
        <f>VLOOKUP(A2349,Details!$A$1:$F$127,3,TRUE)</f>
        <v>M</v>
      </c>
      <c r="L2349">
        <f>VLOOKUP(A2349,Details!$A$1:$F$127,4,TRUE)</f>
        <v>25.7</v>
      </c>
      <c r="M2349" s="1" t="str">
        <f>VLOOKUP(A2349,Details!$A$1:$F$127,6,TRUE)</f>
        <v>NA</v>
      </c>
      <c r="N2349" s="1" t="str">
        <f>VLOOKUP(A2349,Details!$A$1:$F$127,5,TRUE)</f>
        <v>NA</v>
      </c>
      <c r="O2349" s="1" t="str">
        <f>VLOOKUP(A2349,Labels!$A$1:$B$127,2,TRUE)</f>
        <v>COPD</v>
      </c>
      <c r="P2349" s="1" t="str">
        <f>VLOOKUP(A2349,'Data Split'!$A$1:$B$921,2,TRUE)</f>
        <v>test</v>
      </c>
    </row>
    <row r="2350" spans="1:16" x14ac:dyDescent="0.3">
      <c r="A2350" s="1">
        <v>147</v>
      </c>
      <c r="B2350" s="1" t="s">
        <v>19</v>
      </c>
      <c r="C2350" s="1" t="s">
        <v>10</v>
      </c>
      <c r="D2350" s="1" t="s">
        <v>6</v>
      </c>
      <c r="E2350" s="1" t="s">
        <v>46</v>
      </c>
      <c r="F2350">
        <v>11.920999999999999</v>
      </c>
      <c r="G2350">
        <v>13.28</v>
      </c>
      <c r="H2350">
        <v>0</v>
      </c>
      <c r="I2350">
        <v>0</v>
      </c>
      <c r="J2350">
        <f>VLOOKUP(A2350,Details!$A$1:$F$127,2,TRUE)</f>
        <v>77</v>
      </c>
      <c r="K2350" t="str">
        <f>VLOOKUP(A2350,Details!$A$1:$F$127,3,TRUE)</f>
        <v>M</v>
      </c>
      <c r="L2350">
        <f>VLOOKUP(A2350,Details!$A$1:$F$127,4,TRUE)</f>
        <v>25.7</v>
      </c>
      <c r="M2350" s="1" t="str">
        <f>VLOOKUP(A2350,Details!$A$1:$F$127,6,TRUE)</f>
        <v>NA</v>
      </c>
      <c r="N2350" s="1" t="str">
        <f>VLOOKUP(A2350,Details!$A$1:$F$127,5,TRUE)</f>
        <v>NA</v>
      </c>
      <c r="O2350" s="1" t="str">
        <f>VLOOKUP(A2350,Labels!$A$1:$B$127,2,TRUE)</f>
        <v>COPD</v>
      </c>
      <c r="P2350" s="1" t="str">
        <f>VLOOKUP(A2350,'Data Split'!$A$1:$B$921,2,TRUE)</f>
        <v>test</v>
      </c>
    </row>
    <row r="2351" spans="1:16" x14ac:dyDescent="0.3">
      <c r="A2351" s="1">
        <v>147</v>
      </c>
      <c r="B2351" s="1" t="s">
        <v>19</v>
      </c>
      <c r="C2351" s="1" t="s">
        <v>10</v>
      </c>
      <c r="D2351" s="1" t="s">
        <v>6</v>
      </c>
      <c r="E2351" s="1" t="s">
        <v>46</v>
      </c>
      <c r="F2351">
        <v>13.28</v>
      </c>
      <c r="G2351">
        <v>14.589</v>
      </c>
      <c r="H2351">
        <v>0</v>
      </c>
      <c r="I2351">
        <v>1</v>
      </c>
      <c r="J2351">
        <f>VLOOKUP(A2351,Details!$A$1:$F$127,2,TRUE)</f>
        <v>77</v>
      </c>
      <c r="K2351" t="str">
        <f>VLOOKUP(A2351,Details!$A$1:$F$127,3,TRUE)</f>
        <v>M</v>
      </c>
      <c r="L2351">
        <f>VLOOKUP(A2351,Details!$A$1:$F$127,4,TRUE)</f>
        <v>25.7</v>
      </c>
      <c r="M2351" s="1" t="str">
        <f>VLOOKUP(A2351,Details!$A$1:$F$127,6,TRUE)</f>
        <v>NA</v>
      </c>
      <c r="N2351" s="1" t="str">
        <f>VLOOKUP(A2351,Details!$A$1:$F$127,5,TRUE)</f>
        <v>NA</v>
      </c>
      <c r="O2351" s="1" t="str">
        <f>VLOOKUP(A2351,Labels!$A$1:$B$127,2,TRUE)</f>
        <v>COPD</v>
      </c>
      <c r="P2351" s="1" t="str">
        <f>VLOOKUP(A2351,'Data Split'!$A$1:$B$921,2,TRUE)</f>
        <v>test</v>
      </c>
    </row>
    <row r="2352" spans="1:16" x14ac:dyDescent="0.3">
      <c r="A2352" s="1">
        <v>147</v>
      </c>
      <c r="B2352" s="1" t="s">
        <v>19</v>
      </c>
      <c r="C2352" s="1" t="s">
        <v>10</v>
      </c>
      <c r="D2352" s="1" t="s">
        <v>6</v>
      </c>
      <c r="E2352" s="1" t="s">
        <v>46</v>
      </c>
      <c r="F2352">
        <v>14.589</v>
      </c>
      <c r="G2352">
        <v>15.78</v>
      </c>
      <c r="H2352">
        <v>0</v>
      </c>
      <c r="I2352">
        <v>0</v>
      </c>
      <c r="J2352">
        <f>VLOOKUP(A2352,Details!$A$1:$F$127,2,TRUE)</f>
        <v>77</v>
      </c>
      <c r="K2352" t="str">
        <f>VLOOKUP(A2352,Details!$A$1:$F$127,3,TRUE)</f>
        <v>M</v>
      </c>
      <c r="L2352">
        <f>VLOOKUP(A2352,Details!$A$1:$F$127,4,TRUE)</f>
        <v>25.7</v>
      </c>
      <c r="M2352" s="1" t="str">
        <f>VLOOKUP(A2352,Details!$A$1:$F$127,6,TRUE)</f>
        <v>NA</v>
      </c>
      <c r="N2352" s="1" t="str">
        <f>VLOOKUP(A2352,Details!$A$1:$F$127,5,TRUE)</f>
        <v>NA</v>
      </c>
      <c r="O2352" s="1" t="str">
        <f>VLOOKUP(A2352,Labels!$A$1:$B$127,2,TRUE)</f>
        <v>COPD</v>
      </c>
      <c r="P2352" s="1" t="str">
        <f>VLOOKUP(A2352,'Data Split'!$A$1:$B$921,2,TRUE)</f>
        <v>test</v>
      </c>
    </row>
    <row r="2353" spans="1:16" x14ac:dyDescent="0.3">
      <c r="A2353" s="1">
        <v>147</v>
      </c>
      <c r="B2353" s="1" t="s">
        <v>19</v>
      </c>
      <c r="C2353" s="1" t="s">
        <v>10</v>
      </c>
      <c r="D2353" s="1" t="s">
        <v>6</v>
      </c>
      <c r="E2353" s="1" t="s">
        <v>46</v>
      </c>
      <c r="F2353">
        <v>15.78</v>
      </c>
      <c r="G2353">
        <v>17.039000000000001</v>
      </c>
      <c r="H2353">
        <v>0</v>
      </c>
      <c r="I2353">
        <v>0</v>
      </c>
      <c r="J2353">
        <f>VLOOKUP(A2353,Details!$A$1:$F$127,2,TRUE)</f>
        <v>77</v>
      </c>
      <c r="K2353" t="str">
        <f>VLOOKUP(A2353,Details!$A$1:$F$127,3,TRUE)</f>
        <v>M</v>
      </c>
      <c r="L2353">
        <f>VLOOKUP(A2353,Details!$A$1:$F$127,4,TRUE)</f>
        <v>25.7</v>
      </c>
      <c r="M2353" s="1" t="str">
        <f>VLOOKUP(A2353,Details!$A$1:$F$127,6,TRUE)</f>
        <v>NA</v>
      </c>
      <c r="N2353" s="1" t="str">
        <f>VLOOKUP(A2353,Details!$A$1:$F$127,5,TRUE)</f>
        <v>NA</v>
      </c>
      <c r="O2353" s="1" t="str">
        <f>VLOOKUP(A2353,Labels!$A$1:$B$127,2,TRUE)</f>
        <v>COPD</v>
      </c>
      <c r="P2353" s="1" t="str">
        <f>VLOOKUP(A2353,'Data Split'!$A$1:$B$921,2,TRUE)</f>
        <v>test</v>
      </c>
    </row>
    <row r="2354" spans="1:16" x14ac:dyDescent="0.3">
      <c r="A2354" s="1">
        <v>147</v>
      </c>
      <c r="B2354" s="1" t="s">
        <v>19</v>
      </c>
      <c r="C2354" s="1" t="s">
        <v>10</v>
      </c>
      <c r="D2354" s="1" t="s">
        <v>6</v>
      </c>
      <c r="E2354" s="1" t="s">
        <v>46</v>
      </c>
      <c r="F2354">
        <v>17.039000000000001</v>
      </c>
      <c r="G2354">
        <v>18.28</v>
      </c>
      <c r="H2354">
        <v>0</v>
      </c>
      <c r="I2354">
        <v>1</v>
      </c>
      <c r="J2354">
        <f>VLOOKUP(A2354,Details!$A$1:$F$127,2,TRUE)</f>
        <v>77</v>
      </c>
      <c r="K2354" t="str">
        <f>VLOOKUP(A2354,Details!$A$1:$F$127,3,TRUE)</f>
        <v>M</v>
      </c>
      <c r="L2354">
        <f>VLOOKUP(A2354,Details!$A$1:$F$127,4,TRUE)</f>
        <v>25.7</v>
      </c>
      <c r="M2354" s="1" t="str">
        <f>VLOOKUP(A2354,Details!$A$1:$F$127,6,TRUE)</f>
        <v>NA</v>
      </c>
      <c r="N2354" s="1" t="str">
        <f>VLOOKUP(A2354,Details!$A$1:$F$127,5,TRUE)</f>
        <v>NA</v>
      </c>
      <c r="O2354" s="1" t="str">
        <f>VLOOKUP(A2354,Labels!$A$1:$B$127,2,TRUE)</f>
        <v>COPD</v>
      </c>
      <c r="P2354" s="1" t="str">
        <f>VLOOKUP(A2354,'Data Split'!$A$1:$B$921,2,TRUE)</f>
        <v>test</v>
      </c>
    </row>
    <row r="2355" spans="1:16" x14ac:dyDescent="0.3">
      <c r="A2355" s="1">
        <v>147</v>
      </c>
      <c r="B2355" s="1" t="s">
        <v>19</v>
      </c>
      <c r="C2355" s="1" t="s">
        <v>10</v>
      </c>
      <c r="D2355" s="1" t="s">
        <v>6</v>
      </c>
      <c r="E2355" s="1" t="s">
        <v>46</v>
      </c>
      <c r="F2355">
        <v>18.28</v>
      </c>
      <c r="G2355">
        <v>19.521999999999998</v>
      </c>
      <c r="H2355">
        <v>0</v>
      </c>
      <c r="I2355">
        <v>0</v>
      </c>
      <c r="J2355">
        <f>VLOOKUP(A2355,Details!$A$1:$F$127,2,TRUE)</f>
        <v>77</v>
      </c>
      <c r="K2355" t="str">
        <f>VLOOKUP(A2355,Details!$A$1:$F$127,3,TRUE)</f>
        <v>M</v>
      </c>
      <c r="L2355">
        <f>VLOOKUP(A2355,Details!$A$1:$F$127,4,TRUE)</f>
        <v>25.7</v>
      </c>
      <c r="M2355" s="1" t="str">
        <f>VLOOKUP(A2355,Details!$A$1:$F$127,6,TRUE)</f>
        <v>NA</v>
      </c>
      <c r="N2355" s="1" t="str">
        <f>VLOOKUP(A2355,Details!$A$1:$F$127,5,TRUE)</f>
        <v>NA</v>
      </c>
      <c r="O2355" s="1" t="str">
        <f>VLOOKUP(A2355,Labels!$A$1:$B$127,2,TRUE)</f>
        <v>COPD</v>
      </c>
      <c r="P2355" s="1" t="str">
        <f>VLOOKUP(A2355,'Data Split'!$A$1:$B$921,2,TRUE)</f>
        <v>test</v>
      </c>
    </row>
    <row r="2356" spans="1:16" x14ac:dyDescent="0.3">
      <c r="A2356" s="1">
        <v>147</v>
      </c>
      <c r="B2356" s="1" t="s">
        <v>5</v>
      </c>
      <c r="C2356" s="1" t="s">
        <v>1</v>
      </c>
      <c r="D2356" s="1" t="s">
        <v>6</v>
      </c>
      <c r="E2356" s="1" t="s">
        <v>46</v>
      </c>
      <c r="F2356">
        <v>0.39400000000000002</v>
      </c>
      <c r="G2356">
        <v>4.0860000000000003</v>
      </c>
      <c r="H2356">
        <v>0</v>
      </c>
      <c r="I2356">
        <v>1</v>
      </c>
      <c r="J2356">
        <f>VLOOKUP(A2356,Details!$A$1:$F$127,2,TRUE)</f>
        <v>77</v>
      </c>
      <c r="K2356" t="str">
        <f>VLOOKUP(A2356,Details!$A$1:$F$127,3,TRUE)</f>
        <v>M</v>
      </c>
      <c r="L2356">
        <f>VLOOKUP(A2356,Details!$A$1:$F$127,4,TRUE)</f>
        <v>25.7</v>
      </c>
      <c r="M2356" s="1" t="str">
        <f>VLOOKUP(A2356,Details!$A$1:$F$127,6,TRUE)</f>
        <v>NA</v>
      </c>
      <c r="N2356" s="1" t="str">
        <f>VLOOKUP(A2356,Details!$A$1:$F$127,5,TRUE)</f>
        <v>NA</v>
      </c>
      <c r="O2356" s="1" t="str">
        <f>VLOOKUP(A2356,Labels!$A$1:$B$127,2,TRUE)</f>
        <v>COPD</v>
      </c>
      <c r="P2356" s="1" t="str">
        <f>VLOOKUP(A2356,'Data Split'!$A$1:$B$921,2,TRUE)</f>
        <v>test</v>
      </c>
    </row>
    <row r="2357" spans="1:16" x14ac:dyDescent="0.3">
      <c r="A2357" s="1">
        <v>147</v>
      </c>
      <c r="B2357" s="1" t="s">
        <v>5</v>
      </c>
      <c r="C2357" s="1" t="s">
        <v>1</v>
      </c>
      <c r="D2357" s="1" t="s">
        <v>6</v>
      </c>
      <c r="E2357" s="1" t="s">
        <v>46</v>
      </c>
      <c r="F2357">
        <v>4.0860000000000003</v>
      </c>
      <c r="G2357">
        <v>8.3640000000000008</v>
      </c>
      <c r="H2357">
        <v>0</v>
      </c>
      <c r="I2357">
        <v>1</v>
      </c>
      <c r="J2357">
        <f>VLOOKUP(A2357,Details!$A$1:$F$127,2,TRUE)</f>
        <v>77</v>
      </c>
      <c r="K2357" t="str">
        <f>VLOOKUP(A2357,Details!$A$1:$F$127,3,TRUE)</f>
        <v>M</v>
      </c>
      <c r="L2357">
        <f>VLOOKUP(A2357,Details!$A$1:$F$127,4,TRUE)</f>
        <v>25.7</v>
      </c>
      <c r="M2357" s="1" t="str">
        <f>VLOOKUP(A2357,Details!$A$1:$F$127,6,TRUE)</f>
        <v>NA</v>
      </c>
      <c r="N2357" s="1" t="str">
        <f>VLOOKUP(A2357,Details!$A$1:$F$127,5,TRUE)</f>
        <v>NA</v>
      </c>
      <c r="O2357" s="1" t="str">
        <f>VLOOKUP(A2357,Labels!$A$1:$B$127,2,TRUE)</f>
        <v>COPD</v>
      </c>
      <c r="P2357" s="1" t="str">
        <f>VLOOKUP(A2357,'Data Split'!$A$1:$B$921,2,TRUE)</f>
        <v>test</v>
      </c>
    </row>
    <row r="2358" spans="1:16" x14ac:dyDescent="0.3">
      <c r="A2358" s="1">
        <v>147</v>
      </c>
      <c r="B2358" s="1" t="s">
        <v>5</v>
      </c>
      <c r="C2358" s="1" t="s">
        <v>1</v>
      </c>
      <c r="D2358" s="1" t="s">
        <v>6</v>
      </c>
      <c r="E2358" s="1" t="s">
        <v>46</v>
      </c>
      <c r="F2358">
        <v>8.3640000000000008</v>
      </c>
      <c r="G2358">
        <v>12.794</v>
      </c>
      <c r="H2358">
        <v>0</v>
      </c>
      <c r="I2358">
        <v>1</v>
      </c>
      <c r="J2358">
        <f>VLOOKUP(A2358,Details!$A$1:$F$127,2,TRUE)</f>
        <v>77</v>
      </c>
      <c r="K2358" t="str">
        <f>VLOOKUP(A2358,Details!$A$1:$F$127,3,TRUE)</f>
        <v>M</v>
      </c>
      <c r="L2358">
        <f>VLOOKUP(A2358,Details!$A$1:$F$127,4,TRUE)</f>
        <v>25.7</v>
      </c>
      <c r="M2358" s="1" t="str">
        <f>VLOOKUP(A2358,Details!$A$1:$F$127,6,TRUE)</f>
        <v>NA</v>
      </c>
      <c r="N2358" s="1" t="str">
        <f>VLOOKUP(A2358,Details!$A$1:$F$127,5,TRUE)</f>
        <v>NA</v>
      </c>
      <c r="O2358" s="1" t="str">
        <f>VLOOKUP(A2358,Labels!$A$1:$B$127,2,TRUE)</f>
        <v>COPD</v>
      </c>
      <c r="P2358" s="1" t="str">
        <f>VLOOKUP(A2358,'Data Split'!$A$1:$B$921,2,TRUE)</f>
        <v>test</v>
      </c>
    </row>
    <row r="2359" spans="1:16" x14ac:dyDescent="0.3">
      <c r="A2359" s="1">
        <v>147</v>
      </c>
      <c r="B2359" s="1" t="s">
        <v>5</v>
      </c>
      <c r="C2359" s="1" t="s">
        <v>1</v>
      </c>
      <c r="D2359" s="1" t="s">
        <v>6</v>
      </c>
      <c r="E2359" s="1" t="s">
        <v>46</v>
      </c>
      <c r="F2359">
        <v>12.794</v>
      </c>
      <c r="G2359">
        <v>17.693000000000001</v>
      </c>
      <c r="H2359">
        <v>0</v>
      </c>
      <c r="I2359">
        <v>0</v>
      </c>
      <c r="J2359">
        <f>VLOOKUP(A2359,Details!$A$1:$F$127,2,TRUE)</f>
        <v>77</v>
      </c>
      <c r="K2359" t="str">
        <f>VLOOKUP(A2359,Details!$A$1:$F$127,3,TRUE)</f>
        <v>M</v>
      </c>
      <c r="L2359">
        <f>VLOOKUP(A2359,Details!$A$1:$F$127,4,TRUE)</f>
        <v>25.7</v>
      </c>
      <c r="M2359" s="1" t="str">
        <f>VLOOKUP(A2359,Details!$A$1:$F$127,6,TRUE)</f>
        <v>NA</v>
      </c>
      <c r="N2359" s="1" t="str">
        <f>VLOOKUP(A2359,Details!$A$1:$F$127,5,TRUE)</f>
        <v>NA</v>
      </c>
      <c r="O2359" s="1" t="str">
        <f>VLOOKUP(A2359,Labels!$A$1:$B$127,2,TRUE)</f>
        <v>COPD</v>
      </c>
      <c r="P2359" s="1" t="str">
        <f>VLOOKUP(A2359,'Data Split'!$A$1:$B$921,2,TRUE)</f>
        <v>test</v>
      </c>
    </row>
    <row r="2360" spans="1:16" x14ac:dyDescent="0.3">
      <c r="A2360" s="1">
        <v>147</v>
      </c>
      <c r="B2360" s="1" t="s">
        <v>5</v>
      </c>
      <c r="C2360" s="1" t="s">
        <v>1</v>
      </c>
      <c r="D2360" s="1" t="s">
        <v>6</v>
      </c>
      <c r="E2360" s="1" t="s">
        <v>46</v>
      </c>
      <c r="F2360">
        <v>17.693000000000001</v>
      </c>
      <c r="G2360">
        <v>19.908000000000001</v>
      </c>
      <c r="H2360">
        <v>0</v>
      </c>
      <c r="I2360">
        <v>0</v>
      </c>
      <c r="J2360">
        <f>VLOOKUP(A2360,Details!$A$1:$F$127,2,TRUE)</f>
        <v>77</v>
      </c>
      <c r="K2360" t="str">
        <f>VLOOKUP(A2360,Details!$A$1:$F$127,3,TRUE)</f>
        <v>M</v>
      </c>
      <c r="L2360">
        <f>VLOOKUP(A2360,Details!$A$1:$F$127,4,TRUE)</f>
        <v>25.7</v>
      </c>
      <c r="M2360" s="1" t="str">
        <f>VLOOKUP(A2360,Details!$A$1:$F$127,6,TRUE)</f>
        <v>NA</v>
      </c>
      <c r="N2360" s="1" t="str">
        <f>VLOOKUP(A2360,Details!$A$1:$F$127,5,TRUE)</f>
        <v>NA</v>
      </c>
      <c r="O2360" s="1" t="str">
        <f>VLOOKUP(A2360,Labels!$A$1:$B$127,2,TRUE)</f>
        <v>COPD</v>
      </c>
      <c r="P2360" s="1" t="str">
        <f>VLOOKUP(A2360,'Data Split'!$A$1:$B$921,2,TRUE)</f>
        <v>test</v>
      </c>
    </row>
    <row r="2361" spans="1:16" x14ac:dyDescent="0.3">
      <c r="A2361" s="1">
        <v>147</v>
      </c>
      <c r="B2361" s="1" t="s">
        <v>5</v>
      </c>
      <c r="C2361" s="1" t="s">
        <v>4</v>
      </c>
      <c r="D2361" s="1" t="s">
        <v>6</v>
      </c>
      <c r="E2361" s="1" t="s">
        <v>46</v>
      </c>
      <c r="F2361">
        <v>0.39400000000000002</v>
      </c>
      <c r="G2361">
        <v>4.0860000000000003</v>
      </c>
      <c r="H2361">
        <v>0</v>
      </c>
      <c r="I2361">
        <v>1</v>
      </c>
      <c r="J2361">
        <f>VLOOKUP(A2361,Details!$A$1:$F$127,2,TRUE)</f>
        <v>77</v>
      </c>
      <c r="K2361" t="str">
        <f>VLOOKUP(A2361,Details!$A$1:$F$127,3,TRUE)</f>
        <v>M</v>
      </c>
      <c r="L2361">
        <f>VLOOKUP(A2361,Details!$A$1:$F$127,4,TRUE)</f>
        <v>25.7</v>
      </c>
      <c r="M2361" s="1" t="str">
        <f>VLOOKUP(A2361,Details!$A$1:$F$127,6,TRUE)</f>
        <v>NA</v>
      </c>
      <c r="N2361" s="1" t="str">
        <f>VLOOKUP(A2361,Details!$A$1:$F$127,5,TRUE)</f>
        <v>NA</v>
      </c>
      <c r="O2361" s="1" t="str">
        <f>VLOOKUP(A2361,Labels!$A$1:$B$127,2,TRUE)</f>
        <v>COPD</v>
      </c>
      <c r="P2361" s="1" t="str">
        <f>VLOOKUP(A2361,'Data Split'!$A$1:$B$921,2,TRUE)</f>
        <v>test</v>
      </c>
    </row>
    <row r="2362" spans="1:16" x14ac:dyDescent="0.3">
      <c r="A2362" s="1">
        <v>147</v>
      </c>
      <c r="B2362" s="1" t="s">
        <v>5</v>
      </c>
      <c r="C2362" s="1" t="s">
        <v>4</v>
      </c>
      <c r="D2362" s="1" t="s">
        <v>6</v>
      </c>
      <c r="E2362" s="1" t="s">
        <v>46</v>
      </c>
      <c r="F2362">
        <v>4.0860000000000003</v>
      </c>
      <c r="G2362">
        <v>8.3640000000000008</v>
      </c>
      <c r="H2362">
        <v>0</v>
      </c>
      <c r="I2362">
        <v>1</v>
      </c>
      <c r="J2362">
        <f>VLOOKUP(A2362,Details!$A$1:$F$127,2,TRUE)</f>
        <v>77</v>
      </c>
      <c r="K2362" t="str">
        <f>VLOOKUP(A2362,Details!$A$1:$F$127,3,TRUE)</f>
        <v>M</v>
      </c>
      <c r="L2362">
        <f>VLOOKUP(A2362,Details!$A$1:$F$127,4,TRUE)</f>
        <v>25.7</v>
      </c>
      <c r="M2362" s="1" t="str">
        <f>VLOOKUP(A2362,Details!$A$1:$F$127,6,TRUE)</f>
        <v>NA</v>
      </c>
      <c r="N2362" s="1" t="str">
        <f>VLOOKUP(A2362,Details!$A$1:$F$127,5,TRUE)</f>
        <v>NA</v>
      </c>
      <c r="O2362" s="1" t="str">
        <f>VLOOKUP(A2362,Labels!$A$1:$B$127,2,TRUE)</f>
        <v>COPD</v>
      </c>
      <c r="P2362" s="1" t="str">
        <f>VLOOKUP(A2362,'Data Split'!$A$1:$B$921,2,TRUE)</f>
        <v>test</v>
      </c>
    </row>
    <row r="2363" spans="1:16" x14ac:dyDescent="0.3">
      <c r="A2363" s="1">
        <v>147</v>
      </c>
      <c r="B2363" s="1" t="s">
        <v>5</v>
      </c>
      <c r="C2363" s="1" t="s">
        <v>4</v>
      </c>
      <c r="D2363" s="1" t="s">
        <v>6</v>
      </c>
      <c r="E2363" s="1" t="s">
        <v>46</v>
      </c>
      <c r="F2363">
        <v>8.3640000000000008</v>
      </c>
      <c r="G2363">
        <v>12.794</v>
      </c>
      <c r="H2363">
        <v>0</v>
      </c>
      <c r="I2363">
        <v>1</v>
      </c>
      <c r="J2363">
        <f>VLOOKUP(A2363,Details!$A$1:$F$127,2,TRUE)</f>
        <v>77</v>
      </c>
      <c r="K2363" t="str">
        <f>VLOOKUP(A2363,Details!$A$1:$F$127,3,TRUE)</f>
        <v>M</v>
      </c>
      <c r="L2363">
        <f>VLOOKUP(A2363,Details!$A$1:$F$127,4,TRUE)</f>
        <v>25.7</v>
      </c>
      <c r="M2363" s="1" t="str">
        <f>VLOOKUP(A2363,Details!$A$1:$F$127,6,TRUE)</f>
        <v>NA</v>
      </c>
      <c r="N2363" s="1" t="str">
        <f>VLOOKUP(A2363,Details!$A$1:$F$127,5,TRUE)</f>
        <v>NA</v>
      </c>
      <c r="O2363" s="1" t="str">
        <f>VLOOKUP(A2363,Labels!$A$1:$B$127,2,TRUE)</f>
        <v>COPD</v>
      </c>
      <c r="P2363" s="1" t="str">
        <f>VLOOKUP(A2363,'Data Split'!$A$1:$B$921,2,TRUE)</f>
        <v>test</v>
      </c>
    </row>
    <row r="2364" spans="1:16" x14ac:dyDescent="0.3">
      <c r="A2364" s="1">
        <v>147</v>
      </c>
      <c r="B2364" s="1" t="s">
        <v>5</v>
      </c>
      <c r="C2364" s="1" t="s">
        <v>4</v>
      </c>
      <c r="D2364" s="1" t="s">
        <v>6</v>
      </c>
      <c r="E2364" s="1" t="s">
        <v>46</v>
      </c>
      <c r="F2364">
        <v>12.794</v>
      </c>
      <c r="G2364">
        <v>17.693000000000001</v>
      </c>
      <c r="H2364">
        <v>0</v>
      </c>
      <c r="I2364">
        <v>0</v>
      </c>
      <c r="J2364">
        <f>VLOOKUP(A2364,Details!$A$1:$F$127,2,TRUE)</f>
        <v>77</v>
      </c>
      <c r="K2364" t="str">
        <f>VLOOKUP(A2364,Details!$A$1:$F$127,3,TRUE)</f>
        <v>M</v>
      </c>
      <c r="L2364">
        <f>VLOOKUP(A2364,Details!$A$1:$F$127,4,TRUE)</f>
        <v>25.7</v>
      </c>
      <c r="M2364" s="1" t="str">
        <f>VLOOKUP(A2364,Details!$A$1:$F$127,6,TRUE)</f>
        <v>NA</v>
      </c>
      <c r="N2364" s="1" t="str">
        <f>VLOOKUP(A2364,Details!$A$1:$F$127,5,TRUE)</f>
        <v>NA</v>
      </c>
      <c r="O2364" s="1" t="str">
        <f>VLOOKUP(A2364,Labels!$A$1:$B$127,2,TRUE)</f>
        <v>COPD</v>
      </c>
      <c r="P2364" s="1" t="str">
        <f>VLOOKUP(A2364,'Data Split'!$A$1:$B$921,2,TRUE)</f>
        <v>test</v>
      </c>
    </row>
    <row r="2365" spans="1:16" x14ac:dyDescent="0.3">
      <c r="A2365" s="1">
        <v>147</v>
      </c>
      <c r="B2365" s="1" t="s">
        <v>5</v>
      </c>
      <c r="C2365" s="1" t="s">
        <v>4</v>
      </c>
      <c r="D2365" s="1" t="s">
        <v>6</v>
      </c>
      <c r="E2365" s="1" t="s">
        <v>46</v>
      </c>
      <c r="F2365">
        <v>17.693000000000001</v>
      </c>
      <c r="G2365">
        <v>19.908000000000001</v>
      </c>
      <c r="H2365">
        <v>0</v>
      </c>
      <c r="I2365">
        <v>0</v>
      </c>
      <c r="J2365">
        <f>VLOOKUP(A2365,Details!$A$1:$F$127,2,TRUE)</f>
        <v>77</v>
      </c>
      <c r="K2365" t="str">
        <f>VLOOKUP(A2365,Details!$A$1:$F$127,3,TRUE)</f>
        <v>M</v>
      </c>
      <c r="L2365">
        <f>VLOOKUP(A2365,Details!$A$1:$F$127,4,TRUE)</f>
        <v>25.7</v>
      </c>
      <c r="M2365" s="1" t="str">
        <f>VLOOKUP(A2365,Details!$A$1:$F$127,6,TRUE)</f>
        <v>NA</v>
      </c>
      <c r="N2365" s="1" t="str">
        <f>VLOOKUP(A2365,Details!$A$1:$F$127,5,TRUE)</f>
        <v>NA</v>
      </c>
      <c r="O2365" s="1" t="str">
        <f>VLOOKUP(A2365,Labels!$A$1:$B$127,2,TRUE)</f>
        <v>COPD</v>
      </c>
      <c r="P2365" s="1" t="str">
        <f>VLOOKUP(A2365,'Data Split'!$A$1:$B$921,2,TRUE)</f>
        <v>test</v>
      </c>
    </row>
    <row r="2366" spans="1:16" x14ac:dyDescent="0.3">
      <c r="A2366" s="1">
        <v>147</v>
      </c>
      <c r="B2366" s="1" t="s">
        <v>5</v>
      </c>
      <c r="C2366" s="1" t="s">
        <v>9</v>
      </c>
      <c r="D2366" s="1" t="s">
        <v>6</v>
      </c>
      <c r="E2366" s="1" t="s">
        <v>46</v>
      </c>
      <c r="F2366">
        <v>0.39400000000000002</v>
      </c>
      <c r="G2366">
        <v>4.0860000000000003</v>
      </c>
      <c r="H2366">
        <v>0</v>
      </c>
      <c r="I2366">
        <v>0</v>
      </c>
      <c r="J2366">
        <f>VLOOKUP(A2366,Details!$A$1:$F$127,2,TRUE)</f>
        <v>77</v>
      </c>
      <c r="K2366" t="str">
        <f>VLOOKUP(A2366,Details!$A$1:$F$127,3,TRUE)</f>
        <v>M</v>
      </c>
      <c r="L2366">
        <f>VLOOKUP(A2366,Details!$A$1:$F$127,4,TRUE)</f>
        <v>25.7</v>
      </c>
      <c r="M2366" s="1" t="str">
        <f>VLOOKUP(A2366,Details!$A$1:$F$127,6,TRUE)</f>
        <v>NA</v>
      </c>
      <c r="N2366" s="1" t="str">
        <f>VLOOKUP(A2366,Details!$A$1:$F$127,5,TRUE)</f>
        <v>NA</v>
      </c>
      <c r="O2366" s="1" t="str">
        <f>VLOOKUP(A2366,Labels!$A$1:$B$127,2,TRUE)</f>
        <v>COPD</v>
      </c>
      <c r="P2366" s="1" t="str">
        <f>VLOOKUP(A2366,'Data Split'!$A$1:$B$921,2,TRUE)</f>
        <v>test</v>
      </c>
    </row>
    <row r="2367" spans="1:16" x14ac:dyDescent="0.3">
      <c r="A2367" s="1">
        <v>147</v>
      </c>
      <c r="B2367" s="1" t="s">
        <v>5</v>
      </c>
      <c r="C2367" s="1" t="s">
        <v>9</v>
      </c>
      <c r="D2367" s="1" t="s">
        <v>6</v>
      </c>
      <c r="E2367" s="1" t="s">
        <v>46</v>
      </c>
      <c r="F2367">
        <v>4.0860000000000003</v>
      </c>
      <c r="G2367">
        <v>8.3640000000000008</v>
      </c>
      <c r="H2367">
        <v>0</v>
      </c>
      <c r="I2367">
        <v>1</v>
      </c>
      <c r="J2367">
        <f>VLOOKUP(A2367,Details!$A$1:$F$127,2,TRUE)</f>
        <v>77</v>
      </c>
      <c r="K2367" t="str">
        <f>VLOOKUP(A2367,Details!$A$1:$F$127,3,TRUE)</f>
        <v>M</v>
      </c>
      <c r="L2367">
        <f>VLOOKUP(A2367,Details!$A$1:$F$127,4,TRUE)</f>
        <v>25.7</v>
      </c>
      <c r="M2367" s="1" t="str">
        <f>VLOOKUP(A2367,Details!$A$1:$F$127,6,TRUE)</f>
        <v>NA</v>
      </c>
      <c r="N2367" s="1" t="str">
        <f>VLOOKUP(A2367,Details!$A$1:$F$127,5,TRUE)</f>
        <v>NA</v>
      </c>
      <c r="O2367" s="1" t="str">
        <f>VLOOKUP(A2367,Labels!$A$1:$B$127,2,TRUE)</f>
        <v>COPD</v>
      </c>
      <c r="P2367" s="1" t="str">
        <f>VLOOKUP(A2367,'Data Split'!$A$1:$B$921,2,TRUE)</f>
        <v>test</v>
      </c>
    </row>
    <row r="2368" spans="1:16" x14ac:dyDescent="0.3">
      <c r="A2368" s="1">
        <v>147</v>
      </c>
      <c r="B2368" s="1" t="s">
        <v>5</v>
      </c>
      <c r="C2368" s="1" t="s">
        <v>9</v>
      </c>
      <c r="D2368" s="1" t="s">
        <v>6</v>
      </c>
      <c r="E2368" s="1" t="s">
        <v>46</v>
      </c>
      <c r="F2368">
        <v>8.3640000000000008</v>
      </c>
      <c r="G2368">
        <v>12.794</v>
      </c>
      <c r="H2368">
        <v>0</v>
      </c>
      <c r="I2368">
        <v>1</v>
      </c>
      <c r="J2368">
        <f>VLOOKUP(A2368,Details!$A$1:$F$127,2,TRUE)</f>
        <v>77</v>
      </c>
      <c r="K2368" t="str">
        <f>VLOOKUP(A2368,Details!$A$1:$F$127,3,TRUE)</f>
        <v>M</v>
      </c>
      <c r="L2368">
        <f>VLOOKUP(A2368,Details!$A$1:$F$127,4,TRUE)</f>
        <v>25.7</v>
      </c>
      <c r="M2368" s="1" t="str">
        <f>VLOOKUP(A2368,Details!$A$1:$F$127,6,TRUE)</f>
        <v>NA</v>
      </c>
      <c r="N2368" s="1" t="str">
        <f>VLOOKUP(A2368,Details!$A$1:$F$127,5,TRUE)</f>
        <v>NA</v>
      </c>
      <c r="O2368" s="1" t="str">
        <f>VLOOKUP(A2368,Labels!$A$1:$B$127,2,TRUE)</f>
        <v>COPD</v>
      </c>
      <c r="P2368" s="1" t="str">
        <f>VLOOKUP(A2368,'Data Split'!$A$1:$B$921,2,TRUE)</f>
        <v>test</v>
      </c>
    </row>
    <row r="2369" spans="1:16" x14ac:dyDescent="0.3">
      <c r="A2369" s="1">
        <v>147</v>
      </c>
      <c r="B2369" s="1" t="s">
        <v>5</v>
      </c>
      <c r="C2369" s="1" t="s">
        <v>9</v>
      </c>
      <c r="D2369" s="1" t="s">
        <v>6</v>
      </c>
      <c r="E2369" s="1" t="s">
        <v>46</v>
      </c>
      <c r="F2369">
        <v>12.794</v>
      </c>
      <c r="G2369">
        <v>17.693000000000001</v>
      </c>
      <c r="H2369">
        <v>0</v>
      </c>
      <c r="I2369">
        <v>1</v>
      </c>
      <c r="J2369">
        <f>VLOOKUP(A2369,Details!$A$1:$F$127,2,TRUE)</f>
        <v>77</v>
      </c>
      <c r="K2369" t="str">
        <f>VLOOKUP(A2369,Details!$A$1:$F$127,3,TRUE)</f>
        <v>M</v>
      </c>
      <c r="L2369">
        <f>VLOOKUP(A2369,Details!$A$1:$F$127,4,TRUE)</f>
        <v>25.7</v>
      </c>
      <c r="M2369" s="1" t="str">
        <f>VLOOKUP(A2369,Details!$A$1:$F$127,6,TRUE)</f>
        <v>NA</v>
      </c>
      <c r="N2369" s="1" t="str">
        <f>VLOOKUP(A2369,Details!$A$1:$F$127,5,TRUE)</f>
        <v>NA</v>
      </c>
      <c r="O2369" s="1" t="str">
        <f>VLOOKUP(A2369,Labels!$A$1:$B$127,2,TRUE)</f>
        <v>COPD</v>
      </c>
      <c r="P2369" s="1" t="str">
        <f>VLOOKUP(A2369,'Data Split'!$A$1:$B$921,2,TRUE)</f>
        <v>test</v>
      </c>
    </row>
    <row r="2370" spans="1:16" x14ac:dyDescent="0.3">
      <c r="A2370" s="1">
        <v>147</v>
      </c>
      <c r="B2370" s="1" t="s">
        <v>5</v>
      </c>
      <c r="C2370" s="1" t="s">
        <v>9</v>
      </c>
      <c r="D2370" s="1" t="s">
        <v>6</v>
      </c>
      <c r="E2370" s="1" t="s">
        <v>46</v>
      </c>
      <c r="F2370">
        <v>17.693000000000001</v>
      </c>
      <c r="G2370">
        <v>19.908000000000001</v>
      </c>
      <c r="H2370">
        <v>0</v>
      </c>
      <c r="I2370">
        <v>0</v>
      </c>
      <c r="J2370">
        <f>VLOOKUP(A2370,Details!$A$1:$F$127,2,TRUE)</f>
        <v>77</v>
      </c>
      <c r="K2370" t="str">
        <f>VLOOKUP(A2370,Details!$A$1:$F$127,3,TRUE)</f>
        <v>M</v>
      </c>
      <c r="L2370">
        <f>VLOOKUP(A2370,Details!$A$1:$F$127,4,TRUE)</f>
        <v>25.7</v>
      </c>
      <c r="M2370" s="1" t="str">
        <f>VLOOKUP(A2370,Details!$A$1:$F$127,6,TRUE)</f>
        <v>NA</v>
      </c>
      <c r="N2370" s="1" t="str">
        <f>VLOOKUP(A2370,Details!$A$1:$F$127,5,TRUE)</f>
        <v>NA</v>
      </c>
      <c r="O2370" s="1" t="str">
        <f>VLOOKUP(A2370,Labels!$A$1:$B$127,2,TRUE)</f>
        <v>COPD</v>
      </c>
      <c r="P2370" s="1" t="str">
        <f>VLOOKUP(A2370,'Data Split'!$A$1:$B$921,2,TRUE)</f>
        <v>test</v>
      </c>
    </row>
    <row r="2371" spans="1:16" x14ac:dyDescent="0.3">
      <c r="A2371" s="1">
        <v>147</v>
      </c>
      <c r="B2371" s="1" t="s">
        <v>12</v>
      </c>
      <c r="C2371" s="1" t="s">
        <v>1</v>
      </c>
      <c r="D2371" s="1" t="s">
        <v>6</v>
      </c>
      <c r="E2371" s="1" t="s">
        <v>46</v>
      </c>
      <c r="F2371">
        <v>0.86399999999999999</v>
      </c>
      <c r="G2371">
        <v>4.6559999999999997</v>
      </c>
      <c r="H2371">
        <v>0</v>
      </c>
      <c r="I2371">
        <v>0</v>
      </c>
      <c r="J2371">
        <f>VLOOKUP(A2371,Details!$A$1:$F$127,2,TRUE)</f>
        <v>77</v>
      </c>
      <c r="K2371" t="str">
        <f>VLOOKUP(A2371,Details!$A$1:$F$127,3,TRUE)</f>
        <v>M</v>
      </c>
      <c r="L2371">
        <f>VLOOKUP(A2371,Details!$A$1:$F$127,4,TRUE)</f>
        <v>25.7</v>
      </c>
      <c r="M2371" s="1" t="str">
        <f>VLOOKUP(A2371,Details!$A$1:$F$127,6,TRUE)</f>
        <v>NA</v>
      </c>
      <c r="N2371" s="1" t="str">
        <f>VLOOKUP(A2371,Details!$A$1:$F$127,5,TRUE)</f>
        <v>NA</v>
      </c>
      <c r="O2371" s="1" t="str">
        <f>VLOOKUP(A2371,Labels!$A$1:$B$127,2,TRUE)</f>
        <v>COPD</v>
      </c>
      <c r="P2371" s="1" t="str">
        <f>VLOOKUP(A2371,'Data Split'!$A$1:$B$921,2,TRUE)</f>
        <v>test</v>
      </c>
    </row>
    <row r="2372" spans="1:16" x14ac:dyDescent="0.3">
      <c r="A2372" s="1">
        <v>147</v>
      </c>
      <c r="B2372" s="1" t="s">
        <v>12</v>
      </c>
      <c r="C2372" s="1" t="s">
        <v>1</v>
      </c>
      <c r="D2372" s="1" t="s">
        <v>6</v>
      </c>
      <c r="E2372" s="1" t="s">
        <v>46</v>
      </c>
      <c r="F2372">
        <v>4.6559999999999997</v>
      </c>
      <c r="G2372">
        <v>8.75</v>
      </c>
      <c r="H2372">
        <v>0</v>
      </c>
      <c r="I2372">
        <v>1</v>
      </c>
      <c r="J2372">
        <f>VLOOKUP(A2372,Details!$A$1:$F$127,2,TRUE)</f>
        <v>77</v>
      </c>
      <c r="K2372" t="str">
        <f>VLOOKUP(A2372,Details!$A$1:$F$127,3,TRUE)</f>
        <v>M</v>
      </c>
      <c r="L2372">
        <f>VLOOKUP(A2372,Details!$A$1:$F$127,4,TRUE)</f>
        <v>25.7</v>
      </c>
      <c r="M2372" s="1" t="str">
        <f>VLOOKUP(A2372,Details!$A$1:$F$127,6,TRUE)</f>
        <v>NA</v>
      </c>
      <c r="N2372" s="1" t="str">
        <f>VLOOKUP(A2372,Details!$A$1:$F$127,5,TRUE)</f>
        <v>NA</v>
      </c>
      <c r="O2372" s="1" t="str">
        <f>VLOOKUP(A2372,Labels!$A$1:$B$127,2,TRUE)</f>
        <v>COPD</v>
      </c>
      <c r="P2372" s="1" t="str">
        <f>VLOOKUP(A2372,'Data Split'!$A$1:$B$921,2,TRUE)</f>
        <v>test</v>
      </c>
    </row>
    <row r="2373" spans="1:16" x14ac:dyDescent="0.3">
      <c r="A2373" s="1">
        <v>147</v>
      </c>
      <c r="B2373" s="1" t="s">
        <v>12</v>
      </c>
      <c r="C2373" s="1" t="s">
        <v>1</v>
      </c>
      <c r="D2373" s="1" t="s">
        <v>6</v>
      </c>
      <c r="E2373" s="1" t="s">
        <v>46</v>
      </c>
      <c r="F2373">
        <v>8.75</v>
      </c>
      <c r="G2373">
        <v>13.331</v>
      </c>
      <c r="H2373">
        <v>0</v>
      </c>
      <c r="I2373">
        <v>0</v>
      </c>
      <c r="J2373">
        <f>VLOOKUP(A2373,Details!$A$1:$F$127,2,TRUE)</f>
        <v>77</v>
      </c>
      <c r="K2373" t="str">
        <f>VLOOKUP(A2373,Details!$A$1:$F$127,3,TRUE)</f>
        <v>M</v>
      </c>
      <c r="L2373">
        <f>VLOOKUP(A2373,Details!$A$1:$F$127,4,TRUE)</f>
        <v>25.7</v>
      </c>
      <c r="M2373" s="1" t="str">
        <f>VLOOKUP(A2373,Details!$A$1:$F$127,6,TRUE)</f>
        <v>NA</v>
      </c>
      <c r="N2373" s="1" t="str">
        <f>VLOOKUP(A2373,Details!$A$1:$F$127,5,TRUE)</f>
        <v>NA</v>
      </c>
      <c r="O2373" s="1" t="str">
        <f>VLOOKUP(A2373,Labels!$A$1:$B$127,2,TRUE)</f>
        <v>COPD</v>
      </c>
      <c r="P2373" s="1" t="str">
        <f>VLOOKUP(A2373,'Data Split'!$A$1:$B$921,2,TRUE)</f>
        <v>test</v>
      </c>
    </row>
    <row r="2374" spans="1:16" x14ac:dyDescent="0.3">
      <c r="A2374" s="1">
        <v>147</v>
      </c>
      <c r="B2374" s="1" t="s">
        <v>12</v>
      </c>
      <c r="C2374" s="1" t="s">
        <v>1</v>
      </c>
      <c r="D2374" s="1" t="s">
        <v>6</v>
      </c>
      <c r="E2374" s="1" t="s">
        <v>46</v>
      </c>
      <c r="F2374">
        <v>13.331</v>
      </c>
      <c r="G2374">
        <v>17.809999999999999</v>
      </c>
      <c r="H2374">
        <v>0</v>
      </c>
      <c r="I2374">
        <v>1</v>
      </c>
      <c r="J2374">
        <f>VLOOKUP(A2374,Details!$A$1:$F$127,2,TRUE)</f>
        <v>77</v>
      </c>
      <c r="K2374" t="str">
        <f>VLOOKUP(A2374,Details!$A$1:$F$127,3,TRUE)</f>
        <v>M</v>
      </c>
      <c r="L2374">
        <f>VLOOKUP(A2374,Details!$A$1:$F$127,4,TRUE)</f>
        <v>25.7</v>
      </c>
      <c r="M2374" s="1" t="str">
        <f>VLOOKUP(A2374,Details!$A$1:$F$127,6,TRUE)</f>
        <v>NA</v>
      </c>
      <c r="N2374" s="1" t="str">
        <f>VLOOKUP(A2374,Details!$A$1:$F$127,5,TRUE)</f>
        <v>NA</v>
      </c>
      <c r="O2374" s="1" t="str">
        <f>VLOOKUP(A2374,Labels!$A$1:$B$127,2,TRUE)</f>
        <v>COPD</v>
      </c>
      <c r="P2374" s="1" t="str">
        <f>VLOOKUP(A2374,'Data Split'!$A$1:$B$921,2,TRUE)</f>
        <v>test</v>
      </c>
    </row>
    <row r="2375" spans="1:16" x14ac:dyDescent="0.3">
      <c r="A2375" s="1">
        <v>147</v>
      </c>
      <c r="B2375" s="1" t="s">
        <v>12</v>
      </c>
      <c r="C2375" s="1" t="s">
        <v>1</v>
      </c>
      <c r="D2375" s="1" t="s">
        <v>6</v>
      </c>
      <c r="E2375" s="1" t="s">
        <v>46</v>
      </c>
      <c r="F2375">
        <v>17.809999999999999</v>
      </c>
      <c r="G2375">
        <v>19.337</v>
      </c>
      <c r="H2375">
        <v>0</v>
      </c>
      <c r="I2375">
        <v>0</v>
      </c>
      <c r="J2375">
        <f>VLOOKUP(A2375,Details!$A$1:$F$127,2,TRUE)</f>
        <v>77</v>
      </c>
      <c r="K2375" t="str">
        <f>VLOOKUP(A2375,Details!$A$1:$F$127,3,TRUE)</f>
        <v>M</v>
      </c>
      <c r="L2375">
        <f>VLOOKUP(A2375,Details!$A$1:$F$127,4,TRUE)</f>
        <v>25.7</v>
      </c>
      <c r="M2375" s="1" t="str">
        <f>VLOOKUP(A2375,Details!$A$1:$F$127,6,TRUE)</f>
        <v>NA</v>
      </c>
      <c r="N2375" s="1" t="str">
        <f>VLOOKUP(A2375,Details!$A$1:$F$127,5,TRUE)</f>
        <v>NA</v>
      </c>
      <c r="O2375" s="1" t="str">
        <f>VLOOKUP(A2375,Labels!$A$1:$B$127,2,TRUE)</f>
        <v>COPD</v>
      </c>
      <c r="P2375" s="1" t="str">
        <f>VLOOKUP(A2375,'Data Split'!$A$1:$B$921,2,TRUE)</f>
        <v>test</v>
      </c>
    </row>
    <row r="2376" spans="1:16" x14ac:dyDescent="0.3">
      <c r="A2376" s="1">
        <v>147</v>
      </c>
      <c r="B2376" s="1" t="s">
        <v>12</v>
      </c>
      <c r="C2376" s="1" t="s">
        <v>4</v>
      </c>
      <c r="D2376" s="1" t="s">
        <v>6</v>
      </c>
      <c r="E2376" s="1" t="s">
        <v>46</v>
      </c>
      <c r="F2376">
        <v>0.86399999999999999</v>
      </c>
      <c r="G2376">
        <v>4.6559999999999997</v>
      </c>
      <c r="H2376">
        <v>0</v>
      </c>
      <c r="I2376">
        <v>0</v>
      </c>
      <c r="J2376">
        <f>VLOOKUP(A2376,Details!$A$1:$F$127,2,TRUE)</f>
        <v>77</v>
      </c>
      <c r="K2376" t="str">
        <f>VLOOKUP(A2376,Details!$A$1:$F$127,3,TRUE)</f>
        <v>M</v>
      </c>
      <c r="L2376">
        <f>VLOOKUP(A2376,Details!$A$1:$F$127,4,TRUE)</f>
        <v>25.7</v>
      </c>
      <c r="M2376" s="1" t="str">
        <f>VLOOKUP(A2376,Details!$A$1:$F$127,6,TRUE)</f>
        <v>NA</v>
      </c>
      <c r="N2376" s="1" t="str">
        <f>VLOOKUP(A2376,Details!$A$1:$F$127,5,TRUE)</f>
        <v>NA</v>
      </c>
      <c r="O2376" s="1" t="str">
        <f>VLOOKUP(A2376,Labels!$A$1:$B$127,2,TRUE)</f>
        <v>COPD</v>
      </c>
      <c r="P2376" s="1" t="str">
        <f>VLOOKUP(A2376,'Data Split'!$A$1:$B$921,2,TRUE)</f>
        <v>test</v>
      </c>
    </row>
    <row r="2377" spans="1:16" x14ac:dyDescent="0.3">
      <c r="A2377" s="1">
        <v>147</v>
      </c>
      <c r="B2377" s="1" t="s">
        <v>12</v>
      </c>
      <c r="C2377" s="1" t="s">
        <v>4</v>
      </c>
      <c r="D2377" s="1" t="s">
        <v>6</v>
      </c>
      <c r="E2377" s="1" t="s">
        <v>46</v>
      </c>
      <c r="F2377">
        <v>4.6559999999999997</v>
      </c>
      <c r="G2377">
        <v>8.75</v>
      </c>
      <c r="H2377">
        <v>0</v>
      </c>
      <c r="I2377">
        <v>1</v>
      </c>
      <c r="J2377">
        <f>VLOOKUP(A2377,Details!$A$1:$F$127,2,TRUE)</f>
        <v>77</v>
      </c>
      <c r="K2377" t="str">
        <f>VLOOKUP(A2377,Details!$A$1:$F$127,3,TRUE)</f>
        <v>M</v>
      </c>
      <c r="L2377">
        <f>VLOOKUP(A2377,Details!$A$1:$F$127,4,TRUE)</f>
        <v>25.7</v>
      </c>
      <c r="M2377" s="1" t="str">
        <f>VLOOKUP(A2377,Details!$A$1:$F$127,6,TRUE)</f>
        <v>NA</v>
      </c>
      <c r="N2377" s="1" t="str">
        <f>VLOOKUP(A2377,Details!$A$1:$F$127,5,TRUE)</f>
        <v>NA</v>
      </c>
      <c r="O2377" s="1" t="str">
        <f>VLOOKUP(A2377,Labels!$A$1:$B$127,2,TRUE)</f>
        <v>COPD</v>
      </c>
      <c r="P2377" s="1" t="str">
        <f>VLOOKUP(A2377,'Data Split'!$A$1:$B$921,2,TRUE)</f>
        <v>test</v>
      </c>
    </row>
    <row r="2378" spans="1:16" x14ac:dyDescent="0.3">
      <c r="A2378" s="1">
        <v>147</v>
      </c>
      <c r="B2378" s="1" t="s">
        <v>12</v>
      </c>
      <c r="C2378" s="1" t="s">
        <v>4</v>
      </c>
      <c r="D2378" s="1" t="s">
        <v>6</v>
      </c>
      <c r="E2378" s="1" t="s">
        <v>46</v>
      </c>
      <c r="F2378">
        <v>8.75</v>
      </c>
      <c r="G2378">
        <v>13.331</v>
      </c>
      <c r="H2378">
        <v>0</v>
      </c>
      <c r="I2378">
        <v>0</v>
      </c>
      <c r="J2378">
        <f>VLOOKUP(A2378,Details!$A$1:$F$127,2,TRUE)</f>
        <v>77</v>
      </c>
      <c r="K2378" t="str">
        <f>VLOOKUP(A2378,Details!$A$1:$F$127,3,TRUE)</f>
        <v>M</v>
      </c>
      <c r="L2378">
        <f>VLOOKUP(A2378,Details!$A$1:$F$127,4,TRUE)</f>
        <v>25.7</v>
      </c>
      <c r="M2378" s="1" t="str">
        <f>VLOOKUP(A2378,Details!$A$1:$F$127,6,TRUE)</f>
        <v>NA</v>
      </c>
      <c r="N2378" s="1" t="str">
        <f>VLOOKUP(A2378,Details!$A$1:$F$127,5,TRUE)</f>
        <v>NA</v>
      </c>
      <c r="O2378" s="1" t="str">
        <f>VLOOKUP(A2378,Labels!$A$1:$B$127,2,TRUE)</f>
        <v>COPD</v>
      </c>
      <c r="P2378" s="1" t="str">
        <f>VLOOKUP(A2378,'Data Split'!$A$1:$B$921,2,TRUE)</f>
        <v>test</v>
      </c>
    </row>
    <row r="2379" spans="1:16" x14ac:dyDescent="0.3">
      <c r="A2379" s="1">
        <v>147</v>
      </c>
      <c r="B2379" s="1" t="s">
        <v>12</v>
      </c>
      <c r="C2379" s="1" t="s">
        <v>4</v>
      </c>
      <c r="D2379" s="1" t="s">
        <v>6</v>
      </c>
      <c r="E2379" s="1" t="s">
        <v>46</v>
      </c>
      <c r="F2379">
        <v>13.331</v>
      </c>
      <c r="G2379">
        <v>17.809999999999999</v>
      </c>
      <c r="H2379">
        <v>0</v>
      </c>
      <c r="I2379">
        <v>0</v>
      </c>
      <c r="J2379">
        <f>VLOOKUP(A2379,Details!$A$1:$F$127,2,TRUE)</f>
        <v>77</v>
      </c>
      <c r="K2379" t="str">
        <f>VLOOKUP(A2379,Details!$A$1:$F$127,3,TRUE)</f>
        <v>M</v>
      </c>
      <c r="L2379">
        <f>VLOOKUP(A2379,Details!$A$1:$F$127,4,TRUE)</f>
        <v>25.7</v>
      </c>
      <c r="M2379" s="1" t="str">
        <f>VLOOKUP(A2379,Details!$A$1:$F$127,6,TRUE)</f>
        <v>NA</v>
      </c>
      <c r="N2379" s="1" t="str">
        <f>VLOOKUP(A2379,Details!$A$1:$F$127,5,TRUE)</f>
        <v>NA</v>
      </c>
      <c r="O2379" s="1" t="str">
        <f>VLOOKUP(A2379,Labels!$A$1:$B$127,2,TRUE)</f>
        <v>COPD</v>
      </c>
      <c r="P2379" s="1" t="str">
        <f>VLOOKUP(A2379,'Data Split'!$A$1:$B$921,2,TRUE)</f>
        <v>test</v>
      </c>
    </row>
    <row r="2380" spans="1:16" x14ac:dyDescent="0.3">
      <c r="A2380" s="1">
        <v>147</v>
      </c>
      <c r="B2380" s="1" t="s">
        <v>12</v>
      </c>
      <c r="C2380" s="1" t="s">
        <v>4</v>
      </c>
      <c r="D2380" s="1" t="s">
        <v>6</v>
      </c>
      <c r="E2380" s="1" t="s">
        <v>46</v>
      </c>
      <c r="F2380">
        <v>17.809999999999999</v>
      </c>
      <c r="G2380">
        <v>19.337</v>
      </c>
      <c r="H2380">
        <v>0</v>
      </c>
      <c r="I2380">
        <v>0</v>
      </c>
      <c r="J2380">
        <f>VLOOKUP(A2380,Details!$A$1:$F$127,2,TRUE)</f>
        <v>77</v>
      </c>
      <c r="K2380" t="str">
        <f>VLOOKUP(A2380,Details!$A$1:$F$127,3,TRUE)</f>
        <v>M</v>
      </c>
      <c r="L2380">
        <f>VLOOKUP(A2380,Details!$A$1:$F$127,4,TRUE)</f>
        <v>25.7</v>
      </c>
      <c r="M2380" s="1" t="str">
        <f>VLOOKUP(A2380,Details!$A$1:$F$127,6,TRUE)</f>
        <v>NA</v>
      </c>
      <c r="N2380" s="1" t="str">
        <f>VLOOKUP(A2380,Details!$A$1:$F$127,5,TRUE)</f>
        <v>NA</v>
      </c>
      <c r="O2380" s="1" t="str">
        <f>VLOOKUP(A2380,Labels!$A$1:$B$127,2,TRUE)</f>
        <v>COPD</v>
      </c>
      <c r="P2380" s="1" t="str">
        <f>VLOOKUP(A2380,'Data Split'!$A$1:$B$921,2,TRUE)</f>
        <v>test</v>
      </c>
    </row>
    <row r="2381" spans="1:16" x14ac:dyDescent="0.3">
      <c r="A2381" s="1">
        <v>147</v>
      </c>
      <c r="B2381" s="1" t="s">
        <v>12</v>
      </c>
      <c r="C2381" s="1" t="s">
        <v>7</v>
      </c>
      <c r="D2381" s="1" t="s">
        <v>6</v>
      </c>
      <c r="E2381" s="1" t="s">
        <v>46</v>
      </c>
      <c r="F2381">
        <v>0.86399999999999999</v>
      </c>
      <c r="G2381">
        <v>4.6559999999999997</v>
      </c>
      <c r="H2381">
        <v>0</v>
      </c>
      <c r="I2381">
        <v>0</v>
      </c>
      <c r="J2381">
        <f>VLOOKUP(A2381,Details!$A$1:$F$127,2,TRUE)</f>
        <v>77</v>
      </c>
      <c r="K2381" t="str">
        <f>VLOOKUP(A2381,Details!$A$1:$F$127,3,TRUE)</f>
        <v>M</v>
      </c>
      <c r="L2381">
        <f>VLOOKUP(A2381,Details!$A$1:$F$127,4,TRUE)</f>
        <v>25.7</v>
      </c>
      <c r="M2381" s="1" t="str">
        <f>VLOOKUP(A2381,Details!$A$1:$F$127,6,TRUE)</f>
        <v>NA</v>
      </c>
      <c r="N2381" s="1" t="str">
        <f>VLOOKUP(A2381,Details!$A$1:$F$127,5,TRUE)</f>
        <v>NA</v>
      </c>
      <c r="O2381" s="1" t="str">
        <f>VLOOKUP(A2381,Labels!$A$1:$B$127,2,TRUE)</f>
        <v>COPD</v>
      </c>
      <c r="P2381" s="1" t="str">
        <f>VLOOKUP(A2381,'Data Split'!$A$1:$B$921,2,TRUE)</f>
        <v>test</v>
      </c>
    </row>
    <row r="2382" spans="1:16" x14ac:dyDescent="0.3">
      <c r="A2382" s="1">
        <v>147</v>
      </c>
      <c r="B2382" s="1" t="s">
        <v>12</v>
      </c>
      <c r="C2382" s="1" t="s">
        <v>7</v>
      </c>
      <c r="D2382" s="1" t="s">
        <v>6</v>
      </c>
      <c r="E2382" s="1" t="s">
        <v>46</v>
      </c>
      <c r="F2382">
        <v>4.6559999999999997</v>
      </c>
      <c r="G2382">
        <v>8.75</v>
      </c>
      <c r="H2382">
        <v>0</v>
      </c>
      <c r="I2382">
        <v>0</v>
      </c>
      <c r="J2382">
        <f>VLOOKUP(A2382,Details!$A$1:$F$127,2,TRUE)</f>
        <v>77</v>
      </c>
      <c r="K2382" t="str">
        <f>VLOOKUP(A2382,Details!$A$1:$F$127,3,TRUE)</f>
        <v>M</v>
      </c>
      <c r="L2382">
        <f>VLOOKUP(A2382,Details!$A$1:$F$127,4,TRUE)</f>
        <v>25.7</v>
      </c>
      <c r="M2382" s="1" t="str">
        <f>VLOOKUP(A2382,Details!$A$1:$F$127,6,TRUE)</f>
        <v>NA</v>
      </c>
      <c r="N2382" s="1" t="str">
        <f>VLOOKUP(A2382,Details!$A$1:$F$127,5,TRUE)</f>
        <v>NA</v>
      </c>
      <c r="O2382" s="1" t="str">
        <f>VLOOKUP(A2382,Labels!$A$1:$B$127,2,TRUE)</f>
        <v>COPD</v>
      </c>
      <c r="P2382" s="1" t="str">
        <f>VLOOKUP(A2382,'Data Split'!$A$1:$B$921,2,TRUE)</f>
        <v>test</v>
      </c>
    </row>
    <row r="2383" spans="1:16" x14ac:dyDescent="0.3">
      <c r="A2383" s="1">
        <v>147</v>
      </c>
      <c r="B2383" s="1" t="s">
        <v>12</v>
      </c>
      <c r="C2383" s="1" t="s">
        <v>7</v>
      </c>
      <c r="D2383" s="1" t="s">
        <v>6</v>
      </c>
      <c r="E2383" s="1" t="s">
        <v>46</v>
      </c>
      <c r="F2383">
        <v>8.75</v>
      </c>
      <c r="G2383">
        <v>13.331</v>
      </c>
      <c r="H2383">
        <v>0</v>
      </c>
      <c r="I2383">
        <v>0</v>
      </c>
      <c r="J2383">
        <f>VLOOKUP(A2383,Details!$A$1:$F$127,2,TRUE)</f>
        <v>77</v>
      </c>
      <c r="K2383" t="str">
        <f>VLOOKUP(A2383,Details!$A$1:$F$127,3,TRUE)</f>
        <v>M</v>
      </c>
      <c r="L2383">
        <f>VLOOKUP(A2383,Details!$A$1:$F$127,4,TRUE)</f>
        <v>25.7</v>
      </c>
      <c r="M2383" s="1" t="str">
        <f>VLOOKUP(A2383,Details!$A$1:$F$127,6,TRUE)</f>
        <v>NA</v>
      </c>
      <c r="N2383" s="1" t="str">
        <f>VLOOKUP(A2383,Details!$A$1:$F$127,5,TRUE)</f>
        <v>NA</v>
      </c>
      <c r="O2383" s="1" t="str">
        <f>VLOOKUP(A2383,Labels!$A$1:$B$127,2,TRUE)</f>
        <v>COPD</v>
      </c>
      <c r="P2383" s="1" t="str">
        <f>VLOOKUP(A2383,'Data Split'!$A$1:$B$921,2,TRUE)</f>
        <v>test</v>
      </c>
    </row>
    <row r="2384" spans="1:16" x14ac:dyDescent="0.3">
      <c r="A2384" s="1">
        <v>147</v>
      </c>
      <c r="B2384" s="1" t="s">
        <v>12</v>
      </c>
      <c r="C2384" s="1" t="s">
        <v>7</v>
      </c>
      <c r="D2384" s="1" t="s">
        <v>6</v>
      </c>
      <c r="E2384" s="1" t="s">
        <v>46</v>
      </c>
      <c r="F2384">
        <v>13.331</v>
      </c>
      <c r="G2384">
        <v>17.809999999999999</v>
      </c>
      <c r="H2384">
        <v>0</v>
      </c>
      <c r="I2384">
        <v>0</v>
      </c>
      <c r="J2384">
        <f>VLOOKUP(A2384,Details!$A$1:$F$127,2,TRUE)</f>
        <v>77</v>
      </c>
      <c r="K2384" t="str">
        <f>VLOOKUP(A2384,Details!$A$1:$F$127,3,TRUE)</f>
        <v>M</v>
      </c>
      <c r="L2384">
        <f>VLOOKUP(A2384,Details!$A$1:$F$127,4,TRUE)</f>
        <v>25.7</v>
      </c>
      <c r="M2384" s="1" t="str">
        <f>VLOOKUP(A2384,Details!$A$1:$F$127,6,TRUE)</f>
        <v>NA</v>
      </c>
      <c r="N2384" s="1" t="str">
        <f>VLOOKUP(A2384,Details!$A$1:$F$127,5,TRUE)</f>
        <v>NA</v>
      </c>
      <c r="O2384" s="1" t="str">
        <f>VLOOKUP(A2384,Labels!$A$1:$B$127,2,TRUE)</f>
        <v>COPD</v>
      </c>
      <c r="P2384" s="1" t="str">
        <f>VLOOKUP(A2384,'Data Split'!$A$1:$B$921,2,TRUE)</f>
        <v>test</v>
      </c>
    </row>
    <row r="2385" spans="1:16" x14ac:dyDescent="0.3">
      <c r="A2385" s="1">
        <v>147</v>
      </c>
      <c r="B2385" s="1" t="s">
        <v>12</v>
      </c>
      <c r="C2385" s="1" t="s">
        <v>7</v>
      </c>
      <c r="D2385" s="1" t="s">
        <v>6</v>
      </c>
      <c r="E2385" s="1" t="s">
        <v>46</v>
      </c>
      <c r="F2385">
        <v>17.809999999999999</v>
      </c>
      <c r="G2385">
        <v>19.337</v>
      </c>
      <c r="H2385">
        <v>0</v>
      </c>
      <c r="I2385">
        <v>0</v>
      </c>
      <c r="J2385">
        <f>VLOOKUP(A2385,Details!$A$1:$F$127,2,TRUE)</f>
        <v>77</v>
      </c>
      <c r="K2385" t="str">
        <f>VLOOKUP(A2385,Details!$A$1:$F$127,3,TRUE)</f>
        <v>M</v>
      </c>
      <c r="L2385">
        <f>VLOOKUP(A2385,Details!$A$1:$F$127,4,TRUE)</f>
        <v>25.7</v>
      </c>
      <c r="M2385" s="1" t="str">
        <f>VLOOKUP(A2385,Details!$A$1:$F$127,6,TRUE)</f>
        <v>NA</v>
      </c>
      <c r="N2385" s="1" t="str">
        <f>VLOOKUP(A2385,Details!$A$1:$F$127,5,TRUE)</f>
        <v>NA</v>
      </c>
      <c r="O2385" s="1" t="str">
        <f>VLOOKUP(A2385,Labels!$A$1:$B$127,2,TRUE)</f>
        <v>COPD</v>
      </c>
      <c r="P2385" s="1" t="str">
        <f>VLOOKUP(A2385,'Data Split'!$A$1:$B$921,2,TRUE)</f>
        <v>test</v>
      </c>
    </row>
    <row r="2386" spans="1:16" x14ac:dyDescent="0.3">
      <c r="A2386" s="1">
        <v>147</v>
      </c>
      <c r="B2386" s="1" t="s">
        <v>12</v>
      </c>
      <c r="C2386" s="1" t="s">
        <v>8</v>
      </c>
      <c r="D2386" s="1" t="s">
        <v>6</v>
      </c>
      <c r="E2386" s="1" t="s">
        <v>46</v>
      </c>
      <c r="F2386">
        <v>0.86399999999999999</v>
      </c>
      <c r="G2386">
        <v>4.6559999999999997</v>
      </c>
      <c r="H2386">
        <v>0</v>
      </c>
      <c r="I2386">
        <v>0</v>
      </c>
      <c r="J2386">
        <f>VLOOKUP(A2386,Details!$A$1:$F$127,2,TRUE)</f>
        <v>77</v>
      </c>
      <c r="K2386" t="str">
        <f>VLOOKUP(A2386,Details!$A$1:$F$127,3,TRUE)</f>
        <v>M</v>
      </c>
      <c r="L2386">
        <f>VLOOKUP(A2386,Details!$A$1:$F$127,4,TRUE)</f>
        <v>25.7</v>
      </c>
      <c r="M2386" s="1" t="str">
        <f>VLOOKUP(A2386,Details!$A$1:$F$127,6,TRUE)</f>
        <v>NA</v>
      </c>
      <c r="N2386" s="1" t="str">
        <f>VLOOKUP(A2386,Details!$A$1:$F$127,5,TRUE)</f>
        <v>NA</v>
      </c>
      <c r="O2386" s="1" t="str">
        <f>VLOOKUP(A2386,Labels!$A$1:$B$127,2,TRUE)</f>
        <v>COPD</v>
      </c>
      <c r="P2386" s="1" t="str">
        <f>VLOOKUP(A2386,'Data Split'!$A$1:$B$921,2,TRUE)</f>
        <v>test</v>
      </c>
    </row>
    <row r="2387" spans="1:16" x14ac:dyDescent="0.3">
      <c r="A2387" s="1">
        <v>147</v>
      </c>
      <c r="B2387" s="1" t="s">
        <v>12</v>
      </c>
      <c r="C2387" s="1" t="s">
        <v>8</v>
      </c>
      <c r="D2387" s="1" t="s">
        <v>6</v>
      </c>
      <c r="E2387" s="1" t="s">
        <v>46</v>
      </c>
      <c r="F2387">
        <v>4.6559999999999997</v>
      </c>
      <c r="G2387">
        <v>8.75</v>
      </c>
      <c r="H2387">
        <v>0</v>
      </c>
      <c r="I2387">
        <v>0</v>
      </c>
      <c r="J2387">
        <f>VLOOKUP(A2387,Details!$A$1:$F$127,2,TRUE)</f>
        <v>77</v>
      </c>
      <c r="K2387" t="str">
        <f>VLOOKUP(A2387,Details!$A$1:$F$127,3,TRUE)</f>
        <v>M</v>
      </c>
      <c r="L2387">
        <f>VLOOKUP(A2387,Details!$A$1:$F$127,4,TRUE)</f>
        <v>25.7</v>
      </c>
      <c r="M2387" s="1" t="str">
        <f>VLOOKUP(A2387,Details!$A$1:$F$127,6,TRUE)</f>
        <v>NA</v>
      </c>
      <c r="N2387" s="1" t="str">
        <f>VLOOKUP(A2387,Details!$A$1:$F$127,5,TRUE)</f>
        <v>NA</v>
      </c>
      <c r="O2387" s="1" t="str">
        <f>VLOOKUP(A2387,Labels!$A$1:$B$127,2,TRUE)</f>
        <v>COPD</v>
      </c>
      <c r="P2387" s="1" t="str">
        <f>VLOOKUP(A2387,'Data Split'!$A$1:$B$921,2,TRUE)</f>
        <v>test</v>
      </c>
    </row>
    <row r="2388" spans="1:16" x14ac:dyDescent="0.3">
      <c r="A2388" s="1">
        <v>147</v>
      </c>
      <c r="B2388" s="1" t="s">
        <v>12</v>
      </c>
      <c r="C2388" s="1" t="s">
        <v>8</v>
      </c>
      <c r="D2388" s="1" t="s">
        <v>6</v>
      </c>
      <c r="E2388" s="1" t="s">
        <v>46</v>
      </c>
      <c r="F2388">
        <v>8.75</v>
      </c>
      <c r="G2388">
        <v>13.331</v>
      </c>
      <c r="H2388">
        <v>0</v>
      </c>
      <c r="I2388">
        <v>0</v>
      </c>
      <c r="J2388">
        <f>VLOOKUP(A2388,Details!$A$1:$F$127,2,TRUE)</f>
        <v>77</v>
      </c>
      <c r="K2388" t="str">
        <f>VLOOKUP(A2388,Details!$A$1:$F$127,3,TRUE)</f>
        <v>M</v>
      </c>
      <c r="L2388">
        <f>VLOOKUP(A2388,Details!$A$1:$F$127,4,TRUE)</f>
        <v>25.7</v>
      </c>
      <c r="M2388" s="1" t="str">
        <f>VLOOKUP(A2388,Details!$A$1:$F$127,6,TRUE)</f>
        <v>NA</v>
      </c>
      <c r="N2388" s="1" t="str">
        <f>VLOOKUP(A2388,Details!$A$1:$F$127,5,TRUE)</f>
        <v>NA</v>
      </c>
      <c r="O2388" s="1" t="str">
        <f>VLOOKUP(A2388,Labels!$A$1:$B$127,2,TRUE)</f>
        <v>COPD</v>
      </c>
      <c r="P2388" s="1" t="str">
        <f>VLOOKUP(A2388,'Data Split'!$A$1:$B$921,2,TRUE)</f>
        <v>test</v>
      </c>
    </row>
    <row r="2389" spans="1:16" x14ac:dyDescent="0.3">
      <c r="A2389" s="1">
        <v>147</v>
      </c>
      <c r="B2389" s="1" t="s">
        <v>12</v>
      </c>
      <c r="C2389" s="1" t="s">
        <v>8</v>
      </c>
      <c r="D2389" s="1" t="s">
        <v>6</v>
      </c>
      <c r="E2389" s="1" t="s">
        <v>46</v>
      </c>
      <c r="F2389">
        <v>13.331</v>
      </c>
      <c r="G2389">
        <v>17.809999999999999</v>
      </c>
      <c r="H2389">
        <v>0</v>
      </c>
      <c r="I2389">
        <v>0</v>
      </c>
      <c r="J2389">
        <f>VLOOKUP(A2389,Details!$A$1:$F$127,2,TRUE)</f>
        <v>77</v>
      </c>
      <c r="K2389" t="str">
        <f>VLOOKUP(A2389,Details!$A$1:$F$127,3,TRUE)</f>
        <v>M</v>
      </c>
      <c r="L2389">
        <f>VLOOKUP(A2389,Details!$A$1:$F$127,4,TRUE)</f>
        <v>25.7</v>
      </c>
      <c r="M2389" s="1" t="str">
        <f>VLOOKUP(A2389,Details!$A$1:$F$127,6,TRUE)</f>
        <v>NA</v>
      </c>
      <c r="N2389" s="1" t="str">
        <f>VLOOKUP(A2389,Details!$A$1:$F$127,5,TRUE)</f>
        <v>NA</v>
      </c>
      <c r="O2389" s="1" t="str">
        <f>VLOOKUP(A2389,Labels!$A$1:$B$127,2,TRUE)</f>
        <v>COPD</v>
      </c>
      <c r="P2389" s="1" t="str">
        <f>VLOOKUP(A2389,'Data Split'!$A$1:$B$921,2,TRUE)</f>
        <v>test</v>
      </c>
    </row>
    <row r="2390" spans="1:16" x14ac:dyDescent="0.3">
      <c r="A2390" s="1">
        <v>147</v>
      </c>
      <c r="B2390" s="1" t="s">
        <v>12</v>
      </c>
      <c r="C2390" s="1" t="s">
        <v>8</v>
      </c>
      <c r="D2390" s="1" t="s">
        <v>6</v>
      </c>
      <c r="E2390" s="1" t="s">
        <v>46</v>
      </c>
      <c r="F2390">
        <v>17.809999999999999</v>
      </c>
      <c r="G2390">
        <v>19.337</v>
      </c>
      <c r="H2390">
        <v>0</v>
      </c>
      <c r="I2390">
        <v>0</v>
      </c>
      <c r="J2390">
        <f>VLOOKUP(A2390,Details!$A$1:$F$127,2,TRUE)</f>
        <v>77</v>
      </c>
      <c r="K2390" t="str">
        <f>VLOOKUP(A2390,Details!$A$1:$F$127,3,TRUE)</f>
        <v>M</v>
      </c>
      <c r="L2390">
        <f>VLOOKUP(A2390,Details!$A$1:$F$127,4,TRUE)</f>
        <v>25.7</v>
      </c>
      <c r="M2390" s="1" t="str">
        <f>VLOOKUP(A2390,Details!$A$1:$F$127,6,TRUE)</f>
        <v>NA</v>
      </c>
      <c r="N2390" s="1" t="str">
        <f>VLOOKUP(A2390,Details!$A$1:$F$127,5,TRUE)</f>
        <v>NA</v>
      </c>
      <c r="O2390" s="1" t="str">
        <f>VLOOKUP(A2390,Labels!$A$1:$B$127,2,TRUE)</f>
        <v>COPD</v>
      </c>
      <c r="P2390" s="1" t="str">
        <f>VLOOKUP(A2390,'Data Split'!$A$1:$B$921,2,TRUE)</f>
        <v>test</v>
      </c>
    </row>
    <row r="2391" spans="1:16" x14ac:dyDescent="0.3">
      <c r="A2391" s="1">
        <v>147</v>
      </c>
      <c r="B2391" s="1" t="s">
        <v>12</v>
      </c>
      <c r="C2391" s="1" t="s">
        <v>9</v>
      </c>
      <c r="D2391" s="1" t="s">
        <v>6</v>
      </c>
      <c r="E2391" s="1" t="s">
        <v>46</v>
      </c>
      <c r="F2391">
        <v>0.86399999999999999</v>
      </c>
      <c r="G2391">
        <v>4.6559999999999997</v>
      </c>
      <c r="H2391">
        <v>0</v>
      </c>
      <c r="I2391">
        <v>1</v>
      </c>
      <c r="J2391">
        <f>VLOOKUP(A2391,Details!$A$1:$F$127,2,TRUE)</f>
        <v>77</v>
      </c>
      <c r="K2391" t="str">
        <f>VLOOKUP(A2391,Details!$A$1:$F$127,3,TRUE)</f>
        <v>M</v>
      </c>
      <c r="L2391">
        <f>VLOOKUP(A2391,Details!$A$1:$F$127,4,TRUE)</f>
        <v>25.7</v>
      </c>
      <c r="M2391" s="1" t="str">
        <f>VLOOKUP(A2391,Details!$A$1:$F$127,6,TRUE)</f>
        <v>NA</v>
      </c>
      <c r="N2391" s="1" t="str">
        <f>VLOOKUP(A2391,Details!$A$1:$F$127,5,TRUE)</f>
        <v>NA</v>
      </c>
      <c r="O2391" s="1" t="str">
        <f>VLOOKUP(A2391,Labels!$A$1:$B$127,2,TRUE)</f>
        <v>COPD</v>
      </c>
      <c r="P2391" s="1" t="str">
        <f>VLOOKUP(A2391,'Data Split'!$A$1:$B$921,2,TRUE)</f>
        <v>test</v>
      </c>
    </row>
    <row r="2392" spans="1:16" x14ac:dyDescent="0.3">
      <c r="A2392" s="1">
        <v>147</v>
      </c>
      <c r="B2392" s="1" t="s">
        <v>12</v>
      </c>
      <c r="C2392" s="1" t="s">
        <v>9</v>
      </c>
      <c r="D2392" s="1" t="s">
        <v>6</v>
      </c>
      <c r="E2392" s="1" t="s">
        <v>46</v>
      </c>
      <c r="F2392">
        <v>4.6559999999999997</v>
      </c>
      <c r="G2392">
        <v>8.75</v>
      </c>
      <c r="H2392">
        <v>0</v>
      </c>
      <c r="I2392">
        <v>1</v>
      </c>
      <c r="J2392">
        <f>VLOOKUP(A2392,Details!$A$1:$F$127,2,TRUE)</f>
        <v>77</v>
      </c>
      <c r="K2392" t="str">
        <f>VLOOKUP(A2392,Details!$A$1:$F$127,3,TRUE)</f>
        <v>M</v>
      </c>
      <c r="L2392">
        <f>VLOOKUP(A2392,Details!$A$1:$F$127,4,TRUE)</f>
        <v>25.7</v>
      </c>
      <c r="M2392" s="1" t="str">
        <f>VLOOKUP(A2392,Details!$A$1:$F$127,6,TRUE)</f>
        <v>NA</v>
      </c>
      <c r="N2392" s="1" t="str">
        <f>VLOOKUP(A2392,Details!$A$1:$F$127,5,TRUE)</f>
        <v>NA</v>
      </c>
      <c r="O2392" s="1" t="str">
        <f>VLOOKUP(A2392,Labels!$A$1:$B$127,2,TRUE)</f>
        <v>COPD</v>
      </c>
      <c r="P2392" s="1" t="str">
        <f>VLOOKUP(A2392,'Data Split'!$A$1:$B$921,2,TRUE)</f>
        <v>test</v>
      </c>
    </row>
    <row r="2393" spans="1:16" x14ac:dyDescent="0.3">
      <c r="A2393" s="1">
        <v>147</v>
      </c>
      <c r="B2393" s="1" t="s">
        <v>12</v>
      </c>
      <c r="C2393" s="1" t="s">
        <v>9</v>
      </c>
      <c r="D2393" s="1" t="s">
        <v>6</v>
      </c>
      <c r="E2393" s="1" t="s">
        <v>46</v>
      </c>
      <c r="F2393">
        <v>8.75</v>
      </c>
      <c r="G2393">
        <v>13.331</v>
      </c>
      <c r="H2393">
        <v>0</v>
      </c>
      <c r="I2393">
        <v>1</v>
      </c>
      <c r="J2393">
        <f>VLOOKUP(A2393,Details!$A$1:$F$127,2,TRUE)</f>
        <v>77</v>
      </c>
      <c r="K2393" t="str">
        <f>VLOOKUP(A2393,Details!$A$1:$F$127,3,TRUE)</f>
        <v>M</v>
      </c>
      <c r="L2393">
        <f>VLOOKUP(A2393,Details!$A$1:$F$127,4,TRUE)</f>
        <v>25.7</v>
      </c>
      <c r="M2393" s="1" t="str">
        <f>VLOOKUP(A2393,Details!$A$1:$F$127,6,TRUE)</f>
        <v>NA</v>
      </c>
      <c r="N2393" s="1" t="str">
        <f>VLOOKUP(A2393,Details!$A$1:$F$127,5,TRUE)</f>
        <v>NA</v>
      </c>
      <c r="O2393" s="1" t="str">
        <f>VLOOKUP(A2393,Labels!$A$1:$B$127,2,TRUE)</f>
        <v>COPD</v>
      </c>
      <c r="P2393" s="1" t="str">
        <f>VLOOKUP(A2393,'Data Split'!$A$1:$B$921,2,TRUE)</f>
        <v>test</v>
      </c>
    </row>
    <row r="2394" spans="1:16" x14ac:dyDescent="0.3">
      <c r="A2394" s="1">
        <v>147</v>
      </c>
      <c r="B2394" s="1" t="s">
        <v>12</v>
      </c>
      <c r="C2394" s="1" t="s">
        <v>9</v>
      </c>
      <c r="D2394" s="1" t="s">
        <v>6</v>
      </c>
      <c r="E2394" s="1" t="s">
        <v>46</v>
      </c>
      <c r="F2394">
        <v>13.331</v>
      </c>
      <c r="G2394">
        <v>17.809999999999999</v>
      </c>
      <c r="H2394">
        <v>0</v>
      </c>
      <c r="I2394">
        <v>1</v>
      </c>
      <c r="J2394">
        <f>VLOOKUP(A2394,Details!$A$1:$F$127,2,TRUE)</f>
        <v>77</v>
      </c>
      <c r="K2394" t="str">
        <f>VLOOKUP(A2394,Details!$A$1:$F$127,3,TRUE)</f>
        <v>M</v>
      </c>
      <c r="L2394">
        <f>VLOOKUP(A2394,Details!$A$1:$F$127,4,TRUE)</f>
        <v>25.7</v>
      </c>
      <c r="M2394" s="1" t="str">
        <f>VLOOKUP(A2394,Details!$A$1:$F$127,6,TRUE)</f>
        <v>NA</v>
      </c>
      <c r="N2394" s="1" t="str">
        <f>VLOOKUP(A2394,Details!$A$1:$F$127,5,TRUE)</f>
        <v>NA</v>
      </c>
      <c r="O2394" s="1" t="str">
        <f>VLOOKUP(A2394,Labels!$A$1:$B$127,2,TRUE)</f>
        <v>COPD</v>
      </c>
      <c r="P2394" s="1" t="str">
        <f>VLOOKUP(A2394,'Data Split'!$A$1:$B$921,2,TRUE)</f>
        <v>test</v>
      </c>
    </row>
    <row r="2395" spans="1:16" x14ac:dyDescent="0.3">
      <c r="A2395" s="1">
        <v>147</v>
      </c>
      <c r="B2395" s="1" t="s">
        <v>12</v>
      </c>
      <c r="C2395" s="1" t="s">
        <v>9</v>
      </c>
      <c r="D2395" s="1" t="s">
        <v>6</v>
      </c>
      <c r="E2395" s="1" t="s">
        <v>46</v>
      </c>
      <c r="F2395">
        <v>17.809999999999999</v>
      </c>
      <c r="G2395">
        <v>19.337</v>
      </c>
      <c r="H2395">
        <v>0</v>
      </c>
      <c r="I2395">
        <v>0</v>
      </c>
      <c r="J2395">
        <f>VLOOKUP(A2395,Details!$A$1:$F$127,2,TRUE)</f>
        <v>77</v>
      </c>
      <c r="K2395" t="str">
        <f>VLOOKUP(A2395,Details!$A$1:$F$127,3,TRUE)</f>
        <v>M</v>
      </c>
      <c r="L2395">
        <f>VLOOKUP(A2395,Details!$A$1:$F$127,4,TRUE)</f>
        <v>25.7</v>
      </c>
      <c r="M2395" s="1" t="str">
        <f>VLOOKUP(A2395,Details!$A$1:$F$127,6,TRUE)</f>
        <v>NA</v>
      </c>
      <c r="N2395" s="1" t="str">
        <f>VLOOKUP(A2395,Details!$A$1:$F$127,5,TRUE)</f>
        <v>NA</v>
      </c>
      <c r="O2395" s="1" t="str">
        <f>VLOOKUP(A2395,Labels!$A$1:$B$127,2,TRUE)</f>
        <v>COPD</v>
      </c>
      <c r="P2395" s="1" t="str">
        <f>VLOOKUP(A2395,'Data Split'!$A$1:$B$921,2,TRUE)</f>
        <v>test</v>
      </c>
    </row>
    <row r="2396" spans="1:16" x14ac:dyDescent="0.3">
      <c r="A2396" s="1">
        <v>147</v>
      </c>
      <c r="B2396" s="1" t="s">
        <v>13</v>
      </c>
      <c r="C2396" s="1" t="s">
        <v>1</v>
      </c>
      <c r="D2396" s="1" t="s">
        <v>6</v>
      </c>
      <c r="E2396" s="1" t="s">
        <v>46</v>
      </c>
      <c r="F2396">
        <v>0.17599999999999999</v>
      </c>
      <c r="G2396">
        <v>3.9849999999999999</v>
      </c>
      <c r="H2396">
        <v>0</v>
      </c>
      <c r="I2396">
        <v>0</v>
      </c>
      <c r="J2396">
        <f>VLOOKUP(A2396,Details!$A$1:$F$127,2,TRUE)</f>
        <v>77</v>
      </c>
      <c r="K2396" t="str">
        <f>VLOOKUP(A2396,Details!$A$1:$F$127,3,TRUE)</f>
        <v>M</v>
      </c>
      <c r="L2396">
        <f>VLOOKUP(A2396,Details!$A$1:$F$127,4,TRUE)</f>
        <v>25.7</v>
      </c>
      <c r="M2396" s="1" t="str">
        <f>VLOOKUP(A2396,Details!$A$1:$F$127,6,TRUE)</f>
        <v>NA</v>
      </c>
      <c r="N2396" s="1" t="str">
        <f>VLOOKUP(A2396,Details!$A$1:$F$127,5,TRUE)</f>
        <v>NA</v>
      </c>
      <c r="O2396" s="1" t="str">
        <f>VLOOKUP(A2396,Labels!$A$1:$B$127,2,TRUE)</f>
        <v>COPD</v>
      </c>
      <c r="P2396" s="1" t="str">
        <f>VLOOKUP(A2396,'Data Split'!$A$1:$B$921,2,TRUE)</f>
        <v>test</v>
      </c>
    </row>
    <row r="2397" spans="1:16" x14ac:dyDescent="0.3">
      <c r="A2397" s="1">
        <v>147</v>
      </c>
      <c r="B2397" s="1" t="s">
        <v>13</v>
      </c>
      <c r="C2397" s="1" t="s">
        <v>1</v>
      </c>
      <c r="D2397" s="1" t="s">
        <v>6</v>
      </c>
      <c r="E2397" s="1" t="s">
        <v>46</v>
      </c>
      <c r="F2397">
        <v>3.9849999999999999</v>
      </c>
      <c r="G2397">
        <v>8.1630000000000003</v>
      </c>
      <c r="H2397">
        <v>0</v>
      </c>
      <c r="I2397">
        <v>0</v>
      </c>
      <c r="J2397">
        <f>VLOOKUP(A2397,Details!$A$1:$F$127,2,TRUE)</f>
        <v>77</v>
      </c>
      <c r="K2397" t="str">
        <f>VLOOKUP(A2397,Details!$A$1:$F$127,3,TRUE)</f>
        <v>M</v>
      </c>
      <c r="L2397">
        <f>VLOOKUP(A2397,Details!$A$1:$F$127,4,TRUE)</f>
        <v>25.7</v>
      </c>
      <c r="M2397" s="1" t="str">
        <f>VLOOKUP(A2397,Details!$A$1:$F$127,6,TRUE)</f>
        <v>NA</v>
      </c>
      <c r="N2397" s="1" t="str">
        <f>VLOOKUP(A2397,Details!$A$1:$F$127,5,TRUE)</f>
        <v>NA</v>
      </c>
      <c r="O2397" s="1" t="str">
        <f>VLOOKUP(A2397,Labels!$A$1:$B$127,2,TRUE)</f>
        <v>COPD</v>
      </c>
      <c r="P2397" s="1" t="str">
        <f>VLOOKUP(A2397,'Data Split'!$A$1:$B$921,2,TRUE)</f>
        <v>test</v>
      </c>
    </row>
    <row r="2398" spans="1:16" x14ac:dyDescent="0.3">
      <c r="A2398" s="1">
        <v>147</v>
      </c>
      <c r="B2398" s="1" t="s">
        <v>13</v>
      </c>
      <c r="C2398" s="1" t="s">
        <v>1</v>
      </c>
      <c r="D2398" s="1" t="s">
        <v>6</v>
      </c>
      <c r="E2398" s="1" t="s">
        <v>46</v>
      </c>
      <c r="F2398">
        <v>8.1630000000000003</v>
      </c>
      <c r="G2398">
        <v>12.039</v>
      </c>
      <c r="H2398">
        <v>0</v>
      </c>
      <c r="I2398">
        <v>0</v>
      </c>
      <c r="J2398">
        <f>VLOOKUP(A2398,Details!$A$1:$F$127,2,TRUE)</f>
        <v>77</v>
      </c>
      <c r="K2398" t="str">
        <f>VLOOKUP(A2398,Details!$A$1:$F$127,3,TRUE)</f>
        <v>M</v>
      </c>
      <c r="L2398">
        <f>VLOOKUP(A2398,Details!$A$1:$F$127,4,TRUE)</f>
        <v>25.7</v>
      </c>
      <c r="M2398" s="1" t="str">
        <f>VLOOKUP(A2398,Details!$A$1:$F$127,6,TRUE)</f>
        <v>NA</v>
      </c>
      <c r="N2398" s="1" t="str">
        <f>VLOOKUP(A2398,Details!$A$1:$F$127,5,TRUE)</f>
        <v>NA</v>
      </c>
      <c r="O2398" s="1" t="str">
        <f>VLOOKUP(A2398,Labels!$A$1:$B$127,2,TRUE)</f>
        <v>COPD</v>
      </c>
      <c r="P2398" s="1" t="str">
        <f>VLOOKUP(A2398,'Data Split'!$A$1:$B$921,2,TRUE)</f>
        <v>test</v>
      </c>
    </row>
    <row r="2399" spans="1:16" x14ac:dyDescent="0.3">
      <c r="A2399" s="1">
        <v>147</v>
      </c>
      <c r="B2399" s="1" t="s">
        <v>13</v>
      </c>
      <c r="C2399" s="1" t="s">
        <v>1</v>
      </c>
      <c r="D2399" s="1" t="s">
        <v>6</v>
      </c>
      <c r="E2399" s="1" t="s">
        <v>46</v>
      </c>
      <c r="F2399">
        <v>12.039</v>
      </c>
      <c r="G2399">
        <v>17.239999999999998</v>
      </c>
      <c r="H2399">
        <v>0</v>
      </c>
      <c r="I2399">
        <v>0</v>
      </c>
      <c r="J2399">
        <f>VLOOKUP(A2399,Details!$A$1:$F$127,2,TRUE)</f>
        <v>77</v>
      </c>
      <c r="K2399" t="str">
        <f>VLOOKUP(A2399,Details!$A$1:$F$127,3,TRUE)</f>
        <v>M</v>
      </c>
      <c r="L2399">
        <f>VLOOKUP(A2399,Details!$A$1:$F$127,4,TRUE)</f>
        <v>25.7</v>
      </c>
      <c r="M2399" s="1" t="str">
        <f>VLOOKUP(A2399,Details!$A$1:$F$127,6,TRUE)</f>
        <v>NA</v>
      </c>
      <c r="N2399" s="1" t="str">
        <f>VLOOKUP(A2399,Details!$A$1:$F$127,5,TRUE)</f>
        <v>NA</v>
      </c>
      <c r="O2399" s="1" t="str">
        <f>VLOOKUP(A2399,Labels!$A$1:$B$127,2,TRUE)</f>
        <v>COPD</v>
      </c>
      <c r="P2399" s="1" t="str">
        <f>VLOOKUP(A2399,'Data Split'!$A$1:$B$921,2,TRUE)</f>
        <v>test</v>
      </c>
    </row>
    <row r="2400" spans="1:16" x14ac:dyDescent="0.3">
      <c r="A2400" s="1">
        <v>147</v>
      </c>
      <c r="B2400" s="1" t="s">
        <v>13</v>
      </c>
      <c r="C2400" s="1" t="s">
        <v>1</v>
      </c>
      <c r="D2400" s="1" t="s">
        <v>6</v>
      </c>
      <c r="E2400" s="1" t="s">
        <v>46</v>
      </c>
      <c r="F2400">
        <v>17.239999999999998</v>
      </c>
      <c r="G2400">
        <v>18.951000000000001</v>
      </c>
      <c r="H2400">
        <v>0</v>
      </c>
      <c r="I2400">
        <v>0</v>
      </c>
      <c r="J2400">
        <f>VLOOKUP(A2400,Details!$A$1:$F$127,2,TRUE)</f>
        <v>77</v>
      </c>
      <c r="K2400" t="str">
        <f>VLOOKUP(A2400,Details!$A$1:$F$127,3,TRUE)</f>
        <v>M</v>
      </c>
      <c r="L2400">
        <f>VLOOKUP(A2400,Details!$A$1:$F$127,4,TRUE)</f>
        <v>25.7</v>
      </c>
      <c r="M2400" s="1" t="str">
        <f>VLOOKUP(A2400,Details!$A$1:$F$127,6,TRUE)</f>
        <v>NA</v>
      </c>
      <c r="N2400" s="1" t="str">
        <f>VLOOKUP(A2400,Details!$A$1:$F$127,5,TRUE)</f>
        <v>NA</v>
      </c>
      <c r="O2400" s="1" t="str">
        <f>VLOOKUP(A2400,Labels!$A$1:$B$127,2,TRUE)</f>
        <v>COPD</v>
      </c>
      <c r="P2400" s="1" t="str">
        <f>VLOOKUP(A2400,'Data Split'!$A$1:$B$921,2,TRUE)</f>
        <v>test</v>
      </c>
    </row>
    <row r="2401" spans="1:16" x14ac:dyDescent="0.3">
      <c r="A2401" s="1">
        <v>147</v>
      </c>
      <c r="B2401" s="1" t="s">
        <v>13</v>
      </c>
      <c r="C2401" s="1" t="s">
        <v>4</v>
      </c>
      <c r="D2401" s="1" t="s">
        <v>6</v>
      </c>
      <c r="E2401" s="1" t="s">
        <v>46</v>
      </c>
      <c r="F2401">
        <v>0.17599999999999999</v>
      </c>
      <c r="G2401">
        <v>3.9849999999999999</v>
      </c>
      <c r="H2401">
        <v>0</v>
      </c>
      <c r="I2401">
        <v>0</v>
      </c>
      <c r="J2401">
        <f>VLOOKUP(A2401,Details!$A$1:$F$127,2,TRUE)</f>
        <v>77</v>
      </c>
      <c r="K2401" t="str">
        <f>VLOOKUP(A2401,Details!$A$1:$F$127,3,TRUE)</f>
        <v>M</v>
      </c>
      <c r="L2401">
        <f>VLOOKUP(A2401,Details!$A$1:$F$127,4,TRUE)</f>
        <v>25.7</v>
      </c>
      <c r="M2401" s="1" t="str">
        <f>VLOOKUP(A2401,Details!$A$1:$F$127,6,TRUE)</f>
        <v>NA</v>
      </c>
      <c r="N2401" s="1" t="str">
        <f>VLOOKUP(A2401,Details!$A$1:$F$127,5,TRUE)</f>
        <v>NA</v>
      </c>
      <c r="O2401" s="1" t="str">
        <f>VLOOKUP(A2401,Labels!$A$1:$B$127,2,TRUE)</f>
        <v>COPD</v>
      </c>
      <c r="P2401" s="1" t="str">
        <f>VLOOKUP(A2401,'Data Split'!$A$1:$B$921,2,TRUE)</f>
        <v>test</v>
      </c>
    </row>
    <row r="2402" spans="1:16" x14ac:dyDescent="0.3">
      <c r="A2402" s="1">
        <v>147</v>
      </c>
      <c r="B2402" s="1" t="s">
        <v>13</v>
      </c>
      <c r="C2402" s="1" t="s">
        <v>4</v>
      </c>
      <c r="D2402" s="1" t="s">
        <v>6</v>
      </c>
      <c r="E2402" s="1" t="s">
        <v>46</v>
      </c>
      <c r="F2402">
        <v>3.9849999999999999</v>
      </c>
      <c r="G2402">
        <v>8.1630000000000003</v>
      </c>
      <c r="H2402">
        <v>0</v>
      </c>
      <c r="I2402">
        <v>0</v>
      </c>
      <c r="J2402">
        <f>VLOOKUP(A2402,Details!$A$1:$F$127,2,TRUE)</f>
        <v>77</v>
      </c>
      <c r="K2402" t="str">
        <f>VLOOKUP(A2402,Details!$A$1:$F$127,3,TRUE)</f>
        <v>M</v>
      </c>
      <c r="L2402">
        <f>VLOOKUP(A2402,Details!$A$1:$F$127,4,TRUE)</f>
        <v>25.7</v>
      </c>
      <c r="M2402" s="1" t="str">
        <f>VLOOKUP(A2402,Details!$A$1:$F$127,6,TRUE)</f>
        <v>NA</v>
      </c>
      <c r="N2402" s="1" t="str">
        <f>VLOOKUP(A2402,Details!$A$1:$F$127,5,TRUE)</f>
        <v>NA</v>
      </c>
      <c r="O2402" s="1" t="str">
        <f>VLOOKUP(A2402,Labels!$A$1:$B$127,2,TRUE)</f>
        <v>COPD</v>
      </c>
      <c r="P2402" s="1" t="str">
        <f>VLOOKUP(A2402,'Data Split'!$A$1:$B$921,2,TRUE)</f>
        <v>test</v>
      </c>
    </row>
    <row r="2403" spans="1:16" x14ac:dyDescent="0.3">
      <c r="A2403" s="1">
        <v>147</v>
      </c>
      <c r="B2403" s="1" t="s">
        <v>13</v>
      </c>
      <c r="C2403" s="1" t="s">
        <v>4</v>
      </c>
      <c r="D2403" s="1" t="s">
        <v>6</v>
      </c>
      <c r="E2403" s="1" t="s">
        <v>46</v>
      </c>
      <c r="F2403">
        <v>8.1630000000000003</v>
      </c>
      <c r="G2403">
        <v>12.039</v>
      </c>
      <c r="H2403">
        <v>0</v>
      </c>
      <c r="I2403">
        <v>0</v>
      </c>
      <c r="J2403">
        <f>VLOOKUP(A2403,Details!$A$1:$F$127,2,TRUE)</f>
        <v>77</v>
      </c>
      <c r="K2403" t="str">
        <f>VLOOKUP(A2403,Details!$A$1:$F$127,3,TRUE)</f>
        <v>M</v>
      </c>
      <c r="L2403">
        <f>VLOOKUP(A2403,Details!$A$1:$F$127,4,TRUE)</f>
        <v>25.7</v>
      </c>
      <c r="M2403" s="1" t="str">
        <f>VLOOKUP(A2403,Details!$A$1:$F$127,6,TRUE)</f>
        <v>NA</v>
      </c>
      <c r="N2403" s="1" t="str">
        <f>VLOOKUP(A2403,Details!$A$1:$F$127,5,TRUE)</f>
        <v>NA</v>
      </c>
      <c r="O2403" s="1" t="str">
        <f>VLOOKUP(A2403,Labels!$A$1:$B$127,2,TRUE)</f>
        <v>COPD</v>
      </c>
      <c r="P2403" s="1" t="str">
        <f>VLOOKUP(A2403,'Data Split'!$A$1:$B$921,2,TRUE)</f>
        <v>test</v>
      </c>
    </row>
    <row r="2404" spans="1:16" x14ac:dyDescent="0.3">
      <c r="A2404" s="1">
        <v>147</v>
      </c>
      <c r="B2404" s="1" t="s">
        <v>13</v>
      </c>
      <c r="C2404" s="1" t="s">
        <v>4</v>
      </c>
      <c r="D2404" s="1" t="s">
        <v>6</v>
      </c>
      <c r="E2404" s="1" t="s">
        <v>46</v>
      </c>
      <c r="F2404">
        <v>12.039</v>
      </c>
      <c r="G2404">
        <v>17.239999999999998</v>
      </c>
      <c r="H2404">
        <v>0</v>
      </c>
      <c r="I2404">
        <v>0</v>
      </c>
      <c r="J2404">
        <f>VLOOKUP(A2404,Details!$A$1:$F$127,2,TRUE)</f>
        <v>77</v>
      </c>
      <c r="K2404" t="str">
        <f>VLOOKUP(A2404,Details!$A$1:$F$127,3,TRUE)</f>
        <v>M</v>
      </c>
      <c r="L2404">
        <f>VLOOKUP(A2404,Details!$A$1:$F$127,4,TRUE)</f>
        <v>25.7</v>
      </c>
      <c r="M2404" s="1" t="str">
        <f>VLOOKUP(A2404,Details!$A$1:$F$127,6,TRUE)</f>
        <v>NA</v>
      </c>
      <c r="N2404" s="1" t="str">
        <f>VLOOKUP(A2404,Details!$A$1:$F$127,5,TRUE)</f>
        <v>NA</v>
      </c>
      <c r="O2404" s="1" t="str">
        <f>VLOOKUP(A2404,Labels!$A$1:$B$127,2,TRUE)</f>
        <v>COPD</v>
      </c>
      <c r="P2404" s="1" t="str">
        <f>VLOOKUP(A2404,'Data Split'!$A$1:$B$921,2,TRUE)</f>
        <v>test</v>
      </c>
    </row>
    <row r="2405" spans="1:16" x14ac:dyDescent="0.3">
      <c r="A2405" s="1">
        <v>147</v>
      </c>
      <c r="B2405" s="1" t="s">
        <v>13</v>
      </c>
      <c r="C2405" s="1" t="s">
        <v>4</v>
      </c>
      <c r="D2405" s="1" t="s">
        <v>6</v>
      </c>
      <c r="E2405" s="1" t="s">
        <v>46</v>
      </c>
      <c r="F2405">
        <v>17.239999999999998</v>
      </c>
      <c r="G2405">
        <v>18.951000000000001</v>
      </c>
      <c r="H2405">
        <v>0</v>
      </c>
      <c r="I2405">
        <v>0</v>
      </c>
      <c r="J2405">
        <f>VLOOKUP(A2405,Details!$A$1:$F$127,2,TRUE)</f>
        <v>77</v>
      </c>
      <c r="K2405" t="str">
        <f>VLOOKUP(A2405,Details!$A$1:$F$127,3,TRUE)</f>
        <v>M</v>
      </c>
      <c r="L2405">
        <f>VLOOKUP(A2405,Details!$A$1:$F$127,4,TRUE)</f>
        <v>25.7</v>
      </c>
      <c r="M2405" s="1" t="str">
        <f>VLOOKUP(A2405,Details!$A$1:$F$127,6,TRUE)</f>
        <v>NA</v>
      </c>
      <c r="N2405" s="1" t="str">
        <f>VLOOKUP(A2405,Details!$A$1:$F$127,5,TRUE)</f>
        <v>NA</v>
      </c>
      <c r="O2405" s="1" t="str">
        <f>VLOOKUP(A2405,Labels!$A$1:$B$127,2,TRUE)</f>
        <v>COPD</v>
      </c>
      <c r="P2405" s="1" t="str">
        <f>VLOOKUP(A2405,'Data Split'!$A$1:$B$921,2,TRUE)</f>
        <v>test</v>
      </c>
    </row>
    <row r="2406" spans="1:16" x14ac:dyDescent="0.3">
      <c r="A2406" s="1">
        <v>147</v>
      </c>
      <c r="B2406" s="1" t="s">
        <v>13</v>
      </c>
      <c r="C2406" s="1" t="s">
        <v>7</v>
      </c>
      <c r="D2406" s="1" t="s">
        <v>6</v>
      </c>
      <c r="E2406" s="1" t="s">
        <v>46</v>
      </c>
      <c r="F2406">
        <v>0.17599999999999999</v>
      </c>
      <c r="G2406">
        <v>3.9849999999999999</v>
      </c>
      <c r="H2406">
        <v>0</v>
      </c>
      <c r="I2406">
        <v>0</v>
      </c>
      <c r="J2406">
        <f>VLOOKUP(A2406,Details!$A$1:$F$127,2,TRUE)</f>
        <v>77</v>
      </c>
      <c r="K2406" t="str">
        <f>VLOOKUP(A2406,Details!$A$1:$F$127,3,TRUE)</f>
        <v>M</v>
      </c>
      <c r="L2406">
        <f>VLOOKUP(A2406,Details!$A$1:$F$127,4,TRUE)</f>
        <v>25.7</v>
      </c>
      <c r="M2406" s="1" t="str">
        <f>VLOOKUP(A2406,Details!$A$1:$F$127,6,TRUE)</f>
        <v>NA</v>
      </c>
      <c r="N2406" s="1" t="str">
        <f>VLOOKUP(A2406,Details!$A$1:$F$127,5,TRUE)</f>
        <v>NA</v>
      </c>
      <c r="O2406" s="1" t="str">
        <f>VLOOKUP(A2406,Labels!$A$1:$B$127,2,TRUE)</f>
        <v>COPD</v>
      </c>
      <c r="P2406" s="1" t="str">
        <f>VLOOKUP(A2406,'Data Split'!$A$1:$B$921,2,TRUE)</f>
        <v>test</v>
      </c>
    </row>
    <row r="2407" spans="1:16" x14ac:dyDescent="0.3">
      <c r="A2407" s="1">
        <v>147</v>
      </c>
      <c r="B2407" s="1" t="s">
        <v>13</v>
      </c>
      <c r="C2407" s="1" t="s">
        <v>7</v>
      </c>
      <c r="D2407" s="1" t="s">
        <v>6</v>
      </c>
      <c r="E2407" s="1" t="s">
        <v>46</v>
      </c>
      <c r="F2407">
        <v>3.9849999999999999</v>
      </c>
      <c r="G2407">
        <v>8.1630000000000003</v>
      </c>
      <c r="H2407">
        <v>0</v>
      </c>
      <c r="I2407">
        <v>0</v>
      </c>
      <c r="J2407">
        <f>VLOOKUP(A2407,Details!$A$1:$F$127,2,TRUE)</f>
        <v>77</v>
      </c>
      <c r="K2407" t="str">
        <f>VLOOKUP(A2407,Details!$A$1:$F$127,3,TRUE)</f>
        <v>M</v>
      </c>
      <c r="L2407">
        <f>VLOOKUP(A2407,Details!$A$1:$F$127,4,TRUE)</f>
        <v>25.7</v>
      </c>
      <c r="M2407" s="1" t="str">
        <f>VLOOKUP(A2407,Details!$A$1:$F$127,6,TRUE)</f>
        <v>NA</v>
      </c>
      <c r="N2407" s="1" t="str">
        <f>VLOOKUP(A2407,Details!$A$1:$F$127,5,TRUE)</f>
        <v>NA</v>
      </c>
      <c r="O2407" s="1" t="str">
        <f>VLOOKUP(A2407,Labels!$A$1:$B$127,2,TRUE)</f>
        <v>COPD</v>
      </c>
      <c r="P2407" s="1" t="str">
        <f>VLOOKUP(A2407,'Data Split'!$A$1:$B$921,2,TRUE)</f>
        <v>test</v>
      </c>
    </row>
    <row r="2408" spans="1:16" x14ac:dyDescent="0.3">
      <c r="A2408" s="1">
        <v>147</v>
      </c>
      <c r="B2408" s="1" t="s">
        <v>13</v>
      </c>
      <c r="C2408" s="1" t="s">
        <v>7</v>
      </c>
      <c r="D2408" s="1" t="s">
        <v>6</v>
      </c>
      <c r="E2408" s="1" t="s">
        <v>46</v>
      </c>
      <c r="F2408">
        <v>8.1630000000000003</v>
      </c>
      <c r="G2408">
        <v>12.039</v>
      </c>
      <c r="H2408">
        <v>0</v>
      </c>
      <c r="I2408">
        <v>0</v>
      </c>
      <c r="J2408">
        <f>VLOOKUP(A2408,Details!$A$1:$F$127,2,TRUE)</f>
        <v>77</v>
      </c>
      <c r="K2408" t="str">
        <f>VLOOKUP(A2408,Details!$A$1:$F$127,3,TRUE)</f>
        <v>M</v>
      </c>
      <c r="L2408">
        <f>VLOOKUP(A2408,Details!$A$1:$F$127,4,TRUE)</f>
        <v>25.7</v>
      </c>
      <c r="M2408" s="1" t="str">
        <f>VLOOKUP(A2408,Details!$A$1:$F$127,6,TRUE)</f>
        <v>NA</v>
      </c>
      <c r="N2408" s="1" t="str">
        <f>VLOOKUP(A2408,Details!$A$1:$F$127,5,TRUE)</f>
        <v>NA</v>
      </c>
      <c r="O2408" s="1" t="str">
        <f>VLOOKUP(A2408,Labels!$A$1:$B$127,2,TRUE)</f>
        <v>COPD</v>
      </c>
      <c r="P2408" s="1" t="str">
        <f>VLOOKUP(A2408,'Data Split'!$A$1:$B$921,2,TRUE)</f>
        <v>test</v>
      </c>
    </row>
    <row r="2409" spans="1:16" x14ac:dyDescent="0.3">
      <c r="A2409" s="1">
        <v>147</v>
      </c>
      <c r="B2409" s="1" t="s">
        <v>13</v>
      </c>
      <c r="C2409" s="1" t="s">
        <v>7</v>
      </c>
      <c r="D2409" s="1" t="s">
        <v>6</v>
      </c>
      <c r="E2409" s="1" t="s">
        <v>46</v>
      </c>
      <c r="F2409">
        <v>12.039</v>
      </c>
      <c r="G2409">
        <v>17.239999999999998</v>
      </c>
      <c r="H2409">
        <v>0</v>
      </c>
      <c r="I2409">
        <v>0</v>
      </c>
      <c r="J2409">
        <f>VLOOKUP(A2409,Details!$A$1:$F$127,2,TRUE)</f>
        <v>77</v>
      </c>
      <c r="K2409" t="str">
        <f>VLOOKUP(A2409,Details!$A$1:$F$127,3,TRUE)</f>
        <v>M</v>
      </c>
      <c r="L2409">
        <f>VLOOKUP(A2409,Details!$A$1:$F$127,4,TRUE)</f>
        <v>25.7</v>
      </c>
      <c r="M2409" s="1" t="str">
        <f>VLOOKUP(A2409,Details!$A$1:$F$127,6,TRUE)</f>
        <v>NA</v>
      </c>
      <c r="N2409" s="1" t="str">
        <f>VLOOKUP(A2409,Details!$A$1:$F$127,5,TRUE)</f>
        <v>NA</v>
      </c>
      <c r="O2409" s="1" t="str">
        <f>VLOOKUP(A2409,Labels!$A$1:$B$127,2,TRUE)</f>
        <v>COPD</v>
      </c>
      <c r="P2409" s="1" t="str">
        <f>VLOOKUP(A2409,'Data Split'!$A$1:$B$921,2,TRUE)</f>
        <v>test</v>
      </c>
    </row>
    <row r="2410" spans="1:16" x14ac:dyDescent="0.3">
      <c r="A2410" s="1">
        <v>147</v>
      </c>
      <c r="B2410" s="1" t="s">
        <v>13</v>
      </c>
      <c r="C2410" s="1" t="s">
        <v>7</v>
      </c>
      <c r="D2410" s="1" t="s">
        <v>6</v>
      </c>
      <c r="E2410" s="1" t="s">
        <v>46</v>
      </c>
      <c r="F2410">
        <v>17.239999999999998</v>
      </c>
      <c r="G2410">
        <v>18.951000000000001</v>
      </c>
      <c r="H2410">
        <v>0</v>
      </c>
      <c r="I2410">
        <v>0</v>
      </c>
      <c r="J2410">
        <f>VLOOKUP(A2410,Details!$A$1:$F$127,2,TRUE)</f>
        <v>77</v>
      </c>
      <c r="K2410" t="str">
        <f>VLOOKUP(A2410,Details!$A$1:$F$127,3,TRUE)</f>
        <v>M</v>
      </c>
      <c r="L2410">
        <f>VLOOKUP(A2410,Details!$A$1:$F$127,4,TRUE)</f>
        <v>25.7</v>
      </c>
      <c r="M2410" s="1" t="str">
        <f>VLOOKUP(A2410,Details!$A$1:$F$127,6,TRUE)</f>
        <v>NA</v>
      </c>
      <c r="N2410" s="1" t="str">
        <f>VLOOKUP(A2410,Details!$A$1:$F$127,5,TRUE)</f>
        <v>NA</v>
      </c>
      <c r="O2410" s="1" t="str">
        <f>VLOOKUP(A2410,Labels!$A$1:$B$127,2,TRUE)</f>
        <v>COPD</v>
      </c>
      <c r="P2410" s="1" t="str">
        <f>VLOOKUP(A2410,'Data Split'!$A$1:$B$921,2,TRUE)</f>
        <v>test</v>
      </c>
    </row>
    <row r="2411" spans="1:16" x14ac:dyDescent="0.3">
      <c r="A2411" s="1">
        <v>147</v>
      </c>
      <c r="B2411" s="1" t="s">
        <v>13</v>
      </c>
      <c r="C2411" s="1" t="s">
        <v>8</v>
      </c>
      <c r="D2411" s="1" t="s">
        <v>6</v>
      </c>
      <c r="E2411" s="1" t="s">
        <v>46</v>
      </c>
      <c r="F2411">
        <v>0.17599999999999999</v>
      </c>
      <c r="G2411">
        <v>3.9849999999999999</v>
      </c>
      <c r="H2411">
        <v>0</v>
      </c>
      <c r="I2411">
        <v>0</v>
      </c>
      <c r="J2411">
        <f>VLOOKUP(A2411,Details!$A$1:$F$127,2,TRUE)</f>
        <v>77</v>
      </c>
      <c r="K2411" t="str">
        <f>VLOOKUP(A2411,Details!$A$1:$F$127,3,TRUE)</f>
        <v>M</v>
      </c>
      <c r="L2411">
        <f>VLOOKUP(A2411,Details!$A$1:$F$127,4,TRUE)</f>
        <v>25.7</v>
      </c>
      <c r="M2411" s="1" t="str">
        <f>VLOOKUP(A2411,Details!$A$1:$F$127,6,TRUE)</f>
        <v>NA</v>
      </c>
      <c r="N2411" s="1" t="str">
        <f>VLOOKUP(A2411,Details!$A$1:$F$127,5,TRUE)</f>
        <v>NA</v>
      </c>
      <c r="O2411" s="1" t="str">
        <f>VLOOKUP(A2411,Labels!$A$1:$B$127,2,TRUE)</f>
        <v>COPD</v>
      </c>
      <c r="P2411" s="1" t="str">
        <f>VLOOKUP(A2411,'Data Split'!$A$1:$B$921,2,TRUE)</f>
        <v>test</v>
      </c>
    </row>
    <row r="2412" spans="1:16" x14ac:dyDescent="0.3">
      <c r="A2412" s="1">
        <v>147</v>
      </c>
      <c r="B2412" s="1" t="s">
        <v>13</v>
      </c>
      <c r="C2412" s="1" t="s">
        <v>8</v>
      </c>
      <c r="D2412" s="1" t="s">
        <v>6</v>
      </c>
      <c r="E2412" s="1" t="s">
        <v>46</v>
      </c>
      <c r="F2412">
        <v>3.9849999999999999</v>
      </c>
      <c r="G2412">
        <v>8.1630000000000003</v>
      </c>
      <c r="H2412">
        <v>0</v>
      </c>
      <c r="I2412">
        <v>0</v>
      </c>
      <c r="J2412">
        <f>VLOOKUP(A2412,Details!$A$1:$F$127,2,TRUE)</f>
        <v>77</v>
      </c>
      <c r="K2412" t="str">
        <f>VLOOKUP(A2412,Details!$A$1:$F$127,3,TRUE)</f>
        <v>M</v>
      </c>
      <c r="L2412">
        <f>VLOOKUP(A2412,Details!$A$1:$F$127,4,TRUE)</f>
        <v>25.7</v>
      </c>
      <c r="M2412" s="1" t="str">
        <f>VLOOKUP(A2412,Details!$A$1:$F$127,6,TRUE)</f>
        <v>NA</v>
      </c>
      <c r="N2412" s="1" t="str">
        <f>VLOOKUP(A2412,Details!$A$1:$F$127,5,TRUE)</f>
        <v>NA</v>
      </c>
      <c r="O2412" s="1" t="str">
        <f>VLOOKUP(A2412,Labels!$A$1:$B$127,2,TRUE)</f>
        <v>COPD</v>
      </c>
      <c r="P2412" s="1" t="str">
        <f>VLOOKUP(A2412,'Data Split'!$A$1:$B$921,2,TRUE)</f>
        <v>test</v>
      </c>
    </row>
    <row r="2413" spans="1:16" x14ac:dyDescent="0.3">
      <c r="A2413" s="1">
        <v>147</v>
      </c>
      <c r="B2413" s="1" t="s">
        <v>13</v>
      </c>
      <c r="C2413" s="1" t="s">
        <v>8</v>
      </c>
      <c r="D2413" s="1" t="s">
        <v>6</v>
      </c>
      <c r="E2413" s="1" t="s">
        <v>46</v>
      </c>
      <c r="F2413">
        <v>8.1630000000000003</v>
      </c>
      <c r="G2413">
        <v>12.039</v>
      </c>
      <c r="H2413">
        <v>0</v>
      </c>
      <c r="I2413">
        <v>0</v>
      </c>
      <c r="J2413">
        <f>VLOOKUP(A2413,Details!$A$1:$F$127,2,TRUE)</f>
        <v>77</v>
      </c>
      <c r="K2413" t="str">
        <f>VLOOKUP(A2413,Details!$A$1:$F$127,3,TRUE)</f>
        <v>M</v>
      </c>
      <c r="L2413">
        <f>VLOOKUP(A2413,Details!$A$1:$F$127,4,TRUE)</f>
        <v>25.7</v>
      </c>
      <c r="M2413" s="1" t="str">
        <f>VLOOKUP(A2413,Details!$A$1:$F$127,6,TRUE)</f>
        <v>NA</v>
      </c>
      <c r="N2413" s="1" t="str">
        <f>VLOOKUP(A2413,Details!$A$1:$F$127,5,TRUE)</f>
        <v>NA</v>
      </c>
      <c r="O2413" s="1" t="str">
        <f>VLOOKUP(A2413,Labels!$A$1:$B$127,2,TRUE)</f>
        <v>COPD</v>
      </c>
      <c r="P2413" s="1" t="str">
        <f>VLOOKUP(A2413,'Data Split'!$A$1:$B$921,2,TRUE)</f>
        <v>test</v>
      </c>
    </row>
    <row r="2414" spans="1:16" x14ac:dyDescent="0.3">
      <c r="A2414" s="1">
        <v>147</v>
      </c>
      <c r="B2414" s="1" t="s">
        <v>13</v>
      </c>
      <c r="C2414" s="1" t="s">
        <v>8</v>
      </c>
      <c r="D2414" s="1" t="s">
        <v>6</v>
      </c>
      <c r="E2414" s="1" t="s">
        <v>46</v>
      </c>
      <c r="F2414">
        <v>12.039</v>
      </c>
      <c r="G2414">
        <v>17.239999999999998</v>
      </c>
      <c r="H2414">
        <v>0</v>
      </c>
      <c r="I2414">
        <v>0</v>
      </c>
      <c r="J2414">
        <f>VLOOKUP(A2414,Details!$A$1:$F$127,2,TRUE)</f>
        <v>77</v>
      </c>
      <c r="K2414" t="str">
        <f>VLOOKUP(A2414,Details!$A$1:$F$127,3,TRUE)</f>
        <v>M</v>
      </c>
      <c r="L2414">
        <f>VLOOKUP(A2414,Details!$A$1:$F$127,4,TRUE)</f>
        <v>25.7</v>
      </c>
      <c r="M2414" s="1" t="str">
        <f>VLOOKUP(A2414,Details!$A$1:$F$127,6,TRUE)</f>
        <v>NA</v>
      </c>
      <c r="N2414" s="1" t="str">
        <f>VLOOKUP(A2414,Details!$A$1:$F$127,5,TRUE)</f>
        <v>NA</v>
      </c>
      <c r="O2414" s="1" t="str">
        <f>VLOOKUP(A2414,Labels!$A$1:$B$127,2,TRUE)</f>
        <v>COPD</v>
      </c>
      <c r="P2414" s="1" t="str">
        <f>VLOOKUP(A2414,'Data Split'!$A$1:$B$921,2,TRUE)</f>
        <v>test</v>
      </c>
    </row>
    <row r="2415" spans="1:16" x14ac:dyDescent="0.3">
      <c r="A2415" s="1">
        <v>147</v>
      </c>
      <c r="B2415" s="1" t="s">
        <v>13</v>
      </c>
      <c r="C2415" s="1" t="s">
        <v>8</v>
      </c>
      <c r="D2415" s="1" t="s">
        <v>6</v>
      </c>
      <c r="E2415" s="1" t="s">
        <v>46</v>
      </c>
      <c r="F2415">
        <v>17.239999999999998</v>
      </c>
      <c r="G2415">
        <v>18.951000000000001</v>
      </c>
      <c r="H2415">
        <v>0</v>
      </c>
      <c r="I2415">
        <v>0</v>
      </c>
      <c r="J2415">
        <f>VLOOKUP(A2415,Details!$A$1:$F$127,2,TRUE)</f>
        <v>77</v>
      </c>
      <c r="K2415" t="str">
        <f>VLOOKUP(A2415,Details!$A$1:$F$127,3,TRUE)</f>
        <v>M</v>
      </c>
      <c r="L2415">
        <f>VLOOKUP(A2415,Details!$A$1:$F$127,4,TRUE)</f>
        <v>25.7</v>
      </c>
      <c r="M2415" s="1" t="str">
        <f>VLOOKUP(A2415,Details!$A$1:$F$127,6,TRUE)</f>
        <v>NA</v>
      </c>
      <c r="N2415" s="1" t="str">
        <f>VLOOKUP(A2415,Details!$A$1:$F$127,5,TRUE)</f>
        <v>NA</v>
      </c>
      <c r="O2415" s="1" t="str">
        <f>VLOOKUP(A2415,Labels!$A$1:$B$127,2,TRUE)</f>
        <v>COPD</v>
      </c>
      <c r="P2415" s="1" t="str">
        <f>VLOOKUP(A2415,'Data Split'!$A$1:$B$921,2,TRUE)</f>
        <v>test</v>
      </c>
    </row>
    <row r="2416" spans="1:16" x14ac:dyDescent="0.3">
      <c r="A2416" s="1">
        <v>147</v>
      </c>
      <c r="B2416" s="1" t="s">
        <v>13</v>
      </c>
      <c r="C2416" s="1" t="s">
        <v>9</v>
      </c>
      <c r="D2416" s="1" t="s">
        <v>6</v>
      </c>
      <c r="E2416" s="1" t="s">
        <v>46</v>
      </c>
      <c r="F2416">
        <v>0.17599999999999999</v>
      </c>
      <c r="G2416">
        <v>3.9849999999999999</v>
      </c>
      <c r="H2416">
        <v>0</v>
      </c>
      <c r="I2416">
        <v>1</v>
      </c>
      <c r="J2416">
        <f>VLOOKUP(A2416,Details!$A$1:$F$127,2,TRUE)</f>
        <v>77</v>
      </c>
      <c r="K2416" t="str">
        <f>VLOOKUP(A2416,Details!$A$1:$F$127,3,TRUE)</f>
        <v>M</v>
      </c>
      <c r="L2416">
        <f>VLOOKUP(A2416,Details!$A$1:$F$127,4,TRUE)</f>
        <v>25.7</v>
      </c>
      <c r="M2416" s="1" t="str">
        <f>VLOOKUP(A2416,Details!$A$1:$F$127,6,TRUE)</f>
        <v>NA</v>
      </c>
      <c r="N2416" s="1" t="str">
        <f>VLOOKUP(A2416,Details!$A$1:$F$127,5,TRUE)</f>
        <v>NA</v>
      </c>
      <c r="O2416" s="1" t="str">
        <f>VLOOKUP(A2416,Labels!$A$1:$B$127,2,TRUE)</f>
        <v>COPD</v>
      </c>
      <c r="P2416" s="1" t="str">
        <f>VLOOKUP(A2416,'Data Split'!$A$1:$B$921,2,TRUE)</f>
        <v>test</v>
      </c>
    </row>
    <row r="2417" spans="1:16" x14ac:dyDescent="0.3">
      <c r="A2417" s="1">
        <v>147</v>
      </c>
      <c r="B2417" s="1" t="s">
        <v>13</v>
      </c>
      <c r="C2417" s="1" t="s">
        <v>9</v>
      </c>
      <c r="D2417" s="1" t="s">
        <v>6</v>
      </c>
      <c r="E2417" s="1" t="s">
        <v>46</v>
      </c>
      <c r="F2417">
        <v>3.9849999999999999</v>
      </c>
      <c r="G2417">
        <v>8.1630000000000003</v>
      </c>
      <c r="H2417">
        <v>0</v>
      </c>
      <c r="I2417">
        <v>0</v>
      </c>
      <c r="J2417">
        <f>VLOOKUP(A2417,Details!$A$1:$F$127,2,TRUE)</f>
        <v>77</v>
      </c>
      <c r="K2417" t="str">
        <f>VLOOKUP(A2417,Details!$A$1:$F$127,3,TRUE)</f>
        <v>M</v>
      </c>
      <c r="L2417">
        <f>VLOOKUP(A2417,Details!$A$1:$F$127,4,TRUE)</f>
        <v>25.7</v>
      </c>
      <c r="M2417" s="1" t="str">
        <f>VLOOKUP(A2417,Details!$A$1:$F$127,6,TRUE)</f>
        <v>NA</v>
      </c>
      <c r="N2417" s="1" t="str">
        <f>VLOOKUP(A2417,Details!$A$1:$F$127,5,TRUE)</f>
        <v>NA</v>
      </c>
      <c r="O2417" s="1" t="str">
        <f>VLOOKUP(A2417,Labels!$A$1:$B$127,2,TRUE)</f>
        <v>COPD</v>
      </c>
      <c r="P2417" s="1" t="str">
        <f>VLOOKUP(A2417,'Data Split'!$A$1:$B$921,2,TRUE)</f>
        <v>test</v>
      </c>
    </row>
    <row r="2418" spans="1:16" x14ac:dyDescent="0.3">
      <c r="A2418" s="1">
        <v>147</v>
      </c>
      <c r="B2418" s="1" t="s">
        <v>13</v>
      </c>
      <c r="C2418" s="1" t="s">
        <v>9</v>
      </c>
      <c r="D2418" s="1" t="s">
        <v>6</v>
      </c>
      <c r="E2418" s="1" t="s">
        <v>46</v>
      </c>
      <c r="F2418">
        <v>8.1630000000000003</v>
      </c>
      <c r="G2418">
        <v>12.039</v>
      </c>
      <c r="H2418">
        <v>0</v>
      </c>
      <c r="I2418">
        <v>0</v>
      </c>
      <c r="J2418">
        <f>VLOOKUP(A2418,Details!$A$1:$F$127,2,TRUE)</f>
        <v>77</v>
      </c>
      <c r="K2418" t="str">
        <f>VLOOKUP(A2418,Details!$A$1:$F$127,3,TRUE)</f>
        <v>M</v>
      </c>
      <c r="L2418">
        <f>VLOOKUP(A2418,Details!$A$1:$F$127,4,TRUE)</f>
        <v>25.7</v>
      </c>
      <c r="M2418" s="1" t="str">
        <f>VLOOKUP(A2418,Details!$A$1:$F$127,6,TRUE)</f>
        <v>NA</v>
      </c>
      <c r="N2418" s="1" t="str">
        <f>VLOOKUP(A2418,Details!$A$1:$F$127,5,TRUE)</f>
        <v>NA</v>
      </c>
      <c r="O2418" s="1" t="str">
        <f>VLOOKUP(A2418,Labels!$A$1:$B$127,2,TRUE)</f>
        <v>COPD</v>
      </c>
      <c r="P2418" s="1" t="str">
        <f>VLOOKUP(A2418,'Data Split'!$A$1:$B$921,2,TRUE)</f>
        <v>test</v>
      </c>
    </row>
    <row r="2419" spans="1:16" x14ac:dyDescent="0.3">
      <c r="A2419" s="1">
        <v>147</v>
      </c>
      <c r="B2419" s="1" t="s">
        <v>13</v>
      </c>
      <c r="C2419" s="1" t="s">
        <v>9</v>
      </c>
      <c r="D2419" s="1" t="s">
        <v>6</v>
      </c>
      <c r="E2419" s="1" t="s">
        <v>46</v>
      </c>
      <c r="F2419">
        <v>12.039</v>
      </c>
      <c r="G2419">
        <v>17.239999999999998</v>
      </c>
      <c r="H2419">
        <v>0</v>
      </c>
      <c r="I2419">
        <v>0</v>
      </c>
      <c r="J2419">
        <f>VLOOKUP(A2419,Details!$A$1:$F$127,2,TRUE)</f>
        <v>77</v>
      </c>
      <c r="K2419" t="str">
        <f>VLOOKUP(A2419,Details!$A$1:$F$127,3,TRUE)</f>
        <v>M</v>
      </c>
      <c r="L2419">
        <f>VLOOKUP(A2419,Details!$A$1:$F$127,4,TRUE)</f>
        <v>25.7</v>
      </c>
      <c r="M2419" s="1" t="str">
        <f>VLOOKUP(A2419,Details!$A$1:$F$127,6,TRUE)</f>
        <v>NA</v>
      </c>
      <c r="N2419" s="1" t="str">
        <f>VLOOKUP(A2419,Details!$A$1:$F$127,5,TRUE)</f>
        <v>NA</v>
      </c>
      <c r="O2419" s="1" t="str">
        <f>VLOOKUP(A2419,Labels!$A$1:$B$127,2,TRUE)</f>
        <v>COPD</v>
      </c>
      <c r="P2419" s="1" t="str">
        <f>VLOOKUP(A2419,'Data Split'!$A$1:$B$921,2,TRUE)</f>
        <v>test</v>
      </c>
    </row>
    <row r="2420" spans="1:16" x14ac:dyDescent="0.3">
      <c r="A2420" s="1">
        <v>147</v>
      </c>
      <c r="B2420" s="1" t="s">
        <v>13</v>
      </c>
      <c r="C2420" s="1" t="s">
        <v>9</v>
      </c>
      <c r="D2420" s="1" t="s">
        <v>6</v>
      </c>
      <c r="E2420" s="1" t="s">
        <v>46</v>
      </c>
      <c r="F2420">
        <v>17.239999999999998</v>
      </c>
      <c r="G2420">
        <v>18.951000000000001</v>
      </c>
      <c r="H2420">
        <v>0</v>
      </c>
      <c r="I2420">
        <v>0</v>
      </c>
      <c r="J2420">
        <f>VLOOKUP(A2420,Details!$A$1:$F$127,2,TRUE)</f>
        <v>77</v>
      </c>
      <c r="K2420" t="str">
        <f>VLOOKUP(A2420,Details!$A$1:$F$127,3,TRUE)</f>
        <v>M</v>
      </c>
      <c r="L2420">
        <f>VLOOKUP(A2420,Details!$A$1:$F$127,4,TRUE)</f>
        <v>25.7</v>
      </c>
      <c r="M2420" s="1" t="str">
        <f>VLOOKUP(A2420,Details!$A$1:$F$127,6,TRUE)</f>
        <v>NA</v>
      </c>
      <c r="N2420" s="1" t="str">
        <f>VLOOKUP(A2420,Details!$A$1:$F$127,5,TRUE)</f>
        <v>NA</v>
      </c>
      <c r="O2420" s="1" t="str">
        <f>VLOOKUP(A2420,Labels!$A$1:$B$127,2,TRUE)</f>
        <v>COPD</v>
      </c>
      <c r="P2420" s="1" t="str">
        <f>VLOOKUP(A2420,'Data Split'!$A$1:$B$921,2,TRUE)</f>
        <v>test</v>
      </c>
    </row>
    <row r="2421" spans="1:16" x14ac:dyDescent="0.3">
      <c r="A2421" s="1">
        <v>148</v>
      </c>
      <c r="B2421" s="1" t="s">
        <v>0</v>
      </c>
      <c r="C2421" s="1" t="s">
        <v>1</v>
      </c>
      <c r="D2421" s="1" t="s">
        <v>2</v>
      </c>
      <c r="E2421" s="1" t="s">
        <v>43</v>
      </c>
      <c r="F2421">
        <v>2.1999999999999999E-2</v>
      </c>
      <c r="G2421">
        <v>0.36399999999999999</v>
      </c>
      <c r="H2421">
        <v>0</v>
      </c>
      <c r="I2421">
        <v>0</v>
      </c>
      <c r="J2421">
        <f>VLOOKUP(A2421,Details!$A$1:$F$127,2,TRUE)</f>
        <v>4</v>
      </c>
      <c r="K2421" t="str">
        <f>VLOOKUP(A2421,Details!$A$1:$F$127,3,TRUE)</f>
        <v>M</v>
      </c>
      <c r="L2421" t="str">
        <f>VLOOKUP(A2421,Details!$A$1:$F$127,4,TRUE)</f>
        <v>NA</v>
      </c>
      <c r="M2421" s="1">
        <f>VLOOKUP(A2421,Details!$A$1:$F$127,6,TRUE)</f>
        <v>110</v>
      </c>
      <c r="N2421" s="1">
        <f>VLOOKUP(A2421,Details!$A$1:$F$127,5,TRUE)</f>
        <v>33</v>
      </c>
      <c r="O2421" s="1" t="str">
        <f>VLOOKUP(A2421,Labels!$A$1:$B$127,2,TRUE)</f>
        <v>URTI</v>
      </c>
      <c r="P2421" s="1" t="str">
        <f>VLOOKUP(A2421,'Data Split'!$A$1:$B$921,2,TRUE)</f>
        <v>train</v>
      </c>
    </row>
    <row r="2422" spans="1:16" x14ac:dyDescent="0.3">
      <c r="A2422" s="1">
        <v>148</v>
      </c>
      <c r="B2422" s="1" t="s">
        <v>0</v>
      </c>
      <c r="C2422" s="1" t="s">
        <v>1</v>
      </c>
      <c r="D2422" s="1" t="s">
        <v>2</v>
      </c>
      <c r="E2422" s="1" t="s">
        <v>43</v>
      </c>
      <c r="F2422">
        <v>0.36399999999999999</v>
      </c>
      <c r="G2422">
        <v>2.4359999999999999</v>
      </c>
      <c r="H2422">
        <v>0</v>
      </c>
      <c r="I2422">
        <v>0</v>
      </c>
      <c r="J2422">
        <f>VLOOKUP(A2422,Details!$A$1:$F$127,2,TRUE)</f>
        <v>4</v>
      </c>
      <c r="K2422" t="str">
        <f>VLOOKUP(A2422,Details!$A$1:$F$127,3,TRUE)</f>
        <v>M</v>
      </c>
      <c r="L2422" t="str">
        <f>VLOOKUP(A2422,Details!$A$1:$F$127,4,TRUE)</f>
        <v>NA</v>
      </c>
      <c r="M2422" s="1">
        <f>VLOOKUP(A2422,Details!$A$1:$F$127,6,TRUE)</f>
        <v>110</v>
      </c>
      <c r="N2422" s="1">
        <f>VLOOKUP(A2422,Details!$A$1:$F$127,5,TRUE)</f>
        <v>33</v>
      </c>
      <c r="O2422" s="1" t="str">
        <f>VLOOKUP(A2422,Labels!$A$1:$B$127,2,TRUE)</f>
        <v>URTI</v>
      </c>
      <c r="P2422" s="1" t="str">
        <f>VLOOKUP(A2422,'Data Split'!$A$1:$B$921,2,TRUE)</f>
        <v>train</v>
      </c>
    </row>
    <row r="2423" spans="1:16" x14ac:dyDescent="0.3">
      <c r="A2423" s="1">
        <v>148</v>
      </c>
      <c r="B2423" s="1" t="s">
        <v>0</v>
      </c>
      <c r="C2423" s="1" t="s">
        <v>1</v>
      </c>
      <c r="D2423" s="1" t="s">
        <v>2</v>
      </c>
      <c r="E2423" s="1" t="s">
        <v>43</v>
      </c>
      <c r="F2423">
        <v>2.4359999999999999</v>
      </c>
      <c r="G2423">
        <v>4.6360000000000001</v>
      </c>
      <c r="H2423">
        <v>0</v>
      </c>
      <c r="I2423">
        <v>0</v>
      </c>
      <c r="J2423">
        <f>VLOOKUP(A2423,Details!$A$1:$F$127,2,TRUE)</f>
        <v>4</v>
      </c>
      <c r="K2423" t="str">
        <f>VLOOKUP(A2423,Details!$A$1:$F$127,3,TRUE)</f>
        <v>M</v>
      </c>
      <c r="L2423" t="str">
        <f>VLOOKUP(A2423,Details!$A$1:$F$127,4,TRUE)</f>
        <v>NA</v>
      </c>
      <c r="M2423" s="1">
        <f>VLOOKUP(A2423,Details!$A$1:$F$127,6,TRUE)</f>
        <v>110</v>
      </c>
      <c r="N2423" s="1">
        <f>VLOOKUP(A2423,Details!$A$1:$F$127,5,TRUE)</f>
        <v>33</v>
      </c>
      <c r="O2423" s="1" t="str">
        <f>VLOOKUP(A2423,Labels!$A$1:$B$127,2,TRUE)</f>
        <v>URTI</v>
      </c>
      <c r="P2423" s="1" t="str">
        <f>VLOOKUP(A2423,'Data Split'!$A$1:$B$921,2,TRUE)</f>
        <v>train</v>
      </c>
    </row>
    <row r="2424" spans="1:16" x14ac:dyDescent="0.3">
      <c r="A2424" s="1">
        <v>148</v>
      </c>
      <c r="B2424" s="1" t="s">
        <v>0</v>
      </c>
      <c r="C2424" s="1" t="s">
        <v>1</v>
      </c>
      <c r="D2424" s="1" t="s">
        <v>2</v>
      </c>
      <c r="E2424" s="1" t="s">
        <v>43</v>
      </c>
      <c r="F2424">
        <v>4.6360000000000001</v>
      </c>
      <c r="G2424">
        <v>6.7930000000000001</v>
      </c>
      <c r="H2424">
        <v>0</v>
      </c>
      <c r="I2424">
        <v>0</v>
      </c>
      <c r="J2424">
        <f>VLOOKUP(A2424,Details!$A$1:$F$127,2,TRUE)</f>
        <v>4</v>
      </c>
      <c r="K2424" t="str">
        <f>VLOOKUP(A2424,Details!$A$1:$F$127,3,TRUE)</f>
        <v>M</v>
      </c>
      <c r="L2424" t="str">
        <f>VLOOKUP(A2424,Details!$A$1:$F$127,4,TRUE)</f>
        <v>NA</v>
      </c>
      <c r="M2424" s="1">
        <f>VLOOKUP(A2424,Details!$A$1:$F$127,6,TRUE)</f>
        <v>110</v>
      </c>
      <c r="N2424" s="1">
        <f>VLOOKUP(A2424,Details!$A$1:$F$127,5,TRUE)</f>
        <v>33</v>
      </c>
      <c r="O2424" s="1" t="str">
        <f>VLOOKUP(A2424,Labels!$A$1:$B$127,2,TRUE)</f>
        <v>URTI</v>
      </c>
      <c r="P2424" s="1" t="str">
        <f>VLOOKUP(A2424,'Data Split'!$A$1:$B$921,2,TRUE)</f>
        <v>train</v>
      </c>
    </row>
    <row r="2425" spans="1:16" x14ac:dyDescent="0.3">
      <c r="A2425" s="1">
        <v>148</v>
      </c>
      <c r="B2425" s="1" t="s">
        <v>0</v>
      </c>
      <c r="C2425" s="1" t="s">
        <v>1</v>
      </c>
      <c r="D2425" s="1" t="s">
        <v>2</v>
      </c>
      <c r="E2425" s="1" t="s">
        <v>43</v>
      </c>
      <c r="F2425">
        <v>6.7930000000000001</v>
      </c>
      <c r="G2425">
        <v>8.75</v>
      </c>
      <c r="H2425">
        <v>0</v>
      </c>
      <c r="I2425">
        <v>0</v>
      </c>
      <c r="J2425">
        <f>VLOOKUP(A2425,Details!$A$1:$F$127,2,TRUE)</f>
        <v>4</v>
      </c>
      <c r="K2425" t="str">
        <f>VLOOKUP(A2425,Details!$A$1:$F$127,3,TRUE)</f>
        <v>M</v>
      </c>
      <c r="L2425" t="str">
        <f>VLOOKUP(A2425,Details!$A$1:$F$127,4,TRUE)</f>
        <v>NA</v>
      </c>
      <c r="M2425" s="1">
        <f>VLOOKUP(A2425,Details!$A$1:$F$127,6,TRUE)</f>
        <v>110</v>
      </c>
      <c r="N2425" s="1">
        <f>VLOOKUP(A2425,Details!$A$1:$F$127,5,TRUE)</f>
        <v>33</v>
      </c>
      <c r="O2425" s="1" t="str">
        <f>VLOOKUP(A2425,Labels!$A$1:$B$127,2,TRUE)</f>
        <v>URTI</v>
      </c>
      <c r="P2425" s="1" t="str">
        <f>VLOOKUP(A2425,'Data Split'!$A$1:$B$921,2,TRUE)</f>
        <v>train</v>
      </c>
    </row>
    <row r="2426" spans="1:16" x14ac:dyDescent="0.3">
      <c r="A2426" s="1">
        <v>148</v>
      </c>
      <c r="B2426" s="1" t="s">
        <v>0</v>
      </c>
      <c r="C2426" s="1" t="s">
        <v>1</v>
      </c>
      <c r="D2426" s="1" t="s">
        <v>2</v>
      </c>
      <c r="E2426" s="1" t="s">
        <v>43</v>
      </c>
      <c r="F2426">
        <v>8.75</v>
      </c>
      <c r="G2426">
        <v>10.763999999999999</v>
      </c>
      <c r="H2426">
        <v>0</v>
      </c>
      <c r="I2426">
        <v>0</v>
      </c>
      <c r="J2426">
        <f>VLOOKUP(A2426,Details!$A$1:$F$127,2,TRUE)</f>
        <v>4</v>
      </c>
      <c r="K2426" t="str">
        <f>VLOOKUP(A2426,Details!$A$1:$F$127,3,TRUE)</f>
        <v>M</v>
      </c>
      <c r="L2426" t="str">
        <f>VLOOKUP(A2426,Details!$A$1:$F$127,4,TRUE)</f>
        <v>NA</v>
      </c>
      <c r="M2426" s="1">
        <f>VLOOKUP(A2426,Details!$A$1:$F$127,6,TRUE)</f>
        <v>110</v>
      </c>
      <c r="N2426" s="1">
        <f>VLOOKUP(A2426,Details!$A$1:$F$127,5,TRUE)</f>
        <v>33</v>
      </c>
      <c r="O2426" s="1" t="str">
        <f>VLOOKUP(A2426,Labels!$A$1:$B$127,2,TRUE)</f>
        <v>URTI</v>
      </c>
      <c r="P2426" s="1" t="str">
        <f>VLOOKUP(A2426,'Data Split'!$A$1:$B$921,2,TRUE)</f>
        <v>train</v>
      </c>
    </row>
    <row r="2427" spans="1:16" x14ac:dyDescent="0.3">
      <c r="A2427" s="1">
        <v>148</v>
      </c>
      <c r="B2427" s="1" t="s">
        <v>0</v>
      </c>
      <c r="C2427" s="1" t="s">
        <v>1</v>
      </c>
      <c r="D2427" s="1" t="s">
        <v>2</v>
      </c>
      <c r="E2427" s="1" t="s">
        <v>43</v>
      </c>
      <c r="F2427">
        <v>10.763999999999999</v>
      </c>
      <c r="G2427">
        <v>13.05</v>
      </c>
      <c r="H2427">
        <v>0</v>
      </c>
      <c r="I2427">
        <v>0</v>
      </c>
      <c r="J2427">
        <f>VLOOKUP(A2427,Details!$A$1:$F$127,2,TRUE)</f>
        <v>4</v>
      </c>
      <c r="K2427" t="str">
        <f>VLOOKUP(A2427,Details!$A$1:$F$127,3,TRUE)</f>
        <v>M</v>
      </c>
      <c r="L2427" t="str">
        <f>VLOOKUP(A2427,Details!$A$1:$F$127,4,TRUE)</f>
        <v>NA</v>
      </c>
      <c r="M2427" s="1">
        <f>VLOOKUP(A2427,Details!$A$1:$F$127,6,TRUE)</f>
        <v>110</v>
      </c>
      <c r="N2427" s="1">
        <f>VLOOKUP(A2427,Details!$A$1:$F$127,5,TRUE)</f>
        <v>33</v>
      </c>
      <c r="O2427" s="1" t="str">
        <f>VLOOKUP(A2427,Labels!$A$1:$B$127,2,TRUE)</f>
        <v>URTI</v>
      </c>
      <c r="P2427" s="1" t="str">
        <f>VLOOKUP(A2427,'Data Split'!$A$1:$B$921,2,TRUE)</f>
        <v>train</v>
      </c>
    </row>
    <row r="2428" spans="1:16" x14ac:dyDescent="0.3">
      <c r="A2428" s="1">
        <v>148</v>
      </c>
      <c r="B2428" s="1" t="s">
        <v>0</v>
      </c>
      <c r="C2428" s="1" t="s">
        <v>1</v>
      </c>
      <c r="D2428" s="1" t="s">
        <v>2</v>
      </c>
      <c r="E2428" s="1" t="s">
        <v>43</v>
      </c>
      <c r="F2428">
        <v>13.05</v>
      </c>
      <c r="G2428">
        <v>15.193</v>
      </c>
      <c r="H2428">
        <v>0</v>
      </c>
      <c r="I2428">
        <v>0</v>
      </c>
      <c r="J2428">
        <f>VLOOKUP(A2428,Details!$A$1:$F$127,2,TRUE)</f>
        <v>4</v>
      </c>
      <c r="K2428" t="str">
        <f>VLOOKUP(A2428,Details!$A$1:$F$127,3,TRUE)</f>
        <v>M</v>
      </c>
      <c r="L2428" t="str">
        <f>VLOOKUP(A2428,Details!$A$1:$F$127,4,TRUE)</f>
        <v>NA</v>
      </c>
      <c r="M2428" s="1">
        <f>VLOOKUP(A2428,Details!$A$1:$F$127,6,TRUE)</f>
        <v>110</v>
      </c>
      <c r="N2428" s="1">
        <f>VLOOKUP(A2428,Details!$A$1:$F$127,5,TRUE)</f>
        <v>33</v>
      </c>
      <c r="O2428" s="1" t="str">
        <f>VLOOKUP(A2428,Labels!$A$1:$B$127,2,TRUE)</f>
        <v>URTI</v>
      </c>
      <c r="P2428" s="1" t="str">
        <f>VLOOKUP(A2428,'Data Split'!$A$1:$B$921,2,TRUE)</f>
        <v>train</v>
      </c>
    </row>
    <row r="2429" spans="1:16" x14ac:dyDescent="0.3">
      <c r="A2429" s="1">
        <v>148</v>
      </c>
      <c r="B2429" s="1" t="s">
        <v>0</v>
      </c>
      <c r="C2429" s="1" t="s">
        <v>1</v>
      </c>
      <c r="D2429" s="1" t="s">
        <v>2</v>
      </c>
      <c r="E2429" s="1" t="s">
        <v>43</v>
      </c>
      <c r="F2429">
        <v>15.193</v>
      </c>
      <c r="G2429">
        <v>17.178999999999998</v>
      </c>
      <c r="H2429">
        <v>0</v>
      </c>
      <c r="I2429">
        <v>0</v>
      </c>
      <c r="J2429">
        <f>VLOOKUP(A2429,Details!$A$1:$F$127,2,TRUE)</f>
        <v>4</v>
      </c>
      <c r="K2429" t="str">
        <f>VLOOKUP(A2429,Details!$A$1:$F$127,3,TRUE)</f>
        <v>M</v>
      </c>
      <c r="L2429" t="str">
        <f>VLOOKUP(A2429,Details!$A$1:$F$127,4,TRUE)</f>
        <v>NA</v>
      </c>
      <c r="M2429" s="1">
        <f>VLOOKUP(A2429,Details!$A$1:$F$127,6,TRUE)</f>
        <v>110</v>
      </c>
      <c r="N2429" s="1">
        <f>VLOOKUP(A2429,Details!$A$1:$F$127,5,TRUE)</f>
        <v>33</v>
      </c>
      <c r="O2429" s="1" t="str">
        <f>VLOOKUP(A2429,Labels!$A$1:$B$127,2,TRUE)</f>
        <v>URTI</v>
      </c>
      <c r="P2429" s="1" t="str">
        <f>VLOOKUP(A2429,'Data Split'!$A$1:$B$921,2,TRUE)</f>
        <v>train</v>
      </c>
    </row>
    <row r="2430" spans="1:16" x14ac:dyDescent="0.3">
      <c r="A2430" s="1">
        <v>148</v>
      </c>
      <c r="B2430" s="1" t="s">
        <v>0</v>
      </c>
      <c r="C2430" s="1" t="s">
        <v>1</v>
      </c>
      <c r="D2430" s="1" t="s">
        <v>2</v>
      </c>
      <c r="E2430" s="1" t="s">
        <v>43</v>
      </c>
      <c r="F2430">
        <v>17.178999999999998</v>
      </c>
      <c r="G2430">
        <v>19.05</v>
      </c>
      <c r="H2430">
        <v>0</v>
      </c>
      <c r="I2430">
        <v>0</v>
      </c>
      <c r="J2430">
        <f>VLOOKUP(A2430,Details!$A$1:$F$127,2,TRUE)</f>
        <v>4</v>
      </c>
      <c r="K2430" t="str">
        <f>VLOOKUP(A2430,Details!$A$1:$F$127,3,TRUE)</f>
        <v>M</v>
      </c>
      <c r="L2430" t="str">
        <f>VLOOKUP(A2430,Details!$A$1:$F$127,4,TRUE)</f>
        <v>NA</v>
      </c>
      <c r="M2430" s="1">
        <f>VLOOKUP(A2430,Details!$A$1:$F$127,6,TRUE)</f>
        <v>110</v>
      </c>
      <c r="N2430" s="1">
        <f>VLOOKUP(A2430,Details!$A$1:$F$127,5,TRUE)</f>
        <v>33</v>
      </c>
      <c r="O2430" s="1" t="str">
        <f>VLOOKUP(A2430,Labels!$A$1:$B$127,2,TRUE)</f>
        <v>URTI</v>
      </c>
      <c r="P2430" s="1" t="str">
        <f>VLOOKUP(A2430,'Data Split'!$A$1:$B$921,2,TRUE)</f>
        <v>train</v>
      </c>
    </row>
    <row r="2431" spans="1:16" x14ac:dyDescent="0.3">
      <c r="A2431" s="1">
        <v>148</v>
      </c>
      <c r="B2431" s="1" t="s">
        <v>0</v>
      </c>
      <c r="C2431" s="1" t="s">
        <v>1</v>
      </c>
      <c r="D2431" s="1" t="s">
        <v>2</v>
      </c>
      <c r="E2431" s="1" t="s">
        <v>43</v>
      </c>
      <c r="F2431">
        <v>19.05</v>
      </c>
      <c r="G2431">
        <v>19.992999999999999</v>
      </c>
      <c r="H2431">
        <v>0</v>
      </c>
      <c r="I2431">
        <v>0</v>
      </c>
      <c r="J2431">
        <f>VLOOKUP(A2431,Details!$A$1:$F$127,2,TRUE)</f>
        <v>4</v>
      </c>
      <c r="K2431" t="str">
        <f>VLOOKUP(A2431,Details!$A$1:$F$127,3,TRUE)</f>
        <v>M</v>
      </c>
      <c r="L2431" t="str">
        <f>VLOOKUP(A2431,Details!$A$1:$F$127,4,TRUE)</f>
        <v>NA</v>
      </c>
      <c r="M2431" s="1">
        <f>VLOOKUP(A2431,Details!$A$1:$F$127,6,TRUE)</f>
        <v>110</v>
      </c>
      <c r="N2431" s="1">
        <f>VLOOKUP(A2431,Details!$A$1:$F$127,5,TRUE)</f>
        <v>33</v>
      </c>
      <c r="O2431" s="1" t="str">
        <f>VLOOKUP(A2431,Labels!$A$1:$B$127,2,TRUE)</f>
        <v>URTI</v>
      </c>
      <c r="P2431" s="1" t="str">
        <f>VLOOKUP(A2431,'Data Split'!$A$1:$B$921,2,TRUE)</f>
        <v>train</v>
      </c>
    </row>
    <row r="2432" spans="1:16" x14ac:dyDescent="0.3">
      <c r="A2432" s="1">
        <v>149</v>
      </c>
      <c r="B2432" s="1" t="s">
        <v>0</v>
      </c>
      <c r="C2432" s="1" t="s">
        <v>1</v>
      </c>
      <c r="D2432" s="1" t="s">
        <v>2</v>
      </c>
      <c r="E2432" s="1" t="s">
        <v>43</v>
      </c>
      <c r="F2432">
        <v>7.0000000000000001E-3</v>
      </c>
      <c r="G2432">
        <v>0.80700000000000005</v>
      </c>
      <c r="H2432">
        <v>0</v>
      </c>
      <c r="I2432">
        <v>0</v>
      </c>
      <c r="J2432">
        <f>VLOOKUP(A2432,Details!$A$1:$F$127,2,TRUE)</f>
        <v>0.67</v>
      </c>
      <c r="K2432" t="str">
        <f>VLOOKUP(A2432,Details!$A$1:$F$127,3,TRUE)</f>
        <v>M</v>
      </c>
      <c r="L2432" t="str">
        <f>VLOOKUP(A2432,Details!$A$1:$F$127,4,TRUE)</f>
        <v>NA</v>
      </c>
      <c r="M2432" s="1">
        <f>VLOOKUP(A2432,Details!$A$1:$F$127,6,TRUE)</f>
        <v>70</v>
      </c>
      <c r="N2432" s="1">
        <f>VLOOKUP(A2432,Details!$A$1:$F$127,5,TRUE)</f>
        <v>9.5</v>
      </c>
      <c r="O2432" s="1" t="str">
        <f>VLOOKUP(A2432,Labels!$A$1:$B$127,2,TRUE)</f>
        <v>Bronchiolitis</v>
      </c>
      <c r="P2432" s="1" t="str">
        <f>VLOOKUP(A2432,'Data Split'!$A$1:$B$921,2,TRUE)</f>
        <v>test</v>
      </c>
    </row>
    <row r="2433" spans="1:16" x14ac:dyDescent="0.3">
      <c r="A2433" s="1">
        <v>149</v>
      </c>
      <c r="B2433" s="1" t="s">
        <v>0</v>
      </c>
      <c r="C2433" s="1" t="s">
        <v>1</v>
      </c>
      <c r="D2433" s="1" t="s">
        <v>2</v>
      </c>
      <c r="E2433" s="1" t="s">
        <v>43</v>
      </c>
      <c r="F2433">
        <v>0.80700000000000005</v>
      </c>
      <c r="G2433">
        <v>1.393</v>
      </c>
      <c r="H2433">
        <v>0</v>
      </c>
      <c r="I2433">
        <v>0</v>
      </c>
      <c r="J2433">
        <f>VLOOKUP(A2433,Details!$A$1:$F$127,2,TRUE)</f>
        <v>0.67</v>
      </c>
      <c r="K2433" t="str">
        <f>VLOOKUP(A2433,Details!$A$1:$F$127,3,TRUE)</f>
        <v>M</v>
      </c>
      <c r="L2433" t="str">
        <f>VLOOKUP(A2433,Details!$A$1:$F$127,4,TRUE)</f>
        <v>NA</v>
      </c>
      <c r="M2433" s="1">
        <f>VLOOKUP(A2433,Details!$A$1:$F$127,6,TRUE)</f>
        <v>70</v>
      </c>
      <c r="N2433" s="1">
        <f>VLOOKUP(A2433,Details!$A$1:$F$127,5,TRUE)</f>
        <v>9.5</v>
      </c>
      <c r="O2433" s="1" t="str">
        <f>VLOOKUP(A2433,Labels!$A$1:$B$127,2,TRUE)</f>
        <v>Bronchiolitis</v>
      </c>
      <c r="P2433" s="1" t="str">
        <f>VLOOKUP(A2433,'Data Split'!$A$1:$B$921,2,TRUE)</f>
        <v>test</v>
      </c>
    </row>
    <row r="2434" spans="1:16" x14ac:dyDescent="0.3">
      <c r="A2434" s="1">
        <v>149</v>
      </c>
      <c r="B2434" s="1" t="s">
        <v>0</v>
      </c>
      <c r="C2434" s="1" t="s">
        <v>1</v>
      </c>
      <c r="D2434" s="1" t="s">
        <v>2</v>
      </c>
      <c r="E2434" s="1" t="s">
        <v>43</v>
      </c>
      <c r="F2434">
        <v>1.393</v>
      </c>
      <c r="G2434">
        <v>2.15</v>
      </c>
      <c r="H2434">
        <v>0</v>
      </c>
      <c r="I2434">
        <v>1</v>
      </c>
      <c r="J2434">
        <f>VLOOKUP(A2434,Details!$A$1:$F$127,2,TRUE)</f>
        <v>0.67</v>
      </c>
      <c r="K2434" t="str">
        <f>VLOOKUP(A2434,Details!$A$1:$F$127,3,TRUE)</f>
        <v>M</v>
      </c>
      <c r="L2434" t="str">
        <f>VLOOKUP(A2434,Details!$A$1:$F$127,4,TRUE)</f>
        <v>NA</v>
      </c>
      <c r="M2434" s="1">
        <f>VLOOKUP(A2434,Details!$A$1:$F$127,6,TRUE)</f>
        <v>70</v>
      </c>
      <c r="N2434" s="1">
        <f>VLOOKUP(A2434,Details!$A$1:$F$127,5,TRUE)</f>
        <v>9.5</v>
      </c>
      <c r="O2434" s="1" t="str">
        <f>VLOOKUP(A2434,Labels!$A$1:$B$127,2,TRUE)</f>
        <v>Bronchiolitis</v>
      </c>
      <c r="P2434" s="1" t="str">
        <f>VLOOKUP(A2434,'Data Split'!$A$1:$B$921,2,TRUE)</f>
        <v>test</v>
      </c>
    </row>
    <row r="2435" spans="1:16" x14ac:dyDescent="0.3">
      <c r="A2435" s="1">
        <v>149</v>
      </c>
      <c r="B2435" s="1" t="s">
        <v>0</v>
      </c>
      <c r="C2435" s="1" t="s">
        <v>1</v>
      </c>
      <c r="D2435" s="1" t="s">
        <v>2</v>
      </c>
      <c r="E2435" s="1" t="s">
        <v>43</v>
      </c>
      <c r="F2435">
        <v>2.15</v>
      </c>
      <c r="G2435">
        <v>3.1360000000000001</v>
      </c>
      <c r="H2435">
        <v>0</v>
      </c>
      <c r="I2435">
        <v>1</v>
      </c>
      <c r="J2435">
        <f>VLOOKUP(A2435,Details!$A$1:$F$127,2,TRUE)</f>
        <v>0.67</v>
      </c>
      <c r="K2435" t="str">
        <f>VLOOKUP(A2435,Details!$A$1:$F$127,3,TRUE)</f>
        <v>M</v>
      </c>
      <c r="L2435" t="str">
        <f>VLOOKUP(A2435,Details!$A$1:$F$127,4,TRUE)</f>
        <v>NA</v>
      </c>
      <c r="M2435" s="1">
        <f>VLOOKUP(A2435,Details!$A$1:$F$127,6,TRUE)</f>
        <v>70</v>
      </c>
      <c r="N2435" s="1">
        <f>VLOOKUP(A2435,Details!$A$1:$F$127,5,TRUE)</f>
        <v>9.5</v>
      </c>
      <c r="O2435" s="1" t="str">
        <f>VLOOKUP(A2435,Labels!$A$1:$B$127,2,TRUE)</f>
        <v>Bronchiolitis</v>
      </c>
      <c r="P2435" s="1" t="str">
        <f>VLOOKUP(A2435,'Data Split'!$A$1:$B$921,2,TRUE)</f>
        <v>test</v>
      </c>
    </row>
    <row r="2436" spans="1:16" x14ac:dyDescent="0.3">
      <c r="A2436" s="1">
        <v>149</v>
      </c>
      <c r="B2436" s="1" t="s">
        <v>0</v>
      </c>
      <c r="C2436" s="1" t="s">
        <v>1</v>
      </c>
      <c r="D2436" s="1" t="s">
        <v>2</v>
      </c>
      <c r="E2436" s="1" t="s">
        <v>43</v>
      </c>
      <c r="F2436">
        <v>3.1360000000000001</v>
      </c>
      <c r="G2436">
        <v>4.1929999999999996</v>
      </c>
      <c r="H2436">
        <v>1</v>
      </c>
      <c r="I2436">
        <v>1</v>
      </c>
      <c r="J2436">
        <f>VLOOKUP(A2436,Details!$A$1:$F$127,2,TRUE)</f>
        <v>0.67</v>
      </c>
      <c r="K2436" t="str">
        <f>VLOOKUP(A2436,Details!$A$1:$F$127,3,TRUE)</f>
        <v>M</v>
      </c>
      <c r="L2436" t="str">
        <f>VLOOKUP(A2436,Details!$A$1:$F$127,4,TRUE)</f>
        <v>NA</v>
      </c>
      <c r="M2436" s="1">
        <f>VLOOKUP(A2436,Details!$A$1:$F$127,6,TRUE)</f>
        <v>70</v>
      </c>
      <c r="N2436" s="1">
        <f>VLOOKUP(A2436,Details!$A$1:$F$127,5,TRUE)</f>
        <v>9.5</v>
      </c>
      <c r="O2436" s="1" t="str">
        <f>VLOOKUP(A2436,Labels!$A$1:$B$127,2,TRUE)</f>
        <v>Bronchiolitis</v>
      </c>
      <c r="P2436" s="1" t="str">
        <f>VLOOKUP(A2436,'Data Split'!$A$1:$B$921,2,TRUE)</f>
        <v>test</v>
      </c>
    </row>
    <row r="2437" spans="1:16" x14ac:dyDescent="0.3">
      <c r="A2437" s="1">
        <v>149</v>
      </c>
      <c r="B2437" s="1" t="s">
        <v>0</v>
      </c>
      <c r="C2437" s="1" t="s">
        <v>1</v>
      </c>
      <c r="D2437" s="1" t="s">
        <v>2</v>
      </c>
      <c r="E2437" s="1" t="s">
        <v>43</v>
      </c>
      <c r="F2437">
        <v>4.1929999999999996</v>
      </c>
      <c r="G2437">
        <v>5.4359999999999999</v>
      </c>
      <c r="H2437">
        <v>0</v>
      </c>
      <c r="I2437">
        <v>1</v>
      </c>
      <c r="J2437">
        <f>VLOOKUP(A2437,Details!$A$1:$F$127,2,TRUE)</f>
        <v>0.67</v>
      </c>
      <c r="K2437" t="str">
        <f>VLOOKUP(A2437,Details!$A$1:$F$127,3,TRUE)</f>
        <v>M</v>
      </c>
      <c r="L2437" t="str">
        <f>VLOOKUP(A2437,Details!$A$1:$F$127,4,TRUE)</f>
        <v>NA</v>
      </c>
      <c r="M2437" s="1">
        <f>VLOOKUP(A2437,Details!$A$1:$F$127,6,TRUE)</f>
        <v>70</v>
      </c>
      <c r="N2437" s="1">
        <f>VLOOKUP(A2437,Details!$A$1:$F$127,5,TRUE)</f>
        <v>9.5</v>
      </c>
      <c r="O2437" s="1" t="str">
        <f>VLOOKUP(A2437,Labels!$A$1:$B$127,2,TRUE)</f>
        <v>Bronchiolitis</v>
      </c>
      <c r="P2437" s="1" t="str">
        <f>VLOOKUP(A2437,'Data Split'!$A$1:$B$921,2,TRUE)</f>
        <v>test</v>
      </c>
    </row>
    <row r="2438" spans="1:16" x14ac:dyDescent="0.3">
      <c r="A2438" s="1">
        <v>149</v>
      </c>
      <c r="B2438" s="1" t="s">
        <v>0</v>
      </c>
      <c r="C2438" s="1" t="s">
        <v>1</v>
      </c>
      <c r="D2438" s="1" t="s">
        <v>2</v>
      </c>
      <c r="E2438" s="1" t="s">
        <v>43</v>
      </c>
      <c r="F2438">
        <v>5.4359999999999999</v>
      </c>
      <c r="G2438">
        <v>6.6360000000000001</v>
      </c>
      <c r="H2438">
        <v>0</v>
      </c>
      <c r="I2438">
        <v>0</v>
      </c>
      <c r="J2438">
        <f>VLOOKUP(A2438,Details!$A$1:$F$127,2,TRUE)</f>
        <v>0.67</v>
      </c>
      <c r="K2438" t="str">
        <f>VLOOKUP(A2438,Details!$A$1:$F$127,3,TRUE)</f>
        <v>M</v>
      </c>
      <c r="L2438" t="str">
        <f>VLOOKUP(A2438,Details!$A$1:$F$127,4,TRUE)</f>
        <v>NA</v>
      </c>
      <c r="M2438" s="1">
        <f>VLOOKUP(A2438,Details!$A$1:$F$127,6,TRUE)</f>
        <v>70</v>
      </c>
      <c r="N2438" s="1">
        <f>VLOOKUP(A2438,Details!$A$1:$F$127,5,TRUE)</f>
        <v>9.5</v>
      </c>
      <c r="O2438" s="1" t="str">
        <f>VLOOKUP(A2438,Labels!$A$1:$B$127,2,TRUE)</f>
        <v>Bronchiolitis</v>
      </c>
      <c r="P2438" s="1" t="str">
        <f>VLOOKUP(A2438,'Data Split'!$A$1:$B$921,2,TRUE)</f>
        <v>test</v>
      </c>
    </row>
    <row r="2439" spans="1:16" x14ac:dyDescent="0.3">
      <c r="A2439" s="1">
        <v>149</v>
      </c>
      <c r="B2439" s="1" t="s">
        <v>0</v>
      </c>
      <c r="C2439" s="1" t="s">
        <v>1</v>
      </c>
      <c r="D2439" s="1" t="s">
        <v>2</v>
      </c>
      <c r="E2439" s="1" t="s">
        <v>43</v>
      </c>
      <c r="F2439">
        <v>6.6360000000000001</v>
      </c>
      <c r="G2439">
        <v>7.9359999999999999</v>
      </c>
      <c r="H2439">
        <v>1</v>
      </c>
      <c r="I2439">
        <v>0</v>
      </c>
      <c r="J2439">
        <f>VLOOKUP(A2439,Details!$A$1:$F$127,2,TRUE)</f>
        <v>0.67</v>
      </c>
      <c r="K2439" t="str">
        <f>VLOOKUP(A2439,Details!$A$1:$F$127,3,TRUE)</f>
        <v>M</v>
      </c>
      <c r="L2439" t="str">
        <f>VLOOKUP(A2439,Details!$A$1:$F$127,4,TRUE)</f>
        <v>NA</v>
      </c>
      <c r="M2439" s="1">
        <f>VLOOKUP(A2439,Details!$A$1:$F$127,6,TRUE)</f>
        <v>70</v>
      </c>
      <c r="N2439" s="1">
        <f>VLOOKUP(A2439,Details!$A$1:$F$127,5,TRUE)</f>
        <v>9.5</v>
      </c>
      <c r="O2439" s="1" t="str">
        <f>VLOOKUP(A2439,Labels!$A$1:$B$127,2,TRUE)</f>
        <v>Bronchiolitis</v>
      </c>
      <c r="P2439" s="1" t="str">
        <f>VLOOKUP(A2439,'Data Split'!$A$1:$B$921,2,TRUE)</f>
        <v>test</v>
      </c>
    </row>
    <row r="2440" spans="1:16" x14ac:dyDescent="0.3">
      <c r="A2440" s="1">
        <v>149</v>
      </c>
      <c r="B2440" s="1" t="s">
        <v>0</v>
      </c>
      <c r="C2440" s="1" t="s">
        <v>1</v>
      </c>
      <c r="D2440" s="1" t="s">
        <v>2</v>
      </c>
      <c r="E2440" s="1" t="s">
        <v>43</v>
      </c>
      <c r="F2440">
        <v>7.9359999999999999</v>
      </c>
      <c r="G2440">
        <v>9.3640000000000008</v>
      </c>
      <c r="H2440">
        <v>0</v>
      </c>
      <c r="I2440">
        <v>1</v>
      </c>
      <c r="J2440">
        <f>VLOOKUP(A2440,Details!$A$1:$F$127,2,TRUE)</f>
        <v>0.67</v>
      </c>
      <c r="K2440" t="str">
        <f>VLOOKUP(A2440,Details!$A$1:$F$127,3,TRUE)</f>
        <v>M</v>
      </c>
      <c r="L2440" t="str">
        <f>VLOOKUP(A2440,Details!$A$1:$F$127,4,TRUE)</f>
        <v>NA</v>
      </c>
      <c r="M2440" s="1">
        <f>VLOOKUP(A2440,Details!$A$1:$F$127,6,TRUE)</f>
        <v>70</v>
      </c>
      <c r="N2440" s="1">
        <f>VLOOKUP(A2440,Details!$A$1:$F$127,5,TRUE)</f>
        <v>9.5</v>
      </c>
      <c r="O2440" s="1" t="str">
        <f>VLOOKUP(A2440,Labels!$A$1:$B$127,2,TRUE)</f>
        <v>Bronchiolitis</v>
      </c>
      <c r="P2440" s="1" t="str">
        <f>VLOOKUP(A2440,'Data Split'!$A$1:$B$921,2,TRUE)</f>
        <v>test</v>
      </c>
    </row>
    <row r="2441" spans="1:16" x14ac:dyDescent="0.3">
      <c r="A2441" s="1">
        <v>149</v>
      </c>
      <c r="B2441" s="1" t="s">
        <v>0</v>
      </c>
      <c r="C2441" s="1" t="s">
        <v>1</v>
      </c>
      <c r="D2441" s="1" t="s">
        <v>2</v>
      </c>
      <c r="E2441" s="1" t="s">
        <v>43</v>
      </c>
      <c r="F2441">
        <v>9.3640000000000008</v>
      </c>
      <c r="G2441">
        <v>10.763999999999999</v>
      </c>
      <c r="H2441">
        <v>0</v>
      </c>
      <c r="I2441">
        <v>1</v>
      </c>
      <c r="J2441">
        <f>VLOOKUP(A2441,Details!$A$1:$F$127,2,TRUE)</f>
        <v>0.67</v>
      </c>
      <c r="K2441" t="str">
        <f>VLOOKUP(A2441,Details!$A$1:$F$127,3,TRUE)</f>
        <v>M</v>
      </c>
      <c r="L2441" t="str">
        <f>VLOOKUP(A2441,Details!$A$1:$F$127,4,TRUE)</f>
        <v>NA</v>
      </c>
      <c r="M2441" s="1">
        <f>VLOOKUP(A2441,Details!$A$1:$F$127,6,TRUE)</f>
        <v>70</v>
      </c>
      <c r="N2441" s="1">
        <f>VLOOKUP(A2441,Details!$A$1:$F$127,5,TRUE)</f>
        <v>9.5</v>
      </c>
      <c r="O2441" s="1" t="str">
        <f>VLOOKUP(A2441,Labels!$A$1:$B$127,2,TRUE)</f>
        <v>Bronchiolitis</v>
      </c>
      <c r="P2441" s="1" t="str">
        <f>VLOOKUP(A2441,'Data Split'!$A$1:$B$921,2,TRUE)</f>
        <v>test</v>
      </c>
    </row>
    <row r="2442" spans="1:16" x14ac:dyDescent="0.3">
      <c r="A2442" s="1">
        <v>149</v>
      </c>
      <c r="B2442" s="1" t="s">
        <v>0</v>
      </c>
      <c r="C2442" s="1" t="s">
        <v>1</v>
      </c>
      <c r="D2442" s="1" t="s">
        <v>2</v>
      </c>
      <c r="E2442" s="1" t="s">
        <v>43</v>
      </c>
      <c r="F2442">
        <v>10.763999999999999</v>
      </c>
      <c r="G2442">
        <v>12.121</v>
      </c>
      <c r="H2442">
        <v>0</v>
      </c>
      <c r="I2442">
        <v>1</v>
      </c>
      <c r="J2442">
        <f>VLOOKUP(A2442,Details!$A$1:$F$127,2,TRUE)</f>
        <v>0.67</v>
      </c>
      <c r="K2442" t="str">
        <f>VLOOKUP(A2442,Details!$A$1:$F$127,3,TRUE)</f>
        <v>M</v>
      </c>
      <c r="L2442" t="str">
        <f>VLOOKUP(A2442,Details!$A$1:$F$127,4,TRUE)</f>
        <v>NA</v>
      </c>
      <c r="M2442" s="1">
        <f>VLOOKUP(A2442,Details!$A$1:$F$127,6,TRUE)</f>
        <v>70</v>
      </c>
      <c r="N2442" s="1">
        <f>VLOOKUP(A2442,Details!$A$1:$F$127,5,TRUE)</f>
        <v>9.5</v>
      </c>
      <c r="O2442" s="1" t="str">
        <f>VLOOKUP(A2442,Labels!$A$1:$B$127,2,TRUE)</f>
        <v>Bronchiolitis</v>
      </c>
      <c r="P2442" s="1" t="str">
        <f>VLOOKUP(A2442,'Data Split'!$A$1:$B$921,2,TRUE)</f>
        <v>test</v>
      </c>
    </row>
    <row r="2443" spans="1:16" x14ac:dyDescent="0.3">
      <c r="A2443" s="1">
        <v>149</v>
      </c>
      <c r="B2443" s="1" t="s">
        <v>0</v>
      </c>
      <c r="C2443" s="1" t="s">
        <v>1</v>
      </c>
      <c r="D2443" s="1" t="s">
        <v>2</v>
      </c>
      <c r="E2443" s="1" t="s">
        <v>43</v>
      </c>
      <c r="F2443">
        <v>12.121</v>
      </c>
      <c r="G2443">
        <v>13.179</v>
      </c>
      <c r="H2443">
        <v>0</v>
      </c>
      <c r="I2443">
        <v>1</v>
      </c>
      <c r="J2443">
        <f>VLOOKUP(A2443,Details!$A$1:$F$127,2,TRUE)</f>
        <v>0.67</v>
      </c>
      <c r="K2443" t="str">
        <f>VLOOKUP(A2443,Details!$A$1:$F$127,3,TRUE)</f>
        <v>M</v>
      </c>
      <c r="L2443" t="str">
        <f>VLOOKUP(A2443,Details!$A$1:$F$127,4,TRUE)</f>
        <v>NA</v>
      </c>
      <c r="M2443" s="1">
        <f>VLOOKUP(A2443,Details!$A$1:$F$127,6,TRUE)</f>
        <v>70</v>
      </c>
      <c r="N2443" s="1">
        <f>VLOOKUP(A2443,Details!$A$1:$F$127,5,TRUE)</f>
        <v>9.5</v>
      </c>
      <c r="O2443" s="1" t="str">
        <f>VLOOKUP(A2443,Labels!$A$1:$B$127,2,TRUE)</f>
        <v>Bronchiolitis</v>
      </c>
      <c r="P2443" s="1" t="str">
        <f>VLOOKUP(A2443,'Data Split'!$A$1:$B$921,2,TRUE)</f>
        <v>test</v>
      </c>
    </row>
    <row r="2444" spans="1:16" x14ac:dyDescent="0.3">
      <c r="A2444" s="1">
        <v>149</v>
      </c>
      <c r="B2444" s="1" t="s">
        <v>0</v>
      </c>
      <c r="C2444" s="1" t="s">
        <v>1</v>
      </c>
      <c r="D2444" s="1" t="s">
        <v>2</v>
      </c>
      <c r="E2444" s="1" t="s">
        <v>43</v>
      </c>
      <c r="F2444">
        <v>13.179</v>
      </c>
      <c r="G2444">
        <v>14.15</v>
      </c>
      <c r="H2444">
        <v>0</v>
      </c>
      <c r="I2444">
        <v>1</v>
      </c>
      <c r="J2444">
        <f>VLOOKUP(A2444,Details!$A$1:$F$127,2,TRUE)</f>
        <v>0.67</v>
      </c>
      <c r="K2444" t="str">
        <f>VLOOKUP(A2444,Details!$A$1:$F$127,3,TRUE)</f>
        <v>M</v>
      </c>
      <c r="L2444" t="str">
        <f>VLOOKUP(A2444,Details!$A$1:$F$127,4,TRUE)</f>
        <v>NA</v>
      </c>
      <c r="M2444" s="1">
        <f>VLOOKUP(A2444,Details!$A$1:$F$127,6,TRUE)</f>
        <v>70</v>
      </c>
      <c r="N2444" s="1">
        <f>VLOOKUP(A2444,Details!$A$1:$F$127,5,TRUE)</f>
        <v>9.5</v>
      </c>
      <c r="O2444" s="1" t="str">
        <f>VLOOKUP(A2444,Labels!$A$1:$B$127,2,TRUE)</f>
        <v>Bronchiolitis</v>
      </c>
      <c r="P2444" s="1" t="str">
        <f>VLOOKUP(A2444,'Data Split'!$A$1:$B$921,2,TRUE)</f>
        <v>test</v>
      </c>
    </row>
    <row r="2445" spans="1:16" x14ac:dyDescent="0.3">
      <c r="A2445" s="1">
        <v>149</v>
      </c>
      <c r="B2445" s="1" t="s">
        <v>0</v>
      </c>
      <c r="C2445" s="1" t="s">
        <v>1</v>
      </c>
      <c r="D2445" s="1" t="s">
        <v>2</v>
      </c>
      <c r="E2445" s="1" t="s">
        <v>43</v>
      </c>
      <c r="F2445">
        <v>14.15</v>
      </c>
      <c r="G2445">
        <v>15.236000000000001</v>
      </c>
      <c r="H2445">
        <v>0</v>
      </c>
      <c r="I2445">
        <v>1</v>
      </c>
      <c r="J2445">
        <f>VLOOKUP(A2445,Details!$A$1:$F$127,2,TRUE)</f>
        <v>0.67</v>
      </c>
      <c r="K2445" t="str">
        <f>VLOOKUP(A2445,Details!$A$1:$F$127,3,TRUE)</f>
        <v>M</v>
      </c>
      <c r="L2445" t="str">
        <f>VLOOKUP(A2445,Details!$A$1:$F$127,4,TRUE)</f>
        <v>NA</v>
      </c>
      <c r="M2445" s="1">
        <f>VLOOKUP(A2445,Details!$A$1:$F$127,6,TRUE)</f>
        <v>70</v>
      </c>
      <c r="N2445" s="1">
        <f>VLOOKUP(A2445,Details!$A$1:$F$127,5,TRUE)</f>
        <v>9.5</v>
      </c>
      <c r="O2445" s="1" t="str">
        <f>VLOOKUP(A2445,Labels!$A$1:$B$127,2,TRUE)</f>
        <v>Bronchiolitis</v>
      </c>
      <c r="P2445" s="1" t="str">
        <f>VLOOKUP(A2445,'Data Split'!$A$1:$B$921,2,TRUE)</f>
        <v>test</v>
      </c>
    </row>
    <row r="2446" spans="1:16" x14ac:dyDescent="0.3">
      <c r="A2446" s="1">
        <v>149</v>
      </c>
      <c r="B2446" s="1" t="s">
        <v>0</v>
      </c>
      <c r="C2446" s="1" t="s">
        <v>1</v>
      </c>
      <c r="D2446" s="1" t="s">
        <v>2</v>
      </c>
      <c r="E2446" s="1" t="s">
        <v>43</v>
      </c>
      <c r="F2446">
        <v>15.236000000000001</v>
      </c>
      <c r="G2446">
        <v>16.45</v>
      </c>
      <c r="H2446">
        <v>0</v>
      </c>
      <c r="I2446">
        <v>1</v>
      </c>
      <c r="J2446">
        <f>VLOOKUP(A2446,Details!$A$1:$F$127,2,TRUE)</f>
        <v>0.67</v>
      </c>
      <c r="K2446" t="str">
        <f>VLOOKUP(A2446,Details!$A$1:$F$127,3,TRUE)</f>
        <v>M</v>
      </c>
      <c r="L2446" t="str">
        <f>VLOOKUP(A2446,Details!$A$1:$F$127,4,TRUE)</f>
        <v>NA</v>
      </c>
      <c r="M2446" s="1">
        <f>VLOOKUP(A2446,Details!$A$1:$F$127,6,TRUE)</f>
        <v>70</v>
      </c>
      <c r="N2446" s="1">
        <f>VLOOKUP(A2446,Details!$A$1:$F$127,5,TRUE)</f>
        <v>9.5</v>
      </c>
      <c r="O2446" s="1" t="str">
        <f>VLOOKUP(A2446,Labels!$A$1:$B$127,2,TRUE)</f>
        <v>Bronchiolitis</v>
      </c>
      <c r="P2446" s="1" t="str">
        <f>VLOOKUP(A2446,'Data Split'!$A$1:$B$921,2,TRUE)</f>
        <v>test</v>
      </c>
    </row>
    <row r="2447" spans="1:16" x14ac:dyDescent="0.3">
      <c r="A2447" s="1">
        <v>149</v>
      </c>
      <c r="B2447" s="1" t="s">
        <v>0</v>
      </c>
      <c r="C2447" s="1" t="s">
        <v>1</v>
      </c>
      <c r="D2447" s="1" t="s">
        <v>2</v>
      </c>
      <c r="E2447" s="1" t="s">
        <v>43</v>
      </c>
      <c r="F2447">
        <v>16.45</v>
      </c>
      <c r="G2447">
        <v>17.95</v>
      </c>
      <c r="H2447">
        <v>0</v>
      </c>
      <c r="I2447">
        <v>1</v>
      </c>
      <c r="J2447">
        <f>VLOOKUP(A2447,Details!$A$1:$F$127,2,TRUE)</f>
        <v>0.67</v>
      </c>
      <c r="K2447" t="str">
        <f>VLOOKUP(A2447,Details!$A$1:$F$127,3,TRUE)</f>
        <v>M</v>
      </c>
      <c r="L2447" t="str">
        <f>VLOOKUP(A2447,Details!$A$1:$F$127,4,TRUE)</f>
        <v>NA</v>
      </c>
      <c r="M2447" s="1">
        <f>VLOOKUP(A2447,Details!$A$1:$F$127,6,TRUE)</f>
        <v>70</v>
      </c>
      <c r="N2447" s="1">
        <f>VLOOKUP(A2447,Details!$A$1:$F$127,5,TRUE)</f>
        <v>9.5</v>
      </c>
      <c r="O2447" s="1" t="str">
        <f>VLOOKUP(A2447,Labels!$A$1:$B$127,2,TRUE)</f>
        <v>Bronchiolitis</v>
      </c>
      <c r="P2447" s="1" t="str">
        <f>VLOOKUP(A2447,'Data Split'!$A$1:$B$921,2,TRUE)</f>
        <v>test</v>
      </c>
    </row>
    <row r="2448" spans="1:16" x14ac:dyDescent="0.3">
      <c r="A2448" s="1">
        <v>149</v>
      </c>
      <c r="B2448" s="1" t="s">
        <v>0</v>
      </c>
      <c r="C2448" s="1" t="s">
        <v>1</v>
      </c>
      <c r="D2448" s="1" t="s">
        <v>2</v>
      </c>
      <c r="E2448" s="1" t="s">
        <v>43</v>
      </c>
      <c r="F2448">
        <v>17.95</v>
      </c>
      <c r="G2448">
        <v>19.178999999999998</v>
      </c>
      <c r="H2448">
        <v>1</v>
      </c>
      <c r="I2448">
        <v>1</v>
      </c>
      <c r="J2448">
        <f>VLOOKUP(A2448,Details!$A$1:$F$127,2,TRUE)</f>
        <v>0.67</v>
      </c>
      <c r="K2448" t="str">
        <f>VLOOKUP(A2448,Details!$A$1:$F$127,3,TRUE)</f>
        <v>M</v>
      </c>
      <c r="L2448" t="str">
        <f>VLOOKUP(A2448,Details!$A$1:$F$127,4,TRUE)</f>
        <v>NA</v>
      </c>
      <c r="M2448" s="1">
        <f>VLOOKUP(A2448,Details!$A$1:$F$127,6,TRUE)</f>
        <v>70</v>
      </c>
      <c r="N2448" s="1">
        <f>VLOOKUP(A2448,Details!$A$1:$F$127,5,TRUE)</f>
        <v>9.5</v>
      </c>
      <c r="O2448" s="1" t="str">
        <f>VLOOKUP(A2448,Labels!$A$1:$B$127,2,TRUE)</f>
        <v>Bronchiolitis</v>
      </c>
      <c r="P2448" s="1" t="str">
        <f>VLOOKUP(A2448,'Data Split'!$A$1:$B$921,2,TRUE)</f>
        <v>test</v>
      </c>
    </row>
    <row r="2449" spans="1:16" x14ac:dyDescent="0.3">
      <c r="A2449" s="1">
        <v>149</v>
      </c>
      <c r="B2449" s="1" t="s">
        <v>0</v>
      </c>
      <c r="C2449" s="1" t="s">
        <v>1</v>
      </c>
      <c r="D2449" s="1" t="s">
        <v>2</v>
      </c>
      <c r="E2449" s="1" t="s">
        <v>43</v>
      </c>
      <c r="F2449">
        <v>19.178999999999998</v>
      </c>
      <c r="G2449">
        <v>19.606999999999999</v>
      </c>
      <c r="H2449">
        <v>0</v>
      </c>
      <c r="I2449">
        <v>1</v>
      </c>
      <c r="J2449">
        <f>VLOOKUP(A2449,Details!$A$1:$F$127,2,TRUE)</f>
        <v>0.67</v>
      </c>
      <c r="K2449" t="str">
        <f>VLOOKUP(A2449,Details!$A$1:$F$127,3,TRUE)</f>
        <v>M</v>
      </c>
      <c r="L2449" t="str">
        <f>VLOOKUP(A2449,Details!$A$1:$F$127,4,TRUE)</f>
        <v>NA</v>
      </c>
      <c r="M2449" s="1">
        <f>VLOOKUP(A2449,Details!$A$1:$F$127,6,TRUE)</f>
        <v>70</v>
      </c>
      <c r="N2449" s="1">
        <f>VLOOKUP(A2449,Details!$A$1:$F$127,5,TRUE)</f>
        <v>9.5</v>
      </c>
      <c r="O2449" s="1" t="str">
        <f>VLOOKUP(A2449,Labels!$A$1:$B$127,2,TRUE)</f>
        <v>Bronchiolitis</v>
      </c>
      <c r="P2449" s="1" t="str">
        <f>VLOOKUP(A2449,'Data Split'!$A$1:$B$921,2,TRUE)</f>
        <v>test</v>
      </c>
    </row>
    <row r="2450" spans="1:16" x14ac:dyDescent="0.3">
      <c r="A2450" s="1">
        <v>149</v>
      </c>
      <c r="B2450" s="1" t="s">
        <v>0</v>
      </c>
      <c r="C2450" s="1" t="s">
        <v>8</v>
      </c>
      <c r="D2450" s="1" t="s">
        <v>2</v>
      </c>
      <c r="E2450" s="1" t="s">
        <v>43</v>
      </c>
      <c r="F2450">
        <v>2.1999999999999999E-2</v>
      </c>
      <c r="G2450">
        <v>2.1360000000000001</v>
      </c>
      <c r="H2450">
        <v>0</v>
      </c>
      <c r="I2450">
        <v>0</v>
      </c>
      <c r="J2450">
        <f>VLOOKUP(A2450,Details!$A$1:$F$127,2,TRUE)</f>
        <v>0.67</v>
      </c>
      <c r="K2450" t="str">
        <f>VLOOKUP(A2450,Details!$A$1:$F$127,3,TRUE)</f>
        <v>M</v>
      </c>
      <c r="L2450" t="str">
        <f>VLOOKUP(A2450,Details!$A$1:$F$127,4,TRUE)</f>
        <v>NA</v>
      </c>
      <c r="M2450" s="1">
        <f>VLOOKUP(A2450,Details!$A$1:$F$127,6,TRUE)</f>
        <v>70</v>
      </c>
      <c r="N2450" s="1">
        <f>VLOOKUP(A2450,Details!$A$1:$F$127,5,TRUE)</f>
        <v>9.5</v>
      </c>
      <c r="O2450" s="1" t="str">
        <f>VLOOKUP(A2450,Labels!$A$1:$B$127,2,TRUE)</f>
        <v>Bronchiolitis</v>
      </c>
      <c r="P2450" s="1" t="str">
        <f>VLOOKUP(A2450,'Data Split'!$A$1:$B$921,2,TRUE)</f>
        <v>test</v>
      </c>
    </row>
    <row r="2451" spans="1:16" x14ac:dyDescent="0.3">
      <c r="A2451" s="1">
        <v>149</v>
      </c>
      <c r="B2451" s="1" t="s">
        <v>0</v>
      </c>
      <c r="C2451" s="1" t="s">
        <v>8</v>
      </c>
      <c r="D2451" s="1" t="s">
        <v>2</v>
      </c>
      <c r="E2451" s="1" t="s">
        <v>43</v>
      </c>
      <c r="F2451">
        <v>2.1360000000000001</v>
      </c>
      <c r="G2451">
        <v>3.722</v>
      </c>
      <c r="H2451">
        <v>0</v>
      </c>
      <c r="I2451">
        <v>0</v>
      </c>
      <c r="J2451">
        <f>VLOOKUP(A2451,Details!$A$1:$F$127,2,TRUE)</f>
        <v>0.67</v>
      </c>
      <c r="K2451" t="str">
        <f>VLOOKUP(A2451,Details!$A$1:$F$127,3,TRUE)</f>
        <v>M</v>
      </c>
      <c r="L2451" t="str">
        <f>VLOOKUP(A2451,Details!$A$1:$F$127,4,TRUE)</f>
        <v>NA</v>
      </c>
      <c r="M2451" s="1">
        <f>VLOOKUP(A2451,Details!$A$1:$F$127,6,TRUE)</f>
        <v>70</v>
      </c>
      <c r="N2451" s="1">
        <f>VLOOKUP(A2451,Details!$A$1:$F$127,5,TRUE)</f>
        <v>9.5</v>
      </c>
      <c r="O2451" s="1" t="str">
        <f>VLOOKUP(A2451,Labels!$A$1:$B$127,2,TRUE)</f>
        <v>Bronchiolitis</v>
      </c>
      <c r="P2451" s="1" t="str">
        <f>VLOOKUP(A2451,'Data Split'!$A$1:$B$921,2,TRUE)</f>
        <v>test</v>
      </c>
    </row>
    <row r="2452" spans="1:16" x14ac:dyDescent="0.3">
      <c r="A2452" s="1">
        <v>149</v>
      </c>
      <c r="B2452" s="1" t="s">
        <v>0</v>
      </c>
      <c r="C2452" s="1" t="s">
        <v>8</v>
      </c>
      <c r="D2452" s="1" t="s">
        <v>2</v>
      </c>
      <c r="E2452" s="1" t="s">
        <v>43</v>
      </c>
      <c r="F2452">
        <v>3.722</v>
      </c>
      <c r="G2452">
        <v>4.5640000000000001</v>
      </c>
      <c r="H2452">
        <v>0</v>
      </c>
      <c r="I2452">
        <v>0</v>
      </c>
      <c r="J2452">
        <f>VLOOKUP(A2452,Details!$A$1:$F$127,2,TRUE)</f>
        <v>0.67</v>
      </c>
      <c r="K2452" t="str">
        <f>VLOOKUP(A2452,Details!$A$1:$F$127,3,TRUE)</f>
        <v>M</v>
      </c>
      <c r="L2452" t="str">
        <f>VLOOKUP(A2452,Details!$A$1:$F$127,4,TRUE)</f>
        <v>NA</v>
      </c>
      <c r="M2452" s="1">
        <f>VLOOKUP(A2452,Details!$A$1:$F$127,6,TRUE)</f>
        <v>70</v>
      </c>
      <c r="N2452" s="1">
        <f>VLOOKUP(A2452,Details!$A$1:$F$127,5,TRUE)</f>
        <v>9.5</v>
      </c>
      <c r="O2452" s="1" t="str">
        <f>VLOOKUP(A2452,Labels!$A$1:$B$127,2,TRUE)</f>
        <v>Bronchiolitis</v>
      </c>
      <c r="P2452" s="1" t="str">
        <f>VLOOKUP(A2452,'Data Split'!$A$1:$B$921,2,TRUE)</f>
        <v>test</v>
      </c>
    </row>
    <row r="2453" spans="1:16" x14ac:dyDescent="0.3">
      <c r="A2453" s="1">
        <v>149</v>
      </c>
      <c r="B2453" s="1" t="s">
        <v>0</v>
      </c>
      <c r="C2453" s="1" t="s">
        <v>8</v>
      </c>
      <c r="D2453" s="1" t="s">
        <v>2</v>
      </c>
      <c r="E2453" s="1" t="s">
        <v>43</v>
      </c>
      <c r="F2453">
        <v>4.5640000000000001</v>
      </c>
      <c r="G2453">
        <v>5.5640000000000001</v>
      </c>
      <c r="H2453">
        <v>0</v>
      </c>
      <c r="I2453">
        <v>0</v>
      </c>
      <c r="J2453">
        <f>VLOOKUP(A2453,Details!$A$1:$F$127,2,TRUE)</f>
        <v>0.67</v>
      </c>
      <c r="K2453" t="str">
        <f>VLOOKUP(A2453,Details!$A$1:$F$127,3,TRUE)</f>
        <v>M</v>
      </c>
      <c r="L2453" t="str">
        <f>VLOOKUP(A2453,Details!$A$1:$F$127,4,TRUE)</f>
        <v>NA</v>
      </c>
      <c r="M2453" s="1">
        <f>VLOOKUP(A2453,Details!$A$1:$F$127,6,TRUE)</f>
        <v>70</v>
      </c>
      <c r="N2453" s="1">
        <f>VLOOKUP(A2453,Details!$A$1:$F$127,5,TRUE)</f>
        <v>9.5</v>
      </c>
      <c r="O2453" s="1" t="str">
        <f>VLOOKUP(A2453,Labels!$A$1:$B$127,2,TRUE)</f>
        <v>Bronchiolitis</v>
      </c>
      <c r="P2453" s="1" t="str">
        <f>VLOOKUP(A2453,'Data Split'!$A$1:$B$921,2,TRUE)</f>
        <v>test</v>
      </c>
    </row>
    <row r="2454" spans="1:16" x14ac:dyDescent="0.3">
      <c r="A2454" s="1">
        <v>149</v>
      </c>
      <c r="B2454" s="1" t="s">
        <v>0</v>
      </c>
      <c r="C2454" s="1" t="s">
        <v>8</v>
      </c>
      <c r="D2454" s="1" t="s">
        <v>2</v>
      </c>
      <c r="E2454" s="1" t="s">
        <v>43</v>
      </c>
      <c r="F2454">
        <v>5.5640000000000001</v>
      </c>
      <c r="G2454">
        <v>6.5069999999999997</v>
      </c>
      <c r="H2454">
        <v>0</v>
      </c>
      <c r="I2454">
        <v>0</v>
      </c>
      <c r="J2454">
        <f>VLOOKUP(A2454,Details!$A$1:$F$127,2,TRUE)</f>
        <v>0.67</v>
      </c>
      <c r="K2454" t="str">
        <f>VLOOKUP(A2454,Details!$A$1:$F$127,3,TRUE)</f>
        <v>M</v>
      </c>
      <c r="L2454" t="str">
        <f>VLOOKUP(A2454,Details!$A$1:$F$127,4,TRUE)</f>
        <v>NA</v>
      </c>
      <c r="M2454" s="1">
        <f>VLOOKUP(A2454,Details!$A$1:$F$127,6,TRUE)</f>
        <v>70</v>
      </c>
      <c r="N2454" s="1">
        <f>VLOOKUP(A2454,Details!$A$1:$F$127,5,TRUE)</f>
        <v>9.5</v>
      </c>
      <c r="O2454" s="1" t="str">
        <f>VLOOKUP(A2454,Labels!$A$1:$B$127,2,TRUE)</f>
        <v>Bronchiolitis</v>
      </c>
      <c r="P2454" s="1" t="str">
        <f>VLOOKUP(A2454,'Data Split'!$A$1:$B$921,2,TRUE)</f>
        <v>test</v>
      </c>
    </row>
    <row r="2455" spans="1:16" x14ac:dyDescent="0.3">
      <c r="A2455" s="1">
        <v>149</v>
      </c>
      <c r="B2455" s="1" t="s">
        <v>0</v>
      </c>
      <c r="C2455" s="1" t="s">
        <v>8</v>
      </c>
      <c r="D2455" s="1" t="s">
        <v>2</v>
      </c>
      <c r="E2455" s="1" t="s">
        <v>43</v>
      </c>
      <c r="F2455">
        <v>6.5069999999999997</v>
      </c>
      <c r="G2455">
        <v>7.15</v>
      </c>
      <c r="H2455">
        <v>0</v>
      </c>
      <c r="I2455">
        <v>0</v>
      </c>
      <c r="J2455">
        <f>VLOOKUP(A2455,Details!$A$1:$F$127,2,TRUE)</f>
        <v>0.67</v>
      </c>
      <c r="K2455" t="str">
        <f>VLOOKUP(A2455,Details!$A$1:$F$127,3,TRUE)</f>
        <v>M</v>
      </c>
      <c r="L2455" t="str">
        <f>VLOOKUP(A2455,Details!$A$1:$F$127,4,TRUE)</f>
        <v>NA</v>
      </c>
      <c r="M2455" s="1">
        <f>VLOOKUP(A2455,Details!$A$1:$F$127,6,TRUE)</f>
        <v>70</v>
      </c>
      <c r="N2455" s="1">
        <f>VLOOKUP(A2455,Details!$A$1:$F$127,5,TRUE)</f>
        <v>9.5</v>
      </c>
      <c r="O2455" s="1" t="str">
        <f>VLOOKUP(A2455,Labels!$A$1:$B$127,2,TRUE)</f>
        <v>Bronchiolitis</v>
      </c>
      <c r="P2455" s="1" t="str">
        <f>VLOOKUP(A2455,'Data Split'!$A$1:$B$921,2,TRUE)</f>
        <v>test</v>
      </c>
    </row>
    <row r="2456" spans="1:16" x14ac:dyDescent="0.3">
      <c r="A2456" s="1">
        <v>149</v>
      </c>
      <c r="B2456" s="1" t="s">
        <v>0</v>
      </c>
      <c r="C2456" s="1" t="s">
        <v>8</v>
      </c>
      <c r="D2456" s="1" t="s">
        <v>2</v>
      </c>
      <c r="E2456" s="1" t="s">
        <v>43</v>
      </c>
      <c r="F2456">
        <v>7.15</v>
      </c>
      <c r="G2456">
        <v>7.7930000000000001</v>
      </c>
      <c r="H2456">
        <v>0</v>
      </c>
      <c r="I2456">
        <v>0</v>
      </c>
      <c r="J2456">
        <f>VLOOKUP(A2456,Details!$A$1:$F$127,2,TRUE)</f>
        <v>0.67</v>
      </c>
      <c r="K2456" t="str">
        <f>VLOOKUP(A2456,Details!$A$1:$F$127,3,TRUE)</f>
        <v>M</v>
      </c>
      <c r="L2456" t="str">
        <f>VLOOKUP(A2456,Details!$A$1:$F$127,4,TRUE)</f>
        <v>NA</v>
      </c>
      <c r="M2456" s="1">
        <f>VLOOKUP(A2456,Details!$A$1:$F$127,6,TRUE)</f>
        <v>70</v>
      </c>
      <c r="N2456" s="1">
        <f>VLOOKUP(A2456,Details!$A$1:$F$127,5,TRUE)</f>
        <v>9.5</v>
      </c>
      <c r="O2456" s="1" t="str">
        <f>VLOOKUP(A2456,Labels!$A$1:$B$127,2,TRUE)</f>
        <v>Bronchiolitis</v>
      </c>
      <c r="P2456" s="1" t="str">
        <f>VLOOKUP(A2456,'Data Split'!$A$1:$B$921,2,TRUE)</f>
        <v>test</v>
      </c>
    </row>
    <row r="2457" spans="1:16" x14ac:dyDescent="0.3">
      <c r="A2457" s="1">
        <v>149</v>
      </c>
      <c r="B2457" s="1" t="s">
        <v>0</v>
      </c>
      <c r="C2457" s="1" t="s">
        <v>8</v>
      </c>
      <c r="D2457" s="1" t="s">
        <v>2</v>
      </c>
      <c r="E2457" s="1" t="s">
        <v>43</v>
      </c>
      <c r="F2457">
        <v>7.7930000000000001</v>
      </c>
      <c r="G2457">
        <v>8.6639999999999997</v>
      </c>
      <c r="H2457">
        <v>0</v>
      </c>
      <c r="I2457">
        <v>0</v>
      </c>
      <c r="J2457">
        <f>VLOOKUP(A2457,Details!$A$1:$F$127,2,TRUE)</f>
        <v>0.67</v>
      </c>
      <c r="K2457" t="str">
        <f>VLOOKUP(A2457,Details!$A$1:$F$127,3,TRUE)</f>
        <v>M</v>
      </c>
      <c r="L2457" t="str">
        <f>VLOOKUP(A2457,Details!$A$1:$F$127,4,TRUE)</f>
        <v>NA</v>
      </c>
      <c r="M2457" s="1">
        <f>VLOOKUP(A2457,Details!$A$1:$F$127,6,TRUE)</f>
        <v>70</v>
      </c>
      <c r="N2457" s="1">
        <f>VLOOKUP(A2457,Details!$A$1:$F$127,5,TRUE)</f>
        <v>9.5</v>
      </c>
      <c r="O2457" s="1" t="str">
        <f>VLOOKUP(A2457,Labels!$A$1:$B$127,2,TRUE)</f>
        <v>Bronchiolitis</v>
      </c>
      <c r="P2457" s="1" t="str">
        <f>VLOOKUP(A2457,'Data Split'!$A$1:$B$921,2,TRUE)</f>
        <v>test</v>
      </c>
    </row>
    <row r="2458" spans="1:16" x14ac:dyDescent="0.3">
      <c r="A2458" s="1">
        <v>149</v>
      </c>
      <c r="B2458" s="1" t="s">
        <v>0</v>
      </c>
      <c r="C2458" s="1" t="s">
        <v>8</v>
      </c>
      <c r="D2458" s="1" t="s">
        <v>2</v>
      </c>
      <c r="E2458" s="1" t="s">
        <v>43</v>
      </c>
      <c r="F2458">
        <v>8.6639999999999997</v>
      </c>
      <c r="G2458">
        <v>9.593</v>
      </c>
      <c r="H2458">
        <v>1</v>
      </c>
      <c r="I2458">
        <v>0</v>
      </c>
      <c r="J2458">
        <f>VLOOKUP(A2458,Details!$A$1:$F$127,2,TRUE)</f>
        <v>0.67</v>
      </c>
      <c r="K2458" t="str">
        <f>VLOOKUP(A2458,Details!$A$1:$F$127,3,TRUE)</f>
        <v>M</v>
      </c>
      <c r="L2458" t="str">
        <f>VLOOKUP(A2458,Details!$A$1:$F$127,4,TRUE)</f>
        <v>NA</v>
      </c>
      <c r="M2458" s="1">
        <f>VLOOKUP(A2458,Details!$A$1:$F$127,6,TRUE)</f>
        <v>70</v>
      </c>
      <c r="N2458" s="1">
        <f>VLOOKUP(A2458,Details!$A$1:$F$127,5,TRUE)</f>
        <v>9.5</v>
      </c>
      <c r="O2458" s="1" t="str">
        <f>VLOOKUP(A2458,Labels!$A$1:$B$127,2,TRUE)</f>
        <v>Bronchiolitis</v>
      </c>
      <c r="P2458" s="1" t="str">
        <f>VLOOKUP(A2458,'Data Split'!$A$1:$B$921,2,TRUE)</f>
        <v>test</v>
      </c>
    </row>
    <row r="2459" spans="1:16" x14ac:dyDescent="0.3">
      <c r="A2459" s="1">
        <v>149</v>
      </c>
      <c r="B2459" s="1" t="s">
        <v>0</v>
      </c>
      <c r="C2459" s="1" t="s">
        <v>8</v>
      </c>
      <c r="D2459" s="1" t="s">
        <v>2</v>
      </c>
      <c r="E2459" s="1" t="s">
        <v>43</v>
      </c>
      <c r="F2459">
        <v>9.593</v>
      </c>
      <c r="G2459">
        <v>10.393000000000001</v>
      </c>
      <c r="H2459">
        <v>1</v>
      </c>
      <c r="I2459">
        <v>0</v>
      </c>
      <c r="J2459">
        <f>VLOOKUP(A2459,Details!$A$1:$F$127,2,TRUE)</f>
        <v>0.67</v>
      </c>
      <c r="K2459" t="str">
        <f>VLOOKUP(A2459,Details!$A$1:$F$127,3,TRUE)</f>
        <v>M</v>
      </c>
      <c r="L2459" t="str">
        <f>VLOOKUP(A2459,Details!$A$1:$F$127,4,TRUE)</f>
        <v>NA</v>
      </c>
      <c r="M2459" s="1">
        <f>VLOOKUP(A2459,Details!$A$1:$F$127,6,TRUE)</f>
        <v>70</v>
      </c>
      <c r="N2459" s="1">
        <f>VLOOKUP(A2459,Details!$A$1:$F$127,5,TRUE)</f>
        <v>9.5</v>
      </c>
      <c r="O2459" s="1" t="str">
        <f>VLOOKUP(A2459,Labels!$A$1:$B$127,2,TRUE)</f>
        <v>Bronchiolitis</v>
      </c>
      <c r="P2459" s="1" t="str">
        <f>VLOOKUP(A2459,'Data Split'!$A$1:$B$921,2,TRUE)</f>
        <v>test</v>
      </c>
    </row>
    <row r="2460" spans="1:16" x14ac:dyDescent="0.3">
      <c r="A2460" s="1">
        <v>149</v>
      </c>
      <c r="B2460" s="1" t="s">
        <v>0</v>
      </c>
      <c r="C2460" s="1" t="s">
        <v>8</v>
      </c>
      <c r="D2460" s="1" t="s">
        <v>2</v>
      </c>
      <c r="E2460" s="1" t="s">
        <v>43</v>
      </c>
      <c r="F2460">
        <v>10.393000000000001</v>
      </c>
      <c r="G2460">
        <v>12.079000000000001</v>
      </c>
      <c r="H2460">
        <v>0</v>
      </c>
      <c r="I2460">
        <v>0</v>
      </c>
      <c r="J2460">
        <f>VLOOKUP(A2460,Details!$A$1:$F$127,2,TRUE)</f>
        <v>0.67</v>
      </c>
      <c r="K2460" t="str">
        <f>VLOOKUP(A2460,Details!$A$1:$F$127,3,TRUE)</f>
        <v>M</v>
      </c>
      <c r="L2460" t="str">
        <f>VLOOKUP(A2460,Details!$A$1:$F$127,4,TRUE)</f>
        <v>NA</v>
      </c>
      <c r="M2460" s="1">
        <f>VLOOKUP(A2460,Details!$A$1:$F$127,6,TRUE)</f>
        <v>70</v>
      </c>
      <c r="N2460" s="1">
        <f>VLOOKUP(A2460,Details!$A$1:$F$127,5,TRUE)</f>
        <v>9.5</v>
      </c>
      <c r="O2460" s="1" t="str">
        <f>VLOOKUP(A2460,Labels!$A$1:$B$127,2,TRUE)</f>
        <v>Bronchiolitis</v>
      </c>
      <c r="P2460" s="1" t="str">
        <f>VLOOKUP(A2460,'Data Split'!$A$1:$B$921,2,TRUE)</f>
        <v>test</v>
      </c>
    </row>
    <row r="2461" spans="1:16" x14ac:dyDescent="0.3">
      <c r="A2461" s="1">
        <v>149</v>
      </c>
      <c r="B2461" s="1" t="s">
        <v>0</v>
      </c>
      <c r="C2461" s="1" t="s">
        <v>8</v>
      </c>
      <c r="D2461" s="1" t="s">
        <v>2</v>
      </c>
      <c r="E2461" s="1" t="s">
        <v>43</v>
      </c>
      <c r="F2461">
        <v>12.079000000000001</v>
      </c>
      <c r="G2461">
        <v>12.864000000000001</v>
      </c>
      <c r="H2461">
        <v>0</v>
      </c>
      <c r="I2461">
        <v>0</v>
      </c>
      <c r="J2461">
        <f>VLOOKUP(A2461,Details!$A$1:$F$127,2,TRUE)</f>
        <v>0.67</v>
      </c>
      <c r="K2461" t="str">
        <f>VLOOKUP(A2461,Details!$A$1:$F$127,3,TRUE)</f>
        <v>M</v>
      </c>
      <c r="L2461" t="str">
        <f>VLOOKUP(A2461,Details!$A$1:$F$127,4,TRUE)</f>
        <v>NA</v>
      </c>
      <c r="M2461" s="1">
        <f>VLOOKUP(A2461,Details!$A$1:$F$127,6,TRUE)</f>
        <v>70</v>
      </c>
      <c r="N2461" s="1">
        <f>VLOOKUP(A2461,Details!$A$1:$F$127,5,TRUE)</f>
        <v>9.5</v>
      </c>
      <c r="O2461" s="1" t="str">
        <f>VLOOKUP(A2461,Labels!$A$1:$B$127,2,TRUE)</f>
        <v>Bronchiolitis</v>
      </c>
      <c r="P2461" s="1" t="str">
        <f>VLOOKUP(A2461,'Data Split'!$A$1:$B$921,2,TRUE)</f>
        <v>test</v>
      </c>
    </row>
    <row r="2462" spans="1:16" x14ac:dyDescent="0.3">
      <c r="A2462" s="1">
        <v>149</v>
      </c>
      <c r="B2462" s="1" t="s">
        <v>0</v>
      </c>
      <c r="C2462" s="1" t="s">
        <v>8</v>
      </c>
      <c r="D2462" s="1" t="s">
        <v>2</v>
      </c>
      <c r="E2462" s="1" t="s">
        <v>43</v>
      </c>
      <c r="F2462">
        <v>12.864000000000001</v>
      </c>
      <c r="G2462">
        <v>13.893000000000001</v>
      </c>
      <c r="H2462">
        <v>0</v>
      </c>
      <c r="I2462">
        <v>0</v>
      </c>
      <c r="J2462">
        <f>VLOOKUP(A2462,Details!$A$1:$F$127,2,TRUE)</f>
        <v>0.67</v>
      </c>
      <c r="K2462" t="str">
        <f>VLOOKUP(A2462,Details!$A$1:$F$127,3,TRUE)</f>
        <v>M</v>
      </c>
      <c r="L2462" t="str">
        <f>VLOOKUP(A2462,Details!$A$1:$F$127,4,TRUE)</f>
        <v>NA</v>
      </c>
      <c r="M2462" s="1">
        <f>VLOOKUP(A2462,Details!$A$1:$F$127,6,TRUE)</f>
        <v>70</v>
      </c>
      <c r="N2462" s="1">
        <f>VLOOKUP(A2462,Details!$A$1:$F$127,5,TRUE)</f>
        <v>9.5</v>
      </c>
      <c r="O2462" s="1" t="str">
        <f>VLOOKUP(A2462,Labels!$A$1:$B$127,2,TRUE)</f>
        <v>Bronchiolitis</v>
      </c>
      <c r="P2462" s="1" t="str">
        <f>VLOOKUP(A2462,'Data Split'!$A$1:$B$921,2,TRUE)</f>
        <v>test</v>
      </c>
    </row>
    <row r="2463" spans="1:16" x14ac:dyDescent="0.3">
      <c r="A2463" s="1">
        <v>149</v>
      </c>
      <c r="B2463" s="1" t="s">
        <v>0</v>
      </c>
      <c r="C2463" s="1" t="s">
        <v>8</v>
      </c>
      <c r="D2463" s="1" t="s">
        <v>2</v>
      </c>
      <c r="E2463" s="1" t="s">
        <v>43</v>
      </c>
      <c r="F2463">
        <v>13.893000000000001</v>
      </c>
      <c r="G2463">
        <v>15.007</v>
      </c>
      <c r="H2463">
        <v>0</v>
      </c>
      <c r="I2463">
        <v>0</v>
      </c>
      <c r="J2463">
        <f>VLOOKUP(A2463,Details!$A$1:$F$127,2,TRUE)</f>
        <v>0.67</v>
      </c>
      <c r="K2463" t="str">
        <f>VLOOKUP(A2463,Details!$A$1:$F$127,3,TRUE)</f>
        <v>M</v>
      </c>
      <c r="L2463" t="str">
        <f>VLOOKUP(A2463,Details!$A$1:$F$127,4,TRUE)</f>
        <v>NA</v>
      </c>
      <c r="M2463" s="1">
        <f>VLOOKUP(A2463,Details!$A$1:$F$127,6,TRUE)</f>
        <v>70</v>
      </c>
      <c r="N2463" s="1">
        <f>VLOOKUP(A2463,Details!$A$1:$F$127,5,TRUE)</f>
        <v>9.5</v>
      </c>
      <c r="O2463" s="1" t="str">
        <f>VLOOKUP(A2463,Labels!$A$1:$B$127,2,TRUE)</f>
        <v>Bronchiolitis</v>
      </c>
      <c r="P2463" s="1" t="str">
        <f>VLOOKUP(A2463,'Data Split'!$A$1:$B$921,2,TRUE)</f>
        <v>test</v>
      </c>
    </row>
    <row r="2464" spans="1:16" x14ac:dyDescent="0.3">
      <c r="A2464" s="1">
        <v>149</v>
      </c>
      <c r="B2464" s="1" t="s">
        <v>0</v>
      </c>
      <c r="C2464" s="1" t="s">
        <v>8</v>
      </c>
      <c r="D2464" s="1" t="s">
        <v>2</v>
      </c>
      <c r="E2464" s="1" t="s">
        <v>43</v>
      </c>
      <c r="F2464">
        <v>15.007</v>
      </c>
      <c r="G2464">
        <v>17.093</v>
      </c>
      <c r="H2464">
        <v>0</v>
      </c>
      <c r="I2464">
        <v>0</v>
      </c>
      <c r="J2464">
        <f>VLOOKUP(A2464,Details!$A$1:$F$127,2,TRUE)</f>
        <v>0.67</v>
      </c>
      <c r="K2464" t="str">
        <f>VLOOKUP(A2464,Details!$A$1:$F$127,3,TRUE)</f>
        <v>M</v>
      </c>
      <c r="L2464" t="str">
        <f>VLOOKUP(A2464,Details!$A$1:$F$127,4,TRUE)</f>
        <v>NA</v>
      </c>
      <c r="M2464" s="1">
        <f>VLOOKUP(A2464,Details!$A$1:$F$127,6,TRUE)</f>
        <v>70</v>
      </c>
      <c r="N2464" s="1">
        <f>VLOOKUP(A2464,Details!$A$1:$F$127,5,TRUE)</f>
        <v>9.5</v>
      </c>
      <c r="O2464" s="1" t="str">
        <f>VLOOKUP(A2464,Labels!$A$1:$B$127,2,TRUE)</f>
        <v>Bronchiolitis</v>
      </c>
      <c r="P2464" s="1" t="str">
        <f>VLOOKUP(A2464,'Data Split'!$A$1:$B$921,2,TRUE)</f>
        <v>test</v>
      </c>
    </row>
    <row r="2465" spans="1:16" x14ac:dyDescent="0.3">
      <c r="A2465" s="1">
        <v>149</v>
      </c>
      <c r="B2465" s="1" t="s">
        <v>0</v>
      </c>
      <c r="C2465" s="1" t="s">
        <v>8</v>
      </c>
      <c r="D2465" s="1" t="s">
        <v>2</v>
      </c>
      <c r="E2465" s="1" t="s">
        <v>43</v>
      </c>
      <c r="F2465">
        <v>17.093</v>
      </c>
      <c r="G2465">
        <v>19.95</v>
      </c>
      <c r="H2465">
        <v>0</v>
      </c>
      <c r="I2465">
        <v>0</v>
      </c>
      <c r="J2465">
        <f>VLOOKUP(A2465,Details!$A$1:$F$127,2,TRUE)</f>
        <v>0.67</v>
      </c>
      <c r="K2465" t="str">
        <f>VLOOKUP(A2465,Details!$A$1:$F$127,3,TRUE)</f>
        <v>M</v>
      </c>
      <c r="L2465" t="str">
        <f>VLOOKUP(A2465,Details!$A$1:$F$127,4,TRUE)</f>
        <v>NA</v>
      </c>
      <c r="M2465" s="1">
        <f>VLOOKUP(A2465,Details!$A$1:$F$127,6,TRUE)</f>
        <v>70</v>
      </c>
      <c r="N2465" s="1">
        <f>VLOOKUP(A2465,Details!$A$1:$F$127,5,TRUE)</f>
        <v>9.5</v>
      </c>
      <c r="O2465" s="1" t="str">
        <f>VLOOKUP(A2465,Labels!$A$1:$B$127,2,TRUE)</f>
        <v>Bronchiolitis</v>
      </c>
      <c r="P2465" s="1" t="str">
        <f>VLOOKUP(A2465,'Data Split'!$A$1:$B$921,2,TRUE)</f>
        <v>test</v>
      </c>
    </row>
    <row r="2466" spans="1:16" x14ac:dyDescent="0.3">
      <c r="A2466" s="1">
        <v>149</v>
      </c>
      <c r="B2466" s="1" t="s">
        <v>0</v>
      </c>
      <c r="C2466" s="1" t="s">
        <v>9</v>
      </c>
      <c r="D2466" s="1" t="s">
        <v>2</v>
      </c>
      <c r="E2466" s="1" t="s">
        <v>43</v>
      </c>
      <c r="F2466">
        <v>2.1999999999999999E-2</v>
      </c>
      <c r="G2466">
        <v>0.25</v>
      </c>
      <c r="H2466">
        <v>0</v>
      </c>
      <c r="I2466">
        <v>1</v>
      </c>
      <c r="J2466">
        <f>VLOOKUP(A2466,Details!$A$1:$F$127,2,TRUE)</f>
        <v>0.67</v>
      </c>
      <c r="K2466" t="str">
        <f>VLOOKUP(A2466,Details!$A$1:$F$127,3,TRUE)</f>
        <v>M</v>
      </c>
      <c r="L2466" t="str">
        <f>VLOOKUP(A2466,Details!$A$1:$F$127,4,TRUE)</f>
        <v>NA</v>
      </c>
      <c r="M2466" s="1">
        <f>VLOOKUP(A2466,Details!$A$1:$F$127,6,TRUE)</f>
        <v>70</v>
      </c>
      <c r="N2466" s="1">
        <f>VLOOKUP(A2466,Details!$A$1:$F$127,5,TRUE)</f>
        <v>9.5</v>
      </c>
      <c r="O2466" s="1" t="str">
        <f>VLOOKUP(A2466,Labels!$A$1:$B$127,2,TRUE)</f>
        <v>Bronchiolitis</v>
      </c>
      <c r="P2466" s="1" t="str">
        <f>VLOOKUP(A2466,'Data Split'!$A$1:$B$921,2,TRUE)</f>
        <v>test</v>
      </c>
    </row>
    <row r="2467" spans="1:16" x14ac:dyDescent="0.3">
      <c r="A2467" s="1">
        <v>149</v>
      </c>
      <c r="B2467" s="1" t="s">
        <v>0</v>
      </c>
      <c r="C2467" s="1" t="s">
        <v>9</v>
      </c>
      <c r="D2467" s="1" t="s">
        <v>2</v>
      </c>
      <c r="E2467" s="1" t="s">
        <v>43</v>
      </c>
      <c r="F2467">
        <v>0.25</v>
      </c>
      <c r="G2467">
        <v>1.2070000000000001</v>
      </c>
      <c r="H2467">
        <v>0</v>
      </c>
      <c r="I2467">
        <v>0</v>
      </c>
      <c r="J2467">
        <f>VLOOKUP(A2467,Details!$A$1:$F$127,2,TRUE)</f>
        <v>0.67</v>
      </c>
      <c r="K2467" t="str">
        <f>VLOOKUP(A2467,Details!$A$1:$F$127,3,TRUE)</f>
        <v>M</v>
      </c>
      <c r="L2467" t="str">
        <f>VLOOKUP(A2467,Details!$A$1:$F$127,4,TRUE)</f>
        <v>NA</v>
      </c>
      <c r="M2467" s="1">
        <f>VLOOKUP(A2467,Details!$A$1:$F$127,6,TRUE)</f>
        <v>70</v>
      </c>
      <c r="N2467" s="1">
        <f>VLOOKUP(A2467,Details!$A$1:$F$127,5,TRUE)</f>
        <v>9.5</v>
      </c>
      <c r="O2467" s="1" t="str">
        <f>VLOOKUP(A2467,Labels!$A$1:$B$127,2,TRUE)</f>
        <v>Bronchiolitis</v>
      </c>
      <c r="P2467" s="1" t="str">
        <f>VLOOKUP(A2467,'Data Split'!$A$1:$B$921,2,TRUE)</f>
        <v>test</v>
      </c>
    </row>
    <row r="2468" spans="1:16" x14ac:dyDescent="0.3">
      <c r="A2468" s="1">
        <v>149</v>
      </c>
      <c r="B2468" s="1" t="s">
        <v>0</v>
      </c>
      <c r="C2468" s="1" t="s">
        <v>9</v>
      </c>
      <c r="D2468" s="1" t="s">
        <v>2</v>
      </c>
      <c r="E2468" s="1" t="s">
        <v>43</v>
      </c>
      <c r="F2468">
        <v>1.2070000000000001</v>
      </c>
      <c r="G2468">
        <v>2.1360000000000001</v>
      </c>
      <c r="H2468">
        <v>0</v>
      </c>
      <c r="I2468">
        <v>0</v>
      </c>
      <c r="J2468">
        <f>VLOOKUP(A2468,Details!$A$1:$F$127,2,TRUE)</f>
        <v>0.67</v>
      </c>
      <c r="K2468" t="str">
        <f>VLOOKUP(A2468,Details!$A$1:$F$127,3,TRUE)</f>
        <v>M</v>
      </c>
      <c r="L2468" t="str">
        <f>VLOOKUP(A2468,Details!$A$1:$F$127,4,TRUE)</f>
        <v>NA</v>
      </c>
      <c r="M2468" s="1">
        <f>VLOOKUP(A2468,Details!$A$1:$F$127,6,TRUE)</f>
        <v>70</v>
      </c>
      <c r="N2468" s="1">
        <f>VLOOKUP(A2468,Details!$A$1:$F$127,5,TRUE)</f>
        <v>9.5</v>
      </c>
      <c r="O2468" s="1" t="str">
        <f>VLOOKUP(A2468,Labels!$A$1:$B$127,2,TRUE)</f>
        <v>Bronchiolitis</v>
      </c>
      <c r="P2468" s="1" t="str">
        <f>VLOOKUP(A2468,'Data Split'!$A$1:$B$921,2,TRUE)</f>
        <v>test</v>
      </c>
    </row>
    <row r="2469" spans="1:16" x14ac:dyDescent="0.3">
      <c r="A2469" s="1">
        <v>149</v>
      </c>
      <c r="B2469" s="1" t="s">
        <v>0</v>
      </c>
      <c r="C2469" s="1" t="s">
        <v>9</v>
      </c>
      <c r="D2469" s="1" t="s">
        <v>2</v>
      </c>
      <c r="E2469" s="1" t="s">
        <v>43</v>
      </c>
      <c r="F2469">
        <v>2.1360000000000001</v>
      </c>
      <c r="G2469">
        <v>3.2069999999999999</v>
      </c>
      <c r="H2469">
        <v>0</v>
      </c>
      <c r="I2469">
        <v>0</v>
      </c>
      <c r="J2469">
        <f>VLOOKUP(A2469,Details!$A$1:$F$127,2,TRUE)</f>
        <v>0.67</v>
      </c>
      <c r="K2469" t="str">
        <f>VLOOKUP(A2469,Details!$A$1:$F$127,3,TRUE)</f>
        <v>M</v>
      </c>
      <c r="L2469" t="str">
        <f>VLOOKUP(A2469,Details!$A$1:$F$127,4,TRUE)</f>
        <v>NA</v>
      </c>
      <c r="M2469" s="1">
        <f>VLOOKUP(A2469,Details!$A$1:$F$127,6,TRUE)</f>
        <v>70</v>
      </c>
      <c r="N2469" s="1">
        <f>VLOOKUP(A2469,Details!$A$1:$F$127,5,TRUE)</f>
        <v>9.5</v>
      </c>
      <c r="O2469" s="1" t="str">
        <f>VLOOKUP(A2469,Labels!$A$1:$B$127,2,TRUE)</f>
        <v>Bronchiolitis</v>
      </c>
      <c r="P2469" s="1" t="str">
        <f>VLOOKUP(A2469,'Data Split'!$A$1:$B$921,2,TRUE)</f>
        <v>test</v>
      </c>
    </row>
    <row r="2470" spans="1:16" x14ac:dyDescent="0.3">
      <c r="A2470" s="1">
        <v>149</v>
      </c>
      <c r="B2470" s="1" t="s">
        <v>0</v>
      </c>
      <c r="C2470" s="1" t="s">
        <v>9</v>
      </c>
      <c r="D2470" s="1" t="s">
        <v>2</v>
      </c>
      <c r="E2470" s="1" t="s">
        <v>43</v>
      </c>
      <c r="F2470">
        <v>3.2069999999999999</v>
      </c>
      <c r="G2470">
        <v>4.6929999999999996</v>
      </c>
      <c r="H2470">
        <v>0</v>
      </c>
      <c r="I2470">
        <v>1</v>
      </c>
      <c r="J2470">
        <f>VLOOKUP(A2470,Details!$A$1:$F$127,2,TRUE)</f>
        <v>0.67</v>
      </c>
      <c r="K2470" t="str">
        <f>VLOOKUP(A2470,Details!$A$1:$F$127,3,TRUE)</f>
        <v>M</v>
      </c>
      <c r="L2470" t="str">
        <f>VLOOKUP(A2470,Details!$A$1:$F$127,4,TRUE)</f>
        <v>NA</v>
      </c>
      <c r="M2470" s="1">
        <f>VLOOKUP(A2470,Details!$A$1:$F$127,6,TRUE)</f>
        <v>70</v>
      </c>
      <c r="N2470" s="1">
        <f>VLOOKUP(A2470,Details!$A$1:$F$127,5,TRUE)</f>
        <v>9.5</v>
      </c>
      <c r="O2470" s="1" t="str">
        <f>VLOOKUP(A2470,Labels!$A$1:$B$127,2,TRUE)</f>
        <v>Bronchiolitis</v>
      </c>
      <c r="P2470" s="1" t="str">
        <f>VLOOKUP(A2470,'Data Split'!$A$1:$B$921,2,TRUE)</f>
        <v>test</v>
      </c>
    </row>
    <row r="2471" spans="1:16" x14ac:dyDescent="0.3">
      <c r="A2471" s="1">
        <v>149</v>
      </c>
      <c r="B2471" s="1" t="s">
        <v>0</v>
      </c>
      <c r="C2471" s="1" t="s">
        <v>9</v>
      </c>
      <c r="D2471" s="1" t="s">
        <v>2</v>
      </c>
      <c r="E2471" s="1" t="s">
        <v>43</v>
      </c>
      <c r="F2471">
        <v>4.6929999999999996</v>
      </c>
      <c r="G2471">
        <v>5.6639999999999997</v>
      </c>
      <c r="H2471">
        <v>0</v>
      </c>
      <c r="I2471">
        <v>1</v>
      </c>
      <c r="J2471">
        <f>VLOOKUP(A2471,Details!$A$1:$F$127,2,TRUE)</f>
        <v>0.67</v>
      </c>
      <c r="K2471" t="str">
        <f>VLOOKUP(A2471,Details!$A$1:$F$127,3,TRUE)</f>
        <v>M</v>
      </c>
      <c r="L2471" t="str">
        <f>VLOOKUP(A2471,Details!$A$1:$F$127,4,TRUE)</f>
        <v>NA</v>
      </c>
      <c r="M2471" s="1">
        <f>VLOOKUP(A2471,Details!$A$1:$F$127,6,TRUE)</f>
        <v>70</v>
      </c>
      <c r="N2471" s="1">
        <f>VLOOKUP(A2471,Details!$A$1:$F$127,5,TRUE)</f>
        <v>9.5</v>
      </c>
      <c r="O2471" s="1" t="str">
        <f>VLOOKUP(A2471,Labels!$A$1:$B$127,2,TRUE)</f>
        <v>Bronchiolitis</v>
      </c>
      <c r="P2471" s="1" t="str">
        <f>VLOOKUP(A2471,'Data Split'!$A$1:$B$921,2,TRUE)</f>
        <v>test</v>
      </c>
    </row>
    <row r="2472" spans="1:16" x14ac:dyDescent="0.3">
      <c r="A2472" s="1">
        <v>149</v>
      </c>
      <c r="B2472" s="1" t="s">
        <v>0</v>
      </c>
      <c r="C2472" s="1" t="s">
        <v>9</v>
      </c>
      <c r="D2472" s="1" t="s">
        <v>2</v>
      </c>
      <c r="E2472" s="1" t="s">
        <v>43</v>
      </c>
      <c r="F2472">
        <v>5.6639999999999997</v>
      </c>
      <c r="G2472">
        <v>6.8789999999999996</v>
      </c>
      <c r="H2472">
        <v>0</v>
      </c>
      <c r="I2472">
        <v>1</v>
      </c>
      <c r="J2472">
        <f>VLOOKUP(A2472,Details!$A$1:$F$127,2,TRUE)</f>
        <v>0.67</v>
      </c>
      <c r="K2472" t="str">
        <f>VLOOKUP(A2472,Details!$A$1:$F$127,3,TRUE)</f>
        <v>M</v>
      </c>
      <c r="L2472" t="str">
        <f>VLOOKUP(A2472,Details!$A$1:$F$127,4,TRUE)</f>
        <v>NA</v>
      </c>
      <c r="M2472" s="1">
        <f>VLOOKUP(A2472,Details!$A$1:$F$127,6,TRUE)</f>
        <v>70</v>
      </c>
      <c r="N2472" s="1">
        <f>VLOOKUP(A2472,Details!$A$1:$F$127,5,TRUE)</f>
        <v>9.5</v>
      </c>
      <c r="O2472" s="1" t="str">
        <f>VLOOKUP(A2472,Labels!$A$1:$B$127,2,TRUE)</f>
        <v>Bronchiolitis</v>
      </c>
      <c r="P2472" s="1" t="str">
        <f>VLOOKUP(A2472,'Data Split'!$A$1:$B$921,2,TRUE)</f>
        <v>test</v>
      </c>
    </row>
    <row r="2473" spans="1:16" x14ac:dyDescent="0.3">
      <c r="A2473" s="1">
        <v>149</v>
      </c>
      <c r="B2473" s="1" t="s">
        <v>0</v>
      </c>
      <c r="C2473" s="1" t="s">
        <v>9</v>
      </c>
      <c r="D2473" s="1" t="s">
        <v>2</v>
      </c>
      <c r="E2473" s="1" t="s">
        <v>43</v>
      </c>
      <c r="F2473">
        <v>6.8789999999999996</v>
      </c>
      <c r="G2473">
        <v>7.7359999999999998</v>
      </c>
      <c r="H2473">
        <v>0</v>
      </c>
      <c r="I2473">
        <v>1</v>
      </c>
      <c r="J2473">
        <f>VLOOKUP(A2473,Details!$A$1:$F$127,2,TRUE)</f>
        <v>0.67</v>
      </c>
      <c r="K2473" t="str">
        <f>VLOOKUP(A2473,Details!$A$1:$F$127,3,TRUE)</f>
        <v>M</v>
      </c>
      <c r="L2473" t="str">
        <f>VLOOKUP(A2473,Details!$A$1:$F$127,4,TRUE)</f>
        <v>NA</v>
      </c>
      <c r="M2473" s="1">
        <f>VLOOKUP(A2473,Details!$A$1:$F$127,6,TRUE)</f>
        <v>70</v>
      </c>
      <c r="N2473" s="1">
        <f>VLOOKUP(A2473,Details!$A$1:$F$127,5,TRUE)</f>
        <v>9.5</v>
      </c>
      <c r="O2473" s="1" t="str">
        <f>VLOOKUP(A2473,Labels!$A$1:$B$127,2,TRUE)</f>
        <v>Bronchiolitis</v>
      </c>
      <c r="P2473" s="1" t="str">
        <f>VLOOKUP(A2473,'Data Split'!$A$1:$B$921,2,TRUE)</f>
        <v>test</v>
      </c>
    </row>
    <row r="2474" spans="1:16" x14ac:dyDescent="0.3">
      <c r="A2474" s="1">
        <v>149</v>
      </c>
      <c r="B2474" s="1" t="s">
        <v>0</v>
      </c>
      <c r="C2474" s="1" t="s">
        <v>9</v>
      </c>
      <c r="D2474" s="1" t="s">
        <v>2</v>
      </c>
      <c r="E2474" s="1" t="s">
        <v>43</v>
      </c>
      <c r="F2474">
        <v>7.7359999999999998</v>
      </c>
      <c r="G2474">
        <v>9.6639999999999997</v>
      </c>
      <c r="H2474">
        <v>0</v>
      </c>
      <c r="I2474">
        <v>0</v>
      </c>
      <c r="J2474">
        <f>VLOOKUP(A2474,Details!$A$1:$F$127,2,TRUE)</f>
        <v>0.67</v>
      </c>
      <c r="K2474" t="str">
        <f>VLOOKUP(A2474,Details!$A$1:$F$127,3,TRUE)</f>
        <v>M</v>
      </c>
      <c r="L2474" t="str">
        <f>VLOOKUP(A2474,Details!$A$1:$F$127,4,TRUE)</f>
        <v>NA</v>
      </c>
      <c r="M2474" s="1">
        <f>VLOOKUP(A2474,Details!$A$1:$F$127,6,TRUE)</f>
        <v>70</v>
      </c>
      <c r="N2474" s="1">
        <f>VLOOKUP(A2474,Details!$A$1:$F$127,5,TRUE)</f>
        <v>9.5</v>
      </c>
      <c r="O2474" s="1" t="str">
        <f>VLOOKUP(A2474,Labels!$A$1:$B$127,2,TRUE)</f>
        <v>Bronchiolitis</v>
      </c>
      <c r="P2474" s="1" t="str">
        <f>VLOOKUP(A2474,'Data Split'!$A$1:$B$921,2,TRUE)</f>
        <v>test</v>
      </c>
    </row>
    <row r="2475" spans="1:16" x14ac:dyDescent="0.3">
      <c r="A2475" s="1">
        <v>149</v>
      </c>
      <c r="B2475" s="1" t="s">
        <v>0</v>
      </c>
      <c r="C2475" s="1" t="s">
        <v>9</v>
      </c>
      <c r="D2475" s="1" t="s">
        <v>2</v>
      </c>
      <c r="E2475" s="1" t="s">
        <v>43</v>
      </c>
      <c r="F2475">
        <v>9.6639999999999997</v>
      </c>
      <c r="G2475">
        <v>11.05</v>
      </c>
      <c r="H2475">
        <v>1</v>
      </c>
      <c r="I2475">
        <v>0</v>
      </c>
      <c r="J2475">
        <f>VLOOKUP(A2475,Details!$A$1:$F$127,2,TRUE)</f>
        <v>0.67</v>
      </c>
      <c r="K2475" t="str">
        <f>VLOOKUP(A2475,Details!$A$1:$F$127,3,TRUE)</f>
        <v>M</v>
      </c>
      <c r="L2475" t="str">
        <f>VLOOKUP(A2475,Details!$A$1:$F$127,4,TRUE)</f>
        <v>NA</v>
      </c>
      <c r="M2475" s="1">
        <f>VLOOKUP(A2475,Details!$A$1:$F$127,6,TRUE)</f>
        <v>70</v>
      </c>
      <c r="N2475" s="1">
        <f>VLOOKUP(A2475,Details!$A$1:$F$127,5,TRUE)</f>
        <v>9.5</v>
      </c>
      <c r="O2475" s="1" t="str">
        <f>VLOOKUP(A2475,Labels!$A$1:$B$127,2,TRUE)</f>
        <v>Bronchiolitis</v>
      </c>
      <c r="P2475" s="1" t="str">
        <f>VLOOKUP(A2475,'Data Split'!$A$1:$B$921,2,TRUE)</f>
        <v>test</v>
      </c>
    </row>
    <row r="2476" spans="1:16" x14ac:dyDescent="0.3">
      <c r="A2476" s="1">
        <v>149</v>
      </c>
      <c r="B2476" s="1" t="s">
        <v>0</v>
      </c>
      <c r="C2476" s="1" t="s">
        <v>9</v>
      </c>
      <c r="D2476" s="1" t="s">
        <v>2</v>
      </c>
      <c r="E2476" s="1" t="s">
        <v>43</v>
      </c>
      <c r="F2476">
        <v>11.05</v>
      </c>
      <c r="G2476">
        <v>12.45</v>
      </c>
      <c r="H2476">
        <v>0</v>
      </c>
      <c r="I2476">
        <v>1</v>
      </c>
      <c r="J2476">
        <f>VLOOKUP(A2476,Details!$A$1:$F$127,2,TRUE)</f>
        <v>0.67</v>
      </c>
      <c r="K2476" t="str">
        <f>VLOOKUP(A2476,Details!$A$1:$F$127,3,TRUE)</f>
        <v>M</v>
      </c>
      <c r="L2476" t="str">
        <f>VLOOKUP(A2476,Details!$A$1:$F$127,4,TRUE)</f>
        <v>NA</v>
      </c>
      <c r="M2476" s="1">
        <f>VLOOKUP(A2476,Details!$A$1:$F$127,6,TRUE)</f>
        <v>70</v>
      </c>
      <c r="N2476" s="1">
        <f>VLOOKUP(A2476,Details!$A$1:$F$127,5,TRUE)</f>
        <v>9.5</v>
      </c>
      <c r="O2476" s="1" t="str">
        <f>VLOOKUP(A2476,Labels!$A$1:$B$127,2,TRUE)</f>
        <v>Bronchiolitis</v>
      </c>
      <c r="P2476" s="1" t="str">
        <f>VLOOKUP(A2476,'Data Split'!$A$1:$B$921,2,TRUE)</f>
        <v>test</v>
      </c>
    </row>
    <row r="2477" spans="1:16" x14ac:dyDescent="0.3">
      <c r="A2477" s="1">
        <v>149</v>
      </c>
      <c r="B2477" s="1" t="s">
        <v>0</v>
      </c>
      <c r="C2477" s="1" t="s">
        <v>9</v>
      </c>
      <c r="D2477" s="1" t="s">
        <v>2</v>
      </c>
      <c r="E2477" s="1" t="s">
        <v>43</v>
      </c>
      <c r="F2477">
        <v>12.45</v>
      </c>
      <c r="G2477">
        <v>13.635999999999999</v>
      </c>
      <c r="H2477">
        <v>0</v>
      </c>
      <c r="I2477">
        <v>0</v>
      </c>
      <c r="J2477">
        <f>VLOOKUP(A2477,Details!$A$1:$F$127,2,TRUE)</f>
        <v>0.67</v>
      </c>
      <c r="K2477" t="str">
        <f>VLOOKUP(A2477,Details!$A$1:$F$127,3,TRUE)</f>
        <v>M</v>
      </c>
      <c r="L2477" t="str">
        <f>VLOOKUP(A2477,Details!$A$1:$F$127,4,TRUE)</f>
        <v>NA</v>
      </c>
      <c r="M2477" s="1">
        <f>VLOOKUP(A2477,Details!$A$1:$F$127,6,TRUE)</f>
        <v>70</v>
      </c>
      <c r="N2477" s="1">
        <f>VLOOKUP(A2477,Details!$A$1:$F$127,5,TRUE)</f>
        <v>9.5</v>
      </c>
      <c r="O2477" s="1" t="str">
        <f>VLOOKUP(A2477,Labels!$A$1:$B$127,2,TRUE)</f>
        <v>Bronchiolitis</v>
      </c>
      <c r="P2477" s="1" t="str">
        <f>VLOOKUP(A2477,'Data Split'!$A$1:$B$921,2,TRUE)</f>
        <v>test</v>
      </c>
    </row>
    <row r="2478" spans="1:16" x14ac:dyDescent="0.3">
      <c r="A2478" s="1">
        <v>149</v>
      </c>
      <c r="B2478" s="1" t="s">
        <v>0</v>
      </c>
      <c r="C2478" s="1" t="s">
        <v>9</v>
      </c>
      <c r="D2478" s="1" t="s">
        <v>2</v>
      </c>
      <c r="E2478" s="1" t="s">
        <v>43</v>
      </c>
      <c r="F2478">
        <v>13.635999999999999</v>
      </c>
      <c r="G2478">
        <v>14.664</v>
      </c>
      <c r="H2478">
        <v>0</v>
      </c>
      <c r="I2478">
        <v>0</v>
      </c>
      <c r="J2478">
        <f>VLOOKUP(A2478,Details!$A$1:$F$127,2,TRUE)</f>
        <v>0.67</v>
      </c>
      <c r="K2478" t="str">
        <f>VLOOKUP(A2478,Details!$A$1:$F$127,3,TRUE)</f>
        <v>M</v>
      </c>
      <c r="L2478" t="str">
        <f>VLOOKUP(A2478,Details!$A$1:$F$127,4,TRUE)</f>
        <v>NA</v>
      </c>
      <c r="M2478" s="1">
        <f>VLOOKUP(A2478,Details!$A$1:$F$127,6,TRUE)</f>
        <v>70</v>
      </c>
      <c r="N2478" s="1">
        <f>VLOOKUP(A2478,Details!$A$1:$F$127,5,TRUE)</f>
        <v>9.5</v>
      </c>
      <c r="O2478" s="1" t="str">
        <f>VLOOKUP(A2478,Labels!$A$1:$B$127,2,TRUE)</f>
        <v>Bronchiolitis</v>
      </c>
      <c r="P2478" s="1" t="str">
        <f>VLOOKUP(A2478,'Data Split'!$A$1:$B$921,2,TRUE)</f>
        <v>test</v>
      </c>
    </row>
    <row r="2479" spans="1:16" x14ac:dyDescent="0.3">
      <c r="A2479" s="1">
        <v>149</v>
      </c>
      <c r="B2479" s="1" t="s">
        <v>0</v>
      </c>
      <c r="C2479" s="1" t="s">
        <v>9</v>
      </c>
      <c r="D2479" s="1" t="s">
        <v>2</v>
      </c>
      <c r="E2479" s="1" t="s">
        <v>43</v>
      </c>
      <c r="F2479">
        <v>14.664</v>
      </c>
      <c r="G2479">
        <v>16.190000000000001</v>
      </c>
      <c r="H2479">
        <v>0</v>
      </c>
      <c r="I2479">
        <v>0</v>
      </c>
      <c r="J2479">
        <f>VLOOKUP(A2479,Details!$A$1:$F$127,2,TRUE)</f>
        <v>0.67</v>
      </c>
      <c r="K2479" t="str">
        <f>VLOOKUP(A2479,Details!$A$1:$F$127,3,TRUE)</f>
        <v>M</v>
      </c>
      <c r="L2479" t="str">
        <f>VLOOKUP(A2479,Details!$A$1:$F$127,4,TRUE)</f>
        <v>NA</v>
      </c>
      <c r="M2479" s="1">
        <f>VLOOKUP(A2479,Details!$A$1:$F$127,6,TRUE)</f>
        <v>70</v>
      </c>
      <c r="N2479" s="1">
        <f>VLOOKUP(A2479,Details!$A$1:$F$127,5,TRUE)</f>
        <v>9.5</v>
      </c>
      <c r="O2479" s="1" t="str">
        <f>VLOOKUP(A2479,Labels!$A$1:$B$127,2,TRUE)</f>
        <v>Bronchiolitis</v>
      </c>
      <c r="P2479" s="1" t="str">
        <f>VLOOKUP(A2479,'Data Split'!$A$1:$B$921,2,TRUE)</f>
        <v>test</v>
      </c>
    </row>
    <row r="2480" spans="1:16" x14ac:dyDescent="0.3">
      <c r="A2480" s="1">
        <v>149</v>
      </c>
      <c r="B2480" s="1" t="s">
        <v>0</v>
      </c>
      <c r="C2480" s="1" t="s">
        <v>9</v>
      </c>
      <c r="D2480" s="1" t="s">
        <v>2</v>
      </c>
      <c r="E2480" s="1" t="s">
        <v>43</v>
      </c>
      <c r="F2480">
        <v>16.190000000000001</v>
      </c>
      <c r="G2480">
        <v>17.143999999999998</v>
      </c>
      <c r="H2480">
        <v>0</v>
      </c>
      <c r="I2480">
        <v>0</v>
      </c>
      <c r="J2480">
        <f>VLOOKUP(A2480,Details!$A$1:$F$127,2,TRUE)</f>
        <v>0.67</v>
      </c>
      <c r="K2480" t="str">
        <f>VLOOKUP(A2480,Details!$A$1:$F$127,3,TRUE)</f>
        <v>M</v>
      </c>
      <c r="L2480" t="str">
        <f>VLOOKUP(A2480,Details!$A$1:$F$127,4,TRUE)</f>
        <v>NA</v>
      </c>
      <c r="M2480" s="1">
        <f>VLOOKUP(A2480,Details!$A$1:$F$127,6,TRUE)</f>
        <v>70</v>
      </c>
      <c r="N2480" s="1">
        <f>VLOOKUP(A2480,Details!$A$1:$F$127,5,TRUE)</f>
        <v>9.5</v>
      </c>
      <c r="O2480" s="1" t="str">
        <f>VLOOKUP(A2480,Labels!$A$1:$B$127,2,TRUE)</f>
        <v>Bronchiolitis</v>
      </c>
      <c r="P2480" s="1" t="str">
        <f>VLOOKUP(A2480,'Data Split'!$A$1:$B$921,2,TRUE)</f>
        <v>test</v>
      </c>
    </row>
    <row r="2481" spans="1:16" x14ac:dyDescent="0.3">
      <c r="A2481" s="1">
        <v>149</v>
      </c>
      <c r="B2481" s="1" t="s">
        <v>0</v>
      </c>
      <c r="C2481" s="1" t="s">
        <v>9</v>
      </c>
      <c r="D2481" s="1" t="s">
        <v>2</v>
      </c>
      <c r="E2481" s="1" t="s">
        <v>43</v>
      </c>
      <c r="F2481">
        <v>17.143999999999998</v>
      </c>
      <c r="G2481">
        <v>18.114000000000001</v>
      </c>
      <c r="H2481">
        <v>0</v>
      </c>
      <c r="I2481">
        <v>0</v>
      </c>
      <c r="J2481">
        <f>VLOOKUP(A2481,Details!$A$1:$F$127,2,TRUE)</f>
        <v>0.67</v>
      </c>
      <c r="K2481" t="str">
        <f>VLOOKUP(A2481,Details!$A$1:$F$127,3,TRUE)</f>
        <v>M</v>
      </c>
      <c r="L2481" t="str">
        <f>VLOOKUP(A2481,Details!$A$1:$F$127,4,TRUE)</f>
        <v>NA</v>
      </c>
      <c r="M2481" s="1">
        <f>VLOOKUP(A2481,Details!$A$1:$F$127,6,TRUE)</f>
        <v>70</v>
      </c>
      <c r="N2481" s="1">
        <f>VLOOKUP(A2481,Details!$A$1:$F$127,5,TRUE)</f>
        <v>9.5</v>
      </c>
      <c r="O2481" s="1" t="str">
        <f>VLOOKUP(A2481,Labels!$A$1:$B$127,2,TRUE)</f>
        <v>Bronchiolitis</v>
      </c>
      <c r="P2481" s="1" t="str">
        <f>VLOOKUP(A2481,'Data Split'!$A$1:$B$921,2,TRUE)</f>
        <v>test</v>
      </c>
    </row>
    <row r="2482" spans="1:16" x14ac:dyDescent="0.3">
      <c r="A2482" s="1">
        <v>149</v>
      </c>
      <c r="B2482" s="1" t="s">
        <v>0</v>
      </c>
      <c r="C2482" s="1" t="s">
        <v>9</v>
      </c>
      <c r="D2482" s="1" t="s">
        <v>2</v>
      </c>
      <c r="E2482" s="1" t="s">
        <v>43</v>
      </c>
      <c r="F2482">
        <v>18.114000000000001</v>
      </c>
      <c r="G2482">
        <v>18.484000000000002</v>
      </c>
      <c r="H2482">
        <v>0</v>
      </c>
      <c r="I2482">
        <v>0</v>
      </c>
      <c r="J2482">
        <f>VLOOKUP(A2482,Details!$A$1:$F$127,2,TRUE)</f>
        <v>0.67</v>
      </c>
      <c r="K2482" t="str">
        <f>VLOOKUP(A2482,Details!$A$1:$F$127,3,TRUE)</f>
        <v>M</v>
      </c>
      <c r="L2482" t="str">
        <f>VLOOKUP(A2482,Details!$A$1:$F$127,4,TRUE)</f>
        <v>NA</v>
      </c>
      <c r="M2482" s="1">
        <f>VLOOKUP(A2482,Details!$A$1:$F$127,6,TRUE)</f>
        <v>70</v>
      </c>
      <c r="N2482" s="1">
        <f>VLOOKUP(A2482,Details!$A$1:$F$127,5,TRUE)</f>
        <v>9.5</v>
      </c>
      <c r="O2482" s="1" t="str">
        <f>VLOOKUP(A2482,Labels!$A$1:$B$127,2,TRUE)</f>
        <v>Bronchiolitis</v>
      </c>
      <c r="P2482" s="1" t="str">
        <f>VLOOKUP(A2482,'Data Split'!$A$1:$B$921,2,TRUE)</f>
        <v>test</v>
      </c>
    </row>
    <row r="2483" spans="1:16" x14ac:dyDescent="0.3">
      <c r="A2483" s="1">
        <v>150</v>
      </c>
      <c r="B2483" s="1" t="s">
        <v>17</v>
      </c>
      <c r="C2483" s="1" t="s">
        <v>1</v>
      </c>
      <c r="D2483" s="1" t="s">
        <v>2</v>
      </c>
      <c r="E2483" s="1" t="s">
        <v>43</v>
      </c>
      <c r="F2483">
        <v>6.4000000000000001E-2</v>
      </c>
      <c r="G2483">
        <v>0.50700000000000001</v>
      </c>
      <c r="H2483">
        <v>1</v>
      </c>
      <c r="I2483">
        <v>0</v>
      </c>
      <c r="J2483">
        <f>VLOOKUP(A2483,Details!$A$1:$F$127,2,TRUE)</f>
        <v>0.67</v>
      </c>
      <c r="K2483" t="str">
        <f>VLOOKUP(A2483,Details!$A$1:$F$127,3,TRUE)</f>
        <v>F</v>
      </c>
      <c r="L2483" t="str">
        <f>VLOOKUP(A2483,Details!$A$1:$F$127,4,TRUE)</f>
        <v>NA</v>
      </c>
      <c r="M2483" s="1">
        <f>VLOOKUP(A2483,Details!$A$1:$F$127,6,TRUE)</f>
        <v>74</v>
      </c>
      <c r="N2483" s="1">
        <f>VLOOKUP(A2483,Details!$A$1:$F$127,5,TRUE)</f>
        <v>8.1199999999999992</v>
      </c>
      <c r="O2483" s="1" t="str">
        <f>VLOOKUP(A2483,Labels!$A$1:$B$127,2,TRUE)</f>
        <v>URTI</v>
      </c>
      <c r="P2483" s="1" t="str">
        <f>VLOOKUP(A2483,'Data Split'!$A$1:$B$921,2,TRUE)</f>
        <v>test</v>
      </c>
    </row>
    <row r="2484" spans="1:16" x14ac:dyDescent="0.3">
      <c r="A2484" s="1">
        <v>150</v>
      </c>
      <c r="B2484" s="1" t="s">
        <v>17</v>
      </c>
      <c r="C2484" s="1" t="s">
        <v>1</v>
      </c>
      <c r="D2484" s="1" t="s">
        <v>2</v>
      </c>
      <c r="E2484" s="1" t="s">
        <v>43</v>
      </c>
      <c r="F2484">
        <v>0.50700000000000001</v>
      </c>
      <c r="G2484">
        <v>1.407</v>
      </c>
      <c r="H2484">
        <v>1</v>
      </c>
      <c r="I2484">
        <v>0</v>
      </c>
      <c r="J2484">
        <f>VLOOKUP(A2484,Details!$A$1:$F$127,2,TRUE)</f>
        <v>0.67</v>
      </c>
      <c r="K2484" t="str">
        <f>VLOOKUP(A2484,Details!$A$1:$F$127,3,TRUE)</f>
        <v>F</v>
      </c>
      <c r="L2484" t="str">
        <f>VLOOKUP(A2484,Details!$A$1:$F$127,4,TRUE)</f>
        <v>NA</v>
      </c>
      <c r="M2484" s="1">
        <f>VLOOKUP(A2484,Details!$A$1:$F$127,6,TRUE)</f>
        <v>74</v>
      </c>
      <c r="N2484" s="1">
        <f>VLOOKUP(A2484,Details!$A$1:$F$127,5,TRUE)</f>
        <v>8.1199999999999992</v>
      </c>
      <c r="O2484" s="1" t="str">
        <f>VLOOKUP(A2484,Labels!$A$1:$B$127,2,TRUE)</f>
        <v>URTI</v>
      </c>
      <c r="P2484" s="1" t="str">
        <f>VLOOKUP(A2484,'Data Split'!$A$1:$B$921,2,TRUE)</f>
        <v>test</v>
      </c>
    </row>
    <row r="2485" spans="1:16" x14ac:dyDescent="0.3">
      <c r="A2485" s="1">
        <v>150</v>
      </c>
      <c r="B2485" s="1" t="s">
        <v>17</v>
      </c>
      <c r="C2485" s="1" t="s">
        <v>1</v>
      </c>
      <c r="D2485" s="1" t="s">
        <v>2</v>
      </c>
      <c r="E2485" s="1" t="s">
        <v>43</v>
      </c>
      <c r="F2485">
        <v>1.407</v>
      </c>
      <c r="G2485">
        <v>2.536</v>
      </c>
      <c r="H2485">
        <v>1</v>
      </c>
      <c r="I2485">
        <v>0</v>
      </c>
      <c r="J2485">
        <f>VLOOKUP(A2485,Details!$A$1:$F$127,2,TRUE)</f>
        <v>0.67</v>
      </c>
      <c r="K2485" t="str">
        <f>VLOOKUP(A2485,Details!$A$1:$F$127,3,TRUE)</f>
        <v>F</v>
      </c>
      <c r="L2485" t="str">
        <f>VLOOKUP(A2485,Details!$A$1:$F$127,4,TRUE)</f>
        <v>NA</v>
      </c>
      <c r="M2485" s="1">
        <f>VLOOKUP(A2485,Details!$A$1:$F$127,6,TRUE)</f>
        <v>74</v>
      </c>
      <c r="N2485" s="1">
        <f>VLOOKUP(A2485,Details!$A$1:$F$127,5,TRUE)</f>
        <v>8.1199999999999992</v>
      </c>
      <c r="O2485" s="1" t="str">
        <f>VLOOKUP(A2485,Labels!$A$1:$B$127,2,TRUE)</f>
        <v>URTI</v>
      </c>
      <c r="P2485" s="1" t="str">
        <f>VLOOKUP(A2485,'Data Split'!$A$1:$B$921,2,TRUE)</f>
        <v>test</v>
      </c>
    </row>
    <row r="2486" spans="1:16" x14ac:dyDescent="0.3">
      <c r="A2486" s="1">
        <v>150</v>
      </c>
      <c r="B2486" s="1" t="s">
        <v>17</v>
      </c>
      <c r="C2486" s="1" t="s">
        <v>1</v>
      </c>
      <c r="D2486" s="1" t="s">
        <v>2</v>
      </c>
      <c r="E2486" s="1" t="s">
        <v>43</v>
      </c>
      <c r="F2486">
        <v>2.536</v>
      </c>
      <c r="G2486">
        <v>3.65</v>
      </c>
      <c r="H2486">
        <v>1</v>
      </c>
      <c r="I2486">
        <v>0</v>
      </c>
      <c r="J2486">
        <f>VLOOKUP(A2486,Details!$A$1:$F$127,2,TRUE)</f>
        <v>0.67</v>
      </c>
      <c r="K2486" t="str">
        <f>VLOOKUP(A2486,Details!$A$1:$F$127,3,TRUE)</f>
        <v>F</v>
      </c>
      <c r="L2486" t="str">
        <f>VLOOKUP(A2486,Details!$A$1:$F$127,4,TRUE)</f>
        <v>NA</v>
      </c>
      <c r="M2486" s="1">
        <f>VLOOKUP(A2486,Details!$A$1:$F$127,6,TRUE)</f>
        <v>74</v>
      </c>
      <c r="N2486" s="1">
        <f>VLOOKUP(A2486,Details!$A$1:$F$127,5,TRUE)</f>
        <v>8.1199999999999992</v>
      </c>
      <c r="O2486" s="1" t="str">
        <f>VLOOKUP(A2486,Labels!$A$1:$B$127,2,TRUE)</f>
        <v>URTI</v>
      </c>
      <c r="P2486" s="1" t="str">
        <f>VLOOKUP(A2486,'Data Split'!$A$1:$B$921,2,TRUE)</f>
        <v>test</v>
      </c>
    </row>
    <row r="2487" spans="1:16" x14ac:dyDescent="0.3">
      <c r="A2487" s="1">
        <v>150</v>
      </c>
      <c r="B2487" s="1" t="s">
        <v>17</v>
      </c>
      <c r="C2487" s="1" t="s">
        <v>1</v>
      </c>
      <c r="D2487" s="1" t="s">
        <v>2</v>
      </c>
      <c r="E2487" s="1" t="s">
        <v>43</v>
      </c>
      <c r="F2487">
        <v>3.65</v>
      </c>
      <c r="G2487">
        <v>5.2789999999999999</v>
      </c>
      <c r="H2487">
        <v>0</v>
      </c>
      <c r="I2487">
        <v>0</v>
      </c>
      <c r="J2487">
        <f>VLOOKUP(A2487,Details!$A$1:$F$127,2,TRUE)</f>
        <v>0.67</v>
      </c>
      <c r="K2487" t="str">
        <f>VLOOKUP(A2487,Details!$A$1:$F$127,3,TRUE)</f>
        <v>F</v>
      </c>
      <c r="L2487" t="str">
        <f>VLOOKUP(A2487,Details!$A$1:$F$127,4,TRUE)</f>
        <v>NA</v>
      </c>
      <c r="M2487" s="1">
        <f>VLOOKUP(A2487,Details!$A$1:$F$127,6,TRUE)</f>
        <v>74</v>
      </c>
      <c r="N2487" s="1">
        <f>VLOOKUP(A2487,Details!$A$1:$F$127,5,TRUE)</f>
        <v>8.1199999999999992</v>
      </c>
      <c r="O2487" s="1" t="str">
        <f>VLOOKUP(A2487,Labels!$A$1:$B$127,2,TRUE)</f>
        <v>URTI</v>
      </c>
      <c r="P2487" s="1" t="str">
        <f>VLOOKUP(A2487,'Data Split'!$A$1:$B$921,2,TRUE)</f>
        <v>test</v>
      </c>
    </row>
    <row r="2488" spans="1:16" x14ac:dyDescent="0.3">
      <c r="A2488" s="1">
        <v>150</v>
      </c>
      <c r="B2488" s="1" t="s">
        <v>17</v>
      </c>
      <c r="C2488" s="1" t="s">
        <v>1</v>
      </c>
      <c r="D2488" s="1" t="s">
        <v>2</v>
      </c>
      <c r="E2488" s="1" t="s">
        <v>43</v>
      </c>
      <c r="F2488">
        <v>5.2789999999999999</v>
      </c>
      <c r="G2488">
        <v>6.2640000000000002</v>
      </c>
      <c r="H2488">
        <v>1</v>
      </c>
      <c r="I2488">
        <v>0</v>
      </c>
      <c r="J2488">
        <f>VLOOKUP(A2488,Details!$A$1:$F$127,2,TRUE)</f>
        <v>0.67</v>
      </c>
      <c r="K2488" t="str">
        <f>VLOOKUP(A2488,Details!$A$1:$F$127,3,TRUE)</f>
        <v>F</v>
      </c>
      <c r="L2488" t="str">
        <f>VLOOKUP(A2488,Details!$A$1:$F$127,4,TRUE)</f>
        <v>NA</v>
      </c>
      <c r="M2488" s="1">
        <f>VLOOKUP(A2488,Details!$A$1:$F$127,6,TRUE)</f>
        <v>74</v>
      </c>
      <c r="N2488" s="1">
        <f>VLOOKUP(A2488,Details!$A$1:$F$127,5,TRUE)</f>
        <v>8.1199999999999992</v>
      </c>
      <c r="O2488" s="1" t="str">
        <f>VLOOKUP(A2488,Labels!$A$1:$B$127,2,TRUE)</f>
        <v>URTI</v>
      </c>
      <c r="P2488" s="1" t="str">
        <f>VLOOKUP(A2488,'Data Split'!$A$1:$B$921,2,TRUE)</f>
        <v>test</v>
      </c>
    </row>
    <row r="2489" spans="1:16" x14ac:dyDescent="0.3">
      <c r="A2489" s="1">
        <v>150</v>
      </c>
      <c r="B2489" s="1" t="s">
        <v>17</v>
      </c>
      <c r="C2489" s="1" t="s">
        <v>1</v>
      </c>
      <c r="D2489" s="1" t="s">
        <v>2</v>
      </c>
      <c r="E2489" s="1" t="s">
        <v>43</v>
      </c>
      <c r="F2489">
        <v>6.2640000000000002</v>
      </c>
      <c r="G2489">
        <v>7.1210000000000004</v>
      </c>
      <c r="H2489">
        <v>1</v>
      </c>
      <c r="I2489">
        <v>0</v>
      </c>
      <c r="J2489">
        <f>VLOOKUP(A2489,Details!$A$1:$F$127,2,TRUE)</f>
        <v>0.67</v>
      </c>
      <c r="K2489" t="str">
        <f>VLOOKUP(A2489,Details!$A$1:$F$127,3,TRUE)</f>
        <v>F</v>
      </c>
      <c r="L2489" t="str">
        <f>VLOOKUP(A2489,Details!$A$1:$F$127,4,TRUE)</f>
        <v>NA</v>
      </c>
      <c r="M2489" s="1">
        <f>VLOOKUP(A2489,Details!$A$1:$F$127,6,TRUE)</f>
        <v>74</v>
      </c>
      <c r="N2489" s="1">
        <f>VLOOKUP(A2489,Details!$A$1:$F$127,5,TRUE)</f>
        <v>8.1199999999999992</v>
      </c>
      <c r="O2489" s="1" t="str">
        <f>VLOOKUP(A2489,Labels!$A$1:$B$127,2,TRUE)</f>
        <v>URTI</v>
      </c>
      <c r="P2489" s="1" t="str">
        <f>VLOOKUP(A2489,'Data Split'!$A$1:$B$921,2,TRUE)</f>
        <v>test</v>
      </c>
    </row>
    <row r="2490" spans="1:16" x14ac:dyDescent="0.3">
      <c r="A2490" s="1">
        <v>150</v>
      </c>
      <c r="B2490" s="1" t="s">
        <v>17</v>
      </c>
      <c r="C2490" s="1" t="s">
        <v>1</v>
      </c>
      <c r="D2490" s="1" t="s">
        <v>2</v>
      </c>
      <c r="E2490" s="1" t="s">
        <v>43</v>
      </c>
      <c r="F2490">
        <v>7.1210000000000004</v>
      </c>
      <c r="G2490">
        <v>8.407</v>
      </c>
      <c r="H2490">
        <v>1</v>
      </c>
      <c r="I2490">
        <v>0</v>
      </c>
      <c r="J2490">
        <f>VLOOKUP(A2490,Details!$A$1:$F$127,2,TRUE)</f>
        <v>0.67</v>
      </c>
      <c r="K2490" t="str">
        <f>VLOOKUP(A2490,Details!$A$1:$F$127,3,TRUE)</f>
        <v>F</v>
      </c>
      <c r="L2490" t="str">
        <f>VLOOKUP(A2490,Details!$A$1:$F$127,4,TRUE)</f>
        <v>NA</v>
      </c>
      <c r="M2490" s="1">
        <f>VLOOKUP(A2490,Details!$A$1:$F$127,6,TRUE)</f>
        <v>74</v>
      </c>
      <c r="N2490" s="1">
        <f>VLOOKUP(A2490,Details!$A$1:$F$127,5,TRUE)</f>
        <v>8.1199999999999992</v>
      </c>
      <c r="O2490" s="1" t="str">
        <f>VLOOKUP(A2490,Labels!$A$1:$B$127,2,TRUE)</f>
        <v>URTI</v>
      </c>
      <c r="P2490" s="1" t="str">
        <f>VLOOKUP(A2490,'Data Split'!$A$1:$B$921,2,TRUE)</f>
        <v>test</v>
      </c>
    </row>
    <row r="2491" spans="1:16" x14ac:dyDescent="0.3">
      <c r="A2491" s="1">
        <v>150</v>
      </c>
      <c r="B2491" s="1" t="s">
        <v>17</v>
      </c>
      <c r="C2491" s="1" t="s">
        <v>1</v>
      </c>
      <c r="D2491" s="1" t="s">
        <v>2</v>
      </c>
      <c r="E2491" s="1" t="s">
        <v>43</v>
      </c>
      <c r="F2491">
        <v>8.407</v>
      </c>
      <c r="G2491">
        <v>9.593</v>
      </c>
      <c r="H2491">
        <v>1</v>
      </c>
      <c r="I2491">
        <v>0</v>
      </c>
      <c r="J2491">
        <f>VLOOKUP(A2491,Details!$A$1:$F$127,2,TRUE)</f>
        <v>0.67</v>
      </c>
      <c r="K2491" t="str">
        <f>VLOOKUP(A2491,Details!$A$1:$F$127,3,TRUE)</f>
        <v>F</v>
      </c>
      <c r="L2491" t="str">
        <f>VLOOKUP(A2491,Details!$A$1:$F$127,4,TRUE)</f>
        <v>NA</v>
      </c>
      <c r="M2491" s="1">
        <f>VLOOKUP(A2491,Details!$A$1:$F$127,6,TRUE)</f>
        <v>74</v>
      </c>
      <c r="N2491" s="1">
        <f>VLOOKUP(A2491,Details!$A$1:$F$127,5,TRUE)</f>
        <v>8.1199999999999992</v>
      </c>
      <c r="O2491" s="1" t="str">
        <f>VLOOKUP(A2491,Labels!$A$1:$B$127,2,TRUE)</f>
        <v>URTI</v>
      </c>
      <c r="P2491" s="1" t="str">
        <f>VLOOKUP(A2491,'Data Split'!$A$1:$B$921,2,TRUE)</f>
        <v>test</v>
      </c>
    </row>
    <row r="2492" spans="1:16" x14ac:dyDescent="0.3">
      <c r="A2492" s="1">
        <v>150</v>
      </c>
      <c r="B2492" s="1" t="s">
        <v>17</v>
      </c>
      <c r="C2492" s="1" t="s">
        <v>1</v>
      </c>
      <c r="D2492" s="1" t="s">
        <v>2</v>
      </c>
      <c r="E2492" s="1" t="s">
        <v>43</v>
      </c>
      <c r="F2492">
        <v>9.593</v>
      </c>
      <c r="G2492">
        <v>10.763999999999999</v>
      </c>
      <c r="H2492">
        <v>0</v>
      </c>
      <c r="I2492">
        <v>0</v>
      </c>
      <c r="J2492">
        <f>VLOOKUP(A2492,Details!$A$1:$F$127,2,TRUE)</f>
        <v>0.67</v>
      </c>
      <c r="K2492" t="str">
        <f>VLOOKUP(A2492,Details!$A$1:$F$127,3,TRUE)</f>
        <v>F</v>
      </c>
      <c r="L2492" t="str">
        <f>VLOOKUP(A2492,Details!$A$1:$F$127,4,TRUE)</f>
        <v>NA</v>
      </c>
      <c r="M2492" s="1">
        <f>VLOOKUP(A2492,Details!$A$1:$F$127,6,TRUE)</f>
        <v>74</v>
      </c>
      <c r="N2492" s="1">
        <f>VLOOKUP(A2492,Details!$A$1:$F$127,5,TRUE)</f>
        <v>8.1199999999999992</v>
      </c>
      <c r="O2492" s="1" t="str">
        <f>VLOOKUP(A2492,Labels!$A$1:$B$127,2,TRUE)</f>
        <v>URTI</v>
      </c>
      <c r="P2492" s="1" t="str">
        <f>VLOOKUP(A2492,'Data Split'!$A$1:$B$921,2,TRUE)</f>
        <v>test</v>
      </c>
    </row>
    <row r="2493" spans="1:16" x14ac:dyDescent="0.3">
      <c r="A2493" s="1">
        <v>150</v>
      </c>
      <c r="B2493" s="1" t="s">
        <v>17</v>
      </c>
      <c r="C2493" s="1" t="s">
        <v>1</v>
      </c>
      <c r="D2493" s="1" t="s">
        <v>2</v>
      </c>
      <c r="E2493" s="1" t="s">
        <v>43</v>
      </c>
      <c r="F2493">
        <v>10.763999999999999</v>
      </c>
      <c r="G2493">
        <v>11.763999999999999</v>
      </c>
      <c r="H2493">
        <v>1</v>
      </c>
      <c r="I2493">
        <v>0</v>
      </c>
      <c r="J2493">
        <f>VLOOKUP(A2493,Details!$A$1:$F$127,2,TRUE)</f>
        <v>0.67</v>
      </c>
      <c r="K2493" t="str">
        <f>VLOOKUP(A2493,Details!$A$1:$F$127,3,TRUE)</f>
        <v>F</v>
      </c>
      <c r="L2493" t="str">
        <f>VLOOKUP(A2493,Details!$A$1:$F$127,4,TRUE)</f>
        <v>NA</v>
      </c>
      <c r="M2493" s="1">
        <f>VLOOKUP(A2493,Details!$A$1:$F$127,6,TRUE)</f>
        <v>74</v>
      </c>
      <c r="N2493" s="1">
        <f>VLOOKUP(A2493,Details!$A$1:$F$127,5,TRUE)</f>
        <v>8.1199999999999992</v>
      </c>
      <c r="O2493" s="1" t="str">
        <f>VLOOKUP(A2493,Labels!$A$1:$B$127,2,TRUE)</f>
        <v>URTI</v>
      </c>
      <c r="P2493" s="1" t="str">
        <f>VLOOKUP(A2493,'Data Split'!$A$1:$B$921,2,TRUE)</f>
        <v>test</v>
      </c>
    </row>
    <row r="2494" spans="1:16" x14ac:dyDescent="0.3">
      <c r="A2494" s="1">
        <v>150</v>
      </c>
      <c r="B2494" s="1" t="s">
        <v>17</v>
      </c>
      <c r="C2494" s="1" t="s">
        <v>1</v>
      </c>
      <c r="D2494" s="1" t="s">
        <v>2</v>
      </c>
      <c r="E2494" s="1" t="s">
        <v>43</v>
      </c>
      <c r="F2494">
        <v>11.763999999999999</v>
      </c>
      <c r="G2494">
        <v>12.679</v>
      </c>
      <c r="H2494">
        <v>0</v>
      </c>
      <c r="I2494">
        <v>0</v>
      </c>
      <c r="J2494">
        <f>VLOOKUP(A2494,Details!$A$1:$F$127,2,TRUE)</f>
        <v>0.67</v>
      </c>
      <c r="K2494" t="str">
        <f>VLOOKUP(A2494,Details!$A$1:$F$127,3,TRUE)</f>
        <v>F</v>
      </c>
      <c r="L2494" t="str">
        <f>VLOOKUP(A2494,Details!$A$1:$F$127,4,TRUE)</f>
        <v>NA</v>
      </c>
      <c r="M2494" s="1">
        <f>VLOOKUP(A2494,Details!$A$1:$F$127,6,TRUE)</f>
        <v>74</v>
      </c>
      <c r="N2494" s="1">
        <f>VLOOKUP(A2494,Details!$A$1:$F$127,5,TRUE)</f>
        <v>8.1199999999999992</v>
      </c>
      <c r="O2494" s="1" t="str">
        <f>VLOOKUP(A2494,Labels!$A$1:$B$127,2,TRUE)</f>
        <v>URTI</v>
      </c>
      <c r="P2494" s="1" t="str">
        <f>VLOOKUP(A2494,'Data Split'!$A$1:$B$921,2,TRUE)</f>
        <v>test</v>
      </c>
    </row>
    <row r="2495" spans="1:16" x14ac:dyDescent="0.3">
      <c r="A2495" s="1">
        <v>150</v>
      </c>
      <c r="B2495" s="1" t="s">
        <v>17</v>
      </c>
      <c r="C2495" s="1" t="s">
        <v>1</v>
      </c>
      <c r="D2495" s="1" t="s">
        <v>2</v>
      </c>
      <c r="E2495" s="1" t="s">
        <v>43</v>
      </c>
      <c r="F2495">
        <v>12.679</v>
      </c>
      <c r="G2495">
        <v>13.593</v>
      </c>
      <c r="H2495">
        <v>0</v>
      </c>
      <c r="I2495">
        <v>0</v>
      </c>
      <c r="J2495">
        <f>VLOOKUP(A2495,Details!$A$1:$F$127,2,TRUE)</f>
        <v>0.67</v>
      </c>
      <c r="K2495" t="str">
        <f>VLOOKUP(A2495,Details!$A$1:$F$127,3,TRUE)</f>
        <v>F</v>
      </c>
      <c r="L2495" t="str">
        <f>VLOOKUP(A2495,Details!$A$1:$F$127,4,TRUE)</f>
        <v>NA</v>
      </c>
      <c r="M2495" s="1">
        <f>VLOOKUP(A2495,Details!$A$1:$F$127,6,TRUE)</f>
        <v>74</v>
      </c>
      <c r="N2495" s="1">
        <f>VLOOKUP(A2495,Details!$A$1:$F$127,5,TRUE)</f>
        <v>8.1199999999999992</v>
      </c>
      <c r="O2495" s="1" t="str">
        <f>VLOOKUP(A2495,Labels!$A$1:$B$127,2,TRUE)</f>
        <v>URTI</v>
      </c>
      <c r="P2495" s="1" t="str">
        <f>VLOOKUP(A2495,'Data Split'!$A$1:$B$921,2,TRUE)</f>
        <v>test</v>
      </c>
    </row>
    <row r="2496" spans="1:16" x14ac:dyDescent="0.3">
      <c r="A2496" s="1">
        <v>150</v>
      </c>
      <c r="B2496" s="1" t="s">
        <v>17</v>
      </c>
      <c r="C2496" s="1" t="s">
        <v>1</v>
      </c>
      <c r="D2496" s="1" t="s">
        <v>2</v>
      </c>
      <c r="E2496" s="1" t="s">
        <v>43</v>
      </c>
      <c r="F2496">
        <v>13.593</v>
      </c>
      <c r="G2496">
        <v>14.664</v>
      </c>
      <c r="H2496">
        <v>0</v>
      </c>
      <c r="I2496">
        <v>0</v>
      </c>
      <c r="J2496">
        <f>VLOOKUP(A2496,Details!$A$1:$F$127,2,TRUE)</f>
        <v>0.67</v>
      </c>
      <c r="K2496" t="str">
        <f>VLOOKUP(A2496,Details!$A$1:$F$127,3,TRUE)</f>
        <v>F</v>
      </c>
      <c r="L2496" t="str">
        <f>VLOOKUP(A2496,Details!$A$1:$F$127,4,TRUE)</f>
        <v>NA</v>
      </c>
      <c r="M2496" s="1">
        <f>VLOOKUP(A2496,Details!$A$1:$F$127,6,TRUE)</f>
        <v>74</v>
      </c>
      <c r="N2496" s="1">
        <f>VLOOKUP(A2496,Details!$A$1:$F$127,5,TRUE)</f>
        <v>8.1199999999999992</v>
      </c>
      <c r="O2496" s="1" t="str">
        <f>VLOOKUP(A2496,Labels!$A$1:$B$127,2,TRUE)</f>
        <v>URTI</v>
      </c>
      <c r="P2496" s="1" t="str">
        <f>VLOOKUP(A2496,'Data Split'!$A$1:$B$921,2,TRUE)</f>
        <v>test</v>
      </c>
    </row>
    <row r="2497" spans="1:16" x14ac:dyDescent="0.3">
      <c r="A2497" s="1">
        <v>150</v>
      </c>
      <c r="B2497" s="1" t="s">
        <v>17</v>
      </c>
      <c r="C2497" s="1" t="s">
        <v>1</v>
      </c>
      <c r="D2497" s="1" t="s">
        <v>2</v>
      </c>
      <c r="E2497" s="1" t="s">
        <v>43</v>
      </c>
      <c r="F2497">
        <v>14.664</v>
      </c>
      <c r="G2497">
        <v>16.007000000000001</v>
      </c>
      <c r="H2497">
        <v>0</v>
      </c>
      <c r="I2497">
        <v>1</v>
      </c>
      <c r="J2497">
        <f>VLOOKUP(A2497,Details!$A$1:$F$127,2,TRUE)</f>
        <v>0.67</v>
      </c>
      <c r="K2497" t="str">
        <f>VLOOKUP(A2497,Details!$A$1:$F$127,3,TRUE)</f>
        <v>F</v>
      </c>
      <c r="L2497" t="str">
        <f>VLOOKUP(A2497,Details!$A$1:$F$127,4,TRUE)</f>
        <v>NA</v>
      </c>
      <c r="M2497" s="1">
        <f>VLOOKUP(A2497,Details!$A$1:$F$127,6,TRUE)</f>
        <v>74</v>
      </c>
      <c r="N2497" s="1">
        <f>VLOOKUP(A2497,Details!$A$1:$F$127,5,TRUE)</f>
        <v>8.1199999999999992</v>
      </c>
      <c r="O2497" s="1" t="str">
        <f>VLOOKUP(A2497,Labels!$A$1:$B$127,2,TRUE)</f>
        <v>URTI</v>
      </c>
      <c r="P2497" s="1" t="str">
        <f>VLOOKUP(A2497,'Data Split'!$A$1:$B$921,2,TRUE)</f>
        <v>test</v>
      </c>
    </row>
    <row r="2498" spans="1:16" x14ac:dyDescent="0.3">
      <c r="A2498" s="1">
        <v>150</v>
      </c>
      <c r="B2498" s="1" t="s">
        <v>17</v>
      </c>
      <c r="C2498" s="1" t="s">
        <v>1</v>
      </c>
      <c r="D2498" s="1" t="s">
        <v>2</v>
      </c>
      <c r="E2498" s="1" t="s">
        <v>43</v>
      </c>
      <c r="F2498">
        <v>16.007000000000001</v>
      </c>
      <c r="G2498">
        <v>19.164000000000001</v>
      </c>
      <c r="H2498">
        <v>0</v>
      </c>
      <c r="I2498">
        <v>0</v>
      </c>
      <c r="J2498">
        <f>VLOOKUP(A2498,Details!$A$1:$F$127,2,TRUE)</f>
        <v>0.67</v>
      </c>
      <c r="K2498" t="str">
        <f>VLOOKUP(A2498,Details!$A$1:$F$127,3,TRUE)</f>
        <v>F</v>
      </c>
      <c r="L2498" t="str">
        <f>VLOOKUP(A2498,Details!$A$1:$F$127,4,TRUE)</f>
        <v>NA</v>
      </c>
      <c r="M2498" s="1">
        <f>VLOOKUP(A2498,Details!$A$1:$F$127,6,TRUE)</f>
        <v>74</v>
      </c>
      <c r="N2498" s="1">
        <f>VLOOKUP(A2498,Details!$A$1:$F$127,5,TRUE)</f>
        <v>8.1199999999999992</v>
      </c>
      <c r="O2498" s="1" t="str">
        <f>VLOOKUP(A2498,Labels!$A$1:$B$127,2,TRUE)</f>
        <v>URTI</v>
      </c>
      <c r="P2498" s="1" t="str">
        <f>VLOOKUP(A2498,'Data Split'!$A$1:$B$921,2,TRUE)</f>
        <v>test</v>
      </c>
    </row>
    <row r="2499" spans="1:16" x14ac:dyDescent="0.3">
      <c r="A2499" s="1">
        <v>150</v>
      </c>
      <c r="B2499" s="1" t="s">
        <v>17</v>
      </c>
      <c r="C2499" s="1" t="s">
        <v>1</v>
      </c>
      <c r="D2499" s="1" t="s">
        <v>2</v>
      </c>
      <c r="E2499" s="1" t="s">
        <v>43</v>
      </c>
      <c r="F2499">
        <v>19.164000000000001</v>
      </c>
      <c r="G2499">
        <v>19.45</v>
      </c>
      <c r="H2499">
        <v>0</v>
      </c>
      <c r="I2499">
        <v>0</v>
      </c>
      <c r="J2499">
        <f>VLOOKUP(A2499,Details!$A$1:$F$127,2,TRUE)</f>
        <v>0.67</v>
      </c>
      <c r="K2499" t="str">
        <f>VLOOKUP(A2499,Details!$A$1:$F$127,3,TRUE)</f>
        <v>F</v>
      </c>
      <c r="L2499" t="str">
        <f>VLOOKUP(A2499,Details!$A$1:$F$127,4,TRUE)</f>
        <v>NA</v>
      </c>
      <c r="M2499" s="1">
        <f>VLOOKUP(A2499,Details!$A$1:$F$127,6,TRUE)</f>
        <v>74</v>
      </c>
      <c r="N2499" s="1">
        <f>VLOOKUP(A2499,Details!$A$1:$F$127,5,TRUE)</f>
        <v>8.1199999999999992</v>
      </c>
      <c r="O2499" s="1" t="str">
        <f>VLOOKUP(A2499,Labels!$A$1:$B$127,2,TRUE)</f>
        <v>URTI</v>
      </c>
      <c r="P2499" s="1" t="str">
        <f>VLOOKUP(A2499,'Data Split'!$A$1:$B$921,2,TRUE)</f>
        <v>test</v>
      </c>
    </row>
    <row r="2500" spans="1:16" x14ac:dyDescent="0.3">
      <c r="A2500" s="1">
        <v>151</v>
      </c>
      <c r="B2500" s="1" t="s">
        <v>29</v>
      </c>
      <c r="C2500" s="1" t="s">
        <v>1</v>
      </c>
      <c r="D2500" s="1" t="s">
        <v>6</v>
      </c>
      <c r="E2500" s="1" t="s">
        <v>46</v>
      </c>
      <c r="F2500">
        <v>0.60899999999999999</v>
      </c>
      <c r="G2500">
        <v>2.4119999999999999</v>
      </c>
      <c r="H2500">
        <v>1</v>
      </c>
      <c r="I2500">
        <v>1</v>
      </c>
      <c r="J2500">
        <f>VLOOKUP(A2500,Details!$A$1:$F$127,2,TRUE)</f>
        <v>75</v>
      </c>
      <c r="K2500" t="str">
        <f>VLOOKUP(A2500,Details!$A$1:$F$127,3,TRUE)</f>
        <v>M</v>
      </c>
      <c r="L2500">
        <f>VLOOKUP(A2500,Details!$A$1:$F$127,4,TRUE)</f>
        <v>28.4</v>
      </c>
      <c r="M2500" s="1" t="str">
        <f>VLOOKUP(A2500,Details!$A$1:$F$127,6,TRUE)</f>
        <v>NA</v>
      </c>
      <c r="N2500" s="1" t="str">
        <f>VLOOKUP(A2500,Details!$A$1:$F$127,5,TRUE)</f>
        <v>NA</v>
      </c>
      <c r="O2500" s="1" t="str">
        <f>VLOOKUP(A2500,Labels!$A$1:$B$127,2,TRUE)</f>
        <v>COPD</v>
      </c>
      <c r="P2500" s="1" t="str">
        <f>VLOOKUP(A2500,'Data Split'!$A$1:$B$921,2,TRUE)</f>
        <v>test</v>
      </c>
    </row>
    <row r="2501" spans="1:16" x14ac:dyDescent="0.3">
      <c r="A2501" s="1">
        <v>151</v>
      </c>
      <c r="B2501" s="1" t="s">
        <v>29</v>
      </c>
      <c r="C2501" s="1" t="s">
        <v>1</v>
      </c>
      <c r="D2501" s="1" t="s">
        <v>6</v>
      </c>
      <c r="E2501" s="1" t="s">
        <v>46</v>
      </c>
      <c r="F2501">
        <v>2.4119999999999999</v>
      </c>
      <c r="G2501">
        <v>5.601</v>
      </c>
      <c r="H2501">
        <v>0</v>
      </c>
      <c r="I2501">
        <v>1</v>
      </c>
      <c r="J2501">
        <f>VLOOKUP(A2501,Details!$A$1:$F$127,2,TRUE)</f>
        <v>75</v>
      </c>
      <c r="K2501" t="str">
        <f>VLOOKUP(A2501,Details!$A$1:$F$127,3,TRUE)</f>
        <v>M</v>
      </c>
      <c r="L2501">
        <f>VLOOKUP(A2501,Details!$A$1:$F$127,4,TRUE)</f>
        <v>28.4</v>
      </c>
      <c r="M2501" s="1" t="str">
        <f>VLOOKUP(A2501,Details!$A$1:$F$127,6,TRUE)</f>
        <v>NA</v>
      </c>
      <c r="N2501" s="1" t="str">
        <f>VLOOKUP(A2501,Details!$A$1:$F$127,5,TRUE)</f>
        <v>NA</v>
      </c>
      <c r="O2501" s="1" t="str">
        <f>VLOOKUP(A2501,Labels!$A$1:$B$127,2,TRUE)</f>
        <v>COPD</v>
      </c>
      <c r="P2501" s="1" t="str">
        <f>VLOOKUP(A2501,'Data Split'!$A$1:$B$921,2,TRUE)</f>
        <v>test</v>
      </c>
    </row>
    <row r="2502" spans="1:16" x14ac:dyDescent="0.3">
      <c r="A2502" s="1">
        <v>151</v>
      </c>
      <c r="B2502" s="1" t="s">
        <v>29</v>
      </c>
      <c r="C2502" s="1" t="s">
        <v>1</v>
      </c>
      <c r="D2502" s="1" t="s">
        <v>6</v>
      </c>
      <c r="E2502" s="1" t="s">
        <v>46</v>
      </c>
      <c r="F2502">
        <v>5.601</v>
      </c>
      <c r="G2502">
        <v>8.74</v>
      </c>
      <c r="H2502">
        <v>1</v>
      </c>
      <c r="I2502">
        <v>1</v>
      </c>
      <c r="J2502">
        <f>VLOOKUP(A2502,Details!$A$1:$F$127,2,TRUE)</f>
        <v>75</v>
      </c>
      <c r="K2502" t="str">
        <f>VLOOKUP(A2502,Details!$A$1:$F$127,3,TRUE)</f>
        <v>M</v>
      </c>
      <c r="L2502">
        <f>VLOOKUP(A2502,Details!$A$1:$F$127,4,TRUE)</f>
        <v>28.4</v>
      </c>
      <c r="M2502" s="1" t="str">
        <f>VLOOKUP(A2502,Details!$A$1:$F$127,6,TRUE)</f>
        <v>NA</v>
      </c>
      <c r="N2502" s="1" t="str">
        <f>VLOOKUP(A2502,Details!$A$1:$F$127,5,TRUE)</f>
        <v>NA</v>
      </c>
      <c r="O2502" s="1" t="str">
        <f>VLOOKUP(A2502,Labels!$A$1:$B$127,2,TRUE)</f>
        <v>COPD</v>
      </c>
      <c r="P2502" s="1" t="str">
        <f>VLOOKUP(A2502,'Data Split'!$A$1:$B$921,2,TRUE)</f>
        <v>test</v>
      </c>
    </row>
    <row r="2503" spans="1:16" x14ac:dyDescent="0.3">
      <c r="A2503" s="1">
        <v>151</v>
      </c>
      <c r="B2503" s="1" t="s">
        <v>29</v>
      </c>
      <c r="C2503" s="1" t="s">
        <v>1</v>
      </c>
      <c r="D2503" s="1" t="s">
        <v>6</v>
      </c>
      <c r="E2503" s="1" t="s">
        <v>46</v>
      </c>
      <c r="F2503">
        <v>8.74</v>
      </c>
      <c r="G2503">
        <v>12.179</v>
      </c>
      <c r="H2503">
        <v>0</v>
      </c>
      <c r="I2503">
        <v>0</v>
      </c>
      <c r="J2503">
        <f>VLOOKUP(A2503,Details!$A$1:$F$127,2,TRUE)</f>
        <v>75</v>
      </c>
      <c r="K2503" t="str">
        <f>VLOOKUP(A2503,Details!$A$1:$F$127,3,TRUE)</f>
        <v>M</v>
      </c>
      <c r="L2503">
        <f>VLOOKUP(A2503,Details!$A$1:$F$127,4,TRUE)</f>
        <v>28.4</v>
      </c>
      <c r="M2503" s="1" t="str">
        <f>VLOOKUP(A2503,Details!$A$1:$F$127,6,TRUE)</f>
        <v>NA</v>
      </c>
      <c r="N2503" s="1" t="str">
        <f>VLOOKUP(A2503,Details!$A$1:$F$127,5,TRUE)</f>
        <v>NA</v>
      </c>
      <c r="O2503" s="1" t="str">
        <f>VLOOKUP(A2503,Labels!$A$1:$B$127,2,TRUE)</f>
        <v>COPD</v>
      </c>
      <c r="P2503" s="1" t="str">
        <f>VLOOKUP(A2503,'Data Split'!$A$1:$B$921,2,TRUE)</f>
        <v>test</v>
      </c>
    </row>
    <row r="2504" spans="1:16" x14ac:dyDescent="0.3">
      <c r="A2504" s="1">
        <v>151</v>
      </c>
      <c r="B2504" s="1" t="s">
        <v>29</v>
      </c>
      <c r="C2504" s="1" t="s">
        <v>1</v>
      </c>
      <c r="D2504" s="1" t="s">
        <v>6</v>
      </c>
      <c r="E2504" s="1" t="s">
        <v>46</v>
      </c>
      <c r="F2504">
        <v>12.179</v>
      </c>
      <c r="G2504">
        <v>15.701000000000001</v>
      </c>
      <c r="H2504">
        <v>1</v>
      </c>
      <c r="I2504">
        <v>0</v>
      </c>
      <c r="J2504">
        <f>VLOOKUP(A2504,Details!$A$1:$F$127,2,TRUE)</f>
        <v>75</v>
      </c>
      <c r="K2504" t="str">
        <f>VLOOKUP(A2504,Details!$A$1:$F$127,3,TRUE)</f>
        <v>M</v>
      </c>
      <c r="L2504">
        <f>VLOOKUP(A2504,Details!$A$1:$F$127,4,TRUE)</f>
        <v>28.4</v>
      </c>
      <c r="M2504" s="1" t="str">
        <f>VLOOKUP(A2504,Details!$A$1:$F$127,6,TRUE)</f>
        <v>NA</v>
      </c>
      <c r="N2504" s="1" t="str">
        <f>VLOOKUP(A2504,Details!$A$1:$F$127,5,TRUE)</f>
        <v>NA</v>
      </c>
      <c r="O2504" s="1" t="str">
        <f>VLOOKUP(A2504,Labels!$A$1:$B$127,2,TRUE)</f>
        <v>COPD</v>
      </c>
      <c r="P2504" s="1" t="str">
        <f>VLOOKUP(A2504,'Data Split'!$A$1:$B$921,2,TRUE)</f>
        <v>test</v>
      </c>
    </row>
    <row r="2505" spans="1:16" x14ac:dyDescent="0.3">
      <c r="A2505" s="1">
        <v>151</v>
      </c>
      <c r="B2505" s="1" t="s">
        <v>29</v>
      </c>
      <c r="C2505" s="1" t="s">
        <v>1</v>
      </c>
      <c r="D2505" s="1" t="s">
        <v>6</v>
      </c>
      <c r="E2505" s="1" t="s">
        <v>46</v>
      </c>
      <c r="F2505">
        <v>15.701000000000001</v>
      </c>
      <c r="G2505">
        <v>19.157</v>
      </c>
      <c r="H2505">
        <v>0</v>
      </c>
      <c r="I2505">
        <v>1</v>
      </c>
      <c r="J2505">
        <f>VLOOKUP(A2505,Details!$A$1:$F$127,2,TRUE)</f>
        <v>75</v>
      </c>
      <c r="K2505" t="str">
        <f>VLOOKUP(A2505,Details!$A$1:$F$127,3,TRUE)</f>
        <v>M</v>
      </c>
      <c r="L2505">
        <f>VLOOKUP(A2505,Details!$A$1:$F$127,4,TRUE)</f>
        <v>28.4</v>
      </c>
      <c r="M2505" s="1" t="str">
        <f>VLOOKUP(A2505,Details!$A$1:$F$127,6,TRUE)</f>
        <v>NA</v>
      </c>
      <c r="N2505" s="1" t="str">
        <f>VLOOKUP(A2505,Details!$A$1:$F$127,5,TRUE)</f>
        <v>NA</v>
      </c>
      <c r="O2505" s="1" t="str">
        <f>VLOOKUP(A2505,Labels!$A$1:$B$127,2,TRUE)</f>
        <v>COPD</v>
      </c>
      <c r="P2505" s="1" t="str">
        <f>VLOOKUP(A2505,'Data Split'!$A$1:$B$921,2,TRUE)</f>
        <v>test</v>
      </c>
    </row>
    <row r="2506" spans="1:16" x14ac:dyDescent="0.3">
      <c r="A2506" s="1">
        <v>151</v>
      </c>
      <c r="B2506" s="1" t="s">
        <v>29</v>
      </c>
      <c r="C2506" s="1" t="s">
        <v>4</v>
      </c>
      <c r="D2506" s="1" t="s">
        <v>6</v>
      </c>
      <c r="E2506" s="1" t="s">
        <v>46</v>
      </c>
      <c r="F2506">
        <v>0.60899999999999999</v>
      </c>
      <c r="G2506">
        <v>2.4119999999999999</v>
      </c>
      <c r="H2506">
        <v>0</v>
      </c>
      <c r="I2506">
        <v>0</v>
      </c>
      <c r="J2506">
        <f>VLOOKUP(A2506,Details!$A$1:$F$127,2,TRUE)</f>
        <v>75</v>
      </c>
      <c r="K2506" t="str">
        <f>VLOOKUP(A2506,Details!$A$1:$F$127,3,TRUE)</f>
        <v>M</v>
      </c>
      <c r="L2506">
        <f>VLOOKUP(A2506,Details!$A$1:$F$127,4,TRUE)</f>
        <v>28.4</v>
      </c>
      <c r="M2506" s="1" t="str">
        <f>VLOOKUP(A2506,Details!$A$1:$F$127,6,TRUE)</f>
        <v>NA</v>
      </c>
      <c r="N2506" s="1" t="str">
        <f>VLOOKUP(A2506,Details!$A$1:$F$127,5,TRUE)</f>
        <v>NA</v>
      </c>
      <c r="O2506" s="1" t="str">
        <f>VLOOKUP(A2506,Labels!$A$1:$B$127,2,TRUE)</f>
        <v>COPD</v>
      </c>
      <c r="P2506" s="1" t="str">
        <f>VLOOKUP(A2506,'Data Split'!$A$1:$B$921,2,TRUE)</f>
        <v>test</v>
      </c>
    </row>
    <row r="2507" spans="1:16" x14ac:dyDescent="0.3">
      <c r="A2507" s="1">
        <v>151</v>
      </c>
      <c r="B2507" s="1" t="s">
        <v>29</v>
      </c>
      <c r="C2507" s="1" t="s">
        <v>4</v>
      </c>
      <c r="D2507" s="1" t="s">
        <v>6</v>
      </c>
      <c r="E2507" s="1" t="s">
        <v>46</v>
      </c>
      <c r="F2507">
        <v>2.4119999999999999</v>
      </c>
      <c r="G2507">
        <v>5.601</v>
      </c>
      <c r="H2507">
        <v>0</v>
      </c>
      <c r="I2507">
        <v>0</v>
      </c>
      <c r="J2507">
        <f>VLOOKUP(A2507,Details!$A$1:$F$127,2,TRUE)</f>
        <v>75</v>
      </c>
      <c r="K2507" t="str">
        <f>VLOOKUP(A2507,Details!$A$1:$F$127,3,TRUE)</f>
        <v>M</v>
      </c>
      <c r="L2507">
        <f>VLOOKUP(A2507,Details!$A$1:$F$127,4,TRUE)</f>
        <v>28.4</v>
      </c>
      <c r="M2507" s="1" t="str">
        <f>VLOOKUP(A2507,Details!$A$1:$F$127,6,TRUE)</f>
        <v>NA</v>
      </c>
      <c r="N2507" s="1" t="str">
        <f>VLOOKUP(A2507,Details!$A$1:$F$127,5,TRUE)</f>
        <v>NA</v>
      </c>
      <c r="O2507" s="1" t="str">
        <f>VLOOKUP(A2507,Labels!$A$1:$B$127,2,TRUE)</f>
        <v>COPD</v>
      </c>
      <c r="P2507" s="1" t="str">
        <f>VLOOKUP(A2507,'Data Split'!$A$1:$B$921,2,TRUE)</f>
        <v>test</v>
      </c>
    </row>
    <row r="2508" spans="1:16" x14ac:dyDescent="0.3">
      <c r="A2508" s="1">
        <v>151</v>
      </c>
      <c r="B2508" s="1" t="s">
        <v>29</v>
      </c>
      <c r="C2508" s="1" t="s">
        <v>4</v>
      </c>
      <c r="D2508" s="1" t="s">
        <v>6</v>
      </c>
      <c r="E2508" s="1" t="s">
        <v>46</v>
      </c>
      <c r="F2508">
        <v>5.601</v>
      </c>
      <c r="G2508">
        <v>8.74</v>
      </c>
      <c r="H2508">
        <v>0</v>
      </c>
      <c r="I2508">
        <v>0</v>
      </c>
      <c r="J2508">
        <f>VLOOKUP(A2508,Details!$A$1:$F$127,2,TRUE)</f>
        <v>75</v>
      </c>
      <c r="K2508" t="str">
        <f>VLOOKUP(A2508,Details!$A$1:$F$127,3,TRUE)</f>
        <v>M</v>
      </c>
      <c r="L2508">
        <f>VLOOKUP(A2508,Details!$A$1:$F$127,4,TRUE)</f>
        <v>28.4</v>
      </c>
      <c r="M2508" s="1" t="str">
        <f>VLOOKUP(A2508,Details!$A$1:$F$127,6,TRUE)</f>
        <v>NA</v>
      </c>
      <c r="N2508" s="1" t="str">
        <f>VLOOKUP(A2508,Details!$A$1:$F$127,5,TRUE)</f>
        <v>NA</v>
      </c>
      <c r="O2508" s="1" t="str">
        <f>VLOOKUP(A2508,Labels!$A$1:$B$127,2,TRUE)</f>
        <v>COPD</v>
      </c>
      <c r="P2508" s="1" t="str">
        <f>VLOOKUP(A2508,'Data Split'!$A$1:$B$921,2,TRUE)</f>
        <v>test</v>
      </c>
    </row>
    <row r="2509" spans="1:16" x14ac:dyDescent="0.3">
      <c r="A2509" s="1">
        <v>151</v>
      </c>
      <c r="B2509" s="1" t="s">
        <v>29</v>
      </c>
      <c r="C2509" s="1" t="s">
        <v>4</v>
      </c>
      <c r="D2509" s="1" t="s">
        <v>6</v>
      </c>
      <c r="E2509" s="1" t="s">
        <v>46</v>
      </c>
      <c r="F2509">
        <v>8.74</v>
      </c>
      <c r="G2509">
        <v>12.179</v>
      </c>
      <c r="H2509">
        <v>0</v>
      </c>
      <c r="I2509">
        <v>0</v>
      </c>
      <c r="J2509">
        <f>VLOOKUP(A2509,Details!$A$1:$F$127,2,TRUE)</f>
        <v>75</v>
      </c>
      <c r="K2509" t="str">
        <f>VLOOKUP(A2509,Details!$A$1:$F$127,3,TRUE)</f>
        <v>M</v>
      </c>
      <c r="L2509">
        <f>VLOOKUP(A2509,Details!$A$1:$F$127,4,TRUE)</f>
        <v>28.4</v>
      </c>
      <c r="M2509" s="1" t="str">
        <f>VLOOKUP(A2509,Details!$A$1:$F$127,6,TRUE)</f>
        <v>NA</v>
      </c>
      <c r="N2509" s="1" t="str">
        <f>VLOOKUP(A2509,Details!$A$1:$F$127,5,TRUE)</f>
        <v>NA</v>
      </c>
      <c r="O2509" s="1" t="str">
        <f>VLOOKUP(A2509,Labels!$A$1:$B$127,2,TRUE)</f>
        <v>COPD</v>
      </c>
      <c r="P2509" s="1" t="str">
        <f>VLOOKUP(A2509,'Data Split'!$A$1:$B$921,2,TRUE)</f>
        <v>test</v>
      </c>
    </row>
    <row r="2510" spans="1:16" x14ac:dyDescent="0.3">
      <c r="A2510" s="1">
        <v>151</v>
      </c>
      <c r="B2510" s="1" t="s">
        <v>29</v>
      </c>
      <c r="C2510" s="1" t="s">
        <v>4</v>
      </c>
      <c r="D2510" s="1" t="s">
        <v>6</v>
      </c>
      <c r="E2510" s="1" t="s">
        <v>46</v>
      </c>
      <c r="F2510">
        <v>12.179</v>
      </c>
      <c r="G2510">
        <v>15.701000000000001</v>
      </c>
      <c r="H2510">
        <v>0</v>
      </c>
      <c r="I2510">
        <v>0</v>
      </c>
      <c r="J2510">
        <f>VLOOKUP(A2510,Details!$A$1:$F$127,2,TRUE)</f>
        <v>75</v>
      </c>
      <c r="K2510" t="str">
        <f>VLOOKUP(A2510,Details!$A$1:$F$127,3,TRUE)</f>
        <v>M</v>
      </c>
      <c r="L2510">
        <f>VLOOKUP(A2510,Details!$A$1:$F$127,4,TRUE)</f>
        <v>28.4</v>
      </c>
      <c r="M2510" s="1" t="str">
        <f>VLOOKUP(A2510,Details!$A$1:$F$127,6,TRUE)</f>
        <v>NA</v>
      </c>
      <c r="N2510" s="1" t="str">
        <f>VLOOKUP(A2510,Details!$A$1:$F$127,5,TRUE)</f>
        <v>NA</v>
      </c>
      <c r="O2510" s="1" t="str">
        <f>VLOOKUP(A2510,Labels!$A$1:$B$127,2,TRUE)</f>
        <v>COPD</v>
      </c>
      <c r="P2510" s="1" t="str">
        <f>VLOOKUP(A2510,'Data Split'!$A$1:$B$921,2,TRUE)</f>
        <v>test</v>
      </c>
    </row>
    <row r="2511" spans="1:16" x14ac:dyDescent="0.3">
      <c r="A2511" s="1">
        <v>151</v>
      </c>
      <c r="B2511" s="1" t="s">
        <v>29</v>
      </c>
      <c r="C2511" s="1" t="s">
        <v>4</v>
      </c>
      <c r="D2511" s="1" t="s">
        <v>6</v>
      </c>
      <c r="E2511" s="1" t="s">
        <v>46</v>
      </c>
      <c r="F2511">
        <v>15.701000000000001</v>
      </c>
      <c r="G2511">
        <v>19.157</v>
      </c>
      <c r="H2511">
        <v>0</v>
      </c>
      <c r="I2511">
        <v>0</v>
      </c>
      <c r="J2511">
        <f>VLOOKUP(A2511,Details!$A$1:$F$127,2,TRUE)</f>
        <v>75</v>
      </c>
      <c r="K2511" t="str">
        <f>VLOOKUP(A2511,Details!$A$1:$F$127,3,TRUE)</f>
        <v>M</v>
      </c>
      <c r="L2511">
        <f>VLOOKUP(A2511,Details!$A$1:$F$127,4,TRUE)</f>
        <v>28.4</v>
      </c>
      <c r="M2511" s="1" t="str">
        <f>VLOOKUP(A2511,Details!$A$1:$F$127,6,TRUE)</f>
        <v>NA</v>
      </c>
      <c r="N2511" s="1" t="str">
        <f>VLOOKUP(A2511,Details!$A$1:$F$127,5,TRUE)</f>
        <v>NA</v>
      </c>
      <c r="O2511" s="1" t="str">
        <f>VLOOKUP(A2511,Labels!$A$1:$B$127,2,TRUE)</f>
        <v>COPD</v>
      </c>
      <c r="P2511" s="1" t="str">
        <f>VLOOKUP(A2511,'Data Split'!$A$1:$B$921,2,TRUE)</f>
        <v>test</v>
      </c>
    </row>
    <row r="2512" spans="1:16" x14ac:dyDescent="0.3">
      <c r="A2512" s="1">
        <v>151</v>
      </c>
      <c r="B2512" s="1" t="s">
        <v>29</v>
      </c>
      <c r="C2512" s="1" t="s">
        <v>7</v>
      </c>
      <c r="D2512" s="1" t="s">
        <v>6</v>
      </c>
      <c r="E2512" s="1" t="s">
        <v>46</v>
      </c>
      <c r="F2512">
        <v>0.60899999999999999</v>
      </c>
      <c r="G2512">
        <v>2.4119999999999999</v>
      </c>
      <c r="H2512">
        <v>0</v>
      </c>
      <c r="I2512">
        <v>1</v>
      </c>
      <c r="J2512">
        <f>VLOOKUP(A2512,Details!$A$1:$F$127,2,TRUE)</f>
        <v>75</v>
      </c>
      <c r="K2512" t="str">
        <f>VLOOKUP(A2512,Details!$A$1:$F$127,3,TRUE)</f>
        <v>M</v>
      </c>
      <c r="L2512">
        <f>VLOOKUP(A2512,Details!$A$1:$F$127,4,TRUE)</f>
        <v>28.4</v>
      </c>
      <c r="M2512" s="1" t="str">
        <f>VLOOKUP(A2512,Details!$A$1:$F$127,6,TRUE)</f>
        <v>NA</v>
      </c>
      <c r="N2512" s="1" t="str">
        <f>VLOOKUP(A2512,Details!$A$1:$F$127,5,TRUE)</f>
        <v>NA</v>
      </c>
      <c r="O2512" s="1" t="str">
        <f>VLOOKUP(A2512,Labels!$A$1:$B$127,2,TRUE)</f>
        <v>COPD</v>
      </c>
      <c r="P2512" s="1" t="str">
        <f>VLOOKUP(A2512,'Data Split'!$A$1:$B$921,2,TRUE)</f>
        <v>test</v>
      </c>
    </row>
    <row r="2513" spans="1:16" x14ac:dyDescent="0.3">
      <c r="A2513" s="1">
        <v>151</v>
      </c>
      <c r="B2513" s="1" t="s">
        <v>29</v>
      </c>
      <c r="C2513" s="1" t="s">
        <v>7</v>
      </c>
      <c r="D2513" s="1" t="s">
        <v>6</v>
      </c>
      <c r="E2513" s="1" t="s">
        <v>46</v>
      </c>
      <c r="F2513">
        <v>2.4119999999999999</v>
      </c>
      <c r="G2513">
        <v>5.601</v>
      </c>
      <c r="H2513">
        <v>1</v>
      </c>
      <c r="I2513">
        <v>1</v>
      </c>
      <c r="J2513">
        <f>VLOOKUP(A2513,Details!$A$1:$F$127,2,TRUE)</f>
        <v>75</v>
      </c>
      <c r="K2513" t="str">
        <f>VLOOKUP(A2513,Details!$A$1:$F$127,3,TRUE)</f>
        <v>M</v>
      </c>
      <c r="L2513">
        <f>VLOOKUP(A2513,Details!$A$1:$F$127,4,TRUE)</f>
        <v>28.4</v>
      </c>
      <c r="M2513" s="1" t="str">
        <f>VLOOKUP(A2513,Details!$A$1:$F$127,6,TRUE)</f>
        <v>NA</v>
      </c>
      <c r="N2513" s="1" t="str">
        <f>VLOOKUP(A2513,Details!$A$1:$F$127,5,TRUE)</f>
        <v>NA</v>
      </c>
      <c r="O2513" s="1" t="str">
        <f>VLOOKUP(A2513,Labels!$A$1:$B$127,2,TRUE)</f>
        <v>COPD</v>
      </c>
      <c r="P2513" s="1" t="str">
        <f>VLOOKUP(A2513,'Data Split'!$A$1:$B$921,2,TRUE)</f>
        <v>test</v>
      </c>
    </row>
    <row r="2514" spans="1:16" x14ac:dyDescent="0.3">
      <c r="A2514" s="1">
        <v>151</v>
      </c>
      <c r="B2514" s="1" t="s">
        <v>29</v>
      </c>
      <c r="C2514" s="1" t="s">
        <v>7</v>
      </c>
      <c r="D2514" s="1" t="s">
        <v>6</v>
      </c>
      <c r="E2514" s="1" t="s">
        <v>46</v>
      </c>
      <c r="F2514">
        <v>5.601</v>
      </c>
      <c r="G2514">
        <v>8.74</v>
      </c>
      <c r="H2514">
        <v>1</v>
      </c>
      <c r="I2514">
        <v>1</v>
      </c>
      <c r="J2514">
        <f>VLOOKUP(A2514,Details!$A$1:$F$127,2,TRUE)</f>
        <v>75</v>
      </c>
      <c r="K2514" t="str">
        <f>VLOOKUP(A2514,Details!$A$1:$F$127,3,TRUE)</f>
        <v>M</v>
      </c>
      <c r="L2514">
        <f>VLOOKUP(A2514,Details!$A$1:$F$127,4,TRUE)</f>
        <v>28.4</v>
      </c>
      <c r="M2514" s="1" t="str">
        <f>VLOOKUP(A2514,Details!$A$1:$F$127,6,TRUE)</f>
        <v>NA</v>
      </c>
      <c r="N2514" s="1" t="str">
        <f>VLOOKUP(A2514,Details!$A$1:$F$127,5,TRUE)</f>
        <v>NA</v>
      </c>
      <c r="O2514" s="1" t="str">
        <f>VLOOKUP(A2514,Labels!$A$1:$B$127,2,TRUE)</f>
        <v>COPD</v>
      </c>
      <c r="P2514" s="1" t="str">
        <f>VLOOKUP(A2514,'Data Split'!$A$1:$B$921,2,TRUE)</f>
        <v>test</v>
      </c>
    </row>
    <row r="2515" spans="1:16" x14ac:dyDescent="0.3">
      <c r="A2515" s="1">
        <v>151</v>
      </c>
      <c r="B2515" s="1" t="s">
        <v>29</v>
      </c>
      <c r="C2515" s="1" t="s">
        <v>7</v>
      </c>
      <c r="D2515" s="1" t="s">
        <v>6</v>
      </c>
      <c r="E2515" s="1" t="s">
        <v>46</v>
      </c>
      <c r="F2515">
        <v>8.74</v>
      </c>
      <c r="G2515">
        <v>12.179</v>
      </c>
      <c r="H2515">
        <v>1</v>
      </c>
      <c r="I2515">
        <v>0</v>
      </c>
      <c r="J2515">
        <f>VLOOKUP(A2515,Details!$A$1:$F$127,2,TRUE)</f>
        <v>75</v>
      </c>
      <c r="K2515" t="str">
        <f>VLOOKUP(A2515,Details!$A$1:$F$127,3,TRUE)</f>
        <v>M</v>
      </c>
      <c r="L2515">
        <f>VLOOKUP(A2515,Details!$A$1:$F$127,4,TRUE)</f>
        <v>28.4</v>
      </c>
      <c r="M2515" s="1" t="str">
        <f>VLOOKUP(A2515,Details!$A$1:$F$127,6,TRUE)</f>
        <v>NA</v>
      </c>
      <c r="N2515" s="1" t="str">
        <f>VLOOKUP(A2515,Details!$A$1:$F$127,5,TRUE)</f>
        <v>NA</v>
      </c>
      <c r="O2515" s="1" t="str">
        <f>VLOOKUP(A2515,Labels!$A$1:$B$127,2,TRUE)</f>
        <v>COPD</v>
      </c>
      <c r="P2515" s="1" t="str">
        <f>VLOOKUP(A2515,'Data Split'!$A$1:$B$921,2,TRUE)</f>
        <v>test</v>
      </c>
    </row>
    <row r="2516" spans="1:16" x14ac:dyDescent="0.3">
      <c r="A2516" s="1">
        <v>151</v>
      </c>
      <c r="B2516" s="1" t="s">
        <v>29</v>
      </c>
      <c r="C2516" s="1" t="s">
        <v>7</v>
      </c>
      <c r="D2516" s="1" t="s">
        <v>6</v>
      </c>
      <c r="E2516" s="1" t="s">
        <v>46</v>
      </c>
      <c r="F2516">
        <v>12.179</v>
      </c>
      <c r="G2516">
        <v>15.701000000000001</v>
      </c>
      <c r="H2516">
        <v>1</v>
      </c>
      <c r="I2516">
        <v>0</v>
      </c>
      <c r="J2516">
        <f>VLOOKUP(A2516,Details!$A$1:$F$127,2,TRUE)</f>
        <v>75</v>
      </c>
      <c r="K2516" t="str">
        <f>VLOOKUP(A2516,Details!$A$1:$F$127,3,TRUE)</f>
        <v>M</v>
      </c>
      <c r="L2516">
        <f>VLOOKUP(A2516,Details!$A$1:$F$127,4,TRUE)</f>
        <v>28.4</v>
      </c>
      <c r="M2516" s="1" t="str">
        <f>VLOOKUP(A2516,Details!$A$1:$F$127,6,TRUE)</f>
        <v>NA</v>
      </c>
      <c r="N2516" s="1" t="str">
        <f>VLOOKUP(A2516,Details!$A$1:$F$127,5,TRUE)</f>
        <v>NA</v>
      </c>
      <c r="O2516" s="1" t="str">
        <f>VLOOKUP(A2516,Labels!$A$1:$B$127,2,TRUE)</f>
        <v>COPD</v>
      </c>
      <c r="P2516" s="1" t="str">
        <f>VLOOKUP(A2516,'Data Split'!$A$1:$B$921,2,TRUE)</f>
        <v>test</v>
      </c>
    </row>
    <row r="2517" spans="1:16" x14ac:dyDescent="0.3">
      <c r="A2517" s="1">
        <v>151</v>
      </c>
      <c r="B2517" s="1" t="s">
        <v>29</v>
      </c>
      <c r="C2517" s="1" t="s">
        <v>7</v>
      </c>
      <c r="D2517" s="1" t="s">
        <v>6</v>
      </c>
      <c r="E2517" s="1" t="s">
        <v>46</v>
      </c>
      <c r="F2517">
        <v>15.701000000000001</v>
      </c>
      <c r="G2517">
        <v>19.157</v>
      </c>
      <c r="H2517">
        <v>1</v>
      </c>
      <c r="I2517">
        <v>1</v>
      </c>
      <c r="J2517">
        <f>VLOOKUP(A2517,Details!$A$1:$F$127,2,TRUE)</f>
        <v>75</v>
      </c>
      <c r="K2517" t="str">
        <f>VLOOKUP(A2517,Details!$A$1:$F$127,3,TRUE)</f>
        <v>M</v>
      </c>
      <c r="L2517">
        <f>VLOOKUP(A2517,Details!$A$1:$F$127,4,TRUE)</f>
        <v>28.4</v>
      </c>
      <c r="M2517" s="1" t="str">
        <f>VLOOKUP(A2517,Details!$A$1:$F$127,6,TRUE)</f>
        <v>NA</v>
      </c>
      <c r="N2517" s="1" t="str">
        <f>VLOOKUP(A2517,Details!$A$1:$F$127,5,TRUE)</f>
        <v>NA</v>
      </c>
      <c r="O2517" s="1" t="str">
        <f>VLOOKUP(A2517,Labels!$A$1:$B$127,2,TRUE)</f>
        <v>COPD</v>
      </c>
      <c r="P2517" s="1" t="str">
        <f>VLOOKUP(A2517,'Data Split'!$A$1:$B$921,2,TRUE)</f>
        <v>test</v>
      </c>
    </row>
    <row r="2518" spans="1:16" x14ac:dyDescent="0.3">
      <c r="A2518" s="1">
        <v>151</v>
      </c>
      <c r="B2518" s="1" t="s">
        <v>29</v>
      </c>
      <c r="C2518" s="1" t="s">
        <v>8</v>
      </c>
      <c r="D2518" s="1" t="s">
        <v>6</v>
      </c>
      <c r="E2518" s="1" t="s">
        <v>46</v>
      </c>
      <c r="F2518">
        <v>0.60899999999999999</v>
      </c>
      <c r="G2518">
        <v>2.4119999999999999</v>
      </c>
      <c r="H2518">
        <v>0</v>
      </c>
      <c r="I2518">
        <v>1</v>
      </c>
      <c r="J2518">
        <f>VLOOKUP(A2518,Details!$A$1:$F$127,2,TRUE)</f>
        <v>75</v>
      </c>
      <c r="K2518" t="str">
        <f>VLOOKUP(A2518,Details!$A$1:$F$127,3,TRUE)</f>
        <v>M</v>
      </c>
      <c r="L2518">
        <f>VLOOKUP(A2518,Details!$A$1:$F$127,4,TRUE)</f>
        <v>28.4</v>
      </c>
      <c r="M2518" s="1" t="str">
        <f>VLOOKUP(A2518,Details!$A$1:$F$127,6,TRUE)</f>
        <v>NA</v>
      </c>
      <c r="N2518" s="1" t="str">
        <f>VLOOKUP(A2518,Details!$A$1:$F$127,5,TRUE)</f>
        <v>NA</v>
      </c>
      <c r="O2518" s="1" t="str">
        <f>VLOOKUP(A2518,Labels!$A$1:$B$127,2,TRUE)</f>
        <v>COPD</v>
      </c>
      <c r="P2518" s="1" t="str">
        <f>VLOOKUP(A2518,'Data Split'!$A$1:$B$921,2,TRUE)</f>
        <v>test</v>
      </c>
    </row>
    <row r="2519" spans="1:16" x14ac:dyDescent="0.3">
      <c r="A2519" s="1">
        <v>151</v>
      </c>
      <c r="B2519" s="1" t="s">
        <v>29</v>
      </c>
      <c r="C2519" s="1" t="s">
        <v>8</v>
      </c>
      <c r="D2519" s="1" t="s">
        <v>6</v>
      </c>
      <c r="E2519" s="1" t="s">
        <v>46</v>
      </c>
      <c r="F2519">
        <v>2.4119999999999999</v>
      </c>
      <c r="G2519">
        <v>5.601</v>
      </c>
      <c r="H2519">
        <v>0</v>
      </c>
      <c r="I2519">
        <v>0</v>
      </c>
      <c r="J2519">
        <f>VLOOKUP(A2519,Details!$A$1:$F$127,2,TRUE)</f>
        <v>75</v>
      </c>
      <c r="K2519" t="str">
        <f>VLOOKUP(A2519,Details!$A$1:$F$127,3,TRUE)</f>
        <v>M</v>
      </c>
      <c r="L2519">
        <f>VLOOKUP(A2519,Details!$A$1:$F$127,4,TRUE)</f>
        <v>28.4</v>
      </c>
      <c r="M2519" s="1" t="str">
        <f>VLOOKUP(A2519,Details!$A$1:$F$127,6,TRUE)</f>
        <v>NA</v>
      </c>
      <c r="N2519" s="1" t="str">
        <f>VLOOKUP(A2519,Details!$A$1:$F$127,5,TRUE)</f>
        <v>NA</v>
      </c>
      <c r="O2519" s="1" t="str">
        <f>VLOOKUP(A2519,Labels!$A$1:$B$127,2,TRUE)</f>
        <v>COPD</v>
      </c>
      <c r="P2519" s="1" t="str">
        <f>VLOOKUP(A2519,'Data Split'!$A$1:$B$921,2,TRUE)</f>
        <v>test</v>
      </c>
    </row>
    <row r="2520" spans="1:16" x14ac:dyDescent="0.3">
      <c r="A2520" s="1">
        <v>151</v>
      </c>
      <c r="B2520" s="1" t="s">
        <v>29</v>
      </c>
      <c r="C2520" s="1" t="s">
        <v>8</v>
      </c>
      <c r="D2520" s="1" t="s">
        <v>6</v>
      </c>
      <c r="E2520" s="1" t="s">
        <v>46</v>
      </c>
      <c r="F2520">
        <v>5.601</v>
      </c>
      <c r="G2520">
        <v>8.74</v>
      </c>
      <c r="H2520">
        <v>0</v>
      </c>
      <c r="I2520">
        <v>0</v>
      </c>
      <c r="J2520">
        <f>VLOOKUP(A2520,Details!$A$1:$F$127,2,TRUE)</f>
        <v>75</v>
      </c>
      <c r="K2520" t="str">
        <f>VLOOKUP(A2520,Details!$A$1:$F$127,3,TRUE)</f>
        <v>M</v>
      </c>
      <c r="L2520">
        <f>VLOOKUP(A2520,Details!$A$1:$F$127,4,TRUE)</f>
        <v>28.4</v>
      </c>
      <c r="M2520" s="1" t="str">
        <f>VLOOKUP(A2520,Details!$A$1:$F$127,6,TRUE)</f>
        <v>NA</v>
      </c>
      <c r="N2520" s="1" t="str">
        <f>VLOOKUP(A2520,Details!$A$1:$F$127,5,TRUE)</f>
        <v>NA</v>
      </c>
      <c r="O2520" s="1" t="str">
        <f>VLOOKUP(A2520,Labels!$A$1:$B$127,2,TRUE)</f>
        <v>COPD</v>
      </c>
      <c r="P2520" s="1" t="str">
        <f>VLOOKUP(A2520,'Data Split'!$A$1:$B$921,2,TRUE)</f>
        <v>test</v>
      </c>
    </row>
    <row r="2521" spans="1:16" x14ac:dyDescent="0.3">
      <c r="A2521" s="1">
        <v>151</v>
      </c>
      <c r="B2521" s="1" t="s">
        <v>29</v>
      </c>
      <c r="C2521" s="1" t="s">
        <v>8</v>
      </c>
      <c r="D2521" s="1" t="s">
        <v>6</v>
      </c>
      <c r="E2521" s="1" t="s">
        <v>46</v>
      </c>
      <c r="F2521">
        <v>8.74</v>
      </c>
      <c r="G2521">
        <v>12.179</v>
      </c>
      <c r="H2521">
        <v>1</v>
      </c>
      <c r="I2521">
        <v>0</v>
      </c>
      <c r="J2521">
        <f>VLOOKUP(A2521,Details!$A$1:$F$127,2,TRUE)</f>
        <v>75</v>
      </c>
      <c r="K2521" t="str">
        <f>VLOOKUP(A2521,Details!$A$1:$F$127,3,TRUE)</f>
        <v>M</v>
      </c>
      <c r="L2521">
        <f>VLOOKUP(A2521,Details!$A$1:$F$127,4,TRUE)</f>
        <v>28.4</v>
      </c>
      <c r="M2521" s="1" t="str">
        <f>VLOOKUP(A2521,Details!$A$1:$F$127,6,TRUE)</f>
        <v>NA</v>
      </c>
      <c r="N2521" s="1" t="str">
        <f>VLOOKUP(A2521,Details!$A$1:$F$127,5,TRUE)</f>
        <v>NA</v>
      </c>
      <c r="O2521" s="1" t="str">
        <f>VLOOKUP(A2521,Labels!$A$1:$B$127,2,TRUE)</f>
        <v>COPD</v>
      </c>
      <c r="P2521" s="1" t="str">
        <f>VLOOKUP(A2521,'Data Split'!$A$1:$B$921,2,TRUE)</f>
        <v>test</v>
      </c>
    </row>
    <row r="2522" spans="1:16" x14ac:dyDescent="0.3">
      <c r="A2522" s="1">
        <v>151</v>
      </c>
      <c r="B2522" s="1" t="s">
        <v>29</v>
      </c>
      <c r="C2522" s="1" t="s">
        <v>8</v>
      </c>
      <c r="D2522" s="1" t="s">
        <v>6</v>
      </c>
      <c r="E2522" s="1" t="s">
        <v>46</v>
      </c>
      <c r="F2522">
        <v>12.179</v>
      </c>
      <c r="G2522">
        <v>15.701000000000001</v>
      </c>
      <c r="H2522">
        <v>0</v>
      </c>
      <c r="I2522">
        <v>0</v>
      </c>
      <c r="J2522">
        <f>VLOOKUP(A2522,Details!$A$1:$F$127,2,TRUE)</f>
        <v>75</v>
      </c>
      <c r="K2522" t="str">
        <f>VLOOKUP(A2522,Details!$A$1:$F$127,3,TRUE)</f>
        <v>M</v>
      </c>
      <c r="L2522">
        <f>VLOOKUP(A2522,Details!$A$1:$F$127,4,TRUE)</f>
        <v>28.4</v>
      </c>
      <c r="M2522" s="1" t="str">
        <f>VLOOKUP(A2522,Details!$A$1:$F$127,6,TRUE)</f>
        <v>NA</v>
      </c>
      <c r="N2522" s="1" t="str">
        <f>VLOOKUP(A2522,Details!$A$1:$F$127,5,TRUE)</f>
        <v>NA</v>
      </c>
      <c r="O2522" s="1" t="str">
        <f>VLOOKUP(A2522,Labels!$A$1:$B$127,2,TRUE)</f>
        <v>COPD</v>
      </c>
      <c r="P2522" s="1" t="str">
        <f>VLOOKUP(A2522,'Data Split'!$A$1:$B$921,2,TRUE)</f>
        <v>test</v>
      </c>
    </row>
    <row r="2523" spans="1:16" x14ac:dyDescent="0.3">
      <c r="A2523" s="1">
        <v>151</v>
      </c>
      <c r="B2523" s="1" t="s">
        <v>29</v>
      </c>
      <c r="C2523" s="1" t="s">
        <v>8</v>
      </c>
      <c r="D2523" s="1" t="s">
        <v>6</v>
      </c>
      <c r="E2523" s="1" t="s">
        <v>46</v>
      </c>
      <c r="F2523">
        <v>15.701000000000001</v>
      </c>
      <c r="G2523">
        <v>19.157</v>
      </c>
      <c r="H2523">
        <v>0</v>
      </c>
      <c r="I2523">
        <v>0</v>
      </c>
      <c r="J2523">
        <f>VLOOKUP(A2523,Details!$A$1:$F$127,2,TRUE)</f>
        <v>75</v>
      </c>
      <c r="K2523" t="str">
        <f>VLOOKUP(A2523,Details!$A$1:$F$127,3,TRUE)</f>
        <v>M</v>
      </c>
      <c r="L2523">
        <f>VLOOKUP(A2523,Details!$A$1:$F$127,4,TRUE)</f>
        <v>28.4</v>
      </c>
      <c r="M2523" s="1" t="str">
        <f>VLOOKUP(A2523,Details!$A$1:$F$127,6,TRUE)</f>
        <v>NA</v>
      </c>
      <c r="N2523" s="1" t="str">
        <f>VLOOKUP(A2523,Details!$A$1:$F$127,5,TRUE)</f>
        <v>NA</v>
      </c>
      <c r="O2523" s="1" t="str">
        <f>VLOOKUP(A2523,Labels!$A$1:$B$127,2,TRUE)</f>
        <v>COPD</v>
      </c>
      <c r="P2523" s="1" t="str">
        <f>VLOOKUP(A2523,'Data Split'!$A$1:$B$921,2,TRUE)</f>
        <v>test</v>
      </c>
    </row>
    <row r="2524" spans="1:16" x14ac:dyDescent="0.3">
      <c r="A2524" s="1">
        <v>151</v>
      </c>
      <c r="B2524" s="1" t="s">
        <v>29</v>
      </c>
      <c r="C2524" s="1" t="s">
        <v>9</v>
      </c>
      <c r="D2524" s="1" t="s">
        <v>6</v>
      </c>
      <c r="E2524" s="1" t="s">
        <v>46</v>
      </c>
      <c r="F2524">
        <v>0.60899999999999999</v>
      </c>
      <c r="G2524">
        <v>2.4119999999999999</v>
      </c>
      <c r="H2524">
        <v>0</v>
      </c>
      <c r="I2524">
        <v>1</v>
      </c>
      <c r="J2524">
        <f>VLOOKUP(A2524,Details!$A$1:$F$127,2,TRUE)</f>
        <v>75</v>
      </c>
      <c r="K2524" t="str">
        <f>VLOOKUP(A2524,Details!$A$1:$F$127,3,TRUE)</f>
        <v>M</v>
      </c>
      <c r="L2524">
        <f>VLOOKUP(A2524,Details!$A$1:$F$127,4,TRUE)</f>
        <v>28.4</v>
      </c>
      <c r="M2524" s="1" t="str">
        <f>VLOOKUP(A2524,Details!$A$1:$F$127,6,TRUE)</f>
        <v>NA</v>
      </c>
      <c r="N2524" s="1" t="str">
        <f>VLOOKUP(A2524,Details!$A$1:$F$127,5,TRUE)</f>
        <v>NA</v>
      </c>
      <c r="O2524" s="1" t="str">
        <f>VLOOKUP(A2524,Labels!$A$1:$B$127,2,TRUE)</f>
        <v>COPD</v>
      </c>
      <c r="P2524" s="1" t="str">
        <f>VLOOKUP(A2524,'Data Split'!$A$1:$B$921,2,TRUE)</f>
        <v>test</v>
      </c>
    </row>
    <row r="2525" spans="1:16" x14ac:dyDescent="0.3">
      <c r="A2525" s="1">
        <v>151</v>
      </c>
      <c r="B2525" s="1" t="s">
        <v>29</v>
      </c>
      <c r="C2525" s="1" t="s">
        <v>9</v>
      </c>
      <c r="D2525" s="1" t="s">
        <v>6</v>
      </c>
      <c r="E2525" s="1" t="s">
        <v>46</v>
      </c>
      <c r="F2525">
        <v>2.4119999999999999</v>
      </c>
      <c r="G2525">
        <v>5.601</v>
      </c>
      <c r="H2525">
        <v>0</v>
      </c>
      <c r="I2525">
        <v>1</v>
      </c>
      <c r="J2525">
        <f>VLOOKUP(A2525,Details!$A$1:$F$127,2,TRUE)</f>
        <v>75</v>
      </c>
      <c r="K2525" t="str">
        <f>VLOOKUP(A2525,Details!$A$1:$F$127,3,TRUE)</f>
        <v>M</v>
      </c>
      <c r="L2525">
        <f>VLOOKUP(A2525,Details!$A$1:$F$127,4,TRUE)</f>
        <v>28.4</v>
      </c>
      <c r="M2525" s="1" t="str">
        <f>VLOOKUP(A2525,Details!$A$1:$F$127,6,TRUE)</f>
        <v>NA</v>
      </c>
      <c r="N2525" s="1" t="str">
        <f>VLOOKUP(A2525,Details!$A$1:$F$127,5,TRUE)</f>
        <v>NA</v>
      </c>
      <c r="O2525" s="1" t="str">
        <f>VLOOKUP(A2525,Labels!$A$1:$B$127,2,TRUE)</f>
        <v>COPD</v>
      </c>
      <c r="P2525" s="1" t="str">
        <f>VLOOKUP(A2525,'Data Split'!$A$1:$B$921,2,TRUE)</f>
        <v>test</v>
      </c>
    </row>
    <row r="2526" spans="1:16" x14ac:dyDescent="0.3">
      <c r="A2526" s="1">
        <v>151</v>
      </c>
      <c r="B2526" s="1" t="s">
        <v>29</v>
      </c>
      <c r="C2526" s="1" t="s">
        <v>9</v>
      </c>
      <c r="D2526" s="1" t="s">
        <v>6</v>
      </c>
      <c r="E2526" s="1" t="s">
        <v>46</v>
      </c>
      <c r="F2526">
        <v>5.601</v>
      </c>
      <c r="G2526">
        <v>8.74</v>
      </c>
      <c r="H2526">
        <v>0</v>
      </c>
      <c r="I2526">
        <v>1</v>
      </c>
      <c r="J2526">
        <f>VLOOKUP(A2526,Details!$A$1:$F$127,2,TRUE)</f>
        <v>75</v>
      </c>
      <c r="K2526" t="str">
        <f>VLOOKUP(A2526,Details!$A$1:$F$127,3,TRUE)</f>
        <v>M</v>
      </c>
      <c r="L2526">
        <f>VLOOKUP(A2526,Details!$A$1:$F$127,4,TRUE)</f>
        <v>28.4</v>
      </c>
      <c r="M2526" s="1" t="str">
        <f>VLOOKUP(A2526,Details!$A$1:$F$127,6,TRUE)</f>
        <v>NA</v>
      </c>
      <c r="N2526" s="1" t="str">
        <f>VLOOKUP(A2526,Details!$A$1:$F$127,5,TRUE)</f>
        <v>NA</v>
      </c>
      <c r="O2526" s="1" t="str">
        <f>VLOOKUP(A2526,Labels!$A$1:$B$127,2,TRUE)</f>
        <v>COPD</v>
      </c>
      <c r="P2526" s="1" t="str">
        <f>VLOOKUP(A2526,'Data Split'!$A$1:$B$921,2,TRUE)</f>
        <v>test</v>
      </c>
    </row>
    <row r="2527" spans="1:16" x14ac:dyDescent="0.3">
      <c r="A2527" s="1">
        <v>151</v>
      </c>
      <c r="B2527" s="1" t="s">
        <v>29</v>
      </c>
      <c r="C2527" s="1" t="s">
        <v>9</v>
      </c>
      <c r="D2527" s="1" t="s">
        <v>6</v>
      </c>
      <c r="E2527" s="1" t="s">
        <v>46</v>
      </c>
      <c r="F2527">
        <v>8.74</v>
      </c>
      <c r="G2527">
        <v>12.179</v>
      </c>
      <c r="H2527">
        <v>0</v>
      </c>
      <c r="I2527">
        <v>0</v>
      </c>
      <c r="J2527">
        <f>VLOOKUP(A2527,Details!$A$1:$F$127,2,TRUE)</f>
        <v>75</v>
      </c>
      <c r="K2527" t="str">
        <f>VLOOKUP(A2527,Details!$A$1:$F$127,3,TRUE)</f>
        <v>M</v>
      </c>
      <c r="L2527">
        <f>VLOOKUP(A2527,Details!$A$1:$F$127,4,TRUE)</f>
        <v>28.4</v>
      </c>
      <c r="M2527" s="1" t="str">
        <f>VLOOKUP(A2527,Details!$A$1:$F$127,6,TRUE)</f>
        <v>NA</v>
      </c>
      <c r="N2527" s="1" t="str">
        <f>VLOOKUP(A2527,Details!$A$1:$F$127,5,TRUE)</f>
        <v>NA</v>
      </c>
      <c r="O2527" s="1" t="str">
        <f>VLOOKUP(A2527,Labels!$A$1:$B$127,2,TRUE)</f>
        <v>COPD</v>
      </c>
      <c r="P2527" s="1" t="str">
        <f>VLOOKUP(A2527,'Data Split'!$A$1:$B$921,2,TRUE)</f>
        <v>test</v>
      </c>
    </row>
    <row r="2528" spans="1:16" x14ac:dyDescent="0.3">
      <c r="A2528" s="1">
        <v>151</v>
      </c>
      <c r="B2528" s="1" t="s">
        <v>29</v>
      </c>
      <c r="C2528" s="1" t="s">
        <v>9</v>
      </c>
      <c r="D2528" s="1" t="s">
        <v>6</v>
      </c>
      <c r="E2528" s="1" t="s">
        <v>46</v>
      </c>
      <c r="F2528">
        <v>12.179</v>
      </c>
      <c r="G2528">
        <v>15.701000000000001</v>
      </c>
      <c r="H2528">
        <v>0</v>
      </c>
      <c r="I2528">
        <v>0</v>
      </c>
      <c r="J2528">
        <f>VLOOKUP(A2528,Details!$A$1:$F$127,2,TRUE)</f>
        <v>75</v>
      </c>
      <c r="K2528" t="str">
        <f>VLOOKUP(A2528,Details!$A$1:$F$127,3,TRUE)</f>
        <v>M</v>
      </c>
      <c r="L2528">
        <f>VLOOKUP(A2528,Details!$A$1:$F$127,4,TRUE)</f>
        <v>28.4</v>
      </c>
      <c r="M2528" s="1" t="str">
        <f>VLOOKUP(A2528,Details!$A$1:$F$127,6,TRUE)</f>
        <v>NA</v>
      </c>
      <c r="N2528" s="1" t="str">
        <f>VLOOKUP(A2528,Details!$A$1:$F$127,5,TRUE)</f>
        <v>NA</v>
      </c>
      <c r="O2528" s="1" t="str">
        <f>VLOOKUP(A2528,Labels!$A$1:$B$127,2,TRUE)</f>
        <v>COPD</v>
      </c>
      <c r="P2528" s="1" t="str">
        <f>VLOOKUP(A2528,'Data Split'!$A$1:$B$921,2,TRUE)</f>
        <v>test</v>
      </c>
    </row>
    <row r="2529" spans="1:16" x14ac:dyDescent="0.3">
      <c r="A2529" s="1">
        <v>151</v>
      </c>
      <c r="B2529" s="1" t="s">
        <v>29</v>
      </c>
      <c r="C2529" s="1" t="s">
        <v>9</v>
      </c>
      <c r="D2529" s="1" t="s">
        <v>6</v>
      </c>
      <c r="E2529" s="1" t="s">
        <v>46</v>
      </c>
      <c r="F2529">
        <v>15.701000000000001</v>
      </c>
      <c r="G2529">
        <v>19.157</v>
      </c>
      <c r="H2529">
        <v>0</v>
      </c>
      <c r="I2529">
        <v>1</v>
      </c>
      <c r="J2529">
        <f>VLOOKUP(A2529,Details!$A$1:$F$127,2,TRUE)</f>
        <v>75</v>
      </c>
      <c r="K2529" t="str">
        <f>VLOOKUP(A2529,Details!$A$1:$F$127,3,TRUE)</f>
        <v>M</v>
      </c>
      <c r="L2529">
        <f>VLOOKUP(A2529,Details!$A$1:$F$127,4,TRUE)</f>
        <v>28.4</v>
      </c>
      <c r="M2529" s="1" t="str">
        <f>VLOOKUP(A2529,Details!$A$1:$F$127,6,TRUE)</f>
        <v>NA</v>
      </c>
      <c r="N2529" s="1" t="str">
        <f>VLOOKUP(A2529,Details!$A$1:$F$127,5,TRUE)</f>
        <v>NA</v>
      </c>
      <c r="O2529" s="1" t="str">
        <f>VLOOKUP(A2529,Labels!$A$1:$B$127,2,TRUE)</f>
        <v>COPD</v>
      </c>
      <c r="P2529" s="1" t="str">
        <f>VLOOKUP(A2529,'Data Split'!$A$1:$B$921,2,TRUE)</f>
        <v>test</v>
      </c>
    </row>
    <row r="2530" spans="1:16" x14ac:dyDescent="0.3">
      <c r="A2530" s="1">
        <v>151</v>
      </c>
      <c r="B2530" s="1" t="s">
        <v>29</v>
      </c>
      <c r="C2530" s="1" t="s">
        <v>3</v>
      </c>
      <c r="D2530" s="1" t="s">
        <v>6</v>
      </c>
      <c r="E2530" s="1" t="s">
        <v>46</v>
      </c>
      <c r="F2530">
        <v>0.60899999999999999</v>
      </c>
      <c r="G2530">
        <v>2.4119999999999999</v>
      </c>
      <c r="H2530">
        <v>0</v>
      </c>
      <c r="I2530">
        <v>1</v>
      </c>
      <c r="J2530">
        <f>VLOOKUP(A2530,Details!$A$1:$F$127,2,TRUE)</f>
        <v>75</v>
      </c>
      <c r="K2530" t="str">
        <f>VLOOKUP(A2530,Details!$A$1:$F$127,3,TRUE)</f>
        <v>M</v>
      </c>
      <c r="L2530">
        <f>VLOOKUP(A2530,Details!$A$1:$F$127,4,TRUE)</f>
        <v>28.4</v>
      </c>
      <c r="M2530" s="1" t="str">
        <f>VLOOKUP(A2530,Details!$A$1:$F$127,6,TRUE)</f>
        <v>NA</v>
      </c>
      <c r="N2530" s="1" t="str">
        <f>VLOOKUP(A2530,Details!$A$1:$F$127,5,TRUE)</f>
        <v>NA</v>
      </c>
      <c r="O2530" s="1" t="str">
        <f>VLOOKUP(A2530,Labels!$A$1:$B$127,2,TRUE)</f>
        <v>COPD</v>
      </c>
      <c r="P2530" s="1" t="str">
        <f>VLOOKUP(A2530,'Data Split'!$A$1:$B$921,2,TRUE)</f>
        <v>test</v>
      </c>
    </row>
    <row r="2531" spans="1:16" x14ac:dyDescent="0.3">
      <c r="A2531" s="1">
        <v>151</v>
      </c>
      <c r="B2531" s="1" t="s">
        <v>29</v>
      </c>
      <c r="C2531" s="1" t="s">
        <v>3</v>
      </c>
      <c r="D2531" s="1" t="s">
        <v>6</v>
      </c>
      <c r="E2531" s="1" t="s">
        <v>46</v>
      </c>
      <c r="F2531">
        <v>2.4119999999999999</v>
      </c>
      <c r="G2531">
        <v>5.601</v>
      </c>
      <c r="H2531">
        <v>0</v>
      </c>
      <c r="I2531">
        <v>0</v>
      </c>
      <c r="J2531">
        <f>VLOOKUP(A2531,Details!$A$1:$F$127,2,TRUE)</f>
        <v>75</v>
      </c>
      <c r="K2531" t="str">
        <f>VLOOKUP(A2531,Details!$A$1:$F$127,3,TRUE)</f>
        <v>M</v>
      </c>
      <c r="L2531">
        <f>VLOOKUP(A2531,Details!$A$1:$F$127,4,TRUE)</f>
        <v>28.4</v>
      </c>
      <c r="M2531" s="1" t="str">
        <f>VLOOKUP(A2531,Details!$A$1:$F$127,6,TRUE)</f>
        <v>NA</v>
      </c>
      <c r="N2531" s="1" t="str">
        <f>VLOOKUP(A2531,Details!$A$1:$F$127,5,TRUE)</f>
        <v>NA</v>
      </c>
      <c r="O2531" s="1" t="str">
        <f>VLOOKUP(A2531,Labels!$A$1:$B$127,2,TRUE)</f>
        <v>COPD</v>
      </c>
      <c r="P2531" s="1" t="str">
        <f>VLOOKUP(A2531,'Data Split'!$A$1:$B$921,2,TRUE)</f>
        <v>test</v>
      </c>
    </row>
    <row r="2532" spans="1:16" x14ac:dyDescent="0.3">
      <c r="A2532" s="1">
        <v>151</v>
      </c>
      <c r="B2532" s="1" t="s">
        <v>29</v>
      </c>
      <c r="C2532" s="1" t="s">
        <v>3</v>
      </c>
      <c r="D2532" s="1" t="s">
        <v>6</v>
      </c>
      <c r="E2532" s="1" t="s">
        <v>46</v>
      </c>
      <c r="F2532">
        <v>5.601</v>
      </c>
      <c r="G2532">
        <v>8.74</v>
      </c>
      <c r="H2532">
        <v>0</v>
      </c>
      <c r="I2532">
        <v>0</v>
      </c>
      <c r="J2532">
        <f>VLOOKUP(A2532,Details!$A$1:$F$127,2,TRUE)</f>
        <v>75</v>
      </c>
      <c r="K2532" t="str">
        <f>VLOOKUP(A2532,Details!$A$1:$F$127,3,TRUE)</f>
        <v>M</v>
      </c>
      <c r="L2532">
        <f>VLOOKUP(A2532,Details!$A$1:$F$127,4,TRUE)</f>
        <v>28.4</v>
      </c>
      <c r="M2532" s="1" t="str">
        <f>VLOOKUP(A2532,Details!$A$1:$F$127,6,TRUE)</f>
        <v>NA</v>
      </c>
      <c r="N2532" s="1" t="str">
        <f>VLOOKUP(A2532,Details!$A$1:$F$127,5,TRUE)</f>
        <v>NA</v>
      </c>
      <c r="O2532" s="1" t="str">
        <f>VLOOKUP(A2532,Labels!$A$1:$B$127,2,TRUE)</f>
        <v>COPD</v>
      </c>
      <c r="P2532" s="1" t="str">
        <f>VLOOKUP(A2532,'Data Split'!$A$1:$B$921,2,TRUE)</f>
        <v>test</v>
      </c>
    </row>
    <row r="2533" spans="1:16" x14ac:dyDescent="0.3">
      <c r="A2533" s="1">
        <v>151</v>
      </c>
      <c r="B2533" s="1" t="s">
        <v>29</v>
      </c>
      <c r="C2533" s="1" t="s">
        <v>3</v>
      </c>
      <c r="D2533" s="1" t="s">
        <v>6</v>
      </c>
      <c r="E2533" s="1" t="s">
        <v>46</v>
      </c>
      <c r="F2533">
        <v>8.74</v>
      </c>
      <c r="G2533">
        <v>12.179</v>
      </c>
      <c r="H2533">
        <v>0</v>
      </c>
      <c r="I2533">
        <v>0</v>
      </c>
      <c r="J2533">
        <f>VLOOKUP(A2533,Details!$A$1:$F$127,2,TRUE)</f>
        <v>75</v>
      </c>
      <c r="K2533" t="str">
        <f>VLOOKUP(A2533,Details!$A$1:$F$127,3,TRUE)</f>
        <v>M</v>
      </c>
      <c r="L2533">
        <f>VLOOKUP(A2533,Details!$A$1:$F$127,4,TRUE)</f>
        <v>28.4</v>
      </c>
      <c r="M2533" s="1" t="str">
        <f>VLOOKUP(A2533,Details!$A$1:$F$127,6,TRUE)</f>
        <v>NA</v>
      </c>
      <c r="N2533" s="1" t="str">
        <f>VLOOKUP(A2533,Details!$A$1:$F$127,5,TRUE)</f>
        <v>NA</v>
      </c>
      <c r="O2533" s="1" t="str">
        <f>VLOOKUP(A2533,Labels!$A$1:$B$127,2,TRUE)</f>
        <v>COPD</v>
      </c>
      <c r="P2533" s="1" t="str">
        <f>VLOOKUP(A2533,'Data Split'!$A$1:$B$921,2,TRUE)</f>
        <v>test</v>
      </c>
    </row>
    <row r="2534" spans="1:16" x14ac:dyDescent="0.3">
      <c r="A2534" s="1">
        <v>151</v>
      </c>
      <c r="B2534" s="1" t="s">
        <v>29</v>
      </c>
      <c r="C2534" s="1" t="s">
        <v>3</v>
      </c>
      <c r="D2534" s="1" t="s">
        <v>6</v>
      </c>
      <c r="E2534" s="1" t="s">
        <v>46</v>
      </c>
      <c r="F2534">
        <v>12.179</v>
      </c>
      <c r="G2534">
        <v>15.701000000000001</v>
      </c>
      <c r="H2534">
        <v>0</v>
      </c>
      <c r="I2534">
        <v>0</v>
      </c>
      <c r="J2534">
        <f>VLOOKUP(A2534,Details!$A$1:$F$127,2,TRUE)</f>
        <v>75</v>
      </c>
      <c r="K2534" t="str">
        <f>VLOOKUP(A2534,Details!$A$1:$F$127,3,TRUE)</f>
        <v>M</v>
      </c>
      <c r="L2534">
        <f>VLOOKUP(A2534,Details!$A$1:$F$127,4,TRUE)</f>
        <v>28.4</v>
      </c>
      <c r="M2534" s="1" t="str">
        <f>VLOOKUP(A2534,Details!$A$1:$F$127,6,TRUE)</f>
        <v>NA</v>
      </c>
      <c r="N2534" s="1" t="str">
        <f>VLOOKUP(A2534,Details!$A$1:$F$127,5,TRUE)</f>
        <v>NA</v>
      </c>
      <c r="O2534" s="1" t="str">
        <f>VLOOKUP(A2534,Labels!$A$1:$B$127,2,TRUE)</f>
        <v>COPD</v>
      </c>
      <c r="P2534" s="1" t="str">
        <f>VLOOKUP(A2534,'Data Split'!$A$1:$B$921,2,TRUE)</f>
        <v>test</v>
      </c>
    </row>
    <row r="2535" spans="1:16" x14ac:dyDescent="0.3">
      <c r="A2535" s="1">
        <v>151</v>
      </c>
      <c r="B2535" s="1" t="s">
        <v>29</v>
      </c>
      <c r="C2535" s="1" t="s">
        <v>3</v>
      </c>
      <c r="D2535" s="1" t="s">
        <v>6</v>
      </c>
      <c r="E2535" s="1" t="s">
        <v>46</v>
      </c>
      <c r="F2535">
        <v>15.701000000000001</v>
      </c>
      <c r="G2535">
        <v>19.157</v>
      </c>
      <c r="H2535">
        <v>0</v>
      </c>
      <c r="I2535">
        <v>0</v>
      </c>
      <c r="J2535">
        <f>VLOOKUP(A2535,Details!$A$1:$F$127,2,TRUE)</f>
        <v>75</v>
      </c>
      <c r="K2535" t="str">
        <f>VLOOKUP(A2535,Details!$A$1:$F$127,3,TRUE)</f>
        <v>M</v>
      </c>
      <c r="L2535">
        <f>VLOOKUP(A2535,Details!$A$1:$F$127,4,TRUE)</f>
        <v>28.4</v>
      </c>
      <c r="M2535" s="1" t="str">
        <f>VLOOKUP(A2535,Details!$A$1:$F$127,6,TRUE)</f>
        <v>NA</v>
      </c>
      <c r="N2535" s="1" t="str">
        <f>VLOOKUP(A2535,Details!$A$1:$F$127,5,TRUE)</f>
        <v>NA</v>
      </c>
      <c r="O2535" s="1" t="str">
        <f>VLOOKUP(A2535,Labels!$A$1:$B$127,2,TRUE)</f>
        <v>COPD</v>
      </c>
      <c r="P2535" s="1" t="str">
        <f>VLOOKUP(A2535,'Data Split'!$A$1:$B$921,2,TRUE)</f>
        <v>test</v>
      </c>
    </row>
    <row r="2536" spans="1:16" x14ac:dyDescent="0.3">
      <c r="A2536" s="1">
        <v>151</v>
      </c>
      <c r="B2536" s="1" t="s">
        <v>29</v>
      </c>
      <c r="C2536" s="1" t="s">
        <v>10</v>
      </c>
      <c r="D2536" s="1" t="s">
        <v>6</v>
      </c>
      <c r="E2536" s="1" t="s">
        <v>46</v>
      </c>
      <c r="F2536">
        <v>0.60899999999999999</v>
      </c>
      <c r="G2536">
        <v>2.4119999999999999</v>
      </c>
      <c r="H2536">
        <v>0</v>
      </c>
      <c r="I2536">
        <v>0</v>
      </c>
      <c r="J2536">
        <f>VLOOKUP(A2536,Details!$A$1:$F$127,2,TRUE)</f>
        <v>75</v>
      </c>
      <c r="K2536" t="str">
        <f>VLOOKUP(A2536,Details!$A$1:$F$127,3,TRUE)</f>
        <v>M</v>
      </c>
      <c r="L2536">
        <f>VLOOKUP(A2536,Details!$A$1:$F$127,4,TRUE)</f>
        <v>28.4</v>
      </c>
      <c r="M2536" s="1" t="str">
        <f>VLOOKUP(A2536,Details!$A$1:$F$127,6,TRUE)</f>
        <v>NA</v>
      </c>
      <c r="N2536" s="1" t="str">
        <f>VLOOKUP(A2536,Details!$A$1:$F$127,5,TRUE)</f>
        <v>NA</v>
      </c>
      <c r="O2536" s="1" t="str">
        <f>VLOOKUP(A2536,Labels!$A$1:$B$127,2,TRUE)</f>
        <v>COPD</v>
      </c>
      <c r="P2536" s="1" t="str">
        <f>VLOOKUP(A2536,'Data Split'!$A$1:$B$921,2,TRUE)</f>
        <v>test</v>
      </c>
    </row>
    <row r="2537" spans="1:16" x14ac:dyDescent="0.3">
      <c r="A2537" s="1">
        <v>151</v>
      </c>
      <c r="B2537" s="1" t="s">
        <v>29</v>
      </c>
      <c r="C2537" s="1" t="s">
        <v>10</v>
      </c>
      <c r="D2537" s="1" t="s">
        <v>6</v>
      </c>
      <c r="E2537" s="1" t="s">
        <v>46</v>
      </c>
      <c r="F2537">
        <v>2.4119999999999999</v>
      </c>
      <c r="G2537">
        <v>5.601</v>
      </c>
      <c r="H2537">
        <v>0</v>
      </c>
      <c r="I2537">
        <v>1</v>
      </c>
      <c r="J2537">
        <f>VLOOKUP(A2537,Details!$A$1:$F$127,2,TRUE)</f>
        <v>75</v>
      </c>
      <c r="K2537" t="str">
        <f>VLOOKUP(A2537,Details!$A$1:$F$127,3,TRUE)</f>
        <v>M</v>
      </c>
      <c r="L2537">
        <f>VLOOKUP(A2537,Details!$A$1:$F$127,4,TRUE)</f>
        <v>28.4</v>
      </c>
      <c r="M2537" s="1" t="str">
        <f>VLOOKUP(A2537,Details!$A$1:$F$127,6,TRUE)</f>
        <v>NA</v>
      </c>
      <c r="N2537" s="1" t="str">
        <f>VLOOKUP(A2537,Details!$A$1:$F$127,5,TRUE)</f>
        <v>NA</v>
      </c>
      <c r="O2537" s="1" t="str">
        <f>VLOOKUP(A2537,Labels!$A$1:$B$127,2,TRUE)</f>
        <v>COPD</v>
      </c>
      <c r="P2537" s="1" t="str">
        <f>VLOOKUP(A2537,'Data Split'!$A$1:$B$921,2,TRUE)</f>
        <v>test</v>
      </c>
    </row>
    <row r="2538" spans="1:16" x14ac:dyDescent="0.3">
      <c r="A2538" s="1">
        <v>151</v>
      </c>
      <c r="B2538" s="1" t="s">
        <v>29</v>
      </c>
      <c r="C2538" s="1" t="s">
        <v>10</v>
      </c>
      <c r="D2538" s="1" t="s">
        <v>6</v>
      </c>
      <c r="E2538" s="1" t="s">
        <v>46</v>
      </c>
      <c r="F2538">
        <v>5.601</v>
      </c>
      <c r="G2538">
        <v>8.74</v>
      </c>
      <c r="H2538">
        <v>0</v>
      </c>
      <c r="I2538">
        <v>0</v>
      </c>
      <c r="J2538">
        <f>VLOOKUP(A2538,Details!$A$1:$F$127,2,TRUE)</f>
        <v>75</v>
      </c>
      <c r="K2538" t="str">
        <f>VLOOKUP(A2538,Details!$A$1:$F$127,3,TRUE)</f>
        <v>M</v>
      </c>
      <c r="L2538">
        <f>VLOOKUP(A2538,Details!$A$1:$F$127,4,TRUE)</f>
        <v>28.4</v>
      </c>
      <c r="M2538" s="1" t="str">
        <f>VLOOKUP(A2538,Details!$A$1:$F$127,6,TRUE)</f>
        <v>NA</v>
      </c>
      <c r="N2538" s="1" t="str">
        <f>VLOOKUP(A2538,Details!$A$1:$F$127,5,TRUE)</f>
        <v>NA</v>
      </c>
      <c r="O2538" s="1" t="str">
        <f>VLOOKUP(A2538,Labels!$A$1:$B$127,2,TRUE)</f>
        <v>COPD</v>
      </c>
      <c r="P2538" s="1" t="str">
        <f>VLOOKUP(A2538,'Data Split'!$A$1:$B$921,2,TRUE)</f>
        <v>test</v>
      </c>
    </row>
    <row r="2539" spans="1:16" x14ac:dyDescent="0.3">
      <c r="A2539" s="1">
        <v>151</v>
      </c>
      <c r="B2539" s="1" t="s">
        <v>29</v>
      </c>
      <c r="C2539" s="1" t="s">
        <v>10</v>
      </c>
      <c r="D2539" s="1" t="s">
        <v>6</v>
      </c>
      <c r="E2539" s="1" t="s">
        <v>46</v>
      </c>
      <c r="F2539">
        <v>8.74</v>
      </c>
      <c r="G2539">
        <v>12.179</v>
      </c>
      <c r="H2539">
        <v>0</v>
      </c>
      <c r="I2539">
        <v>0</v>
      </c>
      <c r="J2539">
        <f>VLOOKUP(A2539,Details!$A$1:$F$127,2,TRUE)</f>
        <v>75</v>
      </c>
      <c r="K2539" t="str">
        <f>VLOOKUP(A2539,Details!$A$1:$F$127,3,TRUE)</f>
        <v>M</v>
      </c>
      <c r="L2539">
        <f>VLOOKUP(A2539,Details!$A$1:$F$127,4,TRUE)</f>
        <v>28.4</v>
      </c>
      <c r="M2539" s="1" t="str">
        <f>VLOOKUP(A2539,Details!$A$1:$F$127,6,TRUE)</f>
        <v>NA</v>
      </c>
      <c r="N2539" s="1" t="str">
        <f>VLOOKUP(A2539,Details!$A$1:$F$127,5,TRUE)</f>
        <v>NA</v>
      </c>
      <c r="O2539" s="1" t="str">
        <f>VLOOKUP(A2539,Labels!$A$1:$B$127,2,TRUE)</f>
        <v>COPD</v>
      </c>
      <c r="P2539" s="1" t="str">
        <f>VLOOKUP(A2539,'Data Split'!$A$1:$B$921,2,TRUE)</f>
        <v>test</v>
      </c>
    </row>
    <row r="2540" spans="1:16" x14ac:dyDescent="0.3">
      <c r="A2540" s="1">
        <v>151</v>
      </c>
      <c r="B2540" s="1" t="s">
        <v>29</v>
      </c>
      <c r="C2540" s="1" t="s">
        <v>10</v>
      </c>
      <c r="D2540" s="1" t="s">
        <v>6</v>
      </c>
      <c r="E2540" s="1" t="s">
        <v>46</v>
      </c>
      <c r="F2540">
        <v>12.179</v>
      </c>
      <c r="G2540">
        <v>15.701000000000001</v>
      </c>
      <c r="H2540">
        <v>0</v>
      </c>
      <c r="I2540">
        <v>0</v>
      </c>
      <c r="J2540">
        <f>VLOOKUP(A2540,Details!$A$1:$F$127,2,TRUE)</f>
        <v>75</v>
      </c>
      <c r="K2540" t="str">
        <f>VLOOKUP(A2540,Details!$A$1:$F$127,3,TRUE)</f>
        <v>M</v>
      </c>
      <c r="L2540">
        <f>VLOOKUP(A2540,Details!$A$1:$F$127,4,TRUE)</f>
        <v>28.4</v>
      </c>
      <c r="M2540" s="1" t="str">
        <f>VLOOKUP(A2540,Details!$A$1:$F$127,6,TRUE)</f>
        <v>NA</v>
      </c>
      <c r="N2540" s="1" t="str">
        <f>VLOOKUP(A2540,Details!$A$1:$F$127,5,TRUE)</f>
        <v>NA</v>
      </c>
      <c r="O2540" s="1" t="str">
        <f>VLOOKUP(A2540,Labels!$A$1:$B$127,2,TRUE)</f>
        <v>COPD</v>
      </c>
      <c r="P2540" s="1" t="str">
        <f>VLOOKUP(A2540,'Data Split'!$A$1:$B$921,2,TRUE)</f>
        <v>test</v>
      </c>
    </row>
    <row r="2541" spans="1:16" x14ac:dyDescent="0.3">
      <c r="A2541" s="1">
        <v>151</v>
      </c>
      <c r="B2541" s="1" t="s">
        <v>29</v>
      </c>
      <c r="C2541" s="1" t="s">
        <v>10</v>
      </c>
      <c r="D2541" s="1" t="s">
        <v>6</v>
      </c>
      <c r="E2541" s="1" t="s">
        <v>46</v>
      </c>
      <c r="F2541">
        <v>15.701000000000001</v>
      </c>
      <c r="G2541">
        <v>19.157</v>
      </c>
      <c r="H2541">
        <v>0</v>
      </c>
      <c r="I2541">
        <v>1</v>
      </c>
      <c r="J2541">
        <f>VLOOKUP(A2541,Details!$A$1:$F$127,2,TRUE)</f>
        <v>75</v>
      </c>
      <c r="K2541" t="str">
        <f>VLOOKUP(A2541,Details!$A$1:$F$127,3,TRUE)</f>
        <v>M</v>
      </c>
      <c r="L2541">
        <f>VLOOKUP(A2541,Details!$A$1:$F$127,4,TRUE)</f>
        <v>28.4</v>
      </c>
      <c r="M2541" s="1" t="str">
        <f>VLOOKUP(A2541,Details!$A$1:$F$127,6,TRUE)</f>
        <v>NA</v>
      </c>
      <c r="N2541" s="1" t="str">
        <f>VLOOKUP(A2541,Details!$A$1:$F$127,5,TRUE)</f>
        <v>NA</v>
      </c>
      <c r="O2541" s="1" t="str">
        <f>VLOOKUP(A2541,Labels!$A$1:$B$127,2,TRUE)</f>
        <v>COPD</v>
      </c>
      <c r="P2541" s="1" t="str">
        <f>VLOOKUP(A2541,'Data Split'!$A$1:$B$921,2,TRUE)</f>
        <v>test</v>
      </c>
    </row>
    <row r="2542" spans="1:16" x14ac:dyDescent="0.3">
      <c r="A2542" s="1">
        <v>151</v>
      </c>
      <c r="B2542" s="1" t="s">
        <v>23</v>
      </c>
      <c r="C2542" s="1" t="s">
        <v>1</v>
      </c>
      <c r="D2542" s="1" t="s">
        <v>6</v>
      </c>
      <c r="E2542" s="1" t="s">
        <v>46</v>
      </c>
      <c r="F2542">
        <v>0.81</v>
      </c>
      <c r="G2542">
        <v>2.5129999999999999</v>
      </c>
      <c r="H2542">
        <v>1</v>
      </c>
      <c r="I2542">
        <v>1</v>
      </c>
      <c r="J2542">
        <f>VLOOKUP(A2542,Details!$A$1:$F$127,2,TRUE)</f>
        <v>75</v>
      </c>
      <c r="K2542" t="str">
        <f>VLOOKUP(A2542,Details!$A$1:$F$127,3,TRUE)</f>
        <v>M</v>
      </c>
      <c r="L2542">
        <f>VLOOKUP(A2542,Details!$A$1:$F$127,4,TRUE)</f>
        <v>28.4</v>
      </c>
      <c r="M2542" s="1" t="str">
        <f>VLOOKUP(A2542,Details!$A$1:$F$127,6,TRUE)</f>
        <v>NA</v>
      </c>
      <c r="N2542" s="1" t="str">
        <f>VLOOKUP(A2542,Details!$A$1:$F$127,5,TRUE)</f>
        <v>NA</v>
      </c>
      <c r="O2542" s="1" t="str">
        <f>VLOOKUP(A2542,Labels!$A$1:$B$127,2,TRUE)</f>
        <v>COPD</v>
      </c>
      <c r="P2542" s="1" t="str">
        <f>VLOOKUP(A2542,'Data Split'!$A$1:$B$921,2,TRUE)</f>
        <v>test</v>
      </c>
    </row>
    <row r="2543" spans="1:16" x14ac:dyDescent="0.3">
      <c r="A2543" s="1">
        <v>151</v>
      </c>
      <c r="B2543" s="1" t="s">
        <v>23</v>
      </c>
      <c r="C2543" s="1" t="s">
        <v>1</v>
      </c>
      <c r="D2543" s="1" t="s">
        <v>6</v>
      </c>
      <c r="E2543" s="1" t="s">
        <v>46</v>
      </c>
      <c r="F2543">
        <v>2.5129999999999999</v>
      </c>
      <c r="G2543">
        <v>5.6340000000000003</v>
      </c>
      <c r="H2543">
        <v>1</v>
      </c>
      <c r="I2543">
        <v>1</v>
      </c>
      <c r="J2543">
        <f>VLOOKUP(A2543,Details!$A$1:$F$127,2,TRUE)</f>
        <v>75</v>
      </c>
      <c r="K2543" t="str">
        <f>VLOOKUP(A2543,Details!$A$1:$F$127,3,TRUE)</f>
        <v>M</v>
      </c>
      <c r="L2543">
        <f>VLOOKUP(A2543,Details!$A$1:$F$127,4,TRUE)</f>
        <v>28.4</v>
      </c>
      <c r="M2543" s="1" t="str">
        <f>VLOOKUP(A2543,Details!$A$1:$F$127,6,TRUE)</f>
        <v>NA</v>
      </c>
      <c r="N2543" s="1" t="str">
        <f>VLOOKUP(A2543,Details!$A$1:$F$127,5,TRUE)</f>
        <v>NA</v>
      </c>
      <c r="O2543" s="1" t="str">
        <f>VLOOKUP(A2543,Labels!$A$1:$B$127,2,TRUE)</f>
        <v>COPD</v>
      </c>
      <c r="P2543" s="1" t="str">
        <f>VLOOKUP(A2543,'Data Split'!$A$1:$B$921,2,TRUE)</f>
        <v>test</v>
      </c>
    </row>
    <row r="2544" spans="1:16" x14ac:dyDescent="0.3">
      <c r="A2544" s="1">
        <v>151</v>
      </c>
      <c r="B2544" s="1" t="s">
        <v>23</v>
      </c>
      <c r="C2544" s="1" t="s">
        <v>1</v>
      </c>
      <c r="D2544" s="1" t="s">
        <v>6</v>
      </c>
      <c r="E2544" s="1" t="s">
        <v>46</v>
      </c>
      <c r="F2544">
        <v>5.6340000000000003</v>
      </c>
      <c r="G2544">
        <v>9.1240000000000006</v>
      </c>
      <c r="H2544">
        <v>1</v>
      </c>
      <c r="I2544">
        <v>1</v>
      </c>
      <c r="J2544">
        <f>VLOOKUP(A2544,Details!$A$1:$F$127,2,TRUE)</f>
        <v>75</v>
      </c>
      <c r="K2544" t="str">
        <f>VLOOKUP(A2544,Details!$A$1:$F$127,3,TRUE)</f>
        <v>M</v>
      </c>
      <c r="L2544">
        <f>VLOOKUP(A2544,Details!$A$1:$F$127,4,TRUE)</f>
        <v>28.4</v>
      </c>
      <c r="M2544" s="1" t="str">
        <f>VLOOKUP(A2544,Details!$A$1:$F$127,6,TRUE)</f>
        <v>NA</v>
      </c>
      <c r="N2544" s="1" t="str">
        <f>VLOOKUP(A2544,Details!$A$1:$F$127,5,TRUE)</f>
        <v>NA</v>
      </c>
      <c r="O2544" s="1" t="str">
        <f>VLOOKUP(A2544,Labels!$A$1:$B$127,2,TRUE)</f>
        <v>COPD</v>
      </c>
      <c r="P2544" s="1" t="str">
        <f>VLOOKUP(A2544,'Data Split'!$A$1:$B$921,2,TRUE)</f>
        <v>test</v>
      </c>
    </row>
    <row r="2545" spans="1:16" x14ac:dyDescent="0.3">
      <c r="A2545" s="1">
        <v>151</v>
      </c>
      <c r="B2545" s="1" t="s">
        <v>23</v>
      </c>
      <c r="C2545" s="1" t="s">
        <v>1</v>
      </c>
      <c r="D2545" s="1" t="s">
        <v>6</v>
      </c>
      <c r="E2545" s="1" t="s">
        <v>46</v>
      </c>
      <c r="F2545">
        <v>9.1240000000000006</v>
      </c>
      <c r="G2545">
        <v>12.529</v>
      </c>
      <c r="H2545">
        <v>0</v>
      </c>
      <c r="I2545">
        <v>1</v>
      </c>
      <c r="J2545">
        <f>VLOOKUP(A2545,Details!$A$1:$F$127,2,TRUE)</f>
        <v>75</v>
      </c>
      <c r="K2545" t="str">
        <f>VLOOKUP(A2545,Details!$A$1:$F$127,3,TRUE)</f>
        <v>M</v>
      </c>
      <c r="L2545">
        <f>VLOOKUP(A2545,Details!$A$1:$F$127,4,TRUE)</f>
        <v>28.4</v>
      </c>
      <c r="M2545" s="1" t="str">
        <f>VLOOKUP(A2545,Details!$A$1:$F$127,6,TRUE)</f>
        <v>NA</v>
      </c>
      <c r="N2545" s="1" t="str">
        <f>VLOOKUP(A2545,Details!$A$1:$F$127,5,TRUE)</f>
        <v>NA</v>
      </c>
      <c r="O2545" s="1" t="str">
        <f>VLOOKUP(A2545,Labels!$A$1:$B$127,2,TRUE)</f>
        <v>COPD</v>
      </c>
      <c r="P2545" s="1" t="str">
        <f>VLOOKUP(A2545,'Data Split'!$A$1:$B$921,2,TRUE)</f>
        <v>test</v>
      </c>
    </row>
    <row r="2546" spans="1:16" x14ac:dyDescent="0.3">
      <c r="A2546" s="1">
        <v>151</v>
      </c>
      <c r="B2546" s="1" t="s">
        <v>23</v>
      </c>
      <c r="C2546" s="1" t="s">
        <v>1</v>
      </c>
      <c r="D2546" s="1" t="s">
        <v>6</v>
      </c>
      <c r="E2546" s="1" t="s">
        <v>46</v>
      </c>
      <c r="F2546">
        <v>12.529</v>
      </c>
      <c r="G2546">
        <v>15.667999999999999</v>
      </c>
      <c r="H2546">
        <v>0</v>
      </c>
      <c r="I2546">
        <v>0</v>
      </c>
      <c r="J2546">
        <f>VLOOKUP(A2546,Details!$A$1:$F$127,2,TRUE)</f>
        <v>75</v>
      </c>
      <c r="K2546" t="str">
        <f>VLOOKUP(A2546,Details!$A$1:$F$127,3,TRUE)</f>
        <v>M</v>
      </c>
      <c r="L2546">
        <f>VLOOKUP(A2546,Details!$A$1:$F$127,4,TRUE)</f>
        <v>28.4</v>
      </c>
      <c r="M2546" s="1" t="str">
        <f>VLOOKUP(A2546,Details!$A$1:$F$127,6,TRUE)</f>
        <v>NA</v>
      </c>
      <c r="N2546" s="1" t="str">
        <f>VLOOKUP(A2546,Details!$A$1:$F$127,5,TRUE)</f>
        <v>NA</v>
      </c>
      <c r="O2546" s="1" t="str">
        <f>VLOOKUP(A2546,Labels!$A$1:$B$127,2,TRUE)</f>
        <v>COPD</v>
      </c>
      <c r="P2546" s="1" t="str">
        <f>VLOOKUP(A2546,'Data Split'!$A$1:$B$921,2,TRUE)</f>
        <v>test</v>
      </c>
    </row>
    <row r="2547" spans="1:16" x14ac:dyDescent="0.3">
      <c r="A2547" s="1">
        <v>151</v>
      </c>
      <c r="B2547" s="1" t="s">
        <v>23</v>
      </c>
      <c r="C2547" s="1" t="s">
        <v>1</v>
      </c>
      <c r="D2547" s="1" t="s">
        <v>6</v>
      </c>
      <c r="E2547" s="1" t="s">
        <v>46</v>
      </c>
      <c r="F2547">
        <v>15.667999999999999</v>
      </c>
      <c r="G2547">
        <v>18.907</v>
      </c>
      <c r="H2547">
        <v>0</v>
      </c>
      <c r="I2547">
        <v>0</v>
      </c>
      <c r="J2547">
        <f>VLOOKUP(A2547,Details!$A$1:$F$127,2,TRUE)</f>
        <v>75</v>
      </c>
      <c r="K2547" t="str">
        <f>VLOOKUP(A2547,Details!$A$1:$F$127,3,TRUE)</f>
        <v>M</v>
      </c>
      <c r="L2547">
        <f>VLOOKUP(A2547,Details!$A$1:$F$127,4,TRUE)</f>
        <v>28.4</v>
      </c>
      <c r="M2547" s="1" t="str">
        <f>VLOOKUP(A2547,Details!$A$1:$F$127,6,TRUE)</f>
        <v>NA</v>
      </c>
      <c r="N2547" s="1" t="str">
        <f>VLOOKUP(A2547,Details!$A$1:$F$127,5,TRUE)</f>
        <v>NA</v>
      </c>
      <c r="O2547" s="1" t="str">
        <f>VLOOKUP(A2547,Labels!$A$1:$B$127,2,TRUE)</f>
        <v>COPD</v>
      </c>
      <c r="P2547" s="1" t="str">
        <f>VLOOKUP(A2547,'Data Split'!$A$1:$B$921,2,TRUE)</f>
        <v>test</v>
      </c>
    </row>
    <row r="2548" spans="1:16" x14ac:dyDescent="0.3">
      <c r="A2548" s="1">
        <v>151</v>
      </c>
      <c r="B2548" s="1" t="s">
        <v>23</v>
      </c>
      <c r="C2548" s="1" t="s">
        <v>4</v>
      </c>
      <c r="D2548" s="1" t="s">
        <v>6</v>
      </c>
      <c r="E2548" s="1" t="s">
        <v>46</v>
      </c>
      <c r="F2548">
        <v>0.81</v>
      </c>
      <c r="G2548">
        <v>2.5129999999999999</v>
      </c>
      <c r="H2548">
        <v>0</v>
      </c>
      <c r="I2548">
        <v>1</v>
      </c>
      <c r="J2548">
        <f>VLOOKUP(A2548,Details!$A$1:$F$127,2,TRUE)</f>
        <v>75</v>
      </c>
      <c r="K2548" t="str">
        <f>VLOOKUP(A2548,Details!$A$1:$F$127,3,TRUE)</f>
        <v>M</v>
      </c>
      <c r="L2548">
        <f>VLOOKUP(A2548,Details!$A$1:$F$127,4,TRUE)</f>
        <v>28.4</v>
      </c>
      <c r="M2548" s="1" t="str">
        <f>VLOOKUP(A2548,Details!$A$1:$F$127,6,TRUE)</f>
        <v>NA</v>
      </c>
      <c r="N2548" s="1" t="str">
        <f>VLOOKUP(A2548,Details!$A$1:$F$127,5,TRUE)</f>
        <v>NA</v>
      </c>
      <c r="O2548" s="1" t="str">
        <f>VLOOKUP(A2548,Labels!$A$1:$B$127,2,TRUE)</f>
        <v>COPD</v>
      </c>
      <c r="P2548" s="1" t="str">
        <f>VLOOKUP(A2548,'Data Split'!$A$1:$B$921,2,TRUE)</f>
        <v>test</v>
      </c>
    </row>
    <row r="2549" spans="1:16" x14ac:dyDescent="0.3">
      <c r="A2549" s="1">
        <v>151</v>
      </c>
      <c r="B2549" s="1" t="s">
        <v>23</v>
      </c>
      <c r="C2549" s="1" t="s">
        <v>4</v>
      </c>
      <c r="D2549" s="1" t="s">
        <v>6</v>
      </c>
      <c r="E2549" s="1" t="s">
        <v>46</v>
      </c>
      <c r="F2549">
        <v>2.5129999999999999</v>
      </c>
      <c r="G2549">
        <v>5.6340000000000003</v>
      </c>
      <c r="H2549">
        <v>1</v>
      </c>
      <c r="I2549">
        <v>0</v>
      </c>
      <c r="J2549">
        <f>VLOOKUP(A2549,Details!$A$1:$F$127,2,TRUE)</f>
        <v>75</v>
      </c>
      <c r="K2549" t="str">
        <f>VLOOKUP(A2549,Details!$A$1:$F$127,3,TRUE)</f>
        <v>M</v>
      </c>
      <c r="L2549">
        <f>VLOOKUP(A2549,Details!$A$1:$F$127,4,TRUE)</f>
        <v>28.4</v>
      </c>
      <c r="M2549" s="1" t="str">
        <f>VLOOKUP(A2549,Details!$A$1:$F$127,6,TRUE)</f>
        <v>NA</v>
      </c>
      <c r="N2549" s="1" t="str">
        <f>VLOOKUP(A2549,Details!$A$1:$F$127,5,TRUE)</f>
        <v>NA</v>
      </c>
      <c r="O2549" s="1" t="str">
        <f>VLOOKUP(A2549,Labels!$A$1:$B$127,2,TRUE)</f>
        <v>COPD</v>
      </c>
      <c r="P2549" s="1" t="str">
        <f>VLOOKUP(A2549,'Data Split'!$A$1:$B$921,2,TRUE)</f>
        <v>test</v>
      </c>
    </row>
    <row r="2550" spans="1:16" x14ac:dyDescent="0.3">
      <c r="A2550" s="1">
        <v>151</v>
      </c>
      <c r="B2550" s="1" t="s">
        <v>23</v>
      </c>
      <c r="C2550" s="1" t="s">
        <v>4</v>
      </c>
      <c r="D2550" s="1" t="s">
        <v>6</v>
      </c>
      <c r="E2550" s="1" t="s">
        <v>46</v>
      </c>
      <c r="F2550">
        <v>5.6340000000000003</v>
      </c>
      <c r="G2550">
        <v>9.1240000000000006</v>
      </c>
      <c r="H2550">
        <v>0</v>
      </c>
      <c r="I2550">
        <v>1</v>
      </c>
      <c r="J2550">
        <f>VLOOKUP(A2550,Details!$A$1:$F$127,2,TRUE)</f>
        <v>75</v>
      </c>
      <c r="K2550" t="str">
        <f>VLOOKUP(A2550,Details!$A$1:$F$127,3,TRUE)</f>
        <v>M</v>
      </c>
      <c r="L2550">
        <f>VLOOKUP(A2550,Details!$A$1:$F$127,4,TRUE)</f>
        <v>28.4</v>
      </c>
      <c r="M2550" s="1" t="str">
        <f>VLOOKUP(A2550,Details!$A$1:$F$127,6,TRUE)</f>
        <v>NA</v>
      </c>
      <c r="N2550" s="1" t="str">
        <f>VLOOKUP(A2550,Details!$A$1:$F$127,5,TRUE)</f>
        <v>NA</v>
      </c>
      <c r="O2550" s="1" t="str">
        <f>VLOOKUP(A2550,Labels!$A$1:$B$127,2,TRUE)</f>
        <v>COPD</v>
      </c>
      <c r="P2550" s="1" t="str">
        <f>VLOOKUP(A2550,'Data Split'!$A$1:$B$921,2,TRUE)</f>
        <v>test</v>
      </c>
    </row>
    <row r="2551" spans="1:16" x14ac:dyDescent="0.3">
      <c r="A2551" s="1">
        <v>151</v>
      </c>
      <c r="B2551" s="1" t="s">
        <v>23</v>
      </c>
      <c r="C2551" s="1" t="s">
        <v>4</v>
      </c>
      <c r="D2551" s="1" t="s">
        <v>6</v>
      </c>
      <c r="E2551" s="1" t="s">
        <v>46</v>
      </c>
      <c r="F2551">
        <v>9.1240000000000006</v>
      </c>
      <c r="G2551">
        <v>12.529</v>
      </c>
      <c r="H2551">
        <v>1</v>
      </c>
      <c r="I2551">
        <v>0</v>
      </c>
      <c r="J2551">
        <f>VLOOKUP(A2551,Details!$A$1:$F$127,2,TRUE)</f>
        <v>75</v>
      </c>
      <c r="K2551" t="str">
        <f>VLOOKUP(A2551,Details!$A$1:$F$127,3,TRUE)</f>
        <v>M</v>
      </c>
      <c r="L2551">
        <f>VLOOKUP(A2551,Details!$A$1:$F$127,4,TRUE)</f>
        <v>28.4</v>
      </c>
      <c r="M2551" s="1" t="str">
        <f>VLOOKUP(A2551,Details!$A$1:$F$127,6,TRUE)</f>
        <v>NA</v>
      </c>
      <c r="N2551" s="1" t="str">
        <f>VLOOKUP(A2551,Details!$A$1:$F$127,5,TRUE)</f>
        <v>NA</v>
      </c>
      <c r="O2551" s="1" t="str">
        <f>VLOOKUP(A2551,Labels!$A$1:$B$127,2,TRUE)</f>
        <v>COPD</v>
      </c>
      <c r="P2551" s="1" t="str">
        <f>VLOOKUP(A2551,'Data Split'!$A$1:$B$921,2,TRUE)</f>
        <v>test</v>
      </c>
    </row>
    <row r="2552" spans="1:16" x14ac:dyDescent="0.3">
      <c r="A2552" s="1">
        <v>151</v>
      </c>
      <c r="B2552" s="1" t="s">
        <v>23</v>
      </c>
      <c r="C2552" s="1" t="s">
        <v>4</v>
      </c>
      <c r="D2552" s="1" t="s">
        <v>6</v>
      </c>
      <c r="E2552" s="1" t="s">
        <v>46</v>
      </c>
      <c r="F2552">
        <v>12.529</v>
      </c>
      <c r="G2552">
        <v>15.667999999999999</v>
      </c>
      <c r="H2552">
        <v>1</v>
      </c>
      <c r="I2552">
        <v>0</v>
      </c>
      <c r="J2552">
        <f>VLOOKUP(A2552,Details!$A$1:$F$127,2,TRUE)</f>
        <v>75</v>
      </c>
      <c r="K2552" t="str">
        <f>VLOOKUP(A2552,Details!$A$1:$F$127,3,TRUE)</f>
        <v>M</v>
      </c>
      <c r="L2552">
        <f>VLOOKUP(A2552,Details!$A$1:$F$127,4,TRUE)</f>
        <v>28.4</v>
      </c>
      <c r="M2552" s="1" t="str">
        <f>VLOOKUP(A2552,Details!$A$1:$F$127,6,TRUE)</f>
        <v>NA</v>
      </c>
      <c r="N2552" s="1" t="str">
        <f>VLOOKUP(A2552,Details!$A$1:$F$127,5,TRUE)</f>
        <v>NA</v>
      </c>
      <c r="O2552" s="1" t="str">
        <f>VLOOKUP(A2552,Labels!$A$1:$B$127,2,TRUE)</f>
        <v>COPD</v>
      </c>
      <c r="P2552" s="1" t="str">
        <f>VLOOKUP(A2552,'Data Split'!$A$1:$B$921,2,TRUE)</f>
        <v>test</v>
      </c>
    </row>
    <row r="2553" spans="1:16" x14ac:dyDescent="0.3">
      <c r="A2553" s="1">
        <v>151</v>
      </c>
      <c r="B2553" s="1" t="s">
        <v>23</v>
      </c>
      <c r="C2553" s="1" t="s">
        <v>4</v>
      </c>
      <c r="D2553" s="1" t="s">
        <v>6</v>
      </c>
      <c r="E2553" s="1" t="s">
        <v>46</v>
      </c>
      <c r="F2553">
        <v>15.667999999999999</v>
      </c>
      <c r="G2553">
        <v>18.907</v>
      </c>
      <c r="H2553">
        <v>1</v>
      </c>
      <c r="I2553">
        <v>0</v>
      </c>
      <c r="J2553">
        <f>VLOOKUP(A2553,Details!$A$1:$F$127,2,TRUE)</f>
        <v>75</v>
      </c>
      <c r="K2553" t="str">
        <f>VLOOKUP(A2553,Details!$A$1:$F$127,3,TRUE)</f>
        <v>M</v>
      </c>
      <c r="L2553">
        <f>VLOOKUP(A2553,Details!$A$1:$F$127,4,TRUE)</f>
        <v>28.4</v>
      </c>
      <c r="M2553" s="1" t="str">
        <f>VLOOKUP(A2553,Details!$A$1:$F$127,6,TRUE)</f>
        <v>NA</v>
      </c>
      <c r="N2553" s="1" t="str">
        <f>VLOOKUP(A2553,Details!$A$1:$F$127,5,TRUE)</f>
        <v>NA</v>
      </c>
      <c r="O2553" s="1" t="str">
        <f>VLOOKUP(A2553,Labels!$A$1:$B$127,2,TRUE)</f>
        <v>COPD</v>
      </c>
      <c r="P2553" s="1" t="str">
        <f>VLOOKUP(A2553,'Data Split'!$A$1:$B$921,2,TRUE)</f>
        <v>test</v>
      </c>
    </row>
    <row r="2554" spans="1:16" x14ac:dyDescent="0.3">
      <c r="A2554" s="1">
        <v>151</v>
      </c>
      <c r="B2554" s="1" t="s">
        <v>23</v>
      </c>
      <c r="C2554" s="1" t="s">
        <v>7</v>
      </c>
      <c r="D2554" s="1" t="s">
        <v>6</v>
      </c>
      <c r="E2554" s="1" t="s">
        <v>46</v>
      </c>
      <c r="F2554">
        <v>0.81</v>
      </c>
      <c r="G2554">
        <v>2.5129999999999999</v>
      </c>
      <c r="H2554">
        <v>0</v>
      </c>
      <c r="I2554">
        <v>1</v>
      </c>
      <c r="J2554">
        <f>VLOOKUP(A2554,Details!$A$1:$F$127,2,TRUE)</f>
        <v>75</v>
      </c>
      <c r="K2554" t="str">
        <f>VLOOKUP(A2554,Details!$A$1:$F$127,3,TRUE)</f>
        <v>M</v>
      </c>
      <c r="L2554">
        <f>VLOOKUP(A2554,Details!$A$1:$F$127,4,TRUE)</f>
        <v>28.4</v>
      </c>
      <c r="M2554" s="1" t="str">
        <f>VLOOKUP(A2554,Details!$A$1:$F$127,6,TRUE)</f>
        <v>NA</v>
      </c>
      <c r="N2554" s="1" t="str">
        <f>VLOOKUP(A2554,Details!$A$1:$F$127,5,TRUE)</f>
        <v>NA</v>
      </c>
      <c r="O2554" s="1" t="str">
        <f>VLOOKUP(A2554,Labels!$A$1:$B$127,2,TRUE)</f>
        <v>COPD</v>
      </c>
      <c r="P2554" s="1" t="str">
        <f>VLOOKUP(A2554,'Data Split'!$A$1:$B$921,2,TRUE)</f>
        <v>test</v>
      </c>
    </row>
    <row r="2555" spans="1:16" x14ac:dyDescent="0.3">
      <c r="A2555" s="1">
        <v>151</v>
      </c>
      <c r="B2555" s="1" t="s">
        <v>23</v>
      </c>
      <c r="C2555" s="1" t="s">
        <v>7</v>
      </c>
      <c r="D2555" s="1" t="s">
        <v>6</v>
      </c>
      <c r="E2555" s="1" t="s">
        <v>46</v>
      </c>
      <c r="F2555">
        <v>2.5129999999999999</v>
      </c>
      <c r="G2555">
        <v>5.6340000000000003</v>
      </c>
      <c r="H2555">
        <v>0</v>
      </c>
      <c r="I2555">
        <v>1</v>
      </c>
      <c r="J2555">
        <f>VLOOKUP(A2555,Details!$A$1:$F$127,2,TRUE)</f>
        <v>75</v>
      </c>
      <c r="K2555" t="str">
        <f>VLOOKUP(A2555,Details!$A$1:$F$127,3,TRUE)</f>
        <v>M</v>
      </c>
      <c r="L2555">
        <f>VLOOKUP(A2555,Details!$A$1:$F$127,4,TRUE)</f>
        <v>28.4</v>
      </c>
      <c r="M2555" s="1" t="str">
        <f>VLOOKUP(A2555,Details!$A$1:$F$127,6,TRUE)</f>
        <v>NA</v>
      </c>
      <c r="N2555" s="1" t="str">
        <f>VLOOKUP(A2555,Details!$A$1:$F$127,5,TRUE)</f>
        <v>NA</v>
      </c>
      <c r="O2555" s="1" t="str">
        <f>VLOOKUP(A2555,Labels!$A$1:$B$127,2,TRUE)</f>
        <v>COPD</v>
      </c>
      <c r="P2555" s="1" t="str">
        <f>VLOOKUP(A2555,'Data Split'!$A$1:$B$921,2,TRUE)</f>
        <v>test</v>
      </c>
    </row>
    <row r="2556" spans="1:16" x14ac:dyDescent="0.3">
      <c r="A2556" s="1">
        <v>151</v>
      </c>
      <c r="B2556" s="1" t="s">
        <v>23</v>
      </c>
      <c r="C2556" s="1" t="s">
        <v>7</v>
      </c>
      <c r="D2556" s="1" t="s">
        <v>6</v>
      </c>
      <c r="E2556" s="1" t="s">
        <v>46</v>
      </c>
      <c r="F2556">
        <v>5.6340000000000003</v>
      </c>
      <c r="G2556">
        <v>9.1240000000000006</v>
      </c>
      <c r="H2556">
        <v>0</v>
      </c>
      <c r="I2556">
        <v>1</v>
      </c>
      <c r="J2556">
        <f>VLOOKUP(A2556,Details!$A$1:$F$127,2,TRUE)</f>
        <v>75</v>
      </c>
      <c r="K2556" t="str">
        <f>VLOOKUP(A2556,Details!$A$1:$F$127,3,TRUE)</f>
        <v>M</v>
      </c>
      <c r="L2556">
        <f>VLOOKUP(A2556,Details!$A$1:$F$127,4,TRUE)</f>
        <v>28.4</v>
      </c>
      <c r="M2556" s="1" t="str">
        <f>VLOOKUP(A2556,Details!$A$1:$F$127,6,TRUE)</f>
        <v>NA</v>
      </c>
      <c r="N2556" s="1" t="str">
        <f>VLOOKUP(A2556,Details!$A$1:$F$127,5,TRUE)</f>
        <v>NA</v>
      </c>
      <c r="O2556" s="1" t="str">
        <f>VLOOKUP(A2556,Labels!$A$1:$B$127,2,TRUE)</f>
        <v>COPD</v>
      </c>
      <c r="P2556" s="1" t="str">
        <f>VLOOKUP(A2556,'Data Split'!$A$1:$B$921,2,TRUE)</f>
        <v>test</v>
      </c>
    </row>
    <row r="2557" spans="1:16" x14ac:dyDescent="0.3">
      <c r="A2557" s="1">
        <v>151</v>
      </c>
      <c r="B2557" s="1" t="s">
        <v>23</v>
      </c>
      <c r="C2557" s="1" t="s">
        <v>7</v>
      </c>
      <c r="D2557" s="1" t="s">
        <v>6</v>
      </c>
      <c r="E2557" s="1" t="s">
        <v>46</v>
      </c>
      <c r="F2557">
        <v>9.1240000000000006</v>
      </c>
      <c r="G2557">
        <v>12.529</v>
      </c>
      <c r="H2557">
        <v>0</v>
      </c>
      <c r="I2557">
        <v>1</v>
      </c>
      <c r="J2557">
        <f>VLOOKUP(A2557,Details!$A$1:$F$127,2,TRUE)</f>
        <v>75</v>
      </c>
      <c r="K2557" t="str">
        <f>VLOOKUP(A2557,Details!$A$1:$F$127,3,TRUE)</f>
        <v>M</v>
      </c>
      <c r="L2557">
        <f>VLOOKUP(A2557,Details!$A$1:$F$127,4,TRUE)</f>
        <v>28.4</v>
      </c>
      <c r="M2557" s="1" t="str">
        <f>VLOOKUP(A2557,Details!$A$1:$F$127,6,TRUE)</f>
        <v>NA</v>
      </c>
      <c r="N2557" s="1" t="str">
        <f>VLOOKUP(A2557,Details!$A$1:$F$127,5,TRUE)</f>
        <v>NA</v>
      </c>
      <c r="O2557" s="1" t="str">
        <f>VLOOKUP(A2557,Labels!$A$1:$B$127,2,TRUE)</f>
        <v>COPD</v>
      </c>
      <c r="P2557" s="1" t="str">
        <f>VLOOKUP(A2557,'Data Split'!$A$1:$B$921,2,TRUE)</f>
        <v>test</v>
      </c>
    </row>
    <row r="2558" spans="1:16" x14ac:dyDescent="0.3">
      <c r="A2558" s="1">
        <v>151</v>
      </c>
      <c r="B2558" s="1" t="s">
        <v>23</v>
      </c>
      <c r="C2558" s="1" t="s">
        <v>7</v>
      </c>
      <c r="D2558" s="1" t="s">
        <v>6</v>
      </c>
      <c r="E2558" s="1" t="s">
        <v>46</v>
      </c>
      <c r="F2558">
        <v>12.529</v>
      </c>
      <c r="G2558">
        <v>15.667999999999999</v>
      </c>
      <c r="H2558">
        <v>1</v>
      </c>
      <c r="I2558">
        <v>1</v>
      </c>
      <c r="J2558">
        <f>VLOOKUP(A2558,Details!$A$1:$F$127,2,TRUE)</f>
        <v>75</v>
      </c>
      <c r="K2558" t="str">
        <f>VLOOKUP(A2558,Details!$A$1:$F$127,3,TRUE)</f>
        <v>M</v>
      </c>
      <c r="L2558">
        <f>VLOOKUP(A2558,Details!$A$1:$F$127,4,TRUE)</f>
        <v>28.4</v>
      </c>
      <c r="M2558" s="1" t="str">
        <f>VLOOKUP(A2558,Details!$A$1:$F$127,6,TRUE)</f>
        <v>NA</v>
      </c>
      <c r="N2558" s="1" t="str">
        <f>VLOOKUP(A2558,Details!$A$1:$F$127,5,TRUE)</f>
        <v>NA</v>
      </c>
      <c r="O2558" s="1" t="str">
        <f>VLOOKUP(A2558,Labels!$A$1:$B$127,2,TRUE)</f>
        <v>COPD</v>
      </c>
      <c r="P2558" s="1" t="str">
        <f>VLOOKUP(A2558,'Data Split'!$A$1:$B$921,2,TRUE)</f>
        <v>test</v>
      </c>
    </row>
    <row r="2559" spans="1:16" x14ac:dyDescent="0.3">
      <c r="A2559" s="1">
        <v>151</v>
      </c>
      <c r="B2559" s="1" t="s">
        <v>23</v>
      </c>
      <c r="C2559" s="1" t="s">
        <v>7</v>
      </c>
      <c r="D2559" s="1" t="s">
        <v>6</v>
      </c>
      <c r="E2559" s="1" t="s">
        <v>46</v>
      </c>
      <c r="F2559">
        <v>15.667999999999999</v>
      </c>
      <c r="G2559">
        <v>18.907</v>
      </c>
      <c r="H2559">
        <v>1</v>
      </c>
      <c r="I2559">
        <v>1</v>
      </c>
      <c r="J2559">
        <f>VLOOKUP(A2559,Details!$A$1:$F$127,2,TRUE)</f>
        <v>75</v>
      </c>
      <c r="K2559" t="str">
        <f>VLOOKUP(A2559,Details!$A$1:$F$127,3,TRUE)</f>
        <v>M</v>
      </c>
      <c r="L2559">
        <f>VLOOKUP(A2559,Details!$A$1:$F$127,4,TRUE)</f>
        <v>28.4</v>
      </c>
      <c r="M2559" s="1" t="str">
        <f>VLOOKUP(A2559,Details!$A$1:$F$127,6,TRUE)</f>
        <v>NA</v>
      </c>
      <c r="N2559" s="1" t="str">
        <f>VLOOKUP(A2559,Details!$A$1:$F$127,5,TRUE)</f>
        <v>NA</v>
      </c>
      <c r="O2559" s="1" t="str">
        <f>VLOOKUP(A2559,Labels!$A$1:$B$127,2,TRUE)</f>
        <v>COPD</v>
      </c>
      <c r="P2559" s="1" t="str">
        <f>VLOOKUP(A2559,'Data Split'!$A$1:$B$921,2,TRUE)</f>
        <v>test</v>
      </c>
    </row>
    <row r="2560" spans="1:16" x14ac:dyDescent="0.3">
      <c r="A2560" s="1">
        <v>151</v>
      </c>
      <c r="B2560" s="1" t="s">
        <v>23</v>
      </c>
      <c r="C2560" s="1" t="s">
        <v>8</v>
      </c>
      <c r="D2560" s="1" t="s">
        <v>6</v>
      </c>
      <c r="E2560" s="1" t="s">
        <v>46</v>
      </c>
      <c r="F2560">
        <v>0.81</v>
      </c>
      <c r="G2560">
        <v>2.5129999999999999</v>
      </c>
      <c r="H2560">
        <v>0</v>
      </c>
      <c r="I2560">
        <v>0</v>
      </c>
      <c r="J2560">
        <f>VLOOKUP(A2560,Details!$A$1:$F$127,2,TRUE)</f>
        <v>75</v>
      </c>
      <c r="K2560" t="str">
        <f>VLOOKUP(A2560,Details!$A$1:$F$127,3,TRUE)</f>
        <v>M</v>
      </c>
      <c r="L2560">
        <f>VLOOKUP(A2560,Details!$A$1:$F$127,4,TRUE)</f>
        <v>28.4</v>
      </c>
      <c r="M2560" s="1" t="str">
        <f>VLOOKUP(A2560,Details!$A$1:$F$127,6,TRUE)</f>
        <v>NA</v>
      </c>
      <c r="N2560" s="1" t="str">
        <f>VLOOKUP(A2560,Details!$A$1:$F$127,5,TRUE)</f>
        <v>NA</v>
      </c>
      <c r="O2560" s="1" t="str">
        <f>VLOOKUP(A2560,Labels!$A$1:$B$127,2,TRUE)</f>
        <v>COPD</v>
      </c>
      <c r="P2560" s="1" t="str">
        <f>VLOOKUP(A2560,'Data Split'!$A$1:$B$921,2,TRUE)</f>
        <v>test</v>
      </c>
    </row>
    <row r="2561" spans="1:16" x14ac:dyDescent="0.3">
      <c r="A2561" s="1">
        <v>151</v>
      </c>
      <c r="B2561" s="1" t="s">
        <v>23</v>
      </c>
      <c r="C2561" s="1" t="s">
        <v>8</v>
      </c>
      <c r="D2561" s="1" t="s">
        <v>6</v>
      </c>
      <c r="E2561" s="1" t="s">
        <v>46</v>
      </c>
      <c r="F2561">
        <v>2.5129999999999999</v>
      </c>
      <c r="G2561">
        <v>5.6340000000000003</v>
      </c>
      <c r="H2561">
        <v>0</v>
      </c>
      <c r="I2561">
        <v>0</v>
      </c>
      <c r="J2561">
        <f>VLOOKUP(A2561,Details!$A$1:$F$127,2,TRUE)</f>
        <v>75</v>
      </c>
      <c r="K2561" t="str">
        <f>VLOOKUP(A2561,Details!$A$1:$F$127,3,TRUE)</f>
        <v>M</v>
      </c>
      <c r="L2561">
        <f>VLOOKUP(A2561,Details!$A$1:$F$127,4,TRUE)</f>
        <v>28.4</v>
      </c>
      <c r="M2561" s="1" t="str">
        <f>VLOOKUP(A2561,Details!$A$1:$F$127,6,TRUE)</f>
        <v>NA</v>
      </c>
      <c r="N2561" s="1" t="str">
        <f>VLOOKUP(A2561,Details!$A$1:$F$127,5,TRUE)</f>
        <v>NA</v>
      </c>
      <c r="O2561" s="1" t="str">
        <f>VLOOKUP(A2561,Labels!$A$1:$B$127,2,TRUE)</f>
        <v>COPD</v>
      </c>
      <c r="P2561" s="1" t="str">
        <f>VLOOKUP(A2561,'Data Split'!$A$1:$B$921,2,TRUE)</f>
        <v>test</v>
      </c>
    </row>
    <row r="2562" spans="1:16" x14ac:dyDescent="0.3">
      <c r="A2562" s="1">
        <v>151</v>
      </c>
      <c r="B2562" s="1" t="s">
        <v>23</v>
      </c>
      <c r="C2562" s="1" t="s">
        <v>8</v>
      </c>
      <c r="D2562" s="1" t="s">
        <v>6</v>
      </c>
      <c r="E2562" s="1" t="s">
        <v>46</v>
      </c>
      <c r="F2562">
        <v>5.6340000000000003</v>
      </c>
      <c r="G2562">
        <v>9.1240000000000006</v>
      </c>
      <c r="H2562">
        <v>0</v>
      </c>
      <c r="I2562">
        <v>0</v>
      </c>
      <c r="J2562">
        <f>VLOOKUP(A2562,Details!$A$1:$F$127,2,TRUE)</f>
        <v>75</v>
      </c>
      <c r="K2562" t="str">
        <f>VLOOKUP(A2562,Details!$A$1:$F$127,3,TRUE)</f>
        <v>M</v>
      </c>
      <c r="L2562">
        <f>VLOOKUP(A2562,Details!$A$1:$F$127,4,TRUE)</f>
        <v>28.4</v>
      </c>
      <c r="M2562" s="1" t="str">
        <f>VLOOKUP(A2562,Details!$A$1:$F$127,6,TRUE)</f>
        <v>NA</v>
      </c>
      <c r="N2562" s="1" t="str">
        <f>VLOOKUP(A2562,Details!$A$1:$F$127,5,TRUE)</f>
        <v>NA</v>
      </c>
      <c r="O2562" s="1" t="str">
        <f>VLOOKUP(A2562,Labels!$A$1:$B$127,2,TRUE)</f>
        <v>COPD</v>
      </c>
      <c r="P2562" s="1" t="str">
        <f>VLOOKUP(A2562,'Data Split'!$A$1:$B$921,2,TRUE)</f>
        <v>test</v>
      </c>
    </row>
    <row r="2563" spans="1:16" x14ac:dyDescent="0.3">
      <c r="A2563" s="1">
        <v>151</v>
      </c>
      <c r="B2563" s="1" t="s">
        <v>23</v>
      </c>
      <c r="C2563" s="1" t="s">
        <v>8</v>
      </c>
      <c r="D2563" s="1" t="s">
        <v>6</v>
      </c>
      <c r="E2563" s="1" t="s">
        <v>46</v>
      </c>
      <c r="F2563">
        <v>9.1240000000000006</v>
      </c>
      <c r="G2563">
        <v>12.529</v>
      </c>
      <c r="H2563">
        <v>0</v>
      </c>
      <c r="I2563">
        <v>0</v>
      </c>
      <c r="J2563">
        <f>VLOOKUP(A2563,Details!$A$1:$F$127,2,TRUE)</f>
        <v>75</v>
      </c>
      <c r="K2563" t="str">
        <f>VLOOKUP(A2563,Details!$A$1:$F$127,3,TRUE)</f>
        <v>M</v>
      </c>
      <c r="L2563">
        <f>VLOOKUP(A2563,Details!$A$1:$F$127,4,TRUE)</f>
        <v>28.4</v>
      </c>
      <c r="M2563" s="1" t="str">
        <f>VLOOKUP(A2563,Details!$A$1:$F$127,6,TRUE)</f>
        <v>NA</v>
      </c>
      <c r="N2563" s="1" t="str">
        <f>VLOOKUP(A2563,Details!$A$1:$F$127,5,TRUE)</f>
        <v>NA</v>
      </c>
      <c r="O2563" s="1" t="str">
        <f>VLOOKUP(A2563,Labels!$A$1:$B$127,2,TRUE)</f>
        <v>COPD</v>
      </c>
      <c r="P2563" s="1" t="str">
        <f>VLOOKUP(A2563,'Data Split'!$A$1:$B$921,2,TRUE)</f>
        <v>test</v>
      </c>
    </row>
    <row r="2564" spans="1:16" x14ac:dyDescent="0.3">
      <c r="A2564" s="1">
        <v>151</v>
      </c>
      <c r="B2564" s="1" t="s">
        <v>23</v>
      </c>
      <c r="C2564" s="1" t="s">
        <v>8</v>
      </c>
      <c r="D2564" s="1" t="s">
        <v>6</v>
      </c>
      <c r="E2564" s="1" t="s">
        <v>46</v>
      </c>
      <c r="F2564">
        <v>12.529</v>
      </c>
      <c r="G2564">
        <v>15.667999999999999</v>
      </c>
      <c r="H2564">
        <v>0</v>
      </c>
      <c r="I2564">
        <v>0</v>
      </c>
      <c r="J2564">
        <f>VLOOKUP(A2564,Details!$A$1:$F$127,2,TRUE)</f>
        <v>75</v>
      </c>
      <c r="K2564" t="str">
        <f>VLOOKUP(A2564,Details!$A$1:$F$127,3,TRUE)</f>
        <v>M</v>
      </c>
      <c r="L2564">
        <f>VLOOKUP(A2564,Details!$A$1:$F$127,4,TRUE)</f>
        <v>28.4</v>
      </c>
      <c r="M2564" s="1" t="str">
        <f>VLOOKUP(A2564,Details!$A$1:$F$127,6,TRUE)</f>
        <v>NA</v>
      </c>
      <c r="N2564" s="1" t="str">
        <f>VLOOKUP(A2564,Details!$A$1:$F$127,5,TRUE)</f>
        <v>NA</v>
      </c>
      <c r="O2564" s="1" t="str">
        <f>VLOOKUP(A2564,Labels!$A$1:$B$127,2,TRUE)</f>
        <v>COPD</v>
      </c>
      <c r="P2564" s="1" t="str">
        <f>VLOOKUP(A2564,'Data Split'!$A$1:$B$921,2,TRUE)</f>
        <v>test</v>
      </c>
    </row>
    <row r="2565" spans="1:16" x14ac:dyDescent="0.3">
      <c r="A2565" s="1">
        <v>151</v>
      </c>
      <c r="B2565" s="1" t="s">
        <v>23</v>
      </c>
      <c r="C2565" s="1" t="s">
        <v>8</v>
      </c>
      <c r="D2565" s="1" t="s">
        <v>6</v>
      </c>
      <c r="E2565" s="1" t="s">
        <v>46</v>
      </c>
      <c r="F2565">
        <v>15.667999999999999</v>
      </c>
      <c r="G2565">
        <v>18.907</v>
      </c>
      <c r="H2565">
        <v>0</v>
      </c>
      <c r="I2565">
        <v>0</v>
      </c>
      <c r="J2565">
        <f>VLOOKUP(A2565,Details!$A$1:$F$127,2,TRUE)</f>
        <v>75</v>
      </c>
      <c r="K2565" t="str">
        <f>VLOOKUP(A2565,Details!$A$1:$F$127,3,TRUE)</f>
        <v>M</v>
      </c>
      <c r="L2565">
        <f>VLOOKUP(A2565,Details!$A$1:$F$127,4,TRUE)</f>
        <v>28.4</v>
      </c>
      <c r="M2565" s="1" t="str">
        <f>VLOOKUP(A2565,Details!$A$1:$F$127,6,TRUE)</f>
        <v>NA</v>
      </c>
      <c r="N2565" s="1" t="str">
        <f>VLOOKUP(A2565,Details!$A$1:$F$127,5,TRUE)</f>
        <v>NA</v>
      </c>
      <c r="O2565" s="1" t="str">
        <f>VLOOKUP(A2565,Labels!$A$1:$B$127,2,TRUE)</f>
        <v>COPD</v>
      </c>
      <c r="P2565" s="1" t="str">
        <f>VLOOKUP(A2565,'Data Split'!$A$1:$B$921,2,TRUE)</f>
        <v>test</v>
      </c>
    </row>
    <row r="2566" spans="1:16" x14ac:dyDescent="0.3">
      <c r="A2566" s="1">
        <v>151</v>
      </c>
      <c r="B2566" s="1" t="s">
        <v>23</v>
      </c>
      <c r="C2566" s="1" t="s">
        <v>9</v>
      </c>
      <c r="D2566" s="1" t="s">
        <v>6</v>
      </c>
      <c r="E2566" s="1" t="s">
        <v>46</v>
      </c>
      <c r="F2566">
        <v>0.81</v>
      </c>
      <c r="G2566">
        <v>2.5129999999999999</v>
      </c>
      <c r="H2566">
        <v>0</v>
      </c>
      <c r="I2566">
        <v>1</v>
      </c>
      <c r="J2566">
        <f>VLOOKUP(A2566,Details!$A$1:$F$127,2,TRUE)</f>
        <v>75</v>
      </c>
      <c r="K2566" t="str">
        <f>VLOOKUP(A2566,Details!$A$1:$F$127,3,TRUE)</f>
        <v>M</v>
      </c>
      <c r="L2566">
        <f>VLOOKUP(A2566,Details!$A$1:$F$127,4,TRUE)</f>
        <v>28.4</v>
      </c>
      <c r="M2566" s="1" t="str">
        <f>VLOOKUP(A2566,Details!$A$1:$F$127,6,TRUE)</f>
        <v>NA</v>
      </c>
      <c r="N2566" s="1" t="str">
        <f>VLOOKUP(A2566,Details!$A$1:$F$127,5,TRUE)</f>
        <v>NA</v>
      </c>
      <c r="O2566" s="1" t="str">
        <f>VLOOKUP(A2566,Labels!$A$1:$B$127,2,TRUE)</f>
        <v>COPD</v>
      </c>
      <c r="P2566" s="1" t="str">
        <f>VLOOKUP(A2566,'Data Split'!$A$1:$B$921,2,TRUE)</f>
        <v>test</v>
      </c>
    </row>
    <row r="2567" spans="1:16" x14ac:dyDescent="0.3">
      <c r="A2567" s="1">
        <v>151</v>
      </c>
      <c r="B2567" s="1" t="s">
        <v>23</v>
      </c>
      <c r="C2567" s="1" t="s">
        <v>9</v>
      </c>
      <c r="D2567" s="1" t="s">
        <v>6</v>
      </c>
      <c r="E2567" s="1" t="s">
        <v>46</v>
      </c>
      <c r="F2567">
        <v>2.5129999999999999</v>
      </c>
      <c r="G2567">
        <v>5.6340000000000003</v>
      </c>
      <c r="H2567">
        <v>0</v>
      </c>
      <c r="I2567">
        <v>1</v>
      </c>
      <c r="J2567">
        <f>VLOOKUP(A2567,Details!$A$1:$F$127,2,TRUE)</f>
        <v>75</v>
      </c>
      <c r="K2567" t="str">
        <f>VLOOKUP(A2567,Details!$A$1:$F$127,3,TRUE)</f>
        <v>M</v>
      </c>
      <c r="L2567">
        <f>VLOOKUP(A2567,Details!$A$1:$F$127,4,TRUE)</f>
        <v>28.4</v>
      </c>
      <c r="M2567" s="1" t="str">
        <f>VLOOKUP(A2567,Details!$A$1:$F$127,6,TRUE)</f>
        <v>NA</v>
      </c>
      <c r="N2567" s="1" t="str">
        <f>VLOOKUP(A2567,Details!$A$1:$F$127,5,TRUE)</f>
        <v>NA</v>
      </c>
      <c r="O2567" s="1" t="str">
        <f>VLOOKUP(A2567,Labels!$A$1:$B$127,2,TRUE)</f>
        <v>COPD</v>
      </c>
      <c r="P2567" s="1" t="str">
        <f>VLOOKUP(A2567,'Data Split'!$A$1:$B$921,2,TRUE)</f>
        <v>test</v>
      </c>
    </row>
    <row r="2568" spans="1:16" x14ac:dyDescent="0.3">
      <c r="A2568" s="1">
        <v>151</v>
      </c>
      <c r="B2568" s="1" t="s">
        <v>23</v>
      </c>
      <c r="C2568" s="1" t="s">
        <v>9</v>
      </c>
      <c r="D2568" s="1" t="s">
        <v>6</v>
      </c>
      <c r="E2568" s="1" t="s">
        <v>46</v>
      </c>
      <c r="F2568">
        <v>5.6340000000000003</v>
      </c>
      <c r="G2568">
        <v>9.1240000000000006</v>
      </c>
      <c r="H2568">
        <v>0</v>
      </c>
      <c r="I2568">
        <v>1</v>
      </c>
      <c r="J2568">
        <f>VLOOKUP(A2568,Details!$A$1:$F$127,2,TRUE)</f>
        <v>75</v>
      </c>
      <c r="K2568" t="str">
        <f>VLOOKUP(A2568,Details!$A$1:$F$127,3,TRUE)</f>
        <v>M</v>
      </c>
      <c r="L2568">
        <f>VLOOKUP(A2568,Details!$A$1:$F$127,4,TRUE)</f>
        <v>28.4</v>
      </c>
      <c r="M2568" s="1" t="str">
        <f>VLOOKUP(A2568,Details!$A$1:$F$127,6,TRUE)</f>
        <v>NA</v>
      </c>
      <c r="N2568" s="1" t="str">
        <f>VLOOKUP(A2568,Details!$A$1:$F$127,5,TRUE)</f>
        <v>NA</v>
      </c>
      <c r="O2568" s="1" t="str">
        <f>VLOOKUP(A2568,Labels!$A$1:$B$127,2,TRUE)</f>
        <v>COPD</v>
      </c>
      <c r="P2568" s="1" t="str">
        <f>VLOOKUP(A2568,'Data Split'!$A$1:$B$921,2,TRUE)</f>
        <v>test</v>
      </c>
    </row>
    <row r="2569" spans="1:16" x14ac:dyDescent="0.3">
      <c r="A2569" s="1">
        <v>151</v>
      </c>
      <c r="B2569" s="1" t="s">
        <v>23</v>
      </c>
      <c r="C2569" s="1" t="s">
        <v>9</v>
      </c>
      <c r="D2569" s="1" t="s">
        <v>6</v>
      </c>
      <c r="E2569" s="1" t="s">
        <v>46</v>
      </c>
      <c r="F2569">
        <v>9.1240000000000006</v>
      </c>
      <c r="G2569">
        <v>12.529</v>
      </c>
      <c r="H2569">
        <v>0</v>
      </c>
      <c r="I2569">
        <v>1</v>
      </c>
      <c r="J2569">
        <f>VLOOKUP(A2569,Details!$A$1:$F$127,2,TRUE)</f>
        <v>75</v>
      </c>
      <c r="K2569" t="str">
        <f>VLOOKUP(A2569,Details!$A$1:$F$127,3,TRUE)</f>
        <v>M</v>
      </c>
      <c r="L2569">
        <f>VLOOKUP(A2569,Details!$A$1:$F$127,4,TRUE)</f>
        <v>28.4</v>
      </c>
      <c r="M2569" s="1" t="str">
        <f>VLOOKUP(A2569,Details!$A$1:$F$127,6,TRUE)</f>
        <v>NA</v>
      </c>
      <c r="N2569" s="1" t="str">
        <f>VLOOKUP(A2569,Details!$A$1:$F$127,5,TRUE)</f>
        <v>NA</v>
      </c>
      <c r="O2569" s="1" t="str">
        <f>VLOOKUP(A2569,Labels!$A$1:$B$127,2,TRUE)</f>
        <v>COPD</v>
      </c>
      <c r="P2569" s="1" t="str">
        <f>VLOOKUP(A2569,'Data Split'!$A$1:$B$921,2,TRUE)</f>
        <v>test</v>
      </c>
    </row>
    <row r="2570" spans="1:16" x14ac:dyDescent="0.3">
      <c r="A2570" s="1">
        <v>151</v>
      </c>
      <c r="B2570" s="1" t="s">
        <v>23</v>
      </c>
      <c r="C2570" s="1" t="s">
        <v>9</v>
      </c>
      <c r="D2570" s="1" t="s">
        <v>6</v>
      </c>
      <c r="E2570" s="1" t="s">
        <v>46</v>
      </c>
      <c r="F2570">
        <v>12.529</v>
      </c>
      <c r="G2570">
        <v>15.667999999999999</v>
      </c>
      <c r="H2570">
        <v>0</v>
      </c>
      <c r="I2570">
        <v>0</v>
      </c>
      <c r="J2570">
        <f>VLOOKUP(A2570,Details!$A$1:$F$127,2,TRUE)</f>
        <v>75</v>
      </c>
      <c r="K2570" t="str">
        <f>VLOOKUP(A2570,Details!$A$1:$F$127,3,TRUE)</f>
        <v>M</v>
      </c>
      <c r="L2570">
        <f>VLOOKUP(A2570,Details!$A$1:$F$127,4,TRUE)</f>
        <v>28.4</v>
      </c>
      <c r="M2570" s="1" t="str">
        <f>VLOOKUP(A2570,Details!$A$1:$F$127,6,TRUE)</f>
        <v>NA</v>
      </c>
      <c r="N2570" s="1" t="str">
        <f>VLOOKUP(A2570,Details!$A$1:$F$127,5,TRUE)</f>
        <v>NA</v>
      </c>
      <c r="O2570" s="1" t="str">
        <f>VLOOKUP(A2570,Labels!$A$1:$B$127,2,TRUE)</f>
        <v>COPD</v>
      </c>
      <c r="P2570" s="1" t="str">
        <f>VLOOKUP(A2570,'Data Split'!$A$1:$B$921,2,TRUE)</f>
        <v>test</v>
      </c>
    </row>
    <row r="2571" spans="1:16" x14ac:dyDescent="0.3">
      <c r="A2571" s="1">
        <v>151</v>
      </c>
      <c r="B2571" s="1" t="s">
        <v>23</v>
      </c>
      <c r="C2571" s="1" t="s">
        <v>9</v>
      </c>
      <c r="D2571" s="1" t="s">
        <v>6</v>
      </c>
      <c r="E2571" s="1" t="s">
        <v>46</v>
      </c>
      <c r="F2571">
        <v>15.667999999999999</v>
      </c>
      <c r="G2571">
        <v>18.907</v>
      </c>
      <c r="H2571">
        <v>0</v>
      </c>
      <c r="I2571">
        <v>1</v>
      </c>
      <c r="J2571">
        <f>VLOOKUP(A2571,Details!$A$1:$F$127,2,TRUE)</f>
        <v>75</v>
      </c>
      <c r="K2571" t="str">
        <f>VLOOKUP(A2571,Details!$A$1:$F$127,3,TRUE)</f>
        <v>M</v>
      </c>
      <c r="L2571">
        <f>VLOOKUP(A2571,Details!$A$1:$F$127,4,TRUE)</f>
        <v>28.4</v>
      </c>
      <c r="M2571" s="1" t="str">
        <f>VLOOKUP(A2571,Details!$A$1:$F$127,6,TRUE)</f>
        <v>NA</v>
      </c>
      <c r="N2571" s="1" t="str">
        <f>VLOOKUP(A2571,Details!$A$1:$F$127,5,TRUE)</f>
        <v>NA</v>
      </c>
      <c r="O2571" s="1" t="str">
        <f>VLOOKUP(A2571,Labels!$A$1:$B$127,2,TRUE)</f>
        <v>COPD</v>
      </c>
      <c r="P2571" s="1" t="str">
        <f>VLOOKUP(A2571,'Data Split'!$A$1:$B$921,2,TRUE)</f>
        <v>test</v>
      </c>
    </row>
    <row r="2572" spans="1:16" x14ac:dyDescent="0.3">
      <c r="A2572" s="1">
        <v>151</v>
      </c>
      <c r="B2572" s="1" t="s">
        <v>23</v>
      </c>
      <c r="C2572" s="1" t="s">
        <v>3</v>
      </c>
      <c r="D2572" s="1" t="s">
        <v>6</v>
      </c>
      <c r="E2572" s="1" t="s">
        <v>46</v>
      </c>
      <c r="F2572">
        <v>0.81</v>
      </c>
      <c r="G2572">
        <v>2.5129999999999999</v>
      </c>
      <c r="H2572">
        <v>0</v>
      </c>
      <c r="I2572">
        <v>0</v>
      </c>
      <c r="J2572">
        <f>VLOOKUP(A2572,Details!$A$1:$F$127,2,TRUE)</f>
        <v>75</v>
      </c>
      <c r="K2572" t="str">
        <f>VLOOKUP(A2572,Details!$A$1:$F$127,3,TRUE)</f>
        <v>M</v>
      </c>
      <c r="L2572">
        <f>VLOOKUP(A2572,Details!$A$1:$F$127,4,TRUE)</f>
        <v>28.4</v>
      </c>
      <c r="M2572" s="1" t="str">
        <f>VLOOKUP(A2572,Details!$A$1:$F$127,6,TRUE)</f>
        <v>NA</v>
      </c>
      <c r="N2572" s="1" t="str">
        <f>VLOOKUP(A2572,Details!$A$1:$F$127,5,TRUE)</f>
        <v>NA</v>
      </c>
      <c r="O2572" s="1" t="str">
        <f>VLOOKUP(A2572,Labels!$A$1:$B$127,2,TRUE)</f>
        <v>COPD</v>
      </c>
      <c r="P2572" s="1" t="str">
        <f>VLOOKUP(A2572,'Data Split'!$A$1:$B$921,2,TRUE)</f>
        <v>test</v>
      </c>
    </row>
    <row r="2573" spans="1:16" x14ac:dyDescent="0.3">
      <c r="A2573" s="1">
        <v>151</v>
      </c>
      <c r="B2573" s="1" t="s">
        <v>23</v>
      </c>
      <c r="C2573" s="1" t="s">
        <v>3</v>
      </c>
      <c r="D2573" s="1" t="s">
        <v>6</v>
      </c>
      <c r="E2573" s="1" t="s">
        <v>46</v>
      </c>
      <c r="F2573">
        <v>2.5129999999999999</v>
      </c>
      <c r="G2573">
        <v>5.6340000000000003</v>
      </c>
      <c r="H2573">
        <v>0</v>
      </c>
      <c r="I2573">
        <v>0</v>
      </c>
      <c r="J2573">
        <f>VLOOKUP(A2573,Details!$A$1:$F$127,2,TRUE)</f>
        <v>75</v>
      </c>
      <c r="K2573" t="str">
        <f>VLOOKUP(A2573,Details!$A$1:$F$127,3,TRUE)</f>
        <v>M</v>
      </c>
      <c r="L2573">
        <f>VLOOKUP(A2573,Details!$A$1:$F$127,4,TRUE)</f>
        <v>28.4</v>
      </c>
      <c r="M2573" s="1" t="str">
        <f>VLOOKUP(A2573,Details!$A$1:$F$127,6,TRUE)</f>
        <v>NA</v>
      </c>
      <c r="N2573" s="1" t="str">
        <f>VLOOKUP(A2573,Details!$A$1:$F$127,5,TRUE)</f>
        <v>NA</v>
      </c>
      <c r="O2573" s="1" t="str">
        <f>VLOOKUP(A2573,Labels!$A$1:$B$127,2,TRUE)</f>
        <v>COPD</v>
      </c>
      <c r="P2573" s="1" t="str">
        <f>VLOOKUP(A2573,'Data Split'!$A$1:$B$921,2,TRUE)</f>
        <v>test</v>
      </c>
    </row>
    <row r="2574" spans="1:16" x14ac:dyDescent="0.3">
      <c r="A2574" s="1">
        <v>151</v>
      </c>
      <c r="B2574" s="1" t="s">
        <v>23</v>
      </c>
      <c r="C2574" s="1" t="s">
        <v>3</v>
      </c>
      <c r="D2574" s="1" t="s">
        <v>6</v>
      </c>
      <c r="E2574" s="1" t="s">
        <v>46</v>
      </c>
      <c r="F2574">
        <v>5.6340000000000003</v>
      </c>
      <c r="G2574">
        <v>9.1240000000000006</v>
      </c>
      <c r="H2574">
        <v>0</v>
      </c>
      <c r="I2574">
        <v>0</v>
      </c>
      <c r="J2574">
        <f>VLOOKUP(A2574,Details!$A$1:$F$127,2,TRUE)</f>
        <v>75</v>
      </c>
      <c r="K2574" t="str">
        <f>VLOOKUP(A2574,Details!$A$1:$F$127,3,TRUE)</f>
        <v>M</v>
      </c>
      <c r="L2574">
        <f>VLOOKUP(A2574,Details!$A$1:$F$127,4,TRUE)</f>
        <v>28.4</v>
      </c>
      <c r="M2574" s="1" t="str">
        <f>VLOOKUP(A2574,Details!$A$1:$F$127,6,TRUE)</f>
        <v>NA</v>
      </c>
      <c r="N2574" s="1" t="str">
        <f>VLOOKUP(A2574,Details!$A$1:$F$127,5,TRUE)</f>
        <v>NA</v>
      </c>
      <c r="O2574" s="1" t="str">
        <f>VLOOKUP(A2574,Labels!$A$1:$B$127,2,TRUE)</f>
        <v>COPD</v>
      </c>
      <c r="P2574" s="1" t="str">
        <f>VLOOKUP(A2574,'Data Split'!$A$1:$B$921,2,TRUE)</f>
        <v>test</v>
      </c>
    </row>
    <row r="2575" spans="1:16" x14ac:dyDescent="0.3">
      <c r="A2575" s="1">
        <v>151</v>
      </c>
      <c r="B2575" s="1" t="s">
        <v>23</v>
      </c>
      <c r="C2575" s="1" t="s">
        <v>3</v>
      </c>
      <c r="D2575" s="1" t="s">
        <v>6</v>
      </c>
      <c r="E2575" s="1" t="s">
        <v>46</v>
      </c>
      <c r="F2575">
        <v>9.1240000000000006</v>
      </c>
      <c r="G2575">
        <v>12.529</v>
      </c>
      <c r="H2575">
        <v>0</v>
      </c>
      <c r="I2575">
        <v>0</v>
      </c>
      <c r="J2575">
        <f>VLOOKUP(A2575,Details!$A$1:$F$127,2,TRUE)</f>
        <v>75</v>
      </c>
      <c r="K2575" t="str">
        <f>VLOOKUP(A2575,Details!$A$1:$F$127,3,TRUE)</f>
        <v>M</v>
      </c>
      <c r="L2575">
        <f>VLOOKUP(A2575,Details!$A$1:$F$127,4,TRUE)</f>
        <v>28.4</v>
      </c>
      <c r="M2575" s="1" t="str">
        <f>VLOOKUP(A2575,Details!$A$1:$F$127,6,TRUE)</f>
        <v>NA</v>
      </c>
      <c r="N2575" s="1" t="str">
        <f>VLOOKUP(A2575,Details!$A$1:$F$127,5,TRUE)</f>
        <v>NA</v>
      </c>
      <c r="O2575" s="1" t="str">
        <f>VLOOKUP(A2575,Labels!$A$1:$B$127,2,TRUE)</f>
        <v>COPD</v>
      </c>
      <c r="P2575" s="1" t="str">
        <f>VLOOKUP(A2575,'Data Split'!$A$1:$B$921,2,TRUE)</f>
        <v>test</v>
      </c>
    </row>
    <row r="2576" spans="1:16" x14ac:dyDescent="0.3">
      <c r="A2576" s="1">
        <v>151</v>
      </c>
      <c r="B2576" s="1" t="s">
        <v>23</v>
      </c>
      <c r="C2576" s="1" t="s">
        <v>3</v>
      </c>
      <c r="D2576" s="1" t="s">
        <v>6</v>
      </c>
      <c r="E2576" s="1" t="s">
        <v>46</v>
      </c>
      <c r="F2576">
        <v>12.529</v>
      </c>
      <c r="G2576">
        <v>15.667999999999999</v>
      </c>
      <c r="H2576">
        <v>0</v>
      </c>
      <c r="I2576">
        <v>0</v>
      </c>
      <c r="J2576">
        <f>VLOOKUP(A2576,Details!$A$1:$F$127,2,TRUE)</f>
        <v>75</v>
      </c>
      <c r="K2576" t="str">
        <f>VLOOKUP(A2576,Details!$A$1:$F$127,3,TRUE)</f>
        <v>M</v>
      </c>
      <c r="L2576">
        <f>VLOOKUP(A2576,Details!$A$1:$F$127,4,TRUE)</f>
        <v>28.4</v>
      </c>
      <c r="M2576" s="1" t="str">
        <f>VLOOKUP(A2576,Details!$A$1:$F$127,6,TRUE)</f>
        <v>NA</v>
      </c>
      <c r="N2576" s="1" t="str">
        <f>VLOOKUP(A2576,Details!$A$1:$F$127,5,TRUE)</f>
        <v>NA</v>
      </c>
      <c r="O2576" s="1" t="str">
        <f>VLOOKUP(A2576,Labels!$A$1:$B$127,2,TRUE)</f>
        <v>COPD</v>
      </c>
      <c r="P2576" s="1" t="str">
        <f>VLOOKUP(A2576,'Data Split'!$A$1:$B$921,2,TRUE)</f>
        <v>test</v>
      </c>
    </row>
    <row r="2577" spans="1:16" x14ac:dyDescent="0.3">
      <c r="A2577" s="1">
        <v>151</v>
      </c>
      <c r="B2577" s="1" t="s">
        <v>23</v>
      </c>
      <c r="C2577" s="1" t="s">
        <v>3</v>
      </c>
      <c r="D2577" s="1" t="s">
        <v>6</v>
      </c>
      <c r="E2577" s="1" t="s">
        <v>46</v>
      </c>
      <c r="F2577">
        <v>15.667999999999999</v>
      </c>
      <c r="G2577">
        <v>18.907</v>
      </c>
      <c r="H2577">
        <v>0</v>
      </c>
      <c r="I2577">
        <v>0</v>
      </c>
      <c r="J2577">
        <f>VLOOKUP(A2577,Details!$A$1:$F$127,2,TRUE)</f>
        <v>75</v>
      </c>
      <c r="K2577" t="str">
        <f>VLOOKUP(A2577,Details!$A$1:$F$127,3,TRUE)</f>
        <v>M</v>
      </c>
      <c r="L2577">
        <f>VLOOKUP(A2577,Details!$A$1:$F$127,4,TRUE)</f>
        <v>28.4</v>
      </c>
      <c r="M2577" s="1" t="str">
        <f>VLOOKUP(A2577,Details!$A$1:$F$127,6,TRUE)</f>
        <v>NA</v>
      </c>
      <c r="N2577" s="1" t="str">
        <f>VLOOKUP(A2577,Details!$A$1:$F$127,5,TRUE)</f>
        <v>NA</v>
      </c>
      <c r="O2577" s="1" t="str">
        <f>VLOOKUP(A2577,Labels!$A$1:$B$127,2,TRUE)</f>
        <v>COPD</v>
      </c>
      <c r="P2577" s="1" t="str">
        <f>VLOOKUP(A2577,'Data Split'!$A$1:$B$921,2,TRUE)</f>
        <v>test</v>
      </c>
    </row>
    <row r="2578" spans="1:16" x14ac:dyDescent="0.3">
      <c r="A2578" s="1">
        <v>151</v>
      </c>
      <c r="B2578" s="1" t="s">
        <v>23</v>
      </c>
      <c r="C2578" s="1" t="s">
        <v>10</v>
      </c>
      <c r="D2578" s="1" t="s">
        <v>6</v>
      </c>
      <c r="E2578" s="1" t="s">
        <v>46</v>
      </c>
      <c r="F2578">
        <v>0.81</v>
      </c>
      <c r="G2578">
        <v>2.5129999999999999</v>
      </c>
      <c r="H2578">
        <v>0</v>
      </c>
      <c r="I2578">
        <v>0</v>
      </c>
      <c r="J2578">
        <f>VLOOKUP(A2578,Details!$A$1:$F$127,2,TRUE)</f>
        <v>75</v>
      </c>
      <c r="K2578" t="str">
        <f>VLOOKUP(A2578,Details!$A$1:$F$127,3,TRUE)</f>
        <v>M</v>
      </c>
      <c r="L2578">
        <f>VLOOKUP(A2578,Details!$A$1:$F$127,4,TRUE)</f>
        <v>28.4</v>
      </c>
      <c r="M2578" s="1" t="str">
        <f>VLOOKUP(A2578,Details!$A$1:$F$127,6,TRUE)</f>
        <v>NA</v>
      </c>
      <c r="N2578" s="1" t="str">
        <f>VLOOKUP(A2578,Details!$A$1:$F$127,5,TRUE)</f>
        <v>NA</v>
      </c>
      <c r="O2578" s="1" t="str">
        <f>VLOOKUP(A2578,Labels!$A$1:$B$127,2,TRUE)</f>
        <v>COPD</v>
      </c>
      <c r="P2578" s="1" t="str">
        <f>VLOOKUP(A2578,'Data Split'!$A$1:$B$921,2,TRUE)</f>
        <v>test</v>
      </c>
    </row>
    <row r="2579" spans="1:16" x14ac:dyDescent="0.3">
      <c r="A2579" s="1">
        <v>151</v>
      </c>
      <c r="B2579" s="1" t="s">
        <v>23</v>
      </c>
      <c r="C2579" s="1" t="s">
        <v>10</v>
      </c>
      <c r="D2579" s="1" t="s">
        <v>6</v>
      </c>
      <c r="E2579" s="1" t="s">
        <v>46</v>
      </c>
      <c r="F2579">
        <v>2.5129999999999999</v>
      </c>
      <c r="G2579">
        <v>5.6340000000000003</v>
      </c>
      <c r="H2579">
        <v>0</v>
      </c>
      <c r="I2579">
        <v>0</v>
      </c>
      <c r="J2579">
        <f>VLOOKUP(A2579,Details!$A$1:$F$127,2,TRUE)</f>
        <v>75</v>
      </c>
      <c r="K2579" t="str">
        <f>VLOOKUP(A2579,Details!$A$1:$F$127,3,TRUE)</f>
        <v>M</v>
      </c>
      <c r="L2579">
        <f>VLOOKUP(A2579,Details!$A$1:$F$127,4,TRUE)</f>
        <v>28.4</v>
      </c>
      <c r="M2579" s="1" t="str">
        <f>VLOOKUP(A2579,Details!$A$1:$F$127,6,TRUE)</f>
        <v>NA</v>
      </c>
      <c r="N2579" s="1" t="str">
        <f>VLOOKUP(A2579,Details!$A$1:$F$127,5,TRUE)</f>
        <v>NA</v>
      </c>
      <c r="O2579" s="1" t="str">
        <f>VLOOKUP(A2579,Labels!$A$1:$B$127,2,TRUE)</f>
        <v>COPD</v>
      </c>
      <c r="P2579" s="1" t="str">
        <f>VLOOKUP(A2579,'Data Split'!$A$1:$B$921,2,TRUE)</f>
        <v>test</v>
      </c>
    </row>
    <row r="2580" spans="1:16" x14ac:dyDescent="0.3">
      <c r="A2580" s="1">
        <v>151</v>
      </c>
      <c r="B2580" s="1" t="s">
        <v>23</v>
      </c>
      <c r="C2580" s="1" t="s">
        <v>10</v>
      </c>
      <c r="D2580" s="1" t="s">
        <v>6</v>
      </c>
      <c r="E2580" s="1" t="s">
        <v>46</v>
      </c>
      <c r="F2580">
        <v>5.6340000000000003</v>
      </c>
      <c r="G2580">
        <v>9.1240000000000006</v>
      </c>
      <c r="H2580">
        <v>0</v>
      </c>
      <c r="I2580">
        <v>0</v>
      </c>
      <c r="J2580">
        <f>VLOOKUP(A2580,Details!$A$1:$F$127,2,TRUE)</f>
        <v>75</v>
      </c>
      <c r="K2580" t="str">
        <f>VLOOKUP(A2580,Details!$A$1:$F$127,3,TRUE)</f>
        <v>M</v>
      </c>
      <c r="L2580">
        <f>VLOOKUP(A2580,Details!$A$1:$F$127,4,TRUE)</f>
        <v>28.4</v>
      </c>
      <c r="M2580" s="1" t="str">
        <f>VLOOKUP(A2580,Details!$A$1:$F$127,6,TRUE)</f>
        <v>NA</v>
      </c>
      <c r="N2580" s="1" t="str">
        <f>VLOOKUP(A2580,Details!$A$1:$F$127,5,TRUE)</f>
        <v>NA</v>
      </c>
      <c r="O2580" s="1" t="str">
        <f>VLOOKUP(A2580,Labels!$A$1:$B$127,2,TRUE)</f>
        <v>COPD</v>
      </c>
      <c r="P2580" s="1" t="str">
        <f>VLOOKUP(A2580,'Data Split'!$A$1:$B$921,2,TRUE)</f>
        <v>test</v>
      </c>
    </row>
    <row r="2581" spans="1:16" x14ac:dyDescent="0.3">
      <c r="A2581" s="1">
        <v>151</v>
      </c>
      <c r="B2581" s="1" t="s">
        <v>23</v>
      </c>
      <c r="C2581" s="1" t="s">
        <v>10</v>
      </c>
      <c r="D2581" s="1" t="s">
        <v>6</v>
      </c>
      <c r="E2581" s="1" t="s">
        <v>46</v>
      </c>
      <c r="F2581">
        <v>9.1240000000000006</v>
      </c>
      <c r="G2581">
        <v>12.529</v>
      </c>
      <c r="H2581">
        <v>0</v>
      </c>
      <c r="I2581">
        <v>1</v>
      </c>
      <c r="J2581">
        <f>VLOOKUP(A2581,Details!$A$1:$F$127,2,TRUE)</f>
        <v>75</v>
      </c>
      <c r="K2581" t="str">
        <f>VLOOKUP(A2581,Details!$A$1:$F$127,3,TRUE)</f>
        <v>M</v>
      </c>
      <c r="L2581">
        <f>VLOOKUP(A2581,Details!$A$1:$F$127,4,TRUE)</f>
        <v>28.4</v>
      </c>
      <c r="M2581" s="1" t="str">
        <f>VLOOKUP(A2581,Details!$A$1:$F$127,6,TRUE)</f>
        <v>NA</v>
      </c>
      <c r="N2581" s="1" t="str">
        <f>VLOOKUP(A2581,Details!$A$1:$F$127,5,TRUE)</f>
        <v>NA</v>
      </c>
      <c r="O2581" s="1" t="str">
        <f>VLOOKUP(A2581,Labels!$A$1:$B$127,2,TRUE)</f>
        <v>COPD</v>
      </c>
      <c r="P2581" s="1" t="str">
        <f>VLOOKUP(A2581,'Data Split'!$A$1:$B$921,2,TRUE)</f>
        <v>test</v>
      </c>
    </row>
    <row r="2582" spans="1:16" x14ac:dyDescent="0.3">
      <c r="A2582" s="1">
        <v>151</v>
      </c>
      <c r="B2582" s="1" t="s">
        <v>23</v>
      </c>
      <c r="C2582" s="1" t="s">
        <v>10</v>
      </c>
      <c r="D2582" s="1" t="s">
        <v>6</v>
      </c>
      <c r="E2582" s="1" t="s">
        <v>46</v>
      </c>
      <c r="F2582">
        <v>12.529</v>
      </c>
      <c r="G2582">
        <v>15.667999999999999</v>
      </c>
      <c r="H2582">
        <v>0</v>
      </c>
      <c r="I2582">
        <v>0</v>
      </c>
      <c r="J2582">
        <f>VLOOKUP(A2582,Details!$A$1:$F$127,2,TRUE)</f>
        <v>75</v>
      </c>
      <c r="K2582" t="str">
        <f>VLOOKUP(A2582,Details!$A$1:$F$127,3,TRUE)</f>
        <v>M</v>
      </c>
      <c r="L2582">
        <f>VLOOKUP(A2582,Details!$A$1:$F$127,4,TRUE)</f>
        <v>28.4</v>
      </c>
      <c r="M2582" s="1" t="str">
        <f>VLOOKUP(A2582,Details!$A$1:$F$127,6,TRUE)</f>
        <v>NA</v>
      </c>
      <c r="N2582" s="1" t="str">
        <f>VLOOKUP(A2582,Details!$A$1:$F$127,5,TRUE)</f>
        <v>NA</v>
      </c>
      <c r="O2582" s="1" t="str">
        <f>VLOOKUP(A2582,Labels!$A$1:$B$127,2,TRUE)</f>
        <v>COPD</v>
      </c>
      <c r="P2582" s="1" t="str">
        <f>VLOOKUP(A2582,'Data Split'!$A$1:$B$921,2,TRUE)</f>
        <v>test</v>
      </c>
    </row>
    <row r="2583" spans="1:16" x14ac:dyDescent="0.3">
      <c r="A2583" s="1">
        <v>151</v>
      </c>
      <c r="B2583" s="1" t="s">
        <v>23</v>
      </c>
      <c r="C2583" s="1" t="s">
        <v>10</v>
      </c>
      <c r="D2583" s="1" t="s">
        <v>6</v>
      </c>
      <c r="E2583" s="1" t="s">
        <v>46</v>
      </c>
      <c r="F2583">
        <v>15.667999999999999</v>
      </c>
      <c r="G2583">
        <v>18.907</v>
      </c>
      <c r="H2583">
        <v>0</v>
      </c>
      <c r="I2583">
        <v>1</v>
      </c>
      <c r="J2583">
        <f>VLOOKUP(A2583,Details!$A$1:$F$127,2,TRUE)</f>
        <v>75</v>
      </c>
      <c r="K2583" t="str">
        <f>VLOOKUP(A2583,Details!$A$1:$F$127,3,TRUE)</f>
        <v>M</v>
      </c>
      <c r="L2583">
        <f>VLOOKUP(A2583,Details!$A$1:$F$127,4,TRUE)</f>
        <v>28.4</v>
      </c>
      <c r="M2583" s="1" t="str">
        <f>VLOOKUP(A2583,Details!$A$1:$F$127,6,TRUE)</f>
        <v>NA</v>
      </c>
      <c r="N2583" s="1" t="str">
        <f>VLOOKUP(A2583,Details!$A$1:$F$127,5,TRUE)</f>
        <v>NA</v>
      </c>
      <c r="O2583" s="1" t="str">
        <f>VLOOKUP(A2583,Labels!$A$1:$B$127,2,TRUE)</f>
        <v>COPD</v>
      </c>
      <c r="P2583" s="1" t="str">
        <f>VLOOKUP(A2583,'Data Split'!$A$1:$B$921,2,TRUE)</f>
        <v>test</v>
      </c>
    </row>
    <row r="2584" spans="1:16" x14ac:dyDescent="0.3">
      <c r="A2584" s="1">
        <v>151</v>
      </c>
      <c r="B2584" s="1" t="s">
        <v>30</v>
      </c>
      <c r="C2584" s="1" t="s">
        <v>1</v>
      </c>
      <c r="D2584" s="1" t="s">
        <v>6</v>
      </c>
      <c r="E2584" s="1" t="s">
        <v>46</v>
      </c>
      <c r="F2584">
        <v>5.8999999999999997E-2</v>
      </c>
      <c r="G2584">
        <v>2.8969999999999998</v>
      </c>
      <c r="H2584">
        <v>0</v>
      </c>
      <c r="I2584">
        <v>0</v>
      </c>
      <c r="J2584">
        <f>VLOOKUP(A2584,Details!$A$1:$F$127,2,TRUE)</f>
        <v>75</v>
      </c>
      <c r="K2584" t="str">
        <f>VLOOKUP(A2584,Details!$A$1:$F$127,3,TRUE)</f>
        <v>M</v>
      </c>
      <c r="L2584">
        <f>VLOOKUP(A2584,Details!$A$1:$F$127,4,TRUE)</f>
        <v>28.4</v>
      </c>
      <c r="M2584" s="1" t="str">
        <f>VLOOKUP(A2584,Details!$A$1:$F$127,6,TRUE)</f>
        <v>NA</v>
      </c>
      <c r="N2584" s="1" t="str">
        <f>VLOOKUP(A2584,Details!$A$1:$F$127,5,TRUE)</f>
        <v>NA</v>
      </c>
      <c r="O2584" s="1" t="str">
        <f>VLOOKUP(A2584,Labels!$A$1:$B$127,2,TRUE)</f>
        <v>COPD</v>
      </c>
      <c r="P2584" s="1" t="str">
        <f>VLOOKUP(A2584,'Data Split'!$A$1:$B$921,2,TRUE)</f>
        <v>test</v>
      </c>
    </row>
    <row r="2585" spans="1:16" x14ac:dyDescent="0.3">
      <c r="A2585" s="1">
        <v>151</v>
      </c>
      <c r="B2585" s="1" t="s">
        <v>30</v>
      </c>
      <c r="C2585" s="1" t="s">
        <v>1</v>
      </c>
      <c r="D2585" s="1" t="s">
        <v>6</v>
      </c>
      <c r="E2585" s="1" t="s">
        <v>46</v>
      </c>
      <c r="F2585">
        <v>2.8969999999999998</v>
      </c>
      <c r="G2585">
        <v>6.4859999999999998</v>
      </c>
      <c r="H2585">
        <v>0</v>
      </c>
      <c r="I2585">
        <v>0</v>
      </c>
      <c r="J2585">
        <f>VLOOKUP(A2585,Details!$A$1:$F$127,2,TRUE)</f>
        <v>75</v>
      </c>
      <c r="K2585" t="str">
        <f>VLOOKUP(A2585,Details!$A$1:$F$127,3,TRUE)</f>
        <v>M</v>
      </c>
      <c r="L2585">
        <f>VLOOKUP(A2585,Details!$A$1:$F$127,4,TRUE)</f>
        <v>28.4</v>
      </c>
      <c r="M2585" s="1" t="str">
        <f>VLOOKUP(A2585,Details!$A$1:$F$127,6,TRUE)</f>
        <v>NA</v>
      </c>
      <c r="N2585" s="1" t="str">
        <f>VLOOKUP(A2585,Details!$A$1:$F$127,5,TRUE)</f>
        <v>NA</v>
      </c>
      <c r="O2585" s="1" t="str">
        <f>VLOOKUP(A2585,Labels!$A$1:$B$127,2,TRUE)</f>
        <v>COPD</v>
      </c>
      <c r="P2585" s="1" t="str">
        <f>VLOOKUP(A2585,'Data Split'!$A$1:$B$921,2,TRUE)</f>
        <v>test</v>
      </c>
    </row>
    <row r="2586" spans="1:16" x14ac:dyDescent="0.3">
      <c r="A2586" s="1">
        <v>151</v>
      </c>
      <c r="B2586" s="1" t="s">
        <v>30</v>
      </c>
      <c r="C2586" s="1" t="s">
        <v>1</v>
      </c>
      <c r="D2586" s="1" t="s">
        <v>6</v>
      </c>
      <c r="E2586" s="1" t="s">
        <v>46</v>
      </c>
      <c r="F2586">
        <v>6.4859999999999998</v>
      </c>
      <c r="G2586">
        <v>10.175000000000001</v>
      </c>
      <c r="H2586">
        <v>1</v>
      </c>
      <c r="I2586">
        <v>0</v>
      </c>
      <c r="J2586">
        <f>VLOOKUP(A2586,Details!$A$1:$F$127,2,TRUE)</f>
        <v>75</v>
      </c>
      <c r="K2586" t="str">
        <f>VLOOKUP(A2586,Details!$A$1:$F$127,3,TRUE)</f>
        <v>M</v>
      </c>
      <c r="L2586">
        <f>VLOOKUP(A2586,Details!$A$1:$F$127,4,TRUE)</f>
        <v>28.4</v>
      </c>
      <c r="M2586" s="1" t="str">
        <f>VLOOKUP(A2586,Details!$A$1:$F$127,6,TRUE)</f>
        <v>NA</v>
      </c>
      <c r="N2586" s="1" t="str">
        <f>VLOOKUP(A2586,Details!$A$1:$F$127,5,TRUE)</f>
        <v>NA</v>
      </c>
      <c r="O2586" s="1" t="str">
        <f>VLOOKUP(A2586,Labels!$A$1:$B$127,2,TRUE)</f>
        <v>COPD</v>
      </c>
      <c r="P2586" s="1" t="str">
        <f>VLOOKUP(A2586,'Data Split'!$A$1:$B$921,2,TRUE)</f>
        <v>test</v>
      </c>
    </row>
    <row r="2587" spans="1:16" x14ac:dyDescent="0.3">
      <c r="A2587" s="1">
        <v>151</v>
      </c>
      <c r="B2587" s="1" t="s">
        <v>30</v>
      </c>
      <c r="C2587" s="1" t="s">
        <v>1</v>
      </c>
      <c r="D2587" s="1" t="s">
        <v>6</v>
      </c>
      <c r="E2587" s="1" t="s">
        <v>46</v>
      </c>
      <c r="F2587">
        <v>10.175000000000001</v>
      </c>
      <c r="G2587">
        <v>13.648</v>
      </c>
      <c r="H2587">
        <v>1</v>
      </c>
      <c r="I2587">
        <v>0</v>
      </c>
      <c r="J2587">
        <f>VLOOKUP(A2587,Details!$A$1:$F$127,2,TRUE)</f>
        <v>75</v>
      </c>
      <c r="K2587" t="str">
        <f>VLOOKUP(A2587,Details!$A$1:$F$127,3,TRUE)</f>
        <v>M</v>
      </c>
      <c r="L2587">
        <f>VLOOKUP(A2587,Details!$A$1:$F$127,4,TRUE)</f>
        <v>28.4</v>
      </c>
      <c r="M2587" s="1" t="str">
        <f>VLOOKUP(A2587,Details!$A$1:$F$127,6,TRUE)</f>
        <v>NA</v>
      </c>
      <c r="N2587" s="1" t="str">
        <f>VLOOKUP(A2587,Details!$A$1:$F$127,5,TRUE)</f>
        <v>NA</v>
      </c>
      <c r="O2587" s="1" t="str">
        <f>VLOOKUP(A2587,Labels!$A$1:$B$127,2,TRUE)</f>
        <v>COPD</v>
      </c>
      <c r="P2587" s="1" t="str">
        <f>VLOOKUP(A2587,'Data Split'!$A$1:$B$921,2,TRUE)</f>
        <v>test</v>
      </c>
    </row>
    <row r="2588" spans="1:16" x14ac:dyDescent="0.3">
      <c r="A2588" s="1">
        <v>151</v>
      </c>
      <c r="B2588" s="1" t="s">
        <v>30</v>
      </c>
      <c r="C2588" s="1" t="s">
        <v>1</v>
      </c>
      <c r="D2588" s="1" t="s">
        <v>6</v>
      </c>
      <c r="E2588" s="1" t="s">
        <v>46</v>
      </c>
      <c r="F2588">
        <v>13.648</v>
      </c>
      <c r="G2588">
        <v>16.184999999999999</v>
      </c>
      <c r="H2588">
        <v>0</v>
      </c>
      <c r="I2588">
        <v>1</v>
      </c>
      <c r="J2588">
        <f>VLOOKUP(A2588,Details!$A$1:$F$127,2,TRUE)</f>
        <v>75</v>
      </c>
      <c r="K2588" t="str">
        <f>VLOOKUP(A2588,Details!$A$1:$F$127,3,TRUE)</f>
        <v>M</v>
      </c>
      <c r="L2588">
        <f>VLOOKUP(A2588,Details!$A$1:$F$127,4,TRUE)</f>
        <v>28.4</v>
      </c>
      <c r="M2588" s="1" t="str">
        <f>VLOOKUP(A2588,Details!$A$1:$F$127,6,TRUE)</f>
        <v>NA</v>
      </c>
      <c r="N2588" s="1" t="str">
        <f>VLOOKUP(A2588,Details!$A$1:$F$127,5,TRUE)</f>
        <v>NA</v>
      </c>
      <c r="O2588" s="1" t="str">
        <f>VLOOKUP(A2588,Labels!$A$1:$B$127,2,TRUE)</f>
        <v>COPD</v>
      </c>
      <c r="P2588" s="1" t="str">
        <f>VLOOKUP(A2588,'Data Split'!$A$1:$B$921,2,TRUE)</f>
        <v>test</v>
      </c>
    </row>
    <row r="2589" spans="1:16" x14ac:dyDescent="0.3">
      <c r="A2589" s="1">
        <v>151</v>
      </c>
      <c r="B2589" s="1" t="s">
        <v>30</v>
      </c>
      <c r="C2589" s="1" t="s">
        <v>1</v>
      </c>
      <c r="D2589" s="1" t="s">
        <v>6</v>
      </c>
      <c r="E2589" s="1" t="s">
        <v>46</v>
      </c>
      <c r="F2589">
        <v>16.184999999999999</v>
      </c>
      <c r="G2589">
        <v>18.756</v>
      </c>
      <c r="H2589">
        <v>0</v>
      </c>
      <c r="I2589">
        <v>0</v>
      </c>
      <c r="J2589">
        <f>VLOOKUP(A2589,Details!$A$1:$F$127,2,TRUE)</f>
        <v>75</v>
      </c>
      <c r="K2589" t="str">
        <f>VLOOKUP(A2589,Details!$A$1:$F$127,3,TRUE)</f>
        <v>M</v>
      </c>
      <c r="L2589">
        <f>VLOOKUP(A2589,Details!$A$1:$F$127,4,TRUE)</f>
        <v>28.4</v>
      </c>
      <c r="M2589" s="1" t="str">
        <f>VLOOKUP(A2589,Details!$A$1:$F$127,6,TRUE)</f>
        <v>NA</v>
      </c>
      <c r="N2589" s="1" t="str">
        <f>VLOOKUP(A2589,Details!$A$1:$F$127,5,TRUE)</f>
        <v>NA</v>
      </c>
      <c r="O2589" s="1" t="str">
        <f>VLOOKUP(A2589,Labels!$A$1:$B$127,2,TRUE)</f>
        <v>COPD</v>
      </c>
      <c r="P2589" s="1" t="str">
        <f>VLOOKUP(A2589,'Data Split'!$A$1:$B$921,2,TRUE)</f>
        <v>test</v>
      </c>
    </row>
    <row r="2590" spans="1:16" x14ac:dyDescent="0.3">
      <c r="A2590" s="1">
        <v>151</v>
      </c>
      <c r="B2590" s="1" t="s">
        <v>30</v>
      </c>
      <c r="C2590" s="1" t="s">
        <v>4</v>
      </c>
      <c r="D2590" s="1" t="s">
        <v>6</v>
      </c>
      <c r="E2590" s="1" t="s">
        <v>46</v>
      </c>
      <c r="F2590">
        <v>5.8999999999999997E-2</v>
      </c>
      <c r="G2590">
        <v>2.8969999999999998</v>
      </c>
      <c r="H2590">
        <v>1</v>
      </c>
      <c r="I2590">
        <v>0</v>
      </c>
      <c r="J2590">
        <f>VLOOKUP(A2590,Details!$A$1:$F$127,2,TRUE)</f>
        <v>75</v>
      </c>
      <c r="K2590" t="str">
        <f>VLOOKUP(A2590,Details!$A$1:$F$127,3,TRUE)</f>
        <v>M</v>
      </c>
      <c r="L2590">
        <f>VLOOKUP(A2590,Details!$A$1:$F$127,4,TRUE)</f>
        <v>28.4</v>
      </c>
      <c r="M2590" s="1" t="str">
        <f>VLOOKUP(A2590,Details!$A$1:$F$127,6,TRUE)</f>
        <v>NA</v>
      </c>
      <c r="N2590" s="1" t="str">
        <f>VLOOKUP(A2590,Details!$A$1:$F$127,5,TRUE)</f>
        <v>NA</v>
      </c>
      <c r="O2590" s="1" t="str">
        <f>VLOOKUP(A2590,Labels!$A$1:$B$127,2,TRUE)</f>
        <v>COPD</v>
      </c>
      <c r="P2590" s="1" t="str">
        <f>VLOOKUP(A2590,'Data Split'!$A$1:$B$921,2,TRUE)</f>
        <v>test</v>
      </c>
    </row>
    <row r="2591" spans="1:16" x14ac:dyDescent="0.3">
      <c r="A2591" s="1">
        <v>151</v>
      </c>
      <c r="B2591" s="1" t="s">
        <v>30</v>
      </c>
      <c r="C2591" s="1" t="s">
        <v>4</v>
      </c>
      <c r="D2591" s="1" t="s">
        <v>6</v>
      </c>
      <c r="E2591" s="1" t="s">
        <v>46</v>
      </c>
      <c r="F2591">
        <v>2.8969999999999998</v>
      </c>
      <c r="G2591">
        <v>6.4859999999999998</v>
      </c>
      <c r="H2591">
        <v>0</v>
      </c>
      <c r="I2591">
        <v>1</v>
      </c>
      <c r="J2591">
        <f>VLOOKUP(A2591,Details!$A$1:$F$127,2,TRUE)</f>
        <v>75</v>
      </c>
      <c r="K2591" t="str">
        <f>VLOOKUP(A2591,Details!$A$1:$F$127,3,TRUE)</f>
        <v>M</v>
      </c>
      <c r="L2591">
        <f>VLOOKUP(A2591,Details!$A$1:$F$127,4,TRUE)</f>
        <v>28.4</v>
      </c>
      <c r="M2591" s="1" t="str">
        <f>VLOOKUP(A2591,Details!$A$1:$F$127,6,TRUE)</f>
        <v>NA</v>
      </c>
      <c r="N2591" s="1" t="str">
        <f>VLOOKUP(A2591,Details!$A$1:$F$127,5,TRUE)</f>
        <v>NA</v>
      </c>
      <c r="O2591" s="1" t="str">
        <f>VLOOKUP(A2591,Labels!$A$1:$B$127,2,TRUE)</f>
        <v>COPD</v>
      </c>
      <c r="P2591" s="1" t="str">
        <f>VLOOKUP(A2591,'Data Split'!$A$1:$B$921,2,TRUE)</f>
        <v>test</v>
      </c>
    </row>
    <row r="2592" spans="1:16" x14ac:dyDescent="0.3">
      <c r="A2592" s="1">
        <v>151</v>
      </c>
      <c r="B2592" s="1" t="s">
        <v>30</v>
      </c>
      <c r="C2592" s="1" t="s">
        <v>4</v>
      </c>
      <c r="D2592" s="1" t="s">
        <v>6</v>
      </c>
      <c r="E2592" s="1" t="s">
        <v>46</v>
      </c>
      <c r="F2592">
        <v>6.4859999999999998</v>
      </c>
      <c r="G2592">
        <v>10.175000000000001</v>
      </c>
      <c r="H2592">
        <v>0</v>
      </c>
      <c r="I2592">
        <v>1</v>
      </c>
      <c r="J2592">
        <f>VLOOKUP(A2592,Details!$A$1:$F$127,2,TRUE)</f>
        <v>75</v>
      </c>
      <c r="K2592" t="str">
        <f>VLOOKUP(A2592,Details!$A$1:$F$127,3,TRUE)</f>
        <v>M</v>
      </c>
      <c r="L2592">
        <f>VLOOKUP(A2592,Details!$A$1:$F$127,4,TRUE)</f>
        <v>28.4</v>
      </c>
      <c r="M2592" s="1" t="str">
        <f>VLOOKUP(A2592,Details!$A$1:$F$127,6,TRUE)</f>
        <v>NA</v>
      </c>
      <c r="N2592" s="1" t="str">
        <f>VLOOKUP(A2592,Details!$A$1:$F$127,5,TRUE)</f>
        <v>NA</v>
      </c>
      <c r="O2592" s="1" t="str">
        <f>VLOOKUP(A2592,Labels!$A$1:$B$127,2,TRUE)</f>
        <v>COPD</v>
      </c>
      <c r="P2592" s="1" t="str">
        <f>VLOOKUP(A2592,'Data Split'!$A$1:$B$921,2,TRUE)</f>
        <v>test</v>
      </c>
    </row>
    <row r="2593" spans="1:16" x14ac:dyDescent="0.3">
      <c r="A2593" s="1">
        <v>151</v>
      </c>
      <c r="B2593" s="1" t="s">
        <v>30</v>
      </c>
      <c r="C2593" s="1" t="s">
        <v>4</v>
      </c>
      <c r="D2593" s="1" t="s">
        <v>6</v>
      </c>
      <c r="E2593" s="1" t="s">
        <v>46</v>
      </c>
      <c r="F2593">
        <v>10.175000000000001</v>
      </c>
      <c r="G2593">
        <v>13.648</v>
      </c>
      <c r="H2593">
        <v>0</v>
      </c>
      <c r="I2593">
        <v>0</v>
      </c>
      <c r="J2593">
        <f>VLOOKUP(A2593,Details!$A$1:$F$127,2,TRUE)</f>
        <v>75</v>
      </c>
      <c r="K2593" t="str">
        <f>VLOOKUP(A2593,Details!$A$1:$F$127,3,TRUE)</f>
        <v>M</v>
      </c>
      <c r="L2593">
        <f>VLOOKUP(A2593,Details!$A$1:$F$127,4,TRUE)</f>
        <v>28.4</v>
      </c>
      <c r="M2593" s="1" t="str">
        <f>VLOOKUP(A2593,Details!$A$1:$F$127,6,TRUE)</f>
        <v>NA</v>
      </c>
      <c r="N2593" s="1" t="str">
        <f>VLOOKUP(A2593,Details!$A$1:$F$127,5,TRUE)</f>
        <v>NA</v>
      </c>
      <c r="O2593" s="1" t="str">
        <f>VLOOKUP(A2593,Labels!$A$1:$B$127,2,TRUE)</f>
        <v>COPD</v>
      </c>
      <c r="P2593" s="1" t="str">
        <f>VLOOKUP(A2593,'Data Split'!$A$1:$B$921,2,TRUE)</f>
        <v>test</v>
      </c>
    </row>
    <row r="2594" spans="1:16" x14ac:dyDescent="0.3">
      <c r="A2594" s="1">
        <v>151</v>
      </c>
      <c r="B2594" s="1" t="s">
        <v>30</v>
      </c>
      <c r="C2594" s="1" t="s">
        <v>4</v>
      </c>
      <c r="D2594" s="1" t="s">
        <v>6</v>
      </c>
      <c r="E2594" s="1" t="s">
        <v>46</v>
      </c>
      <c r="F2594">
        <v>13.648</v>
      </c>
      <c r="G2594">
        <v>16.184999999999999</v>
      </c>
      <c r="H2594">
        <v>0</v>
      </c>
      <c r="I2594">
        <v>0</v>
      </c>
      <c r="J2594">
        <f>VLOOKUP(A2594,Details!$A$1:$F$127,2,TRUE)</f>
        <v>75</v>
      </c>
      <c r="K2594" t="str">
        <f>VLOOKUP(A2594,Details!$A$1:$F$127,3,TRUE)</f>
        <v>M</v>
      </c>
      <c r="L2594">
        <f>VLOOKUP(A2594,Details!$A$1:$F$127,4,TRUE)</f>
        <v>28.4</v>
      </c>
      <c r="M2594" s="1" t="str">
        <f>VLOOKUP(A2594,Details!$A$1:$F$127,6,TRUE)</f>
        <v>NA</v>
      </c>
      <c r="N2594" s="1" t="str">
        <f>VLOOKUP(A2594,Details!$A$1:$F$127,5,TRUE)</f>
        <v>NA</v>
      </c>
      <c r="O2594" s="1" t="str">
        <f>VLOOKUP(A2594,Labels!$A$1:$B$127,2,TRUE)</f>
        <v>COPD</v>
      </c>
      <c r="P2594" s="1" t="str">
        <f>VLOOKUP(A2594,'Data Split'!$A$1:$B$921,2,TRUE)</f>
        <v>test</v>
      </c>
    </row>
    <row r="2595" spans="1:16" x14ac:dyDescent="0.3">
      <c r="A2595" s="1">
        <v>151</v>
      </c>
      <c r="B2595" s="1" t="s">
        <v>30</v>
      </c>
      <c r="C2595" s="1" t="s">
        <v>4</v>
      </c>
      <c r="D2595" s="1" t="s">
        <v>6</v>
      </c>
      <c r="E2595" s="1" t="s">
        <v>46</v>
      </c>
      <c r="F2595">
        <v>16.184999999999999</v>
      </c>
      <c r="G2595">
        <v>18.756</v>
      </c>
      <c r="H2595">
        <v>0</v>
      </c>
      <c r="I2595">
        <v>0</v>
      </c>
      <c r="J2595">
        <f>VLOOKUP(A2595,Details!$A$1:$F$127,2,TRUE)</f>
        <v>75</v>
      </c>
      <c r="K2595" t="str">
        <f>VLOOKUP(A2595,Details!$A$1:$F$127,3,TRUE)</f>
        <v>M</v>
      </c>
      <c r="L2595">
        <f>VLOOKUP(A2595,Details!$A$1:$F$127,4,TRUE)</f>
        <v>28.4</v>
      </c>
      <c r="M2595" s="1" t="str">
        <f>VLOOKUP(A2595,Details!$A$1:$F$127,6,TRUE)</f>
        <v>NA</v>
      </c>
      <c r="N2595" s="1" t="str">
        <f>VLOOKUP(A2595,Details!$A$1:$F$127,5,TRUE)</f>
        <v>NA</v>
      </c>
      <c r="O2595" s="1" t="str">
        <f>VLOOKUP(A2595,Labels!$A$1:$B$127,2,TRUE)</f>
        <v>COPD</v>
      </c>
      <c r="P2595" s="1" t="str">
        <f>VLOOKUP(A2595,'Data Split'!$A$1:$B$921,2,TRUE)</f>
        <v>test</v>
      </c>
    </row>
    <row r="2596" spans="1:16" x14ac:dyDescent="0.3">
      <c r="A2596" s="1">
        <v>151</v>
      </c>
      <c r="B2596" s="1" t="s">
        <v>30</v>
      </c>
      <c r="C2596" s="1" t="s">
        <v>7</v>
      </c>
      <c r="D2596" s="1" t="s">
        <v>6</v>
      </c>
      <c r="E2596" s="1" t="s">
        <v>46</v>
      </c>
      <c r="F2596">
        <v>5.8999999999999997E-2</v>
      </c>
      <c r="G2596">
        <v>2.8969999999999998</v>
      </c>
      <c r="H2596">
        <v>1</v>
      </c>
      <c r="I2596">
        <v>1</v>
      </c>
      <c r="J2596">
        <f>VLOOKUP(A2596,Details!$A$1:$F$127,2,TRUE)</f>
        <v>75</v>
      </c>
      <c r="K2596" t="str">
        <f>VLOOKUP(A2596,Details!$A$1:$F$127,3,TRUE)</f>
        <v>M</v>
      </c>
      <c r="L2596">
        <f>VLOOKUP(A2596,Details!$A$1:$F$127,4,TRUE)</f>
        <v>28.4</v>
      </c>
      <c r="M2596" s="1" t="str">
        <f>VLOOKUP(A2596,Details!$A$1:$F$127,6,TRUE)</f>
        <v>NA</v>
      </c>
      <c r="N2596" s="1" t="str">
        <f>VLOOKUP(A2596,Details!$A$1:$F$127,5,TRUE)</f>
        <v>NA</v>
      </c>
      <c r="O2596" s="1" t="str">
        <f>VLOOKUP(A2596,Labels!$A$1:$B$127,2,TRUE)</f>
        <v>COPD</v>
      </c>
      <c r="P2596" s="1" t="str">
        <f>VLOOKUP(A2596,'Data Split'!$A$1:$B$921,2,TRUE)</f>
        <v>test</v>
      </c>
    </row>
    <row r="2597" spans="1:16" x14ac:dyDescent="0.3">
      <c r="A2597" s="1">
        <v>151</v>
      </c>
      <c r="B2597" s="1" t="s">
        <v>30</v>
      </c>
      <c r="C2597" s="1" t="s">
        <v>7</v>
      </c>
      <c r="D2597" s="1" t="s">
        <v>6</v>
      </c>
      <c r="E2597" s="1" t="s">
        <v>46</v>
      </c>
      <c r="F2597">
        <v>2.8969999999999998</v>
      </c>
      <c r="G2597">
        <v>6.4859999999999998</v>
      </c>
      <c r="H2597">
        <v>1</v>
      </c>
      <c r="I2597">
        <v>1</v>
      </c>
      <c r="J2597">
        <f>VLOOKUP(A2597,Details!$A$1:$F$127,2,TRUE)</f>
        <v>75</v>
      </c>
      <c r="K2597" t="str">
        <f>VLOOKUP(A2597,Details!$A$1:$F$127,3,TRUE)</f>
        <v>M</v>
      </c>
      <c r="L2597">
        <f>VLOOKUP(A2597,Details!$A$1:$F$127,4,TRUE)</f>
        <v>28.4</v>
      </c>
      <c r="M2597" s="1" t="str">
        <f>VLOOKUP(A2597,Details!$A$1:$F$127,6,TRUE)</f>
        <v>NA</v>
      </c>
      <c r="N2597" s="1" t="str">
        <f>VLOOKUP(A2597,Details!$A$1:$F$127,5,TRUE)</f>
        <v>NA</v>
      </c>
      <c r="O2597" s="1" t="str">
        <f>VLOOKUP(A2597,Labels!$A$1:$B$127,2,TRUE)</f>
        <v>COPD</v>
      </c>
      <c r="P2597" s="1" t="str">
        <f>VLOOKUP(A2597,'Data Split'!$A$1:$B$921,2,TRUE)</f>
        <v>test</v>
      </c>
    </row>
    <row r="2598" spans="1:16" x14ac:dyDescent="0.3">
      <c r="A2598" s="1">
        <v>151</v>
      </c>
      <c r="B2598" s="1" t="s">
        <v>30</v>
      </c>
      <c r="C2598" s="1" t="s">
        <v>7</v>
      </c>
      <c r="D2598" s="1" t="s">
        <v>6</v>
      </c>
      <c r="E2598" s="1" t="s">
        <v>46</v>
      </c>
      <c r="F2598">
        <v>6.4859999999999998</v>
      </c>
      <c r="G2598">
        <v>10.175000000000001</v>
      </c>
      <c r="H2598">
        <v>1</v>
      </c>
      <c r="I2598">
        <v>1</v>
      </c>
      <c r="J2598">
        <f>VLOOKUP(A2598,Details!$A$1:$F$127,2,TRUE)</f>
        <v>75</v>
      </c>
      <c r="K2598" t="str">
        <f>VLOOKUP(A2598,Details!$A$1:$F$127,3,TRUE)</f>
        <v>M</v>
      </c>
      <c r="L2598">
        <f>VLOOKUP(A2598,Details!$A$1:$F$127,4,TRUE)</f>
        <v>28.4</v>
      </c>
      <c r="M2598" s="1" t="str">
        <f>VLOOKUP(A2598,Details!$A$1:$F$127,6,TRUE)</f>
        <v>NA</v>
      </c>
      <c r="N2598" s="1" t="str">
        <f>VLOOKUP(A2598,Details!$A$1:$F$127,5,TRUE)</f>
        <v>NA</v>
      </c>
      <c r="O2598" s="1" t="str">
        <f>VLOOKUP(A2598,Labels!$A$1:$B$127,2,TRUE)</f>
        <v>COPD</v>
      </c>
      <c r="P2598" s="1" t="str">
        <f>VLOOKUP(A2598,'Data Split'!$A$1:$B$921,2,TRUE)</f>
        <v>test</v>
      </c>
    </row>
    <row r="2599" spans="1:16" x14ac:dyDescent="0.3">
      <c r="A2599" s="1">
        <v>151</v>
      </c>
      <c r="B2599" s="1" t="s">
        <v>30</v>
      </c>
      <c r="C2599" s="1" t="s">
        <v>7</v>
      </c>
      <c r="D2599" s="1" t="s">
        <v>6</v>
      </c>
      <c r="E2599" s="1" t="s">
        <v>46</v>
      </c>
      <c r="F2599">
        <v>10.175000000000001</v>
      </c>
      <c r="G2599">
        <v>13.648</v>
      </c>
      <c r="H2599">
        <v>1</v>
      </c>
      <c r="I2599">
        <v>1</v>
      </c>
      <c r="J2599">
        <f>VLOOKUP(A2599,Details!$A$1:$F$127,2,TRUE)</f>
        <v>75</v>
      </c>
      <c r="K2599" t="str">
        <f>VLOOKUP(A2599,Details!$A$1:$F$127,3,TRUE)</f>
        <v>M</v>
      </c>
      <c r="L2599">
        <f>VLOOKUP(A2599,Details!$A$1:$F$127,4,TRUE)</f>
        <v>28.4</v>
      </c>
      <c r="M2599" s="1" t="str">
        <f>VLOOKUP(A2599,Details!$A$1:$F$127,6,TRUE)</f>
        <v>NA</v>
      </c>
      <c r="N2599" s="1" t="str">
        <f>VLOOKUP(A2599,Details!$A$1:$F$127,5,TRUE)</f>
        <v>NA</v>
      </c>
      <c r="O2599" s="1" t="str">
        <f>VLOOKUP(A2599,Labels!$A$1:$B$127,2,TRUE)</f>
        <v>COPD</v>
      </c>
      <c r="P2599" s="1" t="str">
        <f>VLOOKUP(A2599,'Data Split'!$A$1:$B$921,2,TRUE)</f>
        <v>test</v>
      </c>
    </row>
    <row r="2600" spans="1:16" x14ac:dyDescent="0.3">
      <c r="A2600" s="1">
        <v>151</v>
      </c>
      <c r="B2600" s="1" t="s">
        <v>30</v>
      </c>
      <c r="C2600" s="1" t="s">
        <v>7</v>
      </c>
      <c r="D2600" s="1" t="s">
        <v>6</v>
      </c>
      <c r="E2600" s="1" t="s">
        <v>46</v>
      </c>
      <c r="F2600">
        <v>13.648</v>
      </c>
      <c r="G2600">
        <v>16.184999999999999</v>
      </c>
      <c r="H2600">
        <v>0</v>
      </c>
      <c r="I2600">
        <v>1</v>
      </c>
      <c r="J2600">
        <f>VLOOKUP(A2600,Details!$A$1:$F$127,2,TRUE)</f>
        <v>75</v>
      </c>
      <c r="K2600" t="str">
        <f>VLOOKUP(A2600,Details!$A$1:$F$127,3,TRUE)</f>
        <v>M</v>
      </c>
      <c r="L2600">
        <f>VLOOKUP(A2600,Details!$A$1:$F$127,4,TRUE)</f>
        <v>28.4</v>
      </c>
      <c r="M2600" s="1" t="str">
        <f>VLOOKUP(A2600,Details!$A$1:$F$127,6,TRUE)</f>
        <v>NA</v>
      </c>
      <c r="N2600" s="1" t="str">
        <f>VLOOKUP(A2600,Details!$A$1:$F$127,5,TRUE)</f>
        <v>NA</v>
      </c>
      <c r="O2600" s="1" t="str">
        <f>VLOOKUP(A2600,Labels!$A$1:$B$127,2,TRUE)</f>
        <v>COPD</v>
      </c>
      <c r="P2600" s="1" t="str">
        <f>VLOOKUP(A2600,'Data Split'!$A$1:$B$921,2,TRUE)</f>
        <v>test</v>
      </c>
    </row>
    <row r="2601" spans="1:16" x14ac:dyDescent="0.3">
      <c r="A2601" s="1">
        <v>151</v>
      </c>
      <c r="B2601" s="1" t="s">
        <v>30</v>
      </c>
      <c r="C2601" s="1" t="s">
        <v>7</v>
      </c>
      <c r="D2601" s="1" t="s">
        <v>6</v>
      </c>
      <c r="E2601" s="1" t="s">
        <v>46</v>
      </c>
      <c r="F2601">
        <v>16.184999999999999</v>
      </c>
      <c r="G2601">
        <v>18.756</v>
      </c>
      <c r="H2601">
        <v>1</v>
      </c>
      <c r="I2601">
        <v>0</v>
      </c>
      <c r="J2601">
        <f>VLOOKUP(A2601,Details!$A$1:$F$127,2,TRUE)</f>
        <v>75</v>
      </c>
      <c r="K2601" t="str">
        <f>VLOOKUP(A2601,Details!$A$1:$F$127,3,TRUE)</f>
        <v>M</v>
      </c>
      <c r="L2601">
        <f>VLOOKUP(A2601,Details!$A$1:$F$127,4,TRUE)</f>
        <v>28.4</v>
      </c>
      <c r="M2601" s="1" t="str">
        <f>VLOOKUP(A2601,Details!$A$1:$F$127,6,TRUE)</f>
        <v>NA</v>
      </c>
      <c r="N2601" s="1" t="str">
        <f>VLOOKUP(A2601,Details!$A$1:$F$127,5,TRUE)</f>
        <v>NA</v>
      </c>
      <c r="O2601" s="1" t="str">
        <f>VLOOKUP(A2601,Labels!$A$1:$B$127,2,TRUE)</f>
        <v>COPD</v>
      </c>
      <c r="P2601" s="1" t="str">
        <f>VLOOKUP(A2601,'Data Split'!$A$1:$B$921,2,TRUE)</f>
        <v>test</v>
      </c>
    </row>
    <row r="2602" spans="1:16" x14ac:dyDescent="0.3">
      <c r="A2602" s="1">
        <v>151</v>
      </c>
      <c r="B2602" s="1" t="s">
        <v>30</v>
      </c>
      <c r="C2602" s="1" t="s">
        <v>8</v>
      </c>
      <c r="D2602" s="1" t="s">
        <v>6</v>
      </c>
      <c r="E2602" s="1" t="s">
        <v>46</v>
      </c>
      <c r="F2602">
        <v>5.8999999999999997E-2</v>
      </c>
      <c r="G2602">
        <v>2.8969999999999998</v>
      </c>
      <c r="H2602">
        <v>0</v>
      </c>
      <c r="I2602">
        <v>0</v>
      </c>
      <c r="J2602">
        <f>VLOOKUP(A2602,Details!$A$1:$F$127,2,TRUE)</f>
        <v>75</v>
      </c>
      <c r="K2602" t="str">
        <f>VLOOKUP(A2602,Details!$A$1:$F$127,3,TRUE)</f>
        <v>M</v>
      </c>
      <c r="L2602">
        <f>VLOOKUP(A2602,Details!$A$1:$F$127,4,TRUE)</f>
        <v>28.4</v>
      </c>
      <c r="M2602" s="1" t="str">
        <f>VLOOKUP(A2602,Details!$A$1:$F$127,6,TRUE)</f>
        <v>NA</v>
      </c>
      <c r="N2602" s="1" t="str">
        <f>VLOOKUP(A2602,Details!$A$1:$F$127,5,TRUE)</f>
        <v>NA</v>
      </c>
      <c r="O2602" s="1" t="str">
        <f>VLOOKUP(A2602,Labels!$A$1:$B$127,2,TRUE)</f>
        <v>COPD</v>
      </c>
      <c r="P2602" s="1" t="str">
        <f>VLOOKUP(A2602,'Data Split'!$A$1:$B$921,2,TRUE)</f>
        <v>test</v>
      </c>
    </row>
    <row r="2603" spans="1:16" x14ac:dyDescent="0.3">
      <c r="A2603" s="1">
        <v>151</v>
      </c>
      <c r="B2603" s="1" t="s">
        <v>30</v>
      </c>
      <c r="C2603" s="1" t="s">
        <v>8</v>
      </c>
      <c r="D2603" s="1" t="s">
        <v>6</v>
      </c>
      <c r="E2603" s="1" t="s">
        <v>46</v>
      </c>
      <c r="F2603">
        <v>2.8969999999999998</v>
      </c>
      <c r="G2603">
        <v>6.4859999999999998</v>
      </c>
      <c r="H2603">
        <v>0</v>
      </c>
      <c r="I2603">
        <v>1</v>
      </c>
      <c r="J2603">
        <f>VLOOKUP(A2603,Details!$A$1:$F$127,2,TRUE)</f>
        <v>75</v>
      </c>
      <c r="K2603" t="str">
        <f>VLOOKUP(A2603,Details!$A$1:$F$127,3,TRUE)</f>
        <v>M</v>
      </c>
      <c r="L2603">
        <f>VLOOKUP(A2603,Details!$A$1:$F$127,4,TRUE)</f>
        <v>28.4</v>
      </c>
      <c r="M2603" s="1" t="str">
        <f>VLOOKUP(A2603,Details!$A$1:$F$127,6,TRUE)</f>
        <v>NA</v>
      </c>
      <c r="N2603" s="1" t="str">
        <f>VLOOKUP(A2603,Details!$A$1:$F$127,5,TRUE)</f>
        <v>NA</v>
      </c>
      <c r="O2603" s="1" t="str">
        <f>VLOOKUP(A2603,Labels!$A$1:$B$127,2,TRUE)</f>
        <v>COPD</v>
      </c>
      <c r="P2603" s="1" t="str">
        <f>VLOOKUP(A2603,'Data Split'!$A$1:$B$921,2,TRUE)</f>
        <v>test</v>
      </c>
    </row>
    <row r="2604" spans="1:16" x14ac:dyDescent="0.3">
      <c r="A2604" s="1">
        <v>151</v>
      </c>
      <c r="B2604" s="1" t="s">
        <v>30</v>
      </c>
      <c r="C2604" s="1" t="s">
        <v>8</v>
      </c>
      <c r="D2604" s="1" t="s">
        <v>6</v>
      </c>
      <c r="E2604" s="1" t="s">
        <v>46</v>
      </c>
      <c r="F2604">
        <v>6.4859999999999998</v>
      </c>
      <c r="G2604">
        <v>10.175000000000001</v>
      </c>
      <c r="H2604">
        <v>0</v>
      </c>
      <c r="I2604">
        <v>0</v>
      </c>
      <c r="J2604">
        <f>VLOOKUP(A2604,Details!$A$1:$F$127,2,TRUE)</f>
        <v>75</v>
      </c>
      <c r="K2604" t="str">
        <f>VLOOKUP(A2604,Details!$A$1:$F$127,3,TRUE)</f>
        <v>M</v>
      </c>
      <c r="L2604">
        <f>VLOOKUP(A2604,Details!$A$1:$F$127,4,TRUE)</f>
        <v>28.4</v>
      </c>
      <c r="M2604" s="1" t="str">
        <f>VLOOKUP(A2604,Details!$A$1:$F$127,6,TRUE)</f>
        <v>NA</v>
      </c>
      <c r="N2604" s="1" t="str">
        <f>VLOOKUP(A2604,Details!$A$1:$F$127,5,TRUE)</f>
        <v>NA</v>
      </c>
      <c r="O2604" s="1" t="str">
        <f>VLOOKUP(A2604,Labels!$A$1:$B$127,2,TRUE)</f>
        <v>COPD</v>
      </c>
      <c r="P2604" s="1" t="str">
        <f>VLOOKUP(A2604,'Data Split'!$A$1:$B$921,2,TRUE)</f>
        <v>test</v>
      </c>
    </row>
    <row r="2605" spans="1:16" x14ac:dyDescent="0.3">
      <c r="A2605" s="1">
        <v>151</v>
      </c>
      <c r="B2605" s="1" t="s">
        <v>30</v>
      </c>
      <c r="C2605" s="1" t="s">
        <v>8</v>
      </c>
      <c r="D2605" s="1" t="s">
        <v>6</v>
      </c>
      <c r="E2605" s="1" t="s">
        <v>46</v>
      </c>
      <c r="F2605">
        <v>10.175000000000001</v>
      </c>
      <c r="G2605">
        <v>13.648</v>
      </c>
      <c r="H2605">
        <v>0</v>
      </c>
      <c r="I2605">
        <v>0</v>
      </c>
      <c r="J2605">
        <f>VLOOKUP(A2605,Details!$A$1:$F$127,2,TRUE)</f>
        <v>75</v>
      </c>
      <c r="K2605" t="str">
        <f>VLOOKUP(A2605,Details!$A$1:$F$127,3,TRUE)</f>
        <v>M</v>
      </c>
      <c r="L2605">
        <f>VLOOKUP(A2605,Details!$A$1:$F$127,4,TRUE)</f>
        <v>28.4</v>
      </c>
      <c r="M2605" s="1" t="str">
        <f>VLOOKUP(A2605,Details!$A$1:$F$127,6,TRUE)</f>
        <v>NA</v>
      </c>
      <c r="N2605" s="1" t="str">
        <f>VLOOKUP(A2605,Details!$A$1:$F$127,5,TRUE)</f>
        <v>NA</v>
      </c>
      <c r="O2605" s="1" t="str">
        <f>VLOOKUP(A2605,Labels!$A$1:$B$127,2,TRUE)</f>
        <v>COPD</v>
      </c>
      <c r="P2605" s="1" t="str">
        <f>VLOOKUP(A2605,'Data Split'!$A$1:$B$921,2,TRUE)</f>
        <v>test</v>
      </c>
    </row>
    <row r="2606" spans="1:16" x14ac:dyDescent="0.3">
      <c r="A2606" s="1">
        <v>151</v>
      </c>
      <c r="B2606" s="1" t="s">
        <v>30</v>
      </c>
      <c r="C2606" s="1" t="s">
        <v>8</v>
      </c>
      <c r="D2606" s="1" t="s">
        <v>6</v>
      </c>
      <c r="E2606" s="1" t="s">
        <v>46</v>
      </c>
      <c r="F2606">
        <v>13.648</v>
      </c>
      <c r="G2606">
        <v>16.184999999999999</v>
      </c>
      <c r="H2606">
        <v>0</v>
      </c>
      <c r="I2606">
        <v>0</v>
      </c>
      <c r="J2606">
        <f>VLOOKUP(A2606,Details!$A$1:$F$127,2,TRUE)</f>
        <v>75</v>
      </c>
      <c r="K2606" t="str">
        <f>VLOOKUP(A2606,Details!$A$1:$F$127,3,TRUE)</f>
        <v>M</v>
      </c>
      <c r="L2606">
        <f>VLOOKUP(A2606,Details!$A$1:$F$127,4,TRUE)</f>
        <v>28.4</v>
      </c>
      <c r="M2606" s="1" t="str">
        <f>VLOOKUP(A2606,Details!$A$1:$F$127,6,TRUE)</f>
        <v>NA</v>
      </c>
      <c r="N2606" s="1" t="str">
        <f>VLOOKUP(A2606,Details!$A$1:$F$127,5,TRUE)</f>
        <v>NA</v>
      </c>
      <c r="O2606" s="1" t="str">
        <f>VLOOKUP(A2606,Labels!$A$1:$B$127,2,TRUE)</f>
        <v>COPD</v>
      </c>
      <c r="P2606" s="1" t="str">
        <f>VLOOKUP(A2606,'Data Split'!$A$1:$B$921,2,TRUE)</f>
        <v>test</v>
      </c>
    </row>
    <row r="2607" spans="1:16" x14ac:dyDescent="0.3">
      <c r="A2607" s="1">
        <v>151</v>
      </c>
      <c r="B2607" s="1" t="s">
        <v>30</v>
      </c>
      <c r="C2607" s="1" t="s">
        <v>8</v>
      </c>
      <c r="D2607" s="1" t="s">
        <v>6</v>
      </c>
      <c r="E2607" s="1" t="s">
        <v>46</v>
      </c>
      <c r="F2607">
        <v>16.184999999999999</v>
      </c>
      <c r="G2607">
        <v>18.756</v>
      </c>
      <c r="H2607">
        <v>0</v>
      </c>
      <c r="I2607">
        <v>0</v>
      </c>
      <c r="J2607">
        <f>VLOOKUP(A2607,Details!$A$1:$F$127,2,TRUE)</f>
        <v>75</v>
      </c>
      <c r="K2607" t="str">
        <f>VLOOKUP(A2607,Details!$A$1:$F$127,3,TRUE)</f>
        <v>M</v>
      </c>
      <c r="L2607">
        <f>VLOOKUP(A2607,Details!$A$1:$F$127,4,TRUE)</f>
        <v>28.4</v>
      </c>
      <c r="M2607" s="1" t="str">
        <f>VLOOKUP(A2607,Details!$A$1:$F$127,6,TRUE)</f>
        <v>NA</v>
      </c>
      <c r="N2607" s="1" t="str">
        <f>VLOOKUP(A2607,Details!$A$1:$F$127,5,TRUE)</f>
        <v>NA</v>
      </c>
      <c r="O2607" s="1" t="str">
        <f>VLOOKUP(A2607,Labels!$A$1:$B$127,2,TRUE)</f>
        <v>COPD</v>
      </c>
      <c r="P2607" s="1" t="str">
        <f>VLOOKUP(A2607,'Data Split'!$A$1:$B$921,2,TRUE)</f>
        <v>test</v>
      </c>
    </row>
    <row r="2608" spans="1:16" x14ac:dyDescent="0.3">
      <c r="A2608" s="1">
        <v>151</v>
      </c>
      <c r="B2608" s="1" t="s">
        <v>30</v>
      </c>
      <c r="C2608" s="1" t="s">
        <v>9</v>
      </c>
      <c r="D2608" s="1" t="s">
        <v>6</v>
      </c>
      <c r="E2608" s="1" t="s">
        <v>46</v>
      </c>
      <c r="F2608">
        <v>5.8999999999999997E-2</v>
      </c>
      <c r="G2608">
        <v>2.8969999999999998</v>
      </c>
      <c r="H2608">
        <v>1</v>
      </c>
      <c r="I2608">
        <v>1</v>
      </c>
      <c r="J2608">
        <f>VLOOKUP(A2608,Details!$A$1:$F$127,2,TRUE)</f>
        <v>75</v>
      </c>
      <c r="K2608" t="str">
        <f>VLOOKUP(A2608,Details!$A$1:$F$127,3,TRUE)</f>
        <v>M</v>
      </c>
      <c r="L2608">
        <f>VLOOKUP(A2608,Details!$A$1:$F$127,4,TRUE)</f>
        <v>28.4</v>
      </c>
      <c r="M2608" s="1" t="str">
        <f>VLOOKUP(A2608,Details!$A$1:$F$127,6,TRUE)</f>
        <v>NA</v>
      </c>
      <c r="N2608" s="1" t="str">
        <f>VLOOKUP(A2608,Details!$A$1:$F$127,5,TRUE)</f>
        <v>NA</v>
      </c>
      <c r="O2608" s="1" t="str">
        <f>VLOOKUP(A2608,Labels!$A$1:$B$127,2,TRUE)</f>
        <v>COPD</v>
      </c>
      <c r="P2608" s="1" t="str">
        <f>VLOOKUP(A2608,'Data Split'!$A$1:$B$921,2,TRUE)</f>
        <v>test</v>
      </c>
    </row>
    <row r="2609" spans="1:16" x14ac:dyDescent="0.3">
      <c r="A2609" s="1">
        <v>151</v>
      </c>
      <c r="B2609" s="1" t="s">
        <v>30</v>
      </c>
      <c r="C2609" s="1" t="s">
        <v>9</v>
      </c>
      <c r="D2609" s="1" t="s">
        <v>6</v>
      </c>
      <c r="E2609" s="1" t="s">
        <v>46</v>
      </c>
      <c r="F2609">
        <v>2.8969999999999998</v>
      </c>
      <c r="G2609">
        <v>6.4859999999999998</v>
      </c>
      <c r="H2609">
        <v>1</v>
      </c>
      <c r="I2609">
        <v>1</v>
      </c>
      <c r="J2609">
        <f>VLOOKUP(A2609,Details!$A$1:$F$127,2,TRUE)</f>
        <v>75</v>
      </c>
      <c r="K2609" t="str">
        <f>VLOOKUP(A2609,Details!$A$1:$F$127,3,TRUE)</f>
        <v>M</v>
      </c>
      <c r="L2609">
        <f>VLOOKUP(A2609,Details!$A$1:$F$127,4,TRUE)</f>
        <v>28.4</v>
      </c>
      <c r="M2609" s="1" t="str">
        <f>VLOOKUP(A2609,Details!$A$1:$F$127,6,TRUE)</f>
        <v>NA</v>
      </c>
      <c r="N2609" s="1" t="str">
        <f>VLOOKUP(A2609,Details!$A$1:$F$127,5,TRUE)</f>
        <v>NA</v>
      </c>
      <c r="O2609" s="1" t="str">
        <f>VLOOKUP(A2609,Labels!$A$1:$B$127,2,TRUE)</f>
        <v>COPD</v>
      </c>
      <c r="P2609" s="1" t="str">
        <f>VLOOKUP(A2609,'Data Split'!$A$1:$B$921,2,TRUE)</f>
        <v>test</v>
      </c>
    </row>
    <row r="2610" spans="1:16" x14ac:dyDescent="0.3">
      <c r="A2610" s="1">
        <v>151</v>
      </c>
      <c r="B2610" s="1" t="s">
        <v>30</v>
      </c>
      <c r="C2610" s="1" t="s">
        <v>9</v>
      </c>
      <c r="D2610" s="1" t="s">
        <v>6</v>
      </c>
      <c r="E2610" s="1" t="s">
        <v>46</v>
      </c>
      <c r="F2610">
        <v>6.4859999999999998</v>
      </c>
      <c r="G2610">
        <v>10.175000000000001</v>
      </c>
      <c r="H2610">
        <v>1</v>
      </c>
      <c r="I2610">
        <v>1</v>
      </c>
      <c r="J2610">
        <f>VLOOKUP(A2610,Details!$A$1:$F$127,2,TRUE)</f>
        <v>75</v>
      </c>
      <c r="K2610" t="str">
        <f>VLOOKUP(A2610,Details!$A$1:$F$127,3,TRUE)</f>
        <v>M</v>
      </c>
      <c r="L2610">
        <f>VLOOKUP(A2610,Details!$A$1:$F$127,4,TRUE)</f>
        <v>28.4</v>
      </c>
      <c r="M2610" s="1" t="str">
        <f>VLOOKUP(A2610,Details!$A$1:$F$127,6,TRUE)</f>
        <v>NA</v>
      </c>
      <c r="N2610" s="1" t="str">
        <f>VLOOKUP(A2610,Details!$A$1:$F$127,5,TRUE)</f>
        <v>NA</v>
      </c>
      <c r="O2610" s="1" t="str">
        <f>VLOOKUP(A2610,Labels!$A$1:$B$127,2,TRUE)</f>
        <v>COPD</v>
      </c>
      <c r="P2610" s="1" t="str">
        <f>VLOOKUP(A2610,'Data Split'!$A$1:$B$921,2,TRUE)</f>
        <v>test</v>
      </c>
    </row>
    <row r="2611" spans="1:16" x14ac:dyDescent="0.3">
      <c r="A2611" s="1">
        <v>151</v>
      </c>
      <c r="B2611" s="1" t="s">
        <v>30</v>
      </c>
      <c r="C2611" s="1" t="s">
        <v>9</v>
      </c>
      <c r="D2611" s="1" t="s">
        <v>6</v>
      </c>
      <c r="E2611" s="1" t="s">
        <v>46</v>
      </c>
      <c r="F2611">
        <v>10.175000000000001</v>
      </c>
      <c r="G2611">
        <v>13.648</v>
      </c>
      <c r="H2611">
        <v>1</v>
      </c>
      <c r="I2611">
        <v>1</v>
      </c>
      <c r="J2611">
        <f>VLOOKUP(A2611,Details!$A$1:$F$127,2,TRUE)</f>
        <v>75</v>
      </c>
      <c r="K2611" t="str">
        <f>VLOOKUP(A2611,Details!$A$1:$F$127,3,TRUE)</f>
        <v>M</v>
      </c>
      <c r="L2611">
        <f>VLOOKUP(A2611,Details!$A$1:$F$127,4,TRUE)</f>
        <v>28.4</v>
      </c>
      <c r="M2611" s="1" t="str">
        <f>VLOOKUP(A2611,Details!$A$1:$F$127,6,TRUE)</f>
        <v>NA</v>
      </c>
      <c r="N2611" s="1" t="str">
        <f>VLOOKUP(A2611,Details!$A$1:$F$127,5,TRUE)</f>
        <v>NA</v>
      </c>
      <c r="O2611" s="1" t="str">
        <f>VLOOKUP(A2611,Labels!$A$1:$B$127,2,TRUE)</f>
        <v>COPD</v>
      </c>
      <c r="P2611" s="1" t="str">
        <f>VLOOKUP(A2611,'Data Split'!$A$1:$B$921,2,TRUE)</f>
        <v>test</v>
      </c>
    </row>
    <row r="2612" spans="1:16" x14ac:dyDescent="0.3">
      <c r="A2612" s="1">
        <v>151</v>
      </c>
      <c r="B2612" s="1" t="s">
        <v>30</v>
      </c>
      <c r="C2612" s="1" t="s">
        <v>9</v>
      </c>
      <c r="D2612" s="1" t="s">
        <v>6</v>
      </c>
      <c r="E2612" s="1" t="s">
        <v>46</v>
      </c>
      <c r="F2612">
        <v>13.648</v>
      </c>
      <c r="G2612">
        <v>16.184999999999999</v>
      </c>
      <c r="H2612">
        <v>0</v>
      </c>
      <c r="I2612">
        <v>1</v>
      </c>
      <c r="J2612">
        <f>VLOOKUP(A2612,Details!$A$1:$F$127,2,TRUE)</f>
        <v>75</v>
      </c>
      <c r="K2612" t="str">
        <f>VLOOKUP(A2612,Details!$A$1:$F$127,3,TRUE)</f>
        <v>M</v>
      </c>
      <c r="L2612">
        <f>VLOOKUP(A2612,Details!$A$1:$F$127,4,TRUE)</f>
        <v>28.4</v>
      </c>
      <c r="M2612" s="1" t="str">
        <f>VLOOKUP(A2612,Details!$A$1:$F$127,6,TRUE)</f>
        <v>NA</v>
      </c>
      <c r="N2612" s="1" t="str">
        <f>VLOOKUP(A2612,Details!$A$1:$F$127,5,TRUE)</f>
        <v>NA</v>
      </c>
      <c r="O2612" s="1" t="str">
        <f>VLOOKUP(A2612,Labels!$A$1:$B$127,2,TRUE)</f>
        <v>COPD</v>
      </c>
      <c r="P2612" s="1" t="str">
        <f>VLOOKUP(A2612,'Data Split'!$A$1:$B$921,2,TRUE)</f>
        <v>test</v>
      </c>
    </row>
    <row r="2613" spans="1:16" x14ac:dyDescent="0.3">
      <c r="A2613" s="1">
        <v>151</v>
      </c>
      <c r="B2613" s="1" t="s">
        <v>30</v>
      </c>
      <c r="C2613" s="1" t="s">
        <v>9</v>
      </c>
      <c r="D2613" s="1" t="s">
        <v>6</v>
      </c>
      <c r="E2613" s="1" t="s">
        <v>46</v>
      </c>
      <c r="F2613">
        <v>16.184999999999999</v>
      </c>
      <c r="G2613">
        <v>18.756</v>
      </c>
      <c r="H2613">
        <v>0</v>
      </c>
      <c r="I2613">
        <v>0</v>
      </c>
      <c r="J2613">
        <f>VLOOKUP(A2613,Details!$A$1:$F$127,2,TRUE)</f>
        <v>75</v>
      </c>
      <c r="K2613" t="str">
        <f>VLOOKUP(A2613,Details!$A$1:$F$127,3,TRUE)</f>
        <v>M</v>
      </c>
      <c r="L2613">
        <f>VLOOKUP(A2613,Details!$A$1:$F$127,4,TRUE)</f>
        <v>28.4</v>
      </c>
      <c r="M2613" s="1" t="str">
        <f>VLOOKUP(A2613,Details!$A$1:$F$127,6,TRUE)</f>
        <v>NA</v>
      </c>
      <c r="N2613" s="1" t="str">
        <f>VLOOKUP(A2613,Details!$A$1:$F$127,5,TRUE)</f>
        <v>NA</v>
      </c>
      <c r="O2613" s="1" t="str">
        <f>VLOOKUP(A2613,Labels!$A$1:$B$127,2,TRUE)</f>
        <v>COPD</v>
      </c>
      <c r="P2613" s="1" t="str">
        <f>VLOOKUP(A2613,'Data Split'!$A$1:$B$921,2,TRUE)</f>
        <v>test</v>
      </c>
    </row>
    <row r="2614" spans="1:16" x14ac:dyDescent="0.3">
      <c r="A2614" s="1">
        <v>151</v>
      </c>
      <c r="B2614" s="1" t="s">
        <v>30</v>
      </c>
      <c r="C2614" s="1" t="s">
        <v>3</v>
      </c>
      <c r="D2614" s="1" t="s">
        <v>6</v>
      </c>
      <c r="E2614" s="1" t="s">
        <v>46</v>
      </c>
      <c r="F2614">
        <v>5.8999999999999997E-2</v>
      </c>
      <c r="G2614">
        <v>2.8969999999999998</v>
      </c>
      <c r="H2614">
        <v>0</v>
      </c>
      <c r="I2614">
        <v>0</v>
      </c>
      <c r="J2614">
        <f>VLOOKUP(A2614,Details!$A$1:$F$127,2,TRUE)</f>
        <v>75</v>
      </c>
      <c r="K2614" t="str">
        <f>VLOOKUP(A2614,Details!$A$1:$F$127,3,TRUE)</f>
        <v>M</v>
      </c>
      <c r="L2614">
        <f>VLOOKUP(A2614,Details!$A$1:$F$127,4,TRUE)</f>
        <v>28.4</v>
      </c>
      <c r="M2614" s="1" t="str">
        <f>VLOOKUP(A2614,Details!$A$1:$F$127,6,TRUE)</f>
        <v>NA</v>
      </c>
      <c r="N2614" s="1" t="str">
        <f>VLOOKUP(A2614,Details!$A$1:$F$127,5,TRUE)</f>
        <v>NA</v>
      </c>
      <c r="O2614" s="1" t="str">
        <f>VLOOKUP(A2614,Labels!$A$1:$B$127,2,TRUE)</f>
        <v>COPD</v>
      </c>
      <c r="P2614" s="1" t="str">
        <f>VLOOKUP(A2614,'Data Split'!$A$1:$B$921,2,TRUE)</f>
        <v>test</v>
      </c>
    </row>
    <row r="2615" spans="1:16" x14ac:dyDescent="0.3">
      <c r="A2615" s="1">
        <v>151</v>
      </c>
      <c r="B2615" s="1" t="s">
        <v>30</v>
      </c>
      <c r="C2615" s="1" t="s">
        <v>3</v>
      </c>
      <c r="D2615" s="1" t="s">
        <v>6</v>
      </c>
      <c r="E2615" s="1" t="s">
        <v>46</v>
      </c>
      <c r="F2615">
        <v>2.8969999999999998</v>
      </c>
      <c r="G2615">
        <v>6.4859999999999998</v>
      </c>
      <c r="H2615">
        <v>0</v>
      </c>
      <c r="I2615">
        <v>1</v>
      </c>
      <c r="J2615">
        <f>VLOOKUP(A2615,Details!$A$1:$F$127,2,TRUE)</f>
        <v>75</v>
      </c>
      <c r="K2615" t="str">
        <f>VLOOKUP(A2615,Details!$A$1:$F$127,3,TRUE)</f>
        <v>M</v>
      </c>
      <c r="L2615">
        <f>VLOOKUP(A2615,Details!$A$1:$F$127,4,TRUE)</f>
        <v>28.4</v>
      </c>
      <c r="M2615" s="1" t="str">
        <f>VLOOKUP(A2615,Details!$A$1:$F$127,6,TRUE)</f>
        <v>NA</v>
      </c>
      <c r="N2615" s="1" t="str">
        <f>VLOOKUP(A2615,Details!$A$1:$F$127,5,TRUE)</f>
        <v>NA</v>
      </c>
      <c r="O2615" s="1" t="str">
        <f>VLOOKUP(A2615,Labels!$A$1:$B$127,2,TRUE)</f>
        <v>COPD</v>
      </c>
      <c r="P2615" s="1" t="str">
        <f>VLOOKUP(A2615,'Data Split'!$A$1:$B$921,2,TRUE)</f>
        <v>test</v>
      </c>
    </row>
    <row r="2616" spans="1:16" x14ac:dyDescent="0.3">
      <c r="A2616" s="1">
        <v>151</v>
      </c>
      <c r="B2616" s="1" t="s">
        <v>30</v>
      </c>
      <c r="C2616" s="1" t="s">
        <v>3</v>
      </c>
      <c r="D2616" s="1" t="s">
        <v>6</v>
      </c>
      <c r="E2616" s="1" t="s">
        <v>46</v>
      </c>
      <c r="F2616">
        <v>6.4859999999999998</v>
      </c>
      <c r="G2616">
        <v>10.175000000000001</v>
      </c>
      <c r="H2616">
        <v>0</v>
      </c>
      <c r="I2616">
        <v>0</v>
      </c>
      <c r="J2616">
        <f>VLOOKUP(A2616,Details!$A$1:$F$127,2,TRUE)</f>
        <v>75</v>
      </c>
      <c r="K2616" t="str">
        <f>VLOOKUP(A2616,Details!$A$1:$F$127,3,TRUE)</f>
        <v>M</v>
      </c>
      <c r="L2616">
        <f>VLOOKUP(A2616,Details!$A$1:$F$127,4,TRUE)</f>
        <v>28.4</v>
      </c>
      <c r="M2616" s="1" t="str">
        <f>VLOOKUP(A2616,Details!$A$1:$F$127,6,TRUE)</f>
        <v>NA</v>
      </c>
      <c r="N2616" s="1" t="str">
        <f>VLOOKUP(A2616,Details!$A$1:$F$127,5,TRUE)</f>
        <v>NA</v>
      </c>
      <c r="O2616" s="1" t="str">
        <f>VLOOKUP(A2616,Labels!$A$1:$B$127,2,TRUE)</f>
        <v>COPD</v>
      </c>
      <c r="P2616" s="1" t="str">
        <f>VLOOKUP(A2616,'Data Split'!$A$1:$B$921,2,TRUE)</f>
        <v>test</v>
      </c>
    </row>
    <row r="2617" spans="1:16" x14ac:dyDescent="0.3">
      <c r="A2617" s="1">
        <v>151</v>
      </c>
      <c r="B2617" s="1" t="s">
        <v>30</v>
      </c>
      <c r="C2617" s="1" t="s">
        <v>3</v>
      </c>
      <c r="D2617" s="1" t="s">
        <v>6</v>
      </c>
      <c r="E2617" s="1" t="s">
        <v>46</v>
      </c>
      <c r="F2617">
        <v>10.175000000000001</v>
      </c>
      <c r="G2617">
        <v>13.648</v>
      </c>
      <c r="H2617">
        <v>0</v>
      </c>
      <c r="I2617">
        <v>0</v>
      </c>
      <c r="J2617">
        <f>VLOOKUP(A2617,Details!$A$1:$F$127,2,TRUE)</f>
        <v>75</v>
      </c>
      <c r="K2617" t="str">
        <f>VLOOKUP(A2617,Details!$A$1:$F$127,3,TRUE)</f>
        <v>M</v>
      </c>
      <c r="L2617">
        <f>VLOOKUP(A2617,Details!$A$1:$F$127,4,TRUE)</f>
        <v>28.4</v>
      </c>
      <c r="M2617" s="1" t="str">
        <f>VLOOKUP(A2617,Details!$A$1:$F$127,6,TRUE)</f>
        <v>NA</v>
      </c>
      <c r="N2617" s="1" t="str">
        <f>VLOOKUP(A2617,Details!$A$1:$F$127,5,TRUE)</f>
        <v>NA</v>
      </c>
      <c r="O2617" s="1" t="str">
        <f>VLOOKUP(A2617,Labels!$A$1:$B$127,2,TRUE)</f>
        <v>COPD</v>
      </c>
      <c r="P2617" s="1" t="str">
        <f>VLOOKUP(A2617,'Data Split'!$A$1:$B$921,2,TRUE)</f>
        <v>test</v>
      </c>
    </row>
    <row r="2618" spans="1:16" x14ac:dyDescent="0.3">
      <c r="A2618" s="1">
        <v>151</v>
      </c>
      <c r="B2618" s="1" t="s">
        <v>30</v>
      </c>
      <c r="C2618" s="1" t="s">
        <v>3</v>
      </c>
      <c r="D2618" s="1" t="s">
        <v>6</v>
      </c>
      <c r="E2618" s="1" t="s">
        <v>46</v>
      </c>
      <c r="F2618">
        <v>13.648</v>
      </c>
      <c r="G2618">
        <v>16.184999999999999</v>
      </c>
      <c r="H2618">
        <v>0</v>
      </c>
      <c r="I2618">
        <v>0</v>
      </c>
      <c r="J2618">
        <f>VLOOKUP(A2618,Details!$A$1:$F$127,2,TRUE)</f>
        <v>75</v>
      </c>
      <c r="K2618" t="str">
        <f>VLOOKUP(A2618,Details!$A$1:$F$127,3,TRUE)</f>
        <v>M</v>
      </c>
      <c r="L2618">
        <f>VLOOKUP(A2618,Details!$A$1:$F$127,4,TRUE)</f>
        <v>28.4</v>
      </c>
      <c r="M2618" s="1" t="str">
        <f>VLOOKUP(A2618,Details!$A$1:$F$127,6,TRUE)</f>
        <v>NA</v>
      </c>
      <c r="N2618" s="1" t="str">
        <f>VLOOKUP(A2618,Details!$A$1:$F$127,5,TRUE)</f>
        <v>NA</v>
      </c>
      <c r="O2618" s="1" t="str">
        <f>VLOOKUP(A2618,Labels!$A$1:$B$127,2,TRUE)</f>
        <v>COPD</v>
      </c>
      <c r="P2618" s="1" t="str">
        <f>VLOOKUP(A2618,'Data Split'!$A$1:$B$921,2,TRUE)</f>
        <v>test</v>
      </c>
    </row>
    <row r="2619" spans="1:16" x14ac:dyDescent="0.3">
      <c r="A2619" s="1">
        <v>151</v>
      </c>
      <c r="B2619" s="1" t="s">
        <v>30</v>
      </c>
      <c r="C2619" s="1" t="s">
        <v>3</v>
      </c>
      <c r="D2619" s="1" t="s">
        <v>6</v>
      </c>
      <c r="E2619" s="1" t="s">
        <v>46</v>
      </c>
      <c r="F2619">
        <v>16.184999999999999</v>
      </c>
      <c r="G2619">
        <v>18.756</v>
      </c>
      <c r="H2619">
        <v>0</v>
      </c>
      <c r="I2619">
        <v>0</v>
      </c>
      <c r="J2619">
        <f>VLOOKUP(A2619,Details!$A$1:$F$127,2,TRUE)</f>
        <v>75</v>
      </c>
      <c r="K2619" t="str">
        <f>VLOOKUP(A2619,Details!$A$1:$F$127,3,TRUE)</f>
        <v>M</v>
      </c>
      <c r="L2619">
        <f>VLOOKUP(A2619,Details!$A$1:$F$127,4,TRUE)</f>
        <v>28.4</v>
      </c>
      <c r="M2619" s="1" t="str">
        <f>VLOOKUP(A2619,Details!$A$1:$F$127,6,TRUE)</f>
        <v>NA</v>
      </c>
      <c r="N2619" s="1" t="str">
        <f>VLOOKUP(A2619,Details!$A$1:$F$127,5,TRUE)</f>
        <v>NA</v>
      </c>
      <c r="O2619" s="1" t="str">
        <f>VLOOKUP(A2619,Labels!$A$1:$B$127,2,TRUE)</f>
        <v>COPD</v>
      </c>
      <c r="P2619" s="1" t="str">
        <f>VLOOKUP(A2619,'Data Split'!$A$1:$B$921,2,TRUE)</f>
        <v>test</v>
      </c>
    </row>
    <row r="2620" spans="1:16" x14ac:dyDescent="0.3">
      <c r="A2620" s="1">
        <v>151</v>
      </c>
      <c r="B2620" s="1" t="s">
        <v>30</v>
      </c>
      <c r="C2620" s="1" t="s">
        <v>10</v>
      </c>
      <c r="D2620" s="1" t="s">
        <v>6</v>
      </c>
      <c r="E2620" s="1" t="s">
        <v>46</v>
      </c>
      <c r="F2620">
        <v>5.8999999999999997E-2</v>
      </c>
      <c r="G2620">
        <v>2.8969999999999998</v>
      </c>
      <c r="H2620">
        <v>0</v>
      </c>
      <c r="I2620">
        <v>0</v>
      </c>
      <c r="J2620">
        <f>VLOOKUP(A2620,Details!$A$1:$F$127,2,TRUE)</f>
        <v>75</v>
      </c>
      <c r="K2620" t="str">
        <f>VLOOKUP(A2620,Details!$A$1:$F$127,3,TRUE)</f>
        <v>M</v>
      </c>
      <c r="L2620">
        <f>VLOOKUP(A2620,Details!$A$1:$F$127,4,TRUE)</f>
        <v>28.4</v>
      </c>
      <c r="M2620" s="1" t="str">
        <f>VLOOKUP(A2620,Details!$A$1:$F$127,6,TRUE)</f>
        <v>NA</v>
      </c>
      <c r="N2620" s="1" t="str">
        <f>VLOOKUP(A2620,Details!$A$1:$F$127,5,TRUE)</f>
        <v>NA</v>
      </c>
      <c r="O2620" s="1" t="str">
        <f>VLOOKUP(A2620,Labels!$A$1:$B$127,2,TRUE)</f>
        <v>COPD</v>
      </c>
      <c r="P2620" s="1" t="str">
        <f>VLOOKUP(A2620,'Data Split'!$A$1:$B$921,2,TRUE)</f>
        <v>test</v>
      </c>
    </row>
    <row r="2621" spans="1:16" x14ac:dyDescent="0.3">
      <c r="A2621" s="1">
        <v>151</v>
      </c>
      <c r="B2621" s="1" t="s">
        <v>30</v>
      </c>
      <c r="C2621" s="1" t="s">
        <v>10</v>
      </c>
      <c r="D2621" s="1" t="s">
        <v>6</v>
      </c>
      <c r="E2621" s="1" t="s">
        <v>46</v>
      </c>
      <c r="F2621">
        <v>2.8969999999999998</v>
      </c>
      <c r="G2621">
        <v>6.4859999999999998</v>
      </c>
      <c r="H2621">
        <v>0</v>
      </c>
      <c r="I2621">
        <v>1</v>
      </c>
      <c r="J2621">
        <f>VLOOKUP(A2621,Details!$A$1:$F$127,2,TRUE)</f>
        <v>75</v>
      </c>
      <c r="K2621" t="str">
        <f>VLOOKUP(A2621,Details!$A$1:$F$127,3,TRUE)</f>
        <v>M</v>
      </c>
      <c r="L2621">
        <f>VLOOKUP(A2621,Details!$A$1:$F$127,4,TRUE)</f>
        <v>28.4</v>
      </c>
      <c r="M2621" s="1" t="str">
        <f>VLOOKUP(A2621,Details!$A$1:$F$127,6,TRUE)</f>
        <v>NA</v>
      </c>
      <c r="N2621" s="1" t="str">
        <f>VLOOKUP(A2621,Details!$A$1:$F$127,5,TRUE)</f>
        <v>NA</v>
      </c>
      <c r="O2621" s="1" t="str">
        <f>VLOOKUP(A2621,Labels!$A$1:$B$127,2,TRUE)</f>
        <v>COPD</v>
      </c>
      <c r="P2621" s="1" t="str">
        <f>VLOOKUP(A2621,'Data Split'!$A$1:$B$921,2,TRUE)</f>
        <v>test</v>
      </c>
    </row>
    <row r="2622" spans="1:16" x14ac:dyDescent="0.3">
      <c r="A2622" s="1">
        <v>151</v>
      </c>
      <c r="B2622" s="1" t="s">
        <v>30</v>
      </c>
      <c r="C2622" s="1" t="s">
        <v>10</v>
      </c>
      <c r="D2622" s="1" t="s">
        <v>6</v>
      </c>
      <c r="E2622" s="1" t="s">
        <v>46</v>
      </c>
      <c r="F2622">
        <v>6.4859999999999998</v>
      </c>
      <c r="G2622">
        <v>10.175000000000001</v>
      </c>
      <c r="H2622">
        <v>0</v>
      </c>
      <c r="I2622">
        <v>1</v>
      </c>
      <c r="J2622">
        <f>VLOOKUP(A2622,Details!$A$1:$F$127,2,TRUE)</f>
        <v>75</v>
      </c>
      <c r="K2622" t="str">
        <f>VLOOKUP(A2622,Details!$A$1:$F$127,3,TRUE)</f>
        <v>M</v>
      </c>
      <c r="L2622">
        <f>VLOOKUP(A2622,Details!$A$1:$F$127,4,TRUE)</f>
        <v>28.4</v>
      </c>
      <c r="M2622" s="1" t="str">
        <f>VLOOKUP(A2622,Details!$A$1:$F$127,6,TRUE)</f>
        <v>NA</v>
      </c>
      <c r="N2622" s="1" t="str">
        <f>VLOOKUP(A2622,Details!$A$1:$F$127,5,TRUE)</f>
        <v>NA</v>
      </c>
      <c r="O2622" s="1" t="str">
        <f>VLOOKUP(A2622,Labels!$A$1:$B$127,2,TRUE)</f>
        <v>COPD</v>
      </c>
      <c r="P2622" s="1" t="str">
        <f>VLOOKUP(A2622,'Data Split'!$A$1:$B$921,2,TRUE)</f>
        <v>test</v>
      </c>
    </row>
    <row r="2623" spans="1:16" x14ac:dyDescent="0.3">
      <c r="A2623" s="1">
        <v>151</v>
      </c>
      <c r="B2623" s="1" t="s">
        <v>30</v>
      </c>
      <c r="C2623" s="1" t="s">
        <v>10</v>
      </c>
      <c r="D2623" s="1" t="s">
        <v>6</v>
      </c>
      <c r="E2623" s="1" t="s">
        <v>46</v>
      </c>
      <c r="F2623">
        <v>10.175000000000001</v>
      </c>
      <c r="G2623">
        <v>13.648</v>
      </c>
      <c r="H2623">
        <v>0</v>
      </c>
      <c r="I2623">
        <v>0</v>
      </c>
      <c r="J2623">
        <f>VLOOKUP(A2623,Details!$A$1:$F$127,2,TRUE)</f>
        <v>75</v>
      </c>
      <c r="K2623" t="str">
        <f>VLOOKUP(A2623,Details!$A$1:$F$127,3,TRUE)</f>
        <v>M</v>
      </c>
      <c r="L2623">
        <f>VLOOKUP(A2623,Details!$A$1:$F$127,4,TRUE)</f>
        <v>28.4</v>
      </c>
      <c r="M2623" s="1" t="str">
        <f>VLOOKUP(A2623,Details!$A$1:$F$127,6,TRUE)</f>
        <v>NA</v>
      </c>
      <c r="N2623" s="1" t="str">
        <f>VLOOKUP(A2623,Details!$A$1:$F$127,5,TRUE)</f>
        <v>NA</v>
      </c>
      <c r="O2623" s="1" t="str">
        <f>VLOOKUP(A2623,Labels!$A$1:$B$127,2,TRUE)</f>
        <v>COPD</v>
      </c>
      <c r="P2623" s="1" t="str">
        <f>VLOOKUP(A2623,'Data Split'!$A$1:$B$921,2,TRUE)</f>
        <v>test</v>
      </c>
    </row>
    <row r="2624" spans="1:16" x14ac:dyDescent="0.3">
      <c r="A2624" s="1">
        <v>151</v>
      </c>
      <c r="B2624" s="1" t="s">
        <v>30</v>
      </c>
      <c r="C2624" s="1" t="s">
        <v>10</v>
      </c>
      <c r="D2624" s="1" t="s">
        <v>6</v>
      </c>
      <c r="E2624" s="1" t="s">
        <v>46</v>
      </c>
      <c r="F2624">
        <v>13.648</v>
      </c>
      <c r="G2624">
        <v>16.184999999999999</v>
      </c>
      <c r="H2624">
        <v>0</v>
      </c>
      <c r="I2624">
        <v>1</v>
      </c>
      <c r="J2624">
        <f>VLOOKUP(A2624,Details!$A$1:$F$127,2,TRUE)</f>
        <v>75</v>
      </c>
      <c r="K2624" t="str">
        <f>VLOOKUP(A2624,Details!$A$1:$F$127,3,TRUE)</f>
        <v>M</v>
      </c>
      <c r="L2624">
        <f>VLOOKUP(A2624,Details!$A$1:$F$127,4,TRUE)</f>
        <v>28.4</v>
      </c>
      <c r="M2624" s="1" t="str">
        <f>VLOOKUP(A2624,Details!$A$1:$F$127,6,TRUE)</f>
        <v>NA</v>
      </c>
      <c r="N2624" s="1" t="str">
        <f>VLOOKUP(A2624,Details!$A$1:$F$127,5,TRUE)</f>
        <v>NA</v>
      </c>
      <c r="O2624" s="1" t="str">
        <f>VLOOKUP(A2624,Labels!$A$1:$B$127,2,TRUE)</f>
        <v>COPD</v>
      </c>
      <c r="P2624" s="1" t="str">
        <f>VLOOKUP(A2624,'Data Split'!$A$1:$B$921,2,TRUE)</f>
        <v>test</v>
      </c>
    </row>
    <row r="2625" spans="1:16" x14ac:dyDescent="0.3">
      <c r="A2625" s="1">
        <v>151</v>
      </c>
      <c r="B2625" s="1" t="s">
        <v>30</v>
      </c>
      <c r="C2625" s="1" t="s">
        <v>10</v>
      </c>
      <c r="D2625" s="1" t="s">
        <v>6</v>
      </c>
      <c r="E2625" s="1" t="s">
        <v>46</v>
      </c>
      <c r="F2625">
        <v>16.184999999999999</v>
      </c>
      <c r="G2625">
        <v>18.756</v>
      </c>
      <c r="H2625">
        <v>0</v>
      </c>
      <c r="I2625">
        <v>0</v>
      </c>
      <c r="J2625">
        <f>VLOOKUP(A2625,Details!$A$1:$F$127,2,TRUE)</f>
        <v>75</v>
      </c>
      <c r="K2625" t="str">
        <f>VLOOKUP(A2625,Details!$A$1:$F$127,3,TRUE)</f>
        <v>M</v>
      </c>
      <c r="L2625">
        <f>VLOOKUP(A2625,Details!$A$1:$F$127,4,TRUE)</f>
        <v>28.4</v>
      </c>
      <c r="M2625" s="1" t="str">
        <f>VLOOKUP(A2625,Details!$A$1:$F$127,6,TRUE)</f>
        <v>NA</v>
      </c>
      <c r="N2625" s="1" t="str">
        <f>VLOOKUP(A2625,Details!$A$1:$F$127,5,TRUE)</f>
        <v>NA</v>
      </c>
      <c r="O2625" s="1" t="str">
        <f>VLOOKUP(A2625,Labels!$A$1:$B$127,2,TRUE)</f>
        <v>COPD</v>
      </c>
      <c r="P2625" s="1" t="str">
        <f>VLOOKUP(A2625,'Data Split'!$A$1:$B$921,2,TRUE)</f>
        <v>test</v>
      </c>
    </row>
    <row r="2626" spans="1:16" x14ac:dyDescent="0.3">
      <c r="A2626" s="1">
        <v>151</v>
      </c>
      <c r="B2626" s="1" t="s">
        <v>15</v>
      </c>
      <c r="C2626" s="1" t="s">
        <v>1</v>
      </c>
      <c r="D2626" s="1" t="s">
        <v>6</v>
      </c>
      <c r="E2626" s="1" t="s">
        <v>46</v>
      </c>
      <c r="F2626">
        <v>5.8999999999999997E-2</v>
      </c>
      <c r="G2626">
        <v>3.5139999999999998</v>
      </c>
      <c r="H2626">
        <v>1</v>
      </c>
      <c r="I2626">
        <v>0</v>
      </c>
      <c r="J2626">
        <f>VLOOKUP(A2626,Details!$A$1:$F$127,2,TRUE)</f>
        <v>75</v>
      </c>
      <c r="K2626" t="str">
        <f>VLOOKUP(A2626,Details!$A$1:$F$127,3,TRUE)</f>
        <v>M</v>
      </c>
      <c r="L2626">
        <f>VLOOKUP(A2626,Details!$A$1:$F$127,4,TRUE)</f>
        <v>28.4</v>
      </c>
      <c r="M2626" s="1" t="str">
        <f>VLOOKUP(A2626,Details!$A$1:$F$127,6,TRUE)</f>
        <v>NA</v>
      </c>
      <c r="N2626" s="1" t="str">
        <f>VLOOKUP(A2626,Details!$A$1:$F$127,5,TRUE)</f>
        <v>NA</v>
      </c>
      <c r="O2626" s="1" t="str">
        <f>VLOOKUP(A2626,Labels!$A$1:$B$127,2,TRUE)</f>
        <v>COPD</v>
      </c>
      <c r="P2626" s="1" t="str">
        <f>VLOOKUP(A2626,'Data Split'!$A$1:$B$921,2,TRUE)</f>
        <v>test</v>
      </c>
    </row>
    <row r="2627" spans="1:16" x14ac:dyDescent="0.3">
      <c r="A2627" s="1">
        <v>151</v>
      </c>
      <c r="B2627" s="1" t="s">
        <v>15</v>
      </c>
      <c r="C2627" s="1" t="s">
        <v>1</v>
      </c>
      <c r="D2627" s="1" t="s">
        <v>6</v>
      </c>
      <c r="E2627" s="1" t="s">
        <v>46</v>
      </c>
      <c r="F2627">
        <v>3.5139999999999998</v>
      </c>
      <c r="G2627">
        <v>7.4880000000000004</v>
      </c>
      <c r="H2627">
        <v>1</v>
      </c>
      <c r="I2627">
        <v>1</v>
      </c>
      <c r="J2627">
        <f>VLOOKUP(A2627,Details!$A$1:$F$127,2,TRUE)</f>
        <v>75</v>
      </c>
      <c r="K2627" t="str">
        <f>VLOOKUP(A2627,Details!$A$1:$F$127,3,TRUE)</f>
        <v>M</v>
      </c>
      <c r="L2627">
        <f>VLOOKUP(A2627,Details!$A$1:$F$127,4,TRUE)</f>
        <v>28.4</v>
      </c>
      <c r="M2627" s="1" t="str">
        <f>VLOOKUP(A2627,Details!$A$1:$F$127,6,TRUE)</f>
        <v>NA</v>
      </c>
      <c r="N2627" s="1" t="str">
        <f>VLOOKUP(A2627,Details!$A$1:$F$127,5,TRUE)</f>
        <v>NA</v>
      </c>
      <c r="O2627" s="1" t="str">
        <f>VLOOKUP(A2627,Labels!$A$1:$B$127,2,TRUE)</f>
        <v>COPD</v>
      </c>
      <c r="P2627" s="1" t="str">
        <f>VLOOKUP(A2627,'Data Split'!$A$1:$B$921,2,TRUE)</f>
        <v>test</v>
      </c>
    </row>
    <row r="2628" spans="1:16" x14ac:dyDescent="0.3">
      <c r="A2628" s="1">
        <v>151</v>
      </c>
      <c r="B2628" s="1" t="s">
        <v>15</v>
      </c>
      <c r="C2628" s="1" t="s">
        <v>1</v>
      </c>
      <c r="D2628" s="1" t="s">
        <v>6</v>
      </c>
      <c r="E2628" s="1" t="s">
        <v>46</v>
      </c>
      <c r="F2628">
        <v>7.4880000000000004</v>
      </c>
      <c r="G2628">
        <v>10.86</v>
      </c>
      <c r="H2628">
        <v>1</v>
      </c>
      <c r="I2628">
        <v>0</v>
      </c>
      <c r="J2628">
        <f>VLOOKUP(A2628,Details!$A$1:$F$127,2,TRUE)</f>
        <v>75</v>
      </c>
      <c r="K2628" t="str">
        <f>VLOOKUP(A2628,Details!$A$1:$F$127,3,TRUE)</f>
        <v>M</v>
      </c>
      <c r="L2628">
        <f>VLOOKUP(A2628,Details!$A$1:$F$127,4,TRUE)</f>
        <v>28.4</v>
      </c>
      <c r="M2628" s="1" t="str">
        <f>VLOOKUP(A2628,Details!$A$1:$F$127,6,TRUE)</f>
        <v>NA</v>
      </c>
      <c r="N2628" s="1" t="str">
        <f>VLOOKUP(A2628,Details!$A$1:$F$127,5,TRUE)</f>
        <v>NA</v>
      </c>
      <c r="O2628" s="1" t="str">
        <f>VLOOKUP(A2628,Labels!$A$1:$B$127,2,TRUE)</f>
        <v>COPD</v>
      </c>
      <c r="P2628" s="1" t="str">
        <f>VLOOKUP(A2628,'Data Split'!$A$1:$B$921,2,TRUE)</f>
        <v>test</v>
      </c>
    </row>
    <row r="2629" spans="1:16" x14ac:dyDescent="0.3">
      <c r="A2629" s="1">
        <v>151</v>
      </c>
      <c r="B2629" s="1" t="s">
        <v>15</v>
      </c>
      <c r="C2629" s="1" t="s">
        <v>1</v>
      </c>
      <c r="D2629" s="1" t="s">
        <v>6</v>
      </c>
      <c r="E2629" s="1" t="s">
        <v>46</v>
      </c>
      <c r="F2629">
        <v>10.86</v>
      </c>
      <c r="G2629">
        <v>14.231999999999999</v>
      </c>
      <c r="H2629">
        <v>1</v>
      </c>
      <c r="I2629">
        <v>0</v>
      </c>
      <c r="J2629">
        <f>VLOOKUP(A2629,Details!$A$1:$F$127,2,TRUE)</f>
        <v>75</v>
      </c>
      <c r="K2629" t="str">
        <f>VLOOKUP(A2629,Details!$A$1:$F$127,3,TRUE)</f>
        <v>M</v>
      </c>
      <c r="L2629">
        <f>VLOOKUP(A2629,Details!$A$1:$F$127,4,TRUE)</f>
        <v>28.4</v>
      </c>
      <c r="M2629" s="1" t="str">
        <f>VLOOKUP(A2629,Details!$A$1:$F$127,6,TRUE)</f>
        <v>NA</v>
      </c>
      <c r="N2629" s="1" t="str">
        <f>VLOOKUP(A2629,Details!$A$1:$F$127,5,TRUE)</f>
        <v>NA</v>
      </c>
      <c r="O2629" s="1" t="str">
        <f>VLOOKUP(A2629,Labels!$A$1:$B$127,2,TRUE)</f>
        <v>COPD</v>
      </c>
      <c r="P2629" s="1" t="str">
        <f>VLOOKUP(A2629,'Data Split'!$A$1:$B$921,2,TRUE)</f>
        <v>test</v>
      </c>
    </row>
    <row r="2630" spans="1:16" x14ac:dyDescent="0.3">
      <c r="A2630" s="1">
        <v>151</v>
      </c>
      <c r="B2630" s="1" t="s">
        <v>15</v>
      </c>
      <c r="C2630" s="1" t="s">
        <v>1</v>
      </c>
      <c r="D2630" s="1" t="s">
        <v>6</v>
      </c>
      <c r="E2630" s="1" t="s">
        <v>46</v>
      </c>
      <c r="F2630">
        <v>14.231999999999999</v>
      </c>
      <c r="G2630">
        <v>18.388999999999999</v>
      </c>
      <c r="H2630">
        <v>1</v>
      </c>
      <c r="I2630">
        <v>0</v>
      </c>
      <c r="J2630">
        <f>VLOOKUP(A2630,Details!$A$1:$F$127,2,TRUE)</f>
        <v>75</v>
      </c>
      <c r="K2630" t="str">
        <f>VLOOKUP(A2630,Details!$A$1:$F$127,3,TRUE)</f>
        <v>M</v>
      </c>
      <c r="L2630">
        <f>VLOOKUP(A2630,Details!$A$1:$F$127,4,TRUE)</f>
        <v>28.4</v>
      </c>
      <c r="M2630" s="1" t="str">
        <f>VLOOKUP(A2630,Details!$A$1:$F$127,6,TRUE)</f>
        <v>NA</v>
      </c>
      <c r="N2630" s="1" t="str">
        <f>VLOOKUP(A2630,Details!$A$1:$F$127,5,TRUE)</f>
        <v>NA</v>
      </c>
      <c r="O2630" s="1" t="str">
        <f>VLOOKUP(A2630,Labels!$A$1:$B$127,2,TRUE)</f>
        <v>COPD</v>
      </c>
      <c r="P2630" s="1" t="str">
        <f>VLOOKUP(A2630,'Data Split'!$A$1:$B$921,2,TRUE)</f>
        <v>test</v>
      </c>
    </row>
    <row r="2631" spans="1:16" x14ac:dyDescent="0.3">
      <c r="A2631" s="1">
        <v>151</v>
      </c>
      <c r="B2631" s="1" t="s">
        <v>15</v>
      </c>
      <c r="C2631" s="1" t="s">
        <v>1</v>
      </c>
      <c r="D2631" s="1" t="s">
        <v>6</v>
      </c>
      <c r="E2631" s="1" t="s">
        <v>46</v>
      </c>
      <c r="F2631">
        <v>18.388999999999999</v>
      </c>
      <c r="G2631">
        <v>19.957999999999998</v>
      </c>
      <c r="H2631">
        <v>0</v>
      </c>
      <c r="I2631">
        <v>0</v>
      </c>
      <c r="J2631">
        <f>VLOOKUP(A2631,Details!$A$1:$F$127,2,TRUE)</f>
        <v>75</v>
      </c>
      <c r="K2631" t="str">
        <f>VLOOKUP(A2631,Details!$A$1:$F$127,3,TRUE)</f>
        <v>M</v>
      </c>
      <c r="L2631">
        <f>VLOOKUP(A2631,Details!$A$1:$F$127,4,TRUE)</f>
        <v>28.4</v>
      </c>
      <c r="M2631" s="1" t="str">
        <f>VLOOKUP(A2631,Details!$A$1:$F$127,6,TRUE)</f>
        <v>NA</v>
      </c>
      <c r="N2631" s="1" t="str">
        <f>VLOOKUP(A2631,Details!$A$1:$F$127,5,TRUE)</f>
        <v>NA</v>
      </c>
      <c r="O2631" s="1" t="str">
        <f>VLOOKUP(A2631,Labels!$A$1:$B$127,2,TRUE)</f>
        <v>COPD</v>
      </c>
      <c r="P2631" s="1" t="str">
        <f>VLOOKUP(A2631,'Data Split'!$A$1:$B$921,2,TRUE)</f>
        <v>test</v>
      </c>
    </row>
    <row r="2632" spans="1:16" x14ac:dyDescent="0.3">
      <c r="A2632" s="1">
        <v>151</v>
      </c>
      <c r="B2632" s="1" t="s">
        <v>15</v>
      </c>
      <c r="C2632" s="1" t="s">
        <v>4</v>
      </c>
      <c r="D2632" s="1" t="s">
        <v>6</v>
      </c>
      <c r="E2632" s="1" t="s">
        <v>46</v>
      </c>
      <c r="F2632">
        <v>5.8999999999999997E-2</v>
      </c>
      <c r="G2632">
        <v>3.5139999999999998</v>
      </c>
      <c r="H2632">
        <v>1</v>
      </c>
      <c r="I2632">
        <v>0</v>
      </c>
      <c r="J2632">
        <f>VLOOKUP(A2632,Details!$A$1:$F$127,2,TRUE)</f>
        <v>75</v>
      </c>
      <c r="K2632" t="str">
        <f>VLOOKUP(A2632,Details!$A$1:$F$127,3,TRUE)</f>
        <v>M</v>
      </c>
      <c r="L2632">
        <f>VLOOKUP(A2632,Details!$A$1:$F$127,4,TRUE)</f>
        <v>28.4</v>
      </c>
      <c r="M2632" s="1" t="str">
        <f>VLOOKUP(A2632,Details!$A$1:$F$127,6,TRUE)</f>
        <v>NA</v>
      </c>
      <c r="N2632" s="1" t="str">
        <f>VLOOKUP(A2632,Details!$A$1:$F$127,5,TRUE)</f>
        <v>NA</v>
      </c>
      <c r="O2632" s="1" t="str">
        <f>VLOOKUP(A2632,Labels!$A$1:$B$127,2,TRUE)</f>
        <v>COPD</v>
      </c>
      <c r="P2632" s="1" t="str">
        <f>VLOOKUP(A2632,'Data Split'!$A$1:$B$921,2,TRUE)</f>
        <v>test</v>
      </c>
    </row>
    <row r="2633" spans="1:16" x14ac:dyDescent="0.3">
      <c r="A2633" s="1">
        <v>151</v>
      </c>
      <c r="B2633" s="1" t="s">
        <v>15</v>
      </c>
      <c r="C2633" s="1" t="s">
        <v>4</v>
      </c>
      <c r="D2633" s="1" t="s">
        <v>6</v>
      </c>
      <c r="E2633" s="1" t="s">
        <v>46</v>
      </c>
      <c r="F2633">
        <v>3.5139999999999998</v>
      </c>
      <c r="G2633">
        <v>7.4880000000000004</v>
      </c>
      <c r="H2633">
        <v>1</v>
      </c>
      <c r="I2633">
        <v>1</v>
      </c>
      <c r="J2633">
        <f>VLOOKUP(A2633,Details!$A$1:$F$127,2,TRUE)</f>
        <v>75</v>
      </c>
      <c r="K2633" t="str">
        <f>VLOOKUP(A2633,Details!$A$1:$F$127,3,TRUE)</f>
        <v>M</v>
      </c>
      <c r="L2633">
        <f>VLOOKUP(A2633,Details!$A$1:$F$127,4,TRUE)</f>
        <v>28.4</v>
      </c>
      <c r="M2633" s="1" t="str">
        <f>VLOOKUP(A2633,Details!$A$1:$F$127,6,TRUE)</f>
        <v>NA</v>
      </c>
      <c r="N2633" s="1" t="str">
        <f>VLOOKUP(A2633,Details!$A$1:$F$127,5,TRUE)</f>
        <v>NA</v>
      </c>
      <c r="O2633" s="1" t="str">
        <f>VLOOKUP(A2633,Labels!$A$1:$B$127,2,TRUE)</f>
        <v>COPD</v>
      </c>
      <c r="P2633" s="1" t="str">
        <f>VLOOKUP(A2633,'Data Split'!$A$1:$B$921,2,TRUE)</f>
        <v>test</v>
      </c>
    </row>
    <row r="2634" spans="1:16" x14ac:dyDescent="0.3">
      <c r="A2634" s="1">
        <v>151</v>
      </c>
      <c r="B2634" s="1" t="s">
        <v>15</v>
      </c>
      <c r="C2634" s="1" t="s">
        <v>4</v>
      </c>
      <c r="D2634" s="1" t="s">
        <v>6</v>
      </c>
      <c r="E2634" s="1" t="s">
        <v>46</v>
      </c>
      <c r="F2634">
        <v>7.4880000000000004</v>
      </c>
      <c r="G2634">
        <v>10.86</v>
      </c>
      <c r="H2634">
        <v>1</v>
      </c>
      <c r="I2634">
        <v>0</v>
      </c>
      <c r="J2634">
        <f>VLOOKUP(A2634,Details!$A$1:$F$127,2,TRUE)</f>
        <v>75</v>
      </c>
      <c r="K2634" t="str">
        <f>VLOOKUP(A2634,Details!$A$1:$F$127,3,TRUE)</f>
        <v>M</v>
      </c>
      <c r="L2634">
        <f>VLOOKUP(A2634,Details!$A$1:$F$127,4,TRUE)</f>
        <v>28.4</v>
      </c>
      <c r="M2634" s="1" t="str">
        <f>VLOOKUP(A2634,Details!$A$1:$F$127,6,TRUE)</f>
        <v>NA</v>
      </c>
      <c r="N2634" s="1" t="str">
        <f>VLOOKUP(A2634,Details!$A$1:$F$127,5,TRUE)</f>
        <v>NA</v>
      </c>
      <c r="O2634" s="1" t="str">
        <f>VLOOKUP(A2634,Labels!$A$1:$B$127,2,TRUE)</f>
        <v>COPD</v>
      </c>
      <c r="P2634" s="1" t="str">
        <f>VLOOKUP(A2634,'Data Split'!$A$1:$B$921,2,TRUE)</f>
        <v>test</v>
      </c>
    </row>
    <row r="2635" spans="1:16" x14ac:dyDescent="0.3">
      <c r="A2635" s="1">
        <v>151</v>
      </c>
      <c r="B2635" s="1" t="s">
        <v>15</v>
      </c>
      <c r="C2635" s="1" t="s">
        <v>4</v>
      </c>
      <c r="D2635" s="1" t="s">
        <v>6</v>
      </c>
      <c r="E2635" s="1" t="s">
        <v>46</v>
      </c>
      <c r="F2635">
        <v>10.86</v>
      </c>
      <c r="G2635">
        <v>14.231999999999999</v>
      </c>
      <c r="H2635">
        <v>1</v>
      </c>
      <c r="I2635">
        <v>0</v>
      </c>
      <c r="J2635">
        <f>VLOOKUP(A2635,Details!$A$1:$F$127,2,TRUE)</f>
        <v>75</v>
      </c>
      <c r="K2635" t="str">
        <f>VLOOKUP(A2635,Details!$A$1:$F$127,3,TRUE)</f>
        <v>M</v>
      </c>
      <c r="L2635">
        <f>VLOOKUP(A2635,Details!$A$1:$F$127,4,TRUE)</f>
        <v>28.4</v>
      </c>
      <c r="M2635" s="1" t="str">
        <f>VLOOKUP(A2635,Details!$A$1:$F$127,6,TRUE)</f>
        <v>NA</v>
      </c>
      <c r="N2635" s="1" t="str">
        <f>VLOOKUP(A2635,Details!$A$1:$F$127,5,TRUE)</f>
        <v>NA</v>
      </c>
      <c r="O2635" s="1" t="str">
        <f>VLOOKUP(A2635,Labels!$A$1:$B$127,2,TRUE)</f>
        <v>COPD</v>
      </c>
      <c r="P2635" s="1" t="str">
        <f>VLOOKUP(A2635,'Data Split'!$A$1:$B$921,2,TRUE)</f>
        <v>test</v>
      </c>
    </row>
    <row r="2636" spans="1:16" x14ac:dyDescent="0.3">
      <c r="A2636" s="1">
        <v>151</v>
      </c>
      <c r="B2636" s="1" t="s">
        <v>15</v>
      </c>
      <c r="C2636" s="1" t="s">
        <v>4</v>
      </c>
      <c r="D2636" s="1" t="s">
        <v>6</v>
      </c>
      <c r="E2636" s="1" t="s">
        <v>46</v>
      </c>
      <c r="F2636">
        <v>14.231999999999999</v>
      </c>
      <c r="G2636">
        <v>18.388999999999999</v>
      </c>
      <c r="H2636">
        <v>1</v>
      </c>
      <c r="I2636">
        <v>0</v>
      </c>
      <c r="J2636">
        <f>VLOOKUP(A2636,Details!$A$1:$F$127,2,TRUE)</f>
        <v>75</v>
      </c>
      <c r="K2636" t="str">
        <f>VLOOKUP(A2636,Details!$A$1:$F$127,3,TRUE)</f>
        <v>M</v>
      </c>
      <c r="L2636">
        <f>VLOOKUP(A2636,Details!$A$1:$F$127,4,TRUE)</f>
        <v>28.4</v>
      </c>
      <c r="M2636" s="1" t="str">
        <f>VLOOKUP(A2636,Details!$A$1:$F$127,6,TRUE)</f>
        <v>NA</v>
      </c>
      <c r="N2636" s="1" t="str">
        <f>VLOOKUP(A2636,Details!$A$1:$F$127,5,TRUE)</f>
        <v>NA</v>
      </c>
      <c r="O2636" s="1" t="str">
        <f>VLOOKUP(A2636,Labels!$A$1:$B$127,2,TRUE)</f>
        <v>COPD</v>
      </c>
      <c r="P2636" s="1" t="str">
        <f>VLOOKUP(A2636,'Data Split'!$A$1:$B$921,2,TRUE)</f>
        <v>test</v>
      </c>
    </row>
    <row r="2637" spans="1:16" x14ac:dyDescent="0.3">
      <c r="A2637" s="1">
        <v>151</v>
      </c>
      <c r="B2637" s="1" t="s">
        <v>15</v>
      </c>
      <c r="C2637" s="1" t="s">
        <v>4</v>
      </c>
      <c r="D2637" s="1" t="s">
        <v>6</v>
      </c>
      <c r="E2637" s="1" t="s">
        <v>46</v>
      </c>
      <c r="F2637">
        <v>18.388999999999999</v>
      </c>
      <c r="G2637">
        <v>19.957999999999998</v>
      </c>
      <c r="H2637">
        <v>0</v>
      </c>
      <c r="I2637">
        <v>0</v>
      </c>
      <c r="J2637">
        <f>VLOOKUP(A2637,Details!$A$1:$F$127,2,TRUE)</f>
        <v>75</v>
      </c>
      <c r="K2637" t="str">
        <f>VLOOKUP(A2637,Details!$A$1:$F$127,3,TRUE)</f>
        <v>M</v>
      </c>
      <c r="L2637">
        <f>VLOOKUP(A2637,Details!$A$1:$F$127,4,TRUE)</f>
        <v>28.4</v>
      </c>
      <c r="M2637" s="1" t="str">
        <f>VLOOKUP(A2637,Details!$A$1:$F$127,6,TRUE)</f>
        <v>NA</v>
      </c>
      <c r="N2637" s="1" t="str">
        <f>VLOOKUP(A2637,Details!$A$1:$F$127,5,TRUE)</f>
        <v>NA</v>
      </c>
      <c r="O2637" s="1" t="str">
        <f>VLOOKUP(A2637,Labels!$A$1:$B$127,2,TRUE)</f>
        <v>COPD</v>
      </c>
      <c r="P2637" s="1" t="str">
        <f>VLOOKUP(A2637,'Data Split'!$A$1:$B$921,2,TRUE)</f>
        <v>test</v>
      </c>
    </row>
    <row r="2638" spans="1:16" x14ac:dyDescent="0.3">
      <c r="A2638" s="1">
        <v>151</v>
      </c>
      <c r="B2638" s="1" t="s">
        <v>15</v>
      </c>
      <c r="C2638" s="1" t="s">
        <v>8</v>
      </c>
      <c r="D2638" s="1" t="s">
        <v>6</v>
      </c>
      <c r="E2638" s="1" t="s">
        <v>46</v>
      </c>
      <c r="F2638">
        <v>5.8999999999999997E-2</v>
      </c>
      <c r="G2638">
        <v>3.5139999999999998</v>
      </c>
      <c r="H2638">
        <v>0</v>
      </c>
      <c r="I2638">
        <v>1</v>
      </c>
      <c r="J2638">
        <f>VLOOKUP(A2638,Details!$A$1:$F$127,2,TRUE)</f>
        <v>75</v>
      </c>
      <c r="K2638" t="str">
        <f>VLOOKUP(A2638,Details!$A$1:$F$127,3,TRUE)</f>
        <v>M</v>
      </c>
      <c r="L2638">
        <f>VLOOKUP(A2638,Details!$A$1:$F$127,4,TRUE)</f>
        <v>28.4</v>
      </c>
      <c r="M2638" s="1" t="str">
        <f>VLOOKUP(A2638,Details!$A$1:$F$127,6,TRUE)</f>
        <v>NA</v>
      </c>
      <c r="N2638" s="1" t="str">
        <f>VLOOKUP(A2638,Details!$A$1:$F$127,5,TRUE)</f>
        <v>NA</v>
      </c>
      <c r="O2638" s="1" t="str">
        <f>VLOOKUP(A2638,Labels!$A$1:$B$127,2,TRUE)</f>
        <v>COPD</v>
      </c>
      <c r="P2638" s="1" t="str">
        <f>VLOOKUP(A2638,'Data Split'!$A$1:$B$921,2,TRUE)</f>
        <v>test</v>
      </c>
    </row>
    <row r="2639" spans="1:16" x14ac:dyDescent="0.3">
      <c r="A2639" s="1">
        <v>151</v>
      </c>
      <c r="B2639" s="1" t="s">
        <v>15</v>
      </c>
      <c r="C2639" s="1" t="s">
        <v>8</v>
      </c>
      <c r="D2639" s="1" t="s">
        <v>6</v>
      </c>
      <c r="E2639" s="1" t="s">
        <v>46</v>
      </c>
      <c r="F2639">
        <v>3.5139999999999998</v>
      </c>
      <c r="G2639">
        <v>7.4880000000000004</v>
      </c>
      <c r="H2639">
        <v>1</v>
      </c>
      <c r="I2639">
        <v>1</v>
      </c>
      <c r="J2639">
        <f>VLOOKUP(A2639,Details!$A$1:$F$127,2,TRUE)</f>
        <v>75</v>
      </c>
      <c r="K2639" t="str">
        <f>VLOOKUP(A2639,Details!$A$1:$F$127,3,TRUE)</f>
        <v>M</v>
      </c>
      <c r="L2639">
        <f>VLOOKUP(A2639,Details!$A$1:$F$127,4,TRUE)</f>
        <v>28.4</v>
      </c>
      <c r="M2639" s="1" t="str">
        <f>VLOOKUP(A2639,Details!$A$1:$F$127,6,TRUE)</f>
        <v>NA</v>
      </c>
      <c r="N2639" s="1" t="str">
        <f>VLOOKUP(A2639,Details!$A$1:$F$127,5,TRUE)</f>
        <v>NA</v>
      </c>
      <c r="O2639" s="1" t="str">
        <f>VLOOKUP(A2639,Labels!$A$1:$B$127,2,TRUE)</f>
        <v>COPD</v>
      </c>
      <c r="P2639" s="1" t="str">
        <f>VLOOKUP(A2639,'Data Split'!$A$1:$B$921,2,TRUE)</f>
        <v>test</v>
      </c>
    </row>
    <row r="2640" spans="1:16" x14ac:dyDescent="0.3">
      <c r="A2640" s="1">
        <v>151</v>
      </c>
      <c r="B2640" s="1" t="s">
        <v>15</v>
      </c>
      <c r="C2640" s="1" t="s">
        <v>8</v>
      </c>
      <c r="D2640" s="1" t="s">
        <v>6</v>
      </c>
      <c r="E2640" s="1" t="s">
        <v>46</v>
      </c>
      <c r="F2640">
        <v>7.4880000000000004</v>
      </c>
      <c r="G2640">
        <v>10.86</v>
      </c>
      <c r="H2640">
        <v>0</v>
      </c>
      <c r="I2640">
        <v>0</v>
      </c>
      <c r="J2640">
        <f>VLOOKUP(A2640,Details!$A$1:$F$127,2,TRUE)</f>
        <v>75</v>
      </c>
      <c r="K2640" t="str">
        <f>VLOOKUP(A2640,Details!$A$1:$F$127,3,TRUE)</f>
        <v>M</v>
      </c>
      <c r="L2640">
        <f>VLOOKUP(A2640,Details!$A$1:$F$127,4,TRUE)</f>
        <v>28.4</v>
      </c>
      <c r="M2640" s="1" t="str">
        <f>VLOOKUP(A2640,Details!$A$1:$F$127,6,TRUE)</f>
        <v>NA</v>
      </c>
      <c r="N2640" s="1" t="str">
        <f>VLOOKUP(A2640,Details!$A$1:$F$127,5,TRUE)</f>
        <v>NA</v>
      </c>
      <c r="O2640" s="1" t="str">
        <f>VLOOKUP(A2640,Labels!$A$1:$B$127,2,TRUE)</f>
        <v>COPD</v>
      </c>
      <c r="P2640" s="1" t="str">
        <f>VLOOKUP(A2640,'Data Split'!$A$1:$B$921,2,TRUE)</f>
        <v>test</v>
      </c>
    </row>
    <row r="2641" spans="1:16" x14ac:dyDescent="0.3">
      <c r="A2641" s="1">
        <v>151</v>
      </c>
      <c r="B2641" s="1" t="s">
        <v>15</v>
      </c>
      <c r="C2641" s="1" t="s">
        <v>8</v>
      </c>
      <c r="D2641" s="1" t="s">
        <v>6</v>
      </c>
      <c r="E2641" s="1" t="s">
        <v>46</v>
      </c>
      <c r="F2641">
        <v>10.86</v>
      </c>
      <c r="G2641">
        <v>14.231999999999999</v>
      </c>
      <c r="H2641">
        <v>0</v>
      </c>
      <c r="I2641">
        <v>0</v>
      </c>
      <c r="J2641">
        <f>VLOOKUP(A2641,Details!$A$1:$F$127,2,TRUE)</f>
        <v>75</v>
      </c>
      <c r="K2641" t="str">
        <f>VLOOKUP(A2641,Details!$A$1:$F$127,3,TRUE)</f>
        <v>M</v>
      </c>
      <c r="L2641">
        <f>VLOOKUP(A2641,Details!$A$1:$F$127,4,TRUE)</f>
        <v>28.4</v>
      </c>
      <c r="M2641" s="1" t="str">
        <f>VLOOKUP(A2641,Details!$A$1:$F$127,6,TRUE)</f>
        <v>NA</v>
      </c>
      <c r="N2641" s="1" t="str">
        <f>VLOOKUP(A2641,Details!$A$1:$F$127,5,TRUE)</f>
        <v>NA</v>
      </c>
      <c r="O2641" s="1" t="str">
        <f>VLOOKUP(A2641,Labels!$A$1:$B$127,2,TRUE)</f>
        <v>COPD</v>
      </c>
      <c r="P2641" s="1" t="str">
        <f>VLOOKUP(A2641,'Data Split'!$A$1:$B$921,2,TRUE)</f>
        <v>test</v>
      </c>
    </row>
    <row r="2642" spans="1:16" x14ac:dyDescent="0.3">
      <c r="A2642" s="1">
        <v>151</v>
      </c>
      <c r="B2642" s="1" t="s">
        <v>15</v>
      </c>
      <c r="C2642" s="1" t="s">
        <v>8</v>
      </c>
      <c r="D2642" s="1" t="s">
        <v>6</v>
      </c>
      <c r="E2642" s="1" t="s">
        <v>46</v>
      </c>
      <c r="F2642">
        <v>14.231999999999999</v>
      </c>
      <c r="G2642">
        <v>18.388999999999999</v>
      </c>
      <c r="H2642">
        <v>0</v>
      </c>
      <c r="I2642">
        <v>1</v>
      </c>
      <c r="J2642">
        <f>VLOOKUP(A2642,Details!$A$1:$F$127,2,TRUE)</f>
        <v>75</v>
      </c>
      <c r="K2642" t="str">
        <f>VLOOKUP(A2642,Details!$A$1:$F$127,3,TRUE)</f>
        <v>M</v>
      </c>
      <c r="L2642">
        <f>VLOOKUP(A2642,Details!$A$1:$F$127,4,TRUE)</f>
        <v>28.4</v>
      </c>
      <c r="M2642" s="1" t="str">
        <f>VLOOKUP(A2642,Details!$A$1:$F$127,6,TRUE)</f>
        <v>NA</v>
      </c>
      <c r="N2642" s="1" t="str">
        <f>VLOOKUP(A2642,Details!$A$1:$F$127,5,TRUE)</f>
        <v>NA</v>
      </c>
      <c r="O2642" s="1" t="str">
        <f>VLOOKUP(A2642,Labels!$A$1:$B$127,2,TRUE)</f>
        <v>COPD</v>
      </c>
      <c r="P2642" s="1" t="str">
        <f>VLOOKUP(A2642,'Data Split'!$A$1:$B$921,2,TRUE)</f>
        <v>test</v>
      </c>
    </row>
    <row r="2643" spans="1:16" x14ac:dyDescent="0.3">
      <c r="A2643" s="1">
        <v>151</v>
      </c>
      <c r="B2643" s="1" t="s">
        <v>15</v>
      </c>
      <c r="C2643" s="1" t="s">
        <v>8</v>
      </c>
      <c r="D2643" s="1" t="s">
        <v>6</v>
      </c>
      <c r="E2643" s="1" t="s">
        <v>46</v>
      </c>
      <c r="F2643">
        <v>18.388999999999999</v>
      </c>
      <c r="G2643">
        <v>19.957999999999998</v>
      </c>
      <c r="H2643">
        <v>0</v>
      </c>
      <c r="I2643">
        <v>0</v>
      </c>
      <c r="J2643">
        <f>VLOOKUP(A2643,Details!$A$1:$F$127,2,TRUE)</f>
        <v>75</v>
      </c>
      <c r="K2643" t="str">
        <f>VLOOKUP(A2643,Details!$A$1:$F$127,3,TRUE)</f>
        <v>M</v>
      </c>
      <c r="L2643">
        <f>VLOOKUP(A2643,Details!$A$1:$F$127,4,TRUE)</f>
        <v>28.4</v>
      </c>
      <c r="M2643" s="1" t="str">
        <f>VLOOKUP(A2643,Details!$A$1:$F$127,6,TRUE)</f>
        <v>NA</v>
      </c>
      <c r="N2643" s="1" t="str">
        <f>VLOOKUP(A2643,Details!$A$1:$F$127,5,TRUE)</f>
        <v>NA</v>
      </c>
      <c r="O2643" s="1" t="str">
        <f>VLOOKUP(A2643,Labels!$A$1:$B$127,2,TRUE)</f>
        <v>COPD</v>
      </c>
      <c r="P2643" s="1" t="str">
        <f>VLOOKUP(A2643,'Data Split'!$A$1:$B$921,2,TRUE)</f>
        <v>test</v>
      </c>
    </row>
    <row r="2644" spans="1:16" x14ac:dyDescent="0.3">
      <c r="A2644" s="1">
        <v>151</v>
      </c>
      <c r="B2644" s="1" t="s">
        <v>15</v>
      </c>
      <c r="C2644" s="1" t="s">
        <v>9</v>
      </c>
      <c r="D2644" s="1" t="s">
        <v>6</v>
      </c>
      <c r="E2644" s="1" t="s">
        <v>46</v>
      </c>
      <c r="F2644">
        <v>5.8999999999999997E-2</v>
      </c>
      <c r="G2644">
        <v>3.5139999999999998</v>
      </c>
      <c r="H2644">
        <v>1</v>
      </c>
      <c r="I2644">
        <v>0</v>
      </c>
      <c r="J2644">
        <f>VLOOKUP(A2644,Details!$A$1:$F$127,2,TRUE)</f>
        <v>75</v>
      </c>
      <c r="K2644" t="str">
        <f>VLOOKUP(A2644,Details!$A$1:$F$127,3,TRUE)</f>
        <v>M</v>
      </c>
      <c r="L2644">
        <f>VLOOKUP(A2644,Details!$A$1:$F$127,4,TRUE)</f>
        <v>28.4</v>
      </c>
      <c r="M2644" s="1" t="str">
        <f>VLOOKUP(A2644,Details!$A$1:$F$127,6,TRUE)</f>
        <v>NA</v>
      </c>
      <c r="N2644" s="1" t="str">
        <f>VLOOKUP(A2644,Details!$A$1:$F$127,5,TRUE)</f>
        <v>NA</v>
      </c>
      <c r="O2644" s="1" t="str">
        <f>VLOOKUP(A2644,Labels!$A$1:$B$127,2,TRUE)</f>
        <v>COPD</v>
      </c>
      <c r="P2644" s="1" t="str">
        <f>VLOOKUP(A2644,'Data Split'!$A$1:$B$921,2,TRUE)</f>
        <v>test</v>
      </c>
    </row>
    <row r="2645" spans="1:16" x14ac:dyDescent="0.3">
      <c r="A2645" s="1">
        <v>151</v>
      </c>
      <c r="B2645" s="1" t="s">
        <v>15</v>
      </c>
      <c r="C2645" s="1" t="s">
        <v>9</v>
      </c>
      <c r="D2645" s="1" t="s">
        <v>6</v>
      </c>
      <c r="E2645" s="1" t="s">
        <v>46</v>
      </c>
      <c r="F2645">
        <v>3.5139999999999998</v>
      </c>
      <c r="G2645">
        <v>7.4880000000000004</v>
      </c>
      <c r="H2645">
        <v>1</v>
      </c>
      <c r="I2645">
        <v>1</v>
      </c>
      <c r="J2645">
        <f>VLOOKUP(A2645,Details!$A$1:$F$127,2,TRUE)</f>
        <v>75</v>
      </c>
      <c r="K2645" t="str">
        <f>VLOOKUP(A2645,Details!$A$1:$F$127,3,TRUE)</f>
        <v>M</v>
      </c>
      <c r="L2645">
        <f>VLOOKUP(A2645,Details!$A$1:$F$127,4,TRUE)</f>
        <v>28.4</v>
      </c>
      <c r="M2645" s="1" t="str">
        <f>VLOOKUP(A2645,Details!$A$1:$F$127,6,TRUE)</f>
        <v>NA</v>
      </c>
      <c r="N2645" s="1" t="str">
        <f>VLOOKUP(A2645,Details!$A$1:$F$127,5,TRUE)</f>
        <v>NA</v>
      </c>
      <c r="O2645" s="1" t="str">
        <f>VLOOKUP(A2645,Labels!$A$1:$B$127,2,TRUE)</f>
        <v>COPD</v>
      </c>
      <c r="P2645" s="1" t="str">
        <f>VLOOKUP(A2645,'Data Split'!$A$1:$B$921,2,TRUE)</f>
        <v>test</v>
      </c>
    </row>
    <row r="2646" spans="1:16" x14ac:dyDescent="0.3">
      <c r="A2646" s="1">
        <v>151</v>
      </c>
      <c r="B2646" s="1" t="s">
        <v>15</v>
      </c>
      <c r="C2646" s="1" t="s">
        <v>9</v>
      </c>
      <c r="D2646" s="1" t="s">
        <v>6</v>
      </c>
      <c r="E2646" s="1" t="s">
        <v>46</v>
      </c>
      <c r="F2646">
        <v>7.4880000000000004</v>
      </c>
      <c r="G2646">
        <v>10.86</v>
      </c>
      <c r="H2646">
        <v>1</v>
      </c>
      <c r="I2646">
        <v>0</v>
      </c>
      <c r="J2646">
        <f>VLOOKUP(A2646,Details!$A$1:$F$127,2,TRUE)</f>
        <v>75</v>
      </c>
      <c r="K2646" t="str">
        <f>VLOOKUP(A2646,Details!$A$1:$F$127,3,TRUE)</f>
        <v>M</v>
      </c>
      <c r="L2646">
        <f>VLOOKUP(A2646,Details!$A$1:$F$127,4,TRUE)</f>
        <v>28.4</v>
      </c>
      <c r="M2646" s="1" t="str">
        <f>VLOOKUP(A2646,Details!$A$1:$F$127,6,TRUE)</f>
        <v>NA</v>
      </c>
      <c r="N2646" s="1" t="str">
        <f>VLOOKUP(A2646,Details!$A$1:$F$127,5,TRUE)</f>
        <v>NA</v>
      </c>
      <c r="O2646" s="1" t="str">
        <f>VLOOKUP(A2646,Labels!$A$1:$B$127,2,TRUE)</f>
        <v>COPD</v>
      </c>
      <c r="P2646" s="1" t="str">
        <f>VLOOKUP(A2646,'Data Split'!$A$1:$B$921,2,TRUE)</f>
        <v>test</v>
      </c>
    </row>
    <row r="2647" spans="1:16" x14ac:dyDescent="0.3">
      <c r="A2647" s="1">
        <v>151</v>
      </c>
      <c r="B2647" s="1" t="s">
        <v>15</v>
      </c>
      <c r="C2647" s="1" t="s">
        <v>9</v>
      </c>
      <c r="D2647" s="1" t="s">
        <v>6</v>
      </c>
      <c r="E2647" s="1" t="s">
        <v>46</v>
      </c>
      <c r="F2647">
        <v>10.86</v>
      </c>
      <c r="G2647">
        <v>14.231999999999999</v>
      </c>
      <c r="H2647">
        <v>1</v>
      </c>
      <c r="I2647">
        <v>0</v>
      </c>
      <c r="J2647">
        <f>VLOOKUP(A2647,Details!$A$1:$F$127,2,TRUE)</f>
        <v>75</v>
      </c>
      <c r="K2647" t="str">
        <f>VLOOKUP(A2647,Details!$A$1:$F$127,3,TRUE)</f>
        <v>M</v>
      </c>
      <c r="L2647">
        <f>VLOOKUP(A2647,Details!$A$1:$F$127,4,TRUE)</f>
        <v>28.4</v>
      </c>
      <c r="M2647" s="1" t="str">
        <f>VLOOKUP(A2647,Details!$A$1:$F$127,6,TRUE)</f>
        <v>NA</v>
      </c>
      <c r="N2647" s="1" t="str">
        <f>VLOOKUP(A2647,Details!$A$1:$F$127,5,TRUE)</f>
        <v>NA</v>
      </c>
      <c r="O2647" s="1" t="str">
        <f>VLOOKUP(A2647,Labels!$A$1:$B$127,2,TRUE)</f>
        <v>COPD</v>
      </c>
      <c r="P2647" s="1" t="str">
        <f>VLOOKUP(A2647,'Data Split'!$A$1:$B$921,2,TRUE)</f>
        <v>test</v>
      </c>
    </row>
    <row r="2648" spans="1:16" x14ac:dyDescent="0.3">
      <c r="A2648" s="1">
        <v>151</v>
      </c>
      <c r="B2648" s="1" t="s">
        <v>15</v>
      </c>
      <c r="C2648" s="1" t="s">
        <v>9</v>
      </c>
      <c r="D2648" s="1" t="s">
        <v>6</v>
      </c>
      <c r="E2648" s="1" t="s">
        <v>46</v>
      </c>
      <c r="F2648">
        <v>14.231999999999999</v>
      </c>
      <c r="G2648">
        <v>18.388999999999999</v>
      </c>
      <c r="H2648">
        <v>1</v>
      </c>
      <c r="I2648">
        <v>0</v>
      </c>
      <c r="J2648">
        <f>VLOOKUP(A2648,Details!$A$1:$F$127,2,TRUE)</f>
        <v>75</v>
      </c>
      <c r="K2648" t="str">
        <f>VLOOKUP(A2648,Details!$A$1:$F$127,3,TRUE)</f>
        <v>M</v>
      </c>
      <c r="L2648">
        <f>VLOOKUP(A2648,Details!$A$1:$F$127,4,TRUE)</f>
        <v>28.4</v>
      </c>
      <c r="M2648" s="1" t="str">
        <f>VLOOKUP(A2648,Details!$A$1:$F$127,6,TRUE)</f>
        <v>NA</v>
      </c>
      <c r="N2648" s="1" t="str">
        <f>VLOOKUP(A2648,Details!$A$1:$F$127,5,TRUE)</f>
        <v>NA</v>
      </c>
      <c r="O2648" s="1" t="str">
        <f>VLOOKUP(A2648,Labels!$A$1:$B$127,2,TRUE)</f>
        <v>COPD</v>
      </c>
      <c r="P2648" s="1" t="str">
        <f>VLOOKUP(A2648,'Data Split'!$A$1:$B$921,2,TRUE)</f>
        <v>test</v>
      </c>
    </row>
    <row r="2649" spans="1:16" x14ac:dyDescent="0.3">
      <c r="A2649" s="1">
        <v>151</v>
      </c>
      <c r="B2649" s="1" t="s">
        <v>15</v>
      </c>
      <c r="C2649" s="1" t="s">
        <v>9</v>
      </c>
      <c r="D2649" s="1" t="s">
        <v>6</v>
      </c>
      <c r="E2649" s="1" t="s">
        <v>46</v>
      </c>
      <c r="F2649">
        <v>18.388999999999999</v>
      </c>
      <c r="G2649">
        <v>19.957999999999998</v>
      </c>
      <c r="H2649">
        <v>1</v>
      </c>
      <c r="I2649">
        <v>0</v>
      </c>
      <c r="J2649">
        <f>VLOOKUP(A2649,Details!$A$1:$F$127,2,TRUE)</f>
        <v>75</v>
      </c>
      <c r="K2649" t="str">
        <f>VLOOKUP(A2649,Details!$A$1:$F$127,3,TRUE)</f>
        <v>M</v>
      </c>
      <c r="L2649">
        <f>VLOOKUP(A2649,Details!$A$1:$F$127,4,TRUE)</f>
        <v>28.4</v>
      </c>
      <c r="M2649" s="1" t="str">
        <f>VLOOKUP(A2649,Details!$A$1:$F$127,6,TRUE)</f>
        <v>NA</v>
      </c>
      <c r="N2649" s="1" t="str">
        <f>VLOOKUP(A2649,Details!$A$1:$F$127,5,TRUE)</f>
        <v>NA</v>
      </c>
      <c r="O2649" s="1" t="str">
        <f>VLOOKUP(A2649,Labels!$A$1:$B$127,2,TRUE)</f>
        <v>COPD</v>
      </c>
      <c r="P2649" s="1" t="str">
        <f>VLOOKUP(A2649,'Data Split'!$A$1:$B$921,2,TRUE)</f>
        <v>test</v>
      </c>
    </row>
    <row r="2650" spans="1:16" x14ac:dyDescent="0.3">
      <c r="A2650" s="1">
        <v>151</v>
      </c>
      <c r="B2650" s="1" t="s">
        <v>15</v>
      </c>
      <c r="C2650" s="1" t="s">
        <v>3</v>
      </c>
      <c r="D2650" s="1" t="s">
        <v>6</v>
      </c>
      <c r="E2650" s="1" t="s">
        <v>46</v>
      </c>
      <c r="F2650">
        <v>5.8999999999999997E-2</v>
      </c>
      <c r="G2650">
        <v>3.5139999999999998</v>
      </c>
      <c r="H2650">
        <v>1</v>
      </c>
      <c r="I2650">
        <v>1</v>
      </c>
      <c r="J2650">
        <f>VLOOKUP(A2650,Details!$A$1:$F$127,2,TRUE)</f>
        <v>75</v>
      </c>
      <c r="K2650" t="str">
        <f>VLOOKUP(A2650,Details!$A$1:$F$127,3,TRUE)</f>
        <v>M</v>
      </c>
      <c r="L2650">
        <f>VLOOKUP(A2650,Details!$A$1:$F$127,4,TRUE)</f>
        <v>28.4</v>
      </c>
      <c r="M2650" s="1" t="str">
        <f>VLOOKUP(A2650,Details!$A$1:$F$127,6,TRUE)</f>
        <v>NA</v>
      </c>
      <c r="N2650" s="1" t="str">
        <f>VLOOKUP(A2650,Details!$A$1:$F$127,5,TRUE)</f>
        <v>NA</v>
      </c>
      <c r="O2650" s="1" t="str">
        <f>VLOOKUP(A2650,Labels!$A$1:$B$127,2,TRUE)</f>
        <v>COPD</v>
      </c>
      <c r="P2650" s="1" t="str">
        <f>VLOOKUP(A2650,'Data Split'!$A$1:$B$921,2,TRUE)</f>
        <v>test</v>
      </c>
    </row>
    <row r="2651" spans="1:16" x14ac:dyDescent="0.3">
      <c r="A2651" s="1">
        <v>151</v>
      </c>
      <c r="B2651" s="1" t="s">
        <v>15</v>
      </c>
      <c r="C2651" s="1" t="s">
        <v>3</v>
      </c>
      <c r="D2651" s="1" t="s">
        <v>6</v>
      </c>
      <c r="E2651" s="1" t="s">
        <v>46</v>
      </c>
      <c r="F2651">
        <v>3.5139999999999998</v>
      </c>
      <c r="G2651">
        <v>7.4880000000000004</v>
      </c>
      <c r="H2651">
        <v>1</v>
      </c>
      <c r="I2651">
        <v>1</v>
      </c>
      <c r="J2651">
        <f>VLOOKUP(A2651,Details!$A$1:$F$127,2,TRUE)</f>
        <v>75</v>
      </c>
      <c r="K2651" t="str">
        <f>VLOOKUP(A2651,Details!$A$1:$F$127,3,TRUE)</f>
        <v>M</v>
      </c>
      <c r="L2651">
        <f>VLOOKUP(A2651,Details!$A$1:$F$127,4,TRUE)</f>
        <v>28.4</v>
      </c>
      <c r="M2651" s="1" t="str">
        <f>VLOOKUP(A2651,Details!$A$1:$F$127,6,TRUE)</f>
        <v>NA</v>
      </c>
      <c r="N2651" s="1" t="str">
        <f>VLOOKUP(A2651,Details!$A$1:$F$127,5,TRUE)</f>
        <v>NA</v>
      </c>
      <c r="O2651" s="1" t="str">
        <f>VLOOKUP(A2651,Labels!$A$1:$B$127,2,TRUE)</f>
        <v>COPD</v>
      </c>
      <c r="P2651" s="1" t="str">
        <f>VLOOKUP(A2651,'Data Split'!$A$1:$B$921,2,TRUE)</f>
        <v>test</v>
      </c>
    </row>
    <row r="2652" spans="1:16" x14ac:dyDescent="0.3">
      <c r="A2652" s="1">
        <v>151</v>
      </c>
      <c r="B2652" s="1" t="s">
        <v>15</v>
      </c>
      <c r="C2652" s="1" t="s">
        <v>3</v>
      </c>
      <c r="D2652" s="1" t="s">
        <v>6</v>
      </c>
      <c r="E2652" s="1" t="s">
        <v>46</v>
      </c>
      <c r="F2652">
        <v>7.4880000000000004</v>
      </c>
      <c r="G2652">
        <v>10.86</v>
      </c>
      <c r="H2652">
        <v>0</v>
      </c>
      <c r="I2652">
        <v>0</v>
      </c>
      <c r="J2652">
        <f>VLOOKUP(A2652,Details!$A$1:$F$127,2,TRUE)</f>
        <v>75</v>
      </c>
      <c r="K2652" t="str">
        <f>VLOOKUP(A2652,Details!$A$1:$F$127,3,TRUE)</f>
        <v>M</v>
      </c>
      <c r="L2652">
        <f>VLOOKUP(A2652,Details!$A$1:$F$127,4,TRUE)</f>
        <v>28.4</v>
      </c>
      <c r="M2652" s="1" t="str">
        <f>VLOOKUP(A2652,Details!$A$1:$F$127,6,TRUE)</f>
        <v>NA</v>
      </c>
      <c r="N2652" s="1" t="str">
        <f>VLOOKUP(A2652,Details!$A$1:$F$127,5,TRUE)</f>
        <v>NA</v>
      </c>
      <c r="O2652" s="1" t="str">
        <f>VLOOKUP(A2652,Labels!$A$1:$B$127,2,TRUE)</f>
        <v>COPD</v>
      </c>
      <c r="P2652" s="1" t="str">
        <f>VLOOKUP(A2652,'Data Split'!$A$1:$B$921,2,TRUE)</f>
        <v>test</v>
      </c>
    </row>
    <row r="2653" spans="1:16" x14ac:dyDescent="0.3">
      <c r="A2653" s="1">
        <v>151</v>
      </c>
      <c r="B2653" s="1" t="s">
        <v>15</v>
      </c>
      <c r="C2653" s="1" t="s">
        <v>3</v>
      </c>
      <c r="D2653" s="1" t="s">
        <v>6</v>
      </c>
      <c r="E2653" s="1" t="s">
        <v>46</v>
      </c>
      <c r="F2653">
        <v>10.86</v>
      </c>
      <c r="G2653">
        <v>14.231999999999999</v>
      </c>
      <c r="H2653">
        <v>0</v>
      </c>
      <c r="I2653">
        <v>0</v>
      </c>
      <c r="J2653">
        <f>VLOOKUP(A2653,Details!$A$1:$F$127,2,TRUE)</f>
        <v>75</v>
      </c>
      <c r="K2653" t="str">
        <f>VLOOKUP(A2653,Details!$A$1:$F$127,3,TRUE)</f>
        <v>M</v>
      </c>
      <c r="L2653">
        <f>VLOOKUP(A2653,Details!$A$1:$F$127,4,TRUE)</f>
        <v>28.4</v>
      </c>
      <c r="M2653" s="1" t="str">
        <f>VLOOKUP(A2653,Details!$A$1:$F$127,6,TRUE)</f>
        <v>NA</v>
      </c>
      <c r="N2653" s="1" t="str">
        <f>VLOOKUP(A2653,Details!$A$1:$F$127,5,TRUE)</f>
        <v>NA</v>
      </c>
      <c r="O2653" s="1" t="str">
        <f>VLOOKUP(A2653,Labels!$A$1:$B$127,2,TRUE)</f>
        <v>COPD</v>
      </c>
      <c r="P2653" s="1" t="str">
        <f>VLOOKUP(A2653,'Data Split'!$A$1:$B$921,2,TRUE)</f>
        <v>test</v>
      </c>
    </row>
    <row r="2654" spans="1:16" x14ac:dyDescent="0.3">
      <c r="A2654" s="1">
        <v>151</v>
      </c>
      <c r="B2654" s="1" t="s">
        <v>15</v>
      </c>
      <c r="C2654" s="1" t="s">
        <v>3</v>
      </c>
      <c r="D2654" s="1" t="s">
        <v>6</v>
      </c>
      <c r="E2654" s="1" t="s">
        <v>46</v>
      </c>
      <c r="F2654">
        <v>14.231999999999999</v>
      </c>
      <c r="G2654">
        <v>18.388999999999999</v>
      </c>
      <c r="H2654">
        <v>0</v>
      </c>
      <c r="I2654">
        <v>0</v>
      </c>
      <c r="J2654">
        <f>VLOOKUP(A2654,Details!$A$1:$F$127,2,TRUE)</f>
        <v>75</v>
      </c>
      <c r="K2654" t="str">
        <f>VLOOKUP(A2654,Details!$A$1:$F$127,3,TRUE)</f>
        <v>M</v>
      </c>
      <c r="L2654">
        <f>VLOOKUP(A2654,Details!$A$1:$F$127,4,TRUE)</f>
        <v>28.4</v>
      </c>
      <c r="M2654" s="1" t="str">
        <f>VLOOKUP(A2654,Details!$A$1:$F$127,6,TRUE)</f>
        <v>NA</v>
      </c>
      <c r="N2654" s="1" t="str">
        <f>VLOOKUP(A2654,Details!$A$1:$F$127,5,TRUE)</f>
        <v>NA</v>
      </c>
      <c r="O2654" s="1" t="str">
        <f>VLOOKUP(A2654,Labels!$A$1:$B$127,2,TRUE)</f>
        <v>COPD</v>
      </c>
      <c r="P2654" s="1" t="str">
        <f>VLOOKUP(A2654,'Data Split'!$A$1:$B$921,2,TRUE)</f>
        <v>test</v>
      </c>
    </row>
    <row r="2655" spans="1:16" x14ac:dyDescent="0.3">
      <c r="A2655" s="1">
        <v>151</v>
      </c>
      <c r="B2655" s="1" t="s">
        <v>15</v>
      </c>
      <c r="C2655" s="1" t="s">
        <v>3</v>
      </c>
      <c r="D2655" s="1" t="s">
        <v>6</v>
      </c>
      <c r="E2655" s="1" t="s">
        <v>46</v>
      </c>
      <c r="F2655">
        <v>18.388999999999999</v>
      </c>
      <c r="G2655">
        <v>19.957999999999998</v>
      </c>
      <c r="H2655">
        <v>0</v>
      </c>
      <c r="I2655">
        <v>0</v>
      </c>
      <c r="J2655">
        <f>VLOOKUP(A2655,Details!$A$1:$F$127,2,TRUE)</f>
        <v>75</v>
      </c>
      <c r="K2655" t="str">
        <f>VLOOKUP(A2655,Details!$A$1:$F$127,3,TRUE)</f>
        <v>M</v>
      </c>
      <c r="L2655">
        <f>VLOOKUP(A2655,Details!$A$1:$F$127,4,TRUE)</f>
        <v>28.4</v>
      </c>
      <c r="M2655" s="1" t="str">
        <f>VLOOKUP(A2655,Details!$A$1:$F$127,6,TRUE)</f>
        <v>NA</v>
      </c>
      <c r="N2655" s="1" t="str">
        <f>VLOOKUP(A2655,Details!$A$1:$F$127,5,TRUE)</f>
        <v>NA</v>
      </c>
      <c r="O2655" s="1" t="str">
        <f>VLOOKUP(A2655,Labels!$A$1:$B$127,2,TRUE)</f>
        <v>COPD</v>
      </c>
      <c r="P2655" s="1" t="str">
        <f>VLOOKUP(A2655,'Data Split'!$A$1:$B$921,2,TRUE)</f>
        <v>test</v>
      </c>
    </row>
    <row r="2656" spans="1:16" x14ac:dyDescent="0.3">
      <c r="A2656" s="1">
        <v>151</v>
      </c>
      <c r="B2656" s="1" t="s">
        <v>15</v>
      </c>
      <c r="C2656" s="1" t="s">
        <v>10</v>
      </c>
      <c r="D2656" s="1" t="s">
        <v>6</v>
      </c>
      <c r="E2656" s="1" t="s">
        <v>46</v>
      </c>
      <c r="F2656">
        <v>5.8999999999999997E-2</v>
      </c>
      <c r="G2656">
        <v>3.5139999999999998</v>
      </c>
      <c r="H2656">
        <v>0</v>
      </c>
      <c r="I2656">
        <v>0</v>
      </c>
      <c r="J2656">
        <f>VLOOKUP(A2656,Details!$A$1:$F$127,2,TRUE)</f>
        <v>75</v>
      </c>
      <c r="K2656" t="str">
        <f>VLOOKUP(A2656,Details!$A$1:$F$127,3,TRUE)</f>
        <v>M</v>
      </c>
      <c r="L2656">
        <f>VLOOKUP(A2656,Details!$A$1:$F$127,4,TRUE)</f>
        <v>28.4</v>
      </c>
      <c r="M2656" s="1" t="str">
        <f>VLOOKUP(A2656,Details!$A$1:$F$127,6,TRUE)</f>
        <v>NA</v>
      </c>
      <c r="N2656" s="1" t="str">
        <f>VLOOKUP(A2656,Details!$A$1:$F$127,5,TRUE)</f>
        <v>NA</v>
      </c>
      <c r="O2656" s="1" t="str">
        <f>VLOOKUP(A2656,Labels!$A$1:$B$127,2,TRUE)</f>
        <v>COPD</v>
      </c>
      <c r="P2656" s="1" t="str">
        <f>VLOOKUP(A2656,'Data Split'!$A$1:$B$921,2,TRUE)</f>
        <v>test</v>
      </c>
    </row>
    <row r="2657" spans="1:16" x14ac:dyDescent="0.3">
      <c r="A2657" s="1">
        <v>151</v>
      </c>
      <c r="B2657" s="1" t="s">
        <v>15</v>
      </c>
      <c r="C2657" s="1" t="s">
        <v>10</v>
      </c>
      <c r="D2657" s="1" t="s">
        <v>6</v>
      </c>
      <c r="E2657" s="1" t="s">
        <v>46</v>
      </c>
      <c r="F2657">
        <v>3.5139999999999998</v>
      </c>
      <c r="G2657">
        <v>7.4880000000000004</v>
      </c>
      <c r="H2657">
        <v>0</v>
      </c>
      <c r="I2657">
        <v>1</v>
      </c>
      <c r="J2657">
        <f>VLOOKUP(A2657,Details!$A$1:$F$127,2,TRUE)</f>
        <v>75</v>
      </c>
      <c r="K2657" t="str">
        <f>VLOOKUP(A2657,Details!$A$1:$F$127,3,TRUE)</f>
        <v>M</v>
      </c>
      <c r="L2657">
        <f>VLOOKUP(A2657,Details!$A$1:$F$127,4,TRUE)</f>
        <v>28.4</v>
      </c>
      <c r="M2657" s="1" t="str">
        <f>VLOOKUP(A2657,Details!$A$1:$F$127,6,TRUE)</f>
        <v>NA</v>
      </c>
      <c r="N2657" s="1" t="str">
        <f>VLOOKUP(A2657,Details!$A$1:$F$127,5,TRUE)</f>
        <v>NA</v>
      </c>
      <c r="O2657" s="1" t="str">
        <f>VLOOKUP(A2657,Labels!$A$1:$B$127,2,TRUE)</f>
        <v>COPD</v>
      </c>
      <c r="P2657" s="1" t="str">
        <f>VLOOKUP(A2657,'Data Split'!$A$1:$B$921,2,TRUE)</f>
        <v>test</v>
      </c>
    </row>
    <row r="2658" spans="1:16" x14ac:dyDescent="0.3">
      <c r="A2658" s="1">
        <v>151</v>
      </c>
      <c r="B2658" s="1" t="s">
        <v>15</v>
      </c>
      <c r="C2658" s="1" t="s">
        <v>10</v>
      </c>
      <c r="D2658" s="1" t="s">
        <v>6</v>
      </c>
      <c r="E2658" s="1" t="s">
        <v>46</v>
      </c>
      <c r="F2658">
        <v>7.4880000000000004</v>
      </c>
      <c r="G2658">
        <v>10.86</v>
      </c>
      <c r="H2658">
        <v>0</v>
      </c>
      <c r="I2658">
        <v>0</v>
      </c>
      <c r="J2658">
        <f>VLOOKUP(A2658,Details!$A$1:$F$127,2,TRUE)</f>
        <v>75</v>
      </c>
      <c r="K2658" t="str">
        <f>VLOOKUP(A2658,Details!$A$1:$F$127,3,TRUE)</f>
        <v>M</v>
      </c>
      <c r="L2658">
        <f>VLOOKUP(A2658,Details!$A$1:$F$127,4,TRUE)</f>
        <v>28.4</v>
      </c>
      <c r="M2658" s="1" t="str">
        <f>VLOOKUP(A2658,Details!$A$1:$F$127,6,TRUE)</f>
        <v>NA</v>
      </c>
      <c r="N2658" s="1" t="str">
        <f>VLOOKUP(A2658,Details!$A$1:$F$127,5,TRUE)</f>
        <v>NA</v>
      </c>
      <c r="O2658" s="1" t="str">
        <f>VLOOKUP(A2658,Labels!$A$1:$B$127,2,TRUE)</f>
        <v>COPD</v>
      </c>
      <c r="P2658" s="1" t="str">
        <f>VLOOKUP(A2658,'Data Split'!$A$1:$B$921,2,TRUE)</f>
        <v>test</v>
      </c>
    </row>
    <row r="2659" spans="1:16" x14ac:dyDescent="0.3">
      <c r="A2659" s="1">
        <v>151</v>
      </c>
      <c r="B2659" s="1" t="s">
        <v>15</v>
      </c>
      <c r="C2659" s="1" t="s">
        <v>10</v>
      </c>
      <c r="D2659" s="1" t="s">
        <v>6</v>
      </c>
      <c r="E2659" s="1" t="s">
        <v>46</v>
      </c>
      <c r="F2659">
        <v>10.86</v>
      </c>
      <c r="G2659">
        <v>14.231999999999999</v>
      </c>
      <c r="H2659">
        <v>0</v>
      </c>
      <c r="I2659">
        <v>0</v>
      </c>
      <c r="J2659">
        <f>VLOOKUP(A2659,Details!$A$1:$F$127,2,TRUE)</f>
        <v>75</v>
      </c>
      <c r="K2659" t="str">
        <f>VLOOKUP(A2659,Details!$A$1:$F$127,3,TRUE)</f>
        <v>M</v>
      </c>
      <c r="L2659">
        <f>VLOOKUP(A2659,Details!$A$1:$F$127,4,TRUE)</f>
        <v>28.4</v>
      </c>
      <c r="M2659" s="1" t="str">
        <f>VLOOKUP(A2659,Details!$A$1:$F$127,6,TRUE)</f>
        <v>NA</v>
      </c>
      <c r="N2659" s="1" t="str">
        <f>VLOOKUP(A2659,Details!$A$1:$F$127,5,TRUE)</f>
        <v>NA</v>
      </c>
      <c r="O2659" s="1" t="str">
        <f>VLOOKUP(A2659,Labels!$A$1:$B$127,2,TRUE)</f>
        <v>COPD</v>
      </c>
      <c r="P2659" s="1" t="str">
        <f>VLOOKUP(A2659,'Data Split'!$A$1:$B$921,2,TRUE)</f>
        <v>test</v>
      </c>
    </row>
    <row r="2660" spans="1:16" x14ac:dyDescent="0.3">
      <c r="A2660" s="1">
        <v>151</v>
      </c>
      <c r="B2660" s="1" t="s">
        <v>15</v>
      </c>
      <c r="C2660" s="1" t="s">
        <v>10</v>
      </c>
      <c r="D2660" s="1" t="s">
        <v>6</v>
      </c>
      <c r="E2660" s="1" t="s">
        <v>46</v>
      </c>
      <c r="F2660">
        <v>14.231999999999999</v>
      </c>
      <c r="G2660">
        <v>18.388999999999999</v>
      </c>
      <c r="H2660">
        <v>0</v>
      </c>
      <c r="I2660">
        <v>0</v>
      </c>
      <c r="J2660">
        <f>VLOOKUP(A2660,Details!$A$1:$F$127,2,TRUE)</f>
        <v>75</v>
      </c>
      <c r="K2660" t="str">
        <f>VLOOKUP(A2660,Details!$A$1:$F$127,3,TRUE)</f>
        <v>M</v>
      </c>
      <c r="L2660">
        <f>VLOOKUP(A2660,Details!$A$1:$F$127,4,TRUE)</f>
        <v>28.4</v>
      </c>
      <c r="M2660" s="1" t="str">
        <f>VLOOKUP(A2660,Details!$A$1:$F$127,6,TRUE)</f>
        <v>NA</v>
      </c>
      <c r="N2660" s="1" t="str">
        <f>VLOOKUP(A2660,Details!$A$1:$F$127,5,TRUE)</f>
        <v>NA</v>
      </c>
      <c r="O2660" s="1" t="str">
        <f>VLOOKUP(A2660,Labels!$A$1:$B$127,2,TRUE)</f>
        <v>COPD</v>
      </c>
      <c r="P2660" s="1" t="str">
        <f>VLOOKUP(A2660,'Data Split'!$A$1:$B$921,2,TRUE)</f>
        <v>test</v>
      </c>
    </row>
    <row r="2661" spans="1:16" x14ac:dyDescent="0.3">
      <c r="A2661" s="1">
        <v>151</v>
      </c>
      <c r="B2661" s="1" t="s">
        <v>15</v>
      </c>
      <c r="C2661" s="1" t="s">
        <v>10</v>
      </c>
      <c r="D2661" s="1" t="s">
        <v>6</v>
      </c>
      <c r="E2661" s="1" t="s">
        <v>46</v>
      </c>
      <c r="F2661">
        <v>18.388999999999999</v>
      </c>
      <c r="G2661">
        <v>19.957999999999998</v>
      </c>
      <c r="H2661">
        <v>0</v>
      </c>
      <c r="I2661">
        <v>0</v>
      </c>
      <c r="J2661">
        <f>VLOOKUP(A2661,Details!$A$1:$F$127,2,TRUE)</f>
        <v>75</v>
      </c>
      <c r="K2661" t="str">
        <f>VLOOKUP(A2661,Details!$A$1:$F$127,3,TRUE)</f>
        <v>M</v>
      </c>
      <c r="L2661">
        <f>VLOOKUP(A2661,Details!$A$1:$F$127,4,TRUE)</f>
        <v>28.4</v>
      </c>
      <c r="M2661" s="1" t="str">
        <f>VLOOKUP(A2661,Details!$A$1:$F$127,6,TRUE)</f>
        <v>NA</v>
      </c>
      <c r="N2661" s="1" t="str">
        <f>VLOOKUP(A2661,Details!$A$1:$F$127,5,TRUE)</f>
        <v>NA</v>
      </c>
      <c r="O2661" s="1" t="str">
        <f>VLOOKUP(A2661,Labels!$A$1:$B$127,2,TRUE)</f>
        <v>COPD</v>
      </c>
      <c r="P2661" s="1" t="str">
        <f>VLOOKUP(A2661,'Data Split'!$A$1:$B$921,2,TRUE)</f>
        <v>test</v>
      </c>
    </row>
    <row r="2662" spans="1:16" x14ac:dyDescent="0.3">
      <c r="A2662" s="1">
        <v>151</v>
      </c>
      <c r="B2662" s="1" t="s">
        <v>27</v>
      </c>
      <c r="C2662" s="1" t="s">
        <v>7</v>
      </c>
      <c r="D2662" s="1" t="s">
        <v>6</v>
      </c>
      <c r="E2662" s="1" t="s">
        <v>46</v>
      </c>
      <c r="F2662">
        <v>9.1999999999999998E-2</v>
      </c>
      <c r="G2662">
        <v>3.665</v>
      </c>
      <c r="H2662">
        <v>1</v>
      </c>
      <c r="I2662">
        <v>0</v>
      </c>
      <c r="J2662">
        <f>VLOOKUP(A2662,Details!$A$1:$F$127,2,TRUE)</f>
        <v>75</v>
      </c>
      <c r="K2662" t="str">
        <f>VLOOKUP(A2662,Details!$A$1:$F$127,3,TRUE)</f>
        <v>M</v>
      </c>
      <c r="L2662">
        <f>VLOOKUP(A2662,Details!$A$1:$F$127,4,TRUE)</f>
        <v>28.4</v>
      </c>
      <c r="M2662" s="1" t="str">
        <f>VLOOKUP(A2662,Details!$A$1:$F$127,6,TRUE)</f>
        <v>NA</v>
      </c>
      <c r="N2662" s="1" t="str">
        <f>VLOOKUP(A2662,Details!$A$1:$F$127,5,TRUE)</f>
        <v>NA</v>
      </c>
      <c r="O2662" s="1" t="str">
        <f>VLOOKUP(A2662,Labels!$A$1:$B$127,2,TRUE)</f>
        <v>COPD</v>
      </c>
      <c r="P2662" s="1" t="str">
        <f>VLOOKUP(A2662,'Data Split'!$A$1:$B$921,2,TRUE)</f>
        <v>test</v>
      </c>
    </row>
    <row r="2663" spans="1:16" x14ac:dyDescent="0.3">
      <c r="A2663" s="1">
        <v>151</v>
      </c>
      <c r="B2663" s="1" t="s">
        <v>27</v>
      </c>
      <c r="C2663" s="1" t="s">
        <v>7</v>
      </c>
      <c r="D2663" s="1" t="s">
        <v>6</v>
      </c>
      <c r="E2663" s="1" t="s">
        <v>46</v>
      </c>
      <c r="F2663">
        <v>3.665</v>
      </c>
      <c r="G2663">
        <v>7.22</v>
      </c>
      <c r="H2663">
        <v>1</v>
      </c>
      <c r="I2663">
        <v>1</v>
      </c>
      <c r="J2663">
        <f>VLOOKUP(A2663,Details!$A$1:$F$127,2,TRUE)</f>
        <v>75</v>
      </c>
      <c r="K2663" t="str">
        <f>VLOOKUP(A2663,Details!$A$1:$F$127,3,TRUE)</f>
        <v>M</v>
      </c>
      <c r="L2663">
        <f>VLOOKUP(A2663,Details!$A$1:$F$127,4,TRUE)</f>
        <v>28.4</v>
      </c>
      <c r="M2663" s="1" t="str">
        <f>VLOOKUP(A2663,Details!$A$1:$F$127,6,TRUE)</f>
        <v>NA</v>
      </c>
      <c r="N2663" s="1" t="str">
        <f>VLOOKUP(A2663,Details!$A$1:$F$127,5,TRUE)</f>
        <v>NA</v>
      </c>
      <c r="O2663" s="1" t="str">
        <f>VLOOKUP(A2663,Labels!$A$1:$B$127,2,TRUE)</f>
        <v>COPD</v>
      </c>
      <c r="P2663" s="1" t="str">
        <f>VLOOKUP(A2663,'Data Split'!$A$1:$B$921,2,TRUE)</f>
        <v>test</v>
      </c>
    </row>
    <row r="2664" spans="1:16" x14ac:dyDescent="0.3">
      <c r="A2664" s="1">
        <v>151</v>
      </c>
      <c r="B2664" s="1" t="s">
        <v>27</v>
      </c>
      <c r="C2664" s="1" t="s">
        <v>7</v>
      </c>
      <c r="D2664" s="1" t="s">
        <v>6</v>
      </c>
      <c r="E2664" s="1" t="s">
        <v>46</v>
      </c>
      <c r="F2664">
        <v>7.22</v>
      </c>
      <c r="G2664">
        <v>10.826000000000001</v>
      </c>
      <c r="H2664">
        <v>1</v>
      </c>
      <c r="I2664">
        <v>1</v>
      </c>
      <c r="J2664">
        <f>VLOOKUP(A2664,Details!$A$1:$F$127,2,TRUE)</f>
        <v>75</v>
      </c>
      <c r="K2664" t="str">
        <f>VLOOKUP(A2664,Details!$A$1:$F$127,3,TRUE)</f>
        <v>M</v>
      </c>
      <c r="L2664">
        <f>VLOOKUP(A2664,Details!$A$1:$F$127,4,TRUE)</f>
        <v>28.4</v>
      </c>
      <c r="M2664" s="1" t="str">
        <f>VLOOKUP(A2664,Details!$A$1:$F$127,6,TRUE)</f>
        <v>NA</v>
      </c>
      <c r="N2664" s="1" t="str">
        <f>VLOOKUP(A2664,Details!$A$1:$F$127,5,TRUE)</f>
        <v>NA</v>
      </c>
      <c r="O2664" s="1" t="str">
        <f>VLOOKUP(A2664,Labels!$A$1:$B$127,2,TRUE)</f>
        <v>COPD</v>
      </c>
      <c r="P2664" s="1" t="str">
        <f>VLOOKUP(A2664,'Data Split'!$A$1:$B$921,2,TRUE)</f>
        <v>test</v>
      </c>
    </row>
    <row r="2665" spans="1:16" x14ac:dyDescent="0.3">
      <c r="A2665" s="1">
        <v>151</v>
      </c>
      <c r="B2665" s="1" t="s">
        <v>27</v>
      </c>
      <c r="C2665" s="1" t="s">
        <v>7</v>
      </c>
      <c r="D2665" s="1" t="s">
        <v>6</v>
      </c>
      <c r="E2665" s="1" t="s">
        <v>46</v>
      </c>
      <c r="F2665">
        <v>10.826000000000001</v>
      </c>
      <c r="G2665">
        <v>14.499000000000001</v>
      </c>
      <c r="H2665">
        <v>1</v>
      </c>
      <c r="I2665">
        <v>0</v>
      </c>
      <c r="J2665">
        <f>VLOOKUP(A2665,Details!$A$1:$F$127,2,TRUE)</f>
        <v>75</v>
      </c>
      <c r="K2665" t="str">
        <f>VLOOKUP(A2665,Details!$A$1:$F$127,3,TRUE)</f>
        <v>M</v>
      </c>
      <c r="L2665">
        <f>VLOOKUP(A2665,Details!$A$1:$F$127,4,TRUE)</f>
        <v>28.4</v>
      </c>
      <c r="M2665" s="1" t="str">
        <f>VLOOKUP(A2665,Details!$A$1:$F$127,6,TRUE)</f>
        <v>NA</v>
      </c>
      <c r="N2665" s="1" t="str">
        <f>VLOOKUP(A2665,Details!$A$1:$F$127,5,TRUE)</f>
        <v>NA</v>
      </c>
      <c r="O2665" s="1" t="str">
        <f>VLOOKUP(A2665,Labels!$A$1:$B$127,2,TRUE)</f>
        <v>COPD</v>
      </c>
      <c r="P2665" s="1" t="str">
        <f>VLOOKUP(A2665,'Data Split'!$A$1:$B$921,2,TRUE)</f>
        <v>test</v>
      </c>
    </row>
    <row r="2666" spans="1:16" x14ac:dyDescent="0.3">
      <c r="A2666" s="1">
        <v>151</v>
      </c>
      <c r="B2666" s="1" t="s">
        <v>27</v>
      </c>
      <c r="C2666" s="1" t="s">
        <v>7</v>
      </c>
      <c r="D2666" s="1" t="s">
        <v>6</v>
      </c>
      <c r="E2666" s="1" t="s">
        <v>46</v>
      </c>
      <c r="F2666">
        <v>14.499000000000001</v>
      </c>
      <c r="G2666">
        <v>18.239000000000001</v>
      </c>
      <c r="H2666">
        <v>1</v>
      </c>
      <c r="I2666">
        <v>0</v>
      </c>
      <c r="J2666">
        <f>VLOOKUP(A2666,Details!$A$1:$F$127,2,TRUE)</f>
        <v>75</v>
      </c>
      <c r="K2666" t="str">
        <f>VLOOKUP(A2666,Details!$A$1:$F$127,3,TRUE)</f>
        <v>M</v>
      </c>
      <c r="L2666">
        <f>VLOOKUP(A2666,Details!$A$1:$F$127,4,TRUE)</f>
        <v>28.4</v>
      </c>
      <c r="M2666" s="1" t="str">
        <f>VLOOKUP(A2666,Details!$A$1:$F$127,6,TRUE)</f>
        <v>NA</v>
      </c>
      <c r="N2666" s="1" t="str">
        <f>VLOOKUP(A2666,Details!$A$1:$F$127,5,TRUE)</f>
        <v>NA</v>
      </c>
      <c r="O2666" s="1" t="str">
        <f>VLOOKUP(A2666,Labels!$A$1:$B$127,2,TRUE)</f>
        <v>COPD</v>
      </c>
      <c r="P2666" s="1" t="str">
        <f>VLOOKUP(A2666,'Data Split'!$A$1:$B$921,2,TRUE)</f>
        <v>test</v>
      </c>
    </row>
    <row r="2667" spans="1:16" x14ac:dyDescent="0.3">
      <c r="A2667" s="1">
        <v>151</v>
      </c>
      <c r="B2667" s="1" t="s">
        <v>27</v>
      </c>
      <c r="C2667" s="1" t="s">
        <v>7</v>
      </c>
      <c r="D2667" s="1" t="s">
        <v>6</v>
      </c>
      <c r="E2667" s="1" t="s">
        <v>46</v>
      </c>
      <c r="F2667">
        <v>18.239000000000001</v>
      </c>
      <c r="G2667">
        <v>19.858000000000001</v>
      </c>
      <c r="H2667">
        <v>0</v>
      </c>
      <c r="I2667">
        <v>0</v>
      </c>
      <c r="J2667">
        <f>VLOOKUP(A2667,Details!$A$1:$F$127,2,TRUE)</f>
        <v>75</v>
      </c>
      <c r="K2667" t="str">
        <f>VLOOKUP(A2667,Details!$A$1:$F$127,3,TRUE)</f>
        <v>M</v>
      </c>
      <c r="L2667">
        <f>VLOOKUP(A2667,Details!$A$1:$F$127,4,TRUE)</f>
        <v>28.4</v>
      </c>
      <c r="M2667" s="1" t="str">
        <f>VLOOKUP(A2667,Details!$A$1:$F$127,6,TRUE)</f>
        <v>NA</v>
      </c>
      <c r="N2667" s="1" t="str">
        <f>VLOOKUP(A2667,Details!$A$1:$F$127,5,TRUE)</f>
        <v>NA</v>
      </c>
      <c r="O2667" s="1" t="str">
        <f>VLOOKUP(A2667,Labels!$A$1:$B$127,2,TRUE)</f>
        <v>COPD</v>
      </c>
      <c r="P2667" s="1" t="str">
        <f>VLOOKUP(A2667,'Data Split'!$A$1:$B$921,2,TRUE)</f>
        <v>test</v>
      </c>
    </row>
    <row r="2668" spans="1:16" x14ac:dyDescent="0.3">
      <c r="A2668" s="1">
        <v>152</v>
      </c>
      <c r="B2668" s="1" t="s">
        <v>0</v>
      </c>
      <c r="C2668" s="1" t="s">
        <v>1</v>
      </c>
      <c r="D2668" s="1" t="s">
        <v>2</v>
      </c>
      <c r="E2668" s="1" t="s">
        <v>43</v>
      </c>
      <c r="F2668">
        <v>3.5999999999999997E-2</v>
      </c>
      <c r="G2668">
        <v>2.4929999999999999</v>
      </c>
      <c r="H2668">
        <v>0</v>
      </c>
      <c r="I2668">
        <v>0</v>
      </c>
      <c r="J2668">
        <f>VLOOKUP(A2668,Details!$A$1:$F$127,2,TRUE)</f>
        <v>16</v>
      </c>
      <c r="K2668" t="str">
        <f>VLOOKUP(A2668,Details!$A$1:$F$127,3,TRUE)</f>
        <v>M</v>
      </c>
      <c r="L2668" t="str">
        <f>VLOOKUP(A2668,Details!$A$1:$F$127,4,TRUE)</f>
        <v>NA</v>
      </c>
      <c r="M2668" s="1">
        <f>VLOOKUP(A2668,Details!$A$1:$F$127,6,TRUE)</f>
        <v>183</v>
      </c>
      <c r="N2668" s="1">
        <f>VLOOKUP(A2668,Details!$A$1:$F$127,5,TRUE)</f>
        <v>70</v>
      </c>
      <c r="O2668" s="1" t="str">
        <f>VLOOKUP(A2668,Labels!$A$1:$B$127,2,TRUE)</f>
        <v>Healthy</v>
      </c>
      <c r="P2668" s="1" t="str">
        <f>VLOOKUP(A2668,'Data Split'!$A$1:$B$921,2,TRUE)</f>
        <v>train</v>
      </c>
    </row>
    <row r="2669" spans="1:16" x14ac:dyDescent="0.3">
      <c r="A2669" s="1">
        <v>152</v>
      </c>
      <c r="B2669" s="1" t="s">
        <v>0</v>
      </c>
      <c r="C2669" s="1" t="s">
        <v>1</v>
      </c>
      <c r="D2669" s="1" t="s">
        <v>2</v>
      </c>
      <c r="E2669" s="1" t="s">
        <v>43</v>
      </c>
      <c r="F2669">
        <v>2.4929999999999999</v>
      </c>
      <c r="G2669">
        <v>5.5209999999999999</v>
      </c>
      <c r="H2669">
        <v>0</v>
      </c>
      <c r="I2669">
        <v>0</v>
      </c>
      <c r="J2669">
        <f>VLOOKUP(A2669,Details!$A$1:$F$127,2,TRUE)</f>
        <v>16</v>
      </c>
      <c r="K2669" t="str">
        <f>VLOOKUP(A2669,Details!$A$1:$F$127,3,TRUE)</f>
        <v>M</v>
      </c>
      <c r="L2669" t="str">
        <f>VLOOKUP(A2669,Details!$A$1:$F$127,4,TRUE)</f>
        <v>NA</v>
      </c>
      <c r="M2669" s="1">
        <f>VLOOKUP(A2669,Details!$A$1:$F$127,6,TRUE)</f>
        <v>183</v>
      </c>
      <c r="N2669" s="1">
        <f>VLOOKUP(A2669,Details!$A$1:$F$127,5,TRUE)</f>
        <v>70</v>
      </c>
      <c r="O2669" s="1" t="str">
        <f>VLOOKUP(A2669,Labels!$A$1:$B$127,2,TRUE)</f>
        <v>Healthy</v>
      </c>
      <c r="P2669" s="1" t="str">
        <f>VLOOKUP(A2669,'Data Split'!$A$1:$B$921,2,TRUE)</f>
        <v>train</v>
      </c>
    </row>
    <row r="2670" spans="1:16" x14ac:dyDescent="0.3">
      <c r="A2670" s="1">
        <v>152</v>
      </c>
      <c r="B2670" s="1" t="s">
        <v>0</v>
      </c>
      <c r="C2670" s="1" t="s">
        <v>1</v>
      </c>
      <c r="D2670" s="1" t="s">
        <v>2</v>
      </c>
      <c r="E2670" s="1" t="s">
        <v>43</v>
      </c>
      <c r="F2670">
        <v>5.5209999999999999</v>
      </c>
      <c r="G2670">
        <v>8.4930000000000003</v>
      </c>
      <c r="H2670">
        <v>0</v>
      </c>
      <c r="I2670">
        <v>0</v>
      </c>
      <c r="J2670">
        <f>VLOOKUP(A2670,Details!$A$1:$F$127,2,TRUE)</f>
        <v>16</v>
      </c>
      <c r="K2670" t="str">
        <f>VLOOKUP(A2670,Details!$A$1:$F$127,3,TRUE)</f>
        <v>M</v>
      </c>
      <c r="L2670" t="str">
        <f>VLOOKUP(A2670,Details!$A$1:$F$127,4,TRUE)</f>
        <v>NA</v>
      </c>
      <c r="M2670" s="1">
        <f>VLOOKUP(A2670,Details!$A$1:$F$127,6,TRUE)</f>
        <v>183</v>
      </c>
      <c r="N2670" s="1">
        <f>VLOOKUP(A2670,Details!$A$1:$F$127,5,TRUE)</f>
        <v>70</v>
      </c>
      <c r="O2670" s="1" t="str">
        <f>VLOOKUP(A2670,Labels!$A$1:$B$127,2,TRUE)</f>
        <v>Healthy</v>
      </c>
      <c r="P2670" s="1" t="str">
        <f>VLOOKUP(A2670,'Data Split'!$A$1:$B$921,2,TRUE)</f>
        <v>train</v>
      </c>
    </row>
    <row r="2671" spans="1:16" x14ac:dyDescent="0.3">
      <c r="A2671" s="1">
        <v>152</v>
      </c>
      <c r="B2671" s="1" t="s">
        <v>0</v>
      </c>
      <c r="C2671" s="1" t="s">
        <v>1</v>
      </c>
      <c r="D2671" s="1" t="s">
        <v>2</v>
      </c>
      <c r="E2671" s="1" t="s">
        <v>43</v>
      </c>
      <c r="F2671">
        <v>8.4930000000000003</v>
      </c>
      <c r="G2671">
        <v>11.279</v>
      </c>
      <c r="H2671">
        <v>0</v>
      </c>
      <c r="I2671">
        <v>0</v>
      </c>
      <c r="J2671">
        <f>VLOOKUP(A2671,Details!$A$1:$F$127,2,TRUE)</f>
        <v>16</v>
      </c>
      <c r="K2671" t="str">
        <f>VLOOKUP(A2671,Details!$A$1:$F$127,3,TRUE)</f>
        <v>M</v>
      </c>
      <c r="L2671" t="str">
        <f>VLOOKUP(A2671,Details!$A$1:$F$127,4,TRUE)</f>
        <v>NA</v>
      </c>
      <c r="M2671" s="1">
        <f>VLOOKUP(A2671,Details!$A$1:$F$127,6,TRUE)</f>
        <v>183</v>
      </c>
      <c r="N2671" s="1">
        <f>VLOOKUP(A2671,Details!$A$1:$F$127,5,TRUE)</f>
        <v>70</v>
      </c>
      <c r="O2671" s="1" t="str">
        <f>VLOOKUP(A2671,Labels!$A$1:$B$127,2,TRUE)</f>
        <v>Healthy</v>
      </c>
      <c r="P2671" s="1" t="str">
        <f>VLOOKUP(A2671,'Data Split'!$A$1:$B$921,2,TRUE)</f>
        <v>train</v>
      </c>
    </row>
    <row r="2672" spans="1:16" x14ac:dyDescent="0.3">
      <c r="A2672" s="1">
        <v>152</v>
      </c>
      <c r="B2672" s="1" t="s">
        <v>0</v>
      </c>
      <c r="C2672" s="1" t="s">
        <v>1</v>
      </c>
      <c r="D2672" s="1" t="s">
        <v>2</v>
      </c>
      <c r="E2672" s="1" t="s">
        <v>43</v>
      </c>
      <c r="F2672">
        <v>11.279</v>
      </c>
      <c r="G2672">
        <v>14.507</v>
      </c>
      <c r="H2672">
        <v>0</v>
      </c>
      <c r="I2672">
        <v>0</v>
      </c>
      <c r="J2672">
        <f>VLOOKUP(A2672,Details!$A$1:$F$127,2,TRUE)</f>
        <v>16</v>
      </c>
      <c r="K2672" t="str">
        <f>VLOOKUP(A2672,Details!$A$1:$F$127,3,TRUE)</f>
        <v>M</v>
      </c>
      <c r="L2672" t="str">
        <f>VLOOKUP(A2672,Details!$A$1:$F$127,4,TRUE)</f>
        <v>NA</v>
      </c>
      <c r="M2672" s="1">
        <f>VLOOKUP(A2672,Details!$A$1:$F$127,6,TRUE)</f>
        <v>183</v>
      </c>
      <c r="N2672" s="1">
        <f>VLOOKUP(A2672,Details!$A$1:$F$127,5,TRUE)</f>
        <v>70</v>
      </c>
      <c r="O2672" s="1" t="str">
        <f>VLOOKUP(A2672,Labels!$A$1:$B$127,2,TRUE)</f>
        <v>Healthy</v>
      </c>
      <c r="P2672" s="1" t="str">
        <f>VLOOKUP(A2672,'Data Split'!$A$1:$B$921,2,TRUE)</f>
        <v>train</v>
      </c>
    </row>
    <row r="2673" spans="1:16" x14ac:dyDescent="0.3">
      <c r="A2673" s="1">
        <v>152</v>
      </c>
      <c r="B2673" s="1" t="s">
        <v>0</v>
      </c>
      <c r="C2673" s="1" t="s">
        <v>1</v>
      </c>
      <c r="D2673" s="1" t="s">
        <v>2</v>
      </c>
      <c r="E2673" s="1" t="s">
        <v>43</v>
      </c>
      <c r="F2673">
        <v>14.507</v>
      </c>
      <c r="G2673">
        <v>17.606999999999999</v>
      </c>
      <c r="H2673">
        <v>0</v>
      </c>
      <c r="I2673">
        <v>0</v>
      </c>
      <c r="J2673">
        <f>VLOOKUP(A2673,Details!$A$1:$F$127,2,TRUE)</f>
        <v>16</v>
      </c>
      <c r="K2673" t="str">
        <f>VLOOKUP(A2673,Details!$A$1:$F$127,3,TRUE)</f>
        <v>M</v>
      </c>
      <c r="L2673" t="str">
        <f>VLOOKUP(A2673,Details!$A$1:$F$127,4,TRUE)</f>
        <v>NA</v>
      </c>
      <c r="M2673" s="1">
        <f>VLOOKUP(A2673,Details!$A$1:$F$127,6,TRUE)</f>
        <v>183</v>
      </c>
      <c r="N2673" s="1">
        <f>VLOOKUP(A2673,Details!$A$1:$F$127,5,TRUE)</f>
        <v>70</v>
      </c>
      <c r="O2673" s="1" t="str">
        <f>VLOOKUP(A2673,Labels!$A$1:$B$127,2,TRUE)</f>
        <v>Healthy</v>
      </c>
      <c r="P2673" s="1" t="str">
        <f>VLOOKUP(A2673,'Data Split'!$A$1:$B$921,2,TRUE)</f>
        <v>train</v>
      </c>
    </row>
    <row r="2674" spans="1:16" x14ac:dyDescent="0.3">
      <c r="A2674" s="1">
        <v>152</v>
      </c>
      <c r="B2674" s="1" t="s">
        <v>0</v>
      </c>
      <c r="C2674" s="1" t="s">
        <v>1</v>
      </c>
      <c r="D2674" s="1" t="s">
        <v>2</v>
      </c>
      <c r="E2674" s="1" t="s">
        <v>43</v>
      </c>
      <c r="F2674">
        <v>17.606999999999999</v>
      </c>
      <c r="G2674">
        <v>19.963999999999999</v>
      </c>
      <c r="H2674">
        <v>0</v>
      </c>
      <c r="I2674">
        <v>0</v>
      </c>
      <c r="J2674">
        <f>VLOOKUP(A2674,Details!$A$1:$F$127,2,TRUE)</f>
        <v>16</v>
      </c>
      <c r="K2674" t="str">
        <f>VLOOKUP(A2674,Details!$A$1:$F$127,3,TRUE)</f>
        <v>M</v>
      </c>
      <c r="L2674" t="str">
        <f>VLOOKUP(A2674,Details!$A$1:$F$127,4,TRUE)</f>
        <v>NA</v>
      </c>
      <c r="M2674" s="1">
        <f>VLOOKUP(A2674,Details!$A$1:$F$127,6,TRUE)</f>
        <v>183</v>
      </c>
      <c r="N2674" s="1">
        <f>VLOOKUP(A2674,Details!$A$1:$F$127,5,TRUE)</f>
        <v>70</v>
      </c>
      <c r="O2674" s="1" t="str">
        <f>VLOOKUP(A2674,Labels!$A$1:$B$127,2,TRUE)</f>
        <v>Healthy</v>
      </c>
      <c r="P2674" s="1" t="str">
        <f>VLOOKUP(A2674,'Data Split'!$A$1:$B$921,2,TRUE)</f>
        <v>train</v>
      </c>
    </row>
    <row r="2675" spans="1:16" x14ac:dyDescent="0.3">
      <c r="A2675" s="1">
        <v>153</v>
      </c>
      <c r="B2675" s="1" t="s">
        <v>0</v>
      </c>
      <c r="C2675" s="1" t="s">
        <v>1</v>
      </c>
      <c r="D2675" s="1" t="s">
        <v>2</v>
      </c>
      <c r="E2675" s="1" t="s">
        <v>43</v>
      </c>
      <c r="F2675">
        <v>6.4000000000000001E-2</v>
      </c>
      <c r="G2675">
        <v>1.2929999999999999</v>
      </c>
      <c r="H2675">
        <v>0</v>
      </c>
      <c r="I2675">
        <v>0</v>
      </c>
      <c r="J2675">
        <f>VLOOKUP(A2675,Details!$A$1:$F$127,2,TRUE)</f>
        <v>3</v>
      </c>
      <c r="K2675" t="str">
        <f>VLOOKUP(A2675,Details!$A$1:$F$127,3,TRUE)</f>
        <v>M</v>
      </c>
      <c r="L2675" t="str">
        <f>VLOOKUP(A2675,Details!$A$1:$F$127,4,TRUE)</f>
        <v>NA</v>
      </c>
      <c r="M2675" s="1">
        <f>VLOOKUP(A2675,Details!$A$1:$F$127,6,TRUE)</f>
        <v>103</v>
      </c>
      <c r="N2675" s="1">
        <f>VLOOKUP(A2675,Details!$A$1:$F$127,5,TRUE)</f>
        <v>16.7</v>
      </c>
      <c r="O2675" s="1" t="str">
        <f>VLOOKUP(A2675,Labels!$A$1:$B$127,2,TRUE)</f>
        <v>Healthy</v>
      </c>
      <c r="P2675" s="1" t="str">
        <f>VLOOKUP(A2675,'Data Split'!$A$1:$B$921,2,TRUE)</f>
        <v>train</v>
      </c>
    </row>
    <row r="2676" spans="1:16" x14ac:dyDescent="0.3">
      <c r="A2676" s="1">
        <v>153</v>
      </c>
      <c r="B2676" s="1" t="s">
        <v>0</v>
      </c>
      <c r="C2676" s="1" t="s">
        <v>1</v>
      </c>
      <c r="D2676" s="1" t="s">
        <v>2</v>
      </c>
      <c r="E2676" s="1" t="s">
        <v>43</v>
      </c>
      <c r="F2676">
        <v>1.2929999999999999</v>
      </c>
      <c r="G2676">
        <v>3.722</v>
      </c>
      <c r="H2676">
        <v>0</v>
      </c>
      <c r="I2676">
        <v>0</v>
      </c>
      <c r="J2676">
        <f>VLOOKUP(A2676,Details!$A$1:$F$127,2,TRUE)</f>
        <v>3</v>
      </c>
      <c r="K2676" t="str">
        <f>VLOOKUP(A2676,Details!$A$1:$F$127,3,TRUE)</f>
        <v>M</v>
      </c>
      <c r="L2676" t="str">
        <f>VLOOKUP(A2676,Details!$A$1:$F$127,4,TRUE)</f>
        <v>NA</v>
      </c>
      <c r="M2676" s="1">
        <f>VLOOKUP(A2676,Details!$A$1:$F$127,6,TRUE)</f>
        <v>103</v>
      </c>
      <c r="N2676" s="1">
        <f>VLOOKUP(A2676,Details!$A$1:$F$127,5,TRUE)</f>
        <v>16.7</v>
      </c>
      <c r="O2676" s="1" t="str">
        <f>VLOOKUP(A2676,Labels!$A$1:$B$127,2,TRUE)</f>
        <v>Healthy</v>
      </c>
      <c r="P2676" s="1" t="str">
        <f>VLOOKUP(A2676,'Data Split'!$A$1:$B$921,2,TRUE)</f>
        <v>train</v>
      </c>
    </row>
    <row r="2677" spans="1:16" x14ac:dyDescent="0.3">
      <c r="A2677" s="1">
        <v>153</v>
      </c>
      <c r="B2677" s="1" t="s">
        <v>0</v>
      </c>
      <c r="C2677" s="1" t="s">
        <v>1</v>
      </c>
      <c r="D2677" s="1" t="s">
        <v>2</v>
      </c>
      <c r="E2677" s="1" t="s">
        <v>43</v>
      </c>
      <c r="F2677">
        <v>3.722</v>
      </c>
      <c r="G2677">
        <v>5.9640000000000004</v>
      </c>
      <c r="H2677">
        <v>0</v>
      </c>
      <c r="I2677">
        <v>0</v>
      </c>
      <c r="J2677">
        <f>VLOOKUP(A2677,Details!$A$1:$F$127,2,TRUE)</f>
        <v>3</v>
      </c>
      <c r="K2677" t="str">
        <f>VLOOKUP(A2677,Details!$A$1:$F$127,3,TRUE)</f>
        <v>M</v>
      </c>
      <c r="L2677" t="str">
        <f>VLOOKUP(A2677,Details!$A$1:$F$127,4,TRUE)</f>
        <v>NA</v>
      </c>
      <c r="M2677" s="1">
        <f>VLOOKUP(A2677,Details!$A$1:$F$127,6,TRUE)</f>
        <v>103</v>
      </c>
      <c r="N2677" s="1">
        <f>VLOOKUP(A2677,Details!$A$1:$F$127,5,TRUE)</f>
        <v>16.7</v>
      </c>
      <c r="O2677" s="1" t="str">
        <f>VLOOKUP(A2677,Labels!$A$1:$B$127,2,TRUE)</f>
        <v>Healthy</v>
      </c>
      <c r="P2677" s="1" t="str">
        <f>VLOOKUP(A2677,'Data Split'!$A$1:$B$921,2,TRUE)</f>
        <v>train</v>
      </c>
    </row>
    <row r="2678" spans="1:16" x14ac:dyDescent="0.3">
      <c r="A2678" s="1">
        <v>153</v>
      </c>
      <c r="B2678" s="1" t="s">
        <v>0</v>
      </c>
      <c r="C2678" s="1" t="s">
        <v>1</v>
      </c>
      <c r="D2678" s="1" t="s">
        <v>2</v>
      </c>
      <c r="E2678" s="1" t="s">
        <v>43</v>
      </c>
      <c r="F2678">
        <v>5.9640000000000004</v>
      </c>
      <c r="G2678">
        <v>8.5069999999999997</v>
      </c>
      <c r="H2678">
        <v>0</v>
      </c>
      <c r="I2678">
        <v>0</v>
      </c>
      <c r="J2678">
        <f>VLOOKUP(A2678,Details!$A$1:$F$127,2,TRUE)</f>
        <v>3</v>
      </c>
      <c r="K2678" t="str">
        <f>VLOOKUP(A2678,Details!$A$1:$F$127,3,TRUE)</f>
        <v>M</v>
      </c>
      <c r="L2678" t="str">
        <f>VLOOKUP(A2678,Details!$A$1:$F$127,4,TRUE)</f>
        <v>NA</v>
      </c>
      <c r="M2678" s="1">
        <f>VLOOKUP(A2678,Details!$A$1:$F$127,6,TRUE)</f>
        <v>103</v>
      </c>
      <c r="N2678" s="1">
        <f>VLOOKUP(A2678,Details!$A$1:$F$127,5,TRUE)</f>
        <v>16.7</v>
      </c>
      <c r="O2678" s="1" t="str">
        <f>VLOOKUP(A2678,Labels!$A$1:$B$127,2,TRUE)</f>
        <v>Healthy</v>
      </c>
      <c r="P2678" s="1" t="str">
        <f>VLOOKUP(A2678,'Data Split'!$A$1:$B$921,2,TRUE)</f>
        <v>train</v>
      </c>
    </row>
    <row r="2679" spans="1:16" x14ac:dyDescent="0.3">
      <c r="A2679" s="1">
        <v>153</v>
      </c>
      <c r="B2679" s="1" t="s">
        <v>0</v>
      </c>
      <c r="C2679" s="1" t="s">
        <v>1</v>
      </c>
      <c r="D2679" s="1" t="s">
        <v>2</v>
      </c>
      <c r="E2679" s="1" t="s">
        <v>43</v>
      </c>
      <c r="F2679">
        <v>8.5069999999999997</v>
      </c>
      <c r="G2679">
        <v>11.279</v>
      </c>
      <c r="H2679">
        <v>0</v>
      </c>
      <c r="I2679">
        <v>0</v>
      </c>
      <c r="J2679">
        <f>VLOOKUP(A2679,Details!$A$1:$F$127,2,TRUE)</f>
        <v>3</v>
      </c>
      <c r="K2679" t="str">
        <f>VLOOKUP(A2679,Details!$A$1:$F$127,3,TRUE)</f>
        <v>M</v>
      </c>
      <c r="L2679" t="str">
        <f>VLOOKUP(A2679,Details!$A$1:$F$127,4,TRUE)</f>
        <v>NA</v>
      </c>
      <c r="M2679" s="1">
        <f>VLOOKUP(A2679,Details!$A$1:$F$127,6,TRUE)</f>
        <v>103</v>
      </c>
      <c r="N2679" s="1">
        <f>VLOOKUP(A2679,Details!$A$1:$F$127,5,TRUE)</f>
        <v>16.7</v>
      </c>
      <c r="O2679" s="1" t="str">
        <f>VLOOKUP(A2679,Labels!$A$1:$B$127,2,TRUE)</f>
        <v>Healthy</v>
      </c>
      <c r="P2679" s="1" t="str">
        <f>VLOOKUP(A2679,'Data Split'!$A$1:$B$921,2,TRUE)</f>
        <v>train</v>
      </c>
    </row>
    <row r="2680" spans="1:16" x14ac:dyDescent="0.3">
      <c r="A2680" s="1">
        <v>153</v>
      </c>
      <c r="B2680" s="1" t="s">
        <v>0</v>
      </c>
      <c r="C2680" s="1" t="s">
        <v>1</v>
      </c>
      <c r="D2680" s="1" t="s">
        <v>2</v>
      </c>
      <c r="E2680" s="1" t="s">
        <v>43</v>
      </c>
      <c r="F2680">
        <v>11.279</v>
      </c>
      <c r="G2680">
        <v>13.307</v>
      </c>
      <c r="H2680">
        <v>0</v>
      </c>
      <c r="I2680">
        <v>0</v>
      </c>
      <c r="J2680">
        <f>VLOOKUP(A2680,Details!$A$1:$F$127,2,TRUE)</f>
        <v>3</v>
      </c>
      <c r="K2680" t="str">
        <f>VLOOKUP(A2680,Details!$A$1:$F$127,3,TRUE)</f>
        <v>M</v>
      </c>
      <c r="L2680" t="str">
        <f>VLOOKUP(A2680,Details!$A$1:$F$127,4,TRUE)</f>
        <v>NA</v>
      </c>
      <c r="M2680" s="1">
        <f>VLOOKUP(A2680,Details!$A$1:$F$127,6,TRUE)</f>
        <v>103</v>
      </c>
      <c r="N2680" s="1">
        <f>VLOOKUP(A2680,Details!$A$1:$F$127,5,TRUE)</f>
        <v>16.7</v>
      </c>
      <c r="O2680" s="1" t="str">
        <f>VLOOKUP(A2680,Labels!$A$1:$B$127,2,TRUE)</f>
        <v>Healthy</v>
      </c>
      <c r="P2680" s="1" t="str">
        <f>VLOOKUP(A2680,'Data Split'!$A$1:$B$921,2,TRUE)</f>
        <v>train</v>
      </c>
    </row>
    <row r="2681" spans="1:16" x14ac:dyDescent="0.3">
      <c r="A2681" s="1">
        <v>153</v>
      </c>
      <c r="B2681" s="1" t="s">
        <v>0</v>
      </c>
      <c r="C2681" s="1" t="s">
        <v>1</v>
      </c>
      <c r="D2681" s="1" t="s">
        <v>2</v>
      </c>
      <c r="E2681" s="1" t="s">
        <v>43</v>
      </c>
      <c r="F2681">
        <v>13.307</v>
      </c>
      <c r="G2681">
        <v>17.263999999999999</v>
      </c>
      <c r="H2681">
        <v>0</v>
      </c>
      <c r="I2681">
        <v>0</v>
      </c>
      <c r="J2681">
        <f>VLOOKUP(A2681,Details!$A$1:$F$127,2,TRUE)</f>
        <v>3</v>
      </c>
      <c r="K2681" t="str">
        <f>VLOOKUP(A2681,Details!$A$1:$F$127,3,TRUE)</f>
        <v>M</v>
      </c>
      <c r="L2681" t="str">
        <f>VLOOKUP(A2681,Details!$A$1:$F$127,4,TRUE)</f>
        <v>NA</v>
      </c>
      <c r="M2681" s="1">
        <f>VLOOKUP(A2681,Details!$A$1:$F$127,6,TRUE)</f>
        <v>103</v>
      </c>
      <c r="N2681" s="1">
        <f>VLOOKUP(A2681,Details!$A$1:$F$127,5,TRUE)</f>
        <v>16.7</v>
      </c>
      <c r="O2681" s="1" t="str">
        <f>VLOOKUP(A2681,Labels!$A$1:$B$127,2,TRUE)</f>
        <v>Healthy</v>
      </c>
      <c r="P2681" s="1" t="str">
        <f>VLOOKUP(A2681,'Data Split'!$A$1:$B$921,2,TRUE)</f>
        <v>train</v>
      </c>
    </row>
    <row r="2682" spans="1:16" x14ac:dyDescent="0.3">
      <c r="A2682" s="1">
        <v>153</v>
      </c>
      <c r="B2682" s="1" t="s">
        <v>0</v>
      </c>
      <c r="C2682" s="1" t="s">
        <v>1</v>
      </c>
      <c r="D2682" s="1" t="s">
        <v>2</v>
      </c>
      <c r="E2682" s="1" t="s">
        <v>43</v>
      </c>
      <c r="F2682">
        <v>17.263999999999999</v>
      </c>
      <c r="G2682">
        <v>18.963999999999999</v>
      </c>
      <c r="H2682">
        <v>0</v>
      </c>
      <c r="I2682">
        <v>0</v>
      </c>
      <c r="J2682">
        <f>VLOOKUP(A2682,Details!$A$1:$F$127,2,TRUE)</f>
        <v>3</v>
      </c>
      <c r="K2682" t="str">
        <f>VLOOKUP(A2682,Details!$A$1:$F$127,3,TRUE)</f>
        <v>M</v>
      </c>
      <c r="L2682" t="str">
        <f>VLOOKUP(A2682,Details!$A$1:$F$127,4,TRUE)</f>
        <v>NA</v>
      </c>
      <c r="M2682" s="1">
        <f>VLOOKUP(A2682,Details!$A$1:$F$127,6,TRUE)</f>
        <v>103</v>
      </c>
      <c r="N2682" s="1">
        <f>VLOOKUP(A2682,Details!$A$1:$F$127,5,TRUE)</f>
        <v>16.7</v>
      </c>
      <c r="O2682" s="1" t="str">
        <f>VLOOKUP(A2682,Labels!$A$1:$B$127,2,TRUE)</f>
        <v>Healthy</v>
      </c>
      <c r="P2682" s="1" t="str">
        <f>VLOOKUP(A2682,'Data Split'!$A$1:$B$921,2,TRUE)</f>
        <v>train</v>
      </c>
    </row>
    <row r="2683" spans="1:16" x14ac:dyDescent="0.3">
      <c r="A2683" s="1">
        <v>153</v>
      </c>
      <c r="B2683" s="1" t="s">
        <v>0</v>
      </c>
      <c r="C2683" s="1" t="s">
        <v>1</v>
      </c>
      <c r="D2683" s="1" t="s">
        <v>2</v>
      </c>
      <c r="E2683" s="1" t="s">
        <v>43</v>
      </c>
      <c r="F2683">
        <v>18.963999999999999</v>
      </c>
      <c r="G2683">
        <v>19.649999999999999</v>
      </c>
      <c r="H2683">
        <v>0</v>
      </c>
      <c r="I2683">
        <v>0</v>
      </c>
      <c r="J2683">
        <f>VLOOKUP(A2683,Details!$A$1:$F$127,2,TRUE)</f>
        <v>3</v>
      </c>
      <c r="K2683" t="str">
        <f>VLOOKUP(A2683,Details!$A$1:$F$127,3,TRUE)</f>
        <v>M</v>
      </c>
      <c r="L2683" t="str">
        <f>VLOOKUP(A2683,Details!$A$1:$F$127,4,TRUE)</f>
        <v>NA</v>
      </c>
      <c r="M2683" s="1">
        <f>VLOOKUP(A2683,Details!$A$1:$F$127,6,TRUE)</f>
        <v>103</v>
      </c>
      <c r="N2683" s="1">
        <f>VLOOKUP(A2683,Details!$A$1:$F$127,5,TRUE)</f>
        <v>16.7</v>
      </c>
      <c r="O2683" s="1" t="str">
        <f>VLOOKUP(A2683,Labels!$A$1:$B$127,2,TRUE)</f>
        <v>Healthy</v>
      </c>
      <c r="P2683" s="1" t="str">
        <f>VLOOKUP(A2683,'Data Split'!$A$1:$B$921,2,TRUE)</f>
        <v>train</v>
      </c>
    </row>
    <row r="2684" spans="1:16" x14ac:dyDescent="0.3">
      <c r="A2684" s="1">
        <v>154</v>
      </c>
      <c r="B2684" s="1" t="s">
        <v>18</v>
      </c>
      <c r="C2684" s="1" t="s">
        <v>1</v>
      </c>
      <c r="D2684" s="1" t="s">
        <v>6</v>
      </c>
      <c r="E2684" s="1" t="s">
        <v>46</v>
      </c>
      <c r="F2684">
        <v>0.39900000000000002</v>
      </c>
      <c r="G2684">
        <v>2.327</v>
      </c>
      <c r="H2684">
        <v>1</v>
      </c>
      <c r="I2684">
        <v>0</v>
      </c>
      <c r="J2684">
        <f>VLOOKUP(A2684,Details!$A$1:$F$127,2,TRUE)</f>
        <v>65</v>
      </c>
      <c r="K2684" t="str">
        <f>VLOOKUP(A2684,Details!$A$1:$F$127,3,TRUE)</f>
        <v>M</v>
      </c>
      <c r="L2684">
        <f>VLOOKUP(A2684,Details!$A$1:$F$127,4,TRUE)</f>
        <v>28.1</v>
      </c>
      <c r="M2684" s="1" t="str">
        <f>VLOOKUP(A2684,Details!$A$1:$F$127,6,TRUE)</f>
        <v>NA</v>
      </c>
      <c r="N2684" s="1" t="str">
        <f>VLOOKUP(A2684,Details!$A$1:$F$127,5,TRUE)</f>
        <v>NA</v>
      </c>
      <c r="O2684" s="1" t="str">
        <f>VLOOKUP(A2684,Labels!$A$1:$B$127,2,TRUE)</f>
        <v>COPD</v>
      </c>
      <c r="P2684" s="1" t="str">
        <f>VLOOKUP(A2684,'Data Split'!$A$1:$B$921,2,TRUE)</f>
        <v>train</v>
      </c>
    </row>
    <row r="2685" spans="1:16" x14ac:dyDescent="0.3">
      <c r="A2685" s="1">
        <v>154</v>
      </c>
      <c r="B2685" s="1" t="s">
        <v>18</v>
      </c>
      <c r="C2685" s="1" t="s">
        <v>1</v>
      </c>
      <c r="D2685" s="1" t="s">
        <v>6</v>
      </c>
      <c r="E2685" s="1" t="s">
        <v>46</v>
      </c>
      <c r="F2685">
        <v>2.327</v>
      </c>
      <c r="G2685">
        <v>4.3159999999999998</v>
      </c>
      <c r="H2685">
        <v>1</v>
      </c>
      <c r="I2685">
        <v>0</v>
      </c>
      <c r="J2685">
        <f>VLOOKUP(A2685,Details!$A$1:$F$127,2,TRUE)</f>
        <v>65</v>
      </c>
      <c r="K2685" t="str">
        <f>VLOOKUP(A2685,Details!$A$1:$F$127,3,TRUE)</f>
        <v>M</v>
      </c>
      <c r="L2685">
        <f>VLOOKUP(A2685,Details!$A$1:$F$127,4,TRUE)</f>
        <v>28.1</v>
      </c>
      <c r="M2685" s="1" t="str">
        <f>VLOOKUP(A2685,Details!$A$1:$F$127,6,TRUE)</f>
        <v>NA</v>
      </c>
      <c r="N2685" s="1" t="str">
        <f>VLOOKUP(A2685,Details!$A$1:$F$127,5,TRUE)</f>
        <v>NA</v>
      </c>
      <c r="O2685" s="1" t="str">
        <f>VLOOKUP(A2685,Labels!$A$1:$B$127,2,TRUE)</f>
        <v>COPD</v>
      </c>
      <c r="P2685" s="1" t="str">
        <f>VLOOKUP(A2685,'Data Split'!$A$1:$B$921,2,TRUE)</f>
        <v>train</v>
      </c>
    </row>
    <row r="2686" spans="1:16" x14ac:dyDescent="0.3">
      <c r="A2686" s="1">
        <v>154</v>
      </c>
      <c r="B2686" s="1" t="s">
        <v>18</v>
      </c>
      <c r="C2686" s="1" t="s">
        <v>1</v>
      </c>
      <c r="D2686" s="1" t="s">
        <v>6</v>
      </c>
      <c r="E2686" s="1" t="s">
        <v>46</v>
      </c>
      <c r="F2686">
        <v>4.3159999999999998</v>
      </c>
      <c r="G2686">
        <v>6.149</v>
      </c>
      <c r="H2686">
        <v>1</v>
      </c>
      <c r="I2686">
        <v>0</v>
      </c>
      <c r="J2686">
        <f>VLOOKUP(A2686,Details!$A$1:$F$127,2,TRUE)</f>
        <v>65</v>
      </c>
      <c r="K2686" t="str">
        <f>VLOOKUP(A2686,Details!$A$1:$F$127,3,TRUE)</f>
        <v>M</v>
      </c>
      <c r="L2686">
        <f>VLOOKUP(A2686,Details!$A$1:$F$127,4,TRUE)</f>
        <v>28.1</v>
      </c>
      <c r="M2686" s="1" t="str">
        <f>VLOOKUP(A2686,Details!$A$1:$F$127,6,TRUE)</f>
        <v>NA</v>
      </c>
      <c r="N2686" s="1" t="str">
        <f>VLOOKUP(A2686,Details!$A$1:$F$127,5,TRUE)</f>
        <v>NA</v>
      </c>
      <c r="O2686" s="1" t="str">
        <f>VLOOKUP(A2686,Labels!$A$1:$B$127,2,TRUE)</f>
        <v>COPD</v>
      </c>
      <c r="P2686" s="1" t="str">
        <f>VLOOKUP(A2686,'Data Split'!$A$1:$B$921,2,TRUE)</f>
        <v>train</v>
      </c>
    </row>
    <row r="2687" spans="1:16" x14ac:dyDescent="0.3">
      <c r="A2687" s="1">
        <v>154</v>
      </c>
      <c r="B2687" s="1" t="s">
        <v>18</v>
      </c>
      <c r="C2687" s="1" t="s">
        <v>1</v>
      </c>
      <c r="D2687" s="1" t="s">
        <v>6</v>
      </c>
      <c r="E2687" s="1" t="s">
        <v>46</v>
      </c>
      <c r="F2687">
        <v>6.149</v>
      </c>
      <c r="G2687">
        <v>8.0419999999999998</v>
      </c>
      <c r="H2687">
        <v>1</v>
      </c>
      <c r="I2687">
        <v>0</v>
      </c>
      <c r="J2687">
        <f>VLOOKUP(A2687,Details!$A$1:$F$127,2,TRUE)</f>
        <v>65</v>
      </c>
      <c r="K2687" t="str">
        <f>VLOOKUP(A2687,Details!$A$1:$F$127,3,TRUE)</f>
        <v>M</v>
      </c>
      <c r="L2687">
        <f>VLOOKUP(A2687,Details!$A$1:$F$127,4,TRUE)</f>
        <v>28.1</v>
      </c>
      <c r="M2687" s="1" t="str">
        <f>VLOOKUP(A2687,Details!$A$1:$F$127,6,TRUE)</f>
        <v>NA</v>
      </c>
      <c r="N2687" s="1" t="str">
        <f>VLOOKUP(A2687,Details!$A$1:$F$127,5,TRUE)</f>
        <v>NA</v>
      </c>
      <c r="O2687" s="1" t="str">
        <f>VLOOKUP(A2687,Labels!$A$1:$B$127,2,TRUE)</f>
        <v>COPD</v>
      </c>
      <c r="P2687" s="1" t="str">
        <f>VLOOKUP(A2687,'Data Split'!$A$1:$B$921,2,TRUE)</f>
        <v>train</v>
      </c>
    </row>
    <row r="2688" spans="1:16" x14ac:dyDescent="0.3">
      <c r="A2688" s="1">
        <v>154</v>
      </c>
      <c r="B2688" s="1" t="s">
        <v>18</v>
      </c>
      <c r="C2688" s="1" t="s">
        <v>1</v>
      </c>
      <c r="D2688" s="1" t="s">
        <v>6</v>
      </c>
      <c r="E2688" s="1" t="s">
        <v>46</v>
      </c>
      <c r="F2688">
        <v>8.0419999999999998</v>
      </c>
      <c r="G2688">
        <v>9.8160000000000007</v>
      </c>
      <c r="H2688">
        <v>0</v>
      </c>
      <c r="I2688">
        <v>0</v>
      </c>
      <c r="J2688">
        <f>VLOOKUP(A2688,Details!$A$1:$F$127,2,TRUE)</f>
        <v>65</v>
      </c>
      <c r="K2688" t="str">
        <f>VLOOKUP(A2688,Details!$A$1:$F$127,3,TRUE)</f>
        <v>M</v>
      </c>
      <c r="L2688">
        <f>VLOOKUP(A2688,Details!$A$1:$F$127,4,TRUE)</f>
        <v>28.1</v>
      </c>
      <c r="M2688" s="1" t="str">
        <f>VLOOKUP(A2688,Details!$A$1:$F$127,6,TRUE)</f>
        <v>NA</v>
      </c>
      <c r="N2688" s="1" t="str">
        <f>VLOOKUP(A2688,Details!$A$1:$F$127,5,TRUE)</f>
        <v>NA</v>
      </c>
      <c r="O2688" s="1" t="str">
        <f>VLOOKUP(A2688,Labels!$A$1:$B$127,2,TRUE)</f>
        <v>COPD</v>
      </c>
      <c r="P2688" s="1" t="str">
        <f>VLOOKUP(A2688,'Data Split'!$A$1:$B$921,2,TRUE)</f>
        <v>train</v>
      </c>
    </row>
    <row r="2689" spans="1:16" x14ac:dyDescent="0.3">
      <c r="A2689" s="1">
        <v>154</v>
      </c>
      <c r="B2689" s="1" t="s">
        <v>18</v>
      </c>
      <c r="C2689" s="1" t="s">
        <v>1</v>
      </c>
      <c r="D2689" s="1" t="s">
        <v>6</v>
      </c>
      <c r="E2689" s="1" t="s">
        <v>46</v>
      </c>
      <c r="F2689">
        <v>9.8160000000000007</v>
      </c>
      <c r="G2689">
        <v>11.554</v>
      </c>
      <c r="H2689">
        <v>0</v>
      </c>
      <c r="I2689">
        <v>0</v>
      </c>
      <c r="J2689">
        <f>VLOOKUP(A2689,Details!$A$1:$F$127,2,TRUE)</f>
        <v>65</v>
      </c>
      <c r="K2689" t="str">
        <f>VLOOKUP(A2689,Details!$A$1:$F$127,3,TRUE)</f>
        <v>M</v>
      </c>
      <c r="L2689">
        <f>VLOOKUP(A2689,Details!$A$1:$F$127,4,TRUE)</f>
        <v>28.1</v>
      </c>
      <c r="M2689" s="1" t="str">
        <f>VLOOKUP(A2689,Details!$A$1:$F$127,6,TRUE)</f>
        <v>NA</v>
      </c>
      <c r="N2689" s="1" t="str">
        <f>VLOOKUP(A2689,Details!$A$1:$F$127,5,TRUE)</f>
        <v>NA</v>
      </c>
      <c r="O2689" s="1" t="str">
        <f>VLOOKUP(A2689,Labels!$A$1:$B$127,2,TRUE)</f>
        <v>COPD</v>
      </c>
      <c r="P2689" s="1" t="str">
        <f>VLOOKUP(A2689,'Data Split'!$A$1:$B$921,2,TRUE)</f>
        <v>train</v>
      </c>
    </row>
    <row r="2690" spans="1:16" x14ac:dyDescent="0.3">
      <c r="A2690" s="1">
        <v>154</v>
      </c>
      <c r="B2690" s="1" t="s">
        <v>18</v>
      </c>
      <c r="C2690" s="1" t="s">
        <v>1</v>
      </c>
      <c r="D2690" s="1" t="s">
        <v>6</v>
      </c>
      <c r="E2690" s="1" t="s">
        <v>46</v>
      </c>
      <c r="F2690">
        <v>11.554</v>
      </c>
      <c r="G2690">
        <v>13.089</v>
      </c>
      <c r="H2690">
        <v>1</v>
      </c>
      <c r="I2690">
        <v>0</v>
      </c>
      <c r="J2690">
        <f>VLOOKUP(A2690,Details!$A$1:$F$127,2,TRUE)</f>
        <v>65</v>
      </c>
      <c r="K2690" t="str">
        <f>VLOOKUP(A2690,Details!$A$1:$F$127,3,TRUE)</f>
        <v>M</v>
      </c>
      <c r="L2690">
        <f>VLOOKUP(A2690,Details!$A$1:$F$127,4,TRUE)</f>
        <v>28.1</v>
      </c>
      <c r="M2690" s="1" t="str">
        <f>VLOOKUP(A2690,Details!$A$1:$F$127,6,TRUE)</f>
        <v>NA</v>
      </c>
      <c r="N2690" s="1" t="str">
        <f>VLOOKUP(A2690,Details!$A$1:$F$127,5,TRUE)</f>
        <v>NA</v>
      </c>
      <c r="O2690" s="1" t="str">
        <f>VLOOKUP(A2690,Labels!$A$1:$B$127,2,TRUE)</f>
        <v>COPD</v>
      </c>
      <c r="P2690" s="1" t="str">
        <f>VLOOKUP(A2690,'Data Split'!$A$1:$B$921,2,TRUE)</f>
        <v>train</v>
      </c>
    </row>
    <row r="2691" spans="1:16" x14ac:dyDescent="0.3">
      <c r="A2691" s="1">
        <v>154</v>
      </c>
      <c r="B2691" s="1" t="s">
        <v>18</v>
      </c>
      <c r="C2691" s="1" t="s">
        <v>1</v>
      </c>
      <c r="D2691" s="1" t="s">
        <v>6</v>
      </c>
      <c r="E2691" s="1" t="s">
        <v>46</v>
      </c>
      <c r="F2691">
        <v>13.089</v>
      </c>
      <c r="G2691">
        <v>14.566000000000001</v>
      </c>
      <c r="H2691">
        <v>1</v>
      </c>
      <c r="I2691">
        <v>0</v>
      </c>
      <c r="J2691">
        <f>VLOOKUP(A2691,Details!$A$1:$F$127,2,TRUE)</f>
        <v>65</v>
      </c>
      <c r="K2691" t="str">
        <f>VLOOKUP(A2691,Details!$A$1:$F$127,3,TRUE)</f>
        <v>M</v>
      </c>
      <c r="L2691">
        <f>VLOOKUP(A2691,Details!$A$1:$F$127,4,TRUE)</f>
        <v>28.1</v>
      </c>
      <c r="M2691" s="1" t="str">
        <f>VLOOKUP(A2691,Details!$A$1:$F$127,6,TRUE)</f>
        <v>NA</v>
      </c>
      <c r="N2691" s="1" t="str">
        <f>VLOOKUP(A2691,Details!$A$1:$F$127,5,TRUE)</f>
        <v>NA</v>
      </c>
      <c r="O2691" s="1" t="str">
        <f>VLOOKUP(A2691,Labels!$A$1:$B$127,2,TRUE)</f>
        <v>COPD</v>
      </c>
      <c r="P2691" s="1" t="str">
        <f>VLOOKUP(A2691,'Data Split'!$A$1:$B$921,2,TRUE)</f>
        <v>train</v>
      </c>
    </row>
    <row r="2692" spans="1:16" x14ac:dyDescent="0.3">
      <c r="A2692" s="1">
        <v>154</v>
      </c>
      <c r="B2692" s="1" t="s">
        <v>18</v>
      </c>
      <c r="C2692" s="1" t="s">
        <v>1</v>
      </c>
      <c r="D2692" s="1" t="s">
        <v>6</v>
      </c>
      <c r="E2692" s="1" t="s">
        <v>46</v>
      </c>
      <c r="F2692">
        <v>14.566000000000001</v>
      </c>
      <c r="G2692">
        <v>16.100999999999999</v>
      </c>
      <c r="H2692">
        <v>0</v>
      </c>
      <c r="I2692">
        <v>0</v>
      </c>
      <c r="J2692">
        <f>VLOOKUP(A2692,Details!$A$1:$F$127,2,TRUE)</f>
        <v>65</v>
      </c>
      <c r="K2692" t="str">
        <f>VLOOKUP(A2692,Details!$A$1:$F$127,3,TRUE)</f>
        <v>M</v>
      </c>
      <c r="L2692">
        <f>VLOOKUP(A2692,Details!$A$1:$F$127,4,TRUE)</f>
        <v>28.1</v>
      </c>
      <c r="M2692" s="1" t="str">
        <f>VLOOKUP(A2692,Details!$A$1:$F$127,6,TRUE)</f>
        <v>NA</v>
      </c>
      <c r="N2692" s="1" t="str">
        <f>VLOOKUP(A2692,Details!$A$1:$F$127,5,TRUE)</f>
        <v>NA</v>
      </c>
      <c r="O2692" s="1" t="str">
        <f>VLOOKUP(A2692,Labels!$A$1:$B$127,2,TRUE)</f>
        <v>COPD</v>
      </c>
      <c r="P2692" s="1" t="str">
        <f>VLOOKUP(A2692,'Data Split'!$A$1:$B$921,2,TRUE)</f>
        <v>train</v>
      </c>
    </row>
    <row r="2693" spans="1:16" x14ac:dyDescent="0.3">
      <c r="A2693" s="1">
        <v>154</v>
      </c>
      <c r="B2693" s="1" t="s">
        <v>18</v>
      </c>
      <c r="C2693" s="1" t="s">
        <v>1</v>
      </c>
      <c r="D2693" s="1" t="s">
        <v>6</v>
      </c>
      <c r="E2693" s="1" t="s">
        <v>46</v>
      </c>
      <c r="F2693">
        <v>16.100999999999999</v>
      </c>
      <c r="G2693">
        <v>17.613</v>
      </c>
      <c r="H2693">
        <v>1</v>
      </c>
      <c r="I2693">
        <v>0</v>
      </c>
      <c r="J2693">
        <f>VLOOKUP(A2693,Details!$A$1:$F$127,2,TRUE)</f>
        <v>65</v>
      </c>
      <c r="K2693" t="str">
        <f>VLOOKUP(A2693,Details!$A$1:$F$127,3,TRUE)</f>
        <v>M</v>
      </c>
      <c r="L2693">
        <f>VLOOKUP(A2693,Details!$A$1:$F$127,4,TRUE)</f>
        <v>28.1</v>
      </c>
      <c r="M2693" s="1" t="str">
        <f>VLOOKUP(A2693,Details!$A$1:$F$127,6,TRUE)</f>
        <v>NA</v>
      </c>
      <c r="N2693" s="1" t="str">
        <f>VLOOKUP(A2693,Details!$A$1:$F$127,5,TRUE)</f>
        <v>NA</v>
      </c>
      <c r="O2693" s="1" t="str">
        <f>VLOOKUP(A2693,Labels!$A$1:$B$127,2,TRUE)</f>
        <v>COPD</v>
      </c>
      <c r="P2693" s="1" t="str">
        <f>VLOOKUP(A2693,'Data Split'!$A$1:$B$921,2,TRUE)</f>
        <v>train</v>
      </c>
    </row>
    <row r="2694" spans="1:16" x14ac:dyDescent="0.3">
      <c r="A2694" s="1">
        <v>154</v>
      </c>
      <c r="B2694" s="1" t="s">
        <v>18</v>
      </c>
      <c r="C2694" s="1" t="s">
        <v>1</v>
      </c>
      <c r="D2694" s="1" t="s">
        <v>6</v>
      </c>
      <c r="E2694" s="1" t="s">
        <v>46</v>
      </c>
      <c r="F2694">
        <v>17.613</v>
      </c>
      <c r="G2694">
        <v>19.088999999999999</v>
      </c>
      <c r="H2694">
        <v>1</v>
      </c>
      <c r="I2694">
        <v>0</v>
      </c>
      <c r="J2694">
        <f>VLOOKUP(A2694,Details!$A$1:$F$127,2,TRUE)</f>
        <v>65</v>
      </c>
      <c r="K2694" t="str">
        <f>VLOOKUP(A2694,Details!$A$1:$F$127,3,TRUE)</f>
        <v>M</v>
      </c>
      <c r="L2694">
        <f>VLOOKUP(A2694,Details!$A$1:$F$127,4,TRUE)</f>
        <v>28.1</v>
      </c>
      <c r="M2694" s="1" t="str">
        <f>VLOOKUP(A2694,Details!$A$1:$F$127,6,TRUE)</f>
        <v>NA</v>
      </c>
      <c r="N2694" s="1" t="str">
        <f>VLOOKUP(A2694,Details!$A$1:$F$127,5,TRUE)</f>
        <v>NA</v>
      </c>
      <c r="O2694" s="1" t="str">
        <f>VLOOKUP(A2694,Labels!$A$1:$B$127,2,TRUE)</f>
        <v>COPD</v>
      </c>
      <c r="P2694" s="1" t="str">
        <f>VLOOKUP(A2694,'Data Split'!$A$1:$B$921,2,TRUE)</f>
        <v>train</v>
      </c>
    </row>
    <row r="2695" spans="1:16" x14ac:dyDescent="0.3">
      <c r="A2695" s="1">
        <v>154</v>
      </c>
      <c r="B2695" s="1" t="s">
        <v>18</v>
      </c>
      <c r="C2695" s="1" t="s">
        <v>1</v>
      </c>
      <c r="D2695" s="1" t="s">
        <v>6</v>
      </c>
      <c r="E2695" s="1" t="s">
        <v>46</v>
      </c>
      <c r="F2695">
        <v>19.088999999999999</v>
      </c>
      <c r="G2695">
        <v>19.827000000000002</v>
      </c>
      <c r="H2695">
        <v>1</v>
      </c>
      <c r="I2695">
        <v>0</v>
      </c>
      <c r="J2695">
        <f>VLOOKUP(A2695,Details!$A$1:$F$127,2,TRUE)</f>
        <v>65</v>
      </c>
      <c r="K2695" t="str">
        <f>VLOOKUP(A2695,Details!$A$1:$F$127,3,TRUE)</f>
        <v>M</v>
      </c>
      <c r="L2695">
        <f>VLOOKUP(A2695,Details!$A$1:$F$127,4,TRUE)</f>
        <v>28.1</v>
      </c>
      <c r="M2695" s="1" t="str">
        <f>VLOOKUP(A2695,Details!$A$1:$F$127,6,TRUE)</f>
        <v>NA</v>
      </c>
      <c r="N2695" s="1" t="str">
        <f>VLOOKUP(A2695,Details!$A$1:$F$127,5,TRUE)</f>
        <v>NA</v>
      </c>
      <c r="O2695" s="1" t="str">
        <f>VLOOKUP(A2695,Labels!$A$1:$B$127,2,TRUE)</f>
        <v>COPD</v>
      </c>
      <c r="P2695" s="1" t="str">
        <f>VLOOKUP(A2695,'Data Split'!$A$1:$B$921,2,TRUE)</f>
        <v>train</v>
      </c>
    </row>
    <row r="2696" spans="1:16" x14ac:dyDescent="0.3">
      <c r="A2696" s="1">
        <v>154</v>
      </c>
      <c r="B2696" s="1" t="s">
        <v>18</v>
      </c>
      <c r="C2696" s="1" t="s">
        <v>4</v>
      </c>
      <c r="D2696" s="1" t="s">
        <v>6</v>
      </c>
      <c r="E2696" s="1" t="s">
        <v>46</v>
      </c>
      <c r="F2696">
        <v>0.39900000000000002</v>
      </c>
      <c r="G2696">
        <v>2.327</v>
      </c>
      <c r="H2696">
        <v>0</v>
      </c>
      <c r="I2696">
        <v>0</v>
      </c>
      <c r="J2696">
        <f>VLOOKUP(A2696,Details!$A$1:$F$127,2,TRUE)</f>
        <v>65</v>
      </c>
      <c r="K2696" t="str">
        <f>VLOOKUP(A2696,Details!$A$1:$F$127,3,TRUE)</f>
        <v>M</v>
      </c>
      <c r="L2696">
        <f>VLOOKUP(A2696,Details!$A$1:$F$127,4,TRUE)</f>
        <v>28.1</v>
      </c>
      <c r="M2696" s="1" t="str">
        <f>VLOOKUP(A2696,Details!$A$1:$F$127,6,TRUE)</f>
        <v>NA</v>
      </c>
      <c r="N2696" s="1" t="str">
        <f>VLOOKUP(A2696,Details!$A$1:$F$127,5,TRUE)</f>
        <v>NA</v>
      </c>
      <c r="O2696" s="1" t="str">
        <f>VLOOKUP(A2696,Labels!$A$1:$B$127,2,TRUE)</f>
        <v>COPD</v>
      </c>
      <c r="P2696" s="1" t="str">
        <f>VLOOKUP(A2696,'Data Split'!$A$1:$B$921,2,TRUE)</f>
        <v>train</v>
      </c>
    </row>
    <row r="2697" spans="1:16" x14ac:dyDescent="0.3">
      <c r="A2697" s="1">
        <v>154</v>
      </c>
      <c r="B2697" s="1" t="s">
        <v>18</v>
      </c>
      <c r="C2697" s="1" t="s">
        <v>4</v>
      </c>
      <c r="D2697" s="1" t="s">
        <v>6</v>
      </c>
      <c r="E2697" s="1" t="s">
        <v>46</v>
      </c>
      <c r="F2697">
        <v>2.327</v>
      </c>
      <c r="G2697">
        <v>4.3159999999999998</v>
      </c>
      <c r="H2697">
        <v>0</v>
      </c>
      <c r="I2697">
        <v>0</v>
      </c>
      <c r="J2697">
        <f>VLOOKUP(A2697,Details!$A$1:$F$127,2,TRUE)</f>
        <v>65</v>
      </c>
      <c r="K2697" t="str">
        <f>VLOOKUP(A2697,Details!$A$1:$F$127,3,TRUE)</f>
        <v>M</v>
      </c>
      <c r="L2697">
        <f>VLOOKUP(A2697,Details!$A$1:$F$127,4,TRUE)</f>
        <v>28.1</v>
      </c>
      <c r="M2697" s="1" t="str">
        <f>VLOOKUP(A2697,Details!$A$1:$F$127,6,TRUE)</f>
        <v>NA</v>
      </c>
      <c r="N2697" s="1" t="str">
        <f>VLOOKUP(A2697,Details!$A$1:$F$127,5,TRUE)</f>
        <v>NA</v>
      </c>
      <c r="O2697" s="1" t="str">
        <f>VLOOKUP(A2697,Labels!$A$1:$B$127,2,TRUE)</f>
        <v>COPD</v>
      </c>
      <c r="P2697" s="1" t="str">
        <f>VLOOKUP(A2697,'Data Split'!$A$1:$B$921,2,TRUE)</f>
        <v>train</v>
      </c>
    </row>
    <row r="2698" spans="1:16" x14ac:dyDescent="0.3">
      <c r="A2698" s="1">
        <v>154</v>
      </c>
      <c r="B2698" s="1" t="s">
        <v>18</v>
      </c>
      <c r="C2698" s="1" t="s">
        <v>4</v>
      </c>
      <c r="D2698" s="1" t="s">
        <v>6</v>
      </c>
      <c r="E2698" s="1" t="s">
        <v>46</v>
      </c>
      <c r="F2698">
        <v>4.3159999999999998</v>
      </c>
      <c r="G2698">
        <v>6.149</v>
      </c>
      <c r="H2698">
        <v>0</v>
      </c>
      <c r="I2698">
        <v>0</v>
      </c>
      <c r="J2698">
        <f>VLOOKUP(A2698,Details!$A$1:$F$127,2,TRUE)</f>
        <v>65</v>
      </c>
      <c r="K2698" t="str">
        <f>VLOOKUP(A2698,Details!$A$1:$F$127,3,TRUE)</f>
        <v>M</v>
      </c>
      <c r="L2698">
        <f>VLOOKUP(A2698,Details!$A$1:$F$127,4,TRUE)</f>
        <v>28.1</v>
      </c>
      <c r="M2698" s="1" t="str">
        <f>VLOOKUP(A2698,Details!$A$1:$F$127,6,TRUE)</f>
        <v>NA</v>
      </c>
      <c r="N2698" s="1" t="str">
        <f>VLOOKUP(A2698,Details!$A$1:$F$127,5,TRUE)</f>
        <v>NA</v>
      </c>
      <c r="O2698" s="1" t="str">
        <f>VLOOKUP(A2698,Labels!$A$1:$B$127,2,TRUE)</f>
        <v>COPD</v>
      </c>
      <c r="P2698" s="1" t="str">
        <f>VLOOKUP(A2698,'Data Split'!$A$1:$B$921,2,TRUE)</f>
        <v>train</v>
      </c>
    </row>
    <row r="2699" spans="1:16" x14ac:dyDescent="0.3">
      <c r="A2699" s="1">
        <v>154</v>
      </c>
      <c r="B2699" s="1" t="s">
        <v>18</v>
      </c>
      <c r="C2699" s="1" t="s">
        <v>4</v>
      </c>
      <c r="D2699" s="1" t="s">
        <v>6</v>
      </c>
      <c r="E2699" s="1" t="s">
        <v>46</v>
      </c>
      <c r="F2699">
        <v>6.149</v>
      </c>
      <c r="G2699">
        <v>8.0419999999999998</v>
      </c>
      <c r="H2699">
        <v>0</v>
      </c>
      <c r="I2699">
        <v>0</v>
      </c>
      <c r="J2699">
        <f>VLOOKUP(A2699,Details!$A$1:$F$127,2,TRUE)</f>
        <v>65</v>
      </c>
      <c r="K2699" t="str">
        <f>VLOOKUP(A2699,Details!$A$1:$F$127,3,TRUE)</f>
        <v>M</v>
      </c>
      <c r="L2699">
        <f>VLOOKUP(A2699,Details!$A$1:$F$127,4,TRUE)</f>
        <v>28.1</v>
      </c>
      <c r="M2699" s="1" t="str">
        <f>VLOOKUP(A2699,Details!$A$1:$F$127,6,TRUE)</f>
        <v>NA</v>
      </c>
      <c r="N2699" s="1" t="str">
        <f>VLOOKUP(A2699,Details!$A$1:$F$127,5,TRUE)</f>
        <v>NA</v>
      </c>
      <c r="O2699" s="1" t="str">
        <f>VLOOKUP(A2699,Labels!$A$1:$B$127,2,TRUE)</f>
        <v>COPD</v>
      </c>
      <c r="P2699" s="1" t="str">
        <f>VLOOKUP(A2699,'Data Split'!$A$1:$B$921,2,TRUE)</f>
        <v>train</v>
      </c>
    </row>
    <row r="2700" spans="1:16" x14ac:dyDescent="0.3">
      <c r="A2700" s="1">
        <v>154</v>
      </c>
      <c r="B2700" s="1" t="s">
        <v>18</v>
      </c>
      <c r="C2700" s="1" t="s">
        <v>4</v>
      </c>
      <c r="D2700" s="1" t="s">
        <v>6</v>
      </c>
      <c r="E2700" s="1" t="s">
        <v>46</v>
      </c>
      <c r="F2700">
        <v>8.0419999999999998</v>
      </c>
      <c r="G2700">
        <v>9.8160000000000007</v>
      </c>
      <c r="H2700">
        <v>0</v>
      </c>
      <c r="I2700">
        <v>0</v>
      </c>
      <c r="J2700">
        <f>VLOOKUP(A2700,Details!$A$1:$F$127,2,TRUE)</f>
        <v>65</v>
      </c>
      <c r="K2700" t="str">
        <f>VLOOKUP(A2700,Details!$A$1:$F$127,3,TRUE)</f>
        <v>M</v>
      </c>
      <c r="L2700">
        <f>VLOOKUP(A2700,Details!$A$1:$F$127,4,TRUE)</f>
        <v>28.1</v>
      </c>
      <c r="M2700" s="1" t="str">
        <f>VLOOKUP(A2700,Details!$A$1:$F$127,6,TRUE)</f>
        <v>NA</v>
      </c>
      <c r="N2700" s="1" t="str">
        <f>VLOOKUP(A2700,Details!$A$1:$F$127,5,TRUE)</f>
        <v>NA</v>
      </c>
      <c r="O2700" s="1" t="str">
        <f>VLOOKUP(A2700,Labels!$A$1:$B$127,2,TRUE)</f>
        <v>COPD</v>
      </c>
      <c r="P2700" s="1" t="str">
        <f>VLOOKUP(A2700,'Data Split'!$A$1:$B$921,2,TRUE)</f>
        <v>train</v>
      </c>
    </row>
    <row r="2701" spans="1:16" x14ac:dyDescent="0.3">
      <c r="A2701" s="1">
        <v>154</v>
      </c>
      <c r="B2701" s="1" t="s">
        <v>18</v>
      </c>
      <c r="C2701" s="1" t="s">
        <v>4</v>
      </c>
      <c r="D2701" s="1" t="s">
        <v>6</v>
      </c>
      <c r="E2701" s="1" t="s">
        <v>46</v>
      </c>
      <c r="F2701">
        <v>9.8160000000000007</v>
      </c>
      <c r="G2701">
        <v>11.554</v>
      </c>
      <c r="H2701">
        <v>1</v>
      </c>
      <c r="I2701">
        <v>0</v>
      </c>
      <c r="J2701">
        <f>VLOOKUP(A2701,Details!$A$1:$F$127,2,TRUE)</f>
        <v>65</v>
      </c>
      <c r="K2701" t="str">
        <f>VLOOKUP(A2701,Details!$A$1:$F$127,3,TRUE)</f>
        <v>M</v>
      </c>
      <c r="L2701">
        <f>VLOOKUP(A2701,Details!$A$1:$F$127,4,TRUE)</f>
        <v>28.1</v>
      </c>
      <c r="M2701" s="1" t="str">
        <f>VLOOKUP(A2701,Details!$A$1:$F$127,6,TRUE)</f>
        <v>NA</v>
      </c>
      <c r="N2701" s="1" t="str">
        <f>VLOOKUP(A2701,Details!$A$1:$F$127,5,TRUE)</f>
        <v>NA</v>
      </c>
      <c r="O2701" s="1" t="str">
        <f>VLOOKUP(A2701,Labels!$A$1:$B$127,2,TRUE)</f>
        <v>COPD</v>
      </c>
      <c r="P2701" s="1" t="str">
        <f>VLOOKUP(A2701,'Data Split'!$A$1:$B$921,2,TRUE)</f>
        <v>train</v>
      </c>
    </row>
    <row r="2702" spans="1:16" x14ac:dyDescent="0.3">
      <c r="A2702" s="1">
        <v>154</v>
      </c>
      <c r="B2702" s="1" t="s">
        <v>18</v>
      </c>
      <c r="C2702" s="1" t="s">
        <v>4</v>
      </c>
      <c r="D2702" s="1" t="s">
        <v>6</v>
      </c>
      <c r="E2702" s="1" t="s">
        <v>46</v>
      </c>
      <c r="F2702">
        <v>11.554</v>
      </c>
      <c r="G2702">
        <v>13.089</v>
      </c>
      <c r="H2702">
        <v>0</v>
      </c>
      <c r="I2702">
        <v>0</v>
      </c>
      <c r="J2702">
        <f>VLOOKUP(A2702,Details!$A$1:$F$127,2,TRUE)</f>
        <v>65</v>
      </c>
      <c r="K2702" t="str">
        <f>VLOOKUP(A2702,Details!$A$1:$F$127,3,TRUE)</f>
        <v>M</v>
      </c>
      <c r="L2702">
        <f>VLOOKUP(A2702,Details!$A$1:$F$127,4,TRUE)</f>
        <v>28.1</v>
      </c>
      <c r="M2702" s="1" t="str">
        <f>VLOOKUP(A2702,Details!$A$1:$F$127,6,TRUE)</f>
        <v>NA</v>
      </c>
      <c r="N2702" s="1" t="str">
        <f>VLOOKUP(A2702,Details!$A$1:$F$127,5,TRUE)</f>
        <v>NA</v>
      </c>
      <c r="O2702" s="1" t="str">
        <f>VLOOKUP(A2702,Labels!$A$1:$B$127,2,TRUE)</f>
        <v>COPD</v>
      </c>
      <c r="P2702" s="1" t="str">
        <f>VLOOKUP(A2702,'Data Split'!$A$1:$B$921,2,TRUE)</f>
        <v>train</v>
      </c>
    </row>
    <row r="2703" spans="1:16" x14ac:dyDescent="0.3">
      <c r="A2703" s="1">
        <v>154</v>
      </c>
      <c r="B2703" s="1" t="s">
        <v>18</v>
      </c>
      <c r="C2703" s="1" t="s">
        <v>4</v>
      </c>
      <c r="D2703" s="1" t="s">
        <v>6</v>
      </c>
      <c r="E2703" s="1" t="s">
        <v>46</v>
      </c>
      <c r="F2703">
        <v>13.089</v>
      </c>
      <c r="G2703">
        <v>14.566000000000001</v>
      </c>
      <c r="H2703">
        <v>0</v>
      </c>
      <c r="I2703">
        <v>0</v>
      </c>
      <c r="J2703">
        <f>VLOOKUP(A2703,Details!$A$1:$F$127,2,TRUE)</f>
        <v>65</v>
      </c>
      <c r="K2703" t="str">
        <f>VLOOKUP(A2703,Details!$A$1:$F$127,3,TRUE)</f>
        <v>M</v>
      </c>
      <c r="L2703">
        <f>VLOOKUP(A2703,Details!$A$1:$F$127,4,TRUE)</f>
        <v>28.1</v>
      </c>
      <c r="M2703" s="1" t="str">
        <f>VLOOKUP(A2703,Details!$A$1:$F$127,6,TRUE)</f>
        <v>NA</v>
      </c>
      <c r="N2703" s="1" t="str">
        <f>VLOOKUP(A2703,Details!$A$1:$F$127,5,TRUE)</f>
        <v>NA</v>
      </c>
      <c r="O2703" s="1" t="str">
        <f>VLOOKUP(A2703,Labels!$A$1:$B$127,2,TRUE)</f>
        <v>COPD</v>
      </c>
      <c r="P2703" s="1" t="str">
        <f>VLOOKUP(A2703,'Data Split'!$A$1:$B$921,2,TRUE)</f>
        <v>train</v>
      </c>
    </row>
    <row r="2704" spans="1:16" x14ac:dyDescent="0.3">
      <c r="A2704" s="1">
        <v>154</v>
      </c>
      <c r="B2704" s="1" t="s">
        <v>18</v>
      </c>
      <c r="C2704" s="1" t="s">
        <v>4</v>
      </c>
      <c r="D2704" s="1" t="s">
        <v>6</v>
      </c>
      <c r="E2704" s="1" t="s">
        <v>46</v>
      </c>
      <c r="F2704">
        <v>14.566000000000001</v>
      </c>
      <c r="G2704">
        <v>16.100999999999999</v>
      </c>
      <c r="H2704">
        <v>0</v>
      </c>
      <c r="I2704">
        <v>0</v>
      </c>
      <c r="J2704">
        <f>VLOOKUP(A2704,Details!$A$1:$F$127,2,TRUE)</f>
        <v>65</v>
      </c>
      <c r="K2704" t="str">
        <f>VLOOKUP(A2704,Details!$A$1:$F$127,3,TRUE)</f>
        <v>M</v>
      </c>
      <c r="L2704">
        <f>VLOOKUP(A2704,Details!$A$1:$F$127,4,TRUE)</f>
        <v>28.1</v>
      </c>
      <c r="M2704" s="1" t="str">
        <f>VLOOKUP(A2704,Details!$A$1:$F$127,6,TRUE)</f>
        <v>NA</v>
      </c>
      <c r="N2704" s="1" t="str">
        <f>VLOOKUP(A2704,Details!$A$1:$F$127,5,TRUE)</f>
        <v>NA</v>
      </c>
      <c r="O2704" s="1" t="str">
        <f>VLOOKUP(A2704,Labels!$A$1:$B$127,2,TRUE)</f>
        <v>COPD</v>
      </c>
      <c r="P2704" s="1" t="str">
        <f>VLOOKUP(A2704,'Data Split'!$A$1:$B$921,2,TRUE)</f>
        <v>train</v>
      </c>
    </row>
    <row r="2705" spans="1:16" x14ac:dyDescent="0.3">
      <c r="A2705" s="1">
        <v>154</v>
      </c>
      <c r="B2705" s="1" t="s">
        <v>18</v>
      </c>
      <c r="C2705" s="1" t="s">
        <v>4</v>
      </c>
      <c r="D2705" s="1" t="s">
        <v>6</v>
      </c>
      <c r="E2705" s="1" t="s">
        <v>46</v>
      </c>
      <c r="F2705">
        <v>16.100999999999999</v>
      </c>
      <c r="G2705">
        <v>17.613</v>
      </c>
      <c r="H2705">
        <v>0</v>
      </c>
      <c r="I2705">
        <v>0</v>
      </c>
      <c r="J2705">
        <f>VLOOKUP(A2705,Details!$A$1:$F$127,2,TRUE)</f>
        <v>65</v>
      </c>
      <c r="K2705" t="str">
        <f>VLOOKUP(A2705,Details!$A$1:$F$127,3,TRUE)</f>
        <v>M</v>
      </c>
      <c r="L2705">
        <f>VLOOKUP(A2705,Details!$A$1:$F$127,4,TRUE)</f>
        <v>28.1</v>
      </c>
      <c r="M2705" s="1" t="str">
        <f>VLOOKUP(A2705,Details!$A$1:$F$127,6,TRUE)</f>
        <v>NA</v>
      </c>
      <c r="N2705" s="1" t="str">
        <f>VLOOKUP(A2705,Details!$A$1:$F$127,5,TRUE)</f>
        <v>NA</v>
      </c>
      <c r="O2705" s="1" t="str">
        <f>VLOOKUP(A2705,Labels!$A$1:$B$127,2,TRUE)</f>
        <v>COPD</v>
      </c>
      <c r="P2705" s="1" t="str">
        <f>VLOOKUP(A2705,'Data Split'!$A$1:$B$921,2,TRUE)</f>
        <v>train</v>
      </c>
    </row>
    <row r="2706" spans="1:16" x14ac:dyDescent="0.3">
      <c r="A2706" s="1">
        <v>154</v>
      </c>
      <c r="B2706" s="1" t="s">
        <v>18</v>
      </c>
      <c r="C2706" s="1" t="s">
        <v>4</v>
      </c>
      <c r="D2706" s="1" t="s">
        <v>6</v>
      </c>
      <c r="E2706" s="1" t="s">
        <v>46</v>
      </c>
      <c r="F2706">
        <v>17.613</v>
      </c>
      <c r="G2706">
        <v>19.088999999999999</v>
      </c>
      <c r="H2706">
        <v>0</v>
      </c>
      <c r="I2706">
        <v>0</v>
      </c>
      <c r="J2706">
        <f>VLOOKUP(A2706,Details!$A$1:$F$127,2,TRUE)</f>
        <v>65</v>
      </c>
      <c r="K2706" t="str">
        <f>VLOOKUP(A2706,Details!$A$1:$F$127,3,TRUE)</f>
        <v>M</v>
      </c>
      <c r="L2706">
        <f>VLOOKUP(A2706,Details!$A$1:$F$127,4,TRUE)</f>
        <v>28.1</v>
      </c>
      <c r="M2706" s="1" t="str">
        <f>VLOOKUP(A2706,Details!$A$1:$F$127,6,TRUE)</f>
        <v>NA</v>
      </c>
      <c r="N2706" s="1" t="str">
        <f>VLOOKUP(A2706,Details!$A$1:$F$127,5,TRUE)</f>
        <v>NA</v>
      </c>
      <c r="O2706" s="1" t="str">
        <f>VLOOKUP(A2706,Labels!$A$1:$B$127,2,TRUE)</f>
        <v>COPD</v>
      </c>
      <c r="P2706" s="1" t="str">
        <f>VLOOKUP(A2706,'Data Split'!$A$1:$B$921,2,TRUE)</f>
        <v>train</v>
      </c>
    </row>
    <row r="2707" spans="1:16" x14ac:dyDescent="0.3">
      <c r="A2707" s="1">
        <v>154</v>
      </c>
      <c r="B2707" s="1" t="s">
        <v>18</v>
      </c>
      <c r="C2707" s="1" t="s">
        <v>4</v>
      </c>
      <c r="D2707" s="1" t="s">
        <v>6</v>
      </c>
      <c r="E2707" s="1" t="s">
        <v>46</v>
      </c>
      <c r="F2707">
        <v>19.088999999999999</v>
      </c>
      <c r="G2707">
        <v>19.827000000000002</v>
      </c>
      <c r="H2707">
        <v>0</v>
      </c>
      <c r="I2707">
        <v>0</v>
      </c>
      <c r="J2707">
        <f>VLOOKUP(A2707,Details!$A$1:$F$127,2,TRUE)</f>
        <v>65</v>
      </c>
      <c r="K2707" t="str">
        <f>VLOOKUP(A2707,Details!$A$1:$F$127,3,TRUE)</f>
        <v>M</v>
      </c>
      <c r="L2707">
        <f>VLOOKUP(A2707,Details!$A$1:$F$127,4,TRUE)</f>
        <v>28.1</v>
      </c>
      <c r="M2707" s="1" t="str">
        <f>VLOOKUP(A2707,Details!$A$1:$F$127,6,TRUE)</f>
        <v>NA</v>
      </c>
      <c r="N2707" s="1" t="str">
        <f>VLOOKUP(A2707,Details!$A$1:$F$127,5,TRUE)</f>
        <v>NA</v>
      </c>
      <c r="O2707" s="1" t="str">
        <f>VLOOKUP(A2707,Labels!$A$1:$B$127,2,TRUE)</f>
        <v>COPD</v>
      </c>
      <c r="P2707" s="1" t="str">
        <f>VLOOKUP(A2707,'Data Split'!$A$1:$B$921,2,TRUE)</f>
        <v>train</v>
      </c>
    </row>
    <row r="2708" spans="1:16" x14ac:dyDescent="0.3">
      <c r="A2708" s="1">
        <v>154</v>
      </c>
      <c r="B2708" s="1" t="s">
        <v>18</v>
      </c>
      <c r="C2708" s="1" t="s">
        <v>7</v>
      </c>
      <c r="D2708" s="1" t="s">
        <v>6</v>
      </c>
      <c r="E2708" s="1" t="s">
        <v>46</v>
      </c>
      <c r="F2708">
        <v>0.39900000000000002</v>
      </c>
      <c r="G2708">
        <v>2.327</v>
      </c>
      <c r="H2708">
        <v>1</v>
      </c>
      <c r="I2708">
        <v>0</v>
      </c>
      <c r="J2708">
        <f>VLOOKUP(A2708,Details!$A$1:$F$127,2,TRUE)</f>
        <v>65</v>
      </c>
      <c r="K2708" t="str">
        <f>VLOOKUP(A2708,Details!$A$1:$F$127,3,TRUE)</f>
        <v>M</v>
      </c>
      <c r="L2708">
        <f>VLOOKUP(A2708,Details!$A$1:$F$127,4,TRUE)</f>
        <v>28.1</v>
      </c>
      <c r="M2708" s="1" t="str">
        <f>VLOOKUP(A2708,Details!$A$1:$F$127,6,TRUE)</f>
        <v>NA</v>
      </c>
      <c r="N2708" s="1" t="str">
        <f>VLOOKUP(A2708,Details!$A$1:$F$127,5,TRUE)</f>
        <v>NA</v>
      </c>
      <c r="O2708" s="1" t="str">
        <f>VLOOKUP(A2708,Labels!$A$1:$B$127,2,TRUE)</f>
        <v>COPD</v>
      </c>
      <c r="P2708" s="1" t="str">
        <f>VLOOKUP(A2708,'Data Split'!$A$1:$B$921,2,TRUE)</f>
        <v>train</v>
      </c>
    </row>
    <row r="2709" spans="1:16" x14ac:dyDescent="0.3">
      <c r="A2709" s="1">
        <v>154</v>
      </c>
      <c r="B2709" s="1" t="s">
        <v>18</v>
      </c>
      <c r="C2709" s="1" t="s">
        <v>7</v>
      </c>
      <c r="D2709" s="1" t="s">
        <v>6</v>
      </c>
      <c r="E2709" s="1" t="s">
        <v>46</v>
      </c>
      <c r="F2709">
        <v>2.327</v>
      </c>
      <c r="G2709">
        <v>4.3159999999999998</v>
      </c>
      <c r="H2709">
        <v>1</v>
      </c>
      <c r="I2709">
        <v>0</v>
      </c>
      <c r="J2709">
        <f>VLOOKUP(A2709,Details!$A$1:$F$127,2,TRUE)</f>
        <v>65</v>
      </c>
      <c r="K2709" t="str">
        <f>VLOOKUP(A2709,Details!$A$1:$F$127,3,TRUE)</f>
        <v>M</v>
      </c>
      <c r="L2709">
        <f>VLOOKUP(A2709,Details!$A$1:$F$127,4,TRUE)</f>
        <v>28.1</v>
      </c>
      <c r="M2709" s="1" t="str">
        <f>VLOOKUP(A2709,Details!$A$1:$F$127,6,TRUE)</f>
        <v>NA</v>
      </c>
      <c r="N2709" s="1" t="str">
        <f>VLOOKUP(A2709,Details!$A$1:$F$127,5,TRUE)</f>
        <v>NA</v>
      </c>
      <c r="O2709" s="1" t="str">
        <f>VLOOKUP(A2709,Labels!$A$1:$B$127,2,TRUE)</f>
        <v>COPD</v>
      </c>
      <c r="P2709" s="1" t="str">
        <f>VLOOKUP(A2709,'Data Split'!$A$1:$B$921,2,TRUE)</f>
        <v>train</v>
      </c>
    </row>
    <row r="2710" spans="1:16" x14ac:dyDescent="0.3">
      <c r="A2710" s="1">
        <v>154</v>
      </c>
      <c r="B2710" s="1" t="s">
        <v>18</v>
      </c>
      <c r="C2710" s="1" t="s">
        <v>7</v>
      </c>
      <c r="D2710" s="1" t="s">
        <v>6</v>
      </c>
      <c r="E2710" s="1" t="s">
        <v>46</v>
      </c>
      <c r="F2710">
        <v>4.3159999999999998</v>
      </c>
      <c r="G2710">
        <v>6.149</v>
      </c>
      <c r="H2710">
        <v>1</v>
      </c>
      <c r="I2710">
        <v>0</v>
      </c>
      <c r="J2710">
        <f>VLOOKUP(A2710,Details!$A$1:$F$127,2,TRUE)</f>
        <v>65</v>
      </c>
      <c r="K2710" t="str">
        <f>VLOOKUP(A2710,Details!$A$1:$F$127,3,TRUE)</f>
        <v>M</v>
      </c>
      <c r="L2710">
        <f>VLOOKUP(A2710,Details!$A$1:$F$127,4,TRUE)</f>
        <v>28.1</v>
      </c>
      <c r="M2710" s="1" t="str">
        <f>VLOOKUP(A2710,Details!$A$1:$F$127,6,TRUE)</f>
        <v>NA</v>
      </c>
      <c r="N2710" s="1" t="str">
        <f>VLOOKUP(A2710,Details!$A$1:$F$127,5,TRUE)</f>
        <v>NA</v>
      </c>
      <c r="O2710" s="1" t="str">
        <f>VLOOKUP(A2710,Labels!$A$1:$B$127,2,TRUE)</f>
        <v>COPD</v>
      </c>
      <c r="P2710" s="1" t="str">
        <f>VLOOKUP(A2710,'Data Split'!$A$1:$B$921,2,TRUE)</f>
        <v>train</v>
      </c>
    </row>
    <row r="2711" spans="1:16" x14ac:dyDescent="0.3">
      <c r="A2711" s="1">
        <v>154</v>
      </c>
      <c r="B2711" s="1" t="s">
        <v>18</v>
      </c>
      <c r="C2711" s="1" t="s">
        <v>7</v>
      </c>
      <c r="D2711" s="1" t="s">
        <v>6</v>
      </c>
      <c r="E2711" s="1" t="s">
        <v>46</v>
      </c>
      <c r="F2711">
        <v>6.149</v>
      </c>
      <c r="G2711">
        <v>8.0419999999999998</v>
      </c>
      <c r="H2711">
        <v>1</v>
      </c>
      <c r="I2711">
        <v>0</v>
      </c>
      <c r="J2711">
        <f>VLOOKUP(A2711,Details!$A$1:$F$127,2,TRUE)</f>
        <v>65</v>
      </c>
      <c r="K2711" t="str">
        <f>VLOOKUP(A2711,Details!$A$1:$F$127,3,TRUE)</f>
        <v>M</v>
      </c>
      <c r="L2711">
        <f>VLOOKUP(A2711,Details!$A$1:$F$127,4,TRUE)</f>
        <v>28.1</v>
      </c>
      <c r="M2711" s="1" t="str">
        <f>VLOOKUP(A2711,Details!$A$1:$F$127,6,TRUE)</f>
        <v>NA</v>
      </c>
      <c r="N2711" s="1" t="str">
        <f>VLOOKUP(A2711,Details!$A$1:$F$127,5,TRUE)</f>
        <v>NA</v>
      </c>
      <c r="O2711" s="1" t="str">
        <f>VLOOKUP(A2711,Labels!$A$1:$B$127,2,TRUE)</f>
        <v>COPD</v>
      </c>
      <c r="P2711" s="1" t="str">
        <f>VLOOKUP(A2711,'Data Split'!$A$1:$B$921,2,TRUE)</f>
        <v>train</v>
      </c>
    </row>
    <row r="2712" spans="1:16" x14ac:dyDescent="0.3">
      <c r="A2712" s="1">
        <v>154</v>
      </c>
      <c r="B2712" s="1" t="s">
        <v>18</v>
      </c>
      <c r="C2712" s="1" t="s">
        <v>7</v>
      </c>
      <c r="D2712" s="1" t="s">
        <v>6</v>
      </c>
      <c r="E2712" s="1" t="s">
        <v>46</v>
      </c>
      <c r="F2712">
        <v>8.0419999999999998</v>
      </c>
      <c r="G2712">
        <v>9.8160000000000007</v>
      </c>
      <c r="H2712">
        <v>1</v>
      </c>
      <c r="I2712">
        <v>0</v>
      </c>
      <c r="J2712">
        <f>VLOOKUP(A2712,Details!$A$1:$F$127,2,TRUE)</f>
        <v>65</v>
      </c>
      <c r="K2712" t="str">
        <f>VLOOKUP(A2712,Details!$A$1:$F$127,3,TRUE)</f>
        <v>M</v>
      </c>
      <c r="L2712">
        <f>VLOOKUP(A2712,Details!$A$1:$F$127,4,TRUE)</f>
        <v>28.1</v>
      </c>
      <c r="M2712" s="1" t="str">
        <f>VLOOKUP(A2712,Details!$A$1:$F$127,6,TRUE)</f>
        <v>NA</v>
      </c>
      <c r="N2712" s="1" t="str">
        <f>VLOOKUP(A2712,Details!$A$1:$F$127,5,TRUE)</f>
        <v>NA</v>
      </c>
      <c r="O2712" s="1" t="str">
        <f>VLOOKUP(A2712,Labels!$A$1:$B$127,2,TRUE)</f>
        <v>COPD</v>
      </c>
      <c r="P2712" s="1" t="str">
        <f>VLOOKUP(A2712,'Data Split'!$A$1:$B$921,2,TRUE)</f>
        <v>train</v>
      </c>
    </row>
    <row r="2713" spans="1:16" x14ac:dyDescent="0.3">
      <c r="A2713" s="1">
        <v>154</v>
      </c>
      <c r="B2713" s="1" t="s">
        <v>18</v>
      </c>
      <c r="C2713" s="1" t="s">
        <v>7</v>
      </c>
      <c r="D2713" s="1" t="s">
        <v>6</v>
      </c>
      <c r="E2713" s="1" t="s">
        <v>46</v>
      </c>
      <c r="F2713">
        <v>9.8160000000000007</v>
      </c>
      <c r="G2713">
        <v>11.554</v>
      </c>
      <c r="H2713">
        <v>1</v>
      </c>
      <c r="I2713">
        <v>0</v>
      </c>
      <c r="J2713">
        <f>VLOOKUP(A2713,Details!$A$1:$F$127,2,TRUE)</f>
        <v>65</v>
      </c>
      <c r="K2713" t="str">
        <f>VLOOKUP(A2713,Details!$A$1:$F$127,3,TRUE)</f>
        <v>M</v>
      </c>
      <c r="L2713">
        <f>VLOOKUP(A2713,Details!$A$1:$F$127,4,TRUE)</f>
        <v>28.1</v>
      </c>
      <c r="M2713" s="1" t="str">
        <f>VLOOKUP(A2713,Details!$A$1:$F$127,6,TRUE)</f>
        <v>NA</v>
      </c>
      <c r="N2713" s="1" t="str">
        <f>VLOOKUP(A2713,Details!$A$1:$F$127,5,TRUE)</f>
        <v>NA</v>
      </c>
      <c r="O2713" s="1" t="str">
        <f>VLOOKUP(A2713,Labels!$A$1:$B$127,2,TRUE)</f>
        <v>COPD</v>
      </c>
      <c r="P2713" s="1" t="str">
        <f>VLOOKUP(A2713,'Data Split'!$A$1:$B$921,2,TRUE)</f>
        <v>train</v>
      </c>
    </row>
    <row r="2714" spans="1:16" x14ac:dyDescent="0.3">
      <c r="A2714" s="1">
        <v>154</v>
      </c>
      <c r="B2714" s="1" t="s">
        <v>18</v>
      </c>
      <c r="C2714" s="1" t="s">
        <v>7</v>
      </c>
      <c r="D2714" s="1" t="s">
        <v>6</v>
      </c>
      <c r="E2714" s="1" t="s">
        <v>46</v>
      </c>
      <c r="F2714">
        <v>11.554</v>
      </c>
      <c r="G2714">
        <v>13.089</v>
      </c>
      <c r="H2714">
        <v>1</v>
      </c>
      <c r="I2714">
        <v>0</v>
      </c>
      <c r="J2714">
        <f>VLOOKUP(A2714,Details!$A$1:$F$127,2,TRUE)</f>
        <v>65</v>
      </c>
      <c r="K2714" t="str">
        <f>VLOOKUP(A2714,Details!$A$1:$F$127,3,TRUE)</f>
        <v>M</v>
      </c>
      <c r="L2714">
        <f>VLOOKUP(A2714,Details!$A$1:$F$127,4,TRUE)</f>
        <v>28.1</v>
      </c>
      <c r="M2714" s="1" t="str">
        <f>VLOOKUP(A2714,Details!$A$1:$F$127,6,TRUE)</f>
        <v>NA</v>
      </c>
      <c r="N2714" s="1" t="str">
        <f>VLOOKUP(A2714,Details!$A$1:$F$127,5,TRUE)</f>
        <v>NA</v>
      </c>
      <c r="O2714" s="1" t="str">
        <f>VLOOKUP(A2714,Labels!$A$1:$B$127,2,TRUE)</f>
        <v>COPD</v>
      </c>
      <c r="P2714" s="1" t="str">
        <f>VLOOKUP(A2714,'Data Split'!$A$1:$B$921,2,TRUE)</f>
        <v>train</v>
      </c>
    </row>
    <row r="2715" spans="1:16" x14ac:dyDescent="0.3">
      <c r="A2715" s="1">
        <v>154</v>
      </c>
      <c r="B2715" s="1" t="s">
        <v>18</v>
      </c>
      <c r="C2715" s="1" t="s">
        <v>7</v>
      </c>
      <c r="D2715" s="1" t="s">
        <v>6</v>
      </c>
      <c r="E2715" s="1" t="s">
        <v>46</v>
      </c>
      <c r="F2715">
        <v>13.089</v>
      </c>
      <c r="G2715">
        <v>14.566000000000001</v>
      </c>
      <c r="H2715">
        <v>1</v>
      </c>
      <c r="I2715">
        <v>0</v>
      </c>
      <c r="J2715">
        <f>VLOOKUP(A2715,Details!$A$1:$F$127,2,TRUE)</f>
        <v>65</v>
      </c>
      <c r="K2715" t="str">
        <f>VLOOKUP(A2715,Details!$A$1:$F$127,3,TRUE)</f>
        <v>M</v>
      </c>
      <c r="L2715">
        <f>VLOOKUP(A2715,Details!$A$1:$F$127,4,TRUE)</f>
        <v>28.1</v>
      </c>
      <c r="M2715" s="1" t="str">
        <f>VLOOKUP(A2715,Details!$A$1:$F$127,6,TRUE)</f>
        <v>NA</v>
      </c>
      <c r="N2715" s="1" t="str">
        <f>VLOOKUP(A2715,Details!$A$1:$F$127,5,TRUE)</f>
        <v>NA</v>
      </c>
      <c r="O2715" s="1" t="str">
        <f>VLOOKUP(A2715,Labels!$A$1:$B$127,2,TRUE)</f>
        <v>COPD</v>
      </c>
      <c r="P2715" s="1" t="str">
        <f>VLOOKUP(A2715,'Data Split'!$A$1:$B$921,2,TRUE)</f>
        <v>train</v>
      </c>
    </row>
    <row r="2716" spans="1:16" x14ac:dyDescent="0.3">
      <c r="A2716" s="1">
        <v>154</v>
      </c>
      <c r="B2716" s="1" t="s">
        <v>18</v>
      </c>
      <c r="C2716" s="1" t="s">
        <v>7</v>
      </c>
      <c r="D2716" s="1" t="s">
        <v>6</v>
      </c>
      <c r="E2716" s="1" t="s">
        <v>46</v>
      </c>
      <c r="F2716">
        <v>14.566000000000001</v>
      </c>
      <c r="G2716">
        <v>16.100999999999999</v>
      </c>
      <c r="H2716">
        <v>1</v>
      </c>
      <c r="I2716">
        <v>0</v>
      </c>
      <c r="J2716">
        <f>VLOOKUP(A2716,Details!$A$1:$F$127,2,TRUE)</f>
        <v>65</v>
      </c>
      <c r="K2716" t="str">
        <f>VLOOKUP(A2716,Details!$A$1:$F$127,3,TRUE)</f>
        <v>M</v>
      </c>
      <c r="L2716">
        <f>VLOOKUP(A2716,Details!$A$1:$F$127,4,TRUE)</f>
        <v>28.1</v>
      </c>
      <c r="M2716" s="1" t="str">
        <f>VLOOKUP(A2716,Details!$A$1:$F$127,6,TRUE)</f>
        <v>NA</v>
      </c>
      <c r="N2716" s="1" t="str">
        <f>VLOOKUP(A2716,Details!$A$1:$F$127,5,TRUE)</f>
        <v>NA</v>
      </c>
      <c r="O2716" s="1" t="str">
        <f>VLOOKUP(A2716,Labels!$A$1:$B$127,2,TRUE)</f>
        <v>COPD</v>
      </c>
      <c r="P2716" s="1" t="str">
        <f>VLOOKUP(A2716,'Data Split'!$A$1:$B$921,2,TRUE)</f>
        <v>train</v>
      </c>
    </row>
    <row r="2717" spans="1:16" x14ac:dyDescent="0.3">
      <c r="A2717" s="1">
        <v>154</v>
      </c>
      <c r="B2717" s="1" t="s">
        <v>18</v>
      </c>
      <c r="C2717" s="1" t="s">
        <v>7</v>
      </c>
      <c r="D2717" s="1" t="s">
        <v>6</v>
      </c>
      <c r="E2717" s="1" t="s">
        <v>46</v>
      </c>
      <c r="F2717">
        <v>16.100999999999999</v>
      </c>
      <c r="G2717">
        <v>17.613</v>
      </c>
      <c r="H2717">
        <v>1</v>
      </c>
      <c r="I2717">
        <v>0</v>
      </c>
      <c r="J2717">
        <f>VLOOKUP(A2717,Details!$A$1:$F$127,2,TRUE)</f>
        <v>65</v>
      </c>
      <c r="K2717" t="str">
        <f>VLOOKUP(A2717,Details!$A$1:$F$127,3,TRUE)</f>
        <v>M</v>
      </c>
      <c r="L2717">
        <f>VLOOKUP(A2717,Details!$A$1:$F$127,4,TRUE)</f>
        <v>28.1</v>
      </c>
      <c r="M2717" s="1" t="str">
        <f>VLOOKUP(A2717,Details!$A$1:$F$127,6,TRUE)</f>
        <v>NA</v>
      </c>
      <c r="N2717" s="1" t="str">
        <f>VLOOKUP(A2717,Details!$A$1:$F$127,5,TRUE)</f>
        <v>NA</v>
      </c>
      <c r="O2717" s="1" t="str">
        <f>VLOOKUP(A2717,Labels!$A$1:$B$127,2,TRUE)</f>
        <v>COPD</v>
      </c>
      <c r="P2717" s="1" t="str">
        <f>VLOOKUP(A2717,'Data Split'!$A$1:$B$921,2,TRUE)</f>
        <v>train</v>
      </c>
    </row>
    <row r="2718" spans="1:16" x14ac:dyDescent="0.3">
      <c r="A2718" s="1">
        <v>154</v>
      </c>
      <c r="B2718" s="1" t="s">
        <v>18</v>
      </c>
      <c r="C2718" s="1" t="s">
        <v>7</v>
      </c>
      <c r="D2718" s="1" t="s">
        <v>6</v>
      </c>
      <c r="E2718" s="1" t="s">
        <v>46</v>
      </c>
      <c r="F2718">
        <v>17.613</v>
      </c>
      <c r="G2718">
        <v>19.088999999999999</v>
      </c>
      <c r="H2718">
        <v>1</v>
      </c>
      <c r="I2718">
        <v>0</v>
      </c>
      <c r="J2718">
        <f>VLOOKUP(A2718,Details!$A$1:$F$127,2,TRUE)</f>
        <v>65</v>
      </c>
      <c r="K2718" t="str">
        <f>VLOOKUP(A2718,Details!$A$1:$F$127,3,TRUE)</f>
        <v>M</v>
      </c>
      <c r="L2718">
        <f>VLOOKUP(A2718,Details!$A$1:$F$127,4,TRUE)</f>
        <v>28.1</v>
      </c>
      <c r="M2718" s="1" t="str">
        <f>VLOOKUP(A2718,Details!$A$1:$F$127,6,TRUE)</f>
        <v>NA</v>
      </c>
      <c r="N2718" s="1" t="str">
        <f>VLOOKUP(A2718,Details!$A$1:$F$127,5,TRUE)</f>
        <v>NA</v>
      </c>
      <c r="O2718" s="1" t="str">
        <f>VLOOKUP(A2718,Labels!$A$1:$B$127,2,TRUE)</f>
        <v>COPD</v>
      </c>
      <c r="P2718" s="1" t="str">
        <f>VLOOKUP(A2718,'Data Split'!$A$1:$B$921,2,TRUE)</f>
        <v>train</v>
      </c>
    </row>
    <row r="2719" spans="1:16" x14ac:dyDescent="0.3">
      <c r="A2719" s="1">
        <v>154</v>
      </c>
      <c r="B2719" s="1" t="s">
        <v>18</v>
      </c>
      <c r="C2719" s="1" t="s">
        <v>7</v>
      </c>
      <c r="D2719" s="1" t="s">
        <v>6</v>
      </c>
      <c r="E2719" s="1" t="s">
        <v>46</v>
      </c>
      <c r="F2719">
        <v>19.088999999999999</v>
      </c>
      <c r="G2719">
        <v>19.827000000000002</v>
      </c>
      <c r="H2719">
        <v>0</v>
      </c>
      <c r="I2719">
        <v>0</v>
      </c>
      <c r="J2719">
        <f>VLOOKUP(A2719,Details!$A$1:$F$127,2,TRUE)</f>
        <v>65</v>
      </c>
      <c r="K2719" t="str">
        <f>VLOOKUP(A2719,Details!$A$1:$F$127,3,TRUE)</f>
        <v>M</v>
      </c>
      <c r="L2719">
        <f>VLOOKUP(A2719,Details!$A$1:$F$127,4,TRUE)</f>
        <v>28.1</v>
      </c>
      <c r="M2719" s="1" t="str">
        <f>VLOOKUP(A2719,Details!$A$1:$F$127,6,TRUE)</f>
        <v>NA</v>
      </c>
      <c r="N2719" s="1" t="str">
        <f>VLOOKUP(A2719,Details!$A$1:$F$127,5,TRUE)</f>
        <v>NA</v>
      </c>
      <c r="O2719" s="1" t="str">
        <f>VLOOKUP(A2719,Labels!$A$1:$B$127,2,TRUE)</f>
        <v>COPD</v>
      </c>
      <c r="P2719" s="1" t="str">
        <f>VLOOKUP(A2719,'Data Split'!$A$1:$B$921,2,TRUE)</f>
        <v>train</v>
      </c>
    </row>
    <row r="2720" spans="1:16" x14ac:dyDescent="0.3">
      <c r="A2720" s="1">
        <v>154</v>
      </c>
      <c r="B2720" s="1" t="s">
        <v>18</v>
      </c>
      <c r="C2720" s="1" t="s">
        <v>8</v>
      </c>
      <c r="D2720" s="1" t="s">
        <v>6</v>
      </c>
      <c r="E2720" s="1" t="s">
        <v>46</v>
      </c>
      <c r="F2720">
        <v>0.39900000000000002</v>
      </c>
      <c r="G2720">
        <v>2.327</v>
      </c>
      <c r="H2720">
        <v>1</v>
      </c>
      <c r="I2720">
        <v>0</v>
      </c>
      <c r="J2720">
        <f>VLOOKUP(A2720,Details!$A$1:$F$127,2,TRUE)</f>
        <v>65</v>
      </c>
      <c r="K2720" t="str">
        <f>VLOOKUP(A2720,Details!$A$1:$F$127,3,TRUE)</f>
        <v>M</v>
      </c>
      <c r="L2720">
        <f>VLOOKUP(A2720,Details!$A$1:$F$127,4,TRUE)</f>
        <v>28.1</v>
      </c>
      <c r="M2720" s="1" t="str">
        <f>VLOOKUP(A2720,Details!$A$1:$F$127,6,TRUE)</f>
        <v>NA</v>
      </c>
      <c r="N2720" s="1" t="str">
        <f>VLOOKUP(A2720,Details!$A$1:$F$127,5,TRUE)</f>
        <v>NA</v>
      </c>
      <c r="O2720" s="1" t="str">
        <f>VLOOKUP(A2720,Labels!$A$1:$B$127,2,TRUE)</f>
        <v>COPD</v>
      </c>
      <c r="P2720" s="1" t="str">
        <f>VLOOKUP(A2720,'Data Split'!$A$1:$B$921,2,TRUE)</f>
        <v>train</v>
      </c>
    </row>
    <row r="2721" spans="1:16" x14ac:dyDescent="0.3">
      <c r="A2721" s="1">
        <v>154</v>
      </c>
      <c r="B2721" s="1" t="s">
        <v>18</v>
      </c>
      <c r="C2721" s="1" t="s">
        <v>8</v>
      </c>
      <c r="D2721" s="1" t="s">
        <v>6</v>
      </c>
      <c r="E2721" s="1" t="s">
        <v>46</v>
      </c>
      <c r="F2721">
        <v>2.327</v>
      </c>
      <c r="G2721">
        <v>4.3159999999999998</v>
      </c>
      <c r="H2721">
        <v>0</v>
      </c>
      <c r="I2721">
        <v>0</v>
      </c>
      <c r="J2721">
        <f>VLOOKUP(A2721,Details!$A$1:$F$127,2,TRUE)</f>
        <v>65</v>
      </c>
      <c r="K2721" t="str">
        <f>VLOOKUP(A2721,Details!$A$1:$F$127,3,TRUE)</f>
        <v>M</v>
      </c>
      <c r="L2721">
        <f>VLOOKUP(A2721,Details!$A$1:$F$127,4,TRUE)</f>
        <v>28.1</v>
      </c>
      <c r="M2721" s="1" t="str">
        <f>VLOOKUP(A2721,Details!$A$1:$F$127,6,TRUE)</f>
        <v>NA</v>
      </c>
      <c r="N2721" s="1" t="str">
        <f>VLOOKUP(A2721,Details!$A$1:$F$127,5,TRUE)</f>
        <v>NA</v>
      </c>
      <c r="O2721" s="1" t="str">
        <f>VLOOKUP(A2721,Labels!$A$1:$B$127,2,TRUE)</f>
        <v>COPD</v>
      </c>
      <c r="P2721" s="1" t="str">
        <f>VLOOKUP(A2721,'Data Split'!$A$1:$B$921,2,TRUE)</f>
        <v>train</v>
      </c>
    </row>
    <row r="2722" spans="1:16" x14ac:dyDescent="0.3">
      <c r="A2722" s="1">
        <v>154</v>
      </c>
      <c r="B2722" s="1" t="s">
        <v>18</v>
      </c>
      <c r="C2722" s="1" t="s">
        <v>8</v>
      </c>
      <c r="D2722" s="1" t="s">
        <v>6</v>
      </c>
      <c r="E2722" s="1" t="s">
        <v>46</v>
      </c>
      <c r="F2722">
        <v>4.3159999999999998</v>
      </c>
      <c r="G2722">
        <v>6.149</v>
      </c>
      <c r="H2722">
        <v>0</v>
      </c>
      <c r="I2722">
        <v>0</v>
      </c>
      <c r="J2722">
        <f>VLOOKUP(A2722,Details!$A$1:$F$127,2,TRUE)</f>
        <v>65</v>
      </c>
      <c r="K2722" t="str">
        <f>VLOOKUP(A2722,Details!$A$1:$F$127,3,TRUE)</f>
        <v>M</v>
      </c>
      <c r="L2722">
        <f>VLOOKUP(A2722,Details!$A$1:$F$127,4,TRUE)</f>
        <v>28.1</v>
      </c>
      <c r="M2722" s="1" t="str">
        <f>VLOOKUP(A2722,Details!$A$1:$F$127,6,TRUE)</f>
        <v>NA</v>
      </c>
      <c r="N2722" s="1" t="str">
        <f>VLOOKUP(A2722,Details!$A$1:$F$127,5,TRUE)</f>
        <v>NA</v>
      </c>
      <c r="O2722" s="1" t="str">
        <f>VLOOKUP(A2722,Labels!$A$1:$B$127,2,TRUE)</f>
        <v>COPD</v>
      </c>
      <c r="P2722" s="1" t="str">
        <f>VLOOKUP(A2722,'Data Split'!$A$1:$B$921,2,TRUE)</f>
        <v>train</v>
      </c>
    </row>
    <row r="2723" spans="1:16" x14ac:dyDescent="0.3">
      <c r="A2723" s="1">
        <v>154</v>
      </c>
      <c r="B2723" s="1" t="s">
        <v>18</v>
      </c>
      <c r="C2723" s="1" t="s">
        <v>8</v>
      </c>
      <c r="D2723" s="1" t="s">
        <v>6</v>
      </c>
      <c r="E2723" s="1" t="s">
        <v>46</v>
      </c>
      <c r="F2723">
        <v>6.149</v>
      </c>
      <c r="G2723">
        <v>8.0419999999999998</v>
      </c>
      <c r="H2723">
        <v>0</v>
      </c>
      <c r="I2723">
        <v>0</v>
      </c>
      <c r="J2723">
        <f>VLOOKUP(A2723,Details!$A$1:$F$127,2,TRUE)</f>
        <v>65</v>
      </c>
      <c r="K2723" t="str">
        <f>VLOOKUP(A2723,Details!$A$1:$F$127,3,TRUE)</f>
        <v>M</v>
      </c>
      <c r="L2723">
        <f>VLOOKUP(A2723,Details!$A$1:$F$127,4,TRUE)</f>
        <v>28.1</v>
      </c>
      <c r="M2723" s="1" t="str">
        <f>VLOOKUP(A2723,Details!$A$1:$F$127,6,TRUE)</f>
        <v>NA</v>
      </c>
      <c r="N2723" s="1" t="str">
        <f>VLOOKUP(A2723,Details!$A$1:$F$127,5,TRUE)</f>
        <v>NA</v>
      </c>
      <c r="O2723" s="1" t="str">
        <f>VLOOKUP(A2723,Labels!$A$1:$B$127,2,TRUE)</f>
        <v>COPD</v>
      </c>
      <c r="P2723" s="1" t="str">
        <f>VLOOKUP(A2723,'Data Split'!$A$1:$B$921,2,TRUE)</f>
        <v>train</v>
      </c>
    </row>
    <row r="2724" spans="1:16" x14ac:dyDescent="0.3">
      <c r="A2724" s="1">
        <v>154</v>
      </c>
      <c r="B2724" s="1" t="s">
        <v>18</v>
      </c>
      <c r="C2724" s="1" t="s">
        <v>8</v>
      </c>
      <c r="D2724" s="1" t="s">
        <v>6</v>
      </c>
      <c r="E2724" s="1" t="s">
        <v>46</v>
      </c>
      <c r="F2724">
        <v>8.0419999999999998</v>
      </c>
      <c r="G2724">
        <v>9.8160000000000007</v>
      </c>
      <c r="H2724">
        <v>0</v>
      </c>
      <c r="I2724">
        <v>0</v>
      </c>
      <c r="J2724">
        <f>VLOOKUP(A2724,Details!$A$1:$F$127,2,TRUE)</f>
        <v>65</v>
      </c>
      <c r="K2724" t="str">
        <f>VLOOKUP(A2724,Details!$A$1:$F$127,3,TRUE)</f>
        <v>M</v>
      </c>
      <c r="L2724">
        <f>VLOOKUP(A2724,Details!$A$1:$F$127,4,TRUE)</f>
        <v>28.1</v>
      </c>
      <c r="M2724" s="1" t="str">
        <f>VLOOKUP(A2724,Details!$A$1:$F$127,6,TRUE)</f>
        <v>NA</v>
      </c>
      <c r="N2724" s="1" t="str">
        <f>VLOOKUP(A2724,Details!$A$1:$F$127,5,TRUE)</f>
        <v>NA</v>
      </c>
      <c r="O2724" s="1" t="str">
        <f>VLOOKUP(A2724,Labels!$A$1:$B$127,2,TRUE)</f>
        <v>COPD</v>
      </c>
      <c r="P2724" s="1" t="str">
        <f>VLOOKUP(A2724,'Data Split'!$A$1:$B$921,2,TRUE)</f>
        <v>train</v>
      </c>
    </row>
    <row r="2725" spans="1:16" x14ac:dyDescent="0.3">
      <c r="A2725" s="1">
        <v>154</v>
      </c>
      <c r="B2725" s="1" t="s">
        <v>18</v>
      </c>
      <c r="C2725" s="1" t="s">
        <v>8</v>
      </c>
      <c r="D2725" s="1" t="s">
        <v>6</v>
      </c>
      <c r="E2725" s="1" t="s">
        <v>46</v>
      </c>
      <c r="F2725">
        <v>9.8160000000000007</v>
      </c>
      <c r="G2725">
        <v>11.554</v>
      </c>
      <c r="H2725">
        <v>1</v>
      </c>
      <c r="I2725">
        <v>0</v>
      </c>
      <c r="J2725">
        <f>VLOOKUP(A2725,Details!$A$1:$F$127,2,TRUE)</f>
        <v>65</v>
      </c>
      <c r="K2725" t="str">
        <f>VLOOKUP(A2725,Details!$A$1:$F$127,3,TRUE)</f>
        <v>M</v>
      </c>
      <c r="L2725">
        <f>VLOOKUP(A2725,Details!$A$1:$F$127,4,TRUE)</f>
        <v>28.1</v>
      </c>
      <c r="M2725" s="1" t="str">
        <f>VLOOKUP(A2725,Details!$A$1:$F$127,6,TRUE)</f>
        <v>NA</v>
      </c>
      <c r="N2725" s="1" t="str">
        <f>VLOOKUP(A2725,Details!$A$1:$F$127,5,TRUE)</f>
        <v>NA</v>
      </c>
      <c r="O2725" s="1" t="str">
        <f>VLOOKUP(A2725,Labels!$A$1:$B$127,2,TRUE)</f>
        <v>COPD</v>
      </c>
      <c r="P2725" s="1" t="str">
        <f>VLOOKUP(A2725,'Data Split'!$A$1:$B$921,2,TRUE)</f>
        <v>train</v>
      </c>
    </row>
    <row r="2726" spans="1:16" x14ac:dyDescent="0.3">
      <c r="A2726" s="1">
        <v>154</v>
      </c>
      <c r="B2726" s="1" t="s">
        <v>18</v>
      </c>
      <c r="C2726" s="1" t="s">
        <v>8</v>
      </c>
      <c r="D2726" s="1" t="s">
        <v>6</v>
      </c>
      <c r="E2726" s="1" t="s">
        <v>46</v>
      </c>
      <c r="F2726">
        <v>11.554</v>
      </c>
      <c r="G2726">
        <v>13.089</v>
      </c>
      <c r="H2726">
        <v>0</v>
      </c>
      <c r="I2726">
        <v>0</v>
      </c>
      <c r="J2726">
        <f>VLOOKUP(A2726,Details!$A$1:$F$127,2,TRUE)</f>
        <v>65</v>
      </c>
      <c r="K2726" t="str">
        <f>VLOOKUP(A2726,Details!$A$1:$F$127,3,TRUE)</f>
        <v>M</v>
      </c>
      <c r="L2726">
        <f>VLOOKUP(A2726,Details!$A$1:$F$127,4,TRUE)</f>
        <v>28.1</v>
      </c>
      <c r="M2726" s="1" t="str">
        <f>VLOOKUP(A2726,Details!$A$1:$F$127,6,TRUE)</f>
        <v>NA</v>
      </c>
      <c r="N2726" s="1" t="str">
        <f>VLOOKUP(A2726,Details!$A$1:$F$127,5,TRUE)</f>
        <v>NA</v>
      </c>
      <c r="O2726" s="1" t="str">
        <f>VLOOKUP(A2726,Labels!$A$1:$B$127,2,TRUE)</f>
        <v>COPD</v>
      </c>
      <c r="P2726" s="1" t="str">
        <f>VLOOKUP(A2726,'Data Split'!$A$1:$B$921,2,TRUE)</f>
        <v>train</v>
      </c>
    </row>
    <row r="2727" spans="1:16" x14ac:dyDescent="0.3">
      <c r="A2727" s="1">
        <v>154</v>
      </c>
      <c r="B2727" s="1" t="s">
        <v>18</v>
      </c>
      <c r="C2727" s="1" t="s">
        <v>8</v>
      </c>
      <c r="D2727" s="1" t="s">
        <v>6</v>
      </c>
      <c r="E2727" s="1" t="s">
        <v>46</v>
      </c>
      <c r="F2727">
        <v>13.089</v>
      </c>
      <c r="G2727">
        <v>14.566000000000001</v>
      </c>
      <c r="H2727">
        <v>0</v>
      </c>
      <c r="I2727">
        <v>0</v>
      </c>
      <c r="J2727">
        <f>VLOOKUP(A2727,Details!$A$1:$F$127,2,TRUE)</f>
        <v>65</v>
      </c>
      <c r="K2727" t="str">
        <f>VLOOKUP(A2727,Details!$A$1:$F$127,3,TRUE)</f>
        <v>M</v>
      </c>
      <c r="L2727">
        <f>VLOOKUP(A2727,Details!$A$1:$F$127,4,TRUE)</f>
        <v>28.1</v>
      </c>
      <c r="M2727" s="1" t="str">
        <f>VLOOKUP(A2727,Details!$A$1:$F$127,6,TRUE)</f>
        <v>NA</v>
      </c>
      <c r="N2727" s="1" t="str">
        <f>VLOOKUP(A2727,Details!$A$1:$F$127,5,TRUE)</f>
        <v>NA</v>
      </c>
      <c r="O2727" s="1" t="str">
        <f>VLOOKUP(A2727,Labels!$A$1:$B$127,2,TRUE)</f>
        <v>COPD</v>
      </c>
      <c r="P2727" s="1" t="str">
        <f>VLOOKUP(A2727,'Data Split'!$A$1:$B$921,2,TRUE)</f>
        <v>train</v>
      </c>
    </row>
    <row r="2728" spans="1:16" x14ac:dyDescent="0.3">
      <c r="A2728" s="1">
        <v>154</v>
      </c>
      <c r="B2728" s="1" t="s">
        <v>18</v>
      </c>
      <c r="C2728" s="1" t="s">
        <v>8</v>
      </c>
      <c r="D2728" s="1" t="s">
        <v>6</v>
      </c>
      <c r="E2728" s="1" t="s">
        <v>46</v>
      </c>
      <c r="F2728">
        <v>14.566000000000001</v>
      </c>
      <c r="G2728">
        <v>16.100999999999999</v>
      </c>
      <c r="H2728">
        <v>0</v>
      </c>
      <c r="I2728">
        <v>0</v>
      </c>
      <c r="J2728">
        <f>VLOOKUP(A2728,Details!$A$1:$F$127,2,TRUE)</f>
        <v>65</v>
      </c>
      <c r="K2728" t="str">
        <f>VLOOKUP(A2728,Details!$A$1:$F$127,3,TRUE)</f>
        <v>M</v>
      </c>
      <c r="L2728">
        <f>VLOOKUP(A2728,Details!$A$1:$F$127,4,TRUE)</f>
        <v>28.1</v>
      </c>
      <c r="M2728" s="1" t="str">
        <f>VLOOKUP(A2728,Details!$A$1:$F$127,6,TRUE)</f>
        <v>NA</v>
      </c>
      <c r="N2728" s="1" t="str">
        <f>VLOOKUP(A2728,Details!$A$1:$F$127,5,TRUE)</f>
        <v>NA</v>
      </c>
      <c r="O2728" s="1" t="str">
        <f>VLOOKUP(A2728,Labels!$A$1:$B$127,2,TRUE)</f>
        <v>COPD</v>
      </c>
      <c r="P2728" s="1" t="str">
        <f>VLOOKUP(A2728,'Data Split'!$A$1:$B$921,2,TRUE)</f>
        <v>train</v>
      </c>
    </row>
    <row r="2729" spans="1:16" x14ac:dyDescent="0.3">
      <c r="A2729" s="1">
        <v>154</v>
      </c>
      <c r="B2729" s="1" t="s">
        <v>18</v>
      </c>
      <c r="C2729" s="1" t="s">
        <v>8</v>
      </c>
      <c r="D2729" s="1" t="s">
        <v>6</v>
      </c>
      <c r="E2729" s="1" t="s">
        <v>46</v>
      </c>
      <c r="F2729">
        <v>16.100999999999999</v>
      </c>
      <c r="G2729">
        <v>17.613</v>
      </c>
      <c r="H2729">
        <v>0</v>
      </c>
      <c r="I2729">
        <v>0</v>
      </c>
      <c r="J2729">
        <f>VLOOKUP(A2729,Details!$A$1:$F$127,2,TRUE)</f>
        <v>65</v>
      </c>
      <c r="K2729" t="str">
        <f>VLOOKUP(A2729,Details!$A$1:$F$127,3,TRUE)</f>
        <v>M</v>
      </c>
      <c r="L2729">
        <f>VLOOKUP(A2729,Details!$A$1:$F$127,4,TRUE)</f>
        <v>28.1</v>
      </c>
      <c r="M2729" s="1" t="str">
        <f>VLOOKUP(A2729,Details!$A$1:$F$127,6,TRUE)</f>
        <v>NA</v>
      </c>
      <c r="N2729" s="1" t="str">
        <f>VLOOKUP(A2729,Details!$A$1:$F$127,5,TRUE)</f>
        <v>NA</v>
      </c>
      <c r="O2729" s="1" t="str">
        <f>VLOOKUP(A2729,Labels!$A$1:$B$127,2,TRUE)</f>
        <v>COPD</v>
      </c>
      <c r="P2729" s="1" t="str">
        <f>VLOOKUP(A2729,'Data Split'!$A$1:$B$921,2,TRUE)</f>
        <v>train</v>
      </c>
    </row>
    <row r="2730" spans="1:16" x14ac:dyDescent="0.3">
      <c r="A2730" s="1">
        <v>154</v>
      </c>
      <c r="B2730" s="1" t="s">
        <v>18</v>
      </c>
      <c r="C2730" s="1" t="s">
        <v>8</v>
      </c>
      <c r="D2730" s="1" t="s">
        <v>6</v>
      </c>
      <c r="E2730" s="1" t="s">
        <v>46</v>
      </c>
      <c r="F2730">
        <v>17.613</v>
      </c>
      <c r="G2730">
        <v>19.088999999999999</v>
      </c>
      <c r="H2730">
        <v>0</v>
      </c>
      <c r="I2730">
        <v>0</v>
      </c>
      <c r="J2730">
        <f>VLOOKUP(A2730,Details!$A$1:$F$127,2,TRUE)</f>
        <v>65</v>
      </c>
      <c r="K2730" t="str">
        <f>VLOOKUP(A2730,Details!$A$1:$F$127,3,TRUE)</f>
        <v>M</v>
      </c>
      <c r="L2730">
        <f>VLOOKUP(A2730,Details!$A$1:$F$127,4,TRUE)</f>
        <v>28.1</v>
      </c>
      <c r="M2730" s="1" t="str">
        <f>VLOOKUP(A2730,Details!$A$1:$F$127,6,TRUE)</f>
        <v>NA</v>
      </c>
      <c r="N2730" s="1" t="str">
        <f>VLOOKUP(A2730,Details!$A$1:$F$127,5,TRUE)</f>
        <v>NA</v>
      </c>
      <c r="O2730" s="1" t="str">
        <f>VLOOKUP(A2730,Labels!$A$1:$B$127,2,TRUE)</f>
        <v>COPD</v>
      </c>
      <c r="P2730" s="1" t="str">
        <f>VLOOKUP(A2730,'Data Split'!$A$1:$B$921,2,TRUE)</f>
        <v>train</v>
      </c>
    </row>
    <row r="2731" spans="1:16" x14ac:dyDescent="0.3">
      <c r="A2731" s="1">
        <v>154</v>
      </c>
      <c r="B2731" s="1" t="s">
        <v>18</v>
      </c>
      <c r="C2731" s="1" t="s">
        <v>8</v>
      </c>
      <c r="D2731" s="1" t="s">
        <v>6</v>
      </c>
      <c r="E2731" s="1" t="s">
        <v>46</v>
      </c>
      <c r="F2731">
        <v>19.088999999999999</v>
      </c>
      <c r="G2731">
        <v>19.827000000000002</v>
      </c>
      <c r="H2731">
        <v>0</v>
      </c>
      <c r="I2731">
        <v>0</v>
      </c>
      <c r="J2731">
        <f>VLOOKUP(A2731,Details!$A$1:$F$127,2,TRUE)</f>
        <v>65</v>
      </c>
      <c r="K2731" t="str">
        <f>VLOOKUP(A2731,Details!$A$1:$F$127,3,TRUE)</f>
        <v>M</v>
      </c>
      <c r="L2731">
        <f>VLOOKUP(A2731,Details!$A$1:$F$127,4,TRUE)</f>
        <v>28.1</v>
      </c>
      <c r="M2731" s="1" t="str">
        <f>VLOOKUP(A2731,Details!$A$1:$F$127,6,TRUE)</f>
        <v>NA</v>
      </c>
      <c r="N2731" s="1" t="str">
        <f>VLOOKUP(A2731,Details!$A$1:$F$127,5,TRUE)</f>
        <v>NA</v>
      </c>
      <c r="O2731" s="1" t="str">
        <f>VLOOKUP(A2731,Labels!$A$1:$B$127,2,TRUE)</f>
        <v>COPD</v>
      </c>
      <c r="P2731" s="1" t="str">
        <f>VLOOKUP(A2731,'Data Split'!$A$1:$B$921,2,TRUE)</f>
        <v>train</v>
      </c>
    </row>
    <row r="2732" spans="1:16" x14ac:dyDescent="0.3">
      <c r="A2732" s="1">
        <v>154</v>
      </c>
      <c r="B2732" s="1" t="s">
        <v>18</v>
      </c>
      <c r="C2732" s="1" t="s">
        <v>9</v>
      </c>
      <c r="D2732" s="1" t="s">
        <v>6</v>
      </c>
      <c r="E2732" s="1" t="s">
        <v>46</v>
      </c>
      <c r="F2732">
        <v>0.39900000000000002</v>
      </c>
      <c r="G2732">
        <v>2.327</v>
      </c>
      <c r="H2732">
        <v>1</v>
      </c>
      <c r="I2732">
        <v>0</v>
      </c>
      <c r="J2732">
        <f>VLOOKUP(A2732,Details!$A$1:$F$127,2,TRUE)</f>
        <v>65</v>
      </c>
      <c r="K2732" t="str">
        <f>VLOOKUP(A2732,Details!$A$1:$F$127,3,TRUE)</f>
        <v>M</v>
      </c>
      <c r="L2732">
        <f>VLOOKUP(A2732,Details!$A$1:$F$127,4,TRUE)</f>
        <v>28.1</v>
      </c>
      <c r="M2732" s="1" t="str">
        <f>VLOOKUP(A2732,Details!$A$1:$F$127,6,TRUE)</f>
        <v>NA</v>
      </c>
      <c r="N2732" s="1" t="str">
        <f>VLOOKUP(A2732,Details!$A$1:$F$127,5,TRUE)</f>
        <v>NA</v>
      </c>
      <c r="O2732" s="1" t="str">
        <f>VLOOKUP(A2732,Labels!$A$1:$B$127,2,TRUE)</f>
        <v>COPD</v>
      </c>
      <c r="P2732" s="1" t="str">
        <f>VLOOKUP(A2732,'Data Split'!$A$1:$B$921,2,TRUE)</f>
        <v>train</v>
      </c>
    </row>
    <row r="2733" spans="1:16" x14ac:dyDescent="0.3">
      <c r="A2733" s="1">
        <v>154</v>
      </c>
      <c r="B2733" s="1" t="s">
        <v>18</v>
      </c>
      <c r="C2733" s="1" t="s">
        <v>9</v>
      </c>
      <c r="D2733" s="1" t="s">
        <v>6</v>
      </c>
      <c r="E2733" s="1" t="s">
        <v>46</v>
      </c>
      <c r="F2733">
        <v>2.327</v>
      </c>
      <c r="G2733">
        <v>4.3159999999999998</v>
      </c>
      <c r="H2733">
        <v>1</v>
      </c>
      <c r="I2733">
        <v>0</v>
      </c>
      <c r="J2733">
        <f>VLOOKUP(A2733,Details!$A$1:$F$127,2,TRUE)</f>
        <v>65</v>
      </c>
      <c r="K2733" t="str">
        <f>VLOOKUP(A2733,Details!$A$1:$F$127,3,TRUE)</f>
        <v>M</v>
      </c>
      <c r="L2733">
        <f>VLOOKUP(A2733,Details!$A$1:$F$127,4,TRUE)</f>
        <v>28.1</v>
      </c>
      <c r="M2733" s="1" t="str">
        <f>VLOOKUP(A2733,Details!$A$1:$F$127,6,TRUE)</f>
        <v>NA</v>
      </c>
      <c r="N2733" s="1" t="str">
        <f>VLOOKUP(A2733,Details!$A$1:$F$127,5,TRUE)</f>
        <v>NA</v>
      </c>
      <c r="O2733" s="1" t="str">
        <f>VLOOKUP(A2733,Labels!$A$1:$B$127,2,TRUE)</f>
        <v>COPD</v>
      </c>
      <c r="P2733" s="1" t="str">
        <f>VLOOKUP(A2733,'Data Split'!$A$1:$B$921,2,TRUE)</f>
        <v>train</v>
      </c>
    </row>
    <row r="2734" spans="1:16" x14ac:dyDescent="0.3">
      <c r="A2734" s="1">
        <v>154</v>
      </c>
      <c r="B2734" s="1" t="s">
        <v>18</v>
      </c>
      <c r="C2734" s="1" t="s">
        <v>9</v>
      </c>
      <c r="D2734" s="1" t="s">
        <v>6</v>
      </c>
      <c r="E2734" s="1" t="s">
        <v>46</v>
      </c>
      <c r="F2734">
        <v>4.3159999999999998</v>
      </c>
      <c r="G2734">
        <v>6.149</v>
      </c>
      <c r="H2734">
        <v>1</v>
      </c>
      <c r="I2734">
        <v>0</v>
      </c>
      <c r="J2734">
        <f>VLOOKUP(A2734,Details!$A$1:$F$127,2,TRUE)</f>
        <v>65</v>
      </c>
      <c r="K2734" t="str">
        <f>VLOOKUP(A2734,Details!$A$1:$F$127,3,TRUE)</f>
        <v>M</v>
      </c>
      <c r="L2734">
        <f>VLOOKUP(A2734,Details!$A$1:$F$127,4,TRUE)</f>
        <v>28.1</v>
      </c>
      <c r="M2734" s="1" t="str">
        <f>VLOOKUP(A2734,Details!$A$1:$F$127,6,TRUE)</f>
        <v>NA</v>
      </c>
      <c r="N2734" s="1" t="str">
        <f>VLOOKUP(A2734,Details!$A$1:$F$127,5,TRUE)</f>
        <v>NA</v>
      </c>
      <c r="O2734" s="1" t="str">
        <f>VLOOKUP(A2734,Labels!$A$1:$B$127,2,TRUE)</f>
        <v>COPD</v>
      </c>
      <c r="P2734" s="1" t="str">
        <f>VLOOKUP(A2734,'Data Split'!$A$1:$B$921,2,TRUE)</f>
        <v>train</v>
      </c>
    </row>
    <row r="2735" spans="1:16" x14ac:dyDescent="0.3">
      <c r="A2735" s="1">
        <v>154</v>
      </c>
      <c r="B2735" s="1" t="s">
        <v>18</v>
      </c>
      <c r="C2735" s="1" t="s">
        <v>9</v>
      </c>
      <c r="D2735" s="1" t="s">
        <v>6</v>
      </c>
      <c r="E2735" s="1" t="s">
        <v>46</v>
      </c>
      <c r="F2735">
        <v>6.149</v>
      </c>
      <c r="G2735">
        <v>8.0419999999999998</v>
      </c>
      <c r="H2735">
        <v>1</v>
      </c>
      <c r="I2735">
        <v>0</v>
      </c>
      <c r="J2735">
        <f>VLOOKUP(A2735,Details!$A$1:$F$127,2,TRUE)</f>
        <v>65</v>
      </c>
      <c r="K2735" t="str">
        <f>VLOOKUP(A2735,Details!$A$1:$F$127,3,TRUE)</f>
        <v>M</v>
      </c>
      <c r="L2735">
        <f>VLOOKUP(A2735,Details!$A$1:$F$127,4,TRUE)</f>
        <v>28.1</v>
      </c>
      <c r="M2735" s="1" t="str">
        <f>VLOOKUP(A2735,Details!$A$1:$F$127,6,TRUE)</f>
        <v>NA</v>
      </c>
      <c r="N2735" s="1" t="str">
        <f>VLOOKUP(A2735,Details!$A$1:$F$127,5,TRUE)</f>
        <v>NA</v>
      </c>
      <c r="O2735" s="1" t="str">
        <f>VLOOKUP(A2735,Labels!$A$1:$B$127,2,TRUE)</f>
        <v>COPD</v>
      </c>
      <c r="P2735" s="1" t="str">
        <f>VLOOKUP(A2735,'Data Split'!$A$1:$B$921,2,TRUE)</f>
        <v>train</v>
      </c>
    </row>
    <row r="2736" spans="1:16" x14ac:dyDescent="0.3">
      <c r="A2736" s="1">
        <v>154</v>
      </c>
      <c r="B2736" s="1" t="s">
        <v>18</v>
      </c>
      <c r="C2736" s="1" t="s">
        <v>9</v>
      </c>
      <c r="D2736" s="1" t="s">
        <v>6</v>
      </c>
      <c r="E2736" s="1" t="s">
        <v>46</v>
      </c>
      <c r="F2736">
        <v>8.0419999999999998</v>
      </c>
      <c r="G2736">
        <v>9.8160000000000007</v>
      </c>
      <c r="H2736">
        <v>1</v>
      </c>
      <c r="I2736">
        <v>0</v>
      </c>
      <c r="J2736">
        <f>VLOOKUP(A2736,Details!$A$1:$F$127,2,TRUE)</f>
        <v>65</v>
      </c>
      <c r="K2736" t="str">
        <f>VLOOKUP(A2736,Details!$A$1:$F$127,3,TRUE)</f>
        <v>M</v>
      </c>
      <c r="L2736">
        <f>VLOOKUP(A2736,Details!$A$1:$F$127,4,TRUE)</f>
        <v>28.1</v>
      </c>
      <c r="M2736" s="1" t="str">
        <f>VLOOKUP(A2736,Details!$A$1:$F$127,6,TRUE)</f>
        <v>NA</v>
      </c>
      <c r="N2736" s="1" t="str">
        <f>VLOOKUP(A2736,Details!$A$1:$F$127,5,TRUE)</f>
        <v>NA</v>
      </c>
      <c r="O2736" s="1" t="str">
        <f>VLOOKUP(A2736,Labels!$A$1:$B$127,2,TRUE)</f>
        <v>COPD</v>
      </c>
      <c r="P2736" s="1" t="str">
        <f>VLOOKUP(A2736,'Data Split'!$A$1:$B$921,2,TRUE)</f>
        <v>train</v>
      </c>
    </row>
    <row r="2737" spans="1:16" x14ac:dyDescent="0.3">
      <c r="A2737" s="1">
        <v>154</v>
      </c>
      <c r="B2737" s="1" t="s">
        <v>18</v>
      </c>
      <c r="C2737" s="1" t="s">
        <v>9</v>
      </c>
      <c r="D2737" s="1" t="s">
        <v>6</v>
      </c>
      <c r="E2737" s="1" t="s">
        <v>46</v>
      </c>
      <c r="F2737">
        <v>9.8160000000000007</v>
      </c>
      <c r="G2737">
        <v>11.554</v>
      </c>
      <c r="H2737">
        <v>1</v>
      </c>
      <c r="I2737">
        <v>0</v>
      </c>
      <c r="J2737">
        <f>VLOOKUP(A2737,Details!$A$1:$F$127,2,TRUE)</f>
        <v>65</v>
      </c>
      <c r="K2737" t="str">
        <f>VLOOKUP(A2737,Details!$A$1:$F$127,3,TRUE)</f>
        <v>M</v>
      </c>
      <c r="L2737">
        <f>VLOOKUP(A2737,Details!$A$1:$F$127,4,TRUE)</f>
        <v>28.1</v>
      </c>
      <c r="M2737" s="1" t="str">
        <f>VLOOKUP(A2737,Details!$A$1:$F$127,6,TRUE)</f>
        <v>NA</v>
      </c>
      <c r="N2737" s="1" t="str">
        <f>VLOOKUP(A2737,Details!$A$1:$F$127,5,TRUE)</f>
        <v>NA</v>
      </c>
      <c r="O2737" s="1" t="str">
        <f>VLOOKUP(A2737,Labels!$A$1:$B$127,2,TRUE)</f>
        <v>COPD</v>
      </c>
      <c r="P2737" s="1" t="str">
        <f>VLOOKUP(A2737,'Data Split'!$A$1:$B$921,2,TRUE)</f>
        <v>train</v>
      </c>
    </row>
    <row r="2738" spans="1:16" x14ac:dyDescent="0.3">
      <c r="A2738" s="1">
        <v>154</v>
      </c>
      <c r="B2738" s="1" t="s">
        <v>18</v>
      </c>
      <c r="C2738" s="1" t="s">
        <v>9</v>
      </c>
      <c r="D2738" s="1" t="s">
        <v>6</v>
      </c>
      <c r="E2738" s="1" t="s">
        <v>46</v>
      </c>
      <c r="F2738">
        <v>11.554</v>
      </c>
      <c r="G2738">
        <v>13.089</v>
      </c>
      <c r="H2738">
        <v>1</v>
      </c>
      <c r="I2738">
        <v>0</v>
      </c>
      <c r="J2738">
        <f>VLOOKUP(A2738,Details!$A$1:$F$127,2,TRUE)</f>
        <v>65</v>
      </c>
      <c r="K2738" t="str">
        <f>VLOOKUP(A2738,Details!$A$1:$F$127,3,TRUE)</f>
        <v>M</v>
      </c>
      <c r="L2738">
        <f>VLOOKUP(A2738,Details!$A$1:$F$127,4,TRUE)</f>
        <v>28.1</v>
      </c>
      <c r="M2738" s="1" t="str">
        <f>VLOOKUP(A2738,Details!$A$1:$F$127,6,TRUE)</f>
        <v>NA</v>
      </c>
      <c r="N2738" s="1" t="str">
        <f>VLOOKUP(A2738,Details!$A$1:$F$127,5,TRUE)</f>
        <v>NA</v>
      </c>
      <c r="O2738" s="1" t="str">
        <f>VLOOKUP(A2738,Labels!$A$1:$B$127,2,TRUE)</f>
        <v>COPD</v>
      </c>
      <c r="P2738" s="1" t="str">
        <f>VLOOKUP(A2738,'Data Split'!$A$1:$B$921,2,TRUE)</f>
        <v>train</v>
      </c>
    </row>
    <row r="2739" spans="1:16" x14ac:dyDescent="0.3">
      <c r="A2739" s="1">
        <v>154</v>
      </c>
      <c r="B2739" s="1" t="s">
        <v>18</v>
      </c>
      <c r="C2739" s="1" t="s">
        <v>9</v>
      </c>
      <c r="D2739" s="1" t="s">
        <v>6</v>
      </c>
      <c r="E2739" s="1" t="s">
        <v>46</v>
      </c>
      <c r="F2739">
        <v>13.089</v>
      </c>
      <c r="G2739">
        <v>14.566000000000001</v>
      </c>
      <c r="H2739">
        <v>1</v>
      </c>
      <c r="I2739">
        <v>0</v>
      </c>
      <c r="J2739">
        <f>VLOOKUP(A2739,Details!$A$1:$F$127,2,TRUE)</f>
        <v>65</v>
      </c>
      <c r="K2739" t="str">
        <f>VLOOKUP(A2739,Details!$A$1:$F$127,3,TRUE)</f>
        <v>M</v>
      </c>
      <c r="L2739">
        <f>VLOOKUP(A2739,Details!$A$1:$F$127,4,TRUE)</f>
        <v>28.1</v>
      </c>
      <c r="M2739" s="1" t="str">
        <f>VLOOKUP(A2739,Details!$A$1:$F$127,6,TRUE)</f>
        <v>NA</v>
      </c>
      <c r="N2739" s="1" t="str">
        <f>VLOOKUP(A2739,Details!$A$1:$F$127,5,TRUE)</f>
        <v>NA</v>
      </c>
      <c r="O2739" s="1" t="str">
        <f>VLOOKUP(A2739,Labels!$A$1:$B$127,2,TRUE)</f>
        <v>COPD</v>
      </c>
      <c r="P2739" s="1" t="str">
        <f>VLOOKUP(A2739,'Data Split'!$A$1:$B$921,2,TRUE)</f>
        <v>train</v>
      </c>
    </row>
    <row r="2740" spans="1:16" x14ac:dyDescent="0.3">
      <c r="A2740" s="1">
        <v>154</v>
      </c>
      <c r="B2740" s="1" t="s">
        <v>18</v>
      </c>
      <c r="C2740" s="1" t="s">
        <v>9</v>
      </c>
      <c r="D2740" s="1" t="s">
        <v>6</v>
      </c>
      <c r="E2740" s="1" t="s">
        <v>46</v>
      </c>
      <c r="F2740">
        <v>14.566000000000001</v>
      </c>
      <c r="G2740">
        <v>16.100999999999999</v>
      </c>
      <c r="H2740">
        <v>1</v>
      </c>
      <c r="I2740">
        <v>0</v>
      </c>
      <c r="J2740">
        <f>VLOOKUP(A2740,Details!$A$1:$F$127,2,TRUE)</f>
        <v>65</v>
      </c>
      <c r="K2740" t="str">
        <f>VLOOKUP(A2740,Details!$A$1:$F$127,3,TRUE)</f>
        <v>M</v>
      </c>
      <c r="L2740">
        <f>VLOOKUP(A2740,Details!$A$1:$F$127,4,TRUE)</f>
        <v>28.1</v>
      </c>
      <c r="M2740" s="1" t="str">
        <f>VLOOKUP(A2740,Details!$A$1:$F$127,6,TRUE)</f>
        <v>NA</v>
      </c>
      <c r="N2740" s="1" t="str">
        <f>VLOOKUP(A2740,Details!$A$1:$F$127,5,TRUE)</f>
        <v>NA</v>
      </c>
      <c r="O2740" s="1" t="str">
        <f>VLOOKUP(A2740,Labels!$A$1:$B$127,2,TRUE)</f>
        <v>COPD</v>
      </c>
      <c r="P2740" s="1" t="str">
        <f>VLOOKUP(A2740,'Data Split'!$A$1:$B$921,2,TRUE)</f>
        <v>train</v>
      </c>
    </row>
    <row r="2741" spans="1:16" x14ac:dyDescent="0.3">
      <c r="A2741" s="1">
        <v>154</v>
      </c>
      <c r="B2741" s="1" t="s">
        <v>18</v>
      </c>
      <c r="C2741" s="1" t="s">
        <v>9</v>
      </c>
      <c r="D2741" s="1" t="s">
        <v>6</v>
      </c>
      <c r="E2741" s="1" t="s">
        <v>46</v>
      </c>
      <c r="F2741">
        <v>16.100999999999999</v>
      </c>
      <c r="G2741">
        <v>17.613</v>
      </c>
      <c r="H2741">
        <v>1</v>
      </c>
      <c r="I2741">
        <v>0</v>
      </c>
      <c r="J2741">
        <f>VLOOKUP(A2741,Details!$A$1:$F$127,2,TRUE)</f>
        <v>65</v>
      </c>
      <c r="K2741" t="str">
        <f>VLOOKUP(A2741,Details!$A$1:$F$127,3,TRUE)</f>
        <v>M</v>
      </c>
      <c r="L2741">
        <f>VLOOKUP(A2741,Details!$A$1:$F$127,4,TRUE)</f>
        <v>28.1</v>
      </c>
      <c r="M2741" s="1" t="str">
        <f>VLOOKUP(A2741,Details!$A$1:$F$127,6,TRUE)</f>
        <v>NA</v>
      </c>
      <c r="N2741" s="1" t="str">
        <f>VLOOKUP(A2741,Details!$A$1:$F$127,5,TRUE)</f>
        <v>NA</v>
      </c>
      <c r="O2741" s="1" t="str">
        <f>VLOOKUP(A2741,Labels!$A$1:$B$127,2,TRUE)</f>
        <v>COPD</v>
      </c>
      <c r="P2741" s="1" t="str">
        <f>VLOOKUP(A2741,'Data Split'!$A$1:$B$921,2,TRUE)</f>
        <v>train</v>
      </c>
    </row>
    <row r="2742" spans="1:16" x14ac:dyDescent="0.3">
      <c r="A2742" s="1">
        <v>154</v>
      </c>
      <c r="B2742" s="1" t="s">
        <v>18</v>
      </c>
      <c r="C2742" s="1" t="s">
        <v>9</v>
      </c>
      <c r="D2742" s="1" t="s">
        <v>6</v>
      </c>
      <c r="E2742" s="1" t="s">
        <v>46</v>
      </c>
      <c r="F2742">
        <v>17.613</v>
      </c>
      <c r="G2742">
        <v>19.088999999999999</v>
      </c>
      <c r="H2742">
        <v>0</v>
      </c>
      <c r="I2742">
        <v>0</v>
      </c>
      <c r="J2742">
        <f>VLOOKUP(A2742,Details!$A$1:$F$127,2,TRUE)</f>
        <v>65</v>
      </c>
      <c r="K2742" t="str">
        <f>VLOOKUP(A2742,Details!$A$1:$F$127,3,TRUE)</f>
        <v>M</v>
      </c>
      <c r="L2742">
        <f>VLOOKUP(A2742,Details!$A$1:$F$127,4,TRUE)</f>
        <v>28.1</v>
      </c>
      <c r="M2742" s="1" t="str">
        <f>VLOOKUP(A2742,Details!$A$1:$F$127,6,TRUE)</f>
        <v>NA</v>
      </c>
      <c r="N2742" s="1" t="str">
        <f>VLOOKUP(A2742,Details!$A$1:$F$127,5,TRUE)</f>
        <v>NA</v>
      </c>
      <c r="O2742" s="1" t="str">
        <f>VLOOKUP(A2742,Labels!$A$1:$B$127,2,TRUE)</f>
        <v>COPD</v>
      </c>
      <c r="P2742" s="1" t="str">
        <f>VLOOKUP(A2742,'Data Split'!$A$1:$B$921,2,TRUE)</f>
        <v>train</v>
      </c>
    </row>
    <row r="2743" spans="1:16" x14ac:dyDescent="0.3">
      <c r="A2743" s="1">
        <v>154</v>
      </c>
      <c r="B2743" s="1" t="s">
        <v>18</v>
      </c>
      <c r="C2743" s="1" t="s">
        <v>9</v>
      </c>
      <c r="D2743" s="1" t="s">
        <v>6</v>
      </c>
      <c r="E2743" s="1" t="s">
        <v>46</v>
      </c>
      <c r="F2743">
        <v>19.088999999999999</v>
      </c>
      <c r="G2743">
        <v>19.827000000000002</v>
      </c>
      <c r="H2743">
        <v>0</v>
      </c>
      <c r="I2743">
        <v>0</v>
      </c>
      <c r="J2743">
        <f>VLOOKUP(A2743,Details!$A$1:$F$127,2,TRUE)</f>
        <v>65</v>
      </c>
      <c r="K2743" t="str">
        <f>VLOOKUP(A2743,Details!$A$1:$F$127,3,TRUE)</f>
        <v>M</v>
      </c>
      <c r="L2743">
        <f>VLOOKUP(A2743,Details!$A$1:$F$127,4,TRUE)</f>
        <v>28.1</v>
      </c>
      <c r="M2743" s="1" t="str">
        <f>VLOOKUP(A2743,Details!$A$1:$F$127,6,TRUE)</f>
        <v>NA</v>
      </c>
      <c r="N2743" s="1" t="str">
        <f>VLOOKUP(A2743,Details!$A$1:$F$127,5,TRUE)</f>
        <v>NA</v>
      </c>
      <c r="O2743" s="1" t="str">
        <f>VLOOKUP(A2743,Labels!$A$1:$B$127,2,TRUE)</f>
        <v>COPD</v>
      </c>
      <c r="P2743" s="1" t="str">
        <f>VLOOKUP(A2743,'Data Split'!$A$1:$B$921,2,TRUE)</f>
        <v>train</v>
      </c>
    </row>
    <row r="2744" spans="1:16" x14ac:dyDescent="0.3">
      <c r="A2744" s="1">
        <v>154</v>
      </c>
      <c r="B2744" s="1" t="s">
        <v>18</v>
      </c>
      <c r="C2744" s="1" t="s">
        <v>3</v>
      </c>
      <c r="D2744" s="1" t="s">
        <v>6</v>
      </c>
      <c r="E2744" s="1" t="s">
        <v>46</v>
      </c>
      <c r="F2744">
        <v>0.39900000000000002</v>
      </c>
      <c r="G2744">
        <v>2.327</v>
      </c>
      <c r="H2744">
        <v>1</v>
      </c>
      <c r="I2744">
        <v>0</v>
      </c>
      <c r="J2744">
        <f>VLOOKUP(A2744,Details!$A$1:$F$127,2,TRUE)</f>
        <v>65</v>
      </c>
      <c r="K2744" t="str">
        <f>VLOOKUP(A2744,Details!$A$1:$F$127,3,TRUE)</f>
        <v>M</v>
      </c>
      <c r="L2744">
        <f>VLOOKUP(A2744,Details!$A$1:$F$127,4,TRUE)</f>
        <v>28.1</v>
      </c>
      <c r="M2744" s="1" t="str">
        <f>VLOOKUP(A2744,Details!$A$1:$F$127,6,TRUE)</f>
        <v>NA</v>
      </c>
      <c r="N2744" s="1" t="str">
        <f>VLOOKUP(A2744,Details!$A$1:$F$127,5,TRUE)</f>
        <v>NA</v>
      </c>
      <c r="O2744" s="1" t="str">
        <f>VLOOKUP(A2744,Labels!$A$1:$B$127,2,TRUE)</f>
        <v>COPD</v>
      </c>
      <c r="P2744" s="1" t="str">
        <f>VLOOKUP(A2744,'Data Split'!$A$1:$B$921,2,TRUE)</f>
        <v>train</v>
      </c>
    </row>
    <row r="2745" spans="1:16" x14ac:dyDescent="0.3">
      <c r="A2745" s="1">
        <v>154</v>
      </c>
      <c r="B2745" s="1" t="s">
        <v>18</v>
      </c>
      <c r="C2745" s="1" t="s">
        <v>3</v>
      </c>
      <c r="D2745" s="1" t="s">
        <v>6</v>
      </c>
      <c r="E2745" s="1" t="s">
        <v>46</v>
      </c>
      <c r="F2745">
        <v>2.327</v>
      </c>
      <c r="G2745">
        <v>4.3159999999999998</v>
      </c>
      <c r="H2745">
        <v>0</v>
      </c>
      <c r="I2745">
        <v>0</v>
      </c>
      <c r="J2745">
        <f>VLOOKUP(A2745,Details!$A$1:$F$127,2,TRUE)</f>
        <v>65</v>
      </c>
      <c r="K2745" t="str">
        <f>VLOOKUP(A2745,Details!$A$1:$F$127,3,TRUE)</f>
        <v>M</v>
      </c>
      <c r="L2745">
        <f>VLOOKUP(A2745,Details!$A$1:$F$127,4,TRUE)</f>
        <v>28.1</v>
      </c>
      <c r="M2745" s="1" t="str">
        <f>VLOOKUP(A2745,Details!$A$1:$F$127,6,TRUE)</f>
        <v>NA</v>
      </c>
      <c r="N2745" s="1" t="str">
        <f>VLOOKUP(A2745,Details!$A$1:$F$127,5,TRUE)</f>
        <v>NA</v>
      </c>
      <c r="O2745" s="1" t="str">
        <f>VLOOKUP(A2745,Labels!$A$1:$B$127,2,TRUE)</f>
        <v>COPD</v>
      </c>
      <c r="P2745" s="1" t="str">
        <f>VLOOKUP(A2745,'Data Split'!$A$1:$B$921,2,TRUE)</f>
        <v>train</v>
      </c>
    </row>
    <row r="2746" spans="1:16" x14ac:dyDescent="0.3">
      <c r="A2746" s="1">
        <v>154</v>
      </c>
      <c r="B2746" s="1" t="s">
        <v>18</v>
      </c>
      <c r="C2746" s="1" t="s">
        <v>3</v>
      </c>
      <c r="D2746" s="1" t="s">
        <v>6</v>
      </c>
      <c r="E2746" s="1" t="s">
        <v>46</v>
      </c>
      <c r="F2746">
        <v>4.3159999999999998</v>
      </c>
      <c r="G2746">
        <v>6.149</v>
      </c>
      <c r="H2746">
        <v>1</v>
      </c>
      <c r="I2746">
        <v>0</v>
      </c>
      <c r="J2746">
        <f>VLOOKUP(A2746,Details!$A$1:$F$127,2,TRUE)</f>
        <v>65</v>
      </c>
      <c r="K2746" t="str">
        <f>VLOOKUP(A2746,Details!$A$1:$F$127,3,TRUE)</f>
        <v>M</v>
      </c>
      <c r="L2746">
        <f>VLOOKUP(A2746,Details!$A$1:$F$127,4,TRUE)</f>
        <v>28.1</v>
      </c>
      <c r="M2746" s="1" t="str">
        <f>VLOOKUP(A2746,Details!$A$1:$F$127,6,TRUE)</f>
        <v>NA</v>
      </c>
      <c r="N2746" s="1" t="str">
        <f>VLOOKUP(A2746,Details!$A$1:$F$127,5,TRUE)</f>
        <v>NA</v>
      </c>
      <c r="O2746" s="1" t="str">
        <f>VLOOKUP(A2746,Labels!$A$1:$B$127,2,TRUE)</f>
        <v>COPD</v>
      </c>
      <c r="P2746" s="1" t="str">
        <f>VLOOKUP(A2746,'Data Split'!$A$1:$B$921,2,TRUE)</f>
        <v>train</v>
      </c>
    </row>
    <row r="2747" spans="1:16" x14ac:dyDescent="0.3">
      <c r="A2747" s="1">
        <v>154</v>
      </c>
      <c r="B2747" s="1" t="s">
        <v>18</v>
      </c>
      <c r="C2747" s="1" t="s">
        <v>3</v>
      </c>
      <c r="D2747" s="1" t="s">
        <v>6</v>
      </c>
      <c r="E2747" s="1" t="s">
        <v>46</v>
      </c>
      <c r="F2747">
        <v>6.149</v>
      </c>
      <c r="G2747">
        <v>8.0419999999999998</v>
      </c>
      <c r="H2747">
        <v>1</v>
      </c>
      <c r="I2747">
        <v>0</v>
      </c>
      <c r="J2747">
        <f>VLOOKUP(A2747,Details!$A$1:$F$127,2,TRUE)</f>
        <v>65</v>
      </c>
      <c r="K2747" t="str">
        <f>VLOOKUP(A2747,Details!$A$1:$F$127,3,TRUE)</f>
        <v>M</v>
      </c>
      <c r="L2747">
        <f>VLOOKUP(A2747,Details!$A$1:$F$127,4,TRUE)</f>
        <v>28.1</v>
      </c>
      <c r="M2747" s="1" t="str">
        <f>VLOOKUP(A2747,Details!$A$1:$F$127,6,TRUE)</f>
        <v>NA</v>
      </c>
      <c r="N2747" s="1" t="str">
        <f>VLOOKUP(A2747,Details!$A$1:$F$127,5,TRUE)</f>
        <v>NA</v>
      </c>
      <c r="O2747" s="1" t="str">
        <f>VLOOKUP(A2747,Labels!$A$1:$B$127,2,TRUE)</f>
        <v>COPD</v>
      </c>
      <c r="P2747" s="1" t="str">
        <f>VLOOKUP(A2747,'Data Split'!$A$1:$B$921,2,TRUE)</f>
        <v>train</v>
      </c>
    </row>
    <row r="2748" spans="1:16" x14ac:dyDescent="0.3">
      <c r="A2748" s="1">
        <v>154</v>
      </c>
      <c r="B2748" s="1" t="s">
        <v>18</v>
      </c>
      <c r="C2748" s="1" t="s">
        <v>3</v>
      </c>
      <c r="D2748" s="1" t="s">
        <v>6</v>
      </c>
      <c r="E2748" s="1" t="s">
        <v>46</v>
      </c>
      <c r="F2748">
        <v>8.0419999999999998</v>
      </c>
      <c r="G2748">
        <v>9.8160000000000007</v>
      </c>
      <c r="H2748">
        <v>1</v>
      </c>
      <c r="I2748">
        <v>0</v>
      </c>
      <c r="J2748">
        <f>VLOOKUP(A2748,Details!$A$1:$F$127,2,TRUE)</f>
        <v>65</v>
      </c>
      <c r="K2748" t="str">
        <f>VLOOKUP(A2748,Details!$A$1:$F$127,3,TRUE)</f>
        <v>M</v>
      </c>
      <c r="L2748">
        <f>VLOOKUP(A2748,Details!$A$1:$F$127,4,TRUE)</f>
        <v>28.1</v>
      </c>
      <c r="M2748" s="1" t="str">
        <f>VLOOKUP(A2748,Details!$A$1:$F$127,6,TRUE)</f>
        <v>NA</v>
      </c>
      <c r="N2748" s="1" t="str">
        <f>VLOOKUP(A2748,Details!$A$1:$F$127,5,TRUE)</f>
        <v>NA</v>
      </c>
      <c r="O2748" s="1" t="str">
        <f>VLOOKUP(A2748,Labels!$A$1:$B$127,2,TRUE)</f>
        <v>COPD</v>
      </c>
      <c r="P2748" s="1" t="str">
        <f>VLOOKUP(A2748,'Data Split'!$A$1:$B$921,2,TRUE)</f>
        <v>train</v>
      </c>
    </row>
    <row r="2749" spans="1:16" x14ac:dyDescent="0.3">
      <c r="A2749" s="1">
        <v>154</v>
      </c>
      <c r="B2749" s="1" t="s">
        <v>18</v>
      </c>
      <c r="C2749" s="1" t="s">
        <v>3</v>
      </c>
      <c r="D2749" s="1" t="s">
        <v>6</v>
      </c>
      <c r="E2749" s="1" t="s">
        <v>46</v>
      </c>
      <c r="F2749">
        <v>9.8160000000000007</v>
      </c>
      <c r="G2749">
        <v>11.554</v>
      </c>
      <c r="H2749">
        <v>1</v>
      </c>
      <c r="I2749">
        <v>0</v>
      </c>
      <c r="J2749">
        <f>VLOOKUP(A2749,Details!$A$1:$F$127,2,TRUE)</f>
        <v>65</v>
      </c>
      <c r="K2749" t="str">
        <f>VLOOKUP(A2749,Details!$A$1:$F$127,3,TRUE)</f>
        <v>M</v>
      </c>
      <c r="L2749">
        <f>VLOOKUP(A2749,Details!$A$1:$F$127,4,TRUE)</f>
        <v>28.1</v>
      </c>
      <c r="M2749" s="1" t="str">
        <f>VLOOKUP(A2749,Details!$A$1:$F$127,6,TRUE)</f>
        <v>NA</v>
      </c>
      <c r="N2749" s="1" t="str">
        <f>VLOOKUP(A2749,Details!$A$1:$F$127,5,TRUE)</f>
        <v>NA</v>
      </c>
      <c r="O2749" s="1" t="str">
        <f>VLOOKUP(A2749,Labels!$A$1:$B$127,2,TRUE)</f>
        <v>COPD</v>
      </c>
      <c r="P2749" s="1" t="str">
        <f>VLOOKUP(A2749,'Data Split'!$A$1:$B$921,2,TRUE)</f>
        <v>train</v>
      </c>
    </row>
    <row r="2750" spans="1:16" x14ac:dyDescent="0.3">
      <c r="A2750" s="1">
        <v>154</v>
      </c>
      <c r="B2750" s="1" t="s">
        <v>18</v>
      </c>
      <c r="C2750" s="1" t="s">
        <v>3</v>
      </c>
      <c r="D2750" s="1" t="s">
        <v>6</v>
      </c>
      <c r="E2750" s="1" t="s">
        <v>46</v>
      </c>
      <c r="F2750">
        <v>11.554</v>
      </c>
      <c r="G2750">
        <v>13.089</v>
      </c>
      <c r="H2750">
        <v>0</v>
      </c>
      <c r="I2750">
        <v>0</v>
      </c>
      <c r="J2750">
        <f>VLOOKUP(A2750,Details!$A$1:$F$127,2,TRUE)</f>
        <v>65</v>
      </c>
      <c r="K2750" t="str">
        <f>VLOOKUP(A2750,Details!$A$1:$F$127,3,TRUE)</f>
        <v>M</v>
      </c>
      <c r="L2750">
        <f>VLOOKUP(A2750,Details!$A$1:$F$127,4,TRUE)</f>
        <v>28.1</v>
      </c>
      <c r="M2750" s="1" t="str">
        <f>VLOOKUP(A2750,Details!$A$1:$F$127,6,TRUE)</f>
        <v>NA</v>
      </c>
      <c r="N2750" s="1" t="str">
        <f>VLOOKUP(A2750,Details!$A$1:$F$127,5,TRUE)</f>
        <v>NA</v>
      </c>
      <c r="O2750" s="1" t="str">
        <f>VLOOKUP(A2750,Labels!$A$1:$B$127,2,TRUE)</f>
        <v>COPD</v>
      </c>
      <c r="P2750" s="1" t="str">
        <f>VLOOKUP(A2750,'Data Split'!$A$1:$B$921,2,TRUE)</f>
        <v>train</v>
      </c>
    </row>
    <row r="2751" spans="1:16" x14ac:dyDescent="0.3">
      <c r="A2751" s="1">
        <v>154</v>
      </c>
      <c r="B2751" s="1" t="s">
        <v>18</v>
      </c>
      <c r="C2751" s="1" t="s">
        <v>3</v>
      </c>
      <c r="D2751" s="1" t="s">
        <v>6</v>
      </c>
      <c r="E2751" s="1" t="s">
        <v>46</v>
      </c>
      <c r="F2751">
        <v>13.089</v>
      </c>
      <c r="G2751">
        <v>14.566000000000001</v>
      </c>
      <c r="H2751">
        <v>0</v>
      </c>
      <c r="I2751">
        <v>0</v>
      </c>
      <c r="J2751">
        <f>VLOOKUP(A2751,Details!$A$1:$F$127,2,TRUE)</f>
        <v>65</v>
      </c>
      <c r="K2751" t="str">
        <f>VLOOKUP(A2751,Details!$A$1:$F$127,3,TRUE)</f>
        <v>M</v>
      </c>
      <c r="L2751">
        <f>VLOOKUP(A2751,Details!$A$1:$F$127,4,TRUE)</f>
        <v>28.1</v>
      </c>
      <c r="M2751" s="1" t="str">
        <f>VLOOKUP(A2751,Details!$A$1:$F$127,6,TRUE)</f>
        <v>NA</v>
      </c>
      <c r="N2751" s="1" t="str">
        <f>VLOOKUP(A2751,Details!$A$1:$F$127,5,TRUE)</f>
        <v>NA</v>
      </c>
      <c r="O2751" s="1" t="str">
        <f>VLOOKUP(A2751,Labels!$A$1:$B$127,2,TRUE)</f>
        <v>COPD</v>
      </c>
      <c r="P2751" s="1" t="str">
        <f>VLOOKUP(A2751,'Data Split'!$A$1:$B$921,2,TRUE)</f>
        <v>train</v>
      </c>
    </row>
    <row r="2752" spans="1:16" x14ac:dyDescent="0.3">
      <c r="A2752" s="1">
        <v>154</v>
      </c>
      <c r="B2752" s="1" t="s">
        <v>18</v>
      </c>
      <c r="C2752" s="1" t="s">
        <v>3</v>
      </c>
      <c r="D2752" s="1" t="s">
        <v>6</v>
      </c>
      <c r="E2752" s="1" t="s">
        <v>46</v>
      </c>
      <c r="F2752">
        <v>14.566000000000001</v>
      </c>
      <c r="G2752">
        <v>16.100999999999999</v>
      </c>
      <c r="H2752">
        <v>0</v>
      </c>
      <c r="I2752">
        <v>0</v>
      </c>
      <c r="J2752">
        <f>VLOOKUP(A2752,Details!$A$1:$F$127,2,TRUE)</f>
        <v>65</v>
      </c>
      <c r="K2752" t="str">
        <f>VLOOKUP(A2752,Details!$A$1:$F$127,3,TRUE)</f>
        <v>M</v>
      </c>
      <c r="L2752">
        <f>VLOOKUP(A2752,Details!$A$1:$F$127,4,TRUE)</f>
        <v>28.1</v>
      </c>
      <c r="M2752" s="1" t="str">
        <f>VLOOKUP(A2752,Details!$A$1:$F$127,6,TRUE)</f>
        <v>NA</v>
      </c>
      <c r="N2752" s="1" t="str">
        <f>VLOOKUP(A2752,Details!$A$1:$F$127,5,TRUE)</f>
        <v>NA</v>
      </c>
      <c r="O2752" s="1" t="str">
        <f>VLOOKUP(A2752,Labels!$A$1:$B$127,2,TRUE)</f>
        <v>COPD</v>
      </c>
      <c r="P2752" s="1" t="str">
        <f>VLOOKUP(A2752,'Data Split'!$A$1:$B$921,2,TRUE)</f>
        <v>train</v>
      </c>
    </row>
    <row r="2753" spans="1:16" x14ac:dyDescent="0.3">
      <c r="A2753" s="1">
        <v>154</v>
      </c>
      <c r="B2753" s="1" t="s">
        <v>18</v>
      </c>
      <c r="C2753" s="1" t="s">
        <v>3</v>
      </c>
      <c r="D2753" s="1" t="s">
        <v>6</v>
      </c>
      <c r="E2753" s="1" t="s">
        <v>46</v>
      </c>
      <c r="F2753">
        <v>16.100999999999999</v>
      </c>
      <c r="G2753">
        <v>17.613</v>
      </c>
      <c r="H2753">
        <v>1</v>
      </c>
      <c r="I2753">
        <v>0</v>
      </c>
      <c r="J2753">
        <f>VLOOKUP(A2753,Details!$A$1:$F$127,2,TRUE)</f>
        <v>65</v>
      </c>
      <c r="K2753" t="str">
        <f>VLOOKUP(A2753,Details!$A$1:$F$127,3,TRUE)</f>
        <v>M</v>
      </c>
      <c r="L2753">
        <f>VLOOKUP(A2753,Details!$A$1:$F$127,4,TRUE)</f>
        <v>28.1</v>
      </c>
      <c r="M2753" s="1" t="str">
        <f>VLOOKUP(A2753,Details!$A$1:$F$127,6,TRUE)</f>
        <v>NA</v>
      </c>
      <c r="N2753" s="1" t="str">
        <f>VLOOKUP(A2753,Details!$A$1:$F$127,5,TRUE)</f>
        <v>NA</v>
      </c>
      <c r="O2753" s="1" t="str">
        <f>VLOOKUP(A2753,Labels!$A$1:$B$127,2,TRUE)</f>
        <v>COPD</v>
      </c>
      <c r="P2753" s="1" t="str">
        <f>VLOOKUP(A2753,'Data Split'!$A$1:$B$921,2,TRUE)</f>
        <v>train</v>
      </c>
    </row>
    <row r="2754" spans="1:16" x14ac:dyDescent="0.3">
      <c r="A2754" s="1">
        <v>154</v>
      </c>
      <c r="B2754" s="1" t="s">
        <v>18</v>
      </c>
      <c r="C2754" s="1" t="s">
        <v>3</v>
      </c>
      <c r="D2754" s="1" t="s">
        <v>6</v>
      </c>
      <c r="E2754" s="1" t="s">
        <v>46</v>
      </c>
      <c r="F2754">
        <v>17.613</v>
      </c>
      <c r="G2754">
        <v>19.088999999999999</v>
      </c>
      <c r="H2754">
        <v>1</v>
      </c>
      <c r="I2754">
        <v>0</v>
      </c>
      <c r="J2754">
        <f>VLOOKUP(A2754,Details!$A$1:$F$127,2,TRUE)</f>
        <v>65</v>
      </c>
      <c r="K2754" t="str">
        <f>VLOOKUP(A2754,Details!$A$1:$F$127,3,TRUE)</f>
        <v>M</v>
      </c>
      <c r="L2754">
        <f>VLOOKUP(A2754,Details!$A$1:$F$127,4,TRUE)</f>
        <v>28.1</v>
      </c>
      <c r="M2754" s="1" t="str">
        <f>VLOOKUP(A2754,Details!$A$1:$F$127,6,TRUE)</f>
        <v>NA</v>
      </c>
      <c r="N2754" s="1" t="str">
        <f>VLOOKUP(A2754,Details!$A$1:$F$127,5,TRUE)</f>
        <v>NA</v>
      </c>
      <c r="O2754" s="1" t="str">
        <f>VLOOKUP(A2754,Labels!$A$1:$B$127,2,TRUE)</f>
        <v>COPD</v>
      </c>
      <c r="P2754" s="1" t="str">
        <f>VLOOKUP(A2754,'Data Split'!$A$1:$B$921,2,TRUE)</f>
        <v>train</v>
      </c>
    </row>
    <row r="2755" spans="1:16" x14ac:dyDescent="0.3">
      <c r="A2755" s="1">
        <v>154</v>
      </c>
      <c r="B2755" s="1" t="s">
        <v>18</v>
      </c>
      <c r="C2755" s="1" t="s">
        <v>3</v>
      </c>
      <c r="D2755" s="1" t="s">
        <v>6</v>
      </c>
      <c r="E2755" s="1" t="s">
        <v>46</v>
      </c>
      <c r="F2755">
        <v>19.088999999999999</v>
      </c>
      <c r="G2755">
        <v>19.827000000000002</v>
      </c>
      <c r="H2755">
        <v>1</v>
      </c>
      <c r="I2755">
        <v>0</v>
      </c>
      <c r="J2755">
        <f>VLOOKUP(A2755,Details!$A$1:$F$127,2,TRUE)</f>
        <v>65</v>
      </c>
      <c r="K2755" t="str">
        <f>VLOOKUP(A2755,Details!$A$1:$F$127,3,TRUE)</f>
        <v>M</v>
      </c>
      <c r="L2755">
        <f>VLOOKUP(A2755,Details!$A$1:$F$127,4,TRUE)</f>
        <v>28.1</v>
      </c>
      <c r="M2755" s="1" t="str">
        <f>VLOOKUP(A2755,Details!$A$1:$F$127,6,TRUE)</f>
        <v>NA</v>
      </c>
      <c r="N2755" s="1" t="str">
        <f>VLOOKUP(A2755,Details!$A$1:$F$127,5,TRUE)</f>
        <v>NA</v>
      </c>
      <c r="O2755" s="1" t="str">
        <f>VLOOKUP(A2755,Labels!$A$1:$B$127,2,TRUE)</f>
        <v>COPD</v>
      </c>
      <c r="P2755" s="1" t="str">
        <f>VLOOKUP(A2755,'Data Split'!$A$1:$B$921,2,TRUE)</f>
        <v>train</v>
      </c>
    </row>
    <row r="2756" spans="1:16" x14ac:dyDescent="0.3">
      <c r="A2756" s="1">
        <v>154</v>
      </c>
      <c r="B2756" s="1" t="s">
        <v>18</v>
      </c>
      <c r="C2756" s="1" t="s">
        <v>10</v>
      </c>
      <c r="D2756" s="1" t="s">
        <v>6</v>
      </c>
      <c r="E2756" s="1" t="s">
        <v>46</v>
      </c>
      <c r="F2756">
        <v>0.39900000000000002</v>
      </c>
      <c r="G2756">
        <v>2.327</v>
      </c>
      <c r="H2756">
        <v>0</v>
      </c>
      <c r="I2756">
        <v>0</v>
      </c>
      <c r="J2756">
        <f>VLOOKUP(A2756,Details!$A$1:$F$127,2,TRUE)</f>
        <v>65</v>
      </c>
      <c r="K2756" t="str">
        <f>VLOOKUP(A2756,Details!$A$1:$F$127,3,TRUE)</f>
        <v>M</v>
      </c>
      <c r="L2756">
        <f>VLOOKUP(A2756,Details!$A$1:$F$127,4,TRUE)</f>
        <v>28.1</v>
      </c>
      <c r="M2756" s="1" t="str">
        <f>VLOOKUP(A2756,Details!$A$1:$F$127,6,TRUE)</f>
        <v>NA</v>
      </c>
      <c r="N2756" s="1" t="str">
        <f>VLOOKUP(A2756,Details!$A$1:$F$127,5,TRUE)</f>
        <v>NA</v>
      </c>
      <c r="O2756" s="1" t="str">
        <f>VLOOKUP(A2756,Labels!$A$1:$B$127,2,TRUE)</f>
        <v>COPD</v>
      </c>
      <c r="P2756" s="1" t="str">
        <f>VLOOKUP(A2756,'Data Split'!$A$1:$B$921,2,TRUE)</f>
        <v>train</v>
      </c>
    </row>
    <row r="2757" spans="1:16" x14ac:dyDescent="0.3">
      <c r="A2757" s="1">
        <v>154</v>
      </c>
      <c r="B2757" s="1" t="s">
        <v>18</v>
      </c>
      <c r="C2757" s="1" t="s">
        <v>10</v>
      </c>
      <c r="D2757" s="1" t="s">
        <v>6</v>
      </c>
      <c r="E2757" s="1" t="s">
        <v>46</v>
      </c>
      <c r="F2757">
        <v>2.327</v>
      </c>
      <c r="G2757">
        <v>4.3159999999999998</v>
      </c>
      <c r="H2757">
        <v>0</v>
      </c>
      <c r="I2757">
        <v>0</v>
      </c>
      <c r="J2757">
        <f>VLOOKUP(A2757,Details!$A$1:$F$127,2,TRUE)</f>
        <v>65</v>
      </c>
      <c r="K2757" t="str">
        <f>VLOOKUP(A2757,Details!$A$1:$F$127,3,TRUE)</f>
        <v>M</v>
      </c>
      <c r="L2757">
        <f>VLOOKUP(A2757,Details!$A$1:$F$127,4,TRUE)</f>
        <v>28.1</v>
      </c>
      <c r="M2757" s="1" t="str">
        <f>VLOOKUP(A2757,Details!$A$1:$F$127,6,TRUE)</f>
        <v>NA</v>
      </c>
      <c r="N2757" s="1" t="str">
        <f>VLOOKUP(A2757,Details!$A$1:$F$127,5,TRUE)</f>
        <v>NA</v>
      </c>
      <c r="O2757" s="1" t="str">
        <f>VLOOKUP(A2757,Labels!$A$1:$B$127,2,TRUE)</f>
        <v>COPD</v>
      </c>
      <c r="P2757" s="1" t="str">
        <f>VLOOKUP(A2757,'Data Split'!$A$1:$B$921,2,TRUE)</f>
        <v>train</v>
      </c>
    </row>
    <row r="2758" spans="1:16" x14ac:dyDescent="0.3">
      <c r="A2758" s="1">
        <v>154</v>
      </c>
      <c r="B2758" s="1" t="s">
        <v>18</v>
      </c>
      <c r="C2758" s="1" t="s">
        <v>10</v>
      </c>
      <c r="D2758" s="1" t="s">
        <v>6</v>
      </c>
      <c r="E2758" s="1" t="s">
        <v>46</v>
      </c>
      <c r="F2758">
        <v>4.3159999999999998</v>
      </c>
      <c r="G2758">
        <v>6.149</v>
      </c>
      <c r="H2758">
        <v>0</v>
      </c>
      <c r="I2758">
        <v>0</v>
      </c>
      <c r="J2758">
        <f>VLOOKUP(A2758,Details!$A$1:$F$127,2,TRUE)</f>
        <v>65</v>
      </c>
      <c r="K2758" t="str">
        <f>VLOOKUP(A2758,Details!$A$1:$F$127,3,TRUE)</f>
        <v>M</v>
      </c>
      <c r="L2758">
        <f>VLOOKUP(A2758,Details!$A$1:$F$127,4,TRUE)</f>
        <v>28.1</v>
      </c>
      <c r="M2758" s="1" t="str">
        <f>VLOOKUP(A2758,Details!$A$1:$F$127,6,TRUE)</f>
        <v>NA</v>
      </c>
      <c r="N2758" s="1" t="str">
        <f>VLOOKUP(A2758,Details!$A$1:$F$127,5,TRUE)</f>
        <v>NA</v>
      </c>
      <c r="O2758" s="1" t="str">
        <f>VLOOKUP(A2758,Labels!$A$1:$B$127,2,TRUE)</f>
        <v>COPD</v>
      </c>
      <c r="P2758" s="1" t="str">
        <f>VLOOKUP(A2758,'Data Split'!$A$1:$B$921,2,TRUE)</f>
        <v>train</v>
      </c>
    </row>
    <row r="2759" spans="1:16" x14ac:dyDescent="0.3">
      <c r="A2759" s="1">
        <v>154</v>
      </c>
      <c r="B2759" s="1" t="s">
        <v>18</v>
      </c>
      <c r="C2759" s="1" t="s">
        <v>10</v>
      </c>
      <c r="D2759" s="1" t="s">
        <v>6</v>
      </c>
      <c r="E2759" s="1" t="s">
        <v>46</v>
      </c>
      <c r="F2759">
        <v>6.149</v>
      </c>
      <c r="G2759">
        <v>8.0419999999999998</v>
      </c>
      <c r="H2759">
        <v>0</v>
      </c>
      <c r="I2759">
        <v>0</v>
      </c>
      <c r="J2759">
        <f>VLOOKUP(A2759,Details!$A$1:$F$127,2,TRUE)</f>
        <v>65</v>
      </c>
      <c r="K2759" t="str">
        <f>VLOOKUP(A2759,Details!$A$1:$F$127,3,TRUE)</f>
        <v>M</v>
      </c>
      <c r="L2759">
        <f>VLOOKUP(A2759,Details!$A$1:$F$127,4,TRUE)</f>
        <v>28.1</v>
      </c>
      <c r="M2759" s="1" t="str">
        <f>VLOOKUP(A2759,Details!$A$1:$F$127,6,TRUE)</f>
        <v>NA</v>
      </c>
      <c r="N2759" s="1" t="str">
        <f>VLOOKUP(A2759,Details!$A$1:$F$127,5,TRUE)</f>
        <v>NA</v>
      </c>
      <c r="O2759" s="1" t="str">
        <f>VLOOKUP(A2759,Labels!$A$1:$B$127,2,TRUE)</f>
        <v>COPD</v>
      </c>
      <c r="P2759" s="1" t="str">
        <f>VLOOKUP(A2759,'Data Split'!$A$1:$B$921,2,TRUE)</f>
        <v>train</v>
      </c>
    </row>
    <row r="2760" spans="1:16" x14ac:dyDescent="0.3">
      <c r="A2760" s="1">
        <v>154</v>
      </c>
      <c r="B2760" s="1" t="s">
        <v>18</v>
      </c>
      <c r="C2760" s="1" t="s">
        <v>10</v>
      </c>
      <c r="D2760" s="1" t="s">
        <v>6</v>
      </c>
      <c r="E2760" s="1" t="s">
        <v>46</v>
      </c>
      <c r="F2760">
        <v>8.0419999999999998</v>
      </c>
      <c r="G2760">
        <v>9.8160000000000007</v>
      </c>
      <c r="H2760">
        <v>0</v>
      </c>
      <c r="I2760">
        <v>0</v>
      </c>
      <c r="J2760">
        <f>VLOOKUP(A2760,Details!$A$1:$F$127,2,TRUE)</f>
        <v>65</v>
      </c>
      <c r="K2760" t="str">
        <f>VLOOKUP(A2760,Details!$A$1:$F$127,3,TRUE)</f>
        <v>M</v>
      </c>
      <c r="L2760">
        <f>VLOOKUP(A2760,Details!$A$1:$F$127,4,TRUE)</f>
        <v>28.1</v>
      </c>
      <c r="M2760" s="1" t="str">
        <f>VLOOKUP(A2760,Details!$A$1:$F$127,6,TRUE)</f>
        <v>NA</v>
      </c>
      <c r="N2760" s="1" t="str">
        <f>VLOOKUP(A2760,Details!$A$1:$F$127,5,TRUE)</f>
        <v>NA</v>
      </c>
      <c r="O2760" s="1" t="str">
        <f>VLOOKUP(A2760,Labels!$A$1:$B$127,2,TRUE)</f>
        <v>COPD</v>
      </c>
      <c r="P2760" s="1" t="str">
        <f>VLOOKUP(A2760,'Data Split'!$A$1:$B$921,2,TRUE)</f>
        <v>train</v>
      </c>
    </row>
    <row r="2761" spans="1:16" x14ac:dyDescent="0.3">
      <c r="A2761" s="1">
        <v>154</v>
      </c>
      <c r="B2761" s="1" t="s">
        <v>18</v>
      </c>
      <c r="C2761" s="1" t="s">
        <v>10</v>
      </c>
      <c r="D2761" s="1" t="s">
        <v>6</v>
      </c>
      <c r="E2761" s="1" t="s">
        <v>46</v>
      </c>
      <c r="F2761">
        <v>9.8160000000000007</v>
      </c>
      <c r="G2761">
        <v>11.554</v>
      </c>
      <c r="H2761">
        <v>0</v>
      </c>
      <c r="I2761">
        <v>0</v>
      </c>
      <c r="J2761">
        <f>VLOOKUP(A2761,Details!$A$1:$F$127,2,TRUE)</f>
        <v>65</v>
      </c>
      <c r="K2761" t="str">
        <f>VLOOKUP(A2761,Details!$A$1:$F$127,3,TRUE)</f>
        <v>M</v>
      </c>
      <c r="L2761">
        <f>VLOOKUP(A2761,Details!$A$1:$F$127,4,TRUE)</f>
        <v>28.1</v>
      </c>
      <c r="M2761" s="1" t="str">
        <f>VLOOKUP(A2761,Details!$A$1:$F$127,6,TRUE)</f>
        <v>NA</v>
      </c>
      <c r="N2761" s="1" t="str">
        <f>VLOOKUP(A2761,Details!$A$1:$F$127,5,TRUE)</f>
        <v>NA</v>
      </c>
      <c r="O2761" s="1" t="str">
        <f>VLOOKUP(A2761,Labels!$A$1:$B$127,2,TRUE)</f>
        <v>COPD</v>
      </c>
      <c r="P2761" s="1" t="str">
        <f>VLOOKUP(A2761,'Data Split'!$A$1:$B$921,2,TRUE)</f>
        <v>train</v>
      </c>
    </row>
    <row r="2762" spans="1:16" x14ac:dyDescent="0.3">
      <c r="A2762" s="1">
        <v>154</v>
      </c>
      <c r="B2762" s="1" t="s">
        <v>18</v>
      </c>
      <c r="C2762" s="1" t="s">
        <v>10</v>
      </c>
      <c r="D2762" s="1" t="s">
        <v>6</v>
      </c>
      <c r="E2762" s="1" t="s">
        <v>46</v>
      </c>
      <c r="F2762">
        <v>11.554</v>
      </c>
      <c r="G2762">
        <v>13.089</v>
      </c>
      <c r="H2762">
        <v>0</v>
      </c>
      <c r="I2762">
        <v>0</v>
      </c>
      <c r="J2762">
        <f>VLOOKUP(A2762,Details!$A$1:$F$127,2,TRUE)</f>
        <v>65</v>
      </c>
      <c r="K2762" t="str">
        <f>VLOOKUP(A2762,Details!$A$1:$F$127,3,TRUE)</f>
        <v>M</v>
      </c>
      <c r="L2762">
        <f>VLOOKUP(A2762,Details!$A$1:$F$127,4,TRUE)</f>
        <v>28.1</v>
      </c>
      <c r="M2762" s="1" t="str">
        <f>VLOOKUP(A2762,Details!$A$1:$F$127,6,TRUE)</f>
        <v>NA</v>
      </c>
      <c r="N2762" s="1" t="str">
        <f>VLOOKUP(A2762,Details!$A$1:$F$127,5,TRUE)</f>
        <v>NA</v>
      </c>
      <c r="O2762" s="1" t="str">
        <f>VLOOKUP(A2762,Labels!$A$1:$B$127,2,TRUE)</f>
        <v>COPD</v>
      </c>
      <c r="P2762" s="1" t="str">
        <f>VLOOKUP(A2762,'Data Split'!$A$1:$B$921,2,TRUE)</f>
        <v>train</v>
      </c>
    </row>
    <row r="2763" spans="1:16" x14ac:dyDescent="0.3">
      <c r="A2763" s="1">
        <v>154</v>
      </c>
      <c r="B2763" s="1" t="s">
        <v>18</v>
      </c>
      <c r="C2763" s="1" t="s">
        <v>10</v>
      </c>
      <c r="D2763" s="1" t="s">
        <v>6</v>
      </c>
      <c r="E2763" s="1" t="s">
        <v>46</v>
      </c>
      <c r="F2763">
        <v>13.089</v>
      </c>
      <c r="G2763">
        <v>14.566000000000001</v>
      </c>
      <c r="H2763">
        <v>0</v>
      </c>
      <c r="I2763">
        <v>0</v>
      </c>
      <c r="J2763">
        <f>VLOOKUP(A2763,Details!$A$1:$F$127,2,TRUE)</f>
        <v>65</v>
      </c>
      <c r="K2763" t="str">
        <f>VLOOKUP(A2763,Details!$A$1:$F$127,3,TRUE)</f>
        <v>M</v>
      </c>
      <c r="L2763">
        <f>VLOOKUP(A2763,Details!$A$1:$F$127,4,TRUE)</f>
        <v>28.1</v>
      </c>
      <c r="M2763" s="1" t="str">
        <f>VLOOKUP(A2763,Details!$A$1:$F$127,6,TRUE)</f>
        <v>NA</v>
      </c>
      <c r="N2763" s="1" t="str">
        <f>VLOOKUP(A2763,Details!$A$1:$F$127,5,TRUE)</f>
        <v>NA</v>
      </c>
      <c r="O2763" s="1" t="str">
        <f>VLOOKUP(A2763,Labels!$A$1:$B$127,2,TRUE)</f>
        <v>COPD</v>
      </c>
      <c r="P2763" s="1" t="str">
        <f>VLOOKUP(A2763,'Data Split'!$A$1:$B$921,2,TRUE)</f>
        <v>train</v>
      </c>
    </row>
    <row r="2764" spans="1:16" x14ac:dyDescent="0.3">
      <c r="A2764" s="1">
        <v>154</v>
      </c>
      <c r="B2764" s="1" t="s">
        <v>18</v>
      </c>
      <c r="C2764" s="1" t="s">
        <v>10</v>
      </c>
      <c r="D2764" s="1" t="s">
        <v>6</v>
      </c>
      <c r="E2764" s="1" t="s">
        <v>46</v>
      </c>
      <c r="F2764">
        <v>14.566000000000001</v>
      </c>
      <c r="G2764">
        <v>16.100999999999999</v>
      </c>
      <c r="H2764">
        <v>0</v>
      </c>
      <c r="I2764">
        <v>0</v>
      </c>
      <c r="J2764">
        <f>VLOOKUP(A2764,Details!$A$1:$F$127,2,TRUE)</f>
        <v>65</v>
      </c>
      <c r="K2764" t="str">
        <f>VLOOKUP(A2764,Details!$A$1:$F$127,3,TRUE)</f>
        <v>M</v>
      </c>
      <c r="L2764">
        <f>VLOOKUP(A2764,Details!$A$1:$F$127,4,TRUE)</f>
        <v>28.1</v>
      </c>
      <c r="M2764" s="1" t="str">
        <f>VLOOKUP(A2764,Details!$A$1:$F$127,6,TRUE)</f>
        <v>NA</v>
      </c>
      <c r="N2764" s="1" t="str">
        <f>VLOOKUP(A2764,Details!$A$1:$F$127,5,TRUE)</f>
        <v>NA</v>
      </c>
      <c r="O2764" s="1" t="str">
        <f>VLOOKUP(A2764,Labels!$A$1:$B$127,2,TRUE)</f>
        <v>COPD</v>
      </c>
      <c r="P2764" s="1" t="str">
        <f>VLOOKUP(A2764,'Data Split'!$A$1:$B$921,2,TRUE)</f>
        <v>train</v>
      </c>
    </row>
    <row r="2765" spans="1:16" x14ac:dyDescent="0.3">
      <c r="A2765" s="1">
        <v>154</v>
      </c>
      <c r="B2765" s="1" t="s">
        <v>18</v>
      </c>
      <c r="C2765" s="1" t="s">
        <v>10</v>
      </c>
      <c r="D2765" s="1" t="s">
        <v>6</v>
      </c>
      <c r="E2765" s="1" t="s">
        <v>46</v>
      </c>
      <c r="F2765">
        <v>16.100999999999999</v>
      </c>
      <c r="G2765">
        <v>17.613</v>
      </c>
      <c r="H2765">
        <v>0</v>
      </c>
      <c r="I2765">
        <v>0</v>
      </c>
      <c r="J2765">
        <f>VLOOKUP(A2765,Details!$A$1:$F$127,2,TRUE)</f>
        <v>65</v>
      </c>
      <c r="K2765" t="str">
        <f>VLOOKUP(A2765,Details!$A$1:$F$127,3,TRUE)</f>
        <v>M</v>
      </c>
      <c r="L2765">
        <f>VLOOKUP(A2765,Details!$A$1:$F$127,4,TRUE)</f>
        <v>28.1</v>
      </c>
      <c r="M2765" s="1" t="str">
        <f>VLOOKUP(A2765,Details!$A$1:$F$127,6,TRUE)</f>
        <v>NA</v>
      </c>
      <c r="N2765" s="1" t="str">
        <f>VLOOKUP(A2765,Details!$A$1:$F$127,5,TRUE)</f>
        <v>NA</v>
      </c>
      <c r="O2765" s="1" t="str">
        <f>VLOOKUP(A2765,Labels!$A$1:$B$127,2,TRUE)</f>
        <v>COPD</v>
      </c>
      <c r="P2765" s="1" t="str">
        <f>VLOOKUP(A2765,'Data Split'!$A$1:$B$921,2,TRUE)</f>
        <v>train</v>
      </c>
    </row>
    <row r="2766" spans="1:16" x14ac:dyDescent="0.3">
      <c r="A2766" s="1">
        <v>154</v>
      </c>
      <c r="B2766" s="1" t="s">
        <v>18</v>
      </c>
      <c r="C2766" s="1" t="s">
        <v>10</v>
      </c>
      <c r="D2766" s="1" t="s">
        <v>6</v>
      </c>
      <c r="E2766" s="1" t="s">
        <v>46</v>
      </c>
      <c r="F2766">
        <v>17.613</v>
      </c>
      <c r="G2766">
        <v>19.088999999999999</v>
      </c>
      <c r="H2766">
        <v>0</v>
      </c>
      <c r="I2766">
        <v>0</v>
      </c>
      <c r="J2766">
        <f>VLOOKUP(A2766,Details!$A$1:$F$127,2,TRUE)</f>
        <v>65</v>
      </c>
      <c r="K2766" t="str">
        <f>VLOOKUP(A2766,Details!$A$1:$F$127,3,TRUE)</f>
        <v>M</v>
      </c>
      <c r="L2766">
        <f>VLOOKUP(A2766,Details!$A$1:$F$127,4,TRUE)</f>
        <v>28.1</v>
      </c>
      <c r="M2766" s="1" t="str">
        <f>VLOOKUP(A2766,Details!$A$1:$F$127,6,TRUE)</f>
        <v>NA</v>
      </c>
      <c r="N2766" s="1" t="str">
        <f>VLOOKUP(A2766,Details!$A$1:$F$127,5,TRUE)</f>
        <v>NA</v>
      </c>
      <c r="O2766" s="1" t="str">
        <f>VLOOKUP(A2766,Labels!$A$1:$B$127,2,TRUE)</f>
        <v>COPD</v>
      </c>
      <c r="P2766" s="1" t="str">
        <f>VLOOKUP(A2766,'Data Split'!$A$1:$B$921,2,TRUE)</f>
        <v>train</v>
      </c>
    </row>
    <row r="2767" spans="1:16" x14ac:dyDescent="0.3">
      <c r="A2767" s="1">
        <v>154</v>
      </c>
      <c r="B2767" s="1" t="s">
        <v>18</v>
      </c>
      <c r="C2767" s="1" t="s">
        <v>10</v>
      </c>
      <c r="D2767" s="1" t="s">
        <v>6</v>
      </c>
      <c r="E2767" s="1" t="s">
        <v>46</v>
      </c>
      <c r="F2767">
        <v>19.088999999999999</v>
      </c>
      <c r="G2767">
        <v>19.827000000000002</v>
      </c>
      <c r="H2767">
        <v>0</v>
      </c>
      <c r="I2767">
        <v>0</v>
      </c>
      <c r="J2767">
        <f>VLOOKUP(A2767,Details!$A$1:$F$127,2,TRUE)</f>
        <v>65</v>
      </c>
      <c r="K2767" t="str">
        <f>VLOOKUP(A2767,Details!$A$1:$F$127,3,TRUE)</f>
        <v>M</v>
      </c>
      <c r="L2767">
        <f>VLOOKUP(A2767,Details!$A$1:$F$127,4,TRUE)</f>
        <v>28.1</v>
      </c>
      <c r="M2767" s="1" t="str">
        <f>VLOOKUP(A2767,Details!$A$1:$F$127,6,TRUE)</f>
        <v>NA</v>
      </c>
      <c r="N2767" s="1" t="str">
        <f>VLOOKUP(A2767,Details!$A$1:$F$127,5,TRUE)</f>
        <v>NA</v>
      </c>
      <c r="O2767" s="1" t="str">
        <f>VLOOKUP(A2767,Labels!$A$1:$B$127,2,TRUE)</f>
        <v>COPD</v>
      </c>
      <c r="P2767" s="1" t="str">
        <f>VLOOKUP(A2767,'Data Split'!$A$1:$B$921,2,TRUE)</f>
        <v>train</v>
      </c>
    </row>
    <row r="2768" spans="1:16" x14ac:dyDescent="0.3">
      <c r="A2768" s="1">
        <v>154</v>
      </c>
      <c r="B2768" s="1" t="s">
        <v>13</v>
      </c>
      <c r="C2768" s="1" t="s">
        <v>1</v>
      </c>
      <c r="D2768" s="1" t="s">
        <v>6</v>
      </c>
      <c r="E2768" s="1" t="s">
        <v>46</v>
      </c>
      <c r="F2768">
        <v>1.33</v>
      </c>
      <c r="G2768">
        <v>3.8039999999999998</v>
      </c>
      <c r="H2768">
        <v>0</v>
      </c>
      <c r="I2768">
        <v>0</v>
      </c>
      <c r="J2768">
        <f>VLOOKUP(A2768,Details!$A$1:$F$127,2,TRUE)</f>
        <v>65</v>
      </c>
      <c r="K2768" t="str">
        <f>VLOOKUP(A2768,Details!$A$1:$F$127,3,TRUE)</f>
        <v>M</v>
      </c>
      <c r="L2768">
        <f>VLOOKUP(A2768,Details!$A$1:$F$127,4,TRUE)</f>
        <v>28.1</v>
      </c>
      <c r="M2768" s="1" t="str">
        <f>VLOOKUP(A2768,Details!$A$1:$F$127,6,TRUE)</f>
        <v>NA</v>
      </c>
      <c r="N2768" s="1" t="str">
        <f>VLOOKUP(A2768,Details!$A$1:$F$127,5,TRUE)</f>
        <v>NA</v>
      </c>
      <c r="O2768" s="1" t="str">
        <f>VLOOKUP(A2768,Labels!$A$1:$B$127,2,TRUE)</f>
        <v>COPD</v>
      </c>
      <c r="P2768" s="1" t="str">
        <f>VLOOKUP(A2768,'Data Split'!$A$1:$B$921,2,TRUE)</f>
        <v>train</v>
      </c>
    </row>
    <row r="2769" spans="1:16" x14ac:dyDescent="0.3">
      <c r="A2769" s="1">
        <v>154</v>
      </c>
      <c r="B2769" s="1" t="s">
        <v>13</v>
      </c>
      <c r="C2769" s="1" t="s">
        <v>1</v>
      </c>
      <c r="D2769" s="1" t="s">
        <v>6</v>
      </c>
      <c r="E2769" s="1" t="s">
        <v>46</v>
      </c>
      <c r="F2769">
        <v>3.8039999999999998</v>
      </c>
      <c r="G2769">
        <v>6.3959999999999999</v>
      </c>
      <c r="H2769">
        <v>0</v>
      </c>
      <c r="I2769">
        <v>0</v>
      </c>
      <c r="J2769">
        <f>VLOOKUP(A2769,Details!$A$1:$F$127,2,TRUE)</f>
        <v>65</v>
      </c>
      <c r="K2769" t="str">
        <f>VLOOKUP(A2769,Details!$A$1:$F$127,3,TRUE)</f>
        <v>M</v>
      </c>
      <c r="L2769">
        <f>VLOOKUP(A2769,Details!$A$1:$F$127,4,TRUE)</f>
        <v>28.1</v>
      </c>
      <c r="M2769" s="1" t="str">
        <f>VLOOKUP(A2769,Details!$A$1:$F$127,6,TRUE)</f>
        <v>NA</v>
      </c>
      <c r="N2769" s="1" t="str">
        <f>VLOOKUP(A2769,Details!$A$1:$F$127,5,TRUE)</f>
        <v>NA</v>
      </c>
      <c r="O2769" s="1" t="str">
        <f>VLOOKUP(A2769,Labels!$A$1:$B$127,2,TRUE)</f>
        <v>COPD</v>
      </c>
      <c r="P2769" s="1" t="str">
        <f>VLOOKUP(A2769,'Data Split'!$A$1:$B$921,2,TRUE)</f>
        <v>train</v>
      </c>
    </row>
    <row r="2770" spans="1:16" x14ac:dyDescent="0.3">
      <c r="A2770" s="1">
        <v>154</v>
      </c>
      <c r="B2770" s="1" t="s">
        <v>13</v>
      </c>
      <c r="C2770" s="1" t="s">
        <v>1</v>
      </c>
      <c r="D2770" s="1" t="s">
        <v>6</v>
      </c>
      <c r="E2770" s="1" t="s">
        <v>46</v>
      </c>
      <c r="F2770">
        <v>6.3959999999999999</v>
      </c>
      <c r="G2770">
        <v>8.9380000000000006</v>
      </c>
      <c r="H2770">
        <v>1</v>
      </c>
      <c r="I2770">
        <v>0</v>
      </c>
      <c r="J2770">
        <f>VLOOKUP(A2770,Details!$A$1:$F$127,2,TRUE)</f>
        <v>65</v>
      </c>
      <c r="K2770" t="str">
        <f>VLOOKUP(A2770,Details!$A$1:$F$127,3,TRUE)</f>
        <v>M</v>
      </c>
      <c r="L2770">
        <f>VLOOKUP(A2770,Details!$A$1:$F$127,4,TRUE)</f>
        <v>28.1</v>
      </c>
      <c r="M2770" s="1" t="str">
        <f>VLOOKUP(A2770,Details!$A$1:$F$127,6,TRUE)</f>
        <v>NA</v>
      </c>
      <c r="N2770" s="1" t="str">
        <f>VLOOKUP(A2770,Details!$A$1:$F$127,5,TRUE)</f>
        <v>NA</v>
      </c>
      <c r="O2770" s="1" t="str">
        <f>VLOOKUP(A2770,Labels!$A$1:$B$127,2,TRUE)</f>
        <v>COPD</v>
      </c>
      <c r="P2770" s="1" t="str">
        <f>VLOOKUP(A2770,'Data Split'!$A$1:$B$921,2,TRUE)</f>
        <v>train</v>
      </c>
    </row>
    <row r="2771" spans="1:16" x14ac:dyDescent="0.3">
      <c r="A2771" s="1">
        <v>154</v>
      </c>
      <c r="B2771" s="1" t="s">
        <v>13</v>
      </c>
      <c r="C2771" s="1" t="s">
        <v>1</v>
      </c>
      <c r="D2771" s="1" t="s">
        <v>6</v>
      </c>
      <c r="E2771" s="1" t="s">
        <v>46</v>
      </c>
      <c r="F2771">
        <v>8.9380000000000006</v>
      </c>
      <c r="G2771">
        <v>11.58</v>
      </c>
      <c r="H2771">
        <v>1</v>
      </c>
      <c r="I2771">
        <v>0</v>
      </c>
      <c r="J2771">
        <f>VLOOKUP(A2771,Details!$A$1:$F$127,2,TRUE)</f>
        <v>65</v>
      </c>
      <c r="K2771" t="str">
        <f>VLOOKUP(A2771,Details!$A$1:$F$127,3,TRUE)</f>
        <v>M</v>
      </c>
      <c r="L2771">
        <f>VLOOKUP(A2771,Details!$A$1:$F$127,4,TRUE)</f>
        <v>28.1</v>
      </c>
      <c r="M2771" s="1" t="str">
        <f>VLOOKUP(A2771,Details!$A$1:$F$127,6,TRUE)</f>
        <v>NA</v>
      </c>
      <c r="N2771" s="1" t="str">
        <f>VLOOKUP(A2771,Details!$A$1:$F$127,5,TRUE)</f>
        <v>NA</v>
      </c>
      <c r="O2771" s="1" t="str">
        <f>VLOOKUP(A2771,Labels!$A$1:$B$127,2,TRUE)</f>
        <v>COPD</v>
      </c>
      <c r="P2771" s="1" t="str">
        <f>VLOOKUP(A2771,'Data Split'!$A$1:$B$921,2,TRUE)</f>
        <v>train</v>
      </c>
    </row>
    <row r="2772" spans="1:16" x14ac:dyDescent="0.3">
      <c r="A2772" s="1">
        <v>154</v>
      </c>
      <c r="B2772" s="1" t="s">
        <v>13</v>
      </c>
      <c r="C2772" s="1" t="s">
        <v>1</v>
      </c>
      <c r="D2772" s="1" t="s">
        <v>6</v>
      </c>
      <c r="E2772" s="1" t="s">
        <v>46</v>
      </c>
      <c r="F2772">
        <v>11.58</v>
      </c>
      <c r="G2772">
        <v>14.071999999999999</v>
      </c>
      <c r="H2772">
        <v>1</v>
      </c>
      <c r="I2772">
        <v>0</v>
      </c>
      <c r="J2772">
        <f>VLOOKUP(A2772,Details!$A$1:$F$127,2,TRUE)</f>
        <v>65</v>
      </c>
      <c r="K2772" t="str">
        <f>VLOOKUP(A2772,Details!$A$1:$F$127,3,TRUE)</f>
        <v>M</v>
      </c>
      <c r="L2772">
        <f>VLOOKUP(A2772,Details!$A$1:$F$127,4,TRUE)</f>
        <v>28.1</v>
      </c>
      <c r="M2772" s="1" t="str">
        <f>VLOOKUP(A2772,Details!$A$1:$F$127,6,TRUE)</f>
        <v>NA</v>
      </c>
      <c r="N2772" s="1" t="str">
        <f>VLOOKUP(A2772,Details!$A$1:$F$127,5,TRUE)</f>
        <v>NA</v>
      </c>
      <c r="O2772" s="1" t="str">
        <f>VLOOKUP(A2772,Labels!$A$1:$B$127,2,TRUE)</f>
        <v>COPD</v>
      </c>
      <c r="P2772" s="1" t="str">
        <f>VLOOKUP(A2772,'Data Split'!$A$1:$B$921,2,TRUE)</f>
        <v>train</v>
      </c>
    </row>
    <row r="2773" spans="1:16" x14ac:dyDescent="0.3">
      <c r="A2773" s="1">
        <v>154</v>
      </c>
      <c r="B2773" s="1" t="s">
        <v>13</v>
      </c>
      <c r="C2773" s="1" t="s">
        <v>1</v>
      </c>
      <c r="D2773" s="1" t="s">
        <v>6</v>
      </c>
      <c r="E2773" s="1" t="s">
        <v>46</v>
      </c>
      <c r="F2773">
        <v>14.071999999999999</v>
      </c>
      <c r="G2773">
        <v>17.048999999999999</v>
      </c>
      <c r="H2773">
        <v>1</v>
      </c>
      <c r="I2773">
        <v>0</v>
      </c>
      <c r="J2773">
        <f>VLOOKUP(A2773,Details!$A$1:$F$127,2,TRUE)</f>
        <v>65</v>
      </c>
      <c r="K2773" t="str">
        <f>VLOOKUP(A2773,Details!$A$1:$F$127,3,TRUE)</f>
        <v>M</v>
      </c>
      <c r="L2773">
        <f>VLOOKUP(A2773,Details!$A$1:$F$127,4,TRUE)</f>
        <v>28.1</v>
      </c>
      <c r="M2773" s="1" t="str">
        <f>VLOOKUP(A2773,Details!$A$1:$F$127,6,TRUE)</f>
        <v>NA</v>
      </c>
      <c r="N2773" s="1" t="str">
        <f>VLOOKUP(A2773,Details!$A$1:$F$127,5,TRUE)</f>
        <v>NA</v>
      </c>
      <c r="O2773" s="1" t="str">
        <f>VLOOKUP(A2773,Labels!$A$1:$B$127,2,TRUE)</f>
        <v>COPD</v>
      </c>
      <c r="P2773" s="1" t="str">
        <f>VLOOKUP(A2773,'Data Split'!$A$1:$B$921,2,TRUE)</f>
        <v>train</v>
      </c>
    </row>
    <row r="2774" spans="1:16" x14ac:dyDescent="0.3">
      <c r="A2774" s="1">
        <v>154</v>
      </c>
      <c r="B2774" s="1" t="s">
        <v>13</v>
      </c>
      <c r="C2774" s="1" t="s">
        <v>1</v>
      </c>
      <c r="D2774" s="1" t="s">
        <v>6</v>
      </c>
      <c r="E2774" s="1" t="s">
        <v>46</v>
      </c>
      <c r="F2774">
        <v>17.048999999999999</v>
      </c>
      <c r="G2774">
        <v>19.489999999999998</v>
      </c>
      <c r="H2774">
        <v>1</v>
      </c>
      <c r="I2774">
        <v>0</v>
      </c>
      <c r="J2774">
        <f>VLOOKUP(A2774,Details!$A$1:$F$127,2,TRUE)</f>
        <v>65</v>
      </c>
      <c r="K2774" t="str">
        <f>VLOOKUP(A2774,Details!$A$1:$F$127,3,TRUE)</f>
        <v>M</v>
      </c>
      <c r="L2774">
        <f>VLOOKUP(A2774,Details!$A$1:$F$127,4,TRUE)</f>
        <v>28.1</v>
      </c>
      <c r="M2774" s="1" t="str">
        <f>VLOOKUP(A2774,Details!$A$1:$F$127,6,TRUE)</f>
        <v>NA</v>
      </c>
      <c r="N2774" s="1" t="str">
        <f>VLOOKUP(A2774,Details!$A$1:$F$127,5,TRUE)</f>
        <v>NA</v>
      </c>
      <c r="O2774" s="1" t="str">
        <f>VLOOKUP(A2774,Labels!$A$1:$B$127,2,TRUE)</f>
        <v>COPD</v>
      </c>
      <c r="P2774" s="1" t="str">
        <f>VLOOKUP(A2774,'Data Split'!$A$1:$B$921,2,TRUE)</f>
        <v>train</v>
      </c>
    </row>
    <row r="2775" spans="1:16" x14ac:dyDescent="0.3">
      <c r="A2775" s="1">
        <v>154</v>
      </c>
      <c r="B2775" s="1" t="s">
        <v>13</v>
      </c>
      <c r="C2775" s="1" t="s">
        <v>4</v>
      </c>
      <c r="D2775" s="1" t="s">
        <v>6</v>
      </c>
      <c r="E2775" s="1" t="s">
        <v>46</v>
      </c>
      <c r="F2775">
        <v>1.33</v>
      </c>
      <c r="G2775">
        <v>3.8039999999999998</v>
      </c>
      <c r="H2775">
        <v>0</v>
      </c>
      <c r="I2775">
        <v>0</v>
      </c>
      <c r="J2775">
        <f>VLOOKUP(A2775,Details!$A$1:$F$127,2,TRUE)</f>
        <v>65</v>
      </c>
      <c r="K2775" t="str">
        <f>VLOOKUP(A2775,Details!$A$1:$F$127,3,TRUE)</f>
        <v>M</v>
      </c>
      <c r="L2775">
        <f>VLOOKUP(A2775,Details!$A$1:$F$127,4,TRUE)</f>
        <v>28.1</v>
      </c>
      <c r="M2775" s="1" t="str">
        <f>VLOOKUP(A2775,Details!$A$1:$F$127,6,TRUE)</f>
        <v>NA</v>
      </c>
      <c r="N2775" s="1" t="str">
        <f>VLOOKUP(A2775,Details!$A$1:$F$127,5,TRUE)</f>
        <v>NA</v>
      </c>
      <c r="O2775" s="1" t="str">
        <f>VLOOKUP(A2775,Labels!$A$1:$B$127,2,TRUE)</f>
        <v>COPD</v>
      </c>
      <c r="P2775" s="1" t="str">
        <f>VLOOKUP(A2775,'Data Split'!$A$1:$B$921,2,TRUE)</f>
        <v>train</v>
      </c>
    </row>
    <row r="2776" spans="1:16" x14ac:dyDescent="0.3">
      <c r="A2776" s="1">
        <v>154</v>
      </c>
      <c r="B2776" s="1" t="s">
        <v>13</v>
      </c>
      <c r="C2776" s="1" t="s">
        <v>4</v>
      </c>
      <c r="D2776" s="1" t="s">
        <v>6</v>
      </c>
      <c r="E2776" s="1" t="s">
        <v>46</v>
      </c>
      <c r="F2776">
        <v>3.8039999999999998</v>
      </c>
      <c r="G2776">
        <v>6.3959999999999999</v>
      </c>
      <c r="H2776">
        <v>0</v>
      </c>
      <c r="I2776">
        <v>0</v>
      </c>
      <c r="J2776">
        <f>VLOOKUP(A2776,Details!$A$1:$F$127,2,TRUE)</f>
        <v>65</v>
      </c>
      <c r="K2776" t="str">
        <f>VLOOKUP(A2776,Details!$A$1:$F$127,3,TRUE)</f>
        <v>M</v>
      </c>
      <c r="L2776">
        <f>VLOOKUP(A2776,Details!$A$1:$F$127,4,TRUE)</f>
        <v>28.1</v>
      </c>
      <c r="M2776" s="1" t="str">
        <f>VLOOKUP(A2776,Details!$A$1:$F$127,6,TRUE)</f>
        <v>NA</v>
      </c>
      <c r="N2776" s="1" t="str">
        <f>VLOOKUP(A2776,Details!$A$1:$F$127,5,TRUE)</f>
        <v>NA</v>
      </c>
      <c r="O2776" s="1" t="str">
        <f>VLOOKUP(A2776,Labels!$A$1:$B$127,2,TRUE)</f>
        <v>COPD</v>
      </c>
      <c r="P2776" s="1" t="str">
        <f>VLOOKUP(A2776,'Data Split'!$A$1:$B$921,2,TRUE)</f>
        <v>train</v>
      </c>
    </row>
    <row r="2777" spans="1:16" x14ac:dyDescent="0.3">
      <c r="A2777" s="1">
        <v>154</v>
      </c>
      <c r="B2777" s="1" t="s">
        <v>13</v>
      </c>
      <c r="C2777" s="1" t="s">
        <v>4</v>
      </c>
      <c r="D2777" s="1" t="s">
        <v>6</v>
      </c>
      <c r="E2777" s="1" t="s">
        <v>46</v>
      </c>
      <c r="F2777">
        <v>6.3959999999999999</v>
      </c>
      <c r="G2777">
        <v>8.9380000000000006</v>
      </c>
      <c r="H2777">
        <v>0</v>
      </c>
      <c r="I2777">
        <v>0</v>
      </c>
      <c r="J2777">
        <f>VLOOKUP(A2777,Details!$A$1:$F$127,2,TRUE)</f>
        <v>65</v>
      </c>
      <c r="K2777" t="str">
        <f>VLOOKUP(A2777,Details!$A$1:$F$127,3,TRUE)</f>
        <v>M</v>
      </c>
      <c r="L2777">
        <f>VLOOKUP(A2777,Details!$A$1:$F$127,4,TRUE)</f>
        <v>28.1</v>
      </c>
      <c r="M2777" s="1" t="str">
        <f>VLOOKUP(A2777,Details!$A$1:$F$127,6,TRUE)</f>
        <v>NA</v>
      </c>
      <c r="N2777" s="1" t="str">
        <f>VLOOKUP(A2777,Details!$A$1:$F$127,5,TRUE)</f>
        <v>NA</v>
      </c>
      <c r="O2777" s="1" t="str">
        <f>VLOOKUP(A2777,Labels!$A$1:$B$127,2,TRUE)</f>
        <v>COPD</v>
      </c>
      <c r="P2777" s="1" t="str">
        <f>VLOOKUP(A2777,'Data Split'!$A$1:$B$921,2,TRUE)</f>
        <v>train</v>
      </c>
    </row>
    <row r="2778" spans="1:16" x14ac:dyDescent="0.3">
      <c r="A2778" s="1">
        <v>154</v>
      </c>
      <c r="B2778" s="1" t="s">
        <v>13</v>
      </c>
      <c r="C2778" s="1" t="s">
        <v>4</v>
      </c>
      <c r="D2778" s="1" t="s">
        <v>6</v>
      </c>
      <c r="E2778" s="1" t="s">
        <v>46</v>
      </c>
      <c r="F2778">
        <v>8.9380000000000006</v>
      </c>
      <c r="G2778">
        <v>11.58</v>
      </c>
      <c r="H2778">
        <v>0</v>
      </c>
      <c r="I2778">
        <v>0</v>
      </c>
      <c r="J2778">
        <f>VLOOKUP(A2778,Details!$A$1:$F$127,2,TRUE)</f>
        <v>65</v>
      </c>
      <c r="K2778" t="str">
        <f>VLOOKUP(A2778,Details!$A$1:$F$127,3,TRUE)</f>
        <v>M</v>
      </c>
      <c r="L2778">
        <f>VLOOKUP(A2778,Details!$A$1:$F$127,4,TRUE)</f>
        <v>28.1</v>
      </c>
      <c r="M2778" s="1" t="str">
        <f>VLOOKUP(A2778,Details!$A$1:$F$127,6,TRUE)</f>
        <v>NA</v>
      </c>
      <c r="N2778" s="1" t="str">
        <f>VLOOKUP(A2778,Details!$A$1:$F$127,5,TRUE)</f>
        <v>NA</v>
      </c>
      <c r="O2778" s="1" t="str">
        <f>VLOOKUP(A2778,Labels!$A$1:$B$127,2,TRUE)</f>
        <v>COPD</v>
      </c>
      <c r="P2778" s="1" t="str">
        <f>VLOOKUP(A2778,'Data Split'!$A$1:$B$921,2,TRUE)</f>
        <v>train</v>
      </c>
    </row>
    <row r="2779" spans="1:16" x14ac:dyDescent="0.3">
      <c r="A2779" s="1">
        <v>154</v>
      </c>
      <c r="B2779" s="1" t="s">
        <v>13</v>
      </c>
      <c r="C2779" s="1" t="s">
        <v>4</v>
      </c>
      <c r="D2779" s="1" t="s">
        <v>6</v>
      </c>
      <c r="E2779" s="1" t="s">
        <v>46</v>
      </c>
      <c r="F2779">
        <v>11.58</v>
      </c>
      <c r="G2779">
        <v>14.071999999999999</v>
      </c>
      <c r="H2779">
        <v>1</v>
      </c>
      <c r="I2779">
        <v>0</v>
      </c>
      <c r="J2779">
        <f>VLOOKUP(A2779,Details!$A$1:$F$127,2,TRUE)</f>
        <v>65</v>
      </c>
      <c r="K2779" t="str">
        <f>VLOOKUP(A2779,Details!$A$1:$F$127,3,TRUE)</f>
        <v>M</v>
      </c>
      <c r="L2779">
        <f>VLOOKUP(A2779,Details!$A$1:$F$127,4,TRUE)</f>
        <v>28.1</v>
      </c>
      <c r="M2779" s="1" t="str">
        <f>VLOOKUP(A2779,Details!$A$1:$F$127,6,TRUE)</f>
        <v>NA</v>
      </c>
      <c r="N2779" s="1" t="str">
        <f>VLOOKUP(A2779,Details!$A$1:$F$127,5,TRUE)</f>
        <v>NA</v>
      </c>
      <c r="O2779" s="1" t="str">
        <f>VLOOKUP(A2779,Labels!$A$1:$B$127,2,TRUE)</f>
        <v>COPD</v>
      </c>
      <c r="P2779" s="1" t="str">
        <f>VLOOKUP(A2779,'Data Split'!$A$1:$B$921,2,TRUE)</f>
        <v>train</v>
      </c>
    </row>
    <row r="2780" spans="1:16" x14ac:dyDescent="0.3">
      <c r="A2780" s="1">
        <v>154</v>
      </c>
      <c r="B2780" s="1" t="s">
        <v>13</v>
      </c>
      <c r="C2780" s="1" t="s">
        <v>4</v>
      </c>
      <c r="D2780" s="1" t="s">
        <v>6</v>
      </c>
      <c r="E2780" s="1" t="s">
        <v>46</v>
      </c>
      <c r="F2780">
        <v>14.071999999999999</v>
      </c>
      <c r="G2780">
        <v>17.048999999999999</v>
      </c>
      <c r="H2780">
        <v>1</v>
      </c>
      <c r="I2780">
        <v>0</v>
      </c>
      <c r="J2780">
        <f>VLOOKUP(A2780,Details!$A$1:$F$127,2,TRUE)</f>
        <v>65</v>
      </c>
      <c r="K2780" t="str">
        <f>VLOOKUP(A2780,Details!$A$1:$F$127,3,TRUE)</f>
        <v>M</v>
      </c>
      <c r="L2780">
        <f>VLOOKUP(A2780,Details!$A$1:$F$127,4,TRUE)</f>
        <v>28.1</v>
      </c>
      <c r="M2780" s="1" t="str">
        <f>VLOOKUP(A2780,Details!$A$1:$F$127,6,TRUE)</f>
        <v>NA</v>
      </c>
      <c r="N2780" s="1" t="str">
        <f>VLOOKUP(A2780,Details!$A$1:$F$127,5,TRUE)</f>
        <v>NA</v>
      </c>
      <c r="O2780" s="1" t="str">
        <f>VLOOKUP(A2780,Labels!$A$1:$B$127,2,TRUE)</f>
        <v>COPD</v>
      </c>
      <c r="P2780" s="1" t="str">
        <f>VLOOKUP(A2780,'Data Split'!$A$1:$B$921,2,TRUE)</f>
        <v>train</v>
      </c>
    </row>
    <row r="2781" spans="1:16" x14ac:dyDescent="0.3">
      <c r="A2781" s="1">
        <v>154</v>
      </c>
      <c r="B2781" s="1" t="s">
        <v>13</v>
      </c>
      <c r="C2781" s="1" t="s">
        <v>4</v>
      </c>
      <c r="D2781" s="1" t="s">
        <v>6</v>
      </c>
      <c r="E2781" s="1" t="s">
        <v>46</v>
      </c>
      <c r="F2781">
        <v>17.048999999999999</v>
      </c>
      <c r="G2781">
        <v>19.489999999999998</v>
      </c>
      <c r="H2781">
        <v>0</v>
      </c>
      <c r="I2781">
        <v>0</v>
      </c>
      <c r="J2781">
        <f>VLOOKUP(A2781,Details!$A$1:$F$127,2,TRUE)</f>
        <v>65</v>
      </c>
      <c r="K2781" t="str">
        <f>VLOOKUP(A2781,Details!$A$1:$F$127,3,TRUE)</f>
        <v>M</v>
      </c>
      <c r="L2781">
        <f>VLOOKUP(A2781,Details!$A$1:$F$127,4,TRUE)</f>
        <v>28.1</v>
      </c>
      <c r="M2781" s="1" t="str">
        <f>VLOOKUP(A2781,Details!$A$1:$F$127,6,TRUE)</f>
        <v>NA</v>
      </c>
      <c r="N2781" s="1" t="str">
        <f>VLOOKUP(A2781,Details!$A$1:$F$127,5,TRUE)</f>
        <v>NA</v>
      </c>
      <c r="O2781" s="1" t="str">
        <f>VLOOKUP(A2781,Labels!$A$1:$B$127,2,TRUE)</f>
        <v>COPD</v>
      </c>
      <c r="P2781" s="1" t="str">
        <f>VLOOKUP(A2781,'Data Split'!$A$1:$B$921,2,TRUE)</f>
        <v>train</v>
      </c>
    </row>
    <row r="2782" spans="1:16" x14ac:dyDescent="0.3">
      <c r="A2782" s="1">
        <v>154</v>
      </c>
      <c r="B2782" s="1" t="s">
        <v>13</v>
      </c>
      <c r="C2782" s="1" t="s">
        <v>7</v>
      </c>
      <c r="D2782" s="1" t="s">
        <v>6</v>
      </c>
      <c r="E2782" s="1" t="s">
        <v>46</v>
      </c>
      <c r="F2782">
        <v>1.33</v>
      </c>
      <c r="G2782">
        <v>3.8039999999999998</v>
      </c>
      <c r="H2782">
        <v>1</v>
      </c>
      <c r="I2782">
        <v>0</v>
      </c>
      <c r="J2782">
        <f>VLOOKUP(A2782,Details!$A$1:$F$127,2,TRUE)</f>
        <v>65</v>
      </c>
      <c r="K2782" t="str">
        <f>VLOOKUP(A2782,Details!$A$1:$F$127,3,TRUE)</f>
        <v>M</v>
      </c>
      <c r="L2782">
        <f>VLOOKUP(A2782,Details!$A$1:$F$127,4,TRUE)</f>
        <v>28.1</v>
      </c>
      <c r="M2782" s="1" t="str">
        <f>VLOOKUP(A2782,Details!$A$1:$F$127,6,TRUE)</f>
        <v>NA</v>
      </c>
      <c r="N2782" s="1" t="str">
        <f>VLOOKUP(A2782,Details!$A$1:$F$127,5,TRUE)</f>
        <v>NA</v>
      </c>
      <c r="O2782" s="1" t="str">
        <f>VLOOKUP(A2782,Labels!$A$1:$B$127,2,TRUE)</f>
        <v>COPD</v>
      </c>
      <c r="P2782" s="1" t="str">
        <f>VLOOKUP(A2782,'Data Split'!$A$1:$B$921,2,TRUE)</f>
        <v>train</v>
      </c>
    </row>
    <row r="2783" spans="1:16" x14ac:dyDescent="0.3">
      <c r="A2783" s="1">
        <v>154</v>
      </c>
      <c r="B2783" s="1" t="s">
        <v>13</v>
      </c>
      <c r="C2783" s="1" t="s">
        <v>7</v>
      </c>
      <c r="D2783" s="1" t="s">
        <v>6</v>
      </c>
      <c r="E2783" s="1" t="s">
        <v>46</v>
      </c>
      <c r="F2783">
        <v>3.8039999999999998</v>
      </c>
      <c r="G2783">
        <v>6.3959999999999999</v>
      </c>
      <c r="H2783">
        <v>1</v>
      </c>
      <c r="I2783">
        <v>0</v>
      </c>
      <c r="J2783">
        <f>VLOOKUP(A2783,Details!$A$1:$F$127,2,TRUE)</f>
        <v>65</v>
      </c>
      <c r="K2783" t="str">
        <f>VLOOKUP(A2783,Details!$A$1:$F$127,3,TRUE)</f>
        <v>M</v>
      </c>
      <c r="L2783">
        <f>VLOOKUP(A2783,Details!$A$1:$F$127,4,TRUE)</f>
        <v>28.1</v>
      </c>
      <c r="M2783" s="1" t="str">
        <f>VLOOKUP(A2783,Details!$A$1:$F$127,6,TRUE)</f>
        <v>NA</v>
      </c>
      <c r="N2783" s="1" t="str">
        <f>VLOOKUP(A2783,Details!$A$1:$F$127,5,TRUE)</f>
        <v>NA</v>
      </c>
      <c r="O2783" s="1" t="str">
        <f>VLOOKUP(A2783,Labels!$A$1:$B$127,2,TRUE)</f>
        <v>COPD</v>
      </c>
      <c r="P2783" s="1" t="str">
        <f>VLOOKUP(A2783,'Data Split'!$A$1:$B$921,2,TRUE)</f>
        <v>train</v>
      </c>
    </row>
    <row r="2784" spans="1:16" x14ac:dyDescent="0.3">
      <c r="A2784" s="1">
        <v>154</v>
      </c>
      <c r="B2784" s="1" t="s">
        <v>13</v>
      </c>
      <c r="C2784" s="1" t="s">
        <v>7</v>
      </c>
      <c r="D2784" s="1" t="s">
        <v>6</v>
      </c>
      <c r="E2784" s="1" t="s">
        <v>46</v>
      </c>
      <c r="F2784">
        <v>6.3959999999999999</v>
      </c>
      <c r="G2784">
        <v>8.9380000000000006</v>
      </c>
      <c r="H2784">
        <v>1</v>
      </c>
      <c r="I2784">
        <v>0</v>
      </c>
      <c r="J2784">
        <f>VLOOKUP(A2784,Details!$A$1:$F$127,2,TRUE)</f>
        <v>65</v>
      </c>
      <c r="K2784" t="str">
        <f>VLOOKUP(A2784,Details!$A$1:$F$127,3,TRUE)</f>
        <v>M</v>
      </c>
      <c r="L2784">
        <f>VLOOKUP(A2784,Details!$A$1:$F$127,4,TRUE)</f>
        <v>28.1</v>
      </c>
      <c r="M2784" s="1" t="str">
        <f>VLOOKUP(A2784,Details!$A$1:$F$127,6,TRUE)</f>
        <v>NA</v>
      </c>
      <c r="N2784" s="1" t="str">
        <f>VLOOKUP(A2784,Details!$A$1:$F$127,5,TRUE)</f>
        <v>NA</v>
      </c>
      <c r="O2784" s="1" t="str">
        <f>VLOOKUP(A2784,Labels!$A$1:$B$127,2,TRUE)</f>
        <v>COPD</v>
      </c>
      <c r="P2784" s="1" t="str">
        <f>VLOOKUP(A2784,'Data Split'!$A$1:$B$921,2,TRUE)</f>
        <v>train</v>
      </c>
    </row>
    <row r="2785" spans="1:16" x14ac:dyDescent="0.3">
      <c r="A2785" s="1">
        <v>154</v>
      </c>
      <c r="B2785" s="1" t="s">
        <v>13</v>
      </c>
      <c r="C2785" s="1" t="s">
        <v>7</v>
      </c>
      <c r="D2785" s="1" t="s">
        <v>6</v>
      </c>
      <c r="E2785" s="1" t="s">
        <v>46</v>
      </c>
      <c r="F2785">
        <v>8.9380000000000006</v>
      </c>
      <c r="G2785">
        <v>11.58</v>
      </c>
      <c r="H2785">
        <v>1</v>
      </c>
      <c r="I2785">
        <v>0</v>
      </c>
      <c r="J2785">
        <f>VLOOKUP(A2785,Details!$A$1:$F$127,2,TRUE)</f>
        <v>65</v>
      </c>
      <c r="K2785" t="str">
        <f>VLOOKUP(A2785,Details!$A$1:$F$127,3,TRUE)</f>
        <v>M</v>
      </c>
      <c r="L2785">
        <f>VLOOKUP(A2785,Details!$A$1:$F$127,4,TRUE)</f>
        <v>28.1</v>
      </c>
      <c r="M2785" s="1" t="str">
        <f>VLOOKUP(A2785,Details!$A$1:$F$127,6,TRUE)</f>
        <v>NA</v>
      </c>
      <c r="N2785" s="1" t="str">
        <f>VLOOKUP(A2785,Details!$A$1:$F$127,5,TRUE)</f>
        <v>NA</v>
      </c>
      <c r="O2785" s="1" t="str">
        <f>VLOOKUP(A2785,Labels!$A$1:$B$127,2,TRUE)</f>
        <v>COPD</v>
      </c>
      <c r="P2785" s="1" t="str">
        <f>VLOOKUP(A2785,'Data Split'!$A$1:$B$921,2,TRUE)</f>
        <v>train</v>
      </c>
    </row>
    <row r="2786" spans="1:16" x14ac:dyDescent="0.3">
      <c r="A2786" s="1">
        <v>154</v>
      </c>
      <c r="B2786" s="1" t="s">
        <v>13</v>
      </c>
      <c r="C2786" s="1" t="s">
        <v>7</v>
      </c>
      <c r="D2786" s="1" t="s">
        <v>6</v>
      </c>
      <c r="E2786" s="1" t="s">
        <v>46</v>
      </c>
      <c r="F2786">
        <v>11.58</v>
      </c>
      <c r="G2786">
        <v>14.071999999999999</v>
      </c>
      <c r="H2786">
        <v>1</v>
      </c>
      <c r="I2786">
        <v>0</v>
      </c>
      <c r="J2786">
        <f>VLOOKUP(A2786,Details!$A$1:$F$127,2,TRUE)</f>
        <v>65</v>
      </c>
      <c r="K2786" t="str">
        <f>VLOOKUP(A2786,Details!$A$1:$F$127,3,TRUE)</f>
        <v>M</v>
      </c>
      <c r="L2786">
        <f>VLOOKUP(A2786,Details!$A$1:$F$127,4,TRUE)</f>
        <v>28.1</v>
      </c>
      <c r="M2786" s="1" t="str">
        <f>VLOOKUP(A2786,Details!$A$1:$F$127,6,TRUE)</f>
        <v>NA</v>
      </c>
      <c r="N2786" s="1" t="str">
        <f>VLOOKUP(A2786,Details!$A$1:$F$127,5,TRUE)</f>
        <v>NA</v>
      </c>
      <c r="O2786" s="1" t="str">
        <f>VLOOKUP(A2786,Labels!$A$1:$B$127,2,TRUE)</f>
        <v>COPD</v>
      </c>
      <c r="P2786" s="1" t="str">
        <f>VLOOKUP(A2786,'Data Split'!$A$1:$B$921,2,TRUE)</f>
        <v>train</v>
      </c>
    </row>
    <row r="2787" spans="1:16" x14ac:dyDescent="0.3">
      <c r="A2787" s="1">
        <v>154</v>
      </c>
      <c r="B2787" s="1" t="s">
        <v>13</v>
      </c>
      <c r="C2787" s="1" t="s">
        <v>7</v>
      </c>
      <c r="D2787" s="1" t="s">
        <v>6</v>
      </c>
      <c r="E2787" s="1" t="s">
        <v>46</v>
      </c>
      <c r="F2787">
        <v>14.071999999999999</v>
      </c>
      <c r="G2787">
        <v>17.048999999999999</v>
      </c>
      <c r="H2787">
        <v>1</v>
      </c>
      <c r="I2787">
        <v>0</v>
      </c>
      <c r="J2787">
        <f>VLOOKUP(A2787,Details!$A$1:$F$127,2,TRUE)</f>
        <v>65</v>
      </c>
      <c r="K2787" t="str">
        <f>VLOOKUP(A2787,Details!$A$1:$F$127,3,TRUE)</f>
        <v>M</v>
      </c>
      <c r="L2787">
        <f>VLOOKUP(A2787,Details!$A$1:$F$127,4,TRUE)</f>
        <v>28.1</v>
      </c>
      <c r="M2787" s="1" t="str">
        <f>VLOOKUP(A2787,Details!$A$1:$F$127,6,TRUE)</f>
        <v>NA</v>
      </c>
      <c r="N2787" s="1" t="str">
        <f>VLOOKUP(A2787,Details!$A$1:$F$127,5,TRUE)</f>
        <v>NA</v>
      </c>
      <c r="O2787" s="1" t="str">
        <f>VLOOKUP(A2787,Labels!$A$1:$B$127,2,TRUE)</f>
        <v>COPD</v>
      </c>
      <c r="P2787" s="1" t="str">
        <f>VLOOKUP(A2787,'Data Split'!$A$1:$B$921,2,TRUE)</f>
        <v>train</v>
      </c>
    </row>
    <row r="2788" spans="1:16" x14ac:dyDescent="0.3">
      <c r="A2788" s="1">
        <v>154</v>
      </c>
      <c r="B2788" s="1" t="s">
        <v>13</v>
      </c>
      <c r="C2788" s="1" t="s">
        <v>7</v>
      </c>
      <c r="D2788" s="1" t="s">
        <v>6</v>
      </c>
      <c r="E2788" s="1" t="s">
        <v>46</v>
      </c>
      <c r="F2788">
        <v>17.048999999999999</v>
      </c>
      <c r="G2788">
        <v>19.489999999999998</v>
      </c>
      <c r="H2788">
        <v>1</v>
      </c>
      <c r="I2788">
        <v>0</v>
      </c>
      <c r="J2788">
        <f>VLOOKUP(A2788,Details!$A$1:$F$127,2,TRUE)</f>
        <v>65</v>
      </c>
      <c r="K2788" t="str">
        <f>VLOOKUP(A2788,Details!$A$1:$F$127,3,TRUE)</f>
        <v>M</v>
      </c>
      <c r="L2788">
        <f>VLOOKUP(A2788,Details!$A$1:$F$127,4,TRUE)</f>
        <v>28.1</v>
      </c>
      <c r="M2788" s="1" t="str">
        <f>VLOOKUP(A2788,Details!$A$1:$F$127,6,TRUE)</f>
        <v>NA</v>
      </c>
      <c r="N2788" s="1" t="str">
        <f>VLOOKUP(A2788,Details!$A$1:$F$127,5,TRUE)</f>
        <v>NA</v>
      </c>
      <c r="O2788" s="1" t="str">
        <f>VLOOKUP(A2788,Labels!$A$1:$B$127,2,TRUE)</f>
        <v>COPD</v>
      </c>
      <c r="P2788" s="1" t="str">
        <f>VLOOKUP(A2788,'Data Split'!$A$1:$B$921,2,TRUE)</f>
        <v>train</v>
      </c>
    </row>
    <row r="2789" spans="1:16" x14ac:dyDescent="0.3">
      <c r="A2789" s="1">
        <v>154</v>
      </c>
      <c r="B2789" s="1" t="s">
        <v>13</v>
      </c>
      <c r="C2789" s="1" t="s">
        <v>8</v>
      </c>
      <c r="D2789" s="1" t="s">
        <v>6</v>
      </c>
      <c r="E2789" s="1" t="s">
        <v>46</v>
      </c>
      <c r="F2789">
        <v>1.33</v>
      </c>
      <c r="G2789">
        <v>3.8039999999999998</v>
      </c>
      <c r="H2789">
        <v>1</v>
      </c>
      <c r="I2789">
        <v>0</v>
      </c>
      <c r="J2789">
        <f>VLOOKUP(A2789,Details!$A$1:$F$127,2,TRUE)</f>
        <v>65</v>
      </c>
      <c r="K2789" t="str">
        <f>VLOOKUP(A2789,Details!$A$1:$F$127,3,TRUE)</f>
        <v>M</v>
      </c>
      <c r="L2789">
        <f>VLOOKUP(A2789,Details!$A$1:$F$127,4,TRUE)</f>
        <v>28.1</v>
      </c>
      <c r="M2789" s="1" t="str">
        <f>VLOOKUP(A2789,Details!$A$1:$F$127,6,TRUE)</f>
        <v>NA</v>
      </c>
      <c r="N2789" s="1" t="str">
        <f>VLOOKUP(A2789,Details!$A$1:$F$127,5,TRUE)</f>
        <v>NA</v>
      </c>
      <c r="O2789" s="1" t="str">
        <f>VLOOKUP(A2789,Labels!$A$1:$B$127,2,TRUE)</f>
        <v>COPD</v>
      </c>
      <c r="P2789" s="1" t="str">
        <f>VLOOKUP(A2789,'Data Split'!$A$1:$B$921,2,TRUE)</f>
        <v>train</v>
      </c>
    </row>
    <row r="2790" spans="1:16" x14ac:dyDescent="0.3">
      <c r="A2790" s="1">
        <v>154</v>
      </c>
      <c r="B2790" s="1" t="s">
        <v>13</v>
      </c>
      <c r="C2790" s="1" t="s">
        <v>8</v>
      </c>
      <c r="D2790" s="1" t="s">
        <v>6</v>
      </c>
      <c r="E2790" s="1" t="s">
        <v>46</v>
      </c>
      <c r="F2790">
        <v>3.8039999999999998</v>
      </c>
      <c r="G2790">
        <v>6.3959999999999999</v>
      </c>
      <c r="H2790">
        <v>1</v>
      </c>
      <c r="I2790">
        <v>0</v>
      </c>
      <c r="J2790">
        <f>VLOOKUP(A2790,Details!$A$1:$F$127,2,TRUE)</f>
        <v>65</v>
      </c>
      <c r="K2790" t="str">
        <f>VLOOKUP(A2790,Details!$A$1:$F$127,3,TRUE)</f>
        <v>M</v>
      </c>
      <c r="L2790">
        <f>VLOOKUP(A2790,Details!$A$1:$F$127,4,TRUE)</f>
        <v>28.1</v>
      </c>
      <c r="M2790" s="1" t="str">
        <f>VLOOKUP(A2790,Details!$A$1:$F$127,6,TRUE)</f>
        <v>NA</v>
      </c>
      <c r="N2790" s="1" t="str">
        <f>VLOOKUP(A2790,Details!$A$1:$F$127,5,TRUE)</f>
        <v>NA</v>
      </c>
      <c r="O2790" s="1" t="str">
        <f>VLOOKUP(A2790,Labels!$A$1:$B$127,2,TRUE)</f>
        <v>COPD</v>
      </c>
      <c r="P2790" s="1" t="str">
        <f>VLOOKUP(A2790,'Data Split'!$A$1:$B$921,2,TRUE)</f>
        <v>train</v>
      </c>
    </row>
    <row r="2791" spans="1:16" x14ac:dyDescent="0.3">
      <c r="A2791" s="1">
        <v>154</v>
      </c>
      <c r="B2791" s="1" t="s">
        <v>13</v>
      </c>
      <c r="C2791" s="1" t="s">
        <v>8</v>
      </c>
      <c r="D2791" s="1" t="s">
        <v>6</v>
      </c>
      <c r="E2791" s="1" t="s">
        <v>46</v>
      </c>
      <c r="F2791">
        <v>6.3959999999999999</v>
      </c>
      <c r="G2791">
        <v>8.9380000000000006</v>
      </c>
      <c r="H2791">
        <v>1</v>
      </c>
      <c r="I2791">
        <v>0</v>
      </c>
      <c r="J2791">
        <f>VLOOKUP(A2791,Details!$A$1:$F$127,2,TRUE)</f>
        <v>65</v>
      </c>
      <c r="K2791" t="str">
        <f>VLOOKUP(A2791,Details!$A$1:$F$127,3,TRUE)</f>
        <v>M</v>
      </c>
      <c r="L2791">
        <f>VLOOKUP(A2791,Details!$A$1:$F$127,4,TRUE)</f>
        <v>28.1</v>
      </c>
      <c r="M2791" s="1" t="str">
        <f>VLOOKUP(A2791,Details!$A$1:$F$127,6,TRUE)</f>
        <v>NA</v>
      </c>
      <c r="N2791" s="1" t="str">
        <f>VLOOKUP(A2791,Details!$A$1:$F$127,5,TRUE)</f>
        <v>NA</v>
      </c>
      <c r="O2791" s="1" t="str">
        <f>VLOOKUP(A2791,Labels!$A$1:$B$127,2,TRUE)</f>
        <v>COPD</v>
      </c>
      <c r="P2791" s="1" t="str">
        <f>VLOOKUP(A2791,'Data Split'!$A$1:$B$921,2,TRUE)</f>
        <v>train</v>
      </c>
    </row>
    <row r="2792" spans="1:16" x14ac:dyDescent="0.3">
      <c r="A2792" s="1">
        <v>154</v>
      </c>
      <c r="B2792" s="1" t="s">
        <v>13</v>
      </c>
      <c r="C2792" s="1" t="s">
        <v>8</v>
      </c>
      <c r="D2792" s="1" t="s">
        <v>6</v>
      </c>
      <c r="E2792" s="1" t="s">
        <v>46</v>
      </c>
      <c r="F2792">
        <v>8.9380000000000006</v>
      </c>
      <c r="G2792">
        <v>11.58</v>
      </c>
      <c r="H2792">
        <v>1</v>
      </c>
      <c r="I2792">
        <v>0</v>
      </c>
      <c r="J2792">
        <f>VLOOKUP(A2792,Details!$A$1:$F$127,2,TRUE)</f>
        <v>65</v>
      </c>
      <c r="K2792" t="str">
        <f>VLOOKUP(A2792,Details!$A$1:$F$127,3,TRUE)</f>
        <v>M</v>
      </c>
      <c r="L2792">
        <f>VLOOKUP(A2792,Details!$A$1:$F$127,4,TRUE)</f>
        <v>28.1</v>
      </c>
      <c r="M2792" s="1" t="str">
        <f>VLOOKUP(A2792,Details!$A$1:$F$127,6,TRUE)</f>
        <v>NA</v>
      </c>
      <c r="N2792" s="1" t="str">
        <f>VLOOKUP(A2792,Details!$A$1:$F$127,5,TRUE)</f>
        <v>NA</v>
      </c>
      <c r="O2792" s="1" t="str">
        <f>VLOOKUP(A2792,Labels!$A$1:$B$127,2,TRUE)</f>
        <v>COPD</v>
      </c>
      <c r="P2792" s="1" t="str">
        <f>VLOOKUP(A2792,'Data Split'!$A$1:$B$921,2,TRUE)</f>
        <v>train</v>
      </c>
    </row>
    <row r="2793" spans="1:16" x14ac:dyDescent="0.3">
      <c r="A2793" s="1">
        <v>154</v>
      </c>
      <c r="B2793" s="1" t="s">
        <v>13</v>
      </c>
      <c r="C2793" s="1" t="s">
        <v>8</v>
      </c>
      <c r="D2793" s="1" t="s">
        <v>6</v>
      </c>
      <c r="E2793" s="1" t="s">
        <v>46</v>
      </c>
      <c r="F2793">
        <v>11.58</v>
      </c>
      <c r="G2793">
        <v>14.071999999999999</v>
      </c>
      <c r="H2793">
        <v>1</v>
      </c>
      <c r="I2793">
        <v>0</v>
      </c>
      <c r="J2793">
        <f>VLOOKUP(A2793,Details!$A$1:$F$127,2,TRUE)</f>
        <v>65</v>
      </c>
      <c r="K2793" t="str">
        <f>VLOOKUP(A2793,Details!$A$1:$F$127,3,TRUE)</f>
        <v>M</v>
      </c>
      <c r="L2793">
        <f>VLOOKUP(A2793,Details!$A$1:$F$127,4,TRUE)</f>
        <v>28.1</v>
      </c>
      <c r="M2793" s="1" t="str">
        <f>VLOOKUP(A2793,Details!$A$1:$F$127,6,TRUE)</f>
        <v>NA</v>
      </c>
      <c r="N2793" s="1" t="str">
        <f>VLOOKUP(A2793,Details!$A$1:$F$127,5,TRUE)</f>
        <v>NA</v>
      </c>
      <c r="O2793" s="1" t="str">
        <f>VLOOKUP(A2793,Labels!$A$1:$B$127,2,TRUE)</f>
        <v>COPD</v>
      </c>
      <c r="P2793" s="1" t="str">
        <f>VLOOKUP(A2793,'Data Split'!$A$1:$B$921,2,TRUE)</f>
        <v>train</v>
      </c>
    </row>
    <row r="2794" spans="1:16" x14ac:dyDescent="0.3">
      <c r="A2794" s="1">
        <v>154</v>
      </c>
      <c r="B2794" s="1" t="s">
        <v>13</v>
      </c>
      <c r="C2794" s="1" t="s">
        <v>8</v>
      </c>
      <c r="D2794" s="1" t="s">
        <v>6</v>
      </c>
      <c r="E2794" s="1" t="s">
        <v>46</v>
      </c>
      <c r="F2794">
        <v>14.071999999999999</v>
      </c>
      <c r="G2794">
        <v>17.048999999999999</v>
      </c>
      <c r="H2794">
        <v>1</v>
      </c>
      <c r="I2794">
        <v>0</v>
      </c>
      <c r="J2794">
        <f>VLOOKUP(A2794,Details!$A$1:$F$127,2,TRUE)</f>
        <v>65</v>
      </c>
      <c r="K2794" t="str">
        <f>VLOOKUP(A2794,Details!$A$1:$F$127,3,TRUE)</f>
        <v>M</v>
      </c>
      <c r="L2794">
        <f>VLOOKUP(A2794,Details!$A$1:$F$127,4,TRUE)</f>
        <v>28.1</v>
      </c>
      <c r="M2794" s="1" t="str">
        <f>VLOOKUP(A2794,Details!$A$1:$F$127,6,TRUE)</f>
        <v>NA</v>
      </c>
      <c r="N2794" s="1" t="str">
        <f>VLOOKUP(A2794,Details!$A$1:$F$127,5,TRUE)</f>
        <v>NA</v>
      </c>
      <c r="O2794" s="1" t="str">
        <f>VLOOKUP(A2794,Labels!$A$1:$B$127,2,TRUE)</f>
        <v>COPD</v>
      </c>
      <c r="P2794" s="1" t="str">
        <f>VLOOKUP(A2794,'Data Split'!$A$1:$B$921,2,TRUE)</f>
        <v>train</v>
      </c>
    </row>
    <row r="2795" spans="1:16" x14ac:dyDescent="0.3">
      <c r="A2795" s="1">
        <v>154</v>
      </c>
      <c r="B2795" s="1" t="s">
        <v>13</v>
      </c>
      <c r="C2795" s="1" t="s">
        <v>8</v>
      </c>
      <c r="D2795" s="1" t="s">
        <v>6</v>
      </c>
      <c r="E2795" s="1" t="s">
        <v>46</v>
      </c>
      <c r="F2795">
        <v>17.048999999999999</v>
      </c>
      <c r="G2795">
        <v>19.489999999999998</v>
      </c>
      <c r="H2795">
        <v>1</v>
      </c>
      <c r="I2795">
        <v>0</v>
      </c>
      <c r="J2795">
        <f>VLOOKUP(A2795,Details!$A$1:$F$127,2,TRUE)</f>
        <v>65</v>
      </c>
      <c r="K2795" t="str">
        <f>VLOOKUP(A2795,Details!$A$1:$F$127,3,TRUE)</f>
        <v>M</v>
      </c>
      <c r="L2795">
        <f>VLOOKUP(A2795,Details!$A$1:$F$127,4,TRUE)</f>
        <v>28.1</v>
      </c>
      <c r="M2795" s="1" t="str">
        <f>VLOOKUP(A2795,Details!$A$1:$F$127,6,TRUE)</f>
        <v>NA</v>
      </c>
      <c r="N2795" s="1" t="str">
        <f>VLOOKUP(A2795,Details!$A$1:$F$127,5,TRUE)</f>
        <v>NA</v>
      </c>
      <c r="O2795" s="1" t="str">
        <f>VLOOKUP(A2795,Labels!$A$1:$B$127,2,TRUE)</f>
        <v>COPD</v>
      </c>
      <c r="P2795" s="1" t="str">
        <f>VLOOKUP(A2795,'Data Split'!$A$1:$B$921,2,TRUE)</f>
        <v>train</v>
      </c>
    </row>
    <row r="2796" spans="1:16" x14ac:dyDescent="0.3">
      <c r="A2796" s="1">
        <v>154</v>
      </c>
      <c r="B2796" s="1" t="s">
        <v>13</v>
      </c>
      <c r="C2796" s="1" t="s">
        <v>9</v>
      </c>
      <c r="D2796" s="1" t="s">
        <v>6</v>
      </c>
      <c r="E2796" s="1" t="s">
        <v>46</v>
      </c>
      <c r="F2796">
        <v>1.33</v>
      </c>
      <c r="G2796">
        <v>3.8039999999999998</v>
      </c>
      <c r="H2796">
        <v>1</v>
      </c>
      <c r="I2796">
        <v>0</v>
      </c>
      <c r="J2796">
        <f>VLOOKUP(A2796,Details!$A$1:$F$127,2,TRUE)</f>
        <v>65</v>
      </c>
      <c r="K2796" t="str">
        <f>VLOOKUP(A2796,Details!$A$1:$F$127,3,TRUE)</f>
        <v>M</v>
      </c>
      <c r="L2796">
        <f>VLOOKUP(A2796,Details!$A$1:$F$127,4,TRUE)</f>
        <v>28.1</v>
      </c>
      <c r="M2796" s="1" t="str">
        <f>VLOOKUP(A2796,Details!$A$1:$F$127,6,TRUE)</f>
        <v>NA</v>
      </c>
      <c r="N2796" s="1" t="str">
        <f>VLOOKUP(A2796,Details!$A$1:$F$127,5,TRUE)</f>
        <v>NA</v>
      </c>
      <c r="O2796" s="1" t="str">
        <f>VLOOKUP(A2796,Labels!$A$1:$B$127,2,TRUE)</f>
        <v>COPD</v>
      </c>
      <c r="P2796" s="1" t="str">
        <f>VLOOKUP(A2796,'Data Split'!$A$1:$B$921,2,TRUE)</f>
        <v>train</v>
      </c>
    </row>
    <row r="2797" spans="1:16" x14ac:dyDescent="0.3">
      <c r="A2797" s="1">
        <v>154</v>
      </c>
      <c r="B2797" s="1" t="s">
        <v>13</v>
      </c>
      <c r="C2797" s="1" t="s">
        <v>9</v>
      </c>
      <c r="D2797" s="1" t="s">
        <v>6</v>
      </c>
      <c r="E2797" s="1" t="s">
        <v>46</v>
      </c>
      <c r="F2797">
        <v>3.8039999999999998</v>
      </c>
      <c r="G2797">
        <v>6.3959999999999999</v>
      </c>
      <c r="H2797">
        <v>1</v>
      </c>
      <c r="I2797">
        <v>0</v>
      </c>
      <c r="J2797">
        <f>VLOOKUP(A2797,Details!$A$1:$F$127,2,TRUE)</f>
        <v>65</v>
      </c>
      <c r="K2797" t="str">
        <f>VLOOKUP(A2797,Details!$A$1:$F$127,3,TRUE)</f>
        <v>M</v>
      </c>
      <c r="L2797">
        <f>VLOOKUP(A2797,Details!$A$1:$F$127,4,TRUE)</f>
        <v>28.1</v>
      </c>
      <c r="M2797" s="1" t="str">
        <f>VLOOKUP(A2797,Details!$A$1:$F$127,6,TRUE)</f>
        <v>NA</v>
      </c>
      <c r="N2797" s="1" t="str">
        <f>VLOOKUP(A2797,Details!$A$1:$F$127,5,TRUE)</f>
        <v>NA</v>
      </c>
      <c r="O2797" s="1" t="str">
        <f>VLOOKUP(A2797,Labels!$A$1:$B$127,2,TRUE)</f>
        <v>COPD</v>
      </c>
      <c r="P2797" s="1" t="str">
        <f>VLOOKUP(A2797,'Data Split'!$A$1:$B$921,2,TRUE)</f>
        <v>train</v>
      </c>
    </row>
    <row r="2798" spans="1:16" x14ac:dyDescent="0.3">
      <c r="A2798" s="1">
        <v>154</v>
      </c>
      <c r="B2798" s="1" t="s">
        <v>13</v>
      </c>
      <c r="C2798" s="1" t="s">
        <v>9</v>
      </c>
      <c r="D2798" s="1" t="s">
        <v>6</v>
      </c>
      <c r="E2798" s="1" t="s">
        <v>46</v>
      </c>
      <c r="F2798">
        <v>6.3959999999999999</v>
      </c>
      <c r="G2798">
        <v>8.9380000000000006</v>
      </c>
      <c r="H2798">
        <v>1</v>
      </c>
      <c r="I2798">
        <v>0</v>
      </c>
      <c r="J2798">
        <f>VLOOKUP(A2798,Details!$A$1:$F$127,2,TRUE)</f>
        <v>65</v>
      </c>
      <c r="K2798" t="str">
        <f>VLOOKUP(A2798,Details!$A$1:$F$127,3,TRUE)</f>
        <v>M</v>
      </c>
      <c r="L2798">
        <f>VLOOKUP(A2798,Details!$A$1:$F$127,4,TRUE)</f>
        <v>28.1</v>
      </c>
      <c r="M2798" s="1" t="str">
        <f>VLOOKUP(A2798,Details!$A$1:$F$127,6,TRUE)</f>
        <v>NA</v>
      </c>
      <c r="N2798" s="1" t="str">
        <f>VLOOKUP(A2798,Details!$A$1:$F$127,5,TRUE)</f>
        <v>NA</v>
      </c>
      <c r="O2798" s="1" t="str">
        <f>VLOOKUP(A2798,Labels!$A$1:$B$127,2,TRUE)</f>
        <v>COPD</v>
      </c>
      <c r="P2798" s="1" t="str">
        <f>VLOOKUP(A2798,'Data Split'!$A$1:$B$921,2,TRUE)</f>
        <v>train</v>
      </c>
    </row>
    <row r="2799" spans="1:16" x14ac:dyDescent="0.3">
      <c r="A2799" s="1">
        <v>154</v>
      </c>
      <c r="B2799" s="1" t="s">
        <v>13</v>
      </c>
      <c r="C2799" s="1" t="s">
        <v>9</v>
      </c>
      <c r="D2799" s="1" t="s">
        <v>6</v>
      </c>
      <c r="E2799" s="1" t="s">
        <v>46</v>
      </c>
      <c r="F2799">
        <v>8.9380000000000006</v>
      </c>
      <c r="G2799">
        <v>11.58</v>
      </c>
      <c r="H2799">
        <v>1</v>
      </c>
      <c r="I2799">
        <v>0</v>
      </c>
      <c r="J2799">
        <f>VLOOKUP(A2799,Details!$A$1:$F$127,2,TRUE)</f>
        <v>65</v>
      </c>
      <c r="K2799" t="str">
        <f>VLOOKUP(A2799,Details!$A$1:$F$127,3,TRUE)</f>
        <v>M</v>
      </c>
      <c r="L2799">
        <f>VLOOKUP(A2799,Details!$A$1:$F$127,4,TRUE)</f>
        <v>28.1</v>
      </c>
      <c r="M2799" s="1" t="str">
        <f>VLOOKUP(A2799,Details!$A$1:$F$127,6,TRUE)</f>
        <v>NA</v>
      </c>
      <c r="N2799" s="1" t="str">
        <f>VLOOKUP(A2799,Details!$A$1:$F$127,5,TRUE)</f>
        <v>NA</v>
      </c>
      <c r="O2799" s="1" t="str">
        <f>VLOOKUP(A2799,Labels!$A$1:$B$127,2,TRUE)</f>
        <v>COPD</v>
      </c>
      <c r="P2799" s="1" t="str">
        <f>VLOOKUP(A2799,'Data Split'!$A$1:$B$921,2,TRUE)</f>
        <v>train</v>
      </c>
    </row>
    <row r="2800" spans="1:16" x14ac:dyDescent="0.3">
      <c r="A2800" s="1">
        <v>154</v>
      </c>
      <c r="B2800" s="1" t="s">
        <v>13</v>
      </c>
      <c r="C2800" s="1" t="s">
        <v>9</v>
      </c>
      <c r="D2800" s="1" t="s">
        <v>6</v>
      </c>
      <c r="E2800" s="1" t="s">
        <v>46</v>
      </c>
      <c r="F2800">
        <v>11.58</v>
      </c>
      <c r="G2800">
        <v>14.071999999999999</v>
      </c>
      <c r="H2800">
        <v>1</v>
      </c>
      <c r="I2800">
        <v>0</v>
      </c>
      <c r="J2800">
        <f>VLOOKUP(A2800,Details!$A$1:$F$127,2,TRUE)</f>
        <v>65</v>
      </c>
      <c r="K2800" t="str">
        <f>VLOOKUP(A2800,Details!$A$1:$F$127,3,TRUE)</f>
        <v>M</v>
      </c>
      <c r="L2800">
        <f>VLOOKUP(A2800,Details!$A$1:$F$127,4,TRUE)</f>
        <v>28.1</v>
      </c>
      <c r="M2800" s="1" t="str">
        <f>VLOOKUP(A2800,Details!$A$1:$F$127,6,TRUE)</f>
        <v>NA</v>
      </c>
      <c r="N2800" s="1" t="str">
        <f>VLOOKUP(A2800,Details!$A$1:$F$127,5,TRUE)</f>
        <v>NA</v>
      </c>
      <c r="O2800" s="1" t="str">
        <f>VLOOKUP(A2800,Labels!$A$1:$B$127,2,TRUE)</f>
        <v>COPD</v>
      </c>
      <c r="P2800" s="1" t="str">
        <f>VLOOKUP(A2800,'Data Split'!$A$1:$B$921,2,TRUE)</f>
        <v>train</v>
      </c>
    </row>
    <row r="2801" spans="1:16" x14ac:dyDescent="0.3">
      <c r="A2801" s="1">
        <v>154</v>
      </c>
      <c r="B2801" s="1" t="s">
        <v>13</v>
      </c>
      <c r="C2801" s="1" t="s">
        <v>9</v>
      </c>
      <c r="D2801" s="1" t="s">
        <v>6</v>
      </c>
      <c r="E2801" s="1" t="s">
        <v>46</v>
      </c>
      <c r="F2801">
        <v>14.071999999999999</v>
      </c>
      <c r="G2801">
        <v>17.048999999999999</v>
      </c>
      <c r="H2801">
        <v>1</v>
      </c>
      <c r="I2801">
        <v>0</v>
      </c>
      <c r="J2801">
        <f>VLOOKUP(A2801,Details!$A$1:$F$127,2,TRUE)</f>
        <v>65</v>
      </c>
      <c r="K2801" t="str">
        <f>VLOOKUP(A2801,Details!$A$1:$F$127,3,TRUE)</f>
        <v>M</v>
      </c>
      <c r="L2801">
        <f>VLOOKUP(A2801,Details!$A$1:$F$127,4,TRUE)</f>
        <v>28.1</v>
      </c>
      <c r="M2801" s="1" t="str">
        <f>VLOOKUP(A2801,Details!$A$1:$F$127,6,TRUE)</f>
        <v>NA</v>
      </c>
      <c r="N2801" s="1" t="str">
        <f>VLOOKUP(A2801,Details!$A$1:$F$127,5,TRUE)</f>
        <v>NA</v>
      </c>
      <c r="O2801" s="1" t="str">
        <f>VLOOKUP(A2801,Labels!$A$1:$B$127,2,TRUE)</f>
        <v>COPD</v>
      </c>
      <c r="P2801" s="1" t="str">
        <f>VLOOKUP(A2801,'Data Split'!$A$1:$B$921,2,TRUE)</f>
        <v>train</v>
      </c>
    </row>
    <row r="2802" spans="1:16" x14ac:dyDescent="0.3">
      <c r="A2802" s="1">
        <v>154</v>
      </c>
      <c r="B2802" s="1" t="s">
        <v>13</v>
      </c>
      <c r="C2802" s="1" t="s">
        <v>9</v>
      </c>
      <c r="D2802" s="1" t="s">
        <v>6</v>
      </c>
      <c r="E2802" s="1" t="s">
        <v>46</v>
      </c>
      <c r="F2802">
        <v>17.048999999999999</v>
      </c>
      <c r="G2802">
        <v>19.489999999999998</v>
      </c>
      <c r="H2802">
        <v>1</v>
      </c>
      <c r="I2802">
        <v>0</v>
      </c>
      <c r="J2802">
        <f>VLOOKUP(A2802,Details!$A$1:$F$127,2,TRUE)</f>
        <v>65</v>
      </c>
      <c r="K2802" t="str">
        <f>VLOOKUP(A2802,Details!$A$1:$F$127,3,TRUE)</f>
        <v>M</v>
      </c>
      <c r="L2802">
        <f>VLOOKUP(A2802,Details!$A$1:$F$127,4,TRUE)</f>
        <v>28.1</v>
      </c>
      <c r="M2802" s="1" t="str">
        <f>VLOOKUP(A2802,Details!$A$1:$F$127,6,TRUE)</f>
        <v>NA</v>
      </c>
      <c r="N2802" s="1" t="str">
        <f>VLOOKUP(A2802,Details!$A$1:$F$127,5,TRUE)</f>
        <v>NA</v>
      </c>
      <c r="O2802" s="1" t="str">
        <f>VLOOKUP(A2802,Labels!$A$1:$B$127,2,TRUE)</f>
        <v>COPD</v>
      </c>
      <c r="P2802" s="1" t="str">
        <f>VLOOKUP(A2802,'Data Split'!$A$1:$B$921,2,TRUE)</f>
        <v>train</v>
      </c>
    </row>
    <row r="2803" spans="1:16" x14ac:dyDescent="0.3">
      <c r="A2803" s="1">
        <v>154</v>
      </c>
      <c r="B2803" s="1" t="s">
        <v>13</v>
      </c>
      <c r="C2803" s="1" t="s">
        <v>3</v>
      </c>
      <c r="D2803" s="1" t="s">
        <v>6</v>
      </c>
      <c r="E2803" s="1" t="s">
        <v>46</v>
      </c>
      <c r="F2803">
        <v>1.33</v>
      </c>
      <c r="G2803">
        <v>3.8039999999999998</v>
      </c>
      <c r="H2803">
        <v>0</v>
      </c>
      <c r="I2803">
        <v>0</v>
      </c>
      <c r="J2803">
        <f>VLOOKUP(A2803,Details!$A$1:$F$127,2,TRUE)</f>
        <v>65</v>
      </c>
      <c r="K2803" t="str">
        <f>VLOOKUP(A2803,Details!$A$1:$F$127,3,TRUE)</f>
        <v>M</v>
      </c>
      <c r="L2803">
        <f>VLOOKUP(A2803,Details!$A$1:$F$127,4,TRUE)</f>
        <v>28.1</v>
      </c>
      <c r="M2803" s="1" t="str">
        <f>VLOOKUP(A2803,Details!$A$1:$F$127,6,TRUE)</f>
        <v>NA</v>
      </c>
      <c r="N2803" s="1" t="str">
        <f>VLOOKUP(A2803,Details!$A$1:$F$127,5,TRUE)</f>
        <v>NA</v>
      </c>
      <c r="O2803" s="1" t="str">
        <f>VLOOKUP(A2803,Labels!$A$1:$B$127,2,TRUE)</f>
        <v>COPD</v>
      </c>
      <c r="P2803" s="1" t="str">
        <f>VLOOKUP(A2803,'Data Split'!$A$1:$B$921,2,TRUE)</f>
        <v>train</v>
      </c>
    </row>
    <row r="2804" spans="1:16" x14ac:dyDescent="0.3">
      <c r="A2804" s="1">
        <v>154</v>
      </c>
      <c r="B2804" s="1" t="s">
        <v>13</v>
      </c>
      <c r="C2804" s="1" t="s">
        <v>3</v>
      </c>
      <c r="D2804" s="1" t="s">
        <v>6</v>
      </c>
      <c r="E2804" s="1" t="s">
        <v>46</v>
      </c>
      <c r="F2804">
        <v>3.8039999999999998</v>
      </c>
      <c r="G2804">
        <v>6.3959999999999999</v>
      </c>
      <c r="H2804">
        <v>0</v>
      </c>
      <c r="I2804">
        <v>0</v>
      </c>
      <c r="J2804">
        <f>VLOOKUP(A2804,Details!$A$1:$F$127,2,TRUE)</f>
        <v>65</v>
      </c>
      <c r="K2804" t="str">
        <f>VLOOKUP(A2804,Details!$A$1:$F$127,3,TRUE)</f>
        <v>M</v>
      </c>
      <c r="L2804">
        <f>VLOOKUP(A2804,Details!$A$1:$F$127,4,TRUE)</f>
        <v>28.1</v>
      </c>
      <c r="M2804" s="1" t="str">
        <f>VLOOKUP(A2804,Details!$A$1:$F$127,6,TRUE)</f>
        <v>NA</v>
      </c>
      <c r="N2804" s="1" t="str">
        <f>VLOOKUP(A2804,Details!$A$1:$F$127,5,TRUE)</f>
        <v>NA</v>
      </c>
      <c r="O2804" s="1" t="str">
        <f>VLOOKUP(A2804,Labels!$A$1:$B$127,2,TRUE)</f>
        <v>COPD</v>
      </c>
      <c r="P2804" s="1" t="str">
        <f>VLOOKUP(A2804,'Data Split'!$A$1:$B$921,2,TRUE)</f>
        <v>train</v>
      </c>
    </row>
    <row r="2805" spans="1:16" x14ac:dyDescent="0.3">
      <c r="A2805" s="1">
        <v>154</v>
      </c>
      <c r="B2805" s="1" t="s">
        <v>13</v>
      </c>
      <c r="C2805" s="1" t="s">
        <v>3</v>
      </c>
      <c r="D2805" s="1" t="s">
        <v>6</v>
      </c>
      <c r="E2805" s="1" t="s">
        <v>46</v>
      </c>
      <c r="F2805">
        <v>6.3959999999999999</v>
      </c>
      <c r="G2805">
        <v>8.9380000000000006</v>
      </c>
      <c r="H2805">
        <v>1</v>
      </c>
      <c r="I2805">
        <v>0</v>
      </c>
      <c r="J2805">
        <f>VLOOKUP(A2805,Details!$A$1:$F$127,2,TRUE)</f>
        <v>65</v>
      </c>
      <c r="K2805" t="str">
        <f>VLOOKUP(A2805,Details!$A$1:$F$127,3,TRUE)</f>
        <v>M</v>
      </c>
      <c r="L2805">
        <f>VLOOKUP(A2805,Details!$A$1:$F$127,4,TRUE)</f>
        <v>28.1</v>
      </c>
      <c r="M2805" s="1" t="str">
        <f>VLOOKUP(A2805,Details!$A$1:$F$127,6,TRUE)</f>
        <v>NA</v>
      </c>
      <c r="N2805" s="1" t="str">
        <f>VLOOKUP(A2805,Details!$A$1:$F$127,5,TRUE)</f>
        <v>NA</v>
      </c>
      <c r="O2805" s="1" t="str">
        <f>VLOOKUP(A2805,Labels!$A$1:$B$127,2,TRUE)</f>
        <v>COPD</v>
      </c>
      <c r="P2805" s="1" t="str">
        <f>VLOOKUP(A2805,'Data Split'!$A$1:$B$921,2,TRUE)</f>
        <v>train</v>
      </c>
    </row>
    <row r="2806" spans="1:16" x14ac:dyDescent="0.3">
      <c r="A2806" s="1">
        <v>154</v>
      </c>
      <c r="B2806" s="1" t="s">
        <v>13</v>
      </c>
      <c r="C2806" s="1" t="s">
        <v>3</v>
      </c>
      <c r="D2806" s="1" t="s">
        <v>6</v>
      </c>
      <c r="E2806" s="1" t="s">
        <v>46</v>
      </c>
      <c r="F2806">
        <v>8.9380000000000006</v>
      </c>
      <c r="G2806">
        <v>11.58</v>
      </c>
      <c r="H2806">
        <v>0</v>
      </c>
      <c r="I2806">
        <v>0</v>
      </c>
      <c r="J2806">
        <f>VLOOKUP(A2806,Details!$A$1:$F$127,2,TRUE)</f>
        <v>65</v>
      </c>
      <c r="K2806" t="str">
        <f>VLOOKUP(A2806,Details!$A$1:$F$127,3,TRUE)</f>
        <v>M</v>
      </c>
      <c r="L2806">
        <f>VLOOKUP(A2806,Details!$A$1:$F$127,4,TRUE)</f>
        <v>28.1</v>
      </c>
      <c r="M2806" s="1" t="str">
        <f>VLOOKUP(A2806,Details!$A$1:$F$127,6,TRUE)</f>
        <v>NA</v>
      </c>
      <c r="N2806" s="1" t="str">
        <f>VLOOKUP(A2806,Details!$A$1:$F$127,5,TRUE)</f>
        <v>NA</v>
      </c>
      <c r="O2806" s="1" t="str">
        <f>VLOOKUP(A2806,Labels!$A$1:$B$127,2,TRUE)</f>
        <v>COPD</v>
      </c>
      <c r="P2806" s="1" t="str">
        <f>VLOOKUP(A2806,'Data Split'!$A$1:$B$921,2,TRUE)</f>
        <v>train</v>
      </c>
    </row>
    <row r="2807" spans="1:16" x14ac:dyDescent="0.3">
      <c r="A2807" s="1">
        <v>154</v>
      </c>
      <c r="B2807" s="1" t="s">
        <v>13</v>
      </c>
      <c r="C2807" s="1" t="s">
        <v>3</v>
      </c>
      <c r="D2807" s="1" t="s">
        <v>6</v>
      </c>
      <c r="E2807" s="1" t="s">
        <v>46</v>
      </c>
      <c r="F2807">
        <v>11.58</v>
      </c>
      <c r="G2807">
        <v>14.071999999999999</v>
      </c>
      <c r="H2807">
        <v>0</v>
      </c>
      <c r="I2807">
        <v>0</v>
      </c>
      <c r="J2807">
        <f>VLOOKUP(A2807,Details!$A$1:$F$127,2,TRUE)</f>
        <v>65</v>
      </c>
      <c r="K2807" t="str">
        <f>VLOOKUP(A2807,Details!$A$1:$F$127,3,TRUE)</f>
        <v>M</v>
      </c>
      <c r="L2807">
        <f>VLOOKUP(A2807,Details!$A$1:$F$127,4,TRUE)</f>
        <v>28.1</v>
      </c>
      <c r="M2807" s="1" t="str">
        <f>VLOOKUP(A2807,Details!$A$1:$F$127,6,TRUE)</f>
        <v>NA</v>
      </c>
      <c r="N2807" s="1" t="str">
        <f>VLOOKUP(A2807,Details!$A$1:$F$127,5,TRUE)</f>
        <v>NA</v>
      </c>
      <c r="O2807" s="1" t="str">
        <f>VLOOKUP(A2807,Labels!$A$1:$B$127,2,TRUE)</f>
        <v>COPD</v>
      </c>
      <c r="P2807" s="1" t="str">
        <f>VLOOKUP(A2807,'Data Split'!$A$1:$B$921,2,TRUE)</f>
        <v>train</v>
      </c>
    </row>
    <row r="2808" spans="1:16" x14ac:dyDescent="0.3">
      <c r="A2808" s="1">
        <v>154</v>
      </c>
      <c r="B2808" s="1" t="s">
        <v>13</v>
      </c>
      <c r="C2808" s="1" t="s">
        <v>3</v>
      </c>
      <c r="D2808" s="1" t="s">
        <v>6</v>
      </c>
      <c r="E2808" s="1" t="s">
        <v>46</v>
      </c>
      <c r="F2808">
        <v>14.071999999999999</v>
      </c>
      <c r="G2808">
        <v>17.048999999999999</v>
      </c>
      <c r="H2808">
        <v>1</v>
      </c>
      <c r="I2808">
        <v>0</v>
      </c>
      <c r="J2808">
        <f>VLOOKUP(A2808,Details!$A$1:$F$127,2,TRUE)</f>
        <v>65</v>
      </c>
      <c r="K2808" t="str">
        <f>VLOOKUP(A2808,Details!$A$1:$F$127,3,TRUE)</f>
        <v>M</v>
      </c>
      <c r="L2808">
        <f>VLOOKUP(A2808,Details!$A$1:$F$127,4,TRUE)</f>
        <v>28.1</v>
      </c>
      <c r="M2808" s="1" t="str">
        <f>VLOOKUP(A2808,Details!$A$1:$F$127,6,TRUE)</f>
        <v>NA</v>
      </c>
      <c r="N2808" s="1" t="str">
        <f>VLOOKUP(A2808,Details!$A$1:$F$127,5,TRUE)</f>
        <v>NA</v>
      </c>
      <c r="O2808" s="1" t="str">
        <f>VLOOKUP(A2808,Labels!$A$1:$B$127,2,TRUE)</f>
        <v>COPD</v>
      </c>
      <c r="P2808" s="1" t="str">
        <f>VLOOKUP(A2808,'Data Split'!$A$1:$B$921,2,TRUE)</f>
        <v>train</v>
      </c>
    </row>
    <row r="2809" spans="1:16" x14ac:dyDescent="0.3">
      <c r="A2809" s="1">
        <v>154</v>
      </c>
      <c r="B2809" s="1" t="s">
        <v>13</v>
      </c>
      <c r="C2809" s="1" t="s">
        <v>3</v>
      </c>
      <c r="D2809" s="1" t="s">
        <v>6</v>
      </c>
      <c r="E2809" s="1" t="s">
        <v>46</v>
      </c>
      <c r="F2809">
        <v>17.048999999999999</v>
      </c>
      <c r="G2809">
        <v>19.489999999999998</v>
      </c>
      <c r="H2809">
        <v>0</v>
      </c>
      <c r="I2809">
        <v>0</v>
      </c>
      <c r="J2809">
        <f>VLOOKUP(A2809,Details!$A$1:$F$127,2,TRUE)</f>
        <v>65</v>
      </c>
      <c r="K2809" t="str">
        <f>VLOOKUP(A2809,Details!$A$1:$F$127,3,TRUE)</f>
        <v>M</v>
      </c>
      <c r="L2809">
        <f>VLOOKUP(A2809,Details!$A$1:$F$127,4,TRUE)</f>
        <v>28.1</v>
      </c>
      <c r="M2809" s="1" t="str">
        <f>VLOOKUP(A2809,Details!$A$1:$F$127,6,TRUE)</f>
        <v>NA</v>
      </c>
      <c r="N2809" s="1" t="str">
        <f>VLOOKUP(A2809,Details!$A$1:$F$127,5,TRUE)</f>
        <v>NA</v>
      </c>
      <c r="O2809" s="1" t="str">
        <f>VLOOKUP(A2809,Labels!$A$1:$B$127,2,TRUE)</f>
        <v>COPD</v>
      </c>
      <c r="P2809" s="1" t="str">
        <f>VLOOKUP(A2809,'Data Split'!$A$1:$B$921,2,TRUE)</f>
        <v>train</v>
      </c>
    </row>
    <row r="2810" spans="1:16" x14ac:dyDescent="0.3">
      <c r="A2810" s="1">
        <v>154</v>
      </c>
      <c r="B2810" s="1" t="s">
        <v>13</v>
      </c>
      <c r="C2810" s="1" t="s">
        <v>10</v>
      </c>
      <c r="D2810" s="1" t="s">
        <v>6</v>
      </c>
      <c r="E2810" s="1" t="s">
        <v>46</v>
      </c>
      <c r="F2810">
        <v>1.33</v>
      </c>
      <c r="G2810">
        <v>3.8039999999999998</v>
      </c>
      <c r="H2810">
        <v>0</v>
      </c>
      <c r="I2810">
        <v>0</v>
      </c>
      <c r="J2810">
        <f>VLOOKUP(A2810,Details!$A$1:$F$127,2,TRUE)</f>
        <v>65</v>
      </c>
      <c r="K2810" t="str">
        <f>VLOOKUP(A2810,Details!$A$1:$F$127,3,TRUE)</f>
        <v>M</v>
      </c>
      <c r="L2810">
        <f>VLOOKUP(A2810,Details!$A$1:$F$127,4,TRUE)</f>
        <v>28.1</v>
      </c>
      <c r="M2810" s="1" t="str">
        <f>VLOOKUP(A2810,Details!$A$1:$F$127,6,TRUE)</f>
        <v>NA</v>
      </c>
      <c r="N2810" s="1" t="str">
        <f>VLOOKUP(A2810,Details!$A$1:$F$127,5,TRUE)</f>
        <v>NA</v>
      </c>
      <c r="O2810" s="1" t="str">
        <f>VLOOKUP(A2810,Labels!$A$1:$B$127,2,TRUE)</f>
        <v>COPD</v>
      </c>
      <c r="P2810" s="1" t="str">
        <f>VLOOKUP(A2810,'Data Split'!$A$1:$B$921,2,TRUE)</f>
        <v>train</v>
      </c>
    </row>
    <row r="2811" spans="1:16" x14ac:dyDescent="0.3">
      <c r="A2811" s="1">
        <v>154</v>
      </c>
      <c r="B2811" s="1" t="s">
        <v>13</v>
      </c>
      <c r="C2811" s="1" t="s">
        <v>10</v>
      </c>
      <c r="D2811" s="1" t="s">
        <v>6</v>
      </c>
      <c r="E2811" s="1" t="s">
        <v>46</v>
      </c>
      <c r="F2811">
        <v>3.8039999999999998</v>
      </c>
      <c r="G2811">
        <v>6.3959999999999999</v>
      </c>
      <c r="H2811">
        <v>0</v>
      </c>
      <c r="I2811">
        <v>0</v>
      </c>
      <c r="J2811">
        <f>VLOOKUP(A2811,Details!$A$1:$F$127,2,TRUE)</f>
        <v>65</v>
      </c>
      <c r="K2811" t="str">
        <f>VLOOKUP(A2811,Details!$A$1:$F$127,3,TRUE)</f>
        <v>M</v>
      </c>
      <c r="L2811">
        <f>VLOOKUP(A2811,Details!$A$1:$F$127,4,TRUE)</f>
        <v>28.1</v>
      </c>
      <c r="M2811" s="1" t="str">
        <f>VLOOKUP(A2811,Details!$A$1:$F$127,6,TRUE)</f>
        <v>NA</v>
      </c>
      <c r="N2811" s="1" t="str">
        <f>VLOOKUP(A2811,Details!$A$1:$F$127,5,TRUE)</f>
        <v>NA</v>
      </c>
      <c r="O2811" s="1" t="str">
        <f>VLOOKUP(A2811,Labels!$A$1:$B$127,2,TRUE)</f>
        <v>COPD</v>
      </c>
      <c r="P2811" s="1" t="str">
        <f>VLOOKUP(A2811,'Data Split'!$A$1:$B$921,2,TRUE)</f>
        <v>train</v>
      </c>
    </row>
    <row r="2812" spans="1:16" x14ac:dyDescent="0.3">
      <c r="A2812" s="1">
        <v>154</v>
      </c>
      <c r="B2812" s="1" t="s">
        <v>13</v>
      </c>
      <c r="C2812" s="1" t="s">
        <v>10</v>
      </c>
      <c r="D2812" s="1" t="s">
        <v>6</v>
      </c>
      <c r="E2812" s="1" t="s">
        <v>46</v>
      </c>
      <c r="F2812">
        <v>6.3959999999999999</v>
      </c>
      <c r="G2812">
        <v>8.9380000000000006</v>
      </c>
      <c r="H2812">
        <v>0</v>
      </c>
      <c r="I2812">
        <v>0</v>
      </c>
      <c r="J2812">
        <f>VLOOKUP(A2812,Details!$A$1:$F$127,2,TRUE)</f>
        <v>65</v>
      </c>
      <c r="K2812" t="str">
        <f>VLOOKUP(A2812,Details!$A$1:$F$127,3,TRUE)</f>
        <v>M</v>
      </c>
      <c r="L2812">
        <f>VLOOKUP(A2812,Details!$A$1:$F$127,4,TRUE)</f>
        <v>28.1</v>
      </c>
      <c r="M2812" s="1" t="str">
        <f>VLOOKUP(A2812,Details!$A$1:$F$127,6,TRUE)</f>
        <v>NA</v>
      </c>
      <c r="N2812" s="1" t="str">
        <f>VLOOKUP(A2812,Details!$A$1:$F$127,5,TRUE)</f>
        <v>NA</v>
      </c>
      <c r="O2812" s="1" t="str">
        <f>VLOOKUP(A2812,Labels!$A$1:$B$127,2,TRUE)</f>
        <v>COPD</v>
      </c>
      <c r="P2812" s="1" t="str">
        <f>VLOOKUP(A2812,'Data Split'!$A$1:$B$921,2,TRUE)</f>
        <v>train</v>
      </c>
    </row>
    <row r="2813" spans="1:16" x14ac:dyDescent="0.3">
      <c r="A2813" s="1">
        <v>154</v>
      </c>
      <c r="B2813" s="1" t="s">
        <v>13</v>
      </c>
      <c r="C2813" s="1" t="s">
        <v>10</v>
      </c>
      <c r="D2813" s="1" t="s">
        <v>6</v>
      </c>
      <c r="E2813" s="1" t="s">
        <v>46</v>
      </c>
      <c r="F2813">
        <v>8.9380000000000006</v>
      </c>
      <c r="G2813">
        <v>11.58</v>
      </c>
      <c r="H2813">
        <v>0</v>
      </c>
      <c r="I2813">
        <v>0</v>
      </c>
      <c r="J2813">
        <f>VLOOKUP(A2813,Details!$A$1:$F$127,2,TRUE)</f>
        <v>65</v>
      </c>
      <c r="K2813" t="str">
        <f>VLOOKUP(A2813,Details!$A$1:$F$127,3,TRUE)</f>
        <v>M</v>
      </c>
      <c r="L2813">
        <f>VLOOKUP(A2813,Details!$A$1:$F$127,4,TRUE)</f>
        <v>28.1</v>
      </c>
      <c r="M2813" s="1" t="str">
        <f>VLOOKUP(A2813,Details!$A$1:$F$127,6,TRUE)</f>
        <v>NA</v>
      </c>
      <c r="N2813" s="1" t="str">
        <f>VLOOKUP(A2813,Details!$A$1:$F$127,5,TRUE)</f>
        <v>NA</v>
      </c>
      <c r="O2813" s="1" t="str">
        <f>VLOOKUP(A2813,Labels!$A$1:$B$127,2,TRUE)</f>
        <v>COPD</v>
      </c>
      <c r="P2813" s="1" t="str">
        <f>VLOOKUP(A2813,'Data Split'!$A$1:$B$921,2,TRUE)</f>
        <v>train</v>
      </c>
    </row>
    <row r="2814" spans="1:16" x14ac:dyDescent="0.3">
      <c r="A2814" s="1">
        <v>154</v>
      </c>
      <c r="B2814" s="1" t="s">
        <v>13</v>
      </c>
      <c r="C2814" s="1" t="s">
        <v>10</v>
      </c>
      <c r="D2814" s="1" t="s">
        <v>6</v>
      </c>
      <c r="E2814" s="1" t="s">
        <v>46</v>
      </c>
      <c r="F2814">
        <v>11.58</v>
      </c>
      <c r="G2814">
        <v>14.071999999999999</v>
      </c>
      <c r="H2814">
        <v>0</v>
      </c>
      <c r="I2814">
        <v>0</v>
      </c>
      <c r="J2814">
        <f>VLOOKUP(A2814,Details!$A$1:$F$127,2,TRUE)</f>
        <v>65</v>
      </c>
      <c r="K2814" t="str">
        <f>VLOOKUP(A2814,Details!$A$1:$F$127,3,TRUE)</f>
        <v>M</v>
      </c>
      <c r="L2814">
        <f>VLOOKUP(A2814,Details!$A$1:$F$127,4,TRUE)</f>
        <v>28.1</v>
      </c>
      <c r="M2814" s="1" t="str">
        <f>VLOOKUP(A2814,Details!$A$1:$F$127,6,TRUE)</f>
        <v>NA</v>
      </c>
      <c r="N2814" s="1" t="str">
        <f>VLOOKUP(A2814,Details!$A$1:$F$127,5,TRUE)</f>
        <v>NA</v>
      </c>
      <c r="O2814" s="1" t="str">
        <f>VLOOKUP(A2814,Labels!$A$1:$B$127,2,TRUE)</f>
        <v>COPD</v>
      </c>
      <c r="P2814" s="1" t="str">
        <f>VLOOKUP(A2814,'Data Split'!$A$1:$B$921,2,TRUE)</f>
        <v>train</v>
      </c>
    </row>
    <row r="2815" spans="1:16" x14ac:dyDescent="0.3">
      <c r="A2815" s="1">
        <v>154</v>
      </c>
      <c r="B2815" s="1" t="s">
        <v>13</v>
      </c>
      <c r="C2815" s="1" t="s">
        <v>10</v>
      </c>
      <c r="D2815" s="1" t="s">
        <v>6</v>
      </c>
      <c r="E2815" s="1" t="s">
        <v>46</v>
      </c>
      <c r="F2815">
        <v>14.071999999999999</v>
      </c>
      <c r="G2815">
        <v>17.048999999999999</v>
      </c>
      <c r="H2815">
        <v>0</v>
      </c>
      <c r="I2815">
        <v>0</v>
      </c>
      <c r="J2815">
        <f>VLOOKUP(A2815,Details!$A$1:$F$127,2,TRUE)</f>
        <v>65</v>
      </c>
      <c r="K2815" t="str">
        <f>VLOOKUP(A2815,Details!$A$1:$F$127,3,TRUE)</f>
        <v>M</v>
      </c>
      <c r="L2815">
        <f>VLOOKUP(A2815,Details!$A$1:$F$127,4,TRUE)</f>
        <v>28.1</v>
      </c>
      <c r="M2815" s="1" t="str">
        <f>VLOOKUP(A2815,Details!$A$1:$F$127,6,TRUE)</f>
        <v>NA</v>
      </c>
      <c r="N2815" s="1" t="str">
        <f>VLOOKUP(A2815,Details!$A$1:$F$127,5,TRUE)</f>
        <v>NA</v>
      </c>
      <c r="O2815" s="1" t="str">
        <f>VLOOKUP(A2815,Labels!$A$1:$B$127,2,TRUE)</f>
        <v>COPD</v>
      </c>
      <c r="P2815" s="1" t="str">
        <f>VLOOKUP(A2815,'Data Split'!$A$1:$B$921,2,TRUE)</f>
        <v>train</v>
      </c>
    </row>
    <row r="2816" spans="1:16" x14ac:dyDescent="0.3">
      <c r="A2816" s="1">
        <v>154</v>
      </c>
      <c r="B2816" s="1" t="s">
        <v>13</v>
      </c>
      <c r="C2816" s="1" t="s">
        <v>10</v>
      </c>
      <c r="D2816" s="1" t="s">
        <v>6</v>
      </c>
      <c r="E2816" s="1" t="s">
        <v>46</v>
      </c>
      <c r="F2816">
        <v>17.048999999999999</v>
      </c>
      <c r="G2816">
        <v>19.489999999999998</v>
      </c>
      <c r="H2816">
        <v>0</v>
      </c>
      <c r="I2816">
        <v>0</v>
      </c>
      <c r="J2816">
        <f>VLOOKUP(A2816,Details!$A$1:$F$127,2,TRUE)</f>
        <v>65</v>
      </c>
      <c r="K2816" t="str">
        <f>VLOOKUP(A2816,Details!$A$1:$F$127,3,TRUE)</f>
        <v>M</v>
      </c>
      <c r="L2816">
        <f>VLOOKUP(A2816,Details!$A$1:$F$127,4,TRUE)</f>
        <v>28.1</v>
      </c>
      <c r="M2816" s="1" t="str">
        <f>VLOOKUP(A2816,Details!$A$1:$F$127,6,TRUE)</f>
        <v>NA</v>
      </c>
      <c r="N2816" s="1" t="str">
        <f>VLOOKUP(A2816,Details!$A$1:$F$127,5,TRUE)</f>
        <v>NA</v>
      </c>
      <c r="O2816" s="1" t="str">
        <f>VLOOKUP(A2816,Labels!$A$1:$B$127,2,TRUE)</f>
        <v>COPD</v>
      </c>
      <c r="P2816" s="1" t="str">
        <f>VLOOKUP(A2816,'Data Split'!$A$1:$B$921,2,TRUE)</f>
        <v>train</v>
      </c>
    </row>
    <row r="2817" spans="1:16" x14ac:dyDescent="0.3">
      <c r="A2817" s="1">
        <v>154</v>
      </c>
      <c r="B2817" s="1" t="s">
        <v>25</v>
      </c>
      <c r="C2817" s="1" t="s">
        <v>1</v>
      </c>
      <c r="D2817" s="1" t="s">
        <v>6</v>
      </c>
      <c r="E2817" s="1" t="s">
        <v>46</v>
      </c>
      <c r="F2817">
        <v>0.878</v>
      </c>
      <c r="G2817">
        <v>3.5870000000000002</v>
      </c>
      <c r="H2817">
        <v>0</v>
      </c>
      <c r="I2817">
        <v>0</v>
      </c>
      <c r="J2817">
        <f>VLOOKUP(A2817,Details!$A$1:$F$127,2,TRUE)</f>
        <v>65</v>
      </c>
      <c r="K2817" t="str">
        <f>VLOOKUP(A2817,Details!$A$1:$F$127,3,TRUE)</f>
        <v>M</v>
      </c>
      <c r="L2817">
        <f>VLOOKUP(A2817,Details!$A$1:$F$127,4,TRUE)</f>
        <v>28.1</v>
      </c>
      <c r="M2817" s="1" t="str">
        <f>VLOOKUP(A2817,Details!$A$1:$F$127,6,TRUE)</f>
        <v>NA</v>
      </c>
      <c r="N2817" s="1" t="str">
        <f>VLOOKUP(A2817,Details!$A$1:$F$127,5,TRUE)</f>
        <v>NA</v>
      </c>
      <c r="O2817" s="1" t="str">
        <f>VLOOKUP(A2817,Labels!$A$1:$B$127,2,TRUE)</f>
        <v>COPD</v>
      </c>
      <c r="P2817" s="1" t="str">
        <f>VLOOKUP(A2817,'Data Split'!$A$1:$B$921,2,TRUE)</f>
        <v>train</v>
      </c>
    </row>
    <row r="2818" spans="1:16" x14ac:dyDescent="0.3">
      <c r="A2818" s="1">
        <v>154</v>
      </c>
      <c r="B2818" s="1" t="s">
        <v>25</v>
      </c>
      <c r="C2818" s="1" t="s">
        <v>1</v>
      </c>
      <c r="D2818" s="1" t="s">
        <v>6</v>
      </c>
      <c r="E2818" s="1" t="s">
        <v>46</v>
      </c>
      <c r="F2818">
        <v>3.5870000000000002</v>
      </c>
      <c r="G2818">
        <v>7.9180000000000001</v>
      </c>
      <c r="H2818">
        <v>0</v>
      </c>
      <c r="I2818">
        <v>0</v>
      </c>
      <c r="J2818">
        <f>VLOOKUP(A2818,Details!$A$1:$F$127,2,TRUE)</f>
        <v>65</v>
      </c>
      <c r="K2818" t="str">
        <f>VLOOKUP(A2818,Details!$A$1:$F$127,3,TRUE)</f>
        <v>M</v>
      </c>
      <c r="L2818">
        <f>VLOOKUP(A2818,Details!$A$1:$F$127,4,TRUE)</f>
        <v>28.1</v>
      </c>
      <c r="M2818" s="1" t="str">
        <f>VLOOKUP(A2818,Details!$A$1:$F$127,6,TRUE)</f>
        <v>NA</v>
      </c>
      <c r="N2818" s="1" t="str">
        <f>VLOOKUP(A2818,Details!$A$1:$F$127,5,TRUE)</f>
        <v>NA</v>
      </c>
      <c r="O2818" s="1" t="str">
        <f>VLOOKUP(A2818,Labels!$A$1:$B$127,2,TRUE)</f>
        <v>COPD</v>
      </c>
      <c r="P2818" s="1" t="str">
        <f>VLOOKUP(A2818,'Data Split'!$A$1:$B$921,2,TRUE)</f>
        <v>train</v>
      </c>
    </row>
    <row r="2819" spans="1:16" x14ac:dyDescent="0.3">
      <c r="A2819" s="1">
        <v>154</v>
      </c>
      <c r="B2819" s="1" t="s">
        <v>25</v>
      </c>
      <c r="C2819" s="1" t="s">
        <v>1</v>
      </c>
      <c r="D2819" s="1" t="s">
        <v>6</v>
      </c>
      <c r="E2819" s="1" t="s">
        <v>46</v>
      </c>
      <c r="F2819">
        <v>7.9180000000000001</v>
      </c>
      <c r="G2819">
        <v>12.266</v>
      </c>
      <c r="H2819">
        <v>1</v>
      </c>
      <c r="I2819">
        <v>0</v>
      </c>
      <c r="J2819">
        <f>VLOOKUP(A2819,Details!$A$1:$F$127,2,TRUE)</f>
        <v>65</v>
      </c>
      <c r="K2819" t="str">
        <f>VLOOKUP(A2819,Details!$A$1:$F$127,3,TRUE)</f>
        <v>M</v>
      </c>
      <c r="L2819">
        <f>VLOOKUP(A2819,Details!$A$1:$F$127,4,TRUE)</f>
        <v>28.1</v>
      </c>
      <c r="M2819" s="1" t="str">
        <f>VLOOKUP(A2819,Details!$A$1:$F$127,6,TRUE)</f>
        <v>NA</v>
      </c>
      <c r="N2819" s="1" t="str">
        <f>VLOOKUP(A2819,Details!$A$1:$F$127,5,TRUE)</f>
        <v>NA</v>
      </c>
      <c r="O2819" s="1" t="str">
        <f>VLOOKUP(A2819,Labels!$A$1:$B$127,2,TRUE)</f>
        <v>COPD</v>
      </c>
      <c r="P2819" s="1" t="str">
        <f>VLOOKUP(A2819,'Data Split'!$A$1:$B$921,2,TRUE)</f>
        <v>train</v>
      </c>
    </row>
    <row r="2820" spans="1:16" x14ac:dyDescent="0.3">
      <c r="A2820" s="1">
        <v>154</v>
      </c>
      <c r="B2820" s="1" t="s">
        <v>25</v>
      </c>
      <c r="C2820" s="1" t="s">
        <v>1</v>
      </c>
      <c r="D2820" s="1" t="s">
        <v>6</v>
      </c>
      <c r="E2820" s="1" t="s">
        <v>46</v>
      </c>
      <c r="F2820">
        <v>12.266</v>
      </c>
      <c r="G2820">
        <v>16.763999999999999</v>
      </c>
      <c r="H2820">
        <v>0</v>
      </c>
      <c r="I2820">
        <v>0</v>
      </c>
      <c r="J2820">
        <f>VLOOKUP(A2820,Details!$A$1:$F$127,2,TRUE)</f>
        <v>65</v>
      </c>
      <c r="K2820" t="str">
        <f>VLOOKUP(A2820,Details!$A$1:$F$127,3,TRUE)</f>
        <v>M</v>
      </c>
      <c r="L2820">
        <f>VLOOKUP(A2820,Details!$A$1:$F$127,4,TRUE)</f>
        <v>28.1</v>
      </c>
      <c r="M2820" s="1" t="str">
        <f>VLOOKUP(A2820,Details!$A$1:$F$127,6,TRUE)</f>
        <v>NA</v>
      </c>
      <c r="N2820" s="1" t="str">
        <f>VLOOKUP(A2820,Details!$A$1:$F$127,5,TRUE)</f>
        <v>NA</v>
      </c>
      <c r="O2820" s="1" t="str">
        <f>VLOOKUP(A2820,Labels!$A$1:$B$127,2,TRUE)</f>
        <v>COPD</v>
      </c>
      <c r="P2820" s="1" t="str">
        <f>VLOOKUP(A2820,'Data Split'!$A$1:$B$921,2,TRUE)</f>
        <v>train</v>
      </c>
    </row>
    <row r="2821" spans="1:16" x14ac:dyDescent="0.3">
      <c r="A2821" s="1">
        <v>154</v>
      </c>
      <c r="B2821" s="1" t="s">
        <v>25</v>
      </c>
      <c r="C2821" s="1" t="s">
        <v>1</v>
      </c>
      <c r="D2821" s="1" t="s">
        <v>6</v>
      </c>
      <c r="E2821" s="1" t="s">
        <v>46</v>
      </c>
      <c r="F2821">
        <v>16.763999999999999</v>
      </c>
      <c r="G2821">
        <v>19.875</v>
      </c>
      <c r="H2821">
        <v>1</v>
      </c>
      <c r="I2821">
        <v>0</v>
      </c>
      <c r="J2821">
        <f>VLOOKUP(A2821,Details!$A$1:$F$127,2,TRUE)</f>
        <v>65</v>
      </c>
      <c r="K2821" t="str">
        <f>VLOOKUP(A2821,Details!$A$1:$F$127,3,TRUE)</f>
        <v>M</v>
      </c>
      <c r="L2821">
        <f>VLOOKUP(A2821,Details!$A$1:$F$127,4,TRUE)</f>
        <v>28.1</v>
      </c>
      <c r="M2821" s="1" t="str">
        <f>VLOOKUP(A2821,Details!$A$1:$F$127,6,TRUE)</f>
        <v>NA</v>
      </c>
      <c r="N2821" s="1" t="str">
        <f>VLOOKUP(A2821,Details!$A$1:$F$127,5,TRUE)</f>
        <v>NA</v>
      </c>
      <c r="O2821" s="1" t="str">
        <f>VLOOKUP(A2821,Labels!$A$1:$B$127,2,TRUE)</f>
        <v>COPD</v>
      </c>
      <c r="P2821" s="1" t="str">
        <f>VLOOKUP(A2821,'Data Split'!$A$1:$B$921,2,TRUE)</f>
        <v>train</v>
      </c>
    </row>
    <row r="2822" spans="1:16" x14ac:dyDescent="0.3">
      <c r="A2822" s="1">
        <v>154</v>
      </c>
      <c r="B2822" s="1" t="s">
        <v>25</v>
      </c>
      <c r="C2822" s="1" t="s">
        <v>4</v>
      </c>
      <c r="D2822" s="1" t="s">
        <v>6</v>
      </c>
      <c r="E2822" s="1" t="s">
        <v>46</v>
      </c>
      <c r="F2822">
        <v>0.878</v>
      </c>
      <c r="G2822">
        <v>3.5870000000000002</v>
      </c>
      <c r="H2822">
        <v>0</v>
      </c>
      <c r="I2822">
        <v>0</v>
      </c>
      <c r="J2822">
        <f>VLOOKUP(A2822,Details!$A$1:$F$127,2,TRUE)</f>
        <v>65</v>
      </c>
      <c r="K2822" t="str">
        <f>VLOOKUP(A2822,Details!$A$1:$F$127,3,TRUE)</f>
        <v>M</v>
      </c>
      <c r="L2822">
        <f>VLOOKUP(A2822,Details!$A$1:$F$127,4,TRUE)</f>
        <v>28.1</v>
      </c>
      <c r="M2822" s="1" t="str">
        <f>VLOOKUP(A2822,Details!$A$1:$F$127,6,TRUE)</f>
        <v>NA</v>
      </c>
      <c r="N2822" s="1" t="str">
        <f>VLOOKUP(A2822,Details!$A$1:$F$127,5,TRUE)</f>
        <v>NA</v>
      </c>
      <c r="O2822" s="1" t="str">
        <f>VLOOKUP(A2822,Labels!$A$1:$B$127,2,TRUE)</f>
        <v>COPD</v>
      </c>
      <c r="P2822" s="1" t="str">
        <f>VLOOKUP(A2822,'Data Split'!$A$1:$B$921,2,TRUE)</f>
        <v>train</v>
      </c>
    </row>
    <row r="2823" spans="1:16" x14ac:dyDescent="0.3">
      <c r="A2823" s="1">
        <v>154</v>
      </c>
      <c r="B2823" s="1" t="s">
        <v>25</v>
      </c>
      <c r="C2823" s="1" t="s">
        <v>4</v>
      </c>
      <c r="D2823" s="1" t="s">
        <v>6</v>
      </c>
      <c r="E2823" s="1" t="s">
        <v>46</v>
      </c>
      <c r="F2823">
        <v>3.5870000000000002</v>
      </c>
      <c r="G2823">
        <v>7.9180000000000001</v>
      </c>
      <c r="H2823">
        <v>1</v>
      </c>
      <c r="I2823">
        <v>0</v>
      </c>
      <c r="J2823">
        <f>VLOOKUP(A2823,Details!$A$1:$F$127,2,TRUE)</f>
        <v>65</v>
      </c>
      <c r="K2823" t="str">
        <f>VLOOKUP(A2823,Details!$A$1:$F$127,3,TRUE)</f>
        <v>M</v>
      </c>
      <c r="L2823">
        <f>VLOOKUP(A2823,Details!$A$1:$F$127,4,TRUE)</f>
        <v>28.1</v>
      </c>
      <c r="M2823" s="1" t="str">
        <f>VLOOKUP(A2823,Details!$A$1:$F$127,6,TRUE)</f>
        <v>NA</v>
      </c>
      <c r="N2823" s="1" t="str">
        <f>VLOOKUP(A2823,Details!$A$1:$F$127,5,TRUE)</f>
        <v>NA</v>
      </c>
      <c r="O2823" s="1" t="str">
        <f>VLOOKUP(A2823,Labels!$A$1:$B$127,2,TRUE)</f>
        <v>COPD</v>
      </c>
      <c r="P2823" s="1" t="str">
        <f>VLOOKUP(A2823,'Data Split'!$A$1:$B$921,2,TRUE)</f>
        <v>train</v>
      </c>
    </row>
    <row r="2824" spans="1:16" x14ac:dyDescent="0.3">
      <c r="A2824" s="1">
        <v>154</v>
      </c>
      <c r="B2824" s="1" t="s">
        <v>25</v>
      </c>
      <c r="C2824" s="1" t="s">
        <v>4</v>
      </c>
      <c r="D2824" s="1" t="s">
        <v>6</v>
      </c>
      <c r="E2824" s="1" t="s">
        <v>46</v>
      </c>
      <c r="F2824">
        <v>7.9180000000000001</v>
      </c>
      <c r="G2824">
        <v>12.266</v>
      </c>
      <c r="H2824">
        <v>1</v>
      </c>
      <c r="I2824">
        <v>0</v>
      </c>
      <c r="J2824">
        <f>VLOOKUP(A2824,Details!$A$1:$F$127,2,TRUE)</f>
        <v>65</v>
      </c>
      <c r="K2824" t="str">
        <f>VLOOKUP(A2824,Details!$A$1:$F$127,3,TRUE)</f>
        <v>M</v>
      </c>
      <c r="L2824">
        <f>VLOOKUP(A2824,Details!$A$1:$F$127,4,TRUE)</f>
        <v>28.1</v>
      </c>
      <c r="M2824" s="1" t="str">
        <f>VLOOKUP(A2824,Details!$A$1:$F$127,6,TRUE)</f>
        <v>NA</v>
      </c>
      <c r="N2824" s="1" t="str">
        <f>VLOOKUP(A2824,Details!$A$1:$F$127,5,TRUE)</f>
        <v>NA</v>
      </c>
      <c r="O2824" s="1" t="str">
        <f>VLOOKUP(A2824,Labels!$A$1:$B$127,2,TRUE)</f>
        <v>COPD</v>
      </c>
      <c r="P2824" s="1" t="str">
        <f>VLOOKUP(A2824,'Data Split'!$A$1:$B$921,2,TRUE)</f>
        <v>train</v>
      </c>
    </row>
    <row r="2825" spans="1:16" x14ac:dyDescent="0.3">
      <c r="A2825" s="1">
        <v>154</v>
      </c>
      <c r="B2825" s="1" t="s">
        <v>25</v>
      </c>
      <c r="C2825" s="1" t="s">
        <v>4</v>
      </c>
      <c r="D2825" s="1" t="s">
        <v>6</v>
      </c>
      <c r="E2825" s="1" t="s">
        <v>46</v>
      </c>
      <c r="F2825">
        <v>12.266</v>
      </c>
      <c r="G2825">
        <v>16.763999999999999</v>
      </c>
      <c r="H2825">
        <v>1</v>
      </c>
      <c r="I2825">
        <v>0</v>
      </c>
      <c r="J2825">
        <f>VLOOKUP(A2825,Details!$A$1:$F$127,2,TRUE)</f>
        <v>65</v>
      </c>
      <c r="K2825" t="str">
        <f>VLOOKUP(A2825,Details!$A$1:$F$127,3,TRUE)</f>
        <v>M</v>
      </c>
      <c r="L2825">
        <f>VLOOKUP(A2825,Details!$A$1:$F$127,4,TRUE)</f>
        <v>28.1</v>
      </c>
      <c r="M2825" s="1" t="str">
        <f>VLOOKUP(A2825,Details!$A$1:$F$127,6,TRUE)</f>
        <v>NA</v>
      </c>
      <c r="N2825" s="1" t="str">
        <f>VLOOKUP(A2825,Details!$A$1:$F$127,5,TRUE)</f>
        <v>NA</v>
      </c>
      <c r="O2825" s="1" t="str">
        <f>VLOOKUP(A2825,Labels!$A$1:$B$127,2,TRUE)</f>
        <v>COPD</v>
      </c>
      <c r="P2825" s="1" t="str">
        <f>VLOOKUP(A2825,'Data Split'!$A$1:$B$921,2,TRUE)</f>
        <v>train</v>
      </c>
    </row>
    <row r="2826" spans="1:16" x14ac:dyDescent="0.3">
      <c r="A2826" s="1">
        <v>154</v>
      </c>
      <c r="B2826" s="1" t="s">
        <v>25</v>
      </c>
      <c r="C2826" s="1" t="s">
        <v>4</v>
      </c>
      <c r="D2826" s="1" t="s">
        <v>6</v>
      </c>
      <c r="E2826" s="1" t="s">
        <v>46</v>
      </c>
      <c r="F2826">
        <v>16.763999999999999</v>
      </c>
      <c r="G2826">
        <v>19.875</v>
      </c>
      <c r="H2826">
        <v>1</v>
      </c>
      <c r="I2826">
        <v>0</v>
      </c>
      <c r="J2826">
        <f>VLOOKUP(A2826,Details!$A$1:$F$127,2,TRUE)</f>
        <v>65</v>
      </c>
      <c r="K2826" t="str">
        <f>VLOOKUP(A2826,Details!$A$1:$F$127,3,TRUE)</f>
        <v>M</v>
      </c>
      <c r="L2826">
        <f>VLOOKUP(A2826,Details!$A$1:$F$127,4,TRUE)</f>
        <v>28.1</v>
      </c>
      <c r="M2826" s="1" t="str">
        <f>VLOOKUP(A2826,Details!$A$1:$F$127,6,TRUE)</f>
        <v>NA</v>
      </c>
      <c r="N2826" s="1" t="str">
        <f>VLOOKUP(A2826,Details!$A$1:$F$127,5,TRUE)</f>
        <v>NA</v>
      </c>
      <c r="O2826" s="1" t="str">
        <f>VLOOKUP(A2826,Labels!$A$1:$B$127,2,TRUE)</f>
        <v>COPD</v>
      </c>
      <c r="P2826" s="1" t="str">
        <f>VLOOKUP(A2826,'Data Split'!$A$1:$B$921,2,TRUE)</f>
        <v>train</v>
      </c>
    </row>
    <row r="2827" spans="1:16" x14ac:dyDescent="0.3">
      <c r="A2827" s="1">
        <v>154</v>
      </c>
      <c r="B2827" s="1" t="s">
        <v>25</v>
      </c>
      <c r="C2827" s="1" t="s">
        <v>7</v>
      </c>
      <c r="D2827" s="1" t="s">
        <v>6</v>
      </c>
      <c r="E2827" s="1" t="s">
        <v>46</v>
      </c>
      <c r="F2827">
        <v>0.878</v>
      </c>
      <c r="G2827">
        <v>3.5870000000000002</v>
      </c>
      <c r="H2827">
        <v>1</v>
      </c>
      <c r="I2827">
        <v>0</v>
      </c>
      <c r="J2827">
        <f>VLOOKUP(A2827,Details!$A$1:$F$127,2,TRUE)</f>
        <v>65</v>
      </c>
      <c r="K2827" t="str">
        <f>VLOOKUP(A2827,Details!$A$1:$F$127,3,TRUE)</f>
        <v>M</v>
      </c>
      <c r="L2827">
        <f>VLOOKUP(A2827,Details!$A$1:$F$127,4,TRUE)</f>
        <v>28.1</v>
      </c>
      <c r="M2827" s="1" t="str">
        <f>VLOOKUP(A2827,Details!$A$1:$F$127,6,TRUE)</f>
        <v>NA</v>
      </c>
      <c r="N2827" s="1" t="str">
        <f>VLOOKUP(A2827,Details!$A$1:$F$127,5,TRUE)</f>
        <v>NA</v>
      </c>
      <c r="O2827" s="1" t="str">
        <f>VLOOKUP(A2827,Labels!$A$1:$B$127,2,TRUE)</f>
        <v>COPD</v>
      </c>
      <c r="P2827" s="1" t="str">
        <f>VLOOKUP(A2827,'Data Split'!$A$1:$B$921,2,TRUE)</f>
        <v>train</v>
      </c>
    </row>
    <row r="2828" spans="1:16" x14ac:dyDescent="0.3">
      <c r="A2828" s="1">
        <v>154</v>
      </c>
      <c r="B2828" s="1" t="s">
        <v>25</v>
      </c>
      <c r="C2828" s="1" t="s">
        <v>7</v>
      </c>
      <c r="D2828" s="1" t="s">
        <v>6</v>
      </c>
      <c r="E2828" s="1" t="s">
        <v>46</v>
      </c>
      <c r="F2828">
        <v>3.5870000000000002</v>
      </c>
      <c r="G2828">
        <v>7.9180000000000001</v>
      </c>
      <c r="H2828">
        <v>1</v>
      </c>
      <c r="I2828">
        <v>0</v>
      </c>
      <c r="J2828">
        <f>VLOOKUP(A2828,Details!$A$1:$F$127,2,TRUE)</f>
        <v>65</v>
      </c>
      <c r="K2828" t="str">
        <f>VLOOKUP(A2828,Details!$A$1:$F$127,3,TRUE)</f>
        <v>M</v>
      </c>
      <c r="L2828">
        <f>VLOOKUP(A2828,Details!$A$1:$F$127,4,TRUE)</f>
        <v>28.1</v>
      </c>
      <c r="M2828" s="1" t="str">
        <f>VLOOKUP(A2828,Details!$A$1:$F$127,6,TRUE)</f>
        <v>NA</v>
      </c>
      <c r="N2828" s="1" t="str">
        <f>VLOOKUP(A2828,Details!$A$1:$F$127,5,TRUE)</f>
        <v>NA</v>
      </c>
      <c r="O2828" s="1" t="str">
        <f>VLOOKUP(A2828,Labels!$A$1:$B$127,2,TRUE)</f>
        <v>COPD</v>
      </c>
      <c r="P2828" s="1" t="str">
        <f>VLOOKUP(A2828,'Data Split'!$A$1:$B$921,2,TRUE)</f>
        <v>train</v>
      </c>
    </row>
    <row r="2829" spans="1:16" x14ac:dyDescent="0.3">
      <c r="A2829" s="1">
        <v>154</v>
      </c>
      <c r="B2829" s="1" t="s">
        <v>25</v>
      </c>
      <c r="C2829" s="1" t="s">
        <v>7</v>
      </c>
      <c r="D2829" s="1" t="s">
        <v>6</v>
      </c>
      <c r="E2829" s="1" t="s">
        <v>46</v>
      </c>
      <c r="F2829">
        <v>7.9180000000000001</v>
      </c>
      <c r="G2829">
        <v>12.266</v>
      </c>
      <c r="H2829">
        <v>1</v>
      </c>
      <c r="I2829">
        <v>0</v>
      </c>
      <c r="J2829">
        <f>VLOOKUP(A2829,Details!$A$1:$F$127,2,TRUE)</f>
        <v>65</v>
      </c>
      <c r="K2829" t="str">
        <f>VLOOKUP(A2829,Details!$A$1:$F$127,3,TRUE)</f>
        <v>M</v>
      </c>
      <c r="L2829">
        <f>VLOOKUP(A2829,Details!$A$1:$F$127,4,TRUE)</f>
        <v>28.1</v>
      </c>
      <c r="M2829" s="1" t="str">
        <f>VLOOKUP(A2829,Details!$A$1:$F$127,6,TRUE)</f>
        <v>NA</v>
      </c>
      <c r="N2829" s="1" t="str">
        <f>VLOOKUP(A2829,Details!$A$1:$F$127,5,TRUE)</f>
        <v>NA</v>
      </c>
      <c r="O2829" s="1" t="str">
        <f>VLOOKUP(A2829,Labels!$A$1:$B$127,2,TRUE)</f>
        <v>COPD</v>
      </c>
      <c r="P2829" s="1" t="str">
        <f>VLOOKUP(A2829,'Data Split'!$A$1:$B$921,2,TRUE)</f>
        <v>train</v>
      </c>
    </row>
    <row r="2830" spans="1:16" x14ac:dyDescent="0.3">
      <c r="A2830" s="1">
        <v>154</v>
      </c>
      <c r="B2830" s="1" t="s">
        <v>25</v>
      </c>
      <c r="C2830" s="1" t="s">
        <v>7</v>
      </c>
      <c r="D2830" s="1" t="s">
        <v>6</v>
      </c>
      <c r="E2830" s="1" t="s">
        <v>46</v>
      </c>
      <c r="F2830">
        <v>12.266</v>
      </c>
      <c r="G2830">
        <v>16.763999999999999</v>
      </c>
      <c r="H2830">
        <v>1</v>
      </c>
      <c r="I2830">
        <v>0</v>
      </c>
      <c r="J2830">
        <f>VLOOKUP(A2830,Details!$A$1:$F$127,2,TRUE)</f>
        <v>65</v>
      </c>
      <c r="K2830" t="str">
        <f>VLOOKUP(A2830,Details!$A$1:$F$127,3,TRUE)</f>
        <v>M</v>
      </c>
      <c r="L2830">
        <f>VLOOKUP(A2830,Details!$A$1:$F$127,4,TRUE)</f>
        <v>28.1</v>
      </c>
      <c r="M2830" s="1" t="str">
        <f>VLOOKUP(A2830,Details!$A$1:$F$127,6,TRUE)</f>
        <v>NA</v>
      </c>
      <c r="N2830" s="1" t="str">
        <f>VLOOKUP(A2830,Details!$A$1:$F$127,5,TRUE)</f>
        <v>NA</v>
      </c>
      <c r="O2830" s="1" t="str">
        <f>VLOOKUP(A2830,Labels!$A$1:$B$127,2,TRUE)</f>
        <v>COPD</v>
      </c>
      <c r="P2830" s="1" t="str">
        <f>VLOOKUP(A2830,'Data Split'!$A$1:$B$921,2,TRUE)</f>
        <v>train</v>
      </c>
    </row>
    <row r="2831" spans="1:16" x14ac:dyDescent="0.3">
      <c r="A2831" s="1">
        <v>154</v>
      </c>
      <c r="B2831" s="1" t="s">
        <v>25</v>
      </c>
      <c r="C2831" s="1" t="s">
        <v>7</v>
      </c>
      <c r="D2831" s="1" t="s">
        <v>6</v>
      </c>
      <c r="E2831" s="1" t="s">
        <v>46</v>
      </c>
      <c r="F2831">
        <v>16.763999999999999</v>
      </c>
      <c r="G2831">
        <v>19.875</v>
      </c>
      <c r="H2831">
        <v>0</v>
      </c>
      <c r="I2831">
        <v>0</v>
      </c>
      <c r="J2831">
        <f>VLOOKUP(A2831,Details!$A$1:$F$127,2,TRUE)</f>
        <v>65</v>
      </c>
      <c r="K2831" t="str">
        <f>VLOOKUP(A2831,Details!$A$1:$F$127,3,TRUE)</f>
        <v>M</v>
      </c>
      <c r="L2831">
        <f>VLOOKUP(A2831,Details!$A$1:$F$127,4,TRUE)</f>
        <v>28.1</v>
      </c>
      <c r="M2831" s="1" t="str">
        <f>VLOOKUP(A2831,Details!$A$1:$F$127,6,TRUE)</f>
        <v>NA</v>
      </c>
      <c r="N2831" s="1" t="str">
        <f>VLOOKUP(A2831,Details!$A$1:$F$127,5,TRUE)</f>
        <v>NA</v>
      </c>
      <c r="O2831" s="1" t="str">
        <f>VLOOKUP(A2831,Labels!$A$1:$B$127,2,TRUE)</f>
        <v>COPD</v>
      </c>
      <c r="P2831" s="1" t="str">
        <f>VLOOKUP(A2831,'Data Split'!$A$1:$B$921,2,TRUE)</f>
        <v>train</v>
      </c>
    </row>
    <row r="2832" spans="1:16" x14ac:dyDescent="0.3">
      <c r="A2832" s="1">
        <v>154</v>
      </c>
      <c r="B2832" s="1" t="s">
        <v>33</v>
      </c>
      <c r="C2832" s="1" t="s">
        <v>1</v>
      </c>
      <c r="D2832" s="1" t="s">
        <v>6</v>
      </c>
      <c r="E2832" s="1" t="s">
        <v>46</v>
      </c>
      <c r="F2832">
        <v>0.29199999999999998</v>
      </c>
      <c r="G2832">
        <v>2.2440000000000002</v>
      </c>
      <c r="H2832">
        <v>1</v>
      </c>
      <c r="I2832">
        <v>0</v>
      </c>
      <c r="J2832">
        <f>VLOOKUP(A2832,Details!$A$1:$F$127,2,TRUE)</f>
        <v>65</v>
      </c>
      <c r="K2832" t="str">
        <f>VLOOKUP(A2832,Details!$A$1:$F$127,3,TRUE)</f>
        <v>M</v>
      </c>
      <c r="L2832">
        <f>VLOOKUP(A2832,Details!$A$1:$F$127,4,TRUE)</f>
        <v>28.1</v>
      </c>
      <c r="M2832" s="1" t="str">
        <f>VLOOKUP(A2832,Details!$A$1:$F$127,6,TRUE)</f>
        <v>NA</v>
      </c>
      <c r="N2832" s="1" t="str">
        <f>VLOOKUP(A2832,Details!$A$1:$F$127,5,TRUE)</f>
        <v>NA</v>
      </c>
      <c r="O2832" s="1" t="str">
        <f>VLOOKUP(A2832,Labels!$A$1:$B$127,2,TRUE)</f>
        <v>COPD</v>
      </c>
      <c r="P2832" s="1" t="str">
        <f>VLOOKUP(A2832,'Data Split'!$A$1:$B$921,2,TRUE)</f>
        <v>train</v>
      </c>
    </row>
    <row r="2833" spans="1:16" x14ac:dyDescent="0.3">
      <c r="A2833" s="1">
        <v>154</v>
      </c>
      <c r="B2833" s="1" t="s">
        <v>33</v>
      </c>
      <c r="C2833" s="1" t="s">
        <v>1</v>
      </c>
      <c r="D2833" s="1" t="s">
        <v>6</v>
      </c>
      <c r="E2833" s="1" t="s">
        <v>46</v>
      </c>
      <c r="F2833">
        <v>2.2440000000000002</v>
      </c>
      <c r="G2833">
        <v>4.3630000000000004</v>
      </c>
      <c r="H2833">
        <v>1</v>
      </c>
      <c r="I2833">
        <v>1</v>
      </c>
      <c r="J2833">
        <f>VLOOKUP(A2833,Details!$A$1:$F$127,2,TRUE)</f>
        <v>65</v>
      </c>
      <c r="K2833" t="str">
        <f>VLOOKUP(A2833,Details!$A$1:$F$127,3,TRUE)</f>
        <v>M</v>
      </c>
      <c r="L2833">
        <f>VLOOKUP(A2833,Details!$A$1:$F$127,4,TRUE)</f>
        <v>28.1</v>
      </c>
      <c r="M2833" s="1" t="str">
        <f>VLOOKUP(A2833,Details!$A$1:$F$127,6,TRUE)</f>
        <v>NA</v>
      </c>
      <c r="N2833" s="1" t="str">
        <f>VLOOKUP(A2833,Details!$A$1:$F$127,5,TRUE)</f>
        <v>NA</v>
      </c>
      <c r="O2833" s="1" t="str">
        <f>VLOOKUP(A2833,Labels!$A$1:$B$127,2,TRUE)</f>
        <v>COPD</v>
      </c>
      <c r="P2833" s="1" t="str">
        <f>VLOOKUP(A2833,'Data Split'!$A$1:$B$921,2,TRUE)</f>
        <v>train</v>
      </c>
    </row>
    <row r="2834" spans="1:16" x14ac:dyDescent="0.3">
      <c r="A2834" s="1">
        <v>154</v>
      </c>
      <c r="B2834" s="1" t="s">
        <v>33</v>
      </c>
      <c r="C2834" s="1" t="s">
        <v>1</v>
      </c>
      <c r="D2834" s="1" t="s">
        <v>6</v>
      </c>
      <c r="E2834" s="1" t="s">
        <v>46</v>
      </c>
      <c r="F2834">
        <v>4.3630000000000004</v>
      </c>
      <c r="G2834">
        <v>6.2949999999999999</v>
      </c>
      <c r="H2834">
        <v>1</v>
      </c>
      <c r="I2834">
        <v>0</v>
      </c>
      <c r="J2834">
        <f>VLOOKUP(A2834,Details!$A$1:$F$127,2,TRUE)</f>
        <v>65</v>
      </c>
      <c r="K2834" t="str">
        <f>VLOOKUP(A2834,Details!$A$1:$F$127,3,TRUE)</f>
        <v>M</v>
      </c>
      <c r="L2834">
        <f>VLOOKUP(A2834,Details!$A$1:$F$127,4,TRUE)</f>
        <v>28.1</v>
      </c>
      <c r="M2834" s="1" t="str">
        <f>VLOOKUP(A2834,Details!$A$1:$F$127,6,TRUE)</f>
        <v>NA</v>
      </c>
      <c r="N2834" s="1" t="str">
        <f>VLOOKUP(A2834,Details!$A$1:$F$127,5,TRUE)</f>
        <v>NA</v>
      </c>
      <c r="O2834" s="1" t="str">
        <f>VLOOKUP(A2834,Labels!$A$1:$B$127,2,TRUE)</f>
        <v>COPD</v>
      </c>
      <c r="P2834" s="1" t="str">
        <f>VLOOKUP(A2834,'Data Split'!$A$1:$B$921,2,TRUE)</f>
        <v>train</v>
      </c>
    </row>
    <row r="2835" spans="1:16" x14ac:dyDescent="0.3">
      <c r="A2835" s="1">
        <v>154</v>
      </c>
      <c r="B2835" s="1" t="s">
        <v>33</v>
      </c>
      <c r="C2835" s="1" t="s">
        <v>1</v>
      </c>
      <c r="D2835" s="1" t="s">
        <v>6</v>
      </c>
      <c r="E2835" s="1" t="s">
        <v>46</v>
      </c>
      <c r="F2835">
        <v>6.2949999999999999</v>
      </c>
      <c r="G2835">
        <v>8.4580000000000002</v>
      </c>
      <c r="H2835">
        <v>1</v>
      </c>
      <c r="I2835">
        <v>0</v>
      </c>
      <c r="J2835">
        <f>VLOOKUP(A2835,Details!$A$1:$F$127,2,TRUE)</f>
        <v>65</v>
      </c>
      <c r="K2835" t="str">
        <f>VLOOKUP(A2835,Details!$A$1:$F$127,3,TRUE)</f>
        <v>M</v>
      </c>
      <c r="L2835">
        <f>VLOOKUP(A2835,Details!$A$1:$F$127,4,TRUE)</f>
        <v>28.1</v>
      </c>
      <c r="M2835" s="1" t="str">
        <f>VLOOKUP(A2835,Details!$A$1:$F$127,6,TRUE)</f>
        <v>NA</v>
      </c>
      <c r="N2835" s="1" t="str">
        <f>VLOOKUP(A2835,Details!$A$1:$F$127,5,TRUE)</f>
        <v>NA</v>
      </c>
      <c r="O2835" s="1" t="str">
        <f>VLOOKUP(A2835,Labels!$A$1:$B$127,2,TRUE)</f>
        <v>COPD</v>
      </c>
      <c r="P2835" s="1" t="str">
        <f>VLOOKUP(A2835,'Data Split'!$A$1:$B$921,2,TRUE)</f>
        <v>train</v>
      </c>
    </row>
    <row r="2836" spans="1:16" x14ac:dyDescent="0.3">
      <c r="A2836" s="1">
        <v>154</v>
      </c>
      <c r="B2836" s="1" t="s">
        <v>33</v>
      </c>
      <c r="C2836" s="1" t="s">
        <v>1</v>
      </c>
      <c r="D2836" s="1" t="s">
        <v>6</v>
      </c>
      <c r="E2836" s="1" t="s">
        <v>46</v>
      </c>
      <c r="F2836">
        <v>8.4580000000000002</v>
      </c>
      <c r="G2836">
        <v>10.444000000000001</v>
      </c>
      <c r="H2836">
        <v>1</v>
      </c>
      <c r="I2836">
        <v>0</v>
      </c>
      <c r="J2836">
        <f>VLOOKUP(A2836,Details!$A$1:$F$127,2,TRUE)</f>
        <v>65</v>
      </c>
      <c r="K2836" t="str">
        <f>VLOOKUP(A2836,Details!$A$1:$F$127,3,TRUE)</f>
        <v>M</v>
      </c>
      <c r="L2836">
        <f>VLOOKUP(A2836,Details!$A$1:$F$127,4,TRUE)</f>
        <v>28.1</v>
      </c>
      <c r="M2836" s="1" t="str">
        <f>VLOOKUP(A2836,Details!$A$1:$F$127,6,TRUE)</f>
        <v>NA</v>
      </c>
      <c r="N2836" s="1" t="str">
        <f>VLOOKUP(A2836,Details!$A$1:$F$127,5,TRUE)</f>
        <v>NA</v>
      </c>
      <c r="O2836" s="1" t="str">
        <f>VLOOKUP(A2836,Labels!$A$1:$B$127,2,TRUE)</f>
        <v>COPD</v>
      </c>
      <c r="P2836" s="1" t="str">
        <f>VLOOKUP(A2836,'Data Split'!$A$1:$B$921,2,TRUE)</f>
        <v>train</v>
      </c>
    </row>
    <row r="2837" spans="1:16" x14ac:dyDescent="0.3">
      <c r="A2837" s="1">
        <v>154</v>
      </c>
      <c r="B2837" s="1" t="s">
        <v>33</v>
      </c>
      <c r="C2837" s="1" t="s">
        <v>1</v>
      </c>
      <c r="D2837" s="1" t="s">
        <v>6</v>
      </c>
      <c r="E2837" s="1" t="s">
        <v>46</v>
      </c>
      <c r="F2837">
        <v>10.444000000000001</v>
      </c>
      <c r="G2837">
        <v>12.423</v>
      </c>
      <c r="H2837">
        <v>1</v>
      </c>
      <c r="I2837">
        <v>0</v>
      </c>
      <c r="J2837">
        <f>VLOOKUP(A2837,Details!$A$1:$F$127,2,TRUE)</f>
        <v>65</v>
      </c>
      <c r="K2837" t="str">
        <f>VLOOKUP(A2837,Details!$A$1:$F$127,3,TRUE)</f>
        <v>M</v>
      </c>
      <c r="L2837">
        <f>VLOOKUP(A2837,Details!$A$1:$F$127,4,TRUE)</f>
        <v>28.1</v>
      </c>
      <c r="M2837" s="1" t="str">
        <f>VLOOKUP(A2837,Details!$A$1:$F$127,6,TRUE)</f>
        <v>NA</v>
      </c>
      <c r="N2837" s="1" t="str">
        <f>VLOOKUP(A2837,Details!$A$1:$F$127,5,TRUE)</f>
        <v>NA</v>
      </c>
      <c r="O2837" s="1" t="str">
        <f>VLOOKUP(A2837,Labels!$A$1:$B$127,2,TRUE)</f>
        <v>COPD</v>
      </c>
      <c r="P2837" s="1" t="str">
        <f>VLOOKUP(A2837,'Data Split'!$A$1:$B$921,2,TRUE)</f>
        <v>train</v>
      </c>
    </row>
    <row r="2838" spans="1:16" x14ac:dyDescent="0.3">
      <c r="A2838" s="1">
        <v>154</v>
      </c>
      <c r="B2838" s="1" t="s">
        <v>33</v>
      </c>
      <c r="C2838" s="1" t="s">
        <v>1</v>
      </c>
      <c r="D2838" s="1" t="s">
        <v>6</v>
      </c>
      <c r="E2838" s="1" t="s">
        <v>46</v>
      </c>
      <c r="F2838">
        <v>12.423</v>
      </c>
      <c r="G2838">
        <v>14.731999999999999</v>
      </c>
      <c r="H2838">
        <v>0</v>
      </c>
      <c r="I2838">
        <v>0</v>
      </c>
      <c r="J2838">
        <f>VLOOKUP(A2838,Details!$A$1:$F$127,2,TRUE)</f>
        <v>65</v>
      </c>
      <c r="K2838" t="str">
        <f>VLOOKUP(A2838,Details!$A$1:$F$127,3,TRUE)</f>
        <v>M</v>
      </c>
      <c r="L2838">
        <f>VLOOKUP(A2838,Details!$A$1:$F$127,4,TRUE)</f>
        <v>28.1</v>
      </c>
      <c r="M2838" s="1" t="str">
        <f>VLOOKUP(A2838,Details!$A$1:$F$127,6,TRUE)</f>
        <v>NA</v>
      </c>
      <c r="N2838" s="1" t="str">
        <f>VLOOKUP(A2838,Details!$A$1:$F$127,5,TRUE)</f>
        <v>NA</v>
      </c>
      <c r="O2838" s="1" t="str">
        <f>VLOOKUP(A2838,Labels!$A$1:$B$127,2,TRUE)</f>
        <v>COPD</v>
      </c>
      <c r="P2838" s="1" t="str">
        <f>VLOOKUP(A2838,'Data Split'!$A$1:$B$921,2,TRUE)</f>
        <v>train</v>
      </c>
    </row>
    <row r="2839" spans="1:16" x14ac:dyDescent="0.3">
      <c r="A2839" s="1">
        <v>154</v>
      </c>
      <c r="B2839" s="1" t="s">
        <v>33</v>
      </c>
      <c r="C2839" s="1" t="s">
        <v>1</v>
      </c>
      <c r="D2839" s="1" t="s">
        <v>6</v>
      </c>
      <c r="E2839" s="1" t="s">
        <v>46</v>
      </c>
      <c r="F2839">
        <v>14.731999999999999</v>
      </c>
      <c r="G2839">
        <v>16.850999999999999</v>
      </c>
      <c r="H2839">
        <v>1</v>
      </c>
      <c r="I2839">
        <v>0</v>
      </c>
      <c r="J2839">
        <f>VLOOKUP(A2839,Details!$A$1:$F$127,2,TRUE)</f>
        <v>65</v>
      </c>
      <c r="K2839" t="str">
        <f>VLOOKUP(A2839,Details!$A$1:$F$127,3,TRUE)</f>
        <v>M</v>
      </c>
      <c r="L2839">
        <f>VLOOKUP(A2839,Details!$A$1:$F$127,4,TRUE)</f>
        <v>28.1</v>
      </c>
      <c r="M2839" s="1" t="str">
        <f>VLOOKUP(A2839,Details!$A$1:$F$127,6,TRUE)</f>
        <v>NA</v>
      </c>
      <c r="N2839" s="1" t="str">
        <f>VLOOKUP(A2839,Details!$A$1:$F$127,5,TRUE)</f>
        <v>NA</v>
      </c>
      <c r="O2839" s="1" t="str">
        <f>VLOOKUP(A2839,Labels!$A$1:$B$127,2,TRUE)</f>
        <v>COPD</v>
      </c>
      <c r="P2839" s="1" t="str">
        <f>VLOOKUP(A2839,'Data Split'!$A$1:$B$921,2,TRUE)</f>
        <v>train</v>
      </c>
    </row>
    <row r="2840" spans="1:16" x14ac:dyDescent="0.3">
      <c r="A2840" s="1">
        <v>154</v>
      </c>
      <c r="B2840" s="1" t="s">
        <v>33</v>
      </c>
      <c r="C2840" s="1" t="s">
        <v>1</v>
      </c>
      <c r="D2840" s="1" t="s">
        <v>6</v>
      </c>
      <c r="E2840" s="1" t="s">
        <v>46</v>
      </c>
      <c r="F2840">
        <v>16.850999999999999</v>
      </c>
      <c r="G2840">
        <v>18.78</v>
      </c>
      <c r="H2840">
        <v>1</v>
      </c>
      <c r="I2840">
        <v>0</v>
      </c>
      <c r="J2840">
        <f>VLOOKUP(A2840,Details!$A$1:$F$127,2,TRUE)</f>
        <v>65</v>
      </c>
      <c r="K2840" t="str">
        <f>VLOOKUP(A2840,Details!$A$1:$F$127,3,TRUE)</f>
        <v>M</v>
      </c>
      <c r="L2840">
        <f>VLOOKUP(A2840,Details!$A$1:$F$127,4,TRUE)</f>
        <v>28.1</v>
      </c>
      <c r="M2840" s="1" t="str">
        <f>VLOOKUP(A2840,Details!$A$1:$F$127,6,TRUE)</f>
        <v>NA</v>
      </c>
      <c r="N2840" s="1" t="str">
        <f>VLOOKUP(A2840,Details!$A$1:$F$127,5,TRUE)</f>
        <v>NA</v>
      </c>
      <c r="O2840" s="1" t="str">
        <f>VLOOKUP(A2840,Labels!$A$1:$B$127,2,TRUE)</f>
        <v>COPD</v>
      </c>
      <c r="P2840" s="1" t="str">
        <f>VLOOKUP(A2840,'Data Split'!$A$1:$B$921,2,TRUE)</f>
        <v>train</v>
      </c>
    </row>
    <row r="2841" spans="1:16" x14ac:dyDescent="0.3">
      <c r="A2841" s="1">
        <v>154</v>
      </c>
      <c r="B2841" s="1" t="s">
        <v>33</v>
      </c>
      <c r="C2841" s="1" t="s">
        <v>1</v>
      </c>
      <c r="D2841" s="1" t="s">
        <v>6</v>
      </c>
      <c r="E2841" s="1" t="s">
        <v>46</v>
      </c>
      <c r="F2841">
        <v>18.78</v>
      </c>
      <c r="G2841">
        <v>19.696000000000002</v>
      </c>
      <c r="H2841">
        <v>0</v>
      </c>
      <c r="I2841">
        <v>0</v>
      </c>
      <c r="J2841">
        <f>VLOOKUP(A2841,Details!$A$1:$F$127,2,TRUE)</f>
        <v>65</v>
      </c>
      <c r="K2841" t="str">
        <f>VLOOKUP(A2841,Details!$A$1:$F$127,3,TRUE)</f>
        <v>M</v>
      </c>
      <c r="L2841">
        <f>VLOOKUP(A2841,Details!$A$1:$F$127,4,TRUE)</f>
        <v>28.1</v>
      </c>
      <c r="M2841" s="1" t="str">
        <f>VLOOKUP(A2841,Details!$A$1:$F$127,6,TRUE)</f>
        <v>NA</v>
      </c>
      <c r="N2841" s="1" t="str">
        <f>VLOOKUP(A2841,Details!$A$1:$F$127,5,TRUE)</f>
        <v>NA</v>
      </c>
      <c r="O2841" s="1" t="str">
        <f>VLOOKUP(A2841,Labels!$A$1:$B$127,2,TRUE)</f>
        <v>COPD</v>
      </c>
      <c r="P2841" s="1" t="str">
        <f>VLOOKUP(A2841,'Data Split'!$A$1:$B$921,2,TRUE)</f>
        <v>train</v>
      </c>
    </row>
    <row r="2842" spans="1:16" x14ac:dyDescent="0.3">
      <c r="A2842" s="1">
        <v>154</v>
      </c>
      <c r="B2842" s="1" t="s">
        <v>33</v>
      </c>
      <c r="C2842" s="1" t="s">
        <v>4</v>
      </c>
      <c r="D2842" s="1" t="s">
        <v>6</v>
      </c>
      <c r="E2842" s="1" t="s">
        <v>46</v>
      </c>
      <c r="F2842">
        <v>0.29199999999999998</v>
      </c>
      <c r="G2842">
        <v>2.2440000000000002</v>
      </c>
      <c r="H2842">
        <v>1</v>
      </c>
      <c r="I2842">
        <v>0</v>
      </c>
      <c r="J2842">
        <f>VLOOKUP(A2842,Details!$A$1:$F$127,2,TRUE)</f>
        <v>65</v>
      </c>
      <c r="K2842" t="str">
        <f>VLOOKUP(A2842,Details!$A$1:$F$127,3,TRUE)</f>
        <v>M</v>
      </c>
      <c r="L2842">
        <f>VLOOKUP(A2842,Details!$A$1:$F$127,4,TRUE)</f>
        <v>28.1</v>
      </c>
      <c r="M2842" s="1" t="str">
        <f>VLOOKUP(A2842,Details!$A$1:$F$127,6,TRUE)</f>
        <v>NA</v>
      </c>
      <c r="N2842" s="1" t="str">
        <f>VLOOKUP(A2842,Details!$A$1:$F$127,5,TRUE)</f>
        <v>NA</v>
      </c>
      <c r="O2842" s="1" t="str">
        <f>VLOOKUP(A2842,Labels!$A$1:$B$127,2,TRUE)</f>
        <v>COPD</v>
      </c>
      <c r="P2842" s="1" t="str">
        <f>VLOOKUP(A2842,'Data Split'!$A$1:$B$921,2,TRUE)</f>
        <v>train</v>
      </c>
    </row>
    <row r="2843" spans="1:16" x14ac:dyDescent="0.3">
      <c r="A2843" s="1">
        <v>154</v>
      </c>
      <c r="B2843" s="1" t="s">
        <v>33</v>
      </c>
      <c r="C2843" s="1" t="s">
        <v>4</v>
      </c>
      <c r="D2843" s="1" t="s">
        <v>6</v>
      </c>
      <c r="E2843" s="1" t="s">
        <v>46</v>
      </c>
      <c r="F2843">
        <v>2.2440000000000002</v>
      </c>
      <c r="G2843">
        <v>4.3630000000000004</v>
      </c>
      <c r="H2843">
        <v>1</v>
      </c>
      <c r="I2843">
        <v>0</v>
      </c>
      <c r="J2843">
        <f>VLOOKUP(A2843,Details!$A$1:$F$127,2,TRUE)</f>
        <v>65</v>
      </c>
      <c r="K2843" t="str">
        <f>VLOOKUP(A2843,Details!$A$1:$F$127,3,TRUE)</f>
        <v>M</v>
      </c>
      <c r="L2843">
        <f>VLOOKUP(A2843,Details!$A$1:$F$127,4,TRUE)</f>
        <v>28.1</v>
      </c>
      <c r="M2843" s="1" t="str">
        <f>VLOOKUP(A2843,Details!$A$1:$F$127,6,TRUE)</f>
        <v>NA</v>
      </c>
      <c r="N2843" s="1" t="str">
        <f>VLOOKUP(A2843,Details!$A$1:$F$127,5,TRUE)</f>
        <v>NA</v>
      </c>
      <c r="O2843" s="1" t="str">
        <f>VLOOKUP(A2843,Labels!$A$1:$B$127,2,TRUE)</f>
        <v>COPD</v>
      </c>
      <c r="P2843" s="1" t="str">
        <f>VLOOKUP(A2843,'Data Split'!$A$1:$B$921,2,TRUE)</f>
        <v>train</v>
      </c>
    </row>
    <row r="2844" spans="1:16" x14ac:dyDescent="0.3">
      <c r="A2844" s="1">
        <v>154</v>
      </c>
      <c r="B2844" s="1" t="s">
        <v>33</v>
      </c>
      <c r="C2844" s="1" t="s">
        <v>4</v>
      </c>
      <c r="D2844" s="1" t="s">
        <v>6</v>
      </c>
      <c r="E2844" s="1" t="s">
        <v>46</v>
      </c>
      <c r="F2844">
        <v>4.3630000000000004</v>
      </c>
      <c r="G2844">
        <v>6.2949999999999999</v>
      </c>
      <c r="H2844">
        <v>1</v>
      </c>
      <c r="I2844">
        <v>0</v>
      </c>
      <c r="J2844">
        <f>VLOOKUP(A2844,Details!$A$1:$F$127,2,TRUE)</f>
        <v>65</v>
      </c>
      <c r="K2844" t="str">
        <f>VLOOKUP(A2844,Details!$A$1:$F$127,3,TRUE)</f>
        <v>M</v>
      </c>
      <c r="L2844">
        <f>VLOOKUP(A2844,Details!$A$1:$F$127,4,TRUE)</f>
        <v>28.1</v>
      </c>
      <c r="M2844" s="1" t="str">
        <f>VLOOKUP(A2844,Details!$A$1:$F$127,6,TRUE)</f>
        <v>NA</v>
      </c>
      <c r="N2844" s="1" t="str">
        <f>VLOOKUP(A2844,Details!$A$1:$F$127,5,TRUE)</f>
        <v>NA</v>
      </c>
      <c r="O2844" s="1" t="str">
        <f>VLOOKUP(A2844,Labels!$A$1:$B$127,2,TRUE)</f>
        <v>COPD</v>
      </c>
      <c r="P2844" s="1" t="str">
        <f>VLOOKUP(A2844,'Data Split'!$A$1:$B$921,2,TRUE)</f>
        <v>train</v>
      </c>
    </row>
    <row r="2845" spans="1:16" x14ac:dyDescent="0.3">
      <c r="A2845" s="1">
        <v>154</v>
      </c>
      <c r="B2845" s="1" t="s">
        <v>33</v>
      </c>
      <c r="C2845" s="1" t="s">
        <v>4</v>
      </c>
      <c r="D2845" s="1" t="s">
        <v>6</v>
      </c>
      <c r="E2845" s="1" t="s">
        <v>46</v>
      </c>
      <c r="F2845">
        <v>6.2949999999999999</v>
      </c>
      <c r="G2845">
        <v>8.4580000000000002</v>
      </c>
      <c r="H2845">
        <v>1</v>
      </c>
      <c r="I2845">
        <v>0</v>
      </c>
      <c r="J2845">
        <f>VLOOKUP(A2845,Details!$A$1:$F$127,2,TRUE)</f>
        <v>65</v>
      </c>
      <c r="K2845" t="str">
        <f>VLOOKUP(A2845,Details!$A$1:$F$127,3,TRUE)</f>
        <v>M</v>
      </c>
      <c r="L2845">
        <f>VLOOKUP(A2845,Details!$A$1:$F$127,4,TRUE)</f>
        <v>28.1</v>
      </c>
      <c r="M2845" s="1" t="str">
        <f>VLOOKUP(A2845,Details!$A$1:$F$127,6,TRUE)</f>
        <v>NA</v>
      </c>
      <c r="N2845" s="1" t="str">
        <f>VLOOKUP(A2845,Details!$A$1:$F$127,5,TRUE)</f>
        <v>NA</v>
      </c>
      <c r="O2845" s="1" t="str">
        <f>VLOOKUP(A2845,Labels!$A$1:$B$127,2,TRUE)</f>
        <v>COPD</v>
      </c>
      <c r="P2845" s="1" t="str">
        <f>VLOOKUP(A2845,'Data Split'!$A$1:$B$921,2,TRUE)</f>
        <v>train</v>
      </c>
    </row>
    <row r="2846" spans="1:16" x14ac:dyDescent="0.3">
      <c r="A2846" s="1">
        <v>154</v>
      </c>
      <c r="B2846" s="1" t="s">
        <v>33</v>
      </c>
      <c r="C2846" s="1" t="s">
        <v>4</v>
      </c>
      <c r="D2846" s="1" t="s">
        <v>6</v>
      </c>
      <c r="E2846" s="1" t="s">
        <v>46</v>
      </c>
      <c r="F2846">
        <v>8.4580000000000002</v>
      </c>
      <c r="G2846">
        <v>10.444000000000001</v>
      </c>
      <c r="H2846">
        <v>0</v>
      </c>
      <c r="I2846">
        <v>0</v>
      </c>
      <c r="J2846">
        <f>VLOOKUP(A2846,Details!$A$1:$F$127,2,TRUE)</f>
        <v>65</v>
      </c>
      <c r="K2846" t="str">
        <f>VLOOKUP(A2846,Details!$A$1:$F$127,3,TRUE)</f>
        <v>M</v>
      </c>
      <c r="L2846">
        <f>VLOOKUP(A2846,Details!$A$1:$F$127,4,TRUE)</f>
        <v>28.1</v>
      </c>
      <c r="M2846" s="1" t="str">
        <f>VLOOKUP(A2846,Details!$A$1:$F$127,6,TRUE)</f>
        <v>NA</v>
      </c>
      <c r="N2846" s="1" t="str">
        <f>VLOOKUP(A2846,Details!$A$1:$F$127,5,TRUE)</f>
        <v>NA</v>
      </c>
      <c r="O2846" s="1" t="str">
        <f>VLOOKUP(A2846,Labels!$A$1:$B$127,2,TRUE)</f>
        <v>COPD</v>
      </c>
      <c r="P2846" s="1" t="str">
        <f>VLOOKUP(A2846,'Data Split'!$A$1:$B$921,2,TRUE)</f>
        <v>train</v>
      </c>
    </row>
    <row r="2847" spans="1:16" x14ac:dyDescent="0.3">
      <c r="A2847" s="1">
        <v>154</v>
      </c>
      <c r="B2847" s="1" t="s">
        <v>33</v>
      </c>
      <c r="C2847" s="1" t="s">
        <v>4</v>
      </c>
      <c r="D2847" s="1" t="s">
        <v>6</v>
      </c>
      <c r="E2847" s="1" t="s">
        <v>46</v>
      </c>
      <c r="F2847">
        <v>10.444000000000001</v>
      </c>
      <c r="G2847">
        <v>12.423</v>
      </c>
      <c r="H2847">
        <v>1</v>
      </c>
      <c r="I2847">
        <v>0</v>
      </c>
      <c r="J2847">
        <f>VLOOKUP(A2847,Details!$A$1:$F$127,2,TRUE)</f>
        <v>65</v>
      </c>
      <c r="K2847" t="str">
        <f>VLOOKUP(A2847,Details!$A$1:$F$127,3,TRUE)</f>
        <v>M</v>
      </c>
      <c r="L2847">
        <f>VLOOKUP(A2847,Details!$A$1:$F$127,4,TRUE)</f>
        <v>28.1</v>
      </c>
      <c r="M2847" s="1" t="str">
        <f>VLOOKUP(A2847,Details!$A$1:$F$127,6,TRUE)</f>
        <v>NA</v>
      </c>
      <c r="N2847" s="1" t="str">
        <f>VLOOKUP(A2847,Details!$A$1:$F$127,5,TRUE)</f>
        <v>NA</v>
      </c>
      <c r="O2847" s="1" t="str">
        <f>VLOOKUP(A2847,Labels!$A$1:$B$127,2,TRUE)</f>
        <v>COPD</v>
      </c>
      <c r="P2847" s="1" t="str">
        <f>VLOOKUP(A2847,'Data Split'!$A$1:$B$921,2,TRUE)</f>
        <v>train</v>
      </c>
    </row>
    <row r="2848" spans="1:16" x14ac:dyDescent="0.3">
      <c r="A2848" s="1">
        <v>154</v>
      </c>
      <c r="B2848" s="1" t="s">
        <v>33</v>
      </c>
      <c r="C2848" s="1" t="s">
        <v>4</v>
      </c>
      <c r="D2848" s="1" t="s">
        <v>6</v>
      </c>
      <c r="E2848" s="1" t="s">
        <v>46</v>
      </c>
      <c r="F2848">
        <v>12.423</v>
      </c>
      <c r="G2848">
        <v>14.731999999999999</v>
      </c>
      <c r="H2848">
        <v>1</v>
      </c>
      <c r="I2848">
        <v>0</v>
      </c>
      <c r="J2848">
        <f>VLOOKUP(A2848,Details!$A$1:$F$127,2,TRUE)</f>
        <v>65</v>
      </c>
      <c r="K2848" t="str">
        <f>VLOOKUP(A2848,Details!$A$1:$F$127,3,TRUE)</f>
        <v>M</v>
      </c>
      <c r="L2848">
        <f>VLOOKUP(A2848,Details!$A$1:$F$127,4,TRUE)</f>
        <v>28.1</v>
      </c>
      <c r="M2848" s="1" t="str">
        <f>VLOOKUP(A2848,Details!$A$1:$F$127,6,TRUE)</f>
        <v>NA</v>
      </c>
      <c r="N2848" s="1" t="str">
        <f>VLOOKUP(A2848,Details!$A$1:$F$127,5,TRUE)</f>
        <v>NA</v>
      </c>
      <c r="O2848" s="1" t="str">
        <f>VLOOKUP(A2848,Labels!$A$1:$B$127,2,TRUE)</f>
        <v>COPD</v>
      </c>
      <c r="P2848" s="1" t="str">
        <f>VLOOKUP(A2848,'Data Split'!$A$1:$B$921,2,TRUE)</f>
        <v>train</v>
      </c>
    </row>
    <row r="2849" spans="1:16" x14ac:dyDescent="0.3">
      <c r="A2849" s="1">
        <v>154</v>
      </c>
      <c r="B2849" s="1" t="s">
        <v>33</v>
      </c>
      <c r="C2849" s="1" t="s">
        <v>4</v>
      </c>
      <c r="D2849" s="1" t="s">
        <v>6</v>
      </c>
      <c r="E2849" s="1" t="s">
        <v>46</v>
      </c>
      <c r="F2849">
        <v>14.731999999999999</v>
      </c>
      <c r="G2849">
        <v>16.850999999999999</v>
      </c>
      <c r="H2849">
        <v>0</v>
      </c>
      <c r="I2849">
        <v>0</v>
      </c>
      <c r="J2849">
        <f>VLOOKUP(A2849,Details!$A$1:$F$127,2,TRUE)</f>
        <v>65</v>
      </c>
      <c r="K2849" t="str">
        <f>VLOOKUP(A2849,Details!$A$1:$F$127,3,TRUE)</f>
        <v>M</v>
      </c>
      <c r="L2849">
        <f>VLOOKUP(A2849,Details!$A$1:$F$127,4,TRUE)</f>
        <v>28.1</v>
      </c>
      <c r="M2849" s="1" t="str">
        <f>VLOOKUP(A2849,Details!$A$1:$F$127,6,TRUE)</f>
        <v>NA</v>
      </c>
      <c r="N2849" s="1" t="str">
        <f>VLOOKUP(A2849,Details!$A$1:$F$127,5,TRUE)</f>
        <v>NA</v>
      </c>
      <c r="O2849" s="1" t="str">
        <f>VLOOKUP(A2849,Labels!$A$1:$B$127,2,TRUE)</f>
        <v>COPD</v>
      </c>
      <c r="P2849" s="1" t="str">
        <f>VLOOKUP(A2849,'Data Split'!$A$1:$B$921,2,TRUE)</f>
        <v>train</v>
      </c>
    </row>
    <row r="2850" spans="1:16" x14ac:dyDescent="0.3">
      <c r="A2850" s="1">
        <v>154</v>
      </c>
      <c r="B2850" s="1" t="s">
        <v>33</v>
      </c>
      <c r="C2850" s="1" t="s">
        <v>4</v>
      </c>
      <c r="D2850" s="1" t="s">
        <v>6</v>
      </c>
      <c r="E2850" s="1" t="s">
        <v>46</v>
      </c>
      <c r="F2850">
        <v>16.850999999999999</v>
      </c>
      <c r="G2850">
        <v>18.78</v>
      </c>
      <c r="H2850">
        <v>1</v>
      </c>
      <c r="I2850">
        <v>0</v>
      </c>
      <c r="J2850">
        <f>VLOOKUP(A2850,Details!$A$1:$F$127,2,TRUE)</f>
        <v>65</v>
      </c>
      <c r="K2850" t="str">
        <f>VLOOKUP(A2850,Details!$A$1:$F$127,3,TRUE)</f>
        <v>M</v>
      </c>
      <c r="L2850">
        <f>VLOOKUP(A2850,Details!$A$1:$F$127,4,TRUE)</f>
        <v>28.1</v>
      </c>
      <c r="M2850" s="1" t="str">
        <f>VLOOKUP(A2850,Details!$A$1:$F$127,6,TRUE)</f>
        <v>NA</v>
      </c>
      <c r="N2850" s="1" t="str">
        <f>VLOOKUP(A2850,Details!$A$1:$F$127,5,TRUE)</f>
        <v>NA</v>
      </c>
      <c r="O2850" s="1" t="str">
        <f>VLOOKUP(A2850,Labels!$A$1:$B$127,2,TRUE)</f>
        <v>COPD</v>
      </c>
      <c r="P2850" s="1" t="str">
        <f>VLOOKUP(A2850,'Data Split'!$A$1:$B$921,2,TRUE)</f>
        <v>train</v>
      </c>
    </row>
    <row r="2851" spans="1:16" x14ac:dyDescent="0.3">
      <c r="A2851" s="1">
        <v>154</v>
      </c>
      <c r="B2851" s="1" t="s">
        <v>33</v>
      </c>
      <c r="C2851" s="1" t="s">
        <v>4</v>
      </c>
      <c r="D2851" s="1" t="s">
        <v>6</v>
      </c>
      <c r="E2851" s="1" t="s">
        <v>46</v>
      </c>
      <c r="F2851">
        <v>18.78</v>
      </c>
      <c r="G2851">
        <v>19.696000000000002</v>
      </c>
      <c r="H2851">
        <v>0</v>
      </c>
      <c r="I2851">
        <v>0</v>
      </c>
      <c r="J2851">
        <f>VLOOKUP(A2851,Details!$A$1:$F$127,2,TRUE)</f>
        <v>65</v>
      </c>
      <c r="K2851" t="str">
        <f>VLOOKUP(A2851,Details!$A$1:$F$127,3,TRUE)</f>
        <v>M</v>
      </c>
      <c r="L2851">
        <f>VLOOKUP(A2851,Details!$A$1:$F$127,4,TRUE)</f>
        <v>28.1</v>
      </c>
      <c r="M2851" s="1" t="str">
        <f>VLOOKUP(A2851,Details!$A$1:$F$127,6,TRUE)</f>
        <v>NA</v>
      </c>
      <c r="N2851" s="1" t="str">
        <f>VLOOKUP(A2851,Details!$A$1:$F$127,5,TRUE)</f>
        <v>NA</v>
      </c>
      <c r="O2851" s="1" t="str">
        <f>VLOOKUP(A2851,Labels!$A$1:$B$127,2,TRUE)</f>
        <v>COPD</v>
      </c>
      <c r="P2851" s="1" t="str">
        <f>VLOOKUP(A2851,'Data Split'!$A$1:$B$921,2,TRUE)</f>
        <v>train</v>
      </c>
    </row>
    <row r="2852" spans="1:16" x14ac:dyDescent="0.3">
      <c r="A2852" s="1">
        <v>154</v>
      </c>
      <c r="B2852" s="1" t="s">
        <v>33</v>
      </c>
      <c r="C2852" s="1" t="s">
        <v>7</v>
      </c>
      <c r="D2852" s="1" t="s">
        <v>6</v>
      </c>
      <c r="E2852" s="1" t="s">
        <v>46</v>
      </c>
      <c r="F2852">
        <v>0.29199999999999998</v>
      </c>
      <c r="G2852">
        <v>2.2440000000000002</v>
      </c>
      <c r="H2852">
        <v>0</v>
      </c>
      <c r="I2852">
        <v>0</v>
      </c>
      <c r="J2852">
        <f>VLOOKUP(A2852,Details!$A$1:$F$127,2,TRUE)</f>
        <v>65</v>
      </c>
      <c r="K2852" t="str">
        <f>VLOOKUP(A2852,Details!$A$1:$F$127,3,TRUE)</f>
        <v>M</v>
      </c>
      <c r="L2852">
        <f>VLOOKUP(A2852,Details!$A$1:$F$127,4,TRUE)</f>
        <v>28.1</v>
      </c>
      <c r="M2852" s="1" t="str">
        <f>VLOOKUP(A2852,Details!$A$1:$F$127,6,TRUE)</f>
        <v>NA</v>
      </c>
      <c r="N2852" s="1" t="str">
        <f>VLOOKUP(A2852,Details!$A$1:$F$127,5,TRUE)</f>
        <v>NA</v>
      </c>
      <c r="O2852" s="1" t="str">
        <f>VLOOKUP(A2852,Labels!$A$1:$B$127,2,TRUE)</f>
        <v>COPD</v>
      </c>
      <c r="P2852" s="1" t="str">
        <f>VLOOKUP(A2852,'Data Split'!$A$1:$B$921,2,TRUE)</f>
        <v>train</v>
      </c>
    </row>
    <row r="2853" spans="1:16" x14ac:dyDescent="0.3">
      <c r="A2853" s="1">
        <v>154</v>
      </c>
      <c r="B2853" s="1" t="s">
        <v>33</v>
      </c>
      <c r="C2853" s="1" t="s">
        <v>7</v>
      </c>
      <c r="D2853" s="1" t="s">
        <v>6</v>
      </c>
      <c r="E2853" s="1" t="s">
        <v>46</v>
      </c>
      <c r="F2853">
        <v>2.2440000000000002</v>
      </c>
      <c r="G2853">
        <v>4.3630000000000004</v>
      </c>
      <c r="H2853">
        <v>0</v>
      </c>
      <c r="I2853">
        <v>0</v>
      </c>
      <c r="J2853">
        <f>VLOOKUP(A2853,Details!$A$1:$F$127,2,TRUE)</f>
        <v>65</v>
      </c>
      <c r="K2853" t="str">
        <f>VLOOKUP(A2853,Details!$A$1:$F$127,3,TRUE)</f>
        <v>M</v>
      </c>
      <c r="L2853">
        <f>VLOOKUP(A2853,Details!$A$1:$F$127,4,TRUE)</f>
        <v>28.1</v>
      </c>
      <c r="M2853" s="1" t="str">
        <f>VLOOKUP(A2853,Details!$A$1:$F$127,6,TRUE)</f>
        <v>NA</v>
      </c>
      <c r="N2853" s="1" t="str">
        <f>VLOOKUP(A2853,Details!$A$1:$F$127,5,TRUE)</f>
        <v>NA</v>
      </c>
      <c r="O2853" s="1" t="str">
        <f>VLOOKUP(A2853,Labels!$A$1:$B$127,2,TRUE)</f>
        <v>COPD</v>
      </c>
      <c r="P2853" s="1" t="str">
        <f>VLOOKUP(A2853,'Data Split'!$A$1:$B$921,2,TRUE)</f>
        <v>train</v>
      </c>
    </row>
    <row r="2854" spans="1:16" x14ac:dyDescent="0.3">
      <c r="A2854" s="1">
        <v>154</v>
      </c>
      <c r="B2854" s="1" t="s">
        <v>33</v>
      </c>
      <c r="C2854" s="1" t="s">
        <v>7</v>
      </c>
      <c r="D2854" s="1" t="s">
        <v>6</v>
      </c>
      <c r="E2854" s="1" t="s">
        <v>46</v>
      </c>
      <c r="F2854">
        <v>4.3630000000000004</v>
      </c>
      <c r="G2854">
        <v>6.2949999999999999</v>
      </c>
      <c r="H2854">
        <v>0</v>
      </c>
      <c r="I2854">
        <v>0</v>
      </c>
      <c r="J2854">
        <f>VLOOKUP(A2854,Details!$A$1:$F$127,2,TRUE)</f>
        <v>65</v>
      </c>
      <c r="K2854" t="str">
        <f>VLOOKUP(A2854,Details!$A$1:$F$127,3,TRUE)</f>
        <v>M</v>
      </c>
      <c r="L2854">
        <f>VLOOKUP(A2854,Details!$A$1:$F$127,4,TRUE)</f>
        <v>28.1</v>
      </c>
      <c r="M2854" s="1" t="str">
        <f>VLOOKUP(A2854,Details!$A$1:$F$127,6,TRUE)</f>
        <v>NA</v>
      </c>
      <c r="N2854" s="1" t="str">
        <f>VLOOKUP(A2854,Details!$A$1:$F$127,5,TRUE)</f>
        <v>NA</v>
      </c>
      <c r="O2854" s="1" t="str">
        <f>VLOOKUP(A2854,Labels!$A$1:$B$127,2,TRUE)</f>
        <v>COPD</v>
      </c>
      <c r="P2854" s="1" t="str">
        <f>VLOOKUP(A2854,'Data Split'!$A$1:$B$921,2,TRUE)</f>
        <v>train</v>
      </c>
    </row>
    <row r="2855" spans="1:16" x14ac:dyDescent="0.3">
      <c r="A2855" s="1">
        <v>154</v>
      </c>
      <c r="B2855" s="1" t="s">
        <v>33</v>
      </c>
      <c r="C2855" s="1" t="s">
        <v>7</v>
      </c>
      <c r="D2855" s="1" t="s">
        <v>6</v>
      </c>
      <c r="E2855" s="1" t="s">
        <v>46</v>
      </c>
      <c r="F2855">
        <v>6.2949999999999999</v>
      </c>
      <c r="G2855">
        <v>8.4580000000000002</v>
      </c>
      <c r="H2855">
        <v>0</v>
      </c>
      <c r="I2855">
        <v>0</v>
      </c>
      <c r="J2855">
        <f>VLOOKUP(A2855,Details!$A$1:$F$127,2,TRUE)</f>
        <v>65</v>
      </c>
      <c r="K2855" t="str">
        <f>VLOOKUP(A2855,Details!$A$1:$F$127,3,TRUE)</f>
        <v>M</v>
      </c>
      <c r="L2855">
        <f>VLOOKUP(A2855,Details!$A$1:$F$127,4,TRUE)</f>
        <v>28.1</v>
      </c>
      <c r="M2855" s="1" t="str">
        <f>VLOOKUP(A2855,Details!$A$1:$F$127,6,TRUE)</f>
        <v>NA</v>
      </c>
      <c r="N2855" s="1" t="str">
        <f>VLOOKUP(A2855,Details!$A$1:$F$127,5,TRUE)</f>
        <v>NA</v>
      </c>
      <c r="O2855" s="1" t="str">
        <f>VLOOKUP(A2855,Labels!$A$1:$B$127,2,TRUE)</f>
        <v>COPD</v>
      </c>
      <c r="P2855" s="1" t="str">
        <f>VLOOKUP(A2855,'Data Split'!$A$1:$B$921,2,TRUE)</f>
        <v>train</v>
      </c>
    </row>
    <row r="2856" spans="1:16" x14ac:dyDescent="0.3">
      <c r="A2856" s="1">
        <v>154</v>
      </c>
      <c r="B2856" s="1" t="s">
        <v>33</v>
      </c>
      <c r="C2856" s="1" t="s">
        <v>7</v>
      </c>
      <c r="D2856" s="1" t="s">
        <v>6</v>
      </c>
      <c r="E2856" s="1" t="s">
        <v>46</v>
      </c>
      <c r="F2856">
        <v>8.4580000000000002</v>
      </c>
      <c r="G2856">
        <v>10.444000000000001</v>
      </c>
      <c r="H2856">
        <v>0</v>
      </c>
      <c r="I2856">
        <v>0</v>
      </c>
      <c r="J2856">
        <f>VLOOKUP(A2856,Details!$A$1:$F$127,2,TRUE)</f>
        <v>65</v>
      </c>
      <c r="K2856" t="str">
        <f>VLOOKUP(A2856,Details!$A$1:$F$127,3,TRUE)</f>
        <v>M</v>
      </c>
      <c r="L2856">
        <f>VLOOKUP(A2856,Details!$A$1:$F$127,4,TRUE)</f>
        <v>28.1</v>
      </c>
      <c r="M2856" s="1" t="str">
        <f>VLOOKUP(A2856,Details!$A$1:$F$127,6,TRUE)</f>
        <v>NA</v>
      </c>
      <c r="N2856" s="1" t="str">
        <f>VLOOKUP(A2856,Details!$A$1:$F$127,5,TRUE)</f>
        <v>NA</v>
      </c>
      <c r="O2856" s="1" t="str">
        <f>VLOOKUP(A2856,Labels!$A$1:$B$127,2,TRUE)</f>
        <v>COPD</v>
      </c>
      <c r="P2856" s="1" t="str">
        <f>VLOOKUP(A2856,'Data Split'!$A$1:$B$921,2,TRUE)</f>
        <v>train</v>
      </c>
    </row>
    <row r="2857" spans="1:16" x14ac:dyDescent="0.3">
      <c r="A2857" s="1">
        <v>154</v>
      </c>
      <c r="B2857" s="1" t="s">
        <v>33</v>
      </c>
      <c r="C2857" s="1" t="s">
        <v>7</v>
      </c>
      <c r="D2857" s="1" t="s">
        <v>6</v>
      </c>
      <c r="E2857" s="1" t="s">
        <v>46</v>
      </c>
      <c r="F2857">
        <v>10.444000000000001</v>
      </c>
      <c r="G2857">
        <v>12.423</v>
      </c>
      <c r="H2857">
        <v>0</v>
      </c>
      <c r="I2857">
        <v>0</v>
      </c>
      <c r="J2857">
        <f>VLOOKUP(A2857,Details!$A$1:$F$127,2,TRUE)</f>
        <v>65</v>
      </c>
      <c r="K2857" t="str">
        <f>VLOOKUP(A2857,Details!$A$1:$F$127,3,TRUE)</f>
        <v>M</v>
      </c>
      <c r="L2857">
        <f>VLOOKUP(A2857,Details!$A$1:$F$127,4,TRUE)</f>
        <v>28.1</v>
      </c>
      <c r="M2857" s="1" t="str">
        <f>VLOOKUP(A2857,Details!$A$1:$F$127,6,TRUE)</f>
        <v>NA</v>
      </c>
      <c r="N2857" s="1" t="str">
        <f>VLOOKUP(A2857,Details!$A$1:$F$127,5,TRUE)</f>
        <v>NA</v>
      </c>
      <c r="O2857" s="1" t="str">
        <f>VLOOKUP(A2857,Labels!$A$1:$B$127,2,TRUE)</f>
        <v>COPD</v>
      </c>
      <c r="P2857" s="1" t="str">
        <f>VLOOKUP(A2857,'Data Split'!$A$1:$B$921,2,TRUE)</f>
        <v>train</v>
      </c>
    </row>
    <row r="2858" spans="1:16" x14ac:dyDescent="0.3">
      <c r="A2858" s="1">
        <v>154</v>
      </c>
      <c r="B2858" s="1" t="s">
        <v>33</v>
      </c>
      <c r="C2858" s="1" t="s">
        <v>7</v>
      </c>
      <c r="D2858" s="1" t="s">
        <v>6</v>
      </c>
      <c r="E2858" s="1" t="s">
        <v>46</v>
      </c>
      <c r="F2858">
        <v>12.423</v>
      </c>
      <c r="G2858">
        <v>14.731999999999999</v>
      </c>
      <c r="H2858">
        <v>0</v>
      </c>
      <c r="I2858">
        <v>0</v>
      </c>
      <c r="J2858">
        <f>VLOOKUP(A2858,Details!$A$1:$F$127,2,TRUE)</f>
        <v>65</v>
      </c>
      <c r="K2858" t="str">
        <f>VLOOKUP(A2858,Details!$A$1:$F$127,3,TRUE)</f>
        <v>M</v>
      </c>
      <c r="L2858">
        <f>VLOOKUP(A2858,Details!$A$1:$F$127,4,TRUE)</f>
        <v>28.1</v>
      </c>
      <c r="M2858" s="1" t="str">
        <f>VLOOKUP(A2858,Details!$A$1:$F$127,6,TRUE)</f>
        <v>NA</v>
      </c>
      <c r="N2858" s="1" t="str">
        <f>VLOOKUP(A2858,Details!$A$1:$F$127,5,TRUE)</f>
        <v>NA</v>
      </c>
      <c r="O2858" s="1" t="str">
        <f>VLOOKUP(A2858,Labels!$A$1:$B$127,2,TRUE)</f>
        <v>COPD</v>
      </c>
      <c r="P2858" s="1" t="str">
        <f>VLOOKUP(A2858,'Data Split'!$A$1:$B$921,2,TRUE)</f>
        <v>train</v>
      </c>
    </row>
    <row r="2859" spans="1:16" x14ac:dyDescent="0.3">
      <c r="A2859" s="1">
        <v>154</v>
      </c>
      <c r="B2859" s="1" t="s">
        <v>33</v>
      </c>
      <c r="C2859" s="1" t="s">
        <v>7</v>
      </c>
      <c r="D2859" s="1" t="s">
        <v>6</v>
      </c>
      <c r="E2859" s="1" t="s">
        <v>46</v>
      </c>
      <c r="F2859">
        <v>14.731999999999999</v>
      </c>
      <c r="G2859">
        <v>16.850999999999999</v>
      </c>
      <c r="H2859">
        <v>0</v>
      </c>
      <c r="I2859">
        <v>0</v>
      </c>
      <c r="J2859">
        <f>VLOOKUP(A2859,Details!$A$1:$F$127,2,TRUE)</f>
        <v>65</v>
      </c>
      <c r="K2859" t="str">
        <f>VLOOKUP(A2859,Details!$A$1:$F$127,3,TRUE)</f>
        <v>M</v>
      </c>
      <c r="L2859">
        <f>VLOOKUP(A2859,Details!$A$1:$F$127,4,TRUE)</f>
        <v>28.1</v>
      </c>
      <c r="M2859" s="1" t="str">
        <f>VLOOKUP(A2859,Details!$A$1:$F$127,6,TRUE)</f>
        <v>NA</v>
      </c>
      <c r="N2859" s="1" t="str">
        <f>VLOOKUP(A2859,Details!$A$1:$F$127,5,TRUE)</f>
        <v>NA</v>
      </c>
      <c r="O2859" s="1" t="str">
        <f>VLOOKUP(A2859,Labels!$A$1:$B$127,2,TRUE)</f>
        <v>COPD</v>
      </c>
      <c r="P2859" s="1" t="str">
        <f>VLOOKUP(A2859,'Data Split'!$A$1:$B$921,2,TRUE)</f>
        <v>train</v>
      </c>
    </row>
    <row r="2860" spans="1:16" x14ac:dyDescent="0.3">
      <c r="A2860" s="1">
        <v>154</v>
      </c>
      <c r="B2860" s="1" t="s">
        <v>33</v>
      </c>
      <c r="C2860" s="1" t="s">
        <v>7</v>
      </c>
      <c r="D2860" s="1" t="s">
        <v>6</v>
      </c>
      <c r="E2860" s="1" t="s">
        <v>46</v>
      </c>
      <c r="F2860">
        <v>16.850999999999999</v>
      </c>
      <c r="G2860">
        <v>18.78</v>
      </c>
      <c r="H2860">
        <v>0</v>
      </c>
      <c r="I2860">
        <v>0</v>
      </c>
      <c r="J2860">
        <f>VLOOKUP(A2860,Details!$A$1:$F$127,2,TRUE)</f>
        <v>65</v>
      </c>
      <c r="K2860" t="str">
        <f>VLOOKUP(A2860,Details!$A$1:$F$127,3,TRUE)</f>
        <v>M</v>
      </c>
      <c r="L2860">
        <f>VLOOKUP(A2860,Details!$A$1:$F$127,4,TRUE)</f>
        <v>28.1</v>
      </c>
      <c r="M2860" s="1" t="str">
        <f>VLOOKUP(A2860,Details!$A$1:$F$127,6,TRUE)</f>
        <v>NA</v>
      </c>
      <c r="N2860" s="1" t="str">
        <f>VLOOKUP(A2860,Details!$A$1:$F$127,5,TRUE)</f>
        <v>NA</v>
      </c>
      <c r="O2860" s="1" t="str">
        <f>VLOOKUP(A2860,Labels!$A$1:$B$127,2,TRUE)</f>
        <v>COPD</v>
      </c>
      <c r="P2860" s="1" t="str">
        <f>VLOOKUP(A2860,'Data Split'!$A$1:$B$921,2,TRUE)</f>
        <v>train</v>
      </c>
    </row>
    <row r="2861" spans="1:16" x14ac:dyDescent="0.3">
      <c r="A2861" s="1">
        <v>154</v>
      </c>
      <c r="B2861" s="1" t="s">
        <v>33</v>
      </c>
      <c r="C2861" s="1" t="s">
        <v>7</v>
      </c>
      <c r="D2861" s="1" t="s">
        <v>6</v>
      </c>
      <c r="E2861" s="1" t="s">
        <v>46</v>
      </c>
      <c r="F2861">
        <v>18.78</v>
      </c>
      <c r="G2861">
        <v>19.696000000000002</v>
      </c>
      <c r="H2861">
        <v>0</v>
      </c>
      <c r="I2861">
        <v>0</v>
      </c>
      <c r="J2861">
        <f>VLOOKUP(A2861,Details!$A$1:$F$127,2,TRUE)</f>
        <v>65</v>
      </c>
      <c r="K2861" t="str">
        <f>VLOOKUP(A2861,Details!$A$1:$F$127,3,TRUE)</f>
        <v>M</v>
      </c>
      <c r="L2861">
        <f>VLOOKUP(A2861,Details!$A$1:$F$127,4,TRUE)</f>
        <v>28.1</v>
      </c>
      <c r="M2861" s="1" t="str">
        <f>VLOOKUP(A2861,Details!$A$1:$F$127,6,TRUE)</f>
        <v>NA</v>
      </c>
      <c r="N2861" s="1" t="str">
        <f>VLOOKUP(A2861,Details!$A$1:$F$127,5,TRUE)</f>
        <v>NA</v>
      </c>
      <c r="O2861" s="1" t="str">
        <f>VLOOKUP(A2861,Labels!$A$1:$B$127,2,TRUE)</f>
        <v>COPD</v>
      </c>
      <c r="P2861" s="1" t="str">
        <f>VLOOKUP(A2861,'Data Split'!$A$1:$B$921,2,TRUE)</f>
        <v>train</v>
      </c>
    </row>
    <row r="2862" spans="1:16" x14ac:dyDescent="0.3">
      <c r="A2862" s="1">
        <v>154</v>
      </c>
      <c r="B2862" s="1" t="s">
        <v>33</v>
      </c>
      <c r="C2862" s="1" t="s">
        <v>8</v>
      </c>
      <c r="D2862" s="1" t="s">
        <v>6</v>
      </c>
      <c r="E2862" s="1" t="s">
        <v>46</v>
      </c>
      <c r="F2862">
        <v>0.29199999999999998</v>
      </c>
      <c r="G2862">
        <v>2.2440000000000002</v>
      </c>
      <c r="H2862">
        <v>1</v>
      </c>
      <c r="I2862">
        <v>0</v>
      </c>
      <c r="J2862">
        <f>VLOOKUP(A2862,Details!$A$1:$F$127,2,TRUE)</f>
        <v>65</v>
      </c>
      <c r="K2862" t="str">
        <f>VLOOKUP(A2862,Details!$A$1:$F$127,3,TRUE)</f>
        <v>M</v>
      </c>
      <c r="L2862">
        <f>VLOOKUP(A2862,Details!$A$1:$F$127,4,TRUE)</f>
        <v>28.1</v>
      </c>
      <c r="M2862" s="1" t="str">
        <f>VLOOKUP(A2862,Details!$A$1:$F$127,6,TRUE)</f>
        <v>NA</v>
      </c>
      <c r="N2862" s="1" t="str">
        <f>VLOOKUP(A2862,Details!$A$1:$F$127,5,TRUE)</f>
        <v>NA</v>
      </c>
      <c r="O2862" s="1" t="str">
        <f>VLOOKUP(A2862,Labels!$A$1:$B$127,2,TRUE)</f>
        <v>COPD</v>
      </c>
      <c r="P2862" s="1" t="str">
        <f>VLOOKUP(A2862,'Data Split'!$A$1:$B$921,2,TRUE)</f>
        <v>train</v>
      </c>
    </row>
    <row r="2863" spans="1:16" x14ac:dyDescent="0.3">
      <c r="A2863" s="1">
        <v>154</v>
      </c>
      <c r="B2863" s="1" t="s">
        <v>33</v>
      </c>
      <c r="C2863" s="1" t="s">
        <v>8</v>
      </c>
      <c r="D2863" s="1" t="s">
        <v>6</v>
      </c>
      <c r="E2863" s="1" t="s">
        <v>46</v>
      </c>
      <c r="F2863">
        <v>2.2440000000000002</v>
      </c>
      <c r="G2863">
        <v>4.3630000000000004</v>
      </c>
      <c r="H2863">
        <v>1</v>
      </c>
      <c r="I2863">
        <v>0</v>
      </c>
      <c r="J2863">
        <f>VLOOKUP(A2863,Details!$A$1:$F$127,2,TRUE)</f>
        <v>65</v>
      </c>
      <c r="K2863" t="str">
        <f>VLOOKUP(A2863,Details!$A$1:$F$127,3,TRUE)</f>
        <v>M</v>
      </c>
      <c r="L2863">
        <f>VLOOKUP(A2863,Details!$A$1:$F$127,4,TRUE)</f>
        <v>28.1</v>
      </c>
      <c r="M2863" s="1" t="str">
        <f>VLOOKUP(A2863,Details!$A$1:$F$127,6,TRUE)</f>
        <v>NA</v>
      </c>
      <c r="N2863" s="1" t="str">
        <f>VLOOKUP(A2863,Details!$A$1:$F$127,5,TRUE)</f>
        <v>NA</v>
      </c>
      <c r="O2863" s="1" t="str">
        <f>VLOOKUP(A2863,Labels!$A$1:$B$127,2,TRUE)</f>
        <v>COPD</v>
      </c>
      <c r="P2863" s="1" t="str">
        <f>VLOOKUP(A2863,'Data Split'!$A$1:$B$921,2,TRUE)</f>
        <v>train</v>
      </c>
    </row>
    <row r="2864" spans="1:16" x14ac:dyDescent="0.3">
      <c r="A2864" s="1">
        <v>154</v>
      </c>
      <c r="B2864" s="1" t="s">
        <v>33</v>
      </c>
      <c r="C2864" s="1" t="s">
        <v>8</v>
      </c>
      <c r="D2864" s="1" t="s">
        <v>6</v>
      </c>
      <c r="E2864" s="1" t="s">
        <v>46</v>
      </c>
      <c r="F2864">
        <v>4.3630000000000004</v>
      </c>
      <c r="G2864">
        <v>6.2949999999999999</v>
      </c>
      <c r="H2864">
        <v>1</v>
      </c>
      <c r="I2864">
        <v>0</v>
      </c>
      <c r="J2864">
        <f>VLOOKUP(A2864,Details!$A$1:$F$127,2,TRUE)</f>
        <v>65</v>
      </c>
      <c r="K2864" t="str">
        <f>VLOOKUP(A2864,Details!$A$1:$F$127,3,TRUE)</f>
        <v>M</v>
      </c>
      <c r="L2864">
        <f>VLOOKUP(A2864,Details!$A$1:$F$127,4,TRUE)</f>
        <v>28.1</v>
      </c>
      <c r="M2864" s="1" t="str">
        <f>VLOOKUP(A2864,Details!$A$1:$F$127,6,TRUE)</f>
        <v>NA</v>
      </c>
      <c r="N2864" s="1" t="str">
        <f>VLOOKUP(A2864,Details!$A$1:$F$127,5,TRUE)</f>
        <v>NA</v>
      </c>
      <c r="O2864" s="1" t="str">
        <f>VLOOKUP(A2864,Labels!$A$1:$B$127,2,TRUE)</f>
        <v>COPD</v>
      </c>
      <c r="P2864" s="1" t="str">
        <f>VLOOKUP(A2864,'Data Split'!$A$1:$B$921,2,TRUE)</f>
        <v>train</v>
      </c>
    </row>
    <row r="2865" spans="1:16" x14ac:dyDescent="0.3">
      <c r="A2865" s="1">
        <v>154</v>
      </c>
      <c r="B2865" s="1" t="s">
        <v>33</v>
      </c>
      <c r="C2865" s="1" t="s">
        <v>8</v>
      </c>
      <c r="D2865" s="1" t="s">
        <v>6</v>
      </c>
      <c r="E2865" s="1" t="s">
        <v>46</v>
      </c>
      <c r="F2865">
        <v>6.2949999999999999</v>
      </c>
      <c r="G2865">
        <v>8.4580000000000002</v>
      </c>
      <c r="H2865">
        <v>1</v>
      </c>
      <c r="I2865">
        <v>0</v>
      </c>
      <c r="J2865">
        <f>VLOOKUP(A2865,Details!$A$1:$F$127,2,TRUE)</f>
        <v>65</v>
      </c>
      <c r="K2865" t="str">
        <f>VLOOKUP(A2865,Details!$A$1:$F$127,3,TRUE)</f>
        <v>M</v>
      </c>
      <c r="L2865">
        <f>VLOOKUP(A2865,Details!$A$1:$F$127,4,TRUE)</f>
        <v>28.1</v>
      </c>
      <c r="M2865" s="1" t="str">
        <f>VLOOKUP(A2865,Details!$A$1:$F$127,6,TRUE)</f>
        <v>NA</v>
      </c>
      <c r="N2865" s="1" t="str">
        <f>VLOOKUP(A2865,Details!$A$1:$F$127,5,TRUE)</f>
        <v>NA</v>
      </c>
      <c r="O2865" s="1" t="str">
        <f>VLOOKUP(A2865,Labels!$A$1:$B$127,2,TRUE)</f>
        <v>COPD</v>
      </c>
      <c r="P2865" s="1" t="str">
        <f>VLOOKUP(A2865,'Data Split'!$A$1:$B$921,2,TRUE)</f>
        <v>train</v>
      </c>
    </row>
    <row r="2866" spans="1:16" x14ac:dyDescent="0.3">
      <c r="A2866" s="1">
        <v>154</v>
      </c>
      <c r="B2866" s="1" t="s">
        <v>33</v>
      </c>
      <c r="C2866" s="1" t="s">
        <v>8</v>
      </c>
      <c r="D2866" s="1" t="s">
        <v>6</v>
      </c>
      <c r="E2866" s="1" t="s">
        <v>46</v>
      </c>
      <c r="F2866">
        <v>8.4580000000000002</v>
      </c>
      <c r="G2866">
        <v>10.444000000000001</v>
      </c>
      <c r="H2866">
        <v>1</v>
      </c>
      <c r="I2866">
        <v>0</v>
      </c>
      <c r="J2866">
        <f>VLOOKUP(A2866,Details!$A$1:$F$127,2,TRUE)</f>
        <v>65</v>
      </c>
      <c r="K2866" t="str">
        <f>VLOOKUP(A2866,Details!$A$1:$F$127,3,TRUE)</f>
        <v>M</v>
      </c>
      <c r="L2866">
        <f>VLOOKUP(A2866,Details!$A$1:$F$127,4,TRUE)</f>
        <v>28.1</v>
      </c>
      <c r="M2866" s="1" t="str">
        <f>VLOOKUP(A2866,Details!$A$1:$F$127,6,TRUE)</f>
        <v>NA</v>
      </c>
      <c r="N2866" s="1" t="str">
        <f>VLOOKUP(A2866,Details!$A$1:$F$127,5,TRUE)</f>
        <v>NA</v>
      </c>
      <c r="O2866" s="1" t="str">
        <f>VLOOKUP(A2866,Labels!$A$1:$B$127,2,TRUE)</f>
        <v>COPD</v>
      </c>
      <c r="P2866" s="1" t="str">
        <f>VLOOKUP(A2866,'Data Split'!$A$1:$B$921,2,TRUE)</f>
        <v>train</v>
      </c>
    </row>
    <row r="2867" spans="1:16" x14ac:dyDescent="0.3">
      <c r="A2867" s="1">
        <v>154</v>
      </c>
      <c r="B2867" s="1" t="s">
        <v>33</v>
      </c>
      <c r="C2867" s="1" t="s">
        <v>8</v>
      </c>
      <c r="D2867" s="1" t="s">
        <v>6</v>
      </c>
      <c r="E2867" s="1" t="s">
        <v>46</v>
      </c>
      <c r="F2867">
        <v>10.444000000000001</v>
      </c>
      <c r="G2867">
        <v>12.423</v>
      </c>
      <c r="H2867">
        <v>1</v>
      </c>
      <c r="I2867">
        <v>0</v>
      </c>
      <c r="J2867">
        <f>VLOOKUP(A2867,Details!$A$1:$F$127,2,TRUE)</f>
        <v>65</v>
      </c>
      <c r="K2867" t="str">
        <f>VLOOKUP(A2867,Details!$A$1:$F$127,3,TRUE)</f>
        <v>M</v>
      </c>
      <c r="L2867">
        <f>VLOOKUP(A2867,Details!$A$1:$F$127,4,TRUE)</f>
        <v>28.1</v>
      </c>
      <c r="M2867" s="1" t="str">
        <f>VLOOKUP(A2867,Details!$A$1:$F$127,6,TRUE)</f>
        <v>NA</v>
      </c>
      <c r="N2867" s="1" t="str">
        <f>VLOOKUP(A2867,Details!$A$1:$F$127,5,TRUE)</f>
        <v>NA</v>
      </c>
      <c r="O2867" s="1" t="str">
        <f>VLOOKUP(A2867,Labels!$A$1:$B$127,2,TRUE)</f>
        <v>COPD</v>
      </c>
      <c r="P2867" s="1" t="str">
        <f>VLOOKUP(A2867,'Data Split'!$A$1:$B$921,2,TRUE)</f>
        <v>train</v>
      </c>
    </row>
    <row r="2868" spans="1:16" x14ac:dyDescent="0.3">
      <c r="A2868" s="1">
        <v>154</v>
      </c>
      <c r="B2868" s="1" t="s">
        <v>33</v>
      </c>
      <c r="C2868" s="1" t="s">
        <v>8</v>
      </c>
      <c r="D2868" s="1" t="s">
        <v>6</v>
      </c>
      <c r="E2868" s="1" t="s">
        <v>46</v>
      </c>
      <c r="F2868">
        <v>12.423</v>
      </c>
      <c r="G2868">
        <v>14.731999999999999</v>
      </c>
      <c r="H2868">
        <v>1</v>
      </c>
      <c r="I2868">
        <v>0</v>
      </c>
      <c r="J2868">
        <f>VLOOKUP(A2868,Details!$A$1:$F$127,2,TRUE)</f>
        <v>65</v>
      </c>
      <c r="K2868" t="str">
        <f>VLOOKUP(A2868,Details!$A$1:$F$127,3,TRUE)</f>
        <v>M</v>
      </c>
      <c r="L2868">
        <f>VLOOKUP(A2868,Details!$A$1:$F$127,4,TRUE)</f>
        <v>28.1</v>
      </c>
      <c r="M2868" s="1" t="str">
        <f>VLOOKUP(A2868,Details!$A$1:$F$127,6,TRUE)</f>
        <v>NA</v>
      </c>
      <c r="N2868" s="1" t="str">
        <f>VLOOKUP(A2868,Details!$A$1:$F$127,5,TRUE)</f>
        <v>NA</v>
      </c>
      <c r="O2868" s="1" t="str">
        <f>VLOOKUP(A2868,Labels!$A$1:$B$127,2,TRUE)</f>
        <v>COPD</v>
      </c>
      <c r="P2868" s="1" t="str">
        <f>VLOOKUP(A2868,'Data Split'!$A$1:$B$921,2,TRUE)</f>
        <v>train</v>
      </c>
    </row>
    <row r="2869" spans="1:16" x14ac:dyDescent="0.3">
      <c r="A2869" s="1">
        <v>154</v>
      </c>
      <c r="B2869" s="1" t="s">
        <v>33</v>
      </c>
      <c r="C2869" s="1" t="s">
        <v>8</v>
      </c>
      <c r="D2869" s="1" t="s">
        <v>6</v>
      </c>
      <c r="E2869" s="1" t="s">
        <v>46</v>
      </c>
      <c r="F2869">
        <v>14.731999999999999</v>
      </c>
      <c r="G2869">
        <v>16.850999999999999</v>
      </c>
      <c r="H2869">
        <v>1</v>
      </c>
      <c r="I2869">
        <v>0</v>
      </c>
      <c r="J2869">
        <f>VLOOKUP(A2869,Details!$A$1:$F$127,2,TRUE)</f>
        <v>65</v>
      </c>
      <c r="K2869" t="str">
        <f>VLOOKUP(A2869,Details!$A$1:$F$127,3,TRUE)</f>
        <v>M</v>
      </c>
      <c r="L2869">
        <f>VLOOKUP(A2869,Details!$A$1:$F$127,4,TRUE)</f>
        <v>28.1</v>
      </c>
      <c r="M2869" s="1" t="str">
        <f>VLOOKUP(A2869,Details!$A$1:$F$127,6,TRUE)</f>
        <v>NA</v>
      </c>
      <c r="N2869" s="1" t="str">
        <f>VLOOKUP(A2869,Details!$A$1:$F$127,5,TRUE)</f>
        <v>NA</v>
      </c>
      <c r="O2869" s="1" t="str">
        <f>VLOOKUP(A2869,Labels!$A$1:$B$127,2,TRUE)</f>
        <v>COPD</v>
      </c>
      <c r="P2869" s="1" t="str">
        <f>VLOOKUP(A2869,'Data Split'!$A$1:$B$921,2,TRUE)</f>
        <v>train</v>
      </c>
    </row>
    <row r="2870" spans="1:16" x14ac:dyDescent="0.3">
      <c r="A2870" s="1">
        <v>154</v>
      </c>
      <c r="B2870" s="1" t="s">
        <v>33</v>
      </c>
      <c r="C2870" s="1" t="s">
        <v>8</v>
      </c>
      <c r="D2870" s="1" t="s">
        <v>6</v>
      </c>
      <c r="E2870" s="1" t="s">
        <v>46</v>
      </c>
      <c r="F2870">
        <v>16.850999999999999</v>
      </c>
      <c r="G2870">
        <v>18.78</v>
      </c>
      <c r="H2870">
        <v>1</v>
      </c>
      <c r="I2870">
        <v>0</v>
      </c>
      <c r="J2870">
        <f>VLOOKUP(A2870,Details!$A$1:$F$127,2,TRUE)</f>
        <v>65</v>
      </c>
      <c r="K2870" t="str">
        <f>VLOOKUP(A2870,Details!$A$1:$F$127,3,TRUE)</f>
        <v>M</v>
      </c>
      <c r="L2870">
        <f>VLOOKUP(A2870,Details!$A$1:$F$127,4,TRUE)</f>
        <v>28.1</v>
      </c>
      <c r="M2870" s="1" t="str">
        <f>VLOOKUP(A2870,Details!$A$1:$F$127,6,TRUE)</f>
        <v>NA</v>
      </c>
      <c r="N2870" s="1" t="str">
        <f>VLOOKUP(A2870,Details!$A$1:$F$127,5,TRUE)</f>
        <v>NA</v>
      </c>
      <c r="O2870" s="1" t="str">
        <f>VLOOKUP(A2870,Labels!$A$1:$B$127,2,TRUE)</f>
        <v>COPD</v>
      </c>
      <c r="P2870" s="1" t="str">
        <f>VLOOKUP(A2870,'Data Split'!$A$1:$B$921,2,TRUE)</f>
        <v>train</v>
      </c>
    </row>
    <row r="2871" spans="1:16" x14ac:dyDescent="0.3">
      <c r="A2871" s="1">
        <v>154</v>
      </c>
      <c r="B2871" s="1" t="s">
        <v>33</v>
      </c>
      <c r="C2871" s="1" t="s">
        <v>8</v>
      </c>
      <c r="D2871" s="1" t="s">
        <v>6</v>
      </c>
      <c r="E2871" s="1" t="s">
        <v>46</v>
      </c>
      <c r="F2871">
        <v>18.78</v>
      </c>
      <c r="G2871">
        <v>19.696000000000002</v>
      </c>
      <c r="H2871">
        <v>0</v>
      </c>
      <c r="I2871">
        <v>0</v>
      </c>
      <c r="J2871">
        <f>VLOOKUP(A2871,Details!$A$1:$F$127,2,TRUE)</f>
        <v>65</v>
      </c>
      <c r="K2871" t="str">
        <f>VLOOKUP(A2871,Details!$A$1:$F$127,3,TRUE)</f>
        <v>M</v>
      </c>
      <c r="L2871">
        <f>VLOOKUP(A2871,Details!$A$1:$F$127,4,TRUE)</f>
        <v>28.1</v>
      </c>
      <c r="M2871" s="1" t="str">
        <f>VLOOKUP(A2871,Details!$A$1:$F$127,6,TRUE)</f>
        <v>NA</v>
      </c>
      <c r="N2871" s="1" t="str">
        <f>VLOOKUP(A2871,Details!$A$1:$F$127,5,TRUE)</f>
        <v>NA</v>
      </c>
      <c r="O2871" s="1" t="str">
        <f>VLOOKUP(A2871,Labels!$A$1:$B$127,2,TRUE)</f>
        <v>COPD</v>
      </c>
      <c r="P2871" s="1" t="str">
        <f>VLOOKUP(A2871,'Data Split'!$A$1:$B$921,2,TRUE)</f>
        <v>train</v>
      </c>
    </row>
    <row r="2872" spans="1:16" x14ac:dyDescent="0.3">
      <c r="A2872" s="1">
        <v>154</v>
      </c>
      <c r="B2872" s="1" t="s">
        <v>33</v>
      </c>
      <c r="C2872" s="1" t="s">
        <v>9</v>
      </c>
      <c r="D2872" s="1" t="s">
        <v>6</v>
      </c>
      <c r="E2872" s="1" t="s">
        <v>46</v>
      </c>
      <c r="F2872">
        <v>0.29199999999999998</v>
      </c>
      <c r="G2872">
        <v>2.2440000000000002</v>
      </c>
      <c r="H2872">
        <v>1</v>
      </c>
      <c r="I2872">
        <v>0</v>
      </c>
      <c r="J2872">
        <f>VLOOKUP(A2872,Details!$A$1:$F$127,2,TRUE)</f>
        <v>65</v>
      </c>
      <c r="K2872" t="str">
        <f>VLOOKUP(A2872,Details!$A$1:$F$127,3,TRUE)</f>
        <v>M</v>
      </c>
      <c r="L2872">
        <f>VLOOKUP(A2872,Details!$A$1:$F$127,4,TRUE)</f>
        <v>28.1</v>
      </c>
      <c r="M2872" s="1" t="str">
        <f>VLOOKUP(A2872,Details!$A$1:$F$127,6,TRUE)</f>
        <v>NA</v>
      </c>
      <c r="N2872" s="1" t="str">
        <f>VLOOKUP(A2872,Details!$A$1:$F$127,5,TRUE)</f>
        <v>NA</v>
      </c>
      <c r="O2872" s="1" t="str">
        <f>VLOOKUP(A2872,Labels!$A$1:$B$127,2,TRUE)</f>
        <v>COPD</v>
      </c>
      <c r="P2872" s="1" t="str">
        <f>VLOOKUP(A2872,'Data Split'!$A$1:$B$921,2,TRUE)</f>
        <v>train</v>
      </c>
    </row>
    <row r="2873" spans="1:16" x14ac:dyDescent="0.3">
      <c r="A2873" s="1">
        <v>154</v>
      </c>
      <c r="B2873" s="1" t="s">
        <v>33</v>
      </c>
      <c r="C2873" s="1" t="s">
        <v>9</v>
      </c>
      <c r="D2873" s="1" t="s">
        <v>6</v>
      </c>
      <c r="E2873" s="1" t="s">
        <v>46</v>
      </c>
      <c r="F2873">
        <v>2.2440000000000002</v>
      </c>
      <c r="G2873">
        <v>4.3630000000000004</v>
      </c>
      <c r="H2873">
        <v>1</v>
      </c>
      <c r="I2873">
        <v>0</v>
      </c>
      <c r="J2873">
        <f>VLOOKUP(A2873,Details!$A$1:$F$127,2,TRUE)</f>
        <v>65</v>
      </c>
      <c r="K2873" t="str">
        <f>VLOOKUP(A2873,Details!$A$1:$F$127,3,TRUE)</f>
        <v>M</v>
      </c>
      <c r="L2873">
        <f>VLOOKUP(A2873,Details!$A$1:$F$127,4,TRUE)</f>
        <v>28.1</v>
      </c>
      <c r="M2873" s="1" t="str">
        <f>VLOOKUP(A2873,Details!$A$1:$F$127,6,TRUE)</f>
        <v>NA</v>
      </c>
      <c r="N2873" s="1" t="str">
        <f>VLOOKUP(A2873,Details!$A$1:$F$127,5,TRUE)</f>
        <v>NA</v>
      </c>
      <c r="O2873" s="1" t="str">
        <f>VLOOKUP(A2873,Labels!$A$1:$B$127,2,TRUE)</f>
        <v>COPD</v>
      </c>
      <c r="P2873" s="1" t="str">
        <f>VLOOKUP(A2873,'Data Split'!$A$1:$B$921,2,TRUE)</f>
        <v>train</v>
      </c>
    </row>
    <row r="2874" spans="1:16" x14ac:dyDescent="0.3">
      <c r="A2874" s="1">
        <v>154</v>
      </c>
      <c r="B2874" s="1" t="s">
        <v>33</v>
      </c>
      <c r="C2874" s="1" t="s">
        <v>9</v>
      </c>
      <c r="D2874" s="1" t="s">
        <v>6</v>
      </c>
      <c r="E2874" s="1" t="s">
        <v>46</v>
      </c>
      <c r="F2874">
        <v>4.3630000000000004</v>
      </c>
      <c r="G2874">
        <v>6.2949999999999999</v>
      </c>
      <c r="H2874">
        <v>1</v>
      </c>
      <c r="I2874">
        <v>0</v>
      </c>
      <c r="J2874">
        <f>VLOOKUP(A2874,Details!$A$1:$F$127,2,TRUE)</f>
        <v>65</v>
      </c>
      <c r="K2874" t="str">
        <f>VLOOKUP(A2874,Details!$A$1:$F$127,3,TRUE)</f>
        <v>M</v>
      </c>
      <c r="L2874">
        <f>VLOOKUP(A2874,Details!$A$1:$F$127,4,TRUE)</f>
        <v>28.1</v>
      </c>
      <c r="M2874" s="1" t="str">
        <f>VLOOKUP(A2874,Details!$A$1:$F$127,6,TRUE)</f>
        <v>NA</v>
      </c>
      <c r="N2874" s="1" t="str">
        <f>VLOOKUP(A2874,Details!$A$1:$F$127,5,TRUE)</f>
        <v>NA</v>
      </c>
      <c r="O2874" s="1" t="str">
        <f>VLOOKUP(A2874,Labels!$A$1:$B$127,2,TRUE)</f>
        <v>COPD</v>
      </c>
      <c r="P2874" s="1" t="str">
        <f>VLOOKUP(A2874,'Data Split'!$A$1:$B$921,2,TRUE)</f>
        <v>train</v>
      </c>
    </row>
    <row r="2875" spans="1:16" x14ac:dyDescent="0.3">
      <c r="A2875" s="1">
        <v>154</v>
      </c>
      <c r="B2875" s="1" t="s">
        <v>33</v>
      </c>
      <c r="C2875" s="1" t="s">
        <v>9</v>
      </c>
      <c r="D2875" s="1" t="s">
        <v>6</v>
      </c>
      <c r="E2875" s="1" t="s">
        <v>46</v>
      </c>
      <c r="F2875">
        <v>6.2949999999999999</v>
      </c>
      <c r="G2875">
        <v>8.4580000000000002</v>
      </c>
      <c r="H2875">
        <v>0</v>
      </c>
      <c r="I2875">
        <v>0</v>
      </c>
      <c r="J2875">
        <f>VLOOKUP(A2875,Details!$A$1:$F$127,2,TRUE)</f>
        <v>65</v>
      </c>
      <c r="K2875" t="str">
        <f>VLOOKUP(A2875,Details!$A$1:$F$127,3,TRUE)</f>
        <v>M</v>
      </c>
      <c r="L2875">
        <f>VLOOKUP(A2875,Details!$A$1:$F$127,4,TRUE)</f>
        <v>28.1</v>
      </c>
      <c r="M2875" s="1" t="str">
        <f>VLOOKUP(A2875,Details!$A$1:$F$127,6,TRUE)</f>
        <v>NA</v>
      </c>
      <c r="N2875" s="1" t="str">
        <f>VLOOKUP(A2875,Details!$A$1:$F$127,5,TRUE)</f>
        <v>NA</v>
      </c>
      <c r="O2875" s="1" t="str">
        <f>VLOOKUP(A2875,Labels!$A$1:$B$127,2,TRUE)</f>
        <v>COPD</v>
      </c>
      <c r="P2875" s="1" t="str">
        <f>VLOOKUP(A2875,'Data Split'!$A$1:$B$921,2,TRUE)</f>
        <v>train</v>
      </c>
    </row>
    <row r="2876" spans="1:16" x14ac:dyDescent="0.3">
      <c r="A2876" s="1">
        <v>154</v>
      </c>
      <c r="B2876" s="1" t="s">
        <v>33</v>
      </c>
      <c r="C2876" s="1" t="s">
        <v>9</v>
      </c>
      <c r="D2876" s="1" t="s">
        <v>6</v>
      </c>
      <c r="E2876" s="1" t="s">
        <v>46</v>
      </c>
      <c r="F2876">
        <v>8.4580000000000002</v>
      </c>
      <c r="G2876">
        <v>10.444000000000001</v>
      </c>
      <c r="H2876">
        <v>0</v>
      </c>
      <c r="I2876">
        <v>0</v>
      </c>
      <c r="J2876">
        <f>VLOOKUP(A2876,Details!$A$1:$F$127,2,TRUE)</f>
        <v>65</v>
      </c>
      <c r="K2876" t="str">
        <f>VLOOKUP(A2876,Details!$A$1:$F$127,3,TRUE)</f>
        <v>M</v>
      </c>
      <c r="L2876">
        <f>VLOOKUP(A2876,Details!$A$1:$F$127,4,TRUE)</f>
        <v>28.1</v>
      </c>
      <c r="M2876" s="1" t="str">
        <f>VLOOKUP(A2876,Details!$A$1:$F$127,6,TRUE)</f>
        <v>NA</v>
      </c>
      <c r="N2876" s="1" t="str">
        <f>VLOOKUP(A2876,Details!$A$1:$F$127,5,TRUE)</f>
        <v>NA</v>
      </c>
      <c r="O2876" s="1" t="str">
        <f>VLOOKUP(A2876,Labels!$A$1:$B$127,2,TRUE)</f>
        <v>COPD</v>
      </c>
      <c r="P2876" s="1" t="str">
        <f>VLOOKUP(A2876,'Data Split'!$A$1:$B$921,2,TRUE)</f>
        <v>train</v>
      </c>
    </row>
    <row r="2877" spans="1:16" x14ac:dyDescent="0.3">
      <c r="A2877" s="1">
        <v>154</v>
      </c>
      <c r="B2877" s="1" t="s">
        <v>33</v>
      </c>
      <c r="C2877" s="1" t="s">
        <v>9</v>
      </c>
      <c r="D2877" s="1" t="s">
        <v>6</v>
      </c>
      <c r="E2877" s="1" t="s">
        <v>46</v>
      </c>
      <c r="F2877">
        <v>10.444000000000001</v>
      </c>
      <c r="G2877">
        <v>12.423</v>
      </c>
      <c r="H2877">
        <v>0</v>
      </c>
      <c r="I2877">
        <v>0</v>
      </c>
      <c r="J2877">
        <f>VLOOKUP(A2877,Details!$A$1:$F$127,2,TRUE)</f>
        <v>65</v>
      </c>
      <c r="K2877" t="str">
        <f>VLOOKUP(A2877,Details!$A$1:$F$127,3,TRUE)</f>
        <v>M</v>
      </c>
      <c r="L2877">
        <f>VLOOKUP(A2877,Details!$A$1:$F$127,4,TRUE)</f>
        <v>28.1</v>
      </c>
      <c r="M2877" s="1" t="str">
        <f>VLOOKUP(A2877,Details!$A$1:$F$127,6,TRUE)</f>
        <v>NA</v>
      </c>
      <c r="N2877" s="1" t="str">
        <f>VLOOKUP(A2877,Details!$A$1:$F$127,5,TRUE)</f>
        <v>NA</v>
      </c>
      <c r="O2877" s="1" t="str">
        <f>VLOOKUP(A2877,Labels!$A$1:$B$127,2,TRUE)</f>
        <v>COPD</v>
      </c>
      <c r="P2877" s="1" t="str">
        <f>VLOOKUP(A2877,'Data Split'!$A$1:$B$921,2,TRUE)</f>
        <v>train</v>
      </c>
    </row>
    <row r="2878" spans="1:16" x14ac:dyDescent="0.3">
      <c r="A2878" s="1">
        <v>154</v>
      </c>
      <c r="B2878" s="1" t="s">
        <v>33</v>
      </c>
      <c r="C2878" s="1" t="s">
        <v>9</v>
      </c>
      <c r="D2878" s="1" t="s">
        <v>6</v>
      </c>
      <c r="E2878" s="1" t="s">
        <v>46</v>
      </c>
      <c r="F2878">
        <v>12.423</v>
      </c>
      <c r="G2878">
        <v>14.731999999999999</v>
      </c>
      <c r="H2878">
        <v>0</v>
      </c>
      <c r="I2878">
        <v>0</v>
      </c>
      <c r="J2878">
        <f>VLOOKUP(A2878,Details!$A$1:$F$127,2,TRUE)</f>
        <v>65</v>
      </c>
      <c r="K2878" t="str">
        <f>VLOOKUP(A2878,Details!$A$1:$F$127,3,TRUE)</f>
        <v>M</v>
      </c>
      <c r="L2878">
        <f>VLOOKUP(A2878,Details!$A$1:$F$127,4,TRUE)</f>
        <v>28.1</v>
      </c>
      <c r="M2878" s="1" t="str">
        <f>VLOOKUP(A2878,Details!$A$1:$F$127,6,TRUE)</f>
        <v>NA</v>
      </c>
      <c r="N2878" s="1" t="str">
        <f>VLOOKUP(A2878,Details!$A$1:$F$127,5,TRUE)</f>
        <v>NA</v>
      </c>
      <c r="O2878" s="1" t="str">
        <f>VLOOKUP(A2878,Labels!$A$1:$B$127,2,TRUE)</f>
        <v>COPD</v>
      </c>
      <c r="P2878" s="1" t="str">
        <f>VLOOKUP(A2878,'Data Split'!$A$1:$B$921,2,TRUE)</f>
        <v>train</v>
      </c>
    </row>
    <row r="2879" spans="1:16" x14ac:dyDescent="0.3">
      <c r="A2879" s="1">
        <v>154</v>
      </c>
      <c r="B2879" s="1" t="s">
        <v>33</v>
      </c>
      <c r="C2879" s="1" t="s">
        <v>9</v>
      </c>
      <c r="D2879" s="1" t="s">
        <v>6</v>
      </c>
      <c r="E2879" s="1" t="s">
        <v>46</v>
      </c>
      <c r="F2879">
        <v>14.731999999999999</v>
      </c>
      <c r="G2879">
        <v>16.850999999999999</v>
      </c>
      <c r="H2879">
        <v>1</v>
      </c>
      <c r="I2879">
        <v>0</v>
      </c>
      <c r="J2879">
        <f>VLOOKUP(A2879,Details!$A$1:$F$127,2,TRUE)</f>
        <v>65</v>
      </c>
      <c r="K2879" t="str">
        <f>VLOOKUP(A2879,Details!$A$1:$F$127,3,TRUE)</f>
        <v>M</v>
      </c>
      <c r="L2879">
        <f>VLOOKUP(A2879,Details!$A$1:$F$127,4,TRUE)</f>
        <v>28.1</v>
      </c>
      <c r="M2879" s="1" t="str">
        <f>VLOOKUP(A2879,Details!$A$1:$F$127,6,TRUE)</f>
        <v>NA</v>
      </c>
      <c r="N2879" s="1" t="str">
        <f>VLOOKUP(A2879,Details!$A$1:$F$127,5,TRUE)</f>
        <v>NA</v>
      </c>
      <c r="O2879" s="1" t="str">
        <f>VLOOKUP(A2879,Labels!$A$1:$B$127,2,TRUE)</f>
        <v>COPD</v>
      </c>
      <c r="P2879" s="1" t="str">
        <f>VLOOKUP(A2879,'Data Split'!$A$1:$B$921,2,TRUE)</f>
        <v>train</v>
      </c>
    </row>
    <row r="2880" spans="1:16" x14ac:dyDescent="0.3">
      <c r="A2880" s="1">
        <v>154</v>
      </c>
      <c r="B2880" s="1" t="s">
        <v>33</v>
      </c>
      <c r="C2880" s="1" t="s">
        <v>9</v>
      </c>
      <c r="D2880" s="1" t="s">
        <v>6</v>
      </c>
      <c r="E2880" s="1" t="s">
        <v>46</v>
      </c>
      <c r="F2880">
        <v>16.850999999999999</v>
      </c>
      <c r="G2880">
        <v>18.78</v>
      </c>
      <c r="H2880">
        <v>1</v>
      </c>
      <c r="I2880">
        <v>0</v>
      </c>
      <c r="J2880">
        <f>VLOOKUP(A2880,Details!$A$1:$F$127,2,TRUE)</f>
        <v>65</v>
      </c>
      <c r="K2880" t="str">
        <f>VLOOKUP(A2880,Details!$A$1:$F$127,3,TRUE)</f>
        <v>M</v>
      </c>
      <c r="L2880">
        <f>VLOOKUP(A2880,Details!$A$1:$F$127,4,TRUE)</f>
        <v>28.1</v>
      </c>
      <c r="M2880" s="1" t="str">
        <f>VLOOKUP(A2880,Details!$A$1:$F$127,6,TRUE)</f>
        <v>NA</v>
      </c>
      <c r="N2880" s="1" t="str">
        <f>VLOOKUP(A2880,Details!$A$1:$F$127,5,TRUE)</f>
        <v>NA</v>
      </c>
      <c r="O2880" s="1" t="str">
        <f>VLOOKUP(A2880,Labels!$A$1:$B$127,2,TRUE)</f>
        <v>COPD</v>
      </c>
      <c r="P2880" s="1" t="str">
        <f>VLOOKUP(A2880,'Data Split'!$A$1:$B$921,2,TRUE)</f>
        <v>train</v>
      </c>
    </row>
    <row r="2881" spans="1:16" x14ac:dyDescent="0.3">
      <c r="A2881" s="1">
        <v>154</v>
      </c>
      <c r="B2881" s="1" t="s">
        <v>33</v>
      </c>
      <c r="C2881" s="1" t="s">
        <v>9</v>
      </c>
      <c r="D2881" s="1" t="s">
        <v>6</v>
      </c>
      <c r="E2881" s="1" t="s">
        <v>46</v>
      </c>
      <c r="F2881">
        <v>18.78</v>
      </c>
      <c r="G2881">
        <v>19.696000000000002</v>
      </c>
      <c r="H2881">
        <v>0</v>
      </c>
      <c r="I2881">
        <v>0</v>
      </c>
      <c r="J2881">
        <f>VLOOKUP(A2881,Details!$A$1:$F$127,2,TRUE)</f>
        <v>65</v>
      </c>
      <c r="K2881" t="str">
        <f>VLOOKUP(A2881,Details!$A$1:$F$127,3,TRUE)</f>
        <v>M</v>
      </c>
      <c r="L2881">
        <f>VLOOKUP(A2881,Details!$A$1:$F$127,4,TRUE)</f>
        <v>28.1</v>
      </c>
      <c r="M2881" s="1" t="str">
        <f>VLOOKUP(A2881,Details!$A$1:$F$127,6,TRUE)</f>
        <v>NA</v>
      </c>
      <c r="N2881" s="1" t="str">
        <f>VLOOKUP(A2881,Details!$A$1:$F$127,5,TRUE)</f>
        <v>NA</v>
      </c>
      <c r="O2881" s="1" t="str">
        <f>VLOOKUP(A2881,Labels!$A$1:$B$127,2,TRUE)</f>
        <v>COPD</v>
      </c>
      <c r="P2881" s="1" t="str">
        <f>VLOOKUP(A2881,'Data Split'!$A$1:$B$921,2,TRUE)</f>
        <v>train</v>
      </c>
    </row>
    <row r="2882" spans="1:16" x14ac:dyDescent="0.3">
      <c r="A2882" s="1">
        <v>154</v>
      </c>
      <c r="B2882" s="1" t="s">
        <v>33</v>
      </c>
      <c r="C2882" s="1" t="s">
        <v>3</v>
      </c>
      <c r="D2882" s="1" t="s">
        <v>6</v>
      </c>
      <c r="E2882" s="1" t="s">
        <v>46</v>
      </c>
      <c r="F2882">
        <v>0.29199999999999998</v>
      </c>
      <c r="G2882">
        <v>2.2440000000000002</v>
      </c>
      <c r="H2882">
        <v>1</v>
      </c>
      <c r="I2882">
        <v>0</v>
      </c>
      <c r="J2882">
        <f>VLOOKUP(A2882,Details!$A$1:$F$127,2,TRUE)</f>
        <v>65</v>
      </c>
      <c r="K2882" t="str">
        <f>VLOOKUP(A2882,Details!$A$1:$F$127,3,TRUE)</f>
        <v>M</v>
      </c>
      <c r="L2882">
        <f>VLOOKUP(A2882,Details!$A$1:$F$127,4,TRUE)</f>
        <v>28.1</v>
      </c>
      <c r="M2882" s="1" t="str">
        <f>VLOOKUP(A2882,Details!$A$1:$F$127,6,TRUE)</f>
        <v>NA</v>
      </c>
      <c r="N2882" s="1" t="str">
        <f>VLOOKUP(A2882,Details!$A$1:$F$127,5,TRUE)</f>
        <v>NA</v>
      </c>
      <c r="O2882" s="1" t="str">
        <f>VLOOKUP(A2882,Labels!$A$1:$B$127,2,TRUE)</f>
        <v>COPD</v>
      </c>
      <c r="P2882" s="1" t="str">
        <f>VLOOKUP(A2882,'Data Split'!$A$1:$B$921,2,TRUE)</f>
        <v>train</v>
      </c>
    </row>
    <row r="2883" spans="1:16" x14ac:dyDescent="0.3">
      <c r="A2883" s="1">
        <v>154</v>
      </c>
      <c r="B2883" s="1" t="s">
        <v>33</v>
      </c>
      <c r="C2883" s="1" t="s">
        <v>3</v>
      </c>
      <c r="D2883" s="1" t="s">
        <v>6</v>
      </c>
      <c r="E2883" s="1" t="s">
        <v>46</v>
      </c>
      <c r="F2883">
        <v>2.2440000000000002</v>
      </c>
      <c r="G2883">
        <v>4.3630000000000004</v>
      </c>
      <c r="H2883">
        <v>0</v>
      </c>
      <c r="I2883">
        <v>0</v>
      </c>
      <c r="J2883">
        <f>VLOOKUP(A2883,Details!$A$1:$F$127,2,TRUE)</f>
        <v>65</v>
      </c>
      <c r="K2883" t="str">
        <f>VLOOKUP(A2883,Details!$A$1:$F$127,3,TRUE)</f>
        <v>M</v>
      </c>
      <c r="L2883">
        <f>VLOOKUP(A2883,Details!$A$1:$F$127,4,TRUE)</f>
        <v>28.1</v>
      </c>
      <c r="M2883" s="1" t="str">
        <f>VLOOKUP(A2883,Details!$A$1:$F$127,6,TRUE)</f>
        <v>NA</v>
      </c>
      <c r="N2883" s="1" t="str">
        <f>VLOOKUP(A2883,Details!$A$1:$F$127,5,TRUE)</f>
        <v>NA</v>
      </c>
      <c r="O2883" s="1" t="str">
        <f>VLOOKUP(A2883,Labels!$A$1:$B$127,2,TRUE)</f>
        <v>COPD</v>
      </c>
      <c r="P2883" s="1" t="str">
        <f>VLOOKUP(A2883,'Data Split'!$A$1:$B$921,2,TRUE)</f>
        <v>train</v>
      </c>
    </row>
    <row r="2884" spans="1:16" x14ac:dyDescent="0.3">
      <c r="A2884" s="1">
        <v>154</v>
      </c>
      <c r="B2884" s="1" t="s">
        <v>33</v>
      </c>
      <c r="C2884" s="1" t="s">
        <v>3</v>
      </c>
      <c r="D2884" s="1" t="s">
        <v>6</v>
      </c>
      <c r="E2884" s="1" t="s">
        <v>46</v>
      </c>
      <c r="F2884">
        <v>4.3630000000000004</v>
      </c>
      <c r="G2884">
        <v>6.2949999999999999</v>
      </c>
      <c r="H2884">
        <v>0</v>
      </c>
      <c r="I2884">
        <v>0</v>
      </c>
      <c r="J2884">
        <f>VLOOKUP(A2884,Details!$A$1:$F$127,2,TRUE)</f>
        <v>65</v>
      </c>
      <c r="K2884" t="str">
        <f>VLOOKUP(A2884,Details!$A$1:$F$127,3,TRUE)</f>
        <v>M</v>
      </c>
      <c r="L2884">
        <f>VLOOKUP(A2884,Details!$A$1:$F$127,4,TRUE)</f>
        <v>28.1</v>
      </c>
      <c r="M2884" s="1" t="str">
        <f>VLOOKUP(A2884,Details!$A$1:$F$127,6,TRUE)</f>
        <v>NA</v>
      </c>
      <c r="N2884" s="1" t="str">
        <f>VLOOKUP(A2884,Details!$A$1:$F$127,5,TRUE)</f>
        <v>NA</v>
      </c>
      <c r="O2884" s="1" t="str">
        <f>VLOOKUP(A2884,Labels!$A$1:$B$127,2,TRUE)</f>
        <v>COPD</v>
      </c>
      <c r="P2884" s="1" t="str">
        <f>VLOOKUP(A2884,'Data Split'!$A$1:$B$921,2,TRUE)</f>
        <v>train</v>
      </c>
    </row>
    <row r="2885" spans="1:16" x14ac:dyDescent="0.3">
      <c r="A2885" s="1">
        <v>154</v>
      </c>
      <c r="B2885" s="1" t="s">
        <v>33</v>
      </c>
      <c r="C2885" s="1" t="s">
        <v>3</v>
      </c>
      <c r="D2885" s="1" t="s">
        <v>6</v>
      </c>
      <c r="E2885" s="1" t="s">
        <v>46</v>
      </c>
      <c r="F2885">
        <v>6.2949999999999999</v>
      </c>
      <c r="G2885">
        <v>8.4580000000000002</v>
      </c>
      <c r="H2885">
        <v>0</v>
      </c>
      <c r="I2885">
        <v>0</v>
      </c>
      <c r="J2885">
        <f>VLOOKUP(A2885,Details!$A$1:$F$127,2,TRUE)</f>
        <v>65</v>
      </c>
      <c r="K2885" t="str">
        <f>VLOOKUP(A2885,Details!$A$1:$F$127,3,TRUE)</f>
        <v>M</v>
      </c>
      <c r="L2885">
        <f>VLOOKUP(A2885,Details!$A$1:$F$127,4,TRUE)</f>
        <v>28.1</v>
      </c>
      <c r="M2885" s="1" t="str">
        <f>VLOOKUP(A2885,Details!$A$1:$F$127,6,TRUE)</f>
        <v>NA</v>
      </c>
      <c r="N2885" s="1" t="str">
        <f>VLOOKUP(A2885,Details!$A$1:$F$127,5,TRUE)</f>
        <v>NA</v>
      </c>
      <c r="O2885" s="1" t="str">
        <f>VLOOKUP(A2885,Labels!$A$1:$B$127,2,TRUE)</f>
        <v>COPD</v>
      </c>
      <c r="P2885" s="1" t="str">
        <f>VLOOKUP(A2885,'Data Split'!$A$1:$B$921,2,TRUE)</f>
        <v>train</v>
      </c>
    </row>
    <row r="2886" spans="1:16" x14ac:dyDescent="0.3">
      <c r="A2886" s="1">
        <v>154</v>
      </c>
      <c r="B2886" s="1" t="s">
        <v>33</v>
      </c>
      <c r="C2886" s="1" t="s">
        <v>3</v>
      </c>
      <c r="D2886" s="1" t="s">
        <v>6</v>
      </c>
      <c r="E2886" s="1" t="s">
        <v>46</v>
      </c>
      <c r="F2886">
        <v>8.4580000000000002</v>
      </c>
      <c r="G2886">
        <v>10.444000000000001</v>
      </c>
      <c r="H2886">
        <v>0</v>
      </c>
      <c r="I2886">
        <v>0</v>
      </c>
      <c r="J2886">
        <f>VLOOKUP(A2886,Details!$A$1:$F$127,2,TRUE)</f>
        <v>65</v>
      </c>
      <c r="K2886" t="str">
        <f>VLOOKUP(A2886,Details!$A$1:$F$127,3,TRUE)</f>
        <v>M</v>
      </c>
      <c r="L2886">
        <f>VLOOKUP(A2886,Details!$A$1:$F$127,4,TRUE)</f>
        <v>28.1</v>
      </c>
      <c r="M2886" s="1" t="str">
        <f>VLOOKUP(A2886,Details!$A$1:$F$127,6,TRUE)</f>
        <v>NA</v>
      </c>
      <c r="N2886" s="1" t="str">
        <f>VLOOKUP(A2886,Details!$A$1:$F$127,5,TRUE)</f>
        <v>NA</v>
      </c>
      <c r="O2886" s="1" t="str">
        <f>VLOOKUP(A2886,Labels!$A$1:$B$127,2,TRUE)</f>
        <v>COPD</v>
      </c>
      <c r="P2886" s="1" t="str">
        <f>VLOOKUP(A2886,'Data Split'!$A$1:$B$921,2,TRUE)</f>
        <v>train</v>
      </c>
    </row>
    <row r="2887" spans="1:16" x14ac:dyDescent="0.3">
      <c r="A2887" s="1">
        <v>154</v>
      </c>
      <c r="B2887" s="1" t="s">
        <v>33</v>
      </c>
      <c r="C2887" s="1" t="s">
        <v>3</v>
      </c>
      <c r="D2887" s="1" t="s">
        <v>6</v>
      </c>
      <c r="E2887" s="1" t="s">
        <v>46</v>
      </c>
      <c r="F2887">
        <v>10.444000000000001</v>
      </c>
      <c r="G2887">
        <v>12.423</v>
      </c>
      <c r="H2887">
        <v>0</v>
      </c>
      <c r="I2887">
        <v>0</v>
      </c>
      <c r="J2887">
        <f>VLOOKUP(A2887,Details!$A$1:$F$127,2,TRUE)</f>
        <v>65</v>
      </c>
      <c r="K2887" t="str">
        <f>VLOOKUP(A2887,Details!$A$1:$F$127,3,TRUE)</f>
        <v>M</v>
      </c>
      <c r="L2887">
        <f>VLOOKUP(A2887,Details!$A$1:$F$127,4,TRUE)</f>
        <v>28.1</v>
      </c>
      <c r="M2887" s="1" t="str">
        <f>VLOOKUP(A2887,Details!$A$1:$F$127,6,TRUE)</f>
        <v>NA</v>
      </c>
      <c r="N2887" s="1" t="str">
        <f>VLOOKUP(A2887,Details!$A$1:$F$127,5,TRUE)</f>
        <v>NA</v>
      </c>
      <c r="O2887" s="1" t="str">
        <f>VLOOKUP(A2887,Labels!$A$1:$B$127,2,TRUE)</f>
        <v>COPD</v>
      </c>
      <c r="P2887" s="1" t="str">
        <f>VLOOKUP(A2887,'Data Split'!$A$1:$B$921,2,TRUE)</f>
        <v>train</v>
      </c>
    </row>
    <row r="2888" spans="1:16" x14ac:dyDescent="0.3">
      <c r="A2888" s="1">
        <v>154</v>
      </c>
      <c r="B2888" s="1" t="s">
        <v>33</v>
      </c>
      <c r="C2888" s="1" t="s">
        <v>3</v>
      </c>
      <c r="D2888" s="1" t="s">
        <v>6</v>
      </c>
      <c r="E2888" s="1" t="s">
        <v>46</v>
      </c>
      <c r="F2888">
        <v>12.423</v>
      </c>
      <c r="G2888">
        <v>14.731999999999999</v>
      </c>
      <c r="H2888">
        <v>0</v>
      </c>
      <c r="I2888">
        <v>0</v>
      </c>
      <c r="J2888">
        <f>VLOOKUP(A2888,Details!$A$1:$F$127,2,TRUE)</f>
        <v>65</v>
      </c>
      <c r="K2888" t="str">
        <f>VLOOKUP(A2888,Details!$A$1:$F$127,3,TRUE)</f>
        <v>M</v>
      </c>
      <c r="L2888">
        <f>VLOOKUP(A2888,Details!$A$1:$F$127,4,TRUE)</f>
        <v>28.1</v>
      </c>
      <c r="M2888" s="1" t="str">
        <f>VLOOKUP(A2888,Details!$A$1:$F$127,6,TRUE)</f>
        <v>NA</v>
      </c>
      <c r="N2888" s="1" t="str">
        <f>VLOOKUP(A2888,Details!$A$1:$F$127,5,TRUE)</f>
        <v>NA</v>
      </c>
      <c r="O2888" s="1" t="str">
        <f>VLOOKUP(A2888,Labels!$A$1:$B$127,2,TRUE)</f>
        <v>COPD</v>
      </c>
      <c r="P2888" s="1" t="str">
        <f>VLOOKUP(A2888,'Data Split'!$A$1:$B$921,2,TRUE)</f>
        <v>train</v>
      </c>
    </row>
    <row r="2889" spans="1:16" x14ac:dyDescent="0.3">
      <c r="A2889" s="1">
        <v>154</v>
      </c>
      <c r="B2889" s="1" t="s">
        <v>33</v>
      </c>
      <c r="C2889" s="1" t="s">
        <v>3</v>
      </c>
      <c r="D2889" s="1" t="s">
        <v>6</v>
      </c>
      <c r="E2889" s="1" t="s">
        <v>46</v>
      </c>
      <c r="F2889">
        <v>14.731999999999999</v>
      </c>
      <c r="G2889">
        <v>16.850999999999999</v>
      </c>
      <c r="H2889">
        <v>1</v>
      </c>
      <c r="I2889">
        <v>0</v>
      </c>
      <c r="J2889">
        <f>VLOOKUP(A2889,Details!$A$1:$F$127,2,TRUE)</f>
        <v>65</v>
      </c>
      <c r="K2889" t="str">
        <f>VLOOKUP(A2889,Details!$A$1:$F$127,3,TRUE)</f>
        <v>M</v>
      </c>
      <c r="L2889">
        <f>VLOOKUP(A2889,Details!$A$1:$F$127,4,TRUE)</f>
        <v>28.1</v>
      </c>
      <c r="M2889" s="1" t="str">
        <f>VLOOKUP(A2889,Details!$A$1:$F$127,6,TRUE)</f>
        <v>NA</v>
      </c>
      <c r="N2889" s="1" t="str">
        <f>VLOOKUP(A2889,Details!$A$1:$F$127,5,TRUE)</f>
        <v>NA</v>
      </c>
      <c r="O2889" s="1" t="str">
        <f>VLOOKUP(A2889,Labels!$A$1:$B$127,2,TRUE)</f>
        <v>COPD</v>
      </c>
      <c r="P2889" s="1" t="str">
        <f>VLOOKUP(A2889,'Data Split'!$A$1:$B$921,2,TRUE)</f>
        <v>train</v>
      </c>
    </row>
    <row r="2890" spans="1:16" x14ac:dyDescent="0.3">
      <c r="A2890" s="1">
        <v>154</v>
      </c>
      <c r="B2890" s="1" t="s">
        <v>33</v>
      </c>
      <c r="C2890" s="1" t="s">
        <v>3</v>
      </c>
      <c r="D2890" s="1" t="s">
        <v>6</v>
      </c>
      <c r="E2890" s="1" t="s">
        <v>46</v>
      </c>
      <c r="F2890">
        <v>16.850999999999999</v>
      </c>
      <c r="G2890">
        <v>18.78</v>
      </c>
      <c r="H2890">
        <v>0</v>
      </c>
      <c r="I2890">
        <v>0</v>
      </c>
      <c r="J2890">
        <f>VLOOKUP(A2890,Details!$A$1:$F$127,2,TRUE)</f>
        <v>65</v>
      </c>
      <c r="K2890" t="str">
        <f>VLOOKUP(A2890,Details!$A$1:$F$127,3,TRUE)</f>
        <v>M</v>
      </c>
      <c r="L2890">
        <f>VLOOKUP(A2890,Details!$A$1:$F$127,4,TRUE)</f>
        <v>28.1</v>
      </c>
      <c r="M2890" s="1" t="str">
        <f>VLOOKUP(A2890,Details!$A$1:$F$127,6,TRUE)</f>
        <v>NA</v>
      </c>
      <c r="N2890" s="1" t="str">
        <f>VLOOKUP(A2890,Details!$A$1:$F$127,5,TRUE)</f>
        <v>NA</v>
      </c>
      <c r="O2890" s="1" t="str">
        <f>VLOOKUP(A2890,Labels!$A$1:$B$127,2,TRUE)</f>
        <v>COPD</v>
      </c>
      <c r="P2890" s="1" t="str">
        <f>VLOOKUP(A2890,'Data Split'!$A$1:$B$921,2,TRUE)</f>
        <v>train</v>
      </c>
    </row>
    <row r="2891" spans="1:16" x14ac:dyDescent="0.3">
      <c r="A2891" s="1">
        <v>154</v>
      </c>
      <c r="B2891" s="1" t="s">
        <v>33</v>
      </c>
      <c r="C2891" s="1" t="s">
        <v>3</v>
      </c>
      <c r="D2891" s="1" t="s">
        <v>6</v>
      </c>
      <c r="E2891" s="1" t="s">
        <v>46</v>
      </c>
      <c r="F2891">
        <v>18.78</v>
      </c>
      <c r="G2891">
        <v>19.696000000000002</v>
      </c>
      <c r="H2891">
        <v>0</v>
      </c>
      <c r="I2891">
        <v>0</v>
      </c>
      <c r="J2891">
        <f>VLOOKUP(A2891,Details!$A$1:$F$127,2,TRUE)</f>
        <v>65</v>
      </c>
      <c r="K2891" t="str">
        <f>VLOOKUP(A2891,Details!$A$1:$F$127,3,TRUE)</f>
        <v>M</v>
      </c>
      <c r="L2891">
        <f>VLOOKUP(A2891,Details!$A$1:$F$127,4,TRUE)</f>
        <v>28.1</v>
      </c>
      <c r="M2891" s="1" t="str">
        <f>VLOOKUP(A2891,Details!$A$1:$F$127,6,TRUE)</f>
        <v>NA</v>
      </c>
      <c r="N2891" s="1" t="str">
        <f>VLOOKUP(A2891,Details!$A$1:$F$127,5,TRUE)</f>
        <v>NA</v>
      </c>
      <c r="O2891" s="1" t="str">
        <f>VLOOKUP(A2891,Labels!$A$1:$B$127,2,TRUE)</f>
        <v>COPD</v>
      </c>
      <c r="P2891" s="1" t="str">
        <f>VLOOKUP(A2891,'Data Split'!$A$1:$B$921,2,TRUE)</f>
        <v>train</v>
      </c>
    </row>
    <row r="2892" spans="1:16" x14ac:dyDescent="0.3">
      <c r="A2892" s="1">
        <v>155</v>
      </c>
      <c r="B2892" s="1" t="s">
        <v>11</v>
      </c>
      <c r="C2892" s="1" t="s">
        <v>1</v>
      </c>
      <c r="D2892" s="1" t="s">
        <v>6</v>
      </c>
      <c r="E2892" s="1" t="s">
        <v>44</v>
      </c>
      <c r="F2892">
        <v>0.193</v>
      </c>
      <c r="G2892">
        <v>3.9220000000000002</v>
      </c>
      <c r="H2892">
        <v>0</v>
      </c>
      <c r="I2892">
        <v>0</v>
      </c>
      <c r="J2892">
        <f>VLOOKUP(A2892,Details!$A$1:$F$127,2,TRUE)</f>
        <v>69</v>
      </c>
      <c r="K2892" t="str">
        <f>VLOOKUP(A2892,Details!$A$1:$F$127,3,TRUE)</f>
        <v>M</v>
      </c>
      <c r="L2892">
        <f>VLOOKUP(A2892,Details!$A$1:$F$127,4,TRUE)</f>
        <v>26</v>
      </c>
      <c r="M2892" s="1" t="str">
        <f>VLOOKUP(A2892,Details!$A$1:$F$127,6,TRUE)</f>
        <v>NA</v>
      </c>
      <c r="N2892" s="1" t="str">
        <f>VLOOKUP(A2892,Details!$A$1:$F$127,5,TRUE)</f>
        <v>NA</v>
      </c>
      <c r="O2892" s="1" t="str">
        <f>VLOOKUP(A2892,Labels!$A$1:$B$127,2,TRUE)</f>
        <v>COPD</v>
      </c>
      <c r="P2892" s="1" t="str">
        <f>VLOOKUP(A2892,'Data Split'!$A$1:$B$921,2,TRUE)</f>
        <v>train</v>
      </c>
    </row>
    <row r="2893" spans="1:16" x14ac:dyDescent="0.3">
      <c r="A2893" s="1">
        <v>155</v>
      </c>
      <c r="B2893" s="1" t="s">
        <v>11</v>
      </c>
      <c r="C2893" s="1" t="s">
        <v>1</v>
      </c>
      <c r="D2893" s="1" t="s">
        <v>6</v>
      </c>
      <c r="E2893" s="1" t="s">
        <v>44</v>
      </c>
      <c r="F2893">
        <v>3.9220000000000002</v>
      </c>
      <c r="G2893">
        <v>7.65</v>
      </c>
      <c r="H2893">
        <v>0</v>
      </c>
      <c r="I2893">
        <v>0</v>
      </c>
      <c r="J2893">
        <f>VLOOKUP(A2893,Details!$A$1:$F$127,2,TRUE)</f>
        <v>69</v>
      </c>
      <c r="K2893" t="str">
        <f>VLOOKUP(A2893,Details!$A$1:$F$127,3,TRUE)</f>
        <v>M</v>
      </c>
      <c r="L2893">
        <f>VLOOKUP(A2893,Details!$A$1:$F$127,4,TRUE)</f>
        <v>26</v>
      </c>
      <c r="M2893" s="1" t="str">
        <f>VLOOKUP(A2893,Details!$A$1:$F$127,6,TRUE)</f>
        <v>NA</v>
      </c>
      <c r="N2893" s="1" t="str">
        <f>VLOOKUP(A2893,Details!$A$1:$F$127,5,TRUE)</f>
        <v>NA</v>
      </c>
      <c r="O2893" s="1" t="str">
        <f>VLOOKUP(A2893,Labels!$A$1:$B$127,2,TRUE)</f>
        <v>COPD</v>
      </c>
      <c r="P2893" s="1" t="str">
        <f>VLOOKUP(A2893,'Data Split'!$A$1:$B$921,2,TRUE)</f>
        <v>train</v>
      </c>
    </row>
    <row r="2894" spans="1:16" x14ac:dyDescent="0.3">
      <c r="A2894" s="1">
        <v>155</v>
      </c>
      <c r="B2894" s="1" t="s">
        <v>11</v>
      </c>
      <c r="C2894" s="1" t="s">
        <v>1</v>
      </c>
      <c r="D2894" s="1" t="s">
        <v>6</v>
      </c>
      <c r="E2894" s="1" t="s">
        <v>44</v>
      </c>
      <c r="F2894">
        <v>7.65</v>
      </c>
      <c r="G2894">
        <v>11.664</v>
      </c>
      <c r="H2894">
        <v>0</v>
      </c>
      <c r="I2894">
        <v>0</v>
      </c>
      <c r="J2894">
        <f>VLOOKUP(A2894,Details!$A$1:$F$127,2,TRUE)</f>
        <v>69</v>
      </c>
      <c r="K2894" t="str">
        <f>VLOOKUP(A2894,Details!$A$1:$F$127,3,TRUE)</f>
        <v>M</v>
      </c>
      <c r="L2894">
        <f>VLOOKUP(A2894,Details!$A$1:$F$127,4,TRUE)</f>
        <v>26</v>
      </c>
      <c r="M2894" s="1" t="str">
        <f>VLOOKUP(A2894,Details!$A$1:$F$127,6,TRUE)</f>
        <v>NA</v>
      </c>
      <c r="N2894" s="1" t="str">
        <f>VLOOKUP(A2894,Details!$A$1:$F$127,5,TRUE)</f>
        <v>NA</v>
      </c>
      <c r="O2894" s="1" t="str">
        <f>VLOOKUP(A2894,Labels!$A$1:$B$127,2,TRUE)</f>
        <v>COPD</v>
      </c>
      <c r="P2894" s="1" t="str">
        <f>VLOOKUP(A2894,'Data Split'!$A$1:$B$921,2,TRUE)</f>
        <v>train</v>
      </c>
    </row>
    <row r="2895" spans="1:16" x14ac:dyDescent="0.3">
      <c r="A2895" s="1">
        <v>155</v>
      </c>
      <c r="B2895" s="1" t="s">
        <v>11</v>
      </c>
      <c r="C2895" s="1" t="s">
        <v>1</v>
      </c>
      <c r="D2895" s="1" t="s">
        <v>6</v>
      </c>
      <c r="E2895" s="1" t="s">
        <v>44</v>
      </c>
      <c r="F2895">
        <v>11.664</v>
      </c>
      <c r="G2895">
        <v>15.493</v>
      </c>
      <c r="H2895">
        <v>0</v>
      </c>
      <c r="I2895">
        <v>0</v>
      </c>
      <c r="J2895">
        <f>VLOOKUP(A2895,Details!$A$1:$F$127,2,TRUE)</f>
        <v>69</v>
      </c>
      <c r="K2895" t="str">
        <f>VLOOKUP(A2895,Details!$A$1:$F$127,3,TRUE)</f>
        <v>M</v>
      </c>
      <c r="L2895">
        <f>VLOOKUP(A2895,Details!$A$1:$F$127,4,TRUE)</f>
        <v>26</v>
      </c>
      <c r="M2895" s="1" t="str">
        <f>VLOOKUP(A2895,Details!$A$1:$F$127,6,TRUE)</f>
        <v>NA</v>
      </c>
      <c r="N2895" s="1" t="str">
        <f>VLOOKUP(A2895,Details!$A$1:$F$127,5,TRUE)</f>
        <v>NA</v>
      </c>
      <c r="O2895" s="1" t="str">
        <f>VLOOKUP(A2895,Labels!$A$1:$B$127,2,TRUE)</f>
        <v>COPD</v>
      </c>
      <c r="P2895" s="1" t="str">
        <f>VLOOKUP(A2895,'Data Split'!$A$1:$B$921,2,TRUE)</f>
        <v>train</v>
      </c>
    </row>
    <row r="2896" spans="1:16" x14ac:dyDescent="0.3">
      <c r="A2896" s="1">
        <v>155</v>
      </c>
      <c r="B2896" s="1" t="s">
        <v>11</v>
      </c>
      <c r="C2896" s="1" t="s">
        <v>1</v>
      </c>
      <c r="D2896" s="1" t="s">
        <v>6</v>
      </c>
      <c r="E2896" s="1" t="s">
        <v>44</v>
      </c>
      <c r="F2896">
        <v>15.493</v>
      </c>
      <c r="G2896">
        <v>19.079000000000001</v>
      </c>
      <c r="H2896">
        <v>0</v>
      </c>
      <c r="I2896">
        <v>0</v>
      </c>
      <c r="J2896">
        <f>VLOOKUP(A2896,Details!$A$1:$F$127,2,TRUE)</f>
        <v>69</v>
      </c>
      <c r="K2896" t="str">
        <f>VLOOKUP(A2896,Details!$A$1:$F$127,3,TRUE)</f>
        <v>M</v>
      </c>
      <c r="L2896">
        <f>VLOOKUP(A2896,Details!$A$1:$F$127,4,TRUE)</f>
        <v>26</v>
      </c>
      <c r="M2896" s="1" t="str">
        <f>VLOOKUP(A2896,Details!$A$1:$F$127,6,TRUE)</f>
        <v>NA</v>
      </c>
      <c r="N2896" s="1" t="str">
        <f>VLOOKUP(A2896,Details!$A$1:$F$127,5,TRUE)</f>
        <v>NA</v>
      </c>
      <c r="O2896" s="1" t="str">
        <f>VLOOKUP(A2896,Labels!$A$1:$B$127,2,TRUE)</f>
        <v>COPD</v>
      </c>
      <c r="P2896" s="1" t="str">
        <f>VLOOKUP(A2896,'Data Split'!$A$1:$B$921,2,TRUE)</f>
        <v>train</v>
      </c>
    </row>
    <row r="2897" spans="1:16" x14ac:dyDescent="0.3">
      <c r="A2897" s="1">
        <v>155</v>
      </c>
      <c r="B2897" s="1" t="s">
        <v>11</v>
      </c>
      <c r="C2897" s="1" t="s">
        <v>1</v>
      </c>
      <c r="D2897" s="1" t="s">
        <v>6</v>
      </c>
      <c r="E2897" s="1" t="s">
        <v>44</v>
      </c>
      <c r="F2897">
        <v>19.079000000000001</v>
      </c>
      <c r="G2897">
        <v>19.963999999999999</v>
      </c>
      <c r="H2897">
        <v>0</v>
      </c>
      <c r="I2897">
        <v>0</v>
      </c>
      <c r="J2897">
        <f>VLOOKUP(A2897,Details!$A$1:$F$127,2,TRUE)</f>
        <v>69</v>
      </c>
      <c r="K2897" t="str">
        <f>VLOOKUP(A2897,Details!$A$1:$F$127,3,TRUE)</f>
        <v>M</v>
      </c>
      <c r="L2897">
        <f>VLOOKUP(A2897,Details!$A$1:$F$127,4,TRUE)</f>
        <v>26</v>
      </c>
      <c r="M2897" s="1" t="str">
        <f>VLOOKUP(A2897,Details!$A$1:$F$127,6,TRUE)</f>
        <v>NA</v>
      </c>
      <c r="N2897" s="1" t="str">
        <f>VLOOKUP(A2897,Details!$A$1:$F$127,5,TRUE)</f>
        <v>NA</v>
      </c>
      <c r="O2897" s="1" t="str">
        <f>VLOOKUP(A2897,Labels!$A$1:$B$127,2,TRUE)</f>
        <v>COPD</v>
      </c>
      <c r="P2897" s="1" t="str">
        <f>VLOOKUP(A2897,'Data Split'!$A$1:$B$921,2,TRUE)</f>
        <v>train</v>
      </c>
    </row>
    <row r="2898" spans="1:16" x14ac:dyDescent="0.3">
      <c r="A2898" s="1">
        <v>156</v>
      </c>
      <c r="B2898" s="1" t="s">
        <v>12</v>
      </c>
      <c r="C2898" s="1" t="s">
        <v>1</v>
      </c>
      <c r="D2898" s="1" t="s">
        <v>6</v>
      </c>
      <c r="E2898" s="1" t="s">
        <v>46</v>
      </c>
      <c r="F2898">
        <v>2.0880000000000001</v>
      </c>
      <c r="G2898">
        <v>5.2480000000000002</v>
      </c>
      <c r="H2898">
        <v>1</v>
      </c>
      <c r="I2898">
        <v>1</v>
      </c>
      <c r="J2898">
        <f>VLOOKUP(A2898,Details!$A$1:$F$127,2,TRUE)</f>
        <v>80</v>
      </c>
      <c r="K2898" t="str">
        <f>VLOOKUP(A2898,Details!$A$1:$F$127,3,TRUE)</f>
        <v>M</v>
      </c>
      <c r="L2898">
        <f>VLOOKUP(A2898,Details!$A$1:$F$127,4,TRUE)</f>
        <v>22.9</v>
      </c>
      <c r="M2898" s="1" t="str">
        <f>VLOOKUP(A2898,Details!$A$1:$F$127,6,TRUE)</f>
        <v>NA</v>
      </c>
      <c r="N2898" s="1" t="str">
        <f>VLOOKUP(A2898,Details!$A$1:$F$127,5,TRUE)</f>
        <v>NA</v>
      </c>
      <c r="O2898" s="1" t="str">
        <f>VLOOKUP(A2898,Labels!$A$1:$B$127,2,TRUE)</f>
        <v>COPD</v>
      </c>
      <c r="P2898" s="1" t="str">
        <f>VLOOKUP(A2898,'Data Split'!$A$1:$B$921,2,TRUE)</f>
        <v>train</v>
      </c>
    </row>
    <row r="2899" spans="1:16" x14ac:dyDescent="0.3">
      <c r="A2899" s="1">
        <v>156</v>
      </c>
      <c r="B2899" s="1" t="s">
        <v>12</v>
      </c>
      <c r="C2899" s="1" t="s">
        <v>1</v>
      </c>
      <c r="D2899" s="1" t="s">
        <v>6</v>
      </c>
      <c r="E2899" s="1" t="s">
        <v>46</v>
      </c>
      <c r="F2899">
        <v>5.2480000000000002</v>
      </c>
      <c r="G2899">
        <v>8.4809999999999999</v>
      </c>
      <c r="H2899">
        <v>1</v>
      </c>
      <c r="I2899">
        <v>1</v>
      </c>
      <c r="J2899">
        <f>VLOOKUP(A2899,Details!$A$1:$F$127,2,TRUE)</f>
        <v>80</v>
      </c>
      <c r="K2899" t="str">
        <f>VLOOKUP(A2899,Details!$A$1:$F$127,3,TRUE)</f>
        <v>M</v>
      </c>
      <c r="L2899">
        <f>VLOOKUP(A2899,Details!$A$1:$F$127,4,TRUE)</f>
        <v>22.9</v>
      </c>
      <c r="M2899" s="1" t="str">
        <f>VLOOKUP(A2899,Details!$A$1:$F$127,6,TRUE)</f>
        <v>NA</v>
      </c>
      <c r="N2899" s="1" t="str">
        <f>VLOOKUP(A2899,Details!$A$1:$F$127,5,TRUE)</f>
        <v>NA</v>
      </c>
      <c r="O2899" s="1" t="str">
        <f>VLOOKUP(A2899,Labels!$A$1:$B$127,2,TRUE)</f>
        <v>COPD</v>
      </c>
      <c r="P2899" s="1" t="str">
        <f>VLOOKUP(A2899,'Data Split'!$A$1:$B$921,2,TRUE)</f>
        <v>train</v>
      </c>
    </row>
    <row r="2900" spans="1:16" x14ac:dyDescent="0.3">
      <c r="A2900" s="1">
        <v>156</v>
      </c>
      <c r="B2900" s="1" t="s">
        <v>12</v>
      </c>
      <c r="C2900" s="1" t="s">
        <v>1</v>
      </c>
      <c r="D2900" s="1" t="s">
        <v>6</v>
      </c>
      <c r="E2900" s="1" t="s">
        <v>46</v>
      </c>
      <c r="F2900">
        <v>8.4809999999999999</v>
      </c>
      <c r="G2900">
        <v>11.57</v>
      </c>
      <c r="H2900">
        <v>1</v>
      </c>
      <c r="I2900">
        <v>0</v>
      </c>
      <c r="J2900">
        <f>VLOOKUP(A2900,Details!$A$1:$F$127,2,TRUE)</f>
        <v>80</v>
      </c>
      <c r="K2900" t="str">
        <f>VLOOKUP(A2900,Details!$A$1:$F$127,3,TRUE)</f>
        <v>M</v>
      </c>
      <c r="L2900">
        <f>VLOOKUP(A2900,Details!$A$1:$F$127,4,TRUE)</f>
        <v>22.9</v>
      </c>
      <c r="M2900" s="1" t="str">
        <f>VLOOKUP(A2900,Details!$A$1:$F$127,6,TRUE)</f>
        <v>NA</v>
      </c>
      <c r="N2900" s="1" t="str">
        <f>VLOOKUP(A2900,Details!$A$1:$F$127,5,TRUE)</f>
        <v>NA</v>
      </c>
      <c r="O2900" s="1" t="str">
        <f>VLOOKUP(A2900,Labels!$A$1:$B$127,2,TRUE)</f>
        <v>COPD</v>
      </c>
      <c r="P2900" s="1" t="str">
        <f>VLOOKUP(A2900,'Data Split'!$A$1:$B$921,2,TRUE)</f>
        <v>train</v>
      </c>
    </row>
    <row r="2901" spans="1:16" x14ac:dyDescent="0.3">
      <c r="A2901" s="1">
        <v>156</v>
      </c>
      <c r="B2901" s="1" t="s">
        <v>12</v>
      </c>
      <c r="C2901" s="1" t="s">
        <v>1</v>
      </c>
      <c r="D2901" s="1" t="s">
        <v>6</v>
      </c>
      <c r="E2901" s="1" t="s">
        <v>46</v>
      </c>
      <c r="F2901">
        <v>11.57</v>
      </c>
      <c r="G2901">
        <v>14.535</v>
      </c>
      <c r="H2901">
        <v>1</v>
      </c>
      <c r="I2901">
        <v>1</v>
      </c>
      <c r="J2901">
        <f>VLOOKUP(A2901,Details!$A$1:$F$127,2,TRUE)</f>
        <v>80</v>
      </c>
      <c r="K2901" t="str">
        <f>VLOOKUP(A2901,Details!$A$1:$F$127,3,TRUE)</f>
        <v>M</v>
      </c>
      <c r="L2901">
        <f>VLOOKUP(A2901,Details!$A$1:$F$127,4,TRUE)</f>
        <v>22.9</v>
      </c>
      <c r="M2901" s="1" t="str">
        <f>VLOOKUP(A2901,Details!$A$1:$F$127,6,TRUE)</f>
        <v>NA</v>
      </c>
      <c r="N2901" s="1" t="str">
        <f>VLOOKUP(A2901,Details!$A$1:$F$127,5,TRUE)</f>
        <v>NA</v>
      </c>
      <c r="O2901" s="1" t="str">
        <f>VLOOKUP(A2901,Labels!$A$1:$B$127,2,TRUE)</f>
        <v>COPD</v>
      </c>
      <c r="P2901" s="1" t="str">
        <f>VLOOKUP(A2901,'Data Split'!$A$1:$B$921,2,TRUE)</f>
        <v>train</v>
      </c>
    </row>
    <row r="2902" spans="1:16" x14ac:dyDescent="0.3">
      <c r="A2902" s="1">
        <v>156</v>
      </c>
      <c r="B2902" s="1" t="s">
        <v>12</v>
      </c>
      <c r="C2902" s="1" t="s">
        <v>1</v>
      </c>
      <c r="D2902" s="1" t="s">
        <v>6</v>
      </c>
      <c r="E2902" s="1" t="s">
        <v>46</v>
      </c>
      <c r="F2902">
        <v>14.535</v>
      </c>
      <c r="G2902">
        <v>17.588999999999999</v>
      </c>
      <c r="H2902">
        <v>1</v>
      </c>
      <c r="I2902">
        <v>1</v>
      </c>
      <c r="J2902">
        <f>VLOOKUP(A2902,Details!$A$1:$F$127,2,TRUE)</f>
        <v>80</v>
      </c>
      <c r="K2902" t="str">
        <f>VLOOKUP(A2902,Details!$A$1:$F$127,3,TRUE)</f>
        <v>M</v>
      </c>
      <c r="L2902">
        <f>VLOOKUP(A2902,Details!$A$1:$F$127,4,TRUE)</f>
        <v>22.9</v>
      </c>
      <c r="M2902" s="1" t="str">
        <f>VLOOKUP(A2902,Details!$A$1:$F$127,6,TRUE)</f>
        <v>NA</v>
      </c>
      <c r="N2902" s="1" t="str">
        <f>VLOOKUP(A2902,Details!$A$1:$F$127,5,TRUE)</f>
        <v>NA</v>
      </c>
      <c r="O2902" s="1" t="str">
        <f>VLOOKUP(A2902,Labels!$A$1:$B$127,2,TRUE)</f>
        <v>COPD</v>
      </c>
      <c r="P2902" s="1" t="str">
        <f>VLOOKUP(A2902,'Data Split'!$A$1:$B$921,2,TRUE)</f>
        <v>train</v>
      </c>
    </row>
    <row r="2903" spans="1:16" x14ac:dyDescent="0.3">
      <c r="A2903" s="1">
        <v>156</v>
      </c>
      <c r="B2903" s="1" t="s">
        <v>12</v>
      </c>
      <c r="C2903" s="1" t="s">
        <v>1</v>
      </c>
      <c r="D2903" s="1" t="s">
        <v>6</v>
      </c>
      <c r="E2903" s="1" t="s">
        <v>46</v>
      </c>
      <c r="F2903">
        <v>17.588999999999999</v>
      </c>
      <c r="G2903">
        <v>19.960999999999999</v>
      </c>
      <c r="H2903">
        <v>1</v>
      </c>
      <c r="I2903">
        <v>1</v>
      </c>
      <c r="J2903">
        <f>VLOOKUP(A2903,Details!$A$1:$F$127,2,TRUE)</f>
        <v>80</v>
      </c>
      <c r="K2903" t="str">
        <f>VLOOKUP(A2903,Details!$A$1:$F$127,3,TRUE)</f>
        <v>M</v>
      </c>
      <c r="L2903">
        <f>VLOOKUP(A2903,Details!$A$1:$F$127,4,TRUE)</f>
        <v>22.9</v>
      </c>
      <c r="M2903" s="1" t="str">
        <f>VLOOKUP(A2903,Details!$A$1:$F$127,6,TRUE)</f>
        <v>NA</v>
      </c>
      <c r="N2903" s="1" t="str">
        <f>VLOOKUP(A2903,Details!$A$1:$F$127,5,TRUE)</f>
        <v>NA</v>
      </c>
      <c r="O2903" s="1" t="str">
        <f>VLOOKUP(A2903,Labels!$A$1:$B$127,2,TRUE)</f>
        <v>COPD</v>
      </c>
      <c r="P2903" s="1" t="str">
        <f>VLOOKUP(A2903,'Data Split'!$A$1:$B$921,2,TRUE)</f>
        <v>train</v>
      </c>
    </row>
    <row r="2904" spans="1:16" x14ac:dyDescent="0.3">
      <c r="A2904" s="1">
        <v>156</v>
      </c>
      <c r="B2904" s="1" t="s">
        <v>12</v>
      </c>
      <c r="C2904" s="1" t="s">
        <v>4</v>
      </c>
      <c r="D2904" s="1" t="s">
        <v>6</v>
      </c>
      <c r="E2904" s="1" t="s">
        <v>46</v>
      </c>
      <c r="F2904">
        <v>2.0880000000000001</v>
      </c>
      <c r="G2904">
        <v>5.2480000000000002</v>
      </c>
      <c r="H2904">
        <v>0</v>
      </c>
      <c r="I2904">
        <v>1</v>
      </c>
      <c r="J2904">
        <f>VLOOKUP(A2904,Details!$A$1:$F$127,2,TRUE)</f>
        <v>80</v>
      </c>
      <c r="K2904" t="str">
        <f>VLOOKUP(A2904,Details!$A$1:$F$127,3,TRUE)</f>
        <v>M</v>
      </c>
      <c r="L2904">
        <f>VLOOKUP(A2904,Details!$A$1:$F$127,4,TRUE)</f>
        <v>22.9</v>
      </c>
      <c r="M2904" s="1" t="str">
        <f>VLOOKUP(A2904,Details!$A$1:$F$127,6,TRUE)</f>
        <v>NA</v>
      </c>
      <c r="N2904" s="1" t="str">
        <f>VLOOKUP(A2904,Details!$A$1:$F$127,5,TRUE)</f>
        <v>NA</v>
      </c>
      <c r="O2904" s="1" t="str">
        <f>VLOOKUP(A2904,Labels!$A$1:$B$127,2,TRUE)</f>
        <v>COPD</v>
      </c>
      <c r="P2904" s="1" t="str">
        <f>VLOOKUP(A2904,'Data Split'!$A$1:$B$921,2,TRUE)</f>
        <v>train</v>
      </c>
    </row>
    <row r="2905" spans="1:16" x14ac:dyDescent="0.3">
      <c r="A2905" s="1">
        <v>156</v>
      </c>
      <c r="B2905" s="1" t="s">
        <v>12</v>
      </c>
      <c r="C2905" s="1" t="s">
        <v>4</v>
      </c>
      <c r="D2905" s="1" t="s">
        <v>6</v>
      </c>
      <c r="E2905" s="1" t="s">
        <v>46</v>
      </c>
      <c r="F2905">
        <v>5.2480000000000002</v>
      </c>
      <c r="G2905">
        <v>8.4809999999999999</v>
      </c>
      <c r="H2905">
        <v>1</v>
      </c>
      <c r="I2905">
        <v>1</v>
      </c>
      <c r="J2905">
        <f>VLOOKUP(A2905,Details!$A$1:$F$127,2,TRUE)</f>
        <v>80</v>
      </c>
      <c r="K2905" t="str">
        <f>VLOOKUP(A2905,Details!$A$1:$F$127,3,TRUE)</f>
        <v>M</v>
      </c>
      <c r="L2905">
        <f>VLOOKUP(A2905,Details!$A$1:$F$127,4,TRUE)</f>
        <v>22.9</v>
      </c>
      <c r="M2905" s="1" t="str">
        <f>VLOOKUP(A2905,Details!$A$1:$F$127,6,TRUE)</f>
        <v>NA</v>
      </c>
      <c r="N2905" s="1" t="str">
        <f>VLOOKUP(A2905,Details!$A$1:$F$127,5,TRUE)</f>
        <v>NA</v>
      </c>
      <c r="O2905" s="1" t="str">
        <f>VLOOKUP(A2905,Labels!$A$1:$B$127,2,TRUE)</f>
        <v>COPD</v>
      </c>
      <c r="P2905" s="1" t="str">
        <f>VLOOKUP(A2905,'Data Split'!$A$1:$B$921,2,TRUE)</f>
        <v>train</v>
      </c>
    </row>
    <row r="2906" spans="1:16" x14ac:dyDescent="0.3">
      <c r="A2906" s="1">
        <v>156</v>
      </c>
      <c r="B2906" s="1" t="s">
        <v>12</v>
      </c>
      <c r="C2906" s="1" t="s">
        <v>4</v>
      </c>
      <c r="D2906" s="1" t="s">
        <v>6</v>
      </c>
      <c r="E2906" s="1" t="s">
        <v>46</v>
      </c>
      <c r="F2906">
        <v>8.4809999999999999</v>
      </c>
      <c r="G2906">
        <v>11.57</v>
      </c>
      <c r="H2906">
        <v>1</v>
      </c>
      <c r="I2906">
        <v>0</v>
      </c>
      <c r="J2906">
        <f>VLOOKUP(A2906,Details!$A$1:$F$127,2,TRUE)</f>
        <v>80</v>
      </c>
      <c r="K2906" t="str">
        <f>VLOOKUP(A2906,Details!$A$1:$F$127,3,TRUE)</f>
        <v>M</v>
      </c>
      <c r="L2906">
        <f>VLOOKUP(A2906,Details!$A$1:$F$127,4,TRUE)</f>
        <v>22.9</v>
      </c>
      <c r="M2906" s="1" t="str">
        <f>VLOOKUP(A2906,Details!$A$1:$F$127,6,TRUE)</f>
        <v>NA</v>
      </c>
      <c r="N2906" s="1" t="str">
        <f>VLOOKUP(A2906,Details!$A$1:$F$127,5,TRUE)</f>
        <v>NA</v>
      </c>
      <c r="O2906" s="1" t="str">
        <f>VLOOKUP(A2906,Labels!$A$1:$B$127,2,TRUE)</f>
        <v>COPD</v>
      </c>
      <c r="P2906" s="1" t="str">
        <f>VLOOKUP(A2906,'Data Split'!$A$1:$B$921,2,TRUE)</f>
        <v>train</v>
      </c>
    </row>
    <row r="2907" spans="1:16" x14ac:dyDescent="0.3">
      <c r="A2907" s="1">
        <v>156</v>
      </c>
      <c r="B2907" s="1" t="s">
        <v>12</v>
      </c>
      <c r="C2907" s="1" t="s">
        <v>4</v>
      </c>
      <c r="D2907" s="1" t="s">
        <v>6</v>
      </c>
      <c r="E2907" s="1" t="s">
        <v>46</v>
      </c>
      <c r="F2907">
        <v>11.57</v>
      </c>
      <c r="G2907">
        <v>14.535</v>
      </c>
      <c r="H2907">
        <v>0</v>
      </c>
      <c r="I2907">
        <v>0</v>
      </c>
      <c r="J2907">
        <f>VLOOKUP(A2907,Details!$A$1:$F$127,2,TRUE)</f>
        <v>80</v>
      </c>
      <c r="K2907" t="str">
        <f>VLOOKUP(A2907,Details!$A$1:$F$127,3,TRUE)</f>
        <v>M</v>
      </c>
      <c r="L2907">
        <f>VLOOKUP(A2907,Details!$A$1:$F$127,4,TRUE)</f>
        <v>22.9</v>
      </c>
      <c r="M2907" s="1" t="str">
        <f>VLOOKUP(A2907,Details!$A$1:$F$127,6,TRUE)</f>
        <v>NA</v>
      </c>
      <c r="N2907" s="1" t="str">
        <f>VLOOKUP(A2907,Details!$A$1:$F$127,5,TRUE)</f>
        <v>NA</v>
      </c>
      <c r="O2907" s="1" t="str">
        <f>VLOOKUP(A2907,Labels!$A$1:$B$127,2,TRUE)</f>
        <v>COPD</v>
      </c>
      <c r="P2907" s="1" t="str">
        <f>VLOOKUP(A2907,'Data Split'!$A$1:$B$921,2,TRUE)</f>
        <v>train</v>
      </c>
    </row>
    <row r="2908" spans="1:16" x14ac:dyDescent="0.3">
      <c r="A2908" s="1">
        <v>156</v>
      </c>
      <c r="B2908" s="1" t="s">
        <v>12</v>
      </c>
      <c r="C2908" s="1" t="s">
        <v>4</v>
      </c>
      <c r="D2908" s="1" t="s">
        <v>6</v>
      </c>
      <c r="E2908" s="1" t="s">
        <v>46</v>
      </c>
      <c r="F2908">
        <v>14.535</v>
      </c>
      <c r="G2908">
        <v>17.588999999999999</v>
      </c>
      <c r="H2908">
        <v>1</v>
      </c>
      <c r="I2908">
        <v>0</v>
      </c>
      <c r="J2908">
        <f>VLOOKUP(A2908,Details!$A$1:$F$127,2,TRUE)</f>
        <v>80</v>
      </c>
      <c r="K2908" t="str">
        <f>VLOOKUP(A2908,Details!$A$1:$F$127,3,TRUE)</f>
        <v>M</v>
      </c>
      <c r="L2908">
        <f>VLOOKUP(A2908,Details!$A$1:$F$127,4,TRUE)</f>
        <v>22.9</v>
      </c>
      <c r="M2908" s="1" t="str">
        <f>VLOOKUP(A2908,Details!$A$1:$F$127,6,TRUE)</f>
        <v>NA</v>
      </c>
      <c r="N2908" s="1" t="str">
        <f>VLOOKUP(A2908,Details!$A$1:$F$127,5,TRUE)</f>
        <v>NA</v>
      </c>
      <c r="O2908" s="1" t="str">
        <f>VLOOKUP(A2908,Labels!$A$1:$B$127,2,TRUE)</f>
        <v>COPD</v>
      </c>
      <c r="P2908" s="1" t="str">
        <f>VLOOKUP(A2908,'Data Split'!$A$1:$B$921,2,TRUE)</f>
        <v>train</v>
      </c>
    </row>
    <row r="2909" spans="1:16" x14ac:dyDescent="0.3">
      <c r="A2909" s="1">
        <v>156</v>
      </c>
      <c r="B2909" s="1" t="s">
        <v>12</v>
      </c>
      <c r="C2909" s="1" t="s">
        <v>4</v>
      </c>
      <c r="D2909" s="1" t="s">
        <v>6</v>
      </c>
      <c r="E2909" s="1" t="s">
        <v>46</v>
      </c>
      <c r="F2909">
        <v>17.588999999999999</v>
      </c>
      <c r="G2909">
        <v>19.960999999999999</v>
      </c>
      <c r="H2909">
        <v>1</v>
      </c>
      <c r="I2909">
        <v>0</v>
      </c>
      <c r="J2909">
        <f>VLOOKUP(A2909,Details!$A$1:$F$127,2,TRUE)</f>
        <v>80</v>
      </c>
      <c r="K2909" t="str">
        <f>VLOOKUP(A2909,Details!$A$1:$F$127,3,TRUE)</f>
        <v>M</v>
      </c>
      <c r="L2909">
        <f>VLOOKUP(A2909,Details!$A$1:$F$127,4,TRUE)</f>
        <v>22.9</v>
      </c>
      <c r="M2909" s="1" t="str">
        <f>VLOOKUP(A2909,Details!$A$1:$F$127,6,TRUE)</f>
        <v>NA</v>
      </c>
      <c r="N2909" s="1" t="str">
        <f>VLOOKUP(A2909,Details!$A$1:$F$127,5,TRUE)</f>
        <v>NA</v>
      </c>
      <c r="O2909" s="1" t="str">
        <f>VLOOKUP(A2909,Labels!$A$1:$B$127,2,TRUE)</f>
        <v>COPD</v>
      </c>
      <c r="P2909" s="1" t="str">
        <f>VLOOKUP(A2909,'Data Split'!$A$1:$B$921,2,TRUE)</f>
        <v>train</v>
      </c>
    </row>
    <row r="2910" spans="1:16" x14ac:dyDescent="0.3">
      <c r="A2910" s="1">
        <v>156</v>
      </c>
      <c r="B2910" s="1" t="s">
        <v>12</v>
      </c>
      <c r="C2910" s="1" t="s">
        <v>7</v>
      </c>
      <c r="D2910" s="1" t="s">
        <v>6</v>
      </c>
      <c r="E2910" s="1" t="s">
        <v>46</v>
      </c>
      <c r="F2910">
        <v>2.0880000000000001</v>
      </c>
      <c r="G2910">
        <v>5.2480000000000002</v>
      </c>
      <c r="H2910">
        <v>1</v>
      </c>
      <c r="I2910">
        <v>1</v>
      </c>
      <c r="J2910">
        <f>VLOOKUP(A2910,Details!$A$1:$F$127,2,TRUE)</f>
        <v>80</v>
      </c>
      <c r="K2910" t="str">
        <f>VLOOKUP(A2910,Details!$A$1:$F$127,3,TRUE)</f>
        <v>M</v>
      </c>
      <c r="L2910">
        <f>VLOOKUP(A2910,Details!$A$1:$F$127,4,TRUE)</f>
        <v>22.9</v>
      </c>
      <c r="M2910" s="1" t="str">
        <f>VLOOKUP(A2910,Details!$A$1:$F$127,6,TRUE)</f>
        <v>NA</v>
      </c>
      <c r="N2910" s="1" t="str">
        <f>VLOOKUP(A2910,Details!$A$1:$F$127,5,TRUE)</f>
        <v>NA</v>
      </c>
      <c r="O2910" s="1" t="str">
        <f>VLOOKUP(A2910,Labels!$A$1:$B$127,2,TRUE)</f>
        <v>COPD</v>
      </c>
      <c r="P2910" s="1" t="str">
        <f>VLOOKUP(A2910,'Data Split'!$A$1:$B$921,2,TRUE)</f>
        <v>train</v>
      </c>
    </row>
    <row r="2911" spans="1:16" x14ac:dyDescent="0.3">
      <c r="A2911" s="1">
        <v>156</v>
      </c>
      <c r="B2911" s="1" t="s">
        <v>12</v>
      </c>
      <c r="C2911" s="1" t="s">
        <v>7</v>
      </c>
      <c r="D2911" s="1" t="s">
        <v>6</v>
      </c>
      <c r="E2911" s="1" t="s">
        <v>46</v>
      </c>
      <c r="F2911">
        <v>5.2480000000000002</v>
      </c>
      <c r="G2911">
        <v>8.4809999999999999</v>
      </c>
      <c r="H2911">
        <v>1</v>
      </c>
      <c r="I2911">
        <v>1</v>
      </c>
      <c r="J2911">
        <f>VLOOKUP(A2911,Details!$A$1:$F$127,2,TRUE)</f>
        <v>80</v>
      </c>
      <c r="K2911" t="str">
        <f>VLOOKUP(A2911,Details!$A$1:$F$127,3,TRUE)</f>
        <v>M</v>
      </c>
      <c r="L2911">
        <f>VLOOKUP(A2911,Details!$A$1:$F$127,4,TRUE)</f>
        <v>22.9</v>
      </c>
      <c r="M2911" s="1" t="str">
        <f>VLOOKUP(A2911,Details!$A$1:$F$127,6,TRUE)</f>
        <v>NA</v>
      </c>
      <c r="N2911" s="1" t="str">
        <f>VLOOKUP(A2911,Details!$A$1:$F$127,5,TRUE)</f>
        <v>NA</v>
      </c>
      <c r="O2911" s="1" t="str">
        <f>VLOOKUP(A2911,Labels!$A$1:$B$127,2,TRUE)</f>
        <v>COPD</v>
      </c>
      <c r="P2911" s="1" t="str">
        <f>VLOOKUP(A2911,'Data Split'!$A$1:$B$921,2,TRUE)</f>
        <v>train</v>
      </c>
    </row>
    <row r="2912" spans="1:16" x14ac:dyDescent="0.3">
      <c r="A2912" s="1">
        <v>156</v>
      </c>
      <c r="B2912" s="1" t="s">
        <v>12</v>
      </c>
      <c r="C2912" s="1" t="s">
        <v>7</v>
      </c>
      <c r="D2912" s="1" t="s">
        <v>6</v>
      </c>
      <c r="E2912" s="1" t="s">
        <v>46</v>
      </c>
      <c r="F2912">
        <v>8.4809999999999999</v>
      </c>
      <c r="G2912">
        <v>11.57</v>
      </c>
      <c r="H2912">
        <v>1</v>
      </c>
      <c r="I2912">
        <v>1</v>
      </c>
      <c r="J2912">
        <f>VLOOKUP(A2912,Details!$A$1:$F$127,2,TRUE)</f>
        <v>80</v>
      </c>
      <c r="K2912" t="str">
        <f>VLOOKUP(A2912,Details!$A$1:$F$127,3,TRUE)</f>
        <v>M</v>
      </c>
      <c r="L2912">
        <f>VLOOKUP(A2912,Details!$A$1:$F$127,4,TRUE)</f>
        <v>22.9</v>
      </c>
      <c r="M2912" s="1" t="str">
        <f>VLOOKUP(A2912,Details!$A$1:$F$127,6,TRUE)</f>
        <v>NA</v>
      </c>
      <c r="N2912" s="1" t="str">
        <f>VLOOKUP(A2912,Details!$A$1:$F$127,5,TRUE)</f>
        <v>NA</v>
      </c>
      <c r="O2912" s="1" t="str">
        <f>VLOOKUP(A2912,Labels!$A$1:$B$127,2,TRUE)</f>
        <v>COPD</v>
      </c>
      <c r="P2912" s="1" t="str">
        <f>VLOOKUP(A2912,'Data Split'!$A$1:$B$921,2,TRUE)</f>
        <v>train</v>
      </c>
    </row>
    <row r="2913" spans="1:16" x14ac:dyDescent="0.3">
      <c r="A2913" s="1">
        <v>156</v>
      </c>
      <c r="B2913" s="1" t="s">
        <v>12</v>
      </c>
      <c r="C2913" s="1" t="s">
        <v>7</v>
      </c>
      <c r="D2913" s="1" t="s">
        <v>6</v>
      </c>
      <c r="E2913" s="1" t="s">
        <v>46</v>
      </c>
      <c r="F2913">
        <v>11.57</v>
      </c>
      <c r="G2913">
        <v>14.535</v>
      </c>
      <c r="H2913">
        <v>1</v>
      </c>
      <c r="I2913">
        <v>1</v>
      </c>
      <c r="J2913">
        <f>VLOOKUP(A2913,Details!$A$1:$F$127,2,TRUE)</f>
        <v>80</v>
      </c>
      <c r="K2913" t="str">
        <f>VLOOKUP(A2913,Details!$A$1:$F$127,3,TRUE)</f>
        <v>M</v>
      </c>
      <c r="L2913">
        <f>VLOOKUP(A2913,Details!$A$1:$F$127,4,TRUE)</f>
        <v>22.9</v>
      </c>
      <c r="M2913" s="1" t="str">
        <f>VLOOKUP(A2913,Details!$A$1:$F$127,6,TRUE)</f>
        <v>NA</v>
      </c>
      <c r="N2913" s="1" t="str">
        <f>VLOOKUP(A2913,Details!$A$1:$F$127,5,TRUE)</f>
        <v>NA</v>
      </c>
      <c r="O2913" s="1" t="str">
        <f>VLOOKUP(A2913,Labels!$A$1:$B$127,2,TRUE)</f>
        <v>COPD</v>
      </c>
      <c r="P2913" s="1" t="str">
        <f>VLOOKUP(A2913,'Data Split'!$A$1:$B$921,2,TRUE)</f>
        <v>train</v>
      </c>
    </row>
    <row r="2914" spans="1:16" x14ac:dyDescent="0.3">
      <c r="A2914" s="1">
        <v>156</v>
      </c>
      <c r="B2914" s="1" t="s">
        <v>12</v>
      </c>
      <c r="C2914" s="1" t="s">
        <v>7</v>
      </c>
      <c r="D2914" s="1" t="s">
        <v>6</v>
      </c>
      <c r="E2914" s="1" t="s">
        <v>46</v>
      </c>
      <c r="F2914">
        <v>14.535</v>
      </c>
      <c r="G2914">
        <v>17.588999999999999</v>
      </c>
      <c r="H2914">
        <v>1</v>
      </c>
      <c r="I2914">
        <v>1</v>
      </c>
      <c r="J2914">
        <f>VLOOKUP(A2914,Details!$A$1:$F$127,2,TRUE)</f>
        <v>80</v>
      </c>
      <c r="K2914" t="str">
        <f>VLOOKUP(A2914,Details!$A$1:$F$127,3,TRUE)</f>
        <v>M</v>
      </c>
      <c r="L2914">
        <f>VLOOKUP(A2914,Details!$A$1:$F$127,4,TRUE)</f>
        <v>22.9</v>
      </c>
      <c r="M2914" s="1" t="str">
        <f>VLOOKUP(A2914,Details!$A$1:$F$127,6,TRUE)</f>
        <v>NA</v>
      </c>
      <c r="N2914" s="1" t="str">
        <f>VLOOKUP(A2914,Details!$A$1:$F$127,5,TRUE)</f>
        <v>NA</v>
      </c>
      <c r="O2914" s="1" t="str">
        <f>VLOOKUP(A2914,Labels!$A$1:$B$127,2,TRUE)</f>
        <v>COPD</v>
      </c>
      <c r="P2914" s="1" t="str">
        <f>VLOOKUP(A2914,'Data Split'!$A$1:$B$921,2,TRUE)</f>
        <v>train</v>
      </c>
    </row>
    <row r="2915" spans="1:16" x14ac:dyDescent="0.3">
      <c r="A2915" s="1">
        <v>156</v>
      </c>
      <c r="B2915" s="1" t="s">
        <v>12</v>
      </c>
      <c r="C2915" s="1" t="s">
        <v>7</v>
      </c>
      <c r="D2915" s="1" t="s">
        <v>6</v>
      </c>
      <c r="E2915" s="1" t="s">
        <v>46</v>
      </c>
      <c r="F2915">
        <v>17.588999999999999</v>
      </c>
      <c r="G2915">
        <v>19.960999999999999</v>
      </c>
      <c r="H2915">
        <v>1</v>
      </c>
      <c r="I2915">
        <v>1</v>
      </c>
      <c r="J2915">
        <f>VLOOKUP(A2915,Details!$A$1:$F$127,2,TRUE)</f>
        <v>80</v>
      </c>
      <c r="K2915" t="str">
        <f>VLOOKUP(A2915,Details!$A$1:$F$127,3,TRUE)</f>
        <v>M</v>
      </c>
      <c r="L2915">
        <f>VLOOKUP(A2915,Details!$A$1:$F$127,4,TRUE)</f>
        <v>22.9</v>
      </c>
      <c r="M2915" s="1" t="str">
        <f>VLOOKUP(A2915,Details!$A$1:$F$127,6,TRUE)</f>
        <v>NA</v>
      </c>
      <c r="N2915" s="1" t="str">
        <f>VLOOKUP(A2915,Details!$A$1:$F$127,5,TRUE)</f>
        <v>NA</v>
      </c>
      <c r="O2915" s="1" t="str">
        <f>VLOOKUP(A2915,Labels!$A$1:$B$127,2,TRUE)</f>
        <v>COPD</v>
      </c>
      <c r="P2915" s="1" t="str">
        <f>VLOOKUP(A2915,'Data Split'!$A$1:$B$921,2,TRUE)</f>
        <v>train</v>
      </c>
    </row>
    <row r="2916" spans="1:16" x14ac:dyDescent="0.3">
      <c r="A2916" s="1">
        <v>156</v>
      </c>
      <c r="B2916" s="1" t="s">
        <v>12</v>
      </c>
      <c r="C2916" s="1" t="s">
        <v>8</v>
      </c>
      <c r="D2916" s="1" t="s">
        <v>6</v>
      </c>
      <c r="E2916" s="1" t="s">
        <v>46</v>
      </c>
      <c r="F2916">
        <v>2.0880000000000001</v>
      </c>
      <c r="G2916">
        <v>5.2480000000000002</v>
      </c>
      <c r="H2916">
        <v>1</v>
      </c>
      <c r="I2916">
        <v>1</v>
      </c>
      <c r="J2916">
        <f>VLOOKUP(A2916,Details!$A$1:$F$127,2,TRUE)</f>
        <v>80</v>
      </c>
      <c r="K2916" t="str">
        <f>VLOOKUP(A2916,Details!$A$1:$F$127,3,TRUE)</f>
        <v>M</v>
      </c>
      <c r="L2916">
        <f>VLOOKUP(A2916,Details!$A$1:$F$127,4,TRUE)</f>
        <v>22.9</v>
      </c>
      <c r="M2916" s="1" t="str">
        <f>VLOOKUP(A2916,Details!$A$1:$F$127,6,TRUE)</f>
        <v>NA</v>
      </c>
      <c r="N2916" s="1" t="str">
        <f>VLOOKUP(A2916,Details!$A$1:$F$127,5,TRUE)</f>
        <v>NA</v>
      </c>
      <c r="O2916" s="1" t="str">
        <f>VLOOKUP(A2916,Labels!$A$1:$B$127,2,TRUE)</f>
        <v>COPD</v>
      </c>
      <c r="P2916" s="1" t="str">
        <f>VLOOKUP(A2916,'Data Split'!$A$1:$B$921,2,TRUE)</f>
        <v>train</v>
      </c>
    </row>
    <row r="2917" spans="1:16" x14ac:dyDescent="0.3">
      <c r="A2917" s="1">
        <v>156</v>
      </c>
      <c r="B2917" s="1" t="s">
        <v>12</v>
      </c>
      <c r="C2917" s="1" t="s">
        <v>8</v>
      </c>
      <c r="D2917" s="1" t="s">
        <v>6</v>
      </c>
      <c r="E2917" s="1" t="s">
        <v>46</v>
      </c>
      <c r="F2917">
        <v>5.2480000000000002</v>
      </c>
      <c r="G2917">
        <v>8.4809999999999999</v>
      </c>
      <c r="H2917">
        <v>1</v>
      </c>
      <c r="I2917">
        <v>1</v>
      </c>
      <c r="J2917">
        <f>VLOOKUP(A2917,Details!$A$1:$F$127,2,TRUE)</f>
        <v>80</v>
      </c>
      <c r="K2917" t="str">
        <f>VLOOKUP(A2917,Details!$A$1:$F$127,3,TRUE)</f>
        <v>M</v>
      </c>
      <c r="L2917">
        <f>VLOOKUP(A2917,Details!$A$1:$F$127,4,TRUE)</f>
        <v>22.9</v>
      </c>
      <c r="M2917" s="1" t="str">
        <f>VLOOKUP(A2917,Details!$A$1:$F$127,6,TRUE)</f>
        <v>NA</v>
      </c>
      <c r="N2917" s="1" t="str">
        <f>VLOOKUP(A2917,Details!$A$1:$F$127,5,TRUE)</f>
        <v>NA</v>
      </c>
      <c r="O2917" s="1" t="str">
        <f>VLOOKUP(A2917,Labels!$A$1:$B$127,2,TRUE)</f>
        <v>COPD</v>
      </c>
      <c r="P2917" s="1" t="str">
        <f>VLOOKUP(A2917,'Data Split'!$A$1:$B$921,2,TRUE)</f>
        <v>train</v>
      </c>
    </row>
    <row r="2918" spans="1:16" x14ac:dyDescent="0.3">
      <c r="A2918" s="1">
        <v>156</v>
      </c>
      <c r="B2918" s="1" t="s">
        <v>12</v>
      </c>
      <c r="C2918" s="1" t="s">
        <v>8</v>
      </c>
      <c r="D2918" s="1" t="s">
        <v>6</v>
      </c>
      <c r="E2918" s="1" t="s">
        <v>46</v>
      </c>
      <c r="F2918">
        <v>8.4809999999999999</v>
      </c>
      <c r="G2918">
        <v>11.57</v>
      </c>
      <c r="H2918">
        <v>1</v>
      </c>
      <c r="I2918">
        <v>0</v>
      </c>
      <c r="J2918">
        <f>VLOOKUP(A2918,Details!$A$1:$F$127,2,TRUE)</f>
        <v>80</v>
      </c>
      <c r="K2918" t="str">
        <f>VLOOKUP(A2918,Details!$A$1:$F$127,3,TRUE)</f>
        <v>M</v>
      </c>
      <c r="L2918">
        <f>VLOOKUP(A2918,Details!$A$1:$F$127,4,TRUE)</f>
        <v>22.9</v>
      </c>
      <c r="M2918" s="1" t="str">
        <f>VLOOKUP(A2918,Details!$A$1:$F$127,6,TRUE)</f>
        <v>NA</v>
      </c>
      <c r="N2918" s="1" t="str">
        <f>VLOOKUP(A2918,Details!$A$1:$F$127,5,TRUE)</f>
        <v>NA</v>
      </c>
      <c r="O2918" s="1" t="str">
        <f>VLOOKUP(A2918,Labels!$A$1:$B$127,2,TRUE)</f>
        <v>COPD</v>
      </c>
      <c r="P2918" s="1" t="str">
        <f>VLOOKUP(A2918,'Data Split'!$A$1:$B$921,2,TRUE)</f>
        <v>train</v>
      </c>
    </row>
    <row r="2919" spans="1:16" x14ac:dyDescent="0.3">
      <c r="A2919" s="1">
        <v>156</v>
      </c>
      <c r="B2919" s="1" t="s">
        <v>12</v>
      </c>
      <c r="C2919" s="1" t="s">
        <v>8</v>
      </c>
      <c r="D2919" s="1" t="s">
        <v>6</v>
      </c>
      <c r="E2919" s="1" t="s">
        <v>46</v>
      </c>
      <c r="F2919">
        <v>11.57</v>
      </c>
      <c r="G2919">
        <v>14.535</v>
      </c>
      <c r="H2919">
        <v>1</v>
      </c>
      <c r="I2919">
        <v>0</v>
      </c>
      <c r="J2919">
        <f>VLOOKUP(A2919,Details!$A$1:$F$127,2,TRUE)</f>
        <v>80</v>
      </c>
      <c r="K2919" t="str">
        <f>VLOOKUP(A2919,Details!$A$1:$F$127,3,TRUE)</f>
        <v>M</v>
      </c>
      <c r="L2919">
        <f>VLOOKUP(A2919,Details!$A$1:$F$127,4,TRUE)</f>
        <v>22.9</v>
      </c>
      <c r="M2919" s="1" t="str">
        <f>VLOOKUP(A2919,Details!$A$1:$F$127,6,TRUE)</f>
        <v>NA</v>
      </c>
      <c r="N2919" s="1" t="str">
        <f>VLOOKUP(A2919,Details!$A$1:$F$127,5,TRUE)</f>
        <v>NA</v>
      </c>
      <c r="O2919" s="1" t="str">
        <f>VLOOKUP(A2919,Labels!$A$1:$B$127,2,TRUE)</f>
        <v>COPD</v>
      </c>
      <c r="P2919" s="1" t="str">
        <f>VLOOKUP(A2919,'Data Split'!$A$1:$B$921,2,TRUE)</f>
        <v>train</v>
      </c>
    </row>
    <row r="2920" spans="1:16" x14ac:dyDescent="0.3">
      <c r="A2920" s="1">
        <v>156</v>
      </c>
      <c r="B2920" s="1" t="s">
        <v>12</v>
      </c>
      <c r="C2920" s="1" t="s">
        <v>8</v>
      </c>
      <c r="D2920" s="1" t="s">
        <v>6</v>
      </c>
      <c r="E2920" s="1" t="s">
        <v>46</v>
      </c>
      <c r="F2920">
        <v>14.535</v>
      </c>
      <c r="G2920">
        <v>17.588999999999999</v>
      </c>
      <c r="H2920">
        <v>1</v>
      </c>
      <c r="I2920">
        <v>0</v>
      </c>
      <c r="J2920">
        <f>VLOOKUP(A2920,Details!$A$1:$F$127,2,TRUE)</f>
        <v>80</v>
      </c>
      <c r="K2920" t="str">
        <f>VLOOKUP(A2920,Details!$A$1:$F$127,3,TRUE)</f>
        <v>M</v>
      </c>
      <c r="L2920">
        <f>VLOOKUP(A2920,Details!$A$1:$F$127,4,TRUE)</f>
        <v>22.9</v>
      </c>
      <c r="M2920" s="1" t="str">
        <f>VLOOKUP(A2920,Details!$A$1:$F$127,6,TRUE)</f>
        <v>NA</v>
      </c>
      <c r="N2920" s="1" t="str">
        <f>VLOOKUP(A2920,Details!$A$1:$F$127,5,TRUE)</f>
        <v>NA</v>
      </c>
      <c r="O2920" s="1" t="str">
        <f>VLOOKUP(A2920,Labels!$A$1:$B$127,2,TRUE)</f>
        <v>COPD</v>
      </c>
      <c r="P2920" s="1" t="str">
        <f>VLOOKUP(A2920,'Data Split'!$A$1:$B$921,2,TRUE)</f>
        <v>train</v>
      </c>
    </row>
    <row r="2921" spans="1:16" x14ac:dyDescent="0.3">
      <c r="A2921" s="1">
        <v>156</v>
      </c>
      <c r="B2921" s="1" t="s">
        <v>12</v>
      </c>
      <c r="C2921" s="1" t="s">
        <v>8</v>
      </c>
      <c r="D2921" s="1" t="s">
        <v>6</v>
      </c>
      <c r="E2921" s="1" t="s">
        <v>46</v>
      </c>
      <c r="F2921">
        <v>17.588999999999999</v>
      </c>
      <c r="G2921">
        <v>19.960999999999999</v>
      </c>
      <c r="H2921">
        <v>1</v>
      </c>
      <c r="I2921">
        <v>1</v>
      </c>
      <c r="J2921">
        <f>VLOOKUP(A2921,Details!$A$1:$F$127,2,TRUE)</f>
        <v>80</v>
      </c>
      <c r="K2921" t="str">
        <f>VLOOKUP(A2921,Details!$A$1:$F$127,3,TRUE)</f>
        <v>M</v>
      </c>
      <c r="L2921">
        <f>VLOOKUP(A2921,Details!$A$1:$F$127,4,TRUE)</f>
        <v>22.9</v>
      </c>
      <c r="M2921" s="1" t="str">
        <f>VLOOKUP(A2921,Details!$A$1:$F$127,6,TRUE)</f>
        <v>NA</v>
      </c>
      <c r="N2921" s="1" t="str">
        <f>VLOOKUP(A2921,Details!$A$1:$F$127,5,TRUE)</f>
        <v>NA</v>
      </c>
      <c r="O2921" s="1" t="str">
        <f>VLOOKUP(A2921,Labels!$A$1:$B$127,2,TRUE)</f>
        <v>COPD</v>
      </c>
      <c r="P2921" s="1" t="str">
        <f>VLOOKUP(A2921,'Data Split'!$A$1:$B$921,2,TRUE)</f>
        <v>train</v>
      </c>
    </row>
    <row r="2922" spans="1:16" x14ac:dyDescent="0.3">
      <c r="A2922" s="1">
        <v>156</v>
      </c>
      <c r="B2922" s="1" t="s">
        <v>12</v>
      </c>
      <c r="C2922" s="1" t="s">
        <v>9</v>
      </c>
      <c r="D2922" s="1" t="s">
        <v>6</v>
      </c>
      <c r="E2922" s="1" t="s">
        <v>46</v>
      </c>
      <c r="F2922">
        <v>2.0880000000000001</v>
      </c>
      <c r="G2922">
        <v>5.2480000000000002</v>
      </c>
      <c r="H2922">
        <v>1</v>
      </c>
      <c r="I2922">
        <v>1</v>
      </c>
      <c r="J2922">
        <f>VLOOKUP(A2922,Details!$A$1:$F$127,2,TRUE)</f>
        <v>80</v>
      </c>
      <c r="K2922" t="str">
        <f>VLOOKUP(A2922,Details!$A$1:$F$127,3,TRUE)</f>
        <v>M</v>
      </c>
      <c r="L2922">
        <f>VLOOKUP(A2922,Details!$A$1:$F$127,4,TRUE)</f>
        <v>22.9</v>
      </c>
      <c r="M2922" s="1" t="str">
        <f>VLOOKUP(A2922,Details!$A$1:$F$127,6,TRUE)</f>
        <v>NA</v>
      </c>
      <c r="N2922" s="1" t="str">
        <f>VLOOKUP(A2922,Details!$A$1:$F$127,5,TRUE)</f>
        <v>NA</v>
      </c>
      <c r="O2922" s="1" t="str">
        <f>VLOOKUP(A2922,Labels!$A$1:$B$127,2,TRUE)</f>
        <v>COPD</v>
      </c>
      <c r="P2922" s="1" t="str">
        <f>VLOOKUP(A2922,'Data Split'!$A$1:$B$921,2,TRUE)</f>
        <v>train</v>
      </c>
    </row>
    <row r="2923" spans="1:16" x14ac:dyDescent="0.3">
      <c r="A2923" s="1">
        <v>156</v>
      </c>
      <c r="B2923" s="1" t="s">
        <v>12</v>
      </c>
      <c r="C2923" s="1" t="s">
        <v>9</v>
      </c>
      <c r="D2923" s="1" t="s">
        <v>6</v>
      </c>
      <c r="E2923" s="1" t="s">
        <v>46</v>
      </c>
      <c r="F2923">
        <v>5.2480000000000002</v>
      </c>
      <c r="G2923">
        <v>8.4809999999999999</v>
      </c>
      <c r="H2923">
        <v>1</v>
      </c>
      <c r="I2923">
        <v>1</v>
      </c>
      <c r="J2923">
        <f>VLOOKUP(A2923,Details!$A$1:$F$127,2,TRUE)</f>
        <v>80</v>
      </c>
      <c r="K2923" t="str">
        <f>VLOOKUP(A2923,Details!$A$1:$F$127,3,TRUE)</f>
        <v>M</v>
      </c>
      <c r="L2923">
        <f>VLOOKUP(A2923,Details!$A$1:$F$127,4,TRUE)</f>
        <v>22.9</v>
      </c>
      <c r="M2923" s="1" t="str">
        <f>VLOOKUP(A2923,Details!$A$1:$F$127,6,TRUE)</f>
        <v>NA</v>
      </c>
      <c r="N2923" s="1" t="str">
        <f>VLOOKUP(A2923,Details!$A$1:$F$127,5,TRUE)</f>
        <v>NA</v>
      </c>
      <c r="O2923" s="1" t="str">
        <f>VLOOKUP(A2923,Labels!$A$1:$B$127,2,TRUE)</f>
        <v>COPD</v>
      </c>
      <c r="P2923" s="1" t="str">
        <f>VLOOKUP(A2923,'Data Split'!$A$1:$B$921,2,TRUE)</f>
        <v>train</v>
      </c>
    </row>
    <row r="2924" spans="1:16" x14ac:dyDescent="0.3">
      <c r="A2924" s="1">
        <v>156</v>
      </c>
      <c r="B2924" s="1" t="s">
        <v>12</v>
      </c>
      <c r="C2924" s="1" t="s">
        <v>9</v>
      </c>
      <c r="D2924" s="1" t="s">
        <v>6</v>
      </c>
      <c r="E2924" s="1" t="s">
        <v>46</v>
      </c>
      <c r="F2924">
        <v>8.4809999999999999</v>
      </c>
      <c r="G2924">
        <v>11.57</v>
      </c>
      <c r="H2924">
        <v>1</v>
      </c>
      <c r="I2924">
        <v>0</v>
      </c>
      <c r="J2924">
        <f>VLOOKUP(A2924,Details!$A$1:$F$127,2,TRUE)</f>
        <v>80</v>
      </c>
      <c r="K2924" t="str">
        <f>VLOOKUP(A2924,Details!$A$1:$F$127,3,TRUE)</f>
        <v>M</v>
      </c>
      <c r="L2924">
        <f>VLOOKUP(A2924,Details!$A$1:$F$127,4,TRUE)</f>
        <v>22.9</v>
      </c>
      <c r="M2924" s="1" t="str">
        <f>VLOOKUP(A2924,Details!$A$1:$F$127,6,TRUE)</f>
        <v>NA</v>
      </c>
      <c r="N2924" s="1" t="str">
        <f>VLOOKUP(A2924,Details!$A$1:$F$127,5,TRUE)</f>
        <v>NA</v>
      </c>
      <c r="O2924" s="1" t="str">
        <f>VLOOKUP(A2924,Labels!$A$1:$B$127,2,TRUE)</f>
        <v>COPD</v>
      </c>
      <c r="P2924" s="1" t="str">
        <f>VLOOKUP(A2924,'Data Split'!$A$1:$B$921,2,TRUE)</f>
        <v>train</v>
      </c>
    </row>
    <row r="2925" spans="1:16" x14ac:dyDescent="0.3">
      <c r="A2925" s="1">
        <v>156</v>
      </c>
      <c r="B2925" s="1" t="s">
        <v>12</v>
      </c>
      <c r="C2925" s="1" t="s">
        <v>9</v>
      </c>
      <c r="D2925" s="1" t="s">
        <v>6</v>
      </c>
      <c r="E2925" s="1" t="s">
        <v>46</v>
      </c>
      <c r="F2925">
        <v>11.57</v>
      </c>
      <c r="G2925">
        <v>14.535</v>
      </c>
      <c r="H2925">
        <v>1</v>
      </c>
      <c r="I2925">
        <v>1</v>
      </c>
      <c r="J2925">
        <f>VLOOKUP(A2925,Details!$A$1:$F$127,2,TRUE)</f>
        <v>80</v>
      </c>
      <c r="K2925" t="str">
        <f>VLOOKUP(A2925,Details!$A$1:$F$127,3,TRUE)</f>
        <v>M</v>
      </c>
      <c r="L2925">
        <f>VLOOKUP(A2925,Details!$A$1:$F$127,4,TRUE)</f>
        <v>22.9</v>
      </c>
      <c r="M2925" s="1" t="str">
        <f>VLOOKUP(A2925,Details!$A$1:$F$127,6,TRUE)</f>
        <v>NA</v>
      </c>
      <c r="N2925" s="1" t="str">
        <f>VLOOKUP(A2925,Details!$A$1:$F$127,5,TRUE)</f>
        <v>NA</v>
      </c>
      <c r="O2925" s="1" t="str">
        <f>VLOOKUP(A2925,Labels!$A$1:$B$127,2,TRUE)</f>
        <v>COPD</v>
      </c>
      <c r="P2925" s="1" t="str">
        <f>VLOOKUP(A2925,'Data Split'!$A$1:$B$921,2,TRUE)</f>
        <v>train</v>
      </c>
    </row>
    <row r="2926" spans="1:16" x14ac:dyDescent="0.3">
      <c r="A2926" s="1">
        <v>156</v>
      </c>
      <c r="B2926" s="1" t="s">
        <v>12</v>
      </c>
      <c r="C2926" s="1" t="s">
        <v>9</v>
      </c>
      <c r="D2926" s="1" t="s">
        <v>6</v>
      </c>
      <c r="E2926" s="1" t="s">
        <v>46</v>
      </c>
      <c r="F2926">
        <v>14.535</v>
      </c>
      <c r="G2926">
        <v>17.588999999999999</v>
      </c>
      <c r="H2926">
        <v>1</v>
      </c>
      <c r="I2926">
        <v>1</v>
      </c>
      <c r="J2926">
        <f>VLOOKUP(A2926,Details!$A$1:$F$127,2,TRUE)</f>
        <v>80</v>
      </c>
      <c r="K2926" t="str">
        <f>VLOOKUP(A2926,Details!$A$1:$F$127,3,TRUE)</f>
        <v>M</v>
      </c>
      <c r="L2926">
        <f>VLOOKUP(A2926,Details!$A$1:$F$127,4,TRUE)</f>
        <v>22.9</v>
      </c>
      <c r="M2926" s="1" t="str">
        <f>VLOOKUP(A2926,Details!$A$1:$F$127,6,TRUE)</f>
        <v>NA</v>
      </c>
      <c r="N2926" s="1" t="str">
        <f>VLOOKUP(A2926,Details!$A$1:$F$127,5,TRUE)</f>
        <v>NA</v>
      </c>
      <c r="O2926" s="1" t="str">
        <f>VLOOKUP(A2926,Labels!$A$1:$B$127,2,TRUE)</f>
        <v>COPD</v>
      </c>
      <c r="P2926" s="1" t="str">
        <f>VLOOKUP(A2926,'Data Split'!$A$1:$B$921,2,TRUE)</f>
        <v>train</v>
      </c>
    </row>
    <row r="2927" spans="1:16" x14ac:dyDescent="0.3">
      <c r="A2927" s="1">
        <v>156</v>
      </c>
      <c r="B2927" s="1" t="s">
        <v>12</v>
      </c>
      <c r="C2927" s="1" t="s">
        <v>9</v>
      </c>
      <c r="D2927" s="1" t="s">
        <v>6</v>
      </c>
      <c r="E2927" s="1" t="s">
        <v>46</v>
      </c>
      <c r="F2927">
        <v>17.588999999999999</v>
      </c>
      <c r="G2927">
        <v>19.960999999999999</v>
      </c>
      <c r="H2927">
        <v>1</v>
      </c>
      <c r="I2927">
        <v>1</v>
      </c>
      <c r="J2927">
        <f>VLOOKUP(A2927,Details!$A$1:$F$127,2,TRUE)</f>
        <v>80</v>
      </c>
      <c r="K2927" t="str">
        <f>VLOOKUP(A2927,Details!$A$1:$F$127,3,TRUE)</f>
        <v>M</v>
      </c>
      <c r="L2927">
        <f>VLOOKUP(A2927,Details!$A$1:$F$127,4,TRUE)</f>
        <v>22.9</v>
      </c>
      <c r="M2927" s="1" t="str">
        <f>VLOOKUP(A2927,Details!$A$1:$F$127,6,TRUE)</f>
        <v>NA</v>
      </c>
      <c r="N2927" s="1" t="str">
        <f>VLOOKUP(A2927,Details!$A$1:$F$127,5,TRUE)</f>
        <v>NA</v>
      </c>
      <c r="O2927" s="1" t="str">
        <f>VLOOKUP(A2927,Labels!$A$1:$B$127,2,TRUE)</f>
        <v>COPD</v>
      </c>
      <c r="P2927" s="1" t="str">
        <f>VLOOKUP(A2927,'Data Split'!$A$1:$B$921,2,TRUE)</f>
        <v>train</v>
      </c>
    </row>
    <row r="2928" spans="1:16" x14ac:dyDescent="0.3">
      <c r="A2928" s="1">
        <v>156</v>
      </c>
      <c r="B2928" s="1" t="s">
        <v>12</v>
      </c>
      <c r="C2928" s="1" t="s">
        <v>3</v>
      </c>
      <c r="D2928" s="1" t="s">
        <v>6</v>
      </c>
      <c r="E2928" s="1" t="s">
        <v>46</v>
      </c>
      <c r="F2928">
        <v>2.0880000000000001</v>
      </c>
      <c r="G2928">
        <v>5.2480000000000002</v>
      </c>
      <c r="H2928">
        <v>1</v>
      </c>
      <c r="I2928">
        <v>0</v>
      </c>
      <c r="J2928">
        <f>VLOOKUP(A2928,Details!$A$1:$F$127,2,TRUE)</f>
        <v>80</v>
      </c>
      <c r="K2928" t="str">
        <f>VLOOKUP(A2928,Details!$A$1:$F$127,3,TRUE)</f>
        <v>M</v>
      </c>
      <c r="L2928">
        <f>VLOOKUP(A2928,Details!$A$1:$F$127,4,TRUE)</f>
        <v>22.9</v>
      </c>
      <c r="M2928" s="1" t="str">
        <f>VLOOKUP(A2928,Details!$A$1:$F$127,6,TRUE)</f>
        <v>NA</v>
      </c>
      <c r="N2928" s="1" t="str">
        <f>VLOOKUP(A2928,Details!$A$1:$F$127,5,TRUE)</f>
        <v>NA</v>
      </c>
      <c r="O2928" s="1" t="str">
        <f>VLOOKUP(A2928,Labels!$A$1:$B$127,2,TRUE)</f>
        <v>COPD</v>
      </c>
      <c r="P2928" s="1" t="str">
        <f>VLOOKUP(A2928,'Data Split'!$A$1:$B$921,2,TRUE)</f>
        <v>train</v>
      </c>
    </row>
    <row r="2929" spans="1:16" x14ac:dyDescent="0.3">
      <c r="A2929" s="1">
        <v>156</v>
      </c>
      <c r="B2929" s="1" t="s">
        <v>12</v>
      </c>
      <c r="C2929" s="1" t="s">
        <v>3</v>
      </c>
      <c r="D2929" s="1" t="s">
        <v>6</v>
      </c>
      <c r="E2929" s="1" t="s">
        <v>46</v>
      </c>
      <c r="F2929">
        <v>5.2480000000000002</v>
      </c>
      <c r="G2929">
        <v>8.4809999999999999</v>
      </c>
      <c r="H2929">
        <v>1</v>
      </c>
      <c r="I2929">
        <v>0</v>
      </c>
      <c r="J2929">
        <f>VLOOKUP(A2929,Details!$A$1:$F$127,2,TRUE)</f>
        <v>80</v>
      </c>
      <c r="K2929" t="str">
        <f>VLOOKUP(A2929,Details!$A$1:$F$127,3,TRUE)</f>
        <v>M</v>
      </c>
      <c r="L2929">
        <f>VLOOKUP(A2929,Details!$A$1:$F$127,4,TRUE)</f>
        <v>22.9</v>
      </c>
      <c r="M2929" s="1" t="str">
        <f>VLOOKUP(A2929,Details!$A$1:$F$127,6,TRUE)</f>
        <v>NA</v>
      </c>
      <c r="N2929" s="1" t="str">
        <f>VLOOKUP(A2929,Details!$A$1:$F$127,5,TRUE)</f>
        <v>NA</v>
      </c>
      <c r="O2929" s="1" t="str">
        <f>VLOOKUP(A2929,Labels!$A$1:$B$127,2,TRUE)</f>
        <v>COPD</v>
      </c>
      <c r="P2929" s="1" t="str">
        <f>VLOOKUP(A2929,'Data Split'!$A$1:$B$921,2,TRUE)</f>
        <v>train</v>
      </c>
    </row>
    <row r="2930" spans="1:16" x14ac:dyDescent="0.3">
      <c r="A2930" s="1">
        <v>156</v>
      </c>
      <c r="B2930" s="1" t="s">
        <v>12</v>
      </c>
      <c r="C2930" s="1" t="s">
        <v>3</v>
      </c>
      <c r="D2930" s="1" t="s">
        <v>6</v>
      </c>
      <c r="E2930" s="1" t="s">
        <v>46</v>
      </c>
      <c r="F2930">
        <v>8.4809999999999999</v>
      </c>
      <c r="G2930">
        <v>11.57</v>
      </c>
      <c r="H2930">
        <v>1</v>
      </c>
      <c r="I2930">
        <v>0</v>
      </c>
      <c r="J2930">
        <f>VLOOKUP(A2930,Details!$A$1:$F$127,2,TRUE)</f>
        <v>80</v>
      </c>
      <c r="K2930" t="str">
        <f>VLOOKUP(A2930,Details!$A$1:$F$127,3,TRUE)</f>
        <v>M</v>
      </c>
      <c r="L2930">
        <f>VLOOKUP(A2930,Details!$A$1:$F$127,4,TRUE)</f>
        <v>22.9</v>
      </c>
      <c r="M2930" s="1" t="str">
        <f>VLOOKUP(A2930,Details!$A$1:$F$127,6,TRUE)</f>
        <v>NA</v>
      </c>
      <c r="N2930" s="1" t="str">
        <f>VLOOKUP(A2930,Details!$A$1:$F$127,5,TRUE)</f>
        <v>NA</v>
      </c>
      <c r="O2930" s="1" t="str">
        <f>VLOOKUP(A2930,Labels!$A$1:$B$127,2,TRUE)</f>
        <v>COPD</v>
      </c>
      <c r="P2930" s="1" t="str">
        <f>VLOOKUP(A2930,'Data Split'!$A$1:$B$921,2,TRUE)</f>
        <v>train</v>
      </c>
    </row>
    <row r="2931" spans="1:16" x14ac:dyDescent="0.3">
      <c r="A2931" s="1">
        <v>156</v>
      </c>
      <c r="B2931" s="1" t="s">
        <v>12</v>
      </c>
      <c r="C2931" s="1" t="s">
        <v>3</v>
      </c>
      <c r="D2931" s="1" t="s">
        <v>6</v>
      </c>
      <c r="E2931" s="1" t="s">
        <v>46</v>
      </c>
      <c r="F2931">
        <v>11.57</v>
      </c>
      <c r="G2931">
        <v>14.535</v>
      </c>
      <c r="H2931">
        <v>1</v>
      </c>
      <c r="I2931">
        <v>0</v>
      </c>
      <c r="J2931">
        <f>VLOOKUP(A2931,Details!$A$1:$F$127,2,TRUE)</f>
        <v>80</v>
      </c>
      <c r="K2931" t="str">
        <f>VLOOKUP(A2931,Details!$A$1:$F$127,3,TRUE)</f>
        <v>M</v>
      </c>
      <c r="L2931">
        <f>VLOOKUP(A2931,Details!$A$1:$F$127,4,TRUE)</f>
        <v>22.9</v>
      </c>
      <c r="M2931" s="1" t="str">
        <f>VLOOKUP(A2931,Details!$A$1:$F$127,6,TRUE)</f>
        <v>NA</v>
      </c>
      <c r="N2931" s="1" t="str">
        <f>VLOOKUP(A2931,Details!$A$1:$F$127,5,TRUE)</f>
        <v>NA</v>
      </c>
      <c r="O2931" s="1" t="str">
        <f>VLOOKUP(A2931,Labels!$A$1:$B$127,2,TRUE)</f>
        <v>COPD</v>
      </c>
      <c r="P2931" s="1" t="str">
        <f>VLOOKUP(A2931,'Data Split'!$A$1:$B$921,2,TRUE)</f>
        <v>train</v>
      </c>
    </row>
    <row r="2932" spans="1:16" x14ac:dyDescent="0.3">
      <c r="A2932" s="1">
        <v>156</v>
      </c>
      <c r="B2932" s="1" t="s">
        <v>12</v>
      </c>
      <c r="C2932" s="1" t="s">
        <v>3</v>
      </c>
      <c r="D2932" s="1" t="s">
        <v>6</v>
      </c>
      <c r="E2932" s="1" t="s">
        <v>46</v>
      </c>
      <c r="F2932">
        <v>14.535</v>
      </c>
      <c r="G2932">
        <v>17.588999999999999</v>
      </c>
      <c r="H2932">
        <v>1</v>
      </c>
      <c r="I2932">
        <v>0</v>
      </c>
      <c r="J2932">
        <f>VLOOKUP(A2932,Details!$A$1:$F$127,2,TRUE)</f>
        <v>80</v>
      </c>
      <c r="K2932" t="str">
        <f>VLOOKUP(A2932,Details!$A$1:$F$127,3,TRUE)</f>
        <v>M</v>
      </c>
      <c r="L2932">
        <f>VLOOKUP(A2932,Details!$A$1:$F$127,4,TRUE)</f>
        <v>22.9</v>
      </c>
      <c r="M2932" s="1" t="str">
        <f>VLOOKUP(A2932,Details!$A$1:$F$127,6,TRUE)</f>
        <v>NA</v>
      </c>
      <c r="N2932" s="1" t="str">
        <f>VLOOKUP(A2932,Details!$A$1:$F$127,5,TRUE)</f>
        <v>NA</v>
      </c>
      <c r="O2932" s="1" t="str">
        <f>VLOOKUP(A2932,Labels!$A$1:$B$127,2,TRUE)</f>
        <v>COPD</v>
      </c>
      <c r="P2932" s="1" t="str">
        <f>VLOOKUP(A2932,'Data Split'!$A$1:$B$921,2,TRUE)</f>
        <v>train</v>
      </c>
    </row>
    <row r="2933" spans="1:16" x14ac:dyDescent="0.3">
      <c r="A2933" s="1">
        <v>156</v>
      </c>
      <c r="B2933" s="1" t="s">
        <v>12</v>
      </c>
      <c r="C2933" s="1" t="s">
        <v>3</v>
      </c>
      <c r="D2933" s="1" t="s">
        <v>6</v>
      </c>
      <c r="E2933" s="1" t="s">
        <v>46</v>
      </c>
      <c r="F2933">
        <v>17.588999999999999</v>
      </c>
      <c r="G2933">
        <v>19.960999999999999</v>
      </c>
      <c r="H2933">
        <v>1</v>
      </c>
      <c r="I2933">
        <v>0</v>
      </c>
      <c r="J2933">
        <f>VLOOKUP(A2933,Details!$A$1:$F$127,2,TRUE)</f>
        <v>80</v>
      </c>
      <c r="K2933" t="str">
        <f>VLOOKUP(A2933,Details!$A$1:$F$127,3,TRUE)</f>
        <v>M</v>
      </c>
      <c r="L2933">
        <f>VLOOKUP(A2933,Details!$A$1:$F$127,4,TRUE)</f>
        <v>22.9</v>
      </c>
      <c r="M2933" s="1" t="str">
        <f>VLOOKUP(A2933,Details!$A$1:$F$127,6,TRUE)</f>
        <v>NA</v>
      </c>
      <c r="N2933" s="1" t="str">
        <f>VLOOKUP(A2933,Details!$A$1:$F$127,5,TRUE)</f>
        <v>NA</v>
      </c>
      <c r="O2933" s="1" t="str">
        <f>VLOOKUP(A2933,Labels!$A$1:$B$127,2,TRUE)</f>
        <v>COPD</v>
      </c>
      <c r="P2933" s="1" t="str">
        <f>VLOOKUP(A2933,'Data Split'!$A$1:$B$921,2,TRUE)</f>
        <v>train</v>
      </c>
    </row>
    <row r="2934" spans="1:16" x14ac:dyDescent="0.3">
      <c r="A2934" s="1">
        <v>156</v>
      </c>
      <c r="B2934" s="1" t="s">
        <v>34</v>
      </c>
      <c r="C2934" s="1" t="s">
        <v>1</v>
      </c>
      <c r="D2934" s="1" t="s">
        <v>6</v>
      </c>
      <c r="E2934" s="1" t="s">
        <v>46</v>
      </c>
      <c r="F2934">
        <v>1.6E-2</v>
      </c>
      <c r="G2934">
        <v>2.0350000000000001</v>
      </c>
      <c r="H2934">
        <v>0</v>
      </c>
      <c r="I2934">
        <v>1</v>
      </c>
      <c r="J2934">
        <f>VLOOKUP(A2934,Details!$A$1:$F$127,2,TRUE)</f>
        <v>80</v>
      </c>
      <c r="K2934" t="str">
        <f>VLOOKUP(A2934,Details!$A$1:$F$127,3,TRUE)</f>
        <v>M</v>
      </c>
      <c r="L2934">
        <f>VLOOKUP(A2934,Details!$A$1:$F$127,4,TRUE)</f>
        <v>22.9</v>
      </c>
      <c r="M2934" s="1" t="str">
        <f>VLOOKUP(A2934,Details!$A$1:$F$127,6,TRUE)</f>
        <v>NA</v>
      </c>
      <c r="N2934" s="1" t="str">
        <f>VLOOKUP(A2934,Details!$A$1:$F$127,5,TRUE)</f>
        <v>NA</v>
      </c>
      <c r="O2934" s="1" t="str">
        <f>VLOOKUP(A2934,Labels!$A$1:$B$127,2,TRUE)</f>
        <v>COPD</v>
      </c>
      <c r="P2934" s="1" t="str">
        <f>VLOOKUP(A2934,'Data Split'!$A$1:$B$921,2,TRUE)</f>
        <v>train</v>
      </c>
    </row>
    <row r="2935" spans="1:16" x14ac:dyDescent="0.3">
      <c r="A2935" s="1">
        <v>156</v>
      </c>
      <c r="B2935" s="1" t="s">
        <v>34</v>
      </c>
      <c r="C2935" s="1" t="s">
        <v>1</v>
      </c>
      <c r="D2935" s="1" t="s">
        <v>6</v>
      </c>
      <c r="E2935" s="1" t="s">
        <v>46</v>
      </c>
      <c r="F2935">
        <v>2.0350000000000001</v>
      </c>
      <c r="G2935">
        <v>4.2080000000000002</v>
      </c>
      <c r="H2935">
        <v>1</v>
      </c>
      <c r="I2935">
        <v>1</v>
      </c>
      <c r="J2935">
        <f>VLOOKUP(A2935,Details!$A$1:$F$127,2,TRUE)</f>
        <v>80</v>
      </c>
      <c r="K2935" t="str">
        <f>VLOOKUP(A2935,Details!$A$1:$F$127,3,TRUE)</f>
        <v>M</v>
      </c>
      <c r="L2935">
        <f>VLOOKUP(A2935,Details!$A$1:$F$127,4,TRUE)</f>
        <v>22.9</v>
      </c>
      <c r="M2935" s="1" t="str">
        <f>VLOOKUP(A2935,Details!$A$1:$F$127,6,TRUE)</f>
        <v>NA</v>
      </c>
      <c r="N2935" s="1" t="str">
        <f>VLOOKUP(A2935,Details!$A$1:$F$127,5,TRUE)</f>
        <v>NA</v>
      </c>
      <c r="O2935" s="1" t="str">
        <f>VLOOKUP(A2935,Labels!$A$1:$B$127,2,TRUE)</f>
        <v>COPD</v>
      </c>
      <c r="P2935" s="1" t="str">
        <f>VLOOKUP(A2935,'Data Split'!$A$1:$B$921,2,TRUE)</f>
        <v>train</v>
      </c>
    </row>
    <row r="2936" spans="1:16" x14ac:dyDescent="0.3">
      <c r="A2936" s="1">
        <v>156</v>
      </c>
      <c r="B2936" s="1" t="s">
        <v>34</v>
      </c>
      <c r="C2936" s="1" t="s">
        <v>1</v>
      </c>
      <c r="D2936" s="1" t="s">
        <v>6</v>
      </c>
      <c r="E2936" s="1" t="s">
        <v>46</v>
      </c>
      <c r="F2936">
        <v>4.2080000000000002</v>
      </c>
      <c r="G2936">
        <v>6.4349999999999996</v>
      </c>
      <c r="H2936">
        <v>1</v>
      </c>
      <c r="I2936">
        <v>1</v>
      </c>
      <c r="J2936">
        <f>VLOOKUP(A2936,Details!$A$1:$F$127,2,TRUE)</f>
        <v>80</v>
      </c>
      <c r="K2936" t="str">
        <f>VLOOKUP(A2936,Details!$A$1:$F$127,3,TRUE)</f>
        <v>M</v>
      </c>
      <c r="L2936">
        <f>VLOOKUP(A2936,Details!$A$1:$F$127,4,TRUE)</f>
        <v>22.9</v>
      </c>
      <c r="M2936" s="1" t="str">
        <f>VLOOKUP(A2936,Details!$A$1:$F$127,6,TRUE)</f>
        <v>NA</v>
      </c>
      <c r="N2936" s="1" t="str">
        <f>VLOOKUP(A2936,Details!$A$1:$F$127,5,TRUE)</f>
        <v>NA</v>
      </c>
      <c r="O2936" s="1" t="str">
        <f>VLOOKUP(A2936,Labels!$A$1:$B$127,2,TRUE)</f>
        <v>COPD</v>
      </c>
      <c r="P2936" s="1" t="str">
        <f>VLOOKUP(A2936,'Data Split'!$A$1:$B$921,2,TRUE)</f>
        <v>train</v>
      </c>
    </row>
    <row r="2937" spans="1:16" x14ac:dyDescent="0.3">
      <c r="A2937" s="1">
        <v>156</v>
      </c>
      <c r="B2937" s="1" t="s">
        <v>34</v>
      </c>
      <c r="C2937" s="1" t="s">
        <v>1</v>
      </c>
      <c r="D2937" s="1" t="s">
        <v>6</v>
      </c>
      <c r="E2937" s="1" t="s">
        <v>46</v>
      </c>
      <c r="F2937">
        <v>6.4349999999999996</v>
      </c>
      <c r="G2937">
        <v>8.4369999999999994</v>
      </c>
      <c r="H2937">
        <v>1</v>
      </c>
      <c r="I2937">
        <v>1</v>
      </c>
      <c r="J2937">
        <f>VLOOKUP(A2937,Details!$A$1:$F$127,2,TRUE)</f>
        <v>80</v>
      </c>
      <c r="K2937" t="str">
        <f>VLOOKUP(A2937,Details!$A$1:$F$127,3,TRUE)</f>
        <v>M</v>
      </c>
      <c r="L2937">
        <f>VLOOKUP(A2937,Details!$A$1:$F$127,4,TRUE)</f>
        <v>22.9</v>
      </c>
      <c r="M2937" s="1" t="str">
        <f>VLOOKUP(A2937,Details!$A$1:$F$127,6,TRUE)</f>
        <v>NA</v>
      </c>
      <c r="N2937" s="1" t="str">
        <f>VLOOKUP(A2937,Details!$A$1:$F$127,5,TRUE)</f>
        <v>NA</v>
      </c>
      <c r="O2937" s="1" t="str">
        <f>VLOOKUP(A2937,Labels!$A$1:$B$127,2,TRUE)</f>
        <v>COPD</v>
      </c>
      <c r="P2937" s="1" t="str">
        <f>VLOOKUP(A2937,'Data Split'!$A$1:$B$921,2,TRUE)</f>
        <v>train</v>
      </c>
    </row>
    <row r="2938" spans="1:16" x14ac:dyDescent="0.3">
      <c r="A2938" s="1">
        <v>156</v>
      </c>
      <c r="B2938" s="1" t="s">
        <v>34</v>
      </c>
      <c r="C2938" s="1" t="s">
        <v>1</v>
      </c>
      <c r="D2938" s="1" t="s">
        <v>6</v>
      </c>
      <c r="E2938" s="1" t="s">
        <v>46</v>
      </c>
      <c r="F2938">
        <v>8.4369999999999994</v>
      </c>
      <c r="G2938">
        <v>10.552</v>
      </c>
      <c r="H2938">
        <v>1</v>
      </c>
      <c r="I2938">
        <v>1</v>
      </c>
      <c r="J2938">
        <f>VLOOKUP(A2938,Details!$A$1:$F$127,2,TRUE)</f>
        <v>80</v>
      </c>
      <c r="K2938" t="str">
        <f>VLOOKUP(A2938,Details!$A$1:$F$127,3,TRUE)</f>
        <v>M</v>
      </c>
      <c r="L2938">
        <f>VLOOKUP(A2938,Details!$A$1:$F$127,4,TRUE)</f>
        <v>22.9</v>
      </c>
      <c r="M2938" s="1" t="str">
        <f>VLOOKUP(A2938,Details!$A$1:$F$127,6,TRUE)</f>
        <v>NA</v>
      </c>
      <c r="N2938" s="1" t="str">
        <f>VLOOKUP(A2938,Details!$A$1:$F$127,5,TRUE)</f>
        <v>NA</v>
      </c>
      <c r="O2938" s="1" t="str">
        <f>VLOOKUP(A2938,Labels!$A$1:$B$127,2,TRUE)</f>
        <v>COPD</v>
      </c>
      <c r="P2938" s="1" t="str">
        <f>VLOOKUP(A2938,'Data Split'!$A$1:$B$921,2,TRUE)</f>
        <v>train</v>
      </c>
    </row>
    <row r="2939" spans="1:16" x14ac:dyDescent="0.3">
      <c r="A2939" s="1">
        <v>156</v>
      </c>
      <c r="B2939" s="1" t="s">
        <v>34</v>
      </c>
      <c r="C2939" s="1" t="s">
        <v>1</v>
      </c>
      <c r="D2939" s="1" t="s">
        <v>6</v>
      </c>
      <c r="E2939" s="1" t="s">
        <v>46</v>
      </c>
      <c r="F2939">
        <v>10.552</v>
      </c>
      <c r="G2939">
        <v>12.773</v>
      </c>
      <c r="H2939">
        <v>1</v>
      </c>
      <c r="I2939">
        <v>1</v>
      </c>
      <c r="J2939">
        <f>VLOOKUP(A2939,Details!$A$1:$F$127,2,TRUE)</f>
        <v>80</v>
      </c>
      <c r="K2939" t="str">
        <f>VLOOKUP(A2939,Details!$A$1:$F$127,3,TRUE)</f>
        <v>M</v>
      </c>
      <c r="L2939">
        <f>VLOOKUP(A2939,Details!$A$1:$F$127,4,TRUE)</f>
        <v>22.9</v>
      </c>
      <c r="M2939" s="1" t="str">
        <f>VLOOKUP(A2939,Details!$A$1:$F$127,6,TRUE)</f>
        <v>NA</v>
      </c>
      <c r="N2939" s="1" t="str">
        <f>VLOOKUP(A2939,Details!$A$1:$F$127,5,TRUE)</f>
        <v>NA</v>
      </c>
      <c r="O2939" s="1" t="str">
        <f>VLOOKUP(A2939,Labels!$A$1:$B$127,2,TRUE)</f>
        <v>COPD</v>
      </c>
      <c r="P2939" s="1" t="str">
        <f>VLOOKUP(A2939,'Data Split'!$A$1:$B$921,2,TRUE)</f>
        <v>train</v>
      </c>
    </row>
    <row r="2940" spans="1:16" x14ac:dyDescent="0.3">
      <c r="A2940" s="1">
        <v>156</v>
      </c>
      <c r="B2940" s="1" t="s">
        <v>34</v>
      </c>
      <c r="C2940" s="1" t="s">
        <v>1</v>
      </c>
      <c r="D2940" s="1" t="s">
        <v>6</v>
      </c>
      <c r="E2940" s="1" t="s">
        <v>46</v>
      </c>
      <c r="F2940">
        <v>12.773</v>
      </c>
      <c r="G2940">
        <v>15.089</v>
      </c>
      <c r="H2940">
        <v>1</v>
      </c>
      <c r="I2940">
        <v>1</v>
      </c>
      <c r="J2940">
        <f>VLOOKUP(A2940,Details!$A$1:$F$127,2,TRUE)</f>
        <v>80</v>
      </c>
      <c r="K2940" t="str">
        <f>VLOOKUP(A2940,Details!$A$1:$F$127,3,TRUE)</f>
        <v>M</v>
      </c>
      <c r="L2940">
        <f>VLOOKUP(A2940,Details!$A$1:$F$127,4,TRUE)</f>
        <v>22.9</v>
      </c>
      <c r="M2940" s="1" t="str">
        <f>VLOOKUP(A2940,Details!$A$1:$F$127,6,TRUE)</f>
        <v>NA</v>
      </c>
      <c r="N2940" s="1" t="str">
        <f>VLOOKUP(A2940,Details!$A$1:$F$127,5,TRUE)</f>
        <v>NA</v>
      </c>
      <c r="O2940" s="1" t="str">
        <f>VLOOKUP(A2940,Labels!$A$1:$B$127,2,TRUE)</f>
        <v>COPD</v>
      </c>
      <c r="P2940" s="1" t="str">
        <f>VLOOKUP(A2940,'Data Split'!$A$1:$B$921,2,TRUE)</f>
        <v>train</v>
      </c>
    </row>
    <row r="2941" spans="1:16" x14ac:dyDescent="0.3">
      <c r="A2941" s="1">
        <v>156</v>
      </c>
      <c r="B2941" s="1" t="s">
        <v>34</v>
      </c>
      <c r="C2941" s="1" t="s">
        <v>1</v>
      </c>
      <c r="D2941" s="1" t="s">
        <v>6</v>
      </c>
      <c r="E2941" s="1" t="s">
        <v>46</v>
      </c>
      <c r="F2941">
        <v>15.089</v>
      </c>
      <c r="G2941">
        <v>17.263000000000002</v>
      </c>
      <c r="H2941">
        <v>1</v>
      </c>
      <c r="I2941">
        <v>1</v>
      </c>
      <c r="J2941">
        <f>VLOOKUP(A2941,Details!$A$1:$F$127,2,TRUE)</f>
        <v>80</v>
      </c>
      <c r="K2941" t="str">
        <f>VLOOKUP(A2941,Details!$A$1:$F$127,3,TRUE)</f>
        <v>M</v>
      </c>
      <c r="L2941">
        <f>VLOOKUP(A2941,Details!$A$1:$F$127,4,TRUE)</f>
        <v>22.9</v>
      </c>
      <c r="M2941" s="1" t="str">
        <f>VLOOKUP(A2941,Details!$A$1:$F$127,6,TRUE)</f>
        <v>NA</v>
      </c>
      <c r="N2941" s="1" t="str">
        <f>VLOOKUP(A2941,Details!$A$1:$F$127,5,TRUE)</f>
        <v>NA</v>
      </c>
      <c r="O2941" s="1" t="str">
        <f>VLOOKUP(A2941,Labels!$A$1:$B$127,2,TRUE)</f>
        <v>COPD</v>
      </c>
      <c r="P2941" s="1" t="str">
        <f>VLOOKUP(A2941,'Data Split'!$A$1:$B$921,2,TRUE)</f>
        <v>train</v>
      </c>
    </row>
    <row r="2942" spans="1:16" x14ac:dyDescent="0.3">
      <c r="A2942" s="1">
        <v>156</v>
      </c>
      <c r="B2942" s="1" t="s">
        <v>34</v>
      </c>
      <c r="C2942" s="1" t="s">
        <v>1</v>
      </c>
      <c r="D2942" s="1" t="s">
        <v>6</v>
      </c>
      <c r="E2942" s="1" t="s">
        <v>46</v>
      </c>
      <c r="F2942">
        <v>17.263000000000002</v>
      </c>
      <c r="G2942">
        <v>19.672000000000001</v>
      </c>
      <c r="H2942">
        <v>1</v>
      </c>
      <c r="I2942">
        <v>1</v>
      </c>
      <c r="J2942">
        <f>VLOOKUP(A2942,Details!$A$1:$F$127,2,TRUE)</f>
        <v>80</v>
      </c>
      <c r="K2942" t="str">
        <f>VLOOKUP(A2942,Details!$A$1:$F$127,3,TRUE)</f>
        <v>M</v>
      </c>
      <c r="L2942">
        <f>VLOOKUP(A2942,Details!$A$1:$F$127,4,TRUE)</f>
        <v>22.9</v>
      </c>
      <c r="M2942" s="1" t="str">
        <f>VLOOKUP(A2942,Details!$A$1:$F$127,6,TRUE)</f>
        <v>NA</v>
      </c>
      <c r="N2942" s="1" t="str">
        <f>VLOOKUP(A2942,Details!$A$1:$F$127,5,TRUE)</f>
        <v>NA</v>
      </c>
      <c r="O2942" s="1" t="str">
        <f>VLOOKUP(A2942,Labels!$A$1:$B$127,2,TRUE)</f>
        <v>COPD</v>
      </c>
      <c r="P2942" s="1" t="str">
        <f>VLOOKUP(A2942,'Data Split'!$A$1:$B$921,2,TRUE)</f>
        <v>train</v>
      </c>
    </row>
    <row r="2943" spans="1:16" x14ac:dyDescent="0.3">
      <c r="A2943" s="1">
        <v>156</v>
      </c>
      <c r="B2943" s="1" t="s">
        <v>34</v>
      </c>
      <c r="C2943" s="1" t="s">
        <v>4</v>
      </c>
      <c r="D2943" s="1" t="s">
        <v>6</v>
      </c>
      <c r="E2943" s="1" t="s">
        <v>46</v>
      </c>
      <c r="F2943">
        <v>1.6E-2</v>
      </c>
      <c r="G2943">
        <v>2.0350000000000001</v>
      </c>
      <c r="H2943">
        <v>0</v>
      </c>
      <c r="I2943">
        <v>1</v>
      </c>
      <c r="J2943">
        <f>VLOOKUP(A2943,Details!$A$1:$F$127,2,TRUE)</f>
        <v>80</v>
      </c>
      <c r="K2943" t="str">
        <f>VLOOKUP(A2943,Details!$A$1:$F$127,3,TRUE)</f>
        <v>M</v>
      </c>
      <c r="L2943">
        <f>VLOOKUP(A2943,Details!$A$1:$F$127,4,TRUE)</f>
        <v>22.9</v>
      </c>
      <c r="M2943" s="1" t="str">
        <f>VLOOKUP(A2943,Details!$A$1:$F$127,6,TRUE)</f>
        <v>NA</v>
      </c>
      <c r="N2943" s="1" t="str">
        <f>VLOOKUP(A2943,Details!$A$1:$F$127,5,TRUE)</f>
        <v>NA</v>
      </c>
      <c r="O2943" s="1" t="str">
        <f>VLOOKUP(A2943,Labels!$A$1:$B$127,2,TRUE)</f>
        <v>COPD</v>
      </c>
      <c r="P2943" s="1" t="str">
        <f>VLOOKUP(A2943,'Data Split'!$A$1:$B$921,2,TRUE)</f>
        <v>train</v>
      </c>
    </row>
    <row r="2944" spans="1:16" x14ac:dyDescent="0.3">
      <c r="A2944" s="1">
        <v>156</v>
      </c>
      <c r="B2944" s="1" t="s">
        <v>34</v>
      </c>
      <c r="C2944" s="1" t="s">
        <v>4</v>
      </c>
      <c r="D2944" s="1" t="s">
        <v>6</v>
      </c>
      <c r="E2944" s="1" t="s">
        <v>46</v>
      </c>
      <c r="F2944">
        <v>2.0350000000000001</v>
      </c>
      <c r="G2944">
        <v>4.2080000000000002</v>
      </c>
      <c r="H2944">
        <v>1</v>
      </c>
      <c r="I2944">
        <v>1</v>
      </c>
      <c r="J2944">
        <f>VLOOKUP(A2944,Details!$A$1:$F$127,2,TRUE)</f>
        <v>80</v>
      </c>
      <c r="K2944" t="str">
        <f>VLOOKUP(A2944,Details!$A$1:$F$127,3,TRUE)</f>
        <v>M</v>
      </c>
      <c r="L2944">
        <f>VLOOKUP(A2944,Details!$A$1:$F$127,4,TRUE)</f>
        <v>22.9</v>
      </c>
      <c r="M2944" s="1" t="str">
        <f>VLOOKUP(A2944,Details!$A$1:$F$127,6,TRUE)</f>
        <v>NA</v>
      </c>
      <c r="N2944" s="1" t="str">
        <f>VLOOKUP(A2944,Details!$A$1:$F$127,5,TRUE)</f>
        <v>NA</v>
      </c>
      <c r="O2944" s="1" t="str">
        <f>VLOOKUP(A2944,Labels!$A$1:$B$127,2,TRUE)</f>
        <v>COPD</v>
      </c>
      <c r="P2944" s="1" t="str">
        <f>VLOOKUP(A2944,'Data Split'!$A$1:$B$921,2,TRUE)</f>
        <v>train</v>
      </c>
    </row>
    <row r="2945" spans="1:16" x14ac:dyDescent="0.3">
      <c r="A2945" s="1">
        <v>156</v>
      </c>
      <c r="B2945" s="1" t="s">
        <v>34</v>
      </c>
      <c r="C2945" s="1" t="s">
        <v>4</v>
      </c>
      <c r="D2945" s="1" t="s">
        <v>6</v>
      </c>
      <c r="E2945" s="1" t="s">
        <v>46</v>
      </c>
      <c r="F2945">
        <v>4.2080000000000002</v>
      </c>
      <c r="G2945">
        <v>6.4349999999999996</v>
      </c>
      <c r="H2945">
        <v>1</v>
      </c>
      <c r="I2945">
        <v>1</v>
      </c>
      <c r="J2945">
        <f>VLOOKUP(A2945,Details!$A$1:$F$127,2,TRUE)</f>
        <v>80</v>
      </c>
      <c r="K2945" t="str">
        <f>VLOOKUP(A2945,Details!$A$1:$F$127,3,TRUE)</f>
        <v>M</v>
      </c>
      <c r="L2945">
        <f>VLOOKUP(A2945,Details!$A$1:$F$127,4,TRUE)</f>
        <v>22.9</v>
      </c>
      <c r="M2945" s="1" t="str">
        <f>VLOOKUP(A2945,Details!$A$1:$F$127,6,TRUE)</f>
        <v>NA</v>
      </c>
      <c r="N2945" s="1" t="str">
        <f>VLOOKUP(A2945,Details!$A$1:$F$127,5,TRUE)</f>
        <v>NA</v>
      </c>
      <c r="O2945" s="1" t="str">
        <f>VLOOKUP(A2945,Labels!$A$1:$B$127,2,TRUE)</f>
        <v>COPD</v>
      </c>
      <c r="P2945" s="1" t="str">
        <f>VLOOKUP(A2945,'Data Split'!$A$1:$B$921,2,TRUE)</f>
        <v>train</v>
      </c>
    </row>
    <row r="2946" spans="1:16" x14ac:dyDescent="0.3">
      <c r="A2946" s="1">
        <v>156</v>
      </c>
      <c r="B2946" s="1" t="s">
        <v>34</v>
      </c>
      <c r="C2946" s="1" t="s">
        <v>4</v>
      </c>
      <c r="D2946" s="1" t="s">
        <v>6</v>
      </c>
      <c r="E2946" s="1" t="s">
        <v>46</v>
      </c>
      <c r="F2946">
        <v>6.4349999999999996</v>
      </c>
      <c r="G2946">
        <v>8.4369999999999994</v>
      </c>
      <c r="H2946">
        <v>0</v>
      </c>
      <c r="I2946">
        <v>1</v>
      </c>
      <c r="J2946">
        <f>VLOOKUP(A2946,Details!$A$1:$F$127,2,TRUE)</f>
        <v>80</v>
      </c>
      <c r="K2946" t="str">
        <f>VLOOKUP(A2946,Details!$A$1:$F$127,3,TRUE)</f>
        <v>M</v>
      </c>
      <c r="L2946">
        <f>VLOOKUP(A2946,Details!$A$1:$F$127,4,TRUE)</f>
        <v>22.9</v>
      </c>
      <c r="M2946" s="1" t="str">
        <f>VLOOKUP(A2946,Details!$A$1:$F$127,6,TRUE)</f>
        <v>NA</v>
      </c>
      <c r="N2946" s="1" t="str">
        <f>VLOOKUP(A2946,Details!$A$1:$F$127,5,TRUE)</f>
        <v>NA</v>
      </c>
      <c r="O2946" s="1" t="str">
        <f>VLOOKUP(A2946,Labels!$A$1:$B$127,2,TRUE)</f>
        <v>COPD</v>
      </c>
      <c r="P2946" s="1" t="str">
        <f>VLOOKUP(A2946,'Data Split'!$A$1:$B$921,2,TRUE)</f>
        <v>train</v>
      </c>
    </row>
    <row r="2947" spans="1:16" x14ac:dyDescent="0.3">
      <c r="A2947" s="1">
        <v>156</v>
      </c>
      <c r="B2947" s="1" t="s">
        <v>34</v>
      </c>
      <c r="C2947" s="1" t="s">
        <v>4</v>
      </c>
      <c r="D2947" s="1" t="s">
        <v>6</v>
      </c>
      <c r="E2947" s="1" t="s">
        <v>46</v>
      </c>
      <c r="F2947">
        <v>8.4369999999999994</v>
      </c>
      <c r="G2947">
        <v>10.552</v>
      </c>
      <c r="H2947">
        <v>1</v>
      </c>
      <c r="I2947">
        <v>1</v>
      </c>
      <c r="J2947">
        <f>VLOOKUP(A2947,Details!$A$1:$F$127,2,TRUE)</f>
        <v>80</v>
      </c>
      <c r="K2947" t="str">
        <f>VLOOKUP(A2947,Details!$A$1:$F$127,3,TRUE)</f>
        <v>M</v>
      </c>
      <c r="L2947">
        <f>VLOOKUP(A2947,Details!$A$1:$F$127,4,TRUE)</f>
        <v>22.9</v>
      </c>
      <c r="M2947" s="1" t="str">
        <f>VLOOKUP(A2947,Details!$A$1:$F$127,6,TRUE)</f>
        <v>NA</v>
      </c>
      <c r="N2947" s="1" t="str">
        <f>VLOOKUP(A2947,Details!$A$1:$F$127,5,TRUE)</f>
        <v>NA</v>
      </c>
      <c r="O2947" s="1" t="str">
        <f>VLOOKUP(A2947,Labels!$A$1:$B$127,2,TRUE)</f>
        <v>COPD</v>
      </c>
      <c r="P2947" s="1" t="str">
        <f>VLOOKUP(A2947,'Data Split'!$A$1:$B$921,2,TRUE)</f>
        <v>train</v>
      </c>
    </row>
    <row r="2948" spans="1:16" x14ac:dyDescent="0.3">
      <c r="A2948" s="1">
        <v>156</v>
      </c>
      <c r="B2948" s="1" t="s">
        <v>34</v>
      </c>
      <c r="C2948" s="1" t="s">
        <v>4</v>
      </c>
      <c r="D2948" s="1" t="s">
        <v>6</v>
      </c>
      <c r="E2948" s="1" t="s">
        <v>46</v>
      </c>
      <c r="F2948">
        <v>10.552</v>
      </c>
      <c r="G2948">
        <v>12.773</v>
      </c>
      <c r="H2948">
        <v>1</v>
      </c>
      <c r="I2948">
        <v>1</v>
      </c>
      <c r="J2948">
        <f>VLOOKUP(A2948,Details!$A$1:$F$127,2,TRUE)</f>
        <v>80</v>
      </c>
      <c r="K2948" t="str">
        <f>VLOOKUP(A2948,Details!$A$1:$F$127,3,TRUE)</f>
        <v>M</v>
      </c>
      <c r="L2948">
        <f>VLOOKUP(A2948,Details!$A$1:$F$127,4,TRUE)</f>
        <v>22.9</v>
      </c>
      <c r="M2948" s="1" t="str">
        <f>VLOOKUP(A2948,Details!$A$1:$F$127,6,TRUE)</f>
        <v>NA</v>
      </c>
      <c r="N2948" s="1" t="str">
        <f>VLOOKUP(A2948,Details!$A$1:$F$127,5,TRUE)</f>
        <v>NA</v>
      </c>
      <c r="O2948" s="1" t="str">
        <f>VLOOKUP(A2948,Labels!$A$1:$B$127,2,TRUE)</f>
        <v>COPD</v>
      </c>
      <c r="P2948" s="1" t="str">
        <f>VLOOKUP(A2948,'Data Split'!$A$1:$B$921,2,TRUE)</f>
        <v>train</v>
      </c>
    </row>
    <row r="2949" spans="1:16" x14ac:dyDescent="0.3">
      <c r="A2949" s="1">
        <v>156</v>
      </c>
      <c r="B2949" s="1" t="s">
        <v>34</v>
      </c>
      <c r="C2949" s="1" t="s">
        <v>4</v>
      </c>
      <c r="D2949" s="1" t="s">
        <v>6</v>
      </c>
      <c r="E2949" s="1" t="s">
        <v>46</v>
      </c>
      <c r="F2949">
        <v>12.773</v>
      </c>
      <c r="G2949">
        <v>15.089</v>
      </c>
      <c r="H2949">
        <v>1</v>
      </c>
      <c r="I2949">
        <v>1</v>
      </c>
      <c r="J2949">
        <f>VLOOKUP(A2949,Details!$A$1:$F$127,2,TRUE)</f>
        <v>80</v>
      </c>
      <c r="K2949" t="str">
        <f>VLOOKUP(A2949,Details!$A$1:$F$127,3,TRUE)</f>
        <v>M</v>
      </c>
      <c r="L2949">
        <f>VLOOKUP(A2949,Details!$A$1:$F$127,4,TRUE)</f>
        <v>22.9</v>
      </c>
      <c r="M2949" s="1" t="str">
        <f>VLOOKUP(A2949,Details!$A$1:$F$127,6,TRUE)</f>
        <v>NA</v>
      </c>
      <c r="N2949" s="1" t="str">
        <f>VLOOKUP(A2949,Details!$A$1:$F$127,5,TRUE)</f>
        <v>NA</v>
      </c>
      <c r="O2949" s="1" t="str">
        <f>VLOOKUP(A2949,Labels!$A$1:$B$127,2,TRUE)</f>
        <v>COPD</v>
      </c>
      <c r="P2949" s="1" t="str">
        <f>VLOOKUP(A2949,'Data Split'!$A$1:$B$921,2,TRUE)</f>
        <v>train</v>
      </c>
    </row>
    <row r="2950" spans="1:16" x14ac:dyDescent="0.3">
      <c r="A2950" s="1">
        <v>156</v>
      </c>
      <c r="B2950" s="1" t="s">
        <v>34</v>
      </c>
      <c r="C2950" s="1" t="s">
        <v>4</v>
      </c>
      <c r="D2950" s="1" t="s">
        <v>6</v>
      </c>
      <c r="E2950" s="1" t="s">
        <v>46</v>
      </c>
      <c r="F2950">
        <v>15.089</v>
      </c>
      <c r="G2950">
        <v>17.263000000000002</v>
      </c>
      <c r="H2950">
        <v>1</v>
      </c>
      <c r="I2950">
        <v>1</v>
      </c>
      <c r="J2950">
        <f>VLOOKUP(A2950,Details!$A$1:$F$127,2,TRUE)</f>
        <v>80</v>
      </c>
      <c r="K2950" t="str">
        <f>VLOOKUP(A2950,Details!$A$1:$F$127,3,TRUE)</f>
        <v>M</v>
      </c>
      <c r="L2950">
        <f>VLOOKUP(A2950,Details!$A$1:$F$127,4,TRUE)</f>
        <v>22.9</v>
      </c>
      <c r="M2950" s="1" t="str">
        <f>VLOOKUP(A2950,Details!$A$1:$F$127,6,TRUE)</f>
        <v>NA</v>
      </c>
      <c r="N2950" s="1" t="str">
        <f>VLOOKUP(A2950,Details!$A$1:$F$127,5,TRUE)</f>
        <v>NA</v>
      </c>
      <c r="O2950" s="1" t="str">
        <f>VLOOKUP(A2950,Labels!$A$1:$B$127,2,TRUE)</f>
        <v>COPD</v>
      </c>
      <c r="P2950" s="1" t="str">
        <f>VLOOKUP(A2950,'Data Split'!$A$1:$B$921,2,TRUE)</f>
        <v>train</v>
      </c>
    </row>
    <row r="2951" spans="1:16" x14ac:dyDescent="0.3">
      <c r="A2951" s="1">
        <v>156</v>
      </c>
      <c r="B2951" s="1" t="s">
        <v>34</v>
      </c>
      <c r="C2951" s="1" t="s">
        <v>4</v>
      </c>
      <c r="D2951" s="1" t="s">
        <v>6</v>
      </c>
      <c r="E2951" s="1" t="s">
        <v>46</v>
      </c>
      <c r="F2951">
        <v>17.263000000000002</v>
      </c>
      <c r="G2951">
        <v>19.672000000000001</v>
      </c>
      <c r="H2951">
        <v>1</v>
      </c>
      <c r="I2951">
        <v>1</v>
      </c>
      <c r="J2951">
        <f>VLOOKUP(A2951,Details!$A$1:$F$127,2,TRUE)</f>
        <v>80</v>
      </c>
      <c r="K2951" t="str">
        <f>VLOOKUP(A2951,Details!$A$1:$F$127,3,TRUE)</f>
        <v>M</v>
      </c>
      <c r="L2951">
        <f>VLOOKUP(A2951,Details!$A$1:$F$127,4,TRUE)</f>
        <v>22.9</v>
      </c>
      <c r="M2951" s="1" t="str">
        <f>VLOOKUP(A2951,Details!$A$1:$F$127,6,TRUE)</f>
        <v>NA</v>
      </c>
      <c r="N2951" s="1" t="str">
        <f>VLOOKUP(A2951,Details!$A$1:$F$127,5,TRUE)</f>
        <v>NA</v>
      </c>
      <c r="O2951" s="1" t="str">
        <f>VLOOKUP(A2951,Labels!$A$1:$B$127,2,TRUE)</f>
        <v>COPD</v>
      </c>
      <c r="P2951" s="1" t="str">
        <f>VLOOKUP(A2951,'Data Split'!$A$1:$B$921,2,TRUE)</f>
        <v>train</v>
      </c>
    </row>
    <row r="2952" spans="1:16" x14ac:dyDescent="0.3">
      <c r="A2952" s="1">
        <v>156</v>
      </c>
      <c r="B2952" s="1" t="s">
        <v>34</v>
      </c>
      <c r="C2952" s="1" t="s">
        <v>7</v>
      </c>
      <c r="D2952" s="1" t="s">
        <v>6</v>
      </c>
      <c r="E2952" s="1" t="s">
        <v>46</v>
      </c>
      <c r="F2952">
        <v>1.6E-2</v>
      </c>
      <c r="G2952">
        <v>2.0350000000000001</v>
      </c>
      <c r="H2952">
        <v>1</v>
      </c>
      <c r="I2952">
        <v>1</v>
      </c>
      <c r="J2952">
        <f>VLOOKUP(A2952,Details!$A$1:$F$127,2,TRUE)</f>
        <v>80</v>
      </c>
      <c r="K2952" t="str">
        <f>VLOOKUP(A2952,Details!$A$1:$F$127,3,TRUE)</f>
        <v>M</v>
      </c>
      <c r="L2952">
        <f>VLOOKUP(A2952,Details!$A$1:$F$127,4,TRUE)</f>
        <v>22.9</v>
      </c>
      <c r="M2952" s="1" t="str">
        <f>VLOOKUP(A2952,Details!$A$1:$F$127,6,TRUE)</f>
        <v>NA</v>
      </c>
      <c r="N2952" s="1" t="str">
        <f>VLOOKUP(A2952,Details!$A$1:$F$127,5,TRUE)</f>
        <v>NA</v>
      </c>
      <c r="O2952" s="1" t="str">
        <f>VLOOKUP(A2952,Labels!$A$1:$B$127,2,TRUE)</f>
        <v>COPD</v>
      </c>
      <c r="P2952" s="1" t="str">
        <f>VLOOKUP(A2952,'Data Split'!$A$1:$B$921,2,TRUE)</f>
        <v>train</v>
      </c>
    </row>
    <row r="2953" spans="1:16" x14ac:dyDescent="0.3">
      <c r="A2953" s="1">
        <v>156</v>
      </c>
      <c r="B2953" s="1" t="s">
        <v>34</v>
      </c>
      <c r="C2953" s="1" t="s">
        <v>7</v>
      </c>
      <c r="D2953" s="1" t="s">
        <v>6</v>
      </c>
      <c r="E2953" s="1" t="s">
        <v>46</v>
      </c>
      <c r="F2953">
        <v>2.0350000000000001</v>
      </c>
      <c r="G2953">
        <v>4.2080000000000002</v>
      </c>
      <c r="H2953">
        <v>1</v>
      </c>
      <c r="I2953">
        <v>1</v>
      </c>
      <c r="J2953">
        <f>VLOOKUP(A2953,Details!$A$1:$F$127,2,TRUE)</f>
        <v>80</v>
      </c>
      <c r="K2953" t="str">
        <f>VLOOKUP(A2953,Details!$A$1:$F$127,3,TRUE)</f>
        <v>M</v>
      </c>
      <c r="L2953">
        <f>VLOOKUP(A2953,Details!$A$1:$F$127,4,TRUE)</f>
        <v>22.9</v>
      </c>
      <c r="M2953" s="1" t="str">
        <f>VLOOKUP(A2953,Details!$A$1:$F$127,6,TRUE)</f>
        <v>NA</v>
      </c>
      <c r="N2953" s="1" t="str">
        <f>VLOOKUP(A2953,Details!$A$1:$F$127,5,TRUE)</f>
        <v>NA</v>
      </c>
      <c r="O2953" s="1" t="str">
        <f>VLOOKUP(A2953,Labels!$A$1:$B$127,2,TRUE)</f>
        <v>COPD</v>
      </c>
      <c r="P2953" s="1" t="str">
        <f>VLOOKUP(A2953,'Data Split'!$A$1:$B$921,2,TRUE)</f>
        <v>train</v>
      </c>
    </row>
    <row r="2954" spans="1:16" x14ac:dyDescent="0.3">
      <c r="A2954" s="1">
        <v>156</v>
      </c>
      <c r="B2954" s="1" t="s">
        <v>34</v>
      </c>
      <c r="C2954" s="1" t="s">
        <v>7</v>
      </c>
      <c r="D2954" s="1" t="s">
        <v>6</v>
      </c>
      <c r="E2954" s="1" t="s">
        <v>46</v>
      </c>
      <c r="F2954">
        <v>4.2080000000000002</v>
      </c>
      <c r="G2954">
        <v>6.4349999999999996</v>
      </c>
      <c r="H2954">
        <v>1</v>
      </c>
      <c r="I2954">
        <v>0</v>
      </c>
      <c r="J2954">
        <f>VLOOKUP(A2954,Details!$A$1:$F$127,2,TRUE)</f>
        <v>80</v>
      </c>
      <c r="K2954" t="str">
        <f>VLOOKUP(A2954,Details!$A$1:$F$127,3,TRUE)</f>
        <v>M</v>
      </c>
      <c r="L2954">
        <f>VLOOKUP(A2954,Details!$A$1:$F$127,4,TRUE)</f>
        <v>22.9</v>
      </c>
      <c r="M2954" s="1" t="str">
        <f>VLOOKUP(A2954,Details!$A$1:$F$127,6,TRUE)</f>
        <v>NA</v>
      </c>
      <c r="N2954" s="1" t="str">
        <f>VLOOKUP(A2954,Details!$A$1:$F$127,5,TRUE)</f>
        <v>NA</v>
      </c>
      <c r="O2954" s="1" t="str">
        <f>VLOOKUP(A2954,Labels!$A$1:$B$127,2,TRUE)</f>
        <v>COPD</v>
      </c>
      <c r="P2954" s="1" t="str">
        <f>VLOOKUP(A2954,'Data Split'!$A$1:$B$921,2,TRUE)</f>
        <v>train</v>
      </c>
    </row>
    <row r="2955" spans="1:16" x14ac:dyDescent="0.3">
      <c r="A2955" s="1">
        <v>156</v>
      </c>
      <c r="B2955" s="1" t="s">
        <v>34</v>
      </c>
      <c r="C2955" s="1" t="s">
        <v>7</v>
      </c>
      <c r="D2955" s="1" t="s">
        <v>6</v>
      </c>
      <c r="E2955" s="1" t="s">
        <v>46</v>
      </c>
      <c r="F2955">
        <v>6.4349999999999996</v>
      </c>
      <c r="G2955">
        <v>8.4369999999999994</v>
      </c>
      <c r="H2955">
        <v>1</v>
      </c>
      <c r="I2955">
        <v>0</v>
      </c>
      <c r="J2955">
        <f>VLOOKUP(A2955,Details!$A$1:$F$127,2,TRUE)</f>
        <v>80</v>
      </c>
      <c r="K2955" t="str">
        <f>VLOOKUP(A2955,Details!$A$1:$F$127,3,TRUE)</f>
        <v>M</v>
      </c>
      <c r="L2955">
        <f>VLOOKUP(A2955,Details!$A$1:$F$127,4,TRUE)</f>
        <v>22.9</v>
      </c>
      <c r="M2955" s="1" t="str">
        <f>VLOOKUP(A2955,Details!$A$1:$F$127,6,TRUE)</f>
        <v>NA</v>
      </c>
      <c r="N2955" s="1" t="str">
        <f>VLOOKUP(A2955,Details!$A$1:$F$127,5,TRUE)</f>
        <v>NA</v>
      </c>
      <c r="O2955" s="1" t="str">
        <f>VLOOKUP(A2955,Labels!$A$1:$B$127,2,TRUE)</f>
        <v>COPD</v>
      </c>
      <c r="P2955" s="1" t="str">
        <f>VLOOKUP(A2955,'Data Split'!$A$1:$B$921,2,TRUE)</f>
        <v>train</v>
      </c>
    </row>
    <row r="2956" spans="1:16" x14ac:dyDescent="0.3">
      <c r="A2956" s="1">
        <v>156</v>
      </c>
      <c r="B2956" s="1" t="s">
        <v>34</v>
      </c>
      <c r="C2956" s="1" t="s">
        <v>7</v>
      </c>
      <c r="D2956" s="1" t="s">
        <v>6</v>
      </c>
      <c r="E2956" s="1" t="s">
        <v>46</v>
      </c>
      <c r="F2956">
        <v>8.4369999999999994</v>
      </c>
      <c r="G2956">
        <v>10.552</v>
      </c>
      <c r="H2956">
        <v>1</v>
      </c>
      <c r="I2956">
        <v>0</v>
      </c>
      <c r="J2956">
        <f>VLOOKUP(A2956,Details!$A$1:$F$127,2,TRUE)</f>
        <v>80</v>
      </c>
      <c r="K2956" t="str">
        <f>VLOOKUP(A2956,Details!$A$1:$F$127,3,TRUE)</f>
        <v>M</v>
      </c>
      <c r="L2956">
        <f>VLOOKUP(A2956,Details!$A$1:$F$127,4,TRUE)</f>
        <v>22.9</v>
      </c>
      <c r="M2956" s="1" t="str">
        <f>VLOOKUP(A2956,Details!$A$1:$F$127,6,TRUE)</f>
        <v>NA</v>
      </c>
      <c r="N2956" s="1" t="str">
        <f>VLOOKUP(A2956,Details!$A$1:$F$127,5,TRUE)</f>
        <v>NA</v>
      </c>
      <c r="O2956" s="1" t="str">
        <f>VLOOKUP(A2956,Labels!$A$1:$B$127,2,TRUE)</f>
        <v>COPD</v>
      </c>
      <c r="P2956" s="1" t="str">
        <f>VLOOKUP(A2956,'Data Split'!$A$1:$B$921,2,TRUE)</f>
        <v>train</v>
      </c>
    </row>
    <row r="2957" spans="1:16" x14ac:dyDescent="0.3">
      <c r="A2957" s="1">
        <v>156</v>
      </c>
      <c r="B2957" s="1" t="s">
        <v>34</v>
      </c>
      <c r="C2957" s="1" t="s">
        <v>7</v>
      </c>
      <c r="D2957" s="1" t="s">
        <v>6</v>
      </c>
      <c r="E2957" s="1" t="s">
        <v>46</v>
      </c>
      <c r="F2957">
        <v>10.552</v>
      </c>
      <c r="G2957">
        <v>12.773</v>
      </c>
      <c r="H2957">
        <v>1</v>
      </c>
      <c r="I2957">
        <v>0</v>
      </c>
      <c r="J2957">
        <f>VLOOKUP(A2957,Details!$A$1:$F$127,2,TRUE)</f>
        <v>80</v>
      </c>
      <c r="K2957" t="str">
        <f>VLOOKUP(A2957,Details!$A$1:$F$127,3,TRUE)</f>
        <v>M</v>
      </c>
      <c r="L2957">
        <f>VLOOKUP(A2957,Details!$A$1:$F$127,4,TRUE)</f>
        <v>22.9</v>
      </c>
      <c r="M2957" s="1" t="str">
        <f>VLOOKUP(A2957,Details!$A$1:$F$127,6,TRUE)</f>
        <v>NA</v>
      </c>
      <c r="N2957" s="1" t="str">
        <f>VLOOKUP(A2957,Details!$A$1:$F$127,5,TRUE)</f>
        <v>NA</v>
      </c>
      <c r="O2957" s="1" t="str">
        <f>VLOOKUP(A2957,Labels!$A$1:$B$127,2,TRUE)</f>
        <v>COPD</v>
      </c>
      <c r="P2957" s="1" t="str">
        <f>VLOOKUP(A2957,'Data Split'!$A$1:$B$921,2,TRUE)</f>
        <v>train</v>
      </c>
    </row>
    <row r="2958" spans="1:16" x14ac:dyDescent="0.3">
      <c r="A2958" s="1">
        <v>156</v>
      </c>
      <c r="B2958" s="1" t="s">
        <v>34</v>
      </c>
      <c r="C2958" s="1" t="s">
        <v>7</v>
      </c>
      <c r="D2958" s="1" t="s">
        <v>6</v>
      </c>
      <c r="E2958" s="1" t="s">
        <v>46</v>
      </c>
      <c r="F2958">
        <v>12.773</v>
      </c>
      <c r="G2958">
        <v>15.089</v>
      </c>
      <c r="H2958">
        <v>1</v>
      </c>
      <c r="I2958">
        <v>0</v>
      </c>
      <c r="J2958">
        <f>VLOOKUP(A2958,Details!$A$1:$F$127,2,TRUE)</f>
        <v>80</v>
      </c>
      <c r="K2958" t="str">
        <f>VLOOKUP(A2958,Details!$A$1:$F$127,3,TRUE)</f>
        <v>M</v>
      </c>
      <c r="L2958">
        <f>VLOOKUP(A2958,Details!$A$1:$F$127,4,TRUE)</f>
        <v>22.9</v>
      </c>
      <c r="M2958" s="1" t="str">
        <f>VLOOKUP(A2958,Details!$A$1:$F$127,6,TRUE)</f>
        <v>NA</v>
      </c>
      <c r="N2958" s="1" t="str">
        <f>VLOOKUP(A2958,Details!$A$1:$F$127,5,TRUE)</f>
        <v>NA</v>
      </c>
      <c r="O2958" s="1" t="str">
        <f>VLOOKUP(A2958,Labels!$A$1:$B$127,2,TRUE)</f>
        <v>COPD</v>
      </c>
      <c r="P2958" s="1" t="str">
        <f>VLOOKUP(A2958,'Data Split'!$A$1:$B$921,2,TRUE)</f>
        <v>train</v>
      </c>
    </row>
    <row r="2959" spans="1:16" x14ac:dyDescent="0.3">
      <c r="A2959" s="1">
        <v>156</v>
      </c>
      <c r="B2959" s="1" t="s">
        <v>34</v>
      </c>
      <c r="C2959" s="1" t="s">
        <v>7</v>
      </c>
      <c r="D2959" s="1" t="s">
        <v>6</v>
      </c>
      <c r="E2959" s="1" t="s">
        <v>46</v>
      </c>
      <c r="F2959">
        <v>15.089</v>
      </c>
      <c r="G2959">
        <v>17.263000000000002</v>
      </c>
      <c r="H2959">
        <v>1</v>
      </c>
      <c r="I2959">
        <v>0</v>
      </c>
      <c r="J2959">
        <f>VLOOKUP(A2959,Details!$A$1:$F$127,2,TRUE)</f>
        <v>80</v>
      </c>
      <c r="K2959" t="str">
        <f>VLOOKUP(A2959,Details!$A$1:$F$127,3,TRUE)</f>
        <v>M</v>
      </c>
      <c r="L2959">
        <f>VLOOKUP(A2959,Details!$A$1:$F$127,4,TRUE)</f>
        <v>22.9</v>
      </c>
      <c r="M2959" s="1" t="str">
        <f>VLOOKUP(A2959,Details!$A$1:$F$127,6,TRUE)</f>
        <v>NA</v>
      </c>
      <c r="N2959" s="1" t="str">
        <f>VLOOKUP(A2959,Details!$A$1:$F$127,5,TRUE)</f>
        <v>NA</v>
      </c>
      <c r="O2959" s="1" t="str">
        <f>VLOOKUP(A2959,Labels!$A$1:$B$127,2,TRUE)</f>
        <v>COPD</v>
      </c>
      <c r="P2959" s="1" t="str">
        <f>VLOOKUP(A2959,'Data Split'!$A$1:$B$921,2,TRUE)</f>
        <v>train</v>
      </c>
    </row>
    <row r="2960" spans="1:16" x14ac:dyDescent="0.3">
      <c r="A2960" s="1">
        <v>156</v>
      </c>
      <c r="B2960" s="1" t="s">
        <v>34</v>
      </c>
      <c r="C2960" s="1" t="s">
        <v>7</v>
      </c>
      <c r="D2960" s="1" t="s">
        <v>6</v>
      </c>
      <c r="E2960" s="1" t="s">
        <v>46</v>
      </c>
      <c r="F2960">
        <v>17.263000000000002</v>
      </c>
      <c r="G2960">
        <v>19.672000000000001</v>
      </c>
      <c r="H2960">
        <v>1</v>
      </c>
      <c r="I2960">
        <v>0</v>
      </c>
      <c r="J2960">
        <f>VLOOKUP(A2960,Details!$A$1:$F$127,2,TRUE)</f>
        <v>80</v>
      </c>
      <c r="K2960" t="str">
        <f>VLOOKUP(A2960,Details!$A$1:$F$127,3,TRUE)</f>
        <v>M</v>
      </c>
      <c r="L2960">
        <f>VLOOKUP(A2960,Details!$A$1:$F$127,4,TRUE)</f>
        <v>22.9</v>
      </c>
      <c r="M2960" s="1" t="str">
        <f>VLOOKUP(A2960,Details!$A$1:$F$127,6,TRUE)</f>
        <v>NA</v>
      </c>
      <c r="N2960" s="1" t="str">
        <f>VLOOKUP(A2960,Details!$A$1:$F$127,5,TRUE)</f>
        <v>NA</v>
      </c>
      <c r="O2960" s="1" t="str">
        <f>VLOOKUP(A2960,Labels!$A$1:$B$127,2,TRUE)</f>
        <v>COPD</v>
      </c>
      <c r="P2960" s="1" t="str">
        <f>VLOOKUP(A2960,'Data Split'!$A$1:$B$921,2,TRUE)</f>
        <v>train</v>
      </c>
    </row>
    <row r="2961" spans="1:16" x14ac:dyDescent="0.3">
      <c r="A2961" s="1">
        <v>156</v>
      </c>
      <c r="B2961" s="1" t="s">
        <v>34</v>
      </c>
      <c r="C2961" s="1" t="s">
        <v>8</v>
      </c>
      <c r="D2961" s="1" t="s">
        <v>6</v>
      </c>
      <c r="E2961" s="1" t="s">
        <v>46</v>
      </c>
      <c r="F2961">
        <v>1.6E-2</v>
      </c>
      <c r="G2961">
        <v>2.0350000000000001</v>
      </c>
      <c r="H2961">
        <v>1</v>
      </c>
      <c r="I2961">
        <v>0</v>
      </c>
      <c r="J2961">
        <f>VLOOKUP(A2961,Details!$A$1:$F$127,2,TRUE)</f>
        <v>80</v>
      </c>
      <c r="K2961" t="str">
        <f>VLOOKUP(A2961,Details!$A$1:$F$127,3,TRUE)</f>
        <v>M</v>
      </c>
      <c r="L2961">
        <f>VLOOKUP(A2961,Details!$A$1:$F$127,4,TRUE)</f>
        <v>22.9</v>
      </c>
      <c r="M2961" s="1" t="str">
        <f>VLOOKUP(A2961,Details!$A$1:$F$127,6,TRUE)</f>
        <v>NA</v>
      </c>
      <c r="N2961" s="1" t="str">
        <f>VLOOKUP(A2961,Details!$A$1:$F$127,5,TRUE)</f>
        <v>NA</v>
      </c>
      <c r="O2961" s="1" t="str">
        <f>VLOOKUP(A2961,Labels!$A$1:$B$127,2,TRUE)</f>
        <v>COPD</v>
      </c>
      <c r="P2961" s="1" t="str">
        <f>VLOOKUP(A2961,'Data Split'!$A$1:$B$921,2,TRUE)</f>
        <v>train</v>
      </c>
    </row>
    <row r="2962" spans="1:16" x14ac:dyDescent="0.3">
      <c r="A2962" s="1">
        <v>156</v>
      </c>
      <c r="B2962" s="1" t="s">
        <v>34</v>
      </c>
      <c r="C2962" s="1" t="s">
        <v>8</v>
      </c>
      <c r="D2962" s="1" t="s">
        <v>6</v>
      </c>
      <c r="E2962" s="1" t="s">
        <v>46</v>
      </c>
      <c r="F2962">
        <v>2.0350000000000001</v>
      </c>
      <c r="G2962">
        <v>4.2080000000000002</v>
      </c>
      <c r="H2962">
        <v>1</v>
      </c>
      <c r="I2962">
        <v>1</v>
      </c>
      <c r="J2962">
        <f>VLOOKUP(A2962,Details!$A$1:$F$127,2,TRUE)</f>
        <v>80</v>
      </c>
      <c r="K2962" t="str">
        <f>VLOOKUP(A2962,Details!$A$1:$F$127,3,TRUE)</f>
        <v>M</v>
      </c>
      <c r="L2962">
        <f>VLOOKUP(A2962,Details!$A$1:$F$127,4,TRUE)</f>
        <v>22.9</v>
      </c>
      <c r="M2962" s="1" t="str">
        <f>VLOOKUP(A2962,Details!$A$1:$F$127,6,TRUE)</f>
        <v>NA</v>
      </c>
      <c r="N2962" s="1" t="str">
        <f>VLOOKUP(A2962,Details!$A$1:$F$127,5,TRUE)</f>
        <v>NA</v>
      </c>
      <c r="O2962" s="1" t="str">
        <f>VLOOKUP(A2962,Labels!$A$1:$B$127,2,TRUE)</f>
        <v>COPD</v>
      </c>
      <c r="P2962" s="1" t="str">
        <f>VLOOKUP(A2962,'Data Split'!$A$1:$B$921,2,TRUE)</f>
        <v>train</v>
      </c>
    </row>
    <row r="2963" spans="1:16" x14ac:dyDescent="0.3">
      <c r="A2963" s="1">
        <v>156</v>
      </c>
      <c r="B2963" s="1" t="s">
        <v>34</v>
      </c>
      <c r="C2963" s="1" t="s">
        <v>8</v>
      </c>
      <c r="D2963" s="1" t="s">
        <v>6</v>
      </c>
      <c r="E2963" s="1" t="s">
        <v>46</v>
      </c>
      <c r="F2963">
        <v>4.2080000000000002</v>
      </c>
      <c r="G2963">
        <v>6.4349999999999996</v>
      </c>
      <c r="H2963">
        <v>1</v>
      </c>
      <c r="I2963">
        <v>1</v>
      </c>
      <c r="J2963">
        <f>VLOOKUP(A2963,Details!$A$1:$F$127,2,TRUE)</f>
        <v>80</v>
      </c>
      <c r="K2963" t="str">
        <f>VLOOKUP(A2963,Details!$A$1:$F$127,3,TRUE)</f>
        <v>M</v>
      </c>
      <c r="L2963">
        <f>VLOOKUP(A2963,Details!$A$1:$F$127,4,TRUE)</f>
        <v>22.9</v>
      </c>
      <c r="M2963" s="1" t="str">
        <f>VLOOKUP(A2963,Details!$A$1:$F$127,6,TRUE)</f>
        <v>NA</v>
      </c>
      <c r="N2963" s="1" t="str">
        <f>VLOOKUP(A2963,Details!$A$1:$F$127,5,TRUE)</f>
        <v>NA</v>
      </c>
      <c r="O2963" s="1" t="str">
        <f>VLOOKUP(A2963,Labels!$A$1:$B$127,2,TRUE)</f>
        <v>COPD</v>
      </c>
      <c r="P2963" s="1" t="str">
        <f>VLOOKUP(A2963,'Data Split'!$A$1:$B$921,2,TRUE)</f>
        <v>train</v>
      </c>
    </row>
    <row r="2964" spans="1:16" x14ac:dyDescent="0.3">
      <c r="A2964" s="1">
        <v>156</v>
      </c>
      <c r="B2964" s="1" t="s">
        <v>34</v>
      </c>
      <c r="C2964" s="1" t="s">
        <v>8</v>
      </c>
      <c r="D2964" s="1" t="s">
        <v>6</v>
      </c>
      <c r="E2964" s="1" t="s">
        <v>46</v>
      </c>
      <c r="F2964">
        <v>6.4349999999999996</v>
      </c>
      <c r="G2964">
        <v>8.4369999999999994</v>
      </c>
      <c r="H2964">
        <v>1</v>
      </c>
      <c r="I2964">
        <v>1</v>
      </c>
      <c r="J2964">
        <f>VLOOKUP(A2964,Details!$A$1:$F$127,2,TRUE)</f>
        <v>80</v>
      </c>
      <c r="K2964" t="str">
        <f>VLOOKUP(A2964,Details!$A$1:$F$127,3,TRUE)</f>
        <v>M</v>
      </c>
      <c r="L2964">
        <f>VLOOKUP(A2964,Details!$A$1:$F$127,4,TRUE)</f>
        <v>22.9</v>
      </c>
      <c r="M2964" s="1" t="str">
        <f>VLOOKUP(A2964,Details!$A$1:$F$127,6,TRUE)</f>
        <v>NA</v>
      </c>
      <c r="N2964" s="1" t="str">
        <f>VLOOKUP(A2964,Details!$A$1:$F$127,5,TRUE)</f>
        <v>NA</v>
      </c>
      <c r="O2964" s="1" t="str">
        <f>VLOOKUP(A2964,Labels!$A$1:$B$127,2,TRUE)</f>
        <v>COPD</v>
      </c>
      <c r="P2964" s="1" t="str">
        <f>VLOOKUP(A2964,'Data Split'!$A$1:$B$921,2,TRUE)</f>
        <v>train</v>
      </c>
    </row>
    <row r="2965" spans="1:16" x14ac:dyDescent="0.3">
      <c r="A2965" s="1">
        <v>156</v>
      </c>
      <c r="B2965" s="1" t="s">
        <v>34</v>
      </c>
      <c r="C2965" s="1" t="s">
        <v>8</v>
      </c>
      <c r="D2965" s="1" t="s">
        <v>6</v>
      </c>
      <c r="E2965" s="1" t="s">
        <v>46</v>
      </c>
      <c r="F2965">
        <v>8.4369999999999994</v>
      </c>
      <c r="G2965">
        <v>10.552</v>
      </c>
      <c r="H2965">
        <v>1</v>
      </c>
      <c r="I2965">
        <v>1</v>
      </c>
      <c r="J2965">
        <f>VLOOKUP(A2965,Details!$A$1:$F$127,2,TRUE)</f>
        <v>80</v>
      </c>
      <c r="K2965" t="str">
        <f>VLOOKUP(A2965,Details!$A$1:$F$127,3,TRUE)</f>
        <v>M</v>
      </c>
      <c r="L2965">
        <f>VLOOKUP(A2965,Details!$A$1:$F$127,4,TRUE)</f>
        <v>22.9</v>
      </c>
      <c r="M2965" s="1" t="str">
        <f>VLOOKUP(A2965,Details!$A$1:$F$127,6,TRUE)</f>
        <v>NA</v>
      </c>
      <c r="N2965" s="1" t="str">
        <f>VLOOKUP(A2965,Details!$A$1:$F$127,5,TRUE)</f>
        <v>NA</v>
      </c>
      <c r="O2965" s="1" t="str">
        <f>VLOOKUP(A2965,Labels!$A$1:$B$127,2,TRUE)</f>
        <v>COPD</v>
      </c>
      <c r="P2965" s="1" t="str">
        <f>VLOOKUP(A2965,'Data Split'!$A$1:$B$921,2,TRUE)</f>
        <v>train</v>
      </c>
    </row>
    <row r="2966" spans="1:16" x14ac:dyDescent="0.3">
      <c r="A2966" s="1">
        <v>156</v>
      </c>
      <c r="B2966" s="1" t="s">
        <v>34</v>
      </c>
      <c r="C2966" s="1" t="s">
        <v>8</v>
      </c>
      <c r="D2966" s="1" t="s">
        <v>6</v>
      </c>
      <c r="E2966" s="1" t="s">
        <v>46</v>
      </c>
      <c r="F2966">
        <v>10.552</v>
      </c>
      <c r="G2966">
        <v>12.773</v>
      </c>
      <c r="H2966">
        <v>1</v>
      </c>
      <c r="I2966">
        <v>1</v>
      </c>
      <c r="J2966">
        <f>VLOOKUP(A2966,Details!$A$1:$F$127,2,TRUE)</f>
        <v>80</v>
      </c>
      <c r="K2966" t="str">
        <f>VLOOKUP(A2966,Details!$A$1:$F$127,3,TRUE)</f>
        <v>M</v>
      </c>
      <c r="L2966">
        <f>VLOOKUP(A2966,Details!$A$1:$F$127,4,TRUE)</f>
        <v>22.9</v>
      </c>
      <c r="M2966" s="1" t="str">
        <f>VLOOKUP(A2966,Details!$A$1:$F$127,6,TRUE)</f>
        <v>NA</v>
      </c>
      <c r="N2966" s="1" t="str">
        <f>VLOOKUP(A2966,Details!$A$1:$F$127,5,TRUE)</f>
        <v>NA</v>
      </c>
      <c r="O2966" s="1" t="str">
        <f>VLOOKUP(A2966,Labels!$A$1:$B$127,2,TRUE)</f>
        <v>COPD</v>
      </c>
      <c r="P2966" s="1" t="str">
        <f>VLOOKUP(A2966,'Data Split'!$A$1:$B$921,2,TRUE)</f>
        <v>train</v>
      </c>
    </row>
    <row r="2967" spans="1:16" x14ac:dyDescent="0.3">
      <c r="A2967" s="1">
        <v>156</v>
      </c>
      <c r="B2967" s="1" t="s">
        <v>34</v>
      </c>
      <c r="C2967" s="1" t="s">
        <v>8</v>
      </c>
      <c r="D2967" s="1" t="s">
        <v>6</v>
      </c>
      <c r="E2967" s="1" t="s">
        <v>46</v>
      </c>
      <c r="F2967">
        <v>12.773</v>
      </c>
      <c r="G2967">
        <v>15.089</v>
      </c>
      <c r="H2967">
        <v>1</v>
      </c>
      <c r="I2967">
        <v>1</v>
      </c>
      <c r="J2967">
        <f>VLOOKUP(A2967,Details!$A$1:$F$127,2,TRUE)</f>
        <v>80</v>
      </c>
      <c r="K2967" t="str">
        <f>VLOOKUP(A2967,Details!$A$1:$F$127,3,TRUE)</f>
        <v>M</v>
      </c>
      <c r="L2967">
        <f>VLOOKUP(A2967,Details!$A$1:$F$127,4,TRUE)</f>
        <v>22.9</v>
      </c>
      <c r="M2967" s="1" t="str">
        <f>VLOOKUP(A2967,Details!$A$1:$F$127,6,TRUE)</f>
        <v>NA</v>
      </c>
      <c r="N2967" s="1" t="str">
        <f>VLOOKUP(A2967,Details!$A$1:$F$127,5,TRUE)</f>
        <v>NA</v>
      </c>
      <c r="O2967" s="1" t="str">
        <f>VLOOKUP(A2967,Labels!$A$1:$B$127,2,TRUE)</f>
        <v>COPD</v>
      </c>
      <c r="P2967" s="1" t="str">
        <f>VLOOKUP(A2967,'Data Split'!$A$1:$B$921,2,TRUE)</f>
        <v>train</v>
      </c>
    </row>
    <row r="2968" spans="1:16" x14ac:dyDescent="0.3">
      <c r="A2968" s="1">
        <v>156</v>
      </c>
      <c r="B2968" s="1" t="s">
        <v>34</v>
      </c>
      <c r="C2968" s="1" t="s">
        <v>8</v>
      </c>
      <c r="D2968" s="1" t="s">
        <v>6</v>
      </c>
      <c r="E2968" s="1" t="s">
        <v>46</v>
      </c>
      <c r="F2968">
        <v>15.089</v>
      </c>
      <c r="G2968">
        <v>17.263000000000002</v>
      </c>
      <c r="H2968">
        <v>1</v>
      </c>
      <c r="I2968">
        <v>1</v>
      </c>
      <c r="J2968">
        <f>VLOOKUP(A2968,Details!$A$1:$F$127,2,TRUE)</f>
        <v>80</v>
      </c>
      <c r="K2968" t="str">
        <f>VLOOKUP(A2968,Details!$A$1:$F$127,3,TRUE)</f>
        <v>M</v>
      </c>
      <c r="L2968">
        <f>VLOOKUP(A2968,Details!$A$1:$F$127,4,TRUE)</f>
        <v>22.9</v>
      </c>
      <c r="M2968" s="1" t="str">
        <f>VLOOKUP(A2968,Details!$A$1:$F$127,6,TRUE)</f>
        <v>NA</v>
      </c>
      <c r="N2968" s="1" t="str">
        <f>VLOOKUP(A2968,Details!$A$1:$F$127,5,TRUE)</f>
        <v>NA</v>
      </c>
      <c r="O2968" s="1" t="str">
        <f>VLOOKUP(A2968,Labels!$A$1:$B$127,2,TRUE)</f>
        <v>COPD</v>
      </c>
      <c r="P2968" s="1" t="str">
        <f>VLOOKUP(A2968,'Data Split'!$A$1:$B$921,2,TRUE)</f>
        <v>train</v>
      </c>
    </row>
    <row r="2969" spans="1:16" x14ac:dyDescent="0.3">
      <c r="A2969" s="1">
        <v>156</v>
      </c>
      <c r="B2969" s="1" t="s">
        <v>34</v>
      </c>
      <c r="C2969" s="1" t="s">
        <v>8</v>
      </c>
      <c r="D2969" s="1" t="s">
        <v>6</v>
      </c>
      <c r="E2969" s="1" t="s">
        <v>46</v>
      </c>
      <c r="F2969">
        <v>17.263000000000002</v>
      </c>
      <c r="G2969">
        <v>19.672000000000001</v>
      </c>
      <c r="H2969">
        <v>1</v>
      </c>
      <c r="I2969">
        <v>1</v>
      </c>
      <c r="J2969">
        <f>VLOOKUP(A2969,Details!$A$1:$F$127,2,TRUE)</f>
        <v>80</v>
      </c>
      <c r="K2969" t="str">
        <f>VLOOKUP(A2969,Details!$A$1:$F$127,3,TRUE)</f>
        <v>M</v>
      </c>
      <c r="L2969">
        <f>VLOOKUP(A2969,Details!$A$1:$F$127,4,TRUE)</f>
        <v>22.9</v>
      </c>
      <c r="M2969" s="1" t="str">
        <f>VLOOKUP(A2969,Details!$A$1:$F$127,6,TRUE)</f>
        <v>NA</v>
      </c>
      <c r="N2969" s="1" t="str">
        <f>VLOOKUP(A2969,Details!$A$1:$F$127,5,TRUE)</f>
        <v>NA</v>
      </c>
      <c r="O2969" s="1" t="str">
        <f>VLOOKUP(A2969,Labels!$A$1:$B$127,2,TRUE)</f>
        <v>COPD</v>
      </c>
      <c r="P2969" s="1" t="str">
        <f>VLOOKUP(A2969,'Data Split'!$A$1:$B$921,2,TRUE)</f>
        <v>train</v>
      </c>
    </row>
    <row r="2970" spans="1:16" x14ac:dyDescent="0.3">
      <c r="A2970" s="1">
        <v>156</v>
      </c>
      <c r="B2970" s="1" t="s">
        <v>34</v>
      </c>
      <c r="C2970" s="1" t="s">
        <v>9</v>
      </c>
      <c r="D2970" s="1" t="s">
        <v>6</v>
      </c>
      <c r="E2970" s="1" t="s">
        <v>46</v>
      </c>
      <c r="F2970">
        <v>1.6E-2</v>
      </c>
      <c r="G2970">
        <v>2.0350000000000001</v>
      </c>
      <c r="H2970">
        <v>1</v>
      </c>
      <c r="I2970">
        <v>1</v>
      </c>
      <c r="J2970">
        <f>VLOOKUP(A2970,Details!$A$1:$F$127,2,TRUE)</f>
        <v>80</v>
      </c>
      <c r="K2970" t="str">
        <f>VLOOKUP(A2970,Details!$A$1:$F$127,3,TRUE)</f>
        <v>M</v>
      </c>
      <c r="L2970">
        <f>VLOOKUP(A2970,Details!$A$1:$F$127,4,TRUE)</f>
        <v>22.9</v>
      </c>
      <c r="M2970" s="1" t="str">
        <f>VLOOKUP(A2970,Details!$A$1:$F$127,6,TRUE)</f>
        <v>NA</v>
      </c>
      <c r="N2970" s="1" t="str">
        <f>VLOOKUP(A2970,Details!$A$1:$F$127,5,TRUE)</f>
        <v>NA</v>
      </c>
      <c r="O2970" s="1" t="str">
        <f>VLOOKUP(A2970,Labels!$A$1:$B$127,2,TRUE)</f>
        <v>COPD</v>
      </c>
      <c r="P2970" s="1" t="str">
        <f>VLOOKUP(A2970,'Data Split'!$A$1:$B$921,2,TRUE)</f>
        <v>train</v>
      </c>
    </row>
    <row r="2971" spans="1:16" x14ac:dyDescent="0.3">
      <c r="A2971" s="1">
        <v>156</v>
      </c>
      <c r="B2971" s="1" t="s">
        <v>34</v>
      </c>
      <c r="C2971" s="1" t="s">
        <v>9</v>
      </c>
      <c r="D2971" s="1" t="s">
        <v>6</v>
      </c>
      <c r="E2971" s="1" t="s">
        <v>46</v>
      </c>
      <c r="F2971">
        <v>2.0350000000000001</v>
      </c>
      <c r="G2971">
        <v>4.2080000000000002</v>
      </c>
      <c r="H2971">
        <v>1</v>
      </c>
      <c r="I2971">
        <v>1</v>
      </c>
      <c r="J2971">
        <f>VLOOKUP(A2971,Details!$A$1:$F$127,2,TRUE)</f>
        <v>80</v>
      </c>
      <c r="K2971" t="str">
        <f>VLOOKUP(A2971,Details!$A$1:$F$127,3,TRUE)</f>
        <v>M</v>
      </c>
      <c r="L2971">
        <f>VLOOKUP(A2971,Details!$A$1:$F$127,4,TRUE)</f>
        <v>22.9</v>
      </c>
      <c r="M2971" s="1" t="str">
        <f>VLOOKUP(A2971,Details!$A$1:$F$127,6,TRUE)</f>
        <v>NA</v>
      </c>
      <c r="N2971" s="1" t="str">
        <f>VLOOKUP(A2971,Details!$A$1:$F$127,5,TRUE)</f>
        <v>NA</v>
      </c>
      <c r="O2971" s="1" t="str">
        <f>VLOOKUP(A2971,Labels!$A$1:$B$127,2,TRUE)</f>
        <v>COPD</v>
      </c>
      <c r="P2971" s="1" t="str">
        <f>VLOOKUP(A2971,'Data Split'!$A$1:$B$921,2,TRUE)</f>
        <v>train</v>
      </c>
    </row>
    <row r="2972" spans="1:16" x14ac:dyDescent="0.3">
      <c r="A2972" s="1">
        <v>156</v>
      </c>
      <c r="B2972" s="1" t="s">
        <v>34</v>
      </c>
      <c r="C2972" s="1" t="s">
        <v>9</v>
      </c>
      <c r="D2972" s="1" t="s">
        <v>6</v>
      </c>
      <c r="E2972" s="1" t="s">
        <v>46</v>
      </c>
      <c r="F2972">
        <v>4.2080000000000002</v>
      </c>
      <c r="G2972">
        <v>6.4349999999999996</v>
      </c>
      <c r="H2972">
        <v>1</v>
      </c>
      <c r="I2972">
        <v>1</v>
      </c>
      <c r="J2972">
        <f>VLOOKUP(A2972,Details!$A$1:$F$127,2,TRUE)</f>
        <v>80</v>
      </c>
      <c r="K2972" t="str">
        <f>VLOOKUP(A2972,Details!$A$1:$F$127,3,TRUE)</f>
        <v>M</v>
      </c>
      <c r="L2972">
        <f>VLOOKUP(A2972,Details!$A$1:$F$127,4,TRUE)</f>
        <v>22.9</v>
      </c>
      <c r="M2972" s="1" t="str">
        <f>VLOOKUP(A2972,Details!$A$1:$F$127,6,TRUE)</f>
        <v>NA</v>
      </c>
      <c r="N2972" s="1" t="str">
        <f>VLOOKUP(A2972,Details!$A$1:$F$127,5,TRUE)</f>
        <v>NA</v>
      </c>
      <c r="O2972" s="1" t="str">
        <f>VLOOKUP(A2972,Labels!$A$1:$B$127,2,TRUE)</f>
        <v>COPD</v>
      </c>
      <c r="P2972" s="1" t="str">
        <f>VLOOKUP(A2972,'Data Split'!$A$1:$B$921,2,TRUE)</f>
        <v>train</v>
      </c>
    </row>
    <row r="2973" spans="1:16" x14ac:dyDescent="0.3">
      <c r="A2973" s="1">
        <v>156</v>
      </c>
      <c r="B2973" s="1" t="s">
        <v>34</v>
      </c>
      <c r="C2973" s="1" t="s">
        <v>9</v>
      </c>
      <c r="D2973" s="1" t="s">
        <v>6</v>
      </c>
      <c r="E2973" s="1" t="s">
        <v>46</v>
      </c>
      <c r="F2973">
        <v>6.4349999999999996</v>
      </c>
      <c r="G2973">
        <v>8.4369999999999994</v>
      </c>
      <c r="H2973">
        <v>1</v>
      </c>
      <c r="I2973">
        <v>1</v>
      </c>
      <c r="J2973">
        <f>VLOOKUP(A2973,Details!$A$1:$F$127,2,TRUE)</f>
        <v>80</v>
      </c>
      <c r="K2973" t="str">
        <f>VLOOKUP(A2973,Details!$A$1:$F$127,3,TRUE)</f>
        <v>M</v>
      </c>
      <c r="L2973">
        <f>VLOOKUP(A2973,Details!$A$1:$F$127,4,TRUE)</f>
        <v>22.9</v>
      </c>
      <c r="M2973" s="1" t="str">
        <f>VLOOKUP(A2973,Details!$A$1:$F$127,6,TRUE)</f>
        <v>NA</v>
      </c>
      <c r="N2973" s="1" t="str">
        <f>VLOOKUP(A2973,Details!$A$1:$F$127,5,TRUE)</f>
        <v>NA</v>
      </c>
      <c r="O2973" s="1" t="str">
        <f>VLOOKUP(A2973,Labels!$A$1:$B$127,2,TRUE)</f>
        <v>COPD</v>
      </c>
      <c r="P2973" s="1" t="str">
        <f>VLOOKUP(A2973,'Data Split'!$A$1:$B$921,2,TRUE)</f>
        <v>train</v>
      </c>
    </row>
    <row r="2974" spans="1:16" x14ac:dyDescent="0.3">
      <c r="A2974" s="1">
        <v>156</v>
      </c>
      <c r="B2974" s="1" t="s">
        <v>34</v>
      </c>
      <c r="C2974" s="1" t="s">
        <v>9</v>
      </c>
      <c r="D2974" s="1" t="s">
        <v>6</v>
      </c>
      <c r="E2974" s="1" t="s">
        <v>46</v>
      </c>
      <c r="F2974">
        <v>8.4369999999999994</v>
      </c>
      <c r="G2974">
        <v>10.552</v>
      </c>
      <c r="H2974">
        <v>1</v>
      </c>
      <c r="I2974">
        <v>1</v>
      </c>
      <c r="J2974">
        <f>VLOOKUP(A2974,Details!$A$1:$F$127,2,TRUE)</f>
        <v>80</v>
      </c>
      <c r="K2974" t="str">
        <f>VLOOKUP(A2974,Details!$A$1:$F$127,3,TRUE)</f>
        <v>M</v>
      </c>
      <c r="L2974">
        <f>VLOOKUP(A2974,Details!$A$1:$F$127,4,TRUE)</f>
        <v>22.9</v>
      </c>
      <c r="M2974" s="1" t="str">
        <f>VLOOKUP(A2974,Details!$A$1:$F$127,6,TRUE)</f>
        <v>NA</v>
      </c>
      <c r="N2974" s="1" t="str">
        <f>VLOOKUP(A2974,Details!$A$1:$F$127,5,TRUE)</f>
        <v>NA</v>
      </c>
      <c r="O2974" s="1" t="str">
        <f>VLOOKUP(A2974,Labels!$A$1:$B$127,2,TRUE)</f>
        <v>COPD</v>
      </c>
      <c r="P2974" s="1" t="str">
        <f>VLOOKUP(A2974,'Data Split'!$A$1:$B$921,2,TRUE)</f>
        <v>train</v>
      </c>
    </row>
    <row r="2975" spans="1:16" x14ac:dyDescent="0.3">
      <c r="A2975" s="1">
        <v>156</v>
      </c>
      <c r="B2975" s="1" t="s">
        <v>34</v>
      </c>
      <c r="C2975" s="1" t="s">
        <v>9</v>
      </c>
      <c r="D2975" s="1" t="s">
        <v>6</v>
      </c>
      <c r="E2975" s="1" t="s">
        <v>46</v>
      </c>
      <c r="F2975">
        <v>10.552</v>
      </c>
      <c r="G2975">
        <v>12.773</v>
      </c>
      <c r="H2975">
        <v>1</v>
      </c>
      <c r="I2975">
        <v>1</v>
      </c>
      <c r="J2975">
        <f>VLOOKUP(A2975,Details!$A$1:$F$127,2,TRUE)</f>
        <v>80</v>
      </c>
      <c r="K2975" t="str">
        <f>VLOOKUP(A2975,Details!$A$1:$F$127,3,TRUE)</f>
        <v>M</v>
      </c>
      <c r="L2975">
        <f>VLOOKUP(A2975,Details!$A$1:$F$127,4,TRUE)</f>
        <v>22.9</v>
      </c>
      <c r="M2975" s="1" t="str">
        <f>VLOOKUP(A2975,Details!$A$1:$F$127,6,TRUE)</f>
        <v>NA</v>
      </c>
      <c r="N2975" s="1" t="str">
        <f>VLOOKUP(A2975,Details!$A$1:$F$127,5,TRUE)</f>
        <v>NA</v>
      </c>
      <c r="O2975" s="1" t="str">
        <f>VLOOKUP(A2975,Labels!$A$1:$B$127,2,TRUE)</f>
        <v>COPD</v>
      </c>
      <c r="P2975" s="1" t="str">
        <f>VLOOKUP(A2975,'Data Split'!$A$1:$B$921,2,TRUE)</f>
        <v>train</v>
      </c>
    </row>
    <row r="2976" spans="1:16" x14ac:dyDescent="0.3">
      <c r="A2976" s="1">
        <v>156</v>
      </c>
      <c r="B2976" s="1" t="s">
        <v>34</v>
      </c>
      <c r="C2976" s="1" t="s">
        <v>9</v>
      </c>
      <c r="D2976" s="1" t="s">
        <v>6</v>
      </c>
      <c r="E2976" s="1" t="s">
        <v>46</v>
      </c>
      <c r="F2976">
        <v>12.773</v>
      </c>
      <c r="G2976">
        <v>15.089</v>
      </c>
      <c r="H2976">
        <v>1</v>
      </c>
      <c r="I2976">
        <v>0</v>
      </c>
      <c r="J2976">
        <f>VLOOKUP(A2976,Details!$A$1:$F$127,2,TRUE)</f>
        <v>80</v>
      </c>
      <c r="K2976" t="str">
        <f>VLOOKUP(A2976,Details!$A$1:$F$127,3,TRUE)</f>
        <v>M</v>
      </c>
      <c r="L2976">
        <f>VLOOKUP(A2976,Details!$A$1:$F$127,4,TRUE)</f>
        <v>22.9</v>
      </c>
      <c r="M2976" s="1" t="str">
        <f>VLOOKUP(A2976,Details!$A$1:$F$127,6,TRUE)</f>
        <v>NA</v>
      </c>
      <c r="N2976" s="1" t="str">
        <f>VLOOKUP(A2976,Details!$A$1:$F$127,5,TRUE)</f>
        <v>NA</v>
      </c>
      <c r="O2976" s="1" t="str">
        <f>VLOOKUP(A2976,Labels!$A$1:$B$127,2,TRUE)</f>
        <v>COPD</v>
      </c>
      <c r="P2976" s="1" t="str">
        <f>VLOOKUP(A2976,'Data Split'!$A$1:$B$921,2,TRUE)</f>
        <v>train</v>
      </c>
    </row>
    <row r="2977" spans="1:16" x14ac:dyDescent="0.3">
      <c r="A2977" s="1">
        <v>156</v>
      </c>
      <c r="B2977" s="1" t="s">
        <v>34</v>
      </c>
      <c r="C2977" s="1" t="s">
        <v>9</v>
      </c>
      <c r="D2977" s="1" t="s">
        <v>6</v>
      </c>
      <c r="E2977" s="1" t="s">
        <v>46</v>
      </c>
      <c r="F2977">
        <v>15.089</v>
      </c>
      <c r="G2977">
        <v>17.263000000000002</v>
      </c>
      <c r="H2977">
        <v>1</v>
      </c>
      <c r="I2977">
        <v>1</v>
      </c>
      <c r="J2977">
        <f>VLOOKUP(A2977,Details!$A$1:$F$127,2,TRUE)</f>
        <v>80</v>
      </c>
      <c r="K2977" t="str">
        <f>VLOOKUP(A2977,Details!$A$1:$F$127,3,TRUE)</f>
        <v>M</v>
      </c>
      <c r="L2977">
        <f>VLOOKUP(A2977,Details!$A$1:$F$127,4,TRUE)</f>
        <v>22.9</v>
      </c>
      <c r="M2977" s="1" t="str">
        <f>VLOOKUP(A2977,Details!$A$1:$F$127,6,TRUE)</f>
        <v>NA</v>
      </c>
      <c r="N2977" s="1" t="str">
        <f>VLOOKUP(A2977,Details!$A$1:$F$127,5,TRUE)</f>
        <v>NA</v>
      </c>
      <c r="O2977" s="1" t="str">
        <f>VLOOKUP(A2977,Labels!$A$1:$B$127,2,TRUE)</f>
        <v>COPD</v>
      </c>
      <c r="P2977" s="1" t="str">
        <f>VLOOKUP(A2977,'Data Split'!$A$1:$B$921,2,TRUE)</f>
        <v>train</v>
      </c>
    </row>
    <row r="2978" spans="1:16" x14ac:dyDescent="0.3">
      <c r="A2978" s="1">
        <v>156</v>
      </c>
      <c r="B2978" s="1" t="s">
        <v>34</v>
      </c>
      <c r="C2978" s="1" t="s">
        <v>9</v>
      </c>
      <c r="D2978" s="1" t="s">
        <v>6</v>
      </c>
      <c r="E2978" s="1" t="s">
        <v>46</v>
      </c>
      <c r="F2978">
        <v>17.263000000000002</v>
      </c>
      <c r="G2978">
        <v>19.672000000000001</v>
      </c>
      <c r="H2978">
        <v>1</v>
      </c>
      <c r="I2978">
        <v>0</v>
      </c>
      <c r="J2978">
        <f>VLOOKUP(A2978,Details!$A$1:$F$127,2,TRUE)</f>
        <v>80</v>
      </c>
      <c r="K2978" t="str">
        <f>VLOOKUP(A2978,Details!$A$1:$F$127,3,TRUE)</f>
        <v>M</v>
      </c>
      <c r="L2978">
        <f>VLOOKUP(A2978,Details!$A$1:$F$127,4,TRUE)</f>
        <v>22.9</v>
      </c>
      <c r="M2978" s="1" t="str">
        <f>VLOOKUP(A2978,Details!$A$1:$F$127,6,TRUE)</f>
        <v>NA</v>
      </c>
      <c r="N2978" s="1" t="str">
        <f>VLOOKUP(A2978,Details!$A$1:$F$127,5,TRUE)</f>
        <v>NA</v>
      </c>
      <c r="O2978" s="1" t="str">
        <f>VLOOKUP(A2978,Labels!$A$1:$B$127,2,TRUE)</f>
        <v>COPD</v>
      </c>
      <c r="P2978" s="1" t="str">
        <f>VLOOKUP(A2978,'Data Split'!$A$1:$B$921,2,TRUE)</f>
        <v>train</v>
      </c>
    </row>
    <row r="2979" spans="1:16" x14ac:dyDescent="0.3">
      <c r="A2979" s="1">
        <v>156</v>
      </c>
      <c r="B2979" s="1" t="s">
        <v>34</v>
      </c>
      <c r="C2979" s="1" t="s">
        <v>3</v>
      </c>
      <c r="D2979" s="1" t="s">
        <v>6</v>
      </c>
      <c r="E2979" s="1" t="s">
        <v>46</v>
      </c>
      <c r="F2979">
        <v>1.6E-2</v>
      </c>
      <c r="G2979">
        <v>2.0350000000000001</v>
      </c>
      <c r="H2979">
        <v>1</v>
      </c>
      <c r="I2979">
        <v>1</v>
      </c>
      <c r="J2979">
        <f>VLOOKUP(A2979,Details!$A$1:$F$127,2,TRUE)</f>
        <v>80</v>
      </c>
      <c r="K2979" t="str">
        <f>VLOOKUP(A2979,Details!$A$1:$F$127,3,TRUE)</f>
        <v>M</v>
      </c>
      <c r="L2979">
        <f>VLOOKUP(A2979,Details!$A$1:$F$127,4,TRUE)</f>
        <v>22.9</v>
      </c>
      <c r="M2979" s="1" t="str">
        <f>VLOOKUP(A2979,Details!$A$1:$F$127,6,TRUE)</f>
        <v>NA</v>
      </c>
      <c r="N2979" s="1" t="str">
        <f>VLOOKUP(A2979,Details!$A$1:$F$127,5,TRUE)</f>
        <v>NA</v>
      </c>
      <c r="O2979" s="1" t="str">
        <f>VLOOKUP(A2979,Labels!$A$1:$B$127,2,TRUE)</f>
        <v>COPD</v>
      </c>
      <c r="P2979" s="1" t="str">
        <f>VLOOKUP(A2979,'Data Split'!$A$1:$B$921,2,TRUE)</f>
        <v>train</v>
      </c>
    </row>
    <row r="2980" spans="1:16" x14ac:dyDescent="0.3">
      <c r="A2980" s="1">
        <v>156</v>
      </c>
      <c r="B2980" s="1" t="s">
        <v>34</v>
      </c>
      <c r="C2980" s="1" t="s">
        <v>3</v>
      </c>
      <c r="D2980" s="1" t="s">
        <v>6</v>
      </c>
      <c r="E2980" s="1" t="s">
        <v>46</v>
      </c>
      <c r="F2980">
        <v>2.0350000000000001</v>
      </c>
      <c r="G2980">
        <v>4.2080000000000002</v>
      </c>
      <c r="H2980">
        <v>1</v>
      </c>
      <c r="I2980">
        <v>1</v>
      </c>
      <c r="J2980">
        <f>VLOOKUP(A2980,Details!$A$1:$F$127,2,TRUE)</f>
        <v>80</v>
      </c>
      <c r="K2980" t="str">
        <f>VLOOKUP(A2980,Details!$A$1:$F$127,3,TRUE)</f>
        <v>M</v>
      </c>
      <c r="L2980">
        <f>VLOOKUP(A2980,Details!$A$1:$F$127,4,TRUE)</f>
        <v>22.9</v>
      </c>
      <c r="M2980" s="1" t="str">
        <f>VLOOKUP(A2980,Details!$A$1:$F$127,6,TRUE)</f>
        <v>NA</v>
      </c>
      <c r="N2980" s="1" t="str">
        <f>VLOOKUP(A2980,Details!$A$1:$F$127,5,TRUE)</f>
        <v>NA</v>
      </c>
      <c r="O2980" s="1" t="str">
        <f>VLOOKUP(A2980,Labels!$A$1:$B$127,2,TRUE)</f>
        <v>COPD</v>
      </c>
      <c r="P2980" s="1" t="str">
        <f>VLOOKUP(A2980,'Data Split'!$A$1:$B$921,2,TRUE)</f>
        <v>train</v>
      </c>
    </row>
    <row r="2981" spans="1:16" x14ac:dyDescent="0.3">
      <c r="A2981" s="1">
        <v>156</v>
      </c>
      <c r="B2981" s="1" t="s">
        <v>34</v>
      </c>
      <c r="C2981" s="1" t="s">
        <v>3</v>
      </c>
      <c r="D2981" s="1" t="s">
        <v>6</v>
      </c>
      <c r="E2981" s="1" t="s">
        <v>46</v>
      </c>
      <c r="F2981">
        <v>4.2080000000000002</v>
      </c>
      <c r="G2981">
        <v>6.4349999999999996</v>
      </c>
      <c r="H2981">
        <v>1</v>
      </c>
      <c r="I2981">
        <v>1</v>
      </c>
      <c r="J2981">
        <f>VLOOKUP(A2981,Details!$A$1:$F$127,2,TRUE)</f>
        <v>80</v>
      </c>
      <c r="K2981" t="str">
        <f>VLOOKUP(A2981,Details!$A$1:$F$127,3,TRUE)</f>
        <v>M</v>
      </c>
      <c r="L2981">
        <f>VLOOKUP(A2981,Details!$A$1:$F$127,4,TRUE)</f>
        <v>22.9</v>
      </c>
      <c r="M2981" s="1" t="str">
        <f>VLOOKUP(A2981,Details!$A$1:$F$127,6,TRUE)</f>
        <v>NA</v>
      </c>
      <c r="N2981" s="1" t="str">
        <f>VLOOKUP(A2981,Details!$A$1:$F$127,5,TRUE)</f>
        <v>NA</v>
      </c>
      <c r="O2981" s="1" t="str">
        <f>VLOOKUP(A2981,Labels!$A$1:$B$127,2,TRUE)</f>
        <v>COPD</v>
      </c>
      <c r="P2981" s="1" t="str">
        <f>VLOOKUP(A2981,'Data Split'!$A$1:$B$921,2,TRUE)</f>
        <v>train</v>
      </c>
    </row>
    <row r="2982" spans="1:16" x14ac:dyDescent="0.3">
      <c r="A2982" s="1">
        <v>156</v>
      </c>
      <c r="B2982" s="1" t="s">
        <v>34</v>
      </c>
      <c r="C2982" s="1" t="s">
        <v>3</v>
      </c>
      <c r="D2982" s="1" t="s">
        <v>6</v>
      </c>
      <c r="E2982" s="1" t="s">
        <v>46</v>
      </c>
      <c r="F2982">
        <v>6.4349999999999996</v>
      </c>
      <c r="G2982">
        <v>8.4369999999999994</v>
      </c>
      <c r="H2982">
        <v>1</v>
      </c>
      <c r="I2982">
        <v>1</v>
      </c>
      <c r="J2982">
        <f>VLOOKUP(A2982,Details!$A$1:$F$127,2,TRUE)</f>
        <v>80</v>
      </c>
      <c r="K2982" t="str">
        <f>VLOOKUP(A2982,Details!$A$1:$F$127,3,TRUE)</f>
        <v>M</v>
      </c>
      <c r="L2982">
        <f>VLOOKUP(A2982,Details!$A$1:$F$127,4,TRUE)</f>
        <v>22.9</v>
      </c>
      <c r="M2982" s="1" t="str">
        <f>VLOOKUP(A2982,Details!$A$1:$F$127,6,TRUE)</f>
        <v>NA</v>
      </c>
      <c r="N2982" s="1" t="str">
        <f>VLOOKUP(A2982,Details!$A$1:$F$127,5,TRUE)</f>
        <v>NA</v>
      </c>
      <c r="O2982" s="1" t="str">
        <f>VLOOKUP(A2982,Labels!$A$1:$B$127,2,TRUE)</f>
        <v>COPD</v>
      </c>
      <c r="P2982" s="1" t="str">
        <f>VLOOKUP(A2982,'Data Split'!$A$1:$B$921,2,TRUE)</f>
        <v>train</v>
      </c>
    </row>
    <row r="2983" spans="1:16" x14ac:dyDescent="0.3">
      <c r="A2983" s="1">
        <v>156</v>
      </c>
      <c r="B2983" s="1" t="s">
        <v>34</v>
      </c>
      <c r="C2983" s="1" t="s">
        <v>3</v>
      </c>
      <c r="D2983" s="1" t="s">
        <v>6</v>
      </c>
      <c r="E2983" s="1" t="s">
        <v>46</v>
      </c>
      <c r="F2983">
        <v>8.4369999999999994</v>
      </c>
      <c r="G2983">
        <v>10.552</v>
      </c>
      <c r="H2983">
        <v>1</v>
      </c>
      <c r="I2983">
        <v>1</v>
      </c>
      <c r="J2983">
        <f>VLOOKUP(A2983,Details!$A$1:$F$127,2,TRUE)</f>
        <v>80</v>
      </c>
      <c r="K2983" t="str">
        <f>VLOOKUP(A2983,Details!$A$1:$F$127,3,TRUE)</f>
        <v>M</v>
      </c>
      <c r="L2983">
        <f>VLOOKUP(A2983,Details!$A$1:$F$127,4,TRUE)</f>
        <v>22.9</v>
      </c>
      <c r="M2983" s="1" t="str">
        <f>VLOOKUP(A2983,Details!$A$1:$F$127,6,TRUE)</f>
        <v>NA</v>
      </c>
      <c r="N2983" s="1" t="str">
        <f>VLOOKUP(A2983,Details!$A$1:$F$127,5,TRUE)</f>
        <v>NA</v>
      </c>
      <c r="O2983" s="1" t="str">
        <f>VLOOKUP(A2983,Labels!$A$1:$B$127,2,TRUE)</f>
        <v>COPD</v>
      </c>
      <c r="P2983" s="1" t="str">
        <f>VLOOKUP(A2983,'Data Split'!$A$1:$B$921,2,TRUE)</f>
        <v>train</v>
      </c>
    </row>
    <row r="2984" spans="1:16" x14ac:dyDescent="0.3">
      <c r="A2984" s="1">
        <v>156</v>
      </c>
      <c r="B2984" s="1" t="s">
        <v>34</v>
      </c>
      <c r="C2984" s="1" t="s">
        <v>3</v>
      </c>
      <c r="D2984" s="1" t="s">
        <v>6</v>
      </c>
      <c r="E2984" s="1" t="s">
        <v>46</v>
      </c>
      <c r="F2984">
        <v>10.552</v>
      </c>
      <c r="G2984">
        <v>12.773</v>
      </c>
      <c r="H2984">
        <v>1</v>
      </c>
      <c r="I2984">
        <v>1</v>
      </c>
      <c r="J2984">
        <f>VLOOKUP(A2984,Details!$A$1:$F$127,2,TRUE)</f>
        <v>80</v>
      </c>
      <c r="K2984" t="str">
        <f>VLOOKUP(A2984,Details!$A$1:$F$127,3,TRUE)</f>
        <v>M</v>
      </c>
      <c r="L2984">
        <f>VLOOKUP(A2984,Details!$A$1:$F$127,4,TRUE)</f>
        <v>22.9</v>
      </c>
      <c r="M2984" s="1" t="str">
        <f>VLOOKUP(A2984,Details!$A$1:$F$127,6,TRUE)</f>
        <v>NA</v>
      </c>
      <c r="N2984" s="1" t="str">
        <f>VLOOKUP(A2984,Details!$A$1:$F$127,5,TRUE)</f>
        <v>NA</v>
      </c>
      <c r="O2984" s="1" t="str">
        <f>VLOOKUP(A2984,Labels!$A$1:$B$127,2,TRUE)</f>
        <v>COPD</v>
      </c>
      <c r="P2984" s="1" t="str">
        <f>VLOOKUP(A2984,'Data Split'!$A$1:$B$921,2,TRUE)</f>
        <v>train</v>
      </c>
    </row>
    <row r="2985" spans="1:16" x14ac:dyDescent="0.3">
      <c r="A2985" s="1">
        <v>156</v>
      </c>
      <c r="B2985" s="1" t="s">
        <v>34</v>
      </c>
      <c r="C2985" s="1" t="s">
        <v>3</v>
      </c>
      <c r="D2985" s="1" t="s">
        <v>6</v>
      </c>
      <c r="E2985" s="1" t="s">
        <v>46</v>
      </c>
      <c r="F2985">
        <v>12.773</v>
      </c>
      <c r="G2985">
        <v>15.089</v>
      </c>
      <c r="H2985">
        <v>1</v>
      </c>
      <c r="I2985">
        <v>1</v>
      </c>
      <c r="J2985">
        <f>VLOOKUP(A2985,Details!$A$1:$F$127,2,TRUE)</f>
        <v>80</v>
      </c>
      <c r="K2985" t="str">
        <f>VLOOKUP(A2985,Details!$A$1:$F$127,3,TRUE)</f>
        <v>M</v>
      </c>
      <c r="L2985">
        <f>VLOOKUP(A2985,Details!$A$1:$F$127,4,TRUE)</f>
        <v>22.9</v>
      </c>
      <c r="M2985" s="1" t="str">
        <f>VLOOKUP(A2985,Details!$A$1:$F$127,6,TRUE)</f>
        <v>NA</v>
      </c>
      <c r="N2985" s="1" t="str">
        <f>VLOOKUP(A2985,Details!$A$1:$F$127,5,TRUE)</f>
        <v>NA</v>
      </c>
      <c r="O2985" s="1" t="str">
        <f>VLOOKUP(A2985,Labels!$A$1:$B$127,2,TRUE)</f>
        <v>COPD</v>
      </c>
      <c r="P2985" s="1" t="str">
        <f>VLOOKUP(A2985,'Data Split'!$A$1:$B$921,2,TRUE)</f>
        <v>train</v>
      </c>
    </row>
    <row r="2986" spans="1:16" x14ac:dyDescent="0.3">
      <c r="A2986" s="1">
        <v>156</v>
      </c>
      <c r="B2986" s="1" t="s">
        <v>34</v>
      </c>
      <c r="C2986" s="1" t="s">
        <v>3</v>
      </c>
      <c r="D2986" s="1" t="s">
        <v>6</v>
      </c>
      <c r="E2986" s="1" t="s">
        <v>46</v>
      </c>
      <c r="F2986">
        <v>15.089</v>
      </c>
      <c r="G2986">
        <v>17.263000000000002</v>
      </c>
      <c r="H2986">
        <v>1</v>
      </c>
      <c r="I2986">
        <v>1</v>
      </c>
      <c r="J2986">
        <f>VLOOKUP(A2986,Details!$A$1:$F$127,2,TRUE)</f>
        <v>80</v>
      </c>
      <c r="K2986" t="str">
        <f>VLOOKUP(A2986,Details!$A$1:$F$127,3,TRUE)</f>
        <v>M</v>
      </c>
      <c r="L2986">
        <f>VLOOKUP(A2986,Details!$A$1:$F$127,4,TRUE)</f>
        <v>22.9</v>
      </c>
      <c r="M2986" s="1" t="str">
        <f>VLOOKUP(A2986,Details!$A$1:$F$127,6,TRUE)</f>
        <v>NA</v>
      </c>
      <c r="N2986" s="1" t="str">
        <f>VLOOKUP(A2986,Details!$A$1:$F$127,5,TRUE)</f>
        <v>NA</v>
      </c>
      <c r="O2986" s="1" t="str">
        <f>VLOOKUP(A2986,Labels!$A$1:$B$127,2,TRUE)</f>
        <v>COPD</v>
      </c>
      <c r="P2986" s="1" t="str">
        <f>VLOOKUP(A2986,'Data Split'!$A$1:$B$921,2,TRUE)</f>
        <v>train</v>
      </c>
    </row>
    <row r="2987" spans="1:16" x14ac:dyDescent="0.3">
      <c r="A2987" s="1">
        <v>156</v>
      </c>
      <c r="B2987" s="1" t="s">
        <v>34</v>
      </c>
      <c r="C2987" s="1" t="s">
        <v>3</v>
      </c>
      <c r="D2987" s="1" t="s">
        <v>6</v>
      </c>
      <c r="E2987" s="1" t="s">
        <v>46</v>
      </c>
      <c r="F2987">
        <v>17.263000000000002</v>
      </c>
      <c r="G2987">
        <v>19.672000000000001</v>
      </c>
      <c r="H2987">
        <v>1</v>
      </c>
      <c r="I2987">
        <v>1</v>
      </c>
      <c r="J2987">
        <f>VLOOKUP(A2987,Details!$A$1:$F$127,2,TRUE)</f>
        <v>80</v>
      </c>
      <c r="K2987" t="str">
        <f>VLOOKUP(A2987,Details!$A$1:$F$127,3,TRUE)</f>
        <v>M</v>
      </c>
      <c r="L2987">
        <f>VLOOKUP(A2987,Details!$A$1:$F$127,4,TRUE)</f>
        <v>22.9</v>
      </c>
      <c r="M2987" s="1" t="str">
        <f>VLOOKUP(A2987,Details!$A$1:$F$127,6,TRUE)</f>
        <v>NA</v>
      </c>
      <c r="N2987" s="1" t="str">
        <f>VLOOKUP(A2987,Details!$A$1:$F$127,5,TRUE)</f>
        <v>NA</v>
      </c>
      <c r="O2987" s="1" t="str">
        <f>VLOOKUP(A2987,Labels!$A$1:$B$127,2,TRUE)</f>
        <v>COPD</v>
      </c>
      <c r="P2987" s="1" t="str">
        <f>VLOOKUP(A2987,'Data Split'!$A$1:$B$921,2,TRUE)</f>
        <v>train</v>
      </c>
    </row>
    <row r="2988" spans="1:16" x14ac:dyDescent="0.3">
      <c r="A2988" s="1">
        <v>156</v>
      </c>
      <c r="B2988" s="1" t="s">
        <v>35</v>
      </c>
      <c r="C2988" s="1" t="s">
        <v>1</v>
      </c>
      <c r="D2988" s="1" t="s">
        <v>6</v>
      </c>
      <c r="E2988" s="1" t="s">
        <v>46</v>
      </c>
      <c r="F2988">
        <v>1.9350000000000001</v>
      </c>
      <c r="G2988">
        <v>4.1849999999999996</v>
      </c>
      <c r="H2988">
        <v>0</v>
      </c>
      <c r="I2988">
        <v>0</v>
      </c>
      <c r="J2988">
        <f>VLOOKUP(A2988,Details!$A$1:$F$127,2,TRUE)</f>
        <v>80</v>
      </c>
      <c r="K2988" t="str">
        <f>VLOOKUP(A2988,Details!$A$1:$F$127,3,TRUE)</f>
        <v>M</v>
      </c>
      <c r="L2988">
        <f>VLOOKUP(A2988,Details!$A$1:$F$127,4,TRUE)</f>
        <v>22.9</v>
      </c>
      <c r="M2988" s="1" t="str">
        <f>VLOOKUP(A2988,Details!$A$1:$F$127,6,TRUE)</f>
        <v>NA</v>
      </c>
      <c r="N2988" s="1" t="str">
        <f>VLOOKUP(A2988,Details!$A$1:$F$127,5,TRUE)</f>
        <v>NA</v>
      </c>
      <c r="O2988" s="1" t="str">
        <f>VLOOKUP(A2988,Labels!$A$1:$B$127,2,TRUE)</f>
        <v>COPD</v>
      </c>
      <c r="P2988" s="1" t="str">
        <f>VLOOKUP(A2988,'Data Split'!$A$1:$B$921,2,TRUE)</f>
        <v>train</v>
      </c>
    </row>
    <row r="2989" spans="1:16" x14ac:dyDescent="0.3">
      <c r="A2989" s="1">
        <v>156</v>
      </c>
      <c r="B2989" s="1" t="s">
        <v>35</v>
      </c>
      <c r="C2989" s="1" t="s">
        <v>1</v>
      </c>
      <c r="D2989" s="1" t="s">
        <v>6</v>
      </c>
      <c r="E2989" s="1" t="s">
        <v>46</v>
      </c>
      <c r="F2989">
        <v>4.1849999999999996</v>
      </c>
      <c r="G2989">
        <v>6.5659999999999998</v>
      </c>
      <c r="H2989">
        <v>1</v>
      </c>
      <c r="I2989">
        <v>1</v>
      </c>
      <c r="J2989">
        <f>VLOOKUP(A2989,Details!$A$1:$F$127,2,TRUE)</f>
        <v>80</v>
      </c>
      <c r="K2989" t="str">
        <f>VLOOKUP(A2989,Details!$A$1:$F$127,3,TRUE)</f>
        <v>M</v>
      </c>
      <c r="L2989">
        <f>VLOOKUP(A2989,Details!$A$1:$F$127,4,TRUE)</f>
        <v>22.9</v>
      </c>
      <c r="M2989" s="1" t="str">
        <f>VLOOKUP(A2989,Details!$A$1:$F$127,6,TRUE)</f>
        <v>NA</v>
      </c>
      <c r="N2989" s="1" t="str">
        <f>VLOOKUP(A2989,Details!$A$1:$F$127,5,TRUE)</f>
        <v>NA</v>
      </c>
      <c r="O2989" s="1" t="str">
        <f>VLOOKUP(A2989,Labels!$A$1:$B$127,2,TRUE)</f>
        <v>COPD</v>
      </c>
      <c r="P2989" s="1" t="str">
        <f>VLOOKUP(A2989,'Data Split'!$A$1:$B$921,2,TRUE)</f>
        <v>train</v>
      </c>
    </row>
    <row r="2990" spans="1:16" x14ac:dyDescent="0.3">
      <c r="A2990" s="1">
        <v>156</v>
      </c>
      <c r="B2990" s="1" t="s">
        <v>35</v>
      </c>
      <c r="C2990" s="1" t="s">
        <v>1</v>
      </c>
      <c r="D2990" s="1" t="s">
        <v>6</v>
      </c>
      <c r="E2990" s="1" t="s">
        <v>46</v>
      </c>
      <c r="F2990">
        <v>6.5659999999999998</v>
      </c>
      <c r="G2990">
        <v>8.6010000000000009</v>
      </c>
      <c r="H2990">
        <v>1</v>
      </c>
      <c r="I2990">
        <v>1</v>
      </c>
      <c r="J2990">
        <f>VLOOKUP(A2990,Details!$A$1:$F$127,2,TRUE)</f>
        <v>80</v>
      </c>
      <c r="K2990" t="str">
        <f>VLOOKUP(A2990,Details!$A$1:$F$127,3,TRUE)</f>
        <v>M</v>
      </c>
      <c r="L2990">
        <f>VLOOKUP(A2990,Details!$A$1:$F$127,4,TRUE)</f>
        <v>22.9</v>
      </c>
      <c r="M2990" s="1" t="str">
        <f>VLOOKUP(A2990,Details!$A$1:$F$127,6,TRUE)</f>
        <v>NA</v>
      </c>
      <c r="N2990" s="1" t="str">
        <f>VLOOKUP(A2990,Details!$A$1:$F$127,5,TRUE)</f>
        <v>NA</v>
      </c>
      <c r="O2990" s="1" t="str">
        <f>VLOOKUP(A2990,Labels!$A$1:$B$127,2,TRUE)</f>
        <v>COPD</v>
      </c>
      <c r="P2990" s="1" t="str">
        <f>VLOOKUP(A2990,'Data Split'!$A$1:$B$921,2,TRUE)</f>
        <v>train</v>
      </c>
    </row>
    <row r="2991" spans="1:16" x14ac:dyDescent="0.3">
      <c r="A2991" s="1">
        <v>156</v>
      </c>
      <c r="B2991" s="1" t="s">
        <v>35</v>
      </c>
      <c r="C2991" s="1" t="s">
        <v>1</v>
      </c>
      <c r="D2991" s="1" t="s">
        <v>6</v>
      </c>
      <c r="E2991" s="1" t="s">
        <v>46</v>
      </c>
      <c r="F2991">
        <v>8.6010000000000009</v>
      </c>
      <c r="G2991">
        <v>10.839</v>
      </c>
      <c r="H2991">
        <v>1</v>
      </c>
      <c r="I2991">
        <v>1</v>
      </c>
      <c r="J2991">
        <f>VLOOKUP(A2991,Details!$A$1:$F$127,2,TRUE)</f>
        <v>80</v>
      </c>
      <c r="K2991" t="str">
        <f>VLOOKUP(A2991,Details!$A$1:$F$127,3,TRUE)</f>
        <v>M</v>
      </c>
      <c r="L2991">
        <f>VLOOKUP(A2991,Details!$A$1:$F$127,4,TRUE)</f>
        <v>22.9</v>
      </c>
      <c r="M2991" s="1" t="str">
        <f>VLOOKUP(A2991,Details!$A$1:$F$127,6,TRUE)</f>
        <v>NA</v>
      </c>
      <c r="N2991" s="1" t="str">
        <f>VLOOKUP(A2991,Details!$A$1:$F$127,5,TRUE)</f>
        <v>NA</v>
      </c>
      <c r="O2991" s="1" t="str">
        <f>VLOOKUP(A2991,Labels!$A$1:$B$127,2,TRUE)</f>
        <v>COPD</v>
      </c>
      <c r="P2991" s="1" t="str">
        <f>VLOOKUP(A2991,'Data Split'!$A$1:$B$921,2,TRUE)</f>
        <v>train</v>
      </c>
    </row>
    <row r="2992" spans="1:16" x14ac:dyDescent="0.3">
      <c r="A2992" s="1">
        <v>156</v>
      </c>
      <c r="B2992" s="1" t="s">
        <v>35</v>
      </c>
      <c r="C2992" s="1" t="s">
        <v>1</v>
      </c>
      <c r="D2992" s="1" t="s">
        <v>6</v>
      </c>
      <c r="E2992" s="1" t="s">
        <v>46</v>
      </c>
      <c r="F2992">
        <v>10.839</v>
      </c>
      <c r="G2992">
        <v>13.185</v>
      </c>
      <c r="H2992">
        <v>1</v>
      </c>
      <c r="I2992">
        <v>1</v>
      </c>
      <c r="J2992">
        <f>VLOOKUP(A2992,Details!$A$1:$F$127,2,TRUE)</f>
        <v>80</v>
      </c>
      <c r="K2992" t="str">
        <f>VLOOKUP(A2992,Details!$A$1:$F$127,3,TRUE)</f>
        <v>M</v>
      </c>
      <c r="L2992">
        <f>VLOOKUP(A2992,Details!$A$1:$F$127,4,TRUE)</f>
        <v>22.9</v>
      </c>
      <c r="M2992" s="1" t="str">
        <f>VLOOKUP(A2992,Details!$A$1:$F$127,6,TRUE)</f>
        <v>NA</v>
      </c>
      <c r="N2992" s="1" t="str">
        <f>VLOOKUP(A2992,Details!$A$1:$F$127,5,TRUE)</f>
        <v>NA</v>
      </c>
      <c r="O2992" s="1" t="str">
        <f>VLOOKUP(A2992,Labels!$A$1:$B$127,2,TRUE)</f>
        <v>COPD</v>
      </c>
      <c r="P2992" s="1" t="str">
        <f>VLOOKUP(A2992,'Data Split'!$A$1:$B$921,2,TRUE)</f>
        <v>train</v>
      </c>
    </row>
    <row r="2993" spans="1:16" x14ac:dyDescent="0.3">
      <c r="A2993" s="1">
        <v>156</v>
      </c>
      <c r="B2993" s="1" t="s">
        <v>35</v>
      </c>
      <c r="C2993" s="1" t="s">
        <v>1</v>
      </c>
      <c r="D2993" s="1" t="s">
        <v>6</v>
      </c>
      <c r="E2993" s="1" t="s">
        <v>46</v>
      </c>
      <c r="F2993">
        <v>13.185</v>
      </c>
      <c r="G2993">
        <v>15.423</v>
      </c>
      <c r="H2993">
        <v>0</v>
      </c>
      <c r="I2993">
        <v>1</v>
      </c>
      <c r="J2993">
        <f>VLOOKUP(A2993,Details!$A$1:$F$127,2,TRUE)</f>
        <v>80</v>
      </c>
      <c r="K2993" t="str">
        <f>VLOOKUP(A2993,Details!$A$1:$F$127,3,TRUE)</f>
        <v>M</v>
      </c>
      <c r="L2993">
        <f>VLOOKUP(A2993,Details!$A$1:$F$127,4,TRUE)</f>
        <v>22.9</v>
      </c>
      <c r="M2993" s="1" t="str">
        <f>VLOOKUP(A2993,Details!$A$1:$F$127,6,TRUE)</f>
        <v>NA</v>
      </c>
      <c r="N2993" s="1" t="str">
        <f>VLOOKUP(A2993,Details!$A$1:$F$127,5,TRUE)</f>
        <v>NA</v>
      </c>
      <c r="O2993" s="1" t="str">
        <f>VLOOKUP(A2993,Labels!$A$1:$B$127,2,TRUE)</f>
        <v>COPD</v>
      </c>
      <c r="P2993" s="1" t="str">
        <f>VLOOKUP(A2993,'Data Split'!$A$1:$B$921,2,TRUE)</f>
        <v>train</v>
      </c>
    </row>
    <row r="2994" spans="1:16" x14ac:dyDescent="0.3">
      <c r="A2994" s="1">
        <v>156</v>
      </c>
      <c r="B2994" s="1" t="s">
        <v>35</v>
      </c>
      <c r="C2994" s="1" t="s">
        <v>1</v>
      </c>
      <c r="D2994" s="1" t="s">
        <v>6</v>
      </c>
      <c r="E2994" s="1" t="s">
        <v>46</v>
      </c>
      <c r="F2994">
        <v>15.423</v>
      </c>
      <c r="G2994">
        <v>17.613</v>
      </c>
      <c r="H2994">
        <v>0</v>
      </c>
      <c r="I2994">
        <v>1</v>
      </c>
      <c r="J2994">
        <f>VLOOKUP(A2994,Details!$A$1:$F$127,2,TRUE)</f>
        <v>80</v>
      </c>
      <c r="K2994" t="str">
        <f>VLOOKUP(A2994,Details!$A$1:$F$127,3,TRUE)</f>
        <v>M</v>
      </c>
      <c r="L2994">
        <f>VLOOKUP(A2994,Details!$A$1:$F$127,4,TRUE)</f>
        <v>22.9</v>
      </c>
      <c r="M2994" s="1" t="str">
        <f>VLOOKUP(A2994,Details!$A$1:$F$127,6,TRUE)</f>
        <v>NA</v>
      </c>
      <c r="N2994" s="1" t="str">
        <f>VLOOKUP(A2994,Details!$A$1:$F$127,5,TRUE)</f>
        <v>NA</v>
      </c>
      <c r="O2994" s="1" t="str">
        <f>VLOOKUP(A2994,Labels!$A$1:$B$127,2,TRUE)</f>
        <v>COPD</v>
      </c>
      <c r="P2994" s="1" t="str">
        <f>VLOOKUP(A2994,'Data Split'!$A$1:$B$921,2,TRUE)</f>
        <v>train</v>
      </c>
    </row>
    <row r="2995" spans="1:16" x14ac:dyDescent="0.3">
      <c r="A2995" s="1">
        <v>156</v>
      </c>
      <c r="B2995" s="1" t="s">
        <v>35</v>
      </c>
      <c r="C2995" s="1" t="s">
        <v>1</v>
      </c>
      <c r="D2995" s="1" t="s">
        <v>6</v>
      </c>
      <c r="E2995" s="1" t="s">
        <v>46</v>
      </c>
      <c r="F2995">
        <v>17.613</v>
      </c>
      <c r="G2995">
        <v>19.946000000000002</v>
      </c>
      <c r="H2995">
        <v>0</v>
      </c>
      <c r="I2995">
        <v>1</v>
      </c>
      <c r="J2995">
        <f>VLOOKUP(A2995,Details!$A$1:$F$127,2,TRUE)</f>
        <v>80</v>
      </c>
      <c r="K2995" t="str">
        <f>VLOOKUP(A2995,Details!$A$1:$F$127,3,TRUE)</f>
        <v>M</v>
      </c>
      <c r="L2995">
        <f>VLOOKUP(A2995,Details!$A$1:$F$127,4,TRUE)</f>
        <v>22.9</v>
      </c>
      <c r="M2995" s="1" t="str">
        <f>VLOOKUP(A2995,Details!$A$1:$F$127,6,TRUE)</f>
        <v>NA</v>
      </c>
      <c r="N2995" s="1" t="str">
        <f>VLOOKUP(A2995,Details!$A$1:$F$127,5,TRUE)</f>
        <v>NA</v>
      </c>
      <c r="O2995" s="1" t="str">
        <f>VLOOKUP(A2995,Labels!$A$1:$B$127,2,TRUE)</f>
        <v>COPD</v>
      </c>
      <c r="P2995" s="1" t="str">
        <f>VLOOKUP(A2995,'Data Split'!$A$1:$B$921,2,TRUE)</f>
        <v>train</v>
      </c>
    </row>
    <row r="2996" spans="1:16" x14ac:dyDescent="0.3">
      <c r="A2996" s="1">
        <v>156</v>
      </c>
      <c r="B2996" s="1" t="s">
        <v>35</v>
      </c>
      <c r="C2996" s="1" t="s">
        <v>4</v>
      </c>
      <c r="D2996" s="1" t="s">
        <v>6</v>
      </c>
      <c r="E2996" s="1" t="s">
        <v>46</v>
      </c>
      <c r="F2996">
        <v>1.9350000000000001</v>
      </c>
      <c r="G2996">
        <v>4.1849999999999996</v>
      </c>
      <c r="H2996">
        <v>1</v>
      </c>
      <c r="I2996">
        <v>0</v>
      </c>
      <c r="J2996">
        <f>VLOOKUP(A2996,Details!$A$1:$F$127,2,TRUE)</f>
        <v>80</v>
      </c>
      <c r="K2996" t="str">
        <f>VLOOKUP(A2996,Details!$A$1:$F$127,3,TRUE)</f>
        <v>M</v>
      </c>
      <c r="L2996">
        <f>VLOOKUP(A2996,Details!$A$1:$F$127,4,TRUE)</f>
        <v>22.9</v>
      </c>
      <c r="M2996" s="1" t="str">
        <f>VLOOKUP(A2996,Details!$A$1:$F$127,6,TRUE)</f>
        <v>NA</v>
      </c>
      <c r="N2996" s="1" t="str">
        <f>VLOOKUP(A2996,Details!$A$1:$F$127,5,TRUE)</f>
        <v>NA</v>
      </c>
      <c r="O2996" s="1" t="str">
        <f>VLOOKUP(A2996,Labels!$A$1:$B$127,2,TRUE)</f>
        <v>COPD</v>
      </c>
      <c r="P2996" s="1" t="str">
        <f>VLOOKUP(A2996,'Data Split'!$A$1:$B$921,2,TRUE)</f>
        <v>train</v>
      </c>
    </row>
    <row r="2997" spans="1:16" x14ac:dyDescent="0.3">
      <c r="A2997" s="1">
        <v>156</v>
      </c>
      <c r="B2997" s="1" t="s">
        <v>35</v>
      </c>
      <c r="C2997" s="1" t="s">
        <v>4</v>
      </c>
      <c r="D2997" s="1" t="s">
        <v>6</v>
      </c>
      <c r="E2997" s="1" t="s">
        <v>46</v>
      </c>
      <c r="F2997">
        <v>4.1849999999999996</v>
      </c>
      <c r="G2997">
        <v>6.5659999999999998</v>
      </c>
      <c r="H2997">
        <v>0</v>
      </c>
      <c r="I2997">
        <v>1</v>
      </c>
      <c r="J2997">
        <f>VLOOKUP(A2997,Details!$A$1:$F$127,2,TRUE)</f>
        <v>80</v>
      </c>
      <c r="K2997" t="str">
        <f>VLOOKUP(A2997,Details!$A$1:$F$127,3,TRUE)</f>
        <v>M</v>
      </c>
      <c r="L2997">
        <f>VLOOKUP(A2997,Details!$A$1:$F$127,4,TRUE)</f>
        <v>22.9</v>
      </c>
      <c r="M2997" s="1" t="str">
        <f>VLOOKUP(A2997,Details!$A$1:$F$127,6,TRUE)</f>
        <v>NA</v>
      </c>
      <c r="N2997" s="1" t="str">
        <f>VLOOKUP(A2997,Details!$A$1:$F$127,5,TRUE)</f>
        <v>NA</v>
      </c>
      <c r="O2997" s="1" t="str">
        <f>VLOOKUP(A2997,Labels!$A$1:$B$127,2,TRUE)</f>
        <v>COPD</v>
      </c>
      <c r="P2997" s="1" t="str">
        <f>VLOOKUP(A2997,'Data Split'!$A$1:$B$921,2,TRUE)</f>
        <v>train</v>
      </c>
    </row>
    <row r="2998" spans="1:16" x14ac:dyDescent="0.3">
      <c r="A2998" s="1">
        <v>156</v>
      </c>
      <c r="B2998" s="1" t="s">
        <v>35</v>
      </c>
      <c r="C2998" s="1" t="s">
        <v>4</v>
      </c>
      <c r="D2998" s="1" t="s">
        <v>6</v>
      </c>
      <c r="E2998" s="1" t="s">
        <v>46</v>
      </c>
      <c r="F2998">
        <v>6.5659999999999998</v>
      </c>
      <c r="G2998">
        <v>8.6010000000000009</v>
      </c>
      <c r="H2998">
        <v>0</v>
      </c>
      <c r="I2998">
        <v>1</v>
      </c>
      <c r="J2998">
        <f>VLOOKUP(A2998,Details!$A$1:$F$127,2,TRUE)</f>
        <v>80</v>
      </c>
      <c r="K2998" t="str">
        <f>VLOOKUP(A2998,Details!$A$1:$F$127,3,TRUE)</f>
        <v>M</v>
      </c>
      <c r="L2998">
        <f>VLOOKUP(A2998,Details!$A$1:$F$127,4,TRUE)</f>
        <v>22.9</v>
      </c>
      <c r="M2998" s="1" t="str">
        <f>VLOOKUP(A2998,Details!$A$1:$F$127,6,TRUE)</f>
        <v>NA</v>
      </c>
      <c r="N2998" s="1" t="str">
        <f>VLOOKUP(A2998,Details!$A$1:$F$127,5,TRUE)</f>
        <v>NA</v>
      </c>
      <c r="O2998" s="1" t="str">
        <f>VLOOKUP(A2998,Labels!$A$1:$B$127,2,TRUE)</f>
        <v>COPD</v>
      </c>
      <c r="P2998" s="1" t="str">
        <f>VLOOKUP(A2998,'Data Split'!$A$1:$B$921,2,TRUE)</f>
        <v>train</v>
      </c>
    </row>
    <row r="2999" spans="1:16" x14ac:dyDescent="0.3">
      <c r="A2999" s="1">
        <v>156</v>
      </c>
      <c r="B2999" s="1" t="s">
        <v>35</v>
      </c>
      <c r="C2999" s="1" t="s">
        <v>4</v>
      </c>
      <c r="D2999" s="1" t="s">
        <v>6</v>
      </c>
      <c r="E2999" s="1" t="s">
        <v>46</v>
      </c>
      <c r="F2999">
        <v>8.6010000000000009</v>
      </c>
      <c r="G2999">
        <v>10.839</v>
      </c>
      <c r="H2999">
        <v>0</v>
      </c>
      <c r="I2999">
        <v>1</v>
      </c>
      <c r="J2999">
        <f>VLOOKUP(A2999,Details!$A$1:$F$127,2,TRUE)</f>
        <v>80</v>
      </c>
      <c r="K2999" t="str">
        <f>VLOOKUP(A2999,Details!$A$1:$F$127,3,TRUE)</f>
        <v>M</v>
      </c>
      <c r="L2999">
        <f>VLOOKUP(A2999,Details!$A$1:$F$127,4,TRUE)</f>
        <v>22.9</v>
      </c>
      <c r="M2999" s="1" t="str">
        <f>VLOOKUP(A2999,Details!$A$1:$F$127,6,TRUE)</f>
        <v>NA</v>
      </c>
      <c r="N2999" s="1" t="str">
        <f>VLOOKUP(A2999,Details!$A$1:$F$127,5,TRUE)</f>
        <v>NA</v>
      </c>
      <c r="O2999" s="1" t="str">
        <f>VLOOKUP(A2999,Labels!$A$1:$B$127,2,TRUE)</f>
        <v>COPD</v>
      </c>
      <c r="P2999" s="1" t="str">
        <f>VLOOKUP(A2999,'Data Split'!$A$1:$B$921,2,TRUE)</f>
        <v>train</v>
      </c>
    </row>
    <row r="3000" spans="1:16" x14ac:dyDescent="0.3">
      <c r="A3000" s="1">
        <v>156</v>
      </c>
      <c r="B3000" s="1" t="s">
        <v>35</v>
      </c>
      <c r="C3000" s="1" t="s">
        <v>4</v>
      </c>
      <c r="D3000" s="1" t="s">
        <v>6</v>
      </c>
      <c r="E3000" s="1" t="s">
        <v>46</v>
      </c>
      <c r="F3000">
        <v>10.839</v>
      </c>
      <c r="G3000">
        <v>13.185</v>
      </c>
      <c r="H3000">
        <v>0</v>
      </c>
      <c r="I3000">
        <v>1</v>
      </c>
      <c r="J3000">
        <f>VLOOKUP(A3000,Details!$A$1:$F$127,2,TRUE)</f>
        <v>80</v>
      </c>
      <c r="K3000" t="str">
        <f>VLOOKUP(A3000,Details!$A$1:$F$127,3,TRUE)</f>
        <v>M</v>
      </c>
      <c r="L3000">
        <f>VLOOKUP(A3000,Details!$A$1:$F$127,4,TRUE)</f>
        <v>22.9</v>
      </c>
      <c r="M3000" s="1" t="str">
        <f>VLOOKUP(A3000,Details!$A$1:$F$127,6,TRUE)</f>
        <v>NA</v>
      </c>
      <c r="N3000" s="1" t="str">
        <f>VLOOKUP(A3000,Details!$A$1:$F$127,5,TRUE)</f>
        <v>NA</v>
      </c>
      <c r="O3000" s="1" t="str">
        <f>VLOOKUP(A3000,Labels!$A$1:$B$127,2,TRUE)</f>
        <v>COPD</v>
      </c>
      <c r="P3000" s="1" t="str">
        <f>VLOOKUP(A3000,'Data Split'!$A$1:$B$921,2,TRUE)</f>
        <v>train</v>
      </c>
    </row>
    <row r="3001" spans="1:16" x14ac:dyDescent="0.3">
      <c r="A3001" s="1">
        <v>156</v>
      </c>
      <c r="B3001" s="1" t="s">
        <v>35</v>
      </c>
      <c r="C3001" s="1" t="s">
        <v>4</v>
      </c>
      <c r="D3001" s="1" t="s">
        <v>6</v>
      </c>
      <c r="E3001" s="1" t="s">
        <v>46</v>
      </c>
      <c r="F3001">
        <v>13.185</v>
      </c>
      <c r="G3001">
        <v>15.423</v>
      </c>
      <c r="H3001">
        <v>0</v>
      </c>
      <c r="I3001">
        <v>0</v>
      </c>
      <c r="J3001">
        <f>VLOOKUP(A3001,Details!$A$1:$F$127,2,TRUE)</f>
        <v>80</v>
      </c>
      <c r="K3001" t="str">
        <f>VLOOKUP(A3001,Details!$A$1:$F$127,3,TRUE)</f>
        <v>M</v>
      </c>
      <c r="L3001">
        <f>VLOOKUP(A3001,Details!$A$1:$F$127,4,TRUE)</f>
        <v>22.9</v>
      </c>
      <c r="M3001" s="1" t="str">
        <f>VLOOKUP(A3001,Details!$A$1:$F$127,6,TRUE)</f>
        <v>NA</v>
      </c>
      <c r="N3001" s="1" t="str">
        <f>VLOOKUP(A3001,Details!$A$1:$F$127,5,TRUE)</f>
        <v>NA</v>
      </c>
      <c r="O3001" s="1" t="str">
        <f>VLOOKUP(A3001,Labels!$A$1:$B$127,2,TRUE)</f>
        <v>COPD</v>
      </c>
      <c r="P3001" s="1" t="str">
        <f>VLOOKUP(A3001,'Data Split'!$A$1:$B$921,2,TRUE)</f>
        <v>train</v>
      </c>
    </row>
    <row r="3002" spans="1:16" x14ac:dyDescent="0.3">
      <c r="A3002" s="1">
        <v>156</v>
      </c>
      <c r="B3002" s="1" t="s">
        <v>35</v>
      </c>
      <c r="C3002" s="1" t="s">
        <v>4</v>
      </c>
      <c r="D3002" s="1" t="s">
        <v>6</v>
      </c>
      <c r="E3002" s="1" t="s">
        <v>46</v>
      </c>
      <c r="F3002">
        <v>15.423</v>
      </c>
      <c r="G3002">
        <v>17.613</v>
      </c>
      <c r="H3002">
        <v>0</v>
      </c>
      <c r="I3002">
        <v>1</v>
      </c>
      <c r="J3002">
        <f>VLOOKUP(A3002,Details!$A$1:$F$127,2,TRUE)</f>
        <v>80</v>
      </c>
      <c r="K3002" t="str">
        <f>VLOOKUP(A3002,Details!$A$1:$F$127,3,TRUE)</f>
        <v>M</v>
      </c>
      <c r="L3002">
        <f>VLOOKUP(A3002,Details!$A$1:$F$127,4,TRUE)</f>
        <v>22.9</v>
      </c>
      <c r="M3002" s="1" t="str">
        <f>VLOOKUP(A3002,Details!$A$1:$F$127,6,TRUE)</f>
        <v>NA</v>
      </c>
      <c r="N3002" s="1" t="str">
        <f>VLOOKUP(A3002,Details!$A$1:$F$127,5,TRUE)</f>
        <v>NA</v>
      </c>
      <c r="O3002" s="1" t="str">
        <f>VLOOKUP(A3002,Labels!$A$1:$B$127,2,TRUE)</f>
        <v>COPD</v>
      </c>
      <c r="P3002" s="1" t="str">
        <f>VLOOKUP(A3002,'Data Split'!$A$1:$B$921,2,TRUE)</f>
        <v>train</v>
      </c>
    </row>
    <row r="3003" spans="1:16" x14ac:dyDescent="0.3">
      <c r="A3003" s="1">
        <v>156</v>
      </c>
      <c r="B3003" s="1" t="s">
        <v>35</v>
      </c>
      <c r="C3003" s="1" t="s">
        <v>4</v>
      </c>
      <c r="D3003" s="1" t="s">
        <v>6</v>
      </c>
      <c r="E3003" s="1" t="s">
        <v>46</v>
      </c>
      <c r="F3003">
        <v>17.613</v>
      </c>
      <c r="G3003">
        <v>19.946000000000002</v>
      </c>
      <c r="H3003">
        <v>0</v>
      </c>
      <c r="I3003">
        <v>1</v>
      </c>
      <c r="J3003">
        <f>VLOOKUP(A3003,Details!$A$1:$F$127,2,TRUE)</f>
        <v>80</v>
      </c>
      <c r="K3003" t="str">
        <f>VLOOKUP(A3003,Details!$A$1:$F$127,3,TRUE)</f>
        <v>M</v>
      </c>
      <c r="L3003">
        <f>VLOOKUP(A3003,Details!$A$1:$F$127,4,TRUE)</f>
        <v>22.9</v>
      </c>
      <c r="M3003" s="1" t="str">
        <f>VLOOKUP(A3003,Details!$A$1:$F$127,6,TRUE)</f>
        <v>NA</v>
      </c>
      <c r="N3003" s="1" t="str">
        <f>VLOOKUP(A3003,Details!$A$1:$F$127,5,TRUE)</f>
        <v>NA</v>
      </c>
      <c r="O3003" s="1" t="str">
        <f>VLOOKUP(A3003,Labels!$A$1:$B$127,2,TRUE)</f>
        <v>COPD</v>
      </c>
      <c r="P3003" s="1" t="str">
        <f>VLOOKUP(A3003,'Data Split'!$A$1:$B$921,2,TRUE)</f>
        <v>train</v>
      </c>
    </row>
    <row r="3004" spans="1:16" x14ac:dyDescent="0.3">
      <c r="A3004" s="1">
        <v>156</v>
      </c>
      <c r="B3004" s="1" t="s">
        <v>35</v>
      </c>
      <c r="C3004" s="1" t="s">
        <v>7</v>
      </c>
      <c r="D3004" s="1" t="s">
        <v>6</v>
      </c>
      <c r="E3004" s="1" t="s">
        <v>46</v>
      </c>
      <c r="F3004">
        <v>1.9350000000000001</v>
      </c>
      <c r="G3004">
        <v>4.1849999999999996</v>
      </c>
      <c r="H3004">
        <v>1</v>
      </c>
      <c r="I3004">
        <v>0</v>
      </c>
      <c r="J3004">
        <f>VLOOKUP(A3004,Details!$A$1:$F$127,2,TRUE)</f>
        <v>80</v>
      </c>
      <c r="K3004" t="str">
        <f>VLOOKUP(A3004,Details!$A$1:$F$127,3,TRUE)</f>
        <v>M</v>
      </c>
      <c r="L3004">
        <f>VLOOKUP(A3004,Details!$A$1:$F$127,4,TRUE)</f>
        <v>22.9</v>
      </c>
      <c r="M3004" s="1" t="str">
        <f>VLOOKUP(A3004,Details!$A$1:$F$127,6,TRUE)</f>
        <v>NA</v>
      </c>
      <c r="N3004" s="1" t="str">
        <f>VLOOKUP(A3004,Details!$A$1:$F$127,5,TRUE)</f>
        <v>NA</v>
      </c>
      <c r="O3004" s="1" t="str">
        <f>VLOOKUP(A3004,Labels!$A$1:$B$127,2,TRUE)</f>
        <v>COPD</v>
      </c>
      <c r="P3004" s="1" t="str">
        <f>VLOOKUP(A3004,'Data Split'!$A$1:$B$921,2,TRUE)</f>
        <v>train</v>
      </c>
    </row>
    <row r="3005" spans="1:16" x14ac:dyDescent="0.3">
      <c r="A3005" s="1">
        <v>156</v>
      </c>
      <c r="B3005" s="1" t="s">
        <v>35</v>
      </c>
      <c r="C3005" s="1" t="s">
        <v>7</v>
      </c>
      <c r="D3005" s="1" t="s">
        <v>6</v>
      </c>
      <c r="E3005" s="1" t="s">
        <v>46</v>
      </c>
      <c r="F3005">
        <v>4.1849999999999996</v>
      </c>
      <c r="G3005">
        <v>6.5659999999999998</v>
      </c>
      <c r="H3005">
        <v>1</v>
      </c>
      <c r="I3005">
        <v>1</v>
      </c>
      <c r="J3005">
        <f>VLOOKUP(A3005,Details!$A$1:$F$127,2,TRUE)</f>
        <v>80</v>
      </c>
      <c r="K3005" t="str">
        <f>VLOOKUP(A3005,Details!$A$1:$F$127,3,TRUE)</f>
        <v>M</v>
      </c>
      <c r="L3005">
        <f>VLOOKUP(A3005,Details!$A$1:$F$127,4,TRUE)</f>
        <v>22.9</v>
      </c>
      <c r="M3005" s="1" t="str">
        <f>VLOOKUP(A3005,Details!$A$1:$F$127,6,TRUE)</f>
        <v>NA</v>
      </c>
      <c r="N3005" s="1" t="str">
        <f>VLOOKUP(A3005,Details!$A$1:$F$127,5,TRUE)</f>
        <v>NA</v>
      </c>
      <c r="O3005" s="1" t="str">
        <f>VLOOKUP(A3005,Labels!$A$1:$B$127,2,TRUE)</f>
        <v>COPD</v>
      </c>
      <c r="P3005" s="1" t="str">
        <f>VLOOKUP(A3005,'Data Split'!$A$1:$B$921,2,TRUE)</f>
        <v>train</v>
      </c>
    </row>
    <row r="3006" spans="1:16" x14ac:dyDescent="0.3">
      <c r="A3006" s="1">
        <v>156</v>
      </c>
      <c r="B3006" s="1" t="s">
        <v>35</v>
      </c>
      <c r="C3006" s="1" t="s">
        <v>7</v>
      </c>
      <c r="D3006" s="1" t="s">
        <v>6</v>
      </c>
      <c r="E3006" s="1" t="s">
        <v>46</v>
      </c>
      <c r="F3006">
        <v>6.5659999999999998</v>
      </c>
      <c r="G3006">
        <v>8.6010000000000009</v>
      </c>
      <c r="H3006">
        <v>1</v>
      </c>
      <c r="I3006">
        <v>1</v>
      </c>
      <c r="J3006">
        <f>VLOOKUP(A3006,Details!$A$1:$F$127,2,TRUE)</f>
        <v>80</v>
      </c>
      <c r="K3006" t="str">
        <f>VLOOKUP(A3006,Details!$A$1:$F$127,3,TRUE)</f>
        <v>M</v>
      </c>
      <c r="L3006">
        <f>VLOOKUP(A3006,Details!$A$1:$F$127,4,TRUE)</f>
        <v>22.9</v>
      </c>
      <c r="M3006" s="1" t="str">
        <f>VLOOKUP(A3006,Details!$A$1:$F$127,6,TRUE)</f>
        <v>NA</v>
      </c>
      <c r="N3006" s="1" t="str">
        <f>VLOOKUP(A3006,Details!$A$1:$F$127,5,TRUE)</f>
        <v>NA</v>
      </c>
      <c r="O3006" s="1" t="str">
        <f>VLOOKUP(A3006,Labels!$A$1:$B$127,2,TRUE)</f>
        <v>COPD</v>
      </c>
      <c r="P3006" s="1" t="str">
        <f>VLOOKUP(A3006,'Data Split'!$A$1:$B$921,2,TRUE)</f>
        <v>train</v>
      </c>
    </row>
    <row r="3007" spans="1:16" x14ac:dyDescent="0.3">
      <c r="A3007" s="1">
        <v>156</v>
      </c>
      <c r="B3007" s="1" t="s">
        <v>35</v>
      </c>
      <c r="C3007" s="1" t="s">
        <v>7</v>
      </c>
      <c r="D3007" s="1" t="s">
        <v>6</v>
      </c>
      <c r="E3007" s="1" t="s">
        <v>46</v>
      </c>
      <c r="F3007">
        <v>8.6010000000000009</v>
      </c>
      <c r="G3007">
        <v>10.839</v>
      </c>
      <c r="H3007">
        <v>1</v>
      </c>
      <c r="I3007">
        <v>1</v>
      </c>
      <c r="J3007">
        <f>VLOOKUP(A3007,Details!$A$1:$F$127,2,TRUE)</f>
        <v>80</v>
      </c>
      <c r="K3007" t="str">
        <f>VLOOKUP(A3007,Details!$A$1:$F$127,3,TRUE)</f>
        <v>M</v>
      </c>
      <c r="L3007">
        <f>VLOOKUP(A3007,Details!$A$1:$F$127,4,TRUE)</f>
        <v>22.9</v>
      </c>
      <c r="M3007" s="1" t="str">
        <f>VLOOKUP(A3007,Details!$A$1:$F$127,6,TRUE)</f>
        <v>NA</v>
      </c>
      <c r="N3007" s="1" t="str">
        <f>VLOOKUP(A3007,Details!$A$1:$F$127,5,TRUE)</f>
        <v>NA</v>
      </c>
      <c r="O3007" s="1" t="str">
        <f>VLOOKUP(A3007,Labels!$A$1:$B$127,2,TRUE)</f>
        <v>COPD</v>
      </c>
      <c r="P3007" s="1" t="str">
        <f>VLOOKUP(A3007,'Data Split'!$A$1:$B$921,2,TRUE)</f>
        <v>train</v>
      </c>
    </row>
    <row r="3008" spans="1:16" x14ac:dyDescent="0.3">
      <c r="A3008" s="1">
        <v>156</v>
      </c>
      <c r="B3008" s="1" t="s">
        <v>35</v>
      </c>
      <c r="C3008" s="1" t="s">
        <v>7</v>
      </c>
      <c r="D3008" s="1" t="s">
        <v>6</v>
      </c>
      <c r="E3008" s="1" t="s">
        <v>46</v>
      </c>
      <c r="F3008">
        <v>10.839</v>
      </c>
      <c r="G3008">
        <v>13.185</v>
      </c>
      <c r="H3008">
        <v>1</v>
      </c>
      <c r="I3008">
        <v>1</v>
      </c>
      <c r="J3008">
        <f>VLOOKUP(A3008,Details!$A$1:$F$127,2,TRUE)</f>
        <v>80</v>
      </c>
      <c r="K3008" t="str">
        <f>VLOOKUP(A3008,Details!$A$1:$F$127,3,TRUE)</f>
        <v>M</v>
      </c>
      <c r="L3008">
        <f>VLOOKUP(A3008,Details!$A$1:$F$127,4,TRUE)</f>
        <v>22.9</v>
      </c>
      <c r="M3008" s="1" t="str">
        <f>VLOOKUP(A3008,Details!$A$1:$F$127,6,TRUE)</f>
        <v>NA</v>
      </c>
      <c r="N3008" s="1" t="str">
        <f>VLOOKUP(A3008,Details!$A$1:$F$127,5,TRUE)</f>
        <v>NA</v>
      </c>
      <c r="O3008" s="1" t="str">
        <f>VLOOKUP(A3008,Labels!$A$1:$B$127,2,TRUE)</f>
        <v>COPD</v>
      </c>
      <c r="P3008" s="1" t="str">
        <f>VLOOKUP(A3008,'Data Split'!$A$1:$B$921,2,TRUE)</f>
        <v>train</v>
      </c>
    </row>
    <row r="3009" spans="1:16" x14ac:dyDescent="0.3">
      <c r="A3009" s="1">
        <v>156</v>
      </c>
      <c r="B3009" s="1" t="s">
        <v>35</v>
      </c>
      <c r="C3009" s="1" t="s">
        <v>7</v>
      </c>
      <c r="D3009" s="1" t="s">
        <v>6</v>
      </c>
      <c r="E3009" s="1" t="s">
        <v>46</v>
      </c>
      <c r="F3009">
        <v>13.185</v>
      </c>
      <c r="G3009">
        <v>15.423</v>
      </c>
      <c r="H3009">
        <v>1</v>
      </c>
      <c r="I3009">
        <v>1</v>
      </c>
      <c r="J3009">
        <f>VLOOKUP(A3009,Details!$A$1:$F$127,2,TRUE)</f>
        <v>80</v>
      </c>
      <c r="K3009" t="str">
        <f>VLOOKUP(A3009,Details!$A$1:$F$127,3,TRUE)</f>
        <v>M</v>
      </c>
      <c r="L3009">
        <f>VLOOKUP(A3009,Details!$A$1:$F$127,4,TRUE)</f>
        <v>22.9</v>
      </c>
      <c r="M3009" s="1" t="str">
        <f>VLOOKUP(A3009,Details!$A$1:$F$127,6,TRUE)</f>
        <v>NA</v>
      </c>
      <c r="N3009" s="1" t="str">
        <f>VLOOKUP(A3009,Details!$A$1:$F$127,5,TRUE)</f>
        <v>NA</v>
      </c>
      <c r="O3009" s="1" t="str">
        <f>VLOOKUP(A3009,Labels!$A$1:$B$127,2,TRUE)</f>
        <v>COPD</v>
      </c>
      <c r="P3009" s="1" t="str">
        <f>VLOOKUP(A3009,'Data Split'!$A$1:$B$921,2,TRUE)</f>
        <v>train</v>
      </c>
    </row>
    <row r="3010" spans="1:16" x14ac:dyDescent="0.3">
      <c r="A3010" s="1">
        <v>156</v>
      </c>
      <c r="B3010" s="1" t="s">
        <v>35</v>
      </c>
      <c r="C3010" s="1" t="s">
        <v>7</v>
      </c>
      <c r="D3010" s="1" t="s">
        <v>6</v>
      </c>
      <c r="E3010" s="1" t="s">
        <v>46</v>
      </c>
      <c r="F3010">
        <v>15.423</v>
      </c>
      <c r="G3010">
        <v>17.613</v>
      </c>
      <c r="H3010">
        <v>1</v>
      </c>
      <c r="I3010">
        <v>1</v>
      </c>
      <c r="J3010">
        <f>VLOOKUP(A3010,Details!$A$1:$F$127,2,TRUE)</f>
        <v>80</v>
      </c>
      <c r="K3010" t="str">
        <f>VLOOKUP(A3010,Details!$A$1:$F$127,3,TRUE)</f>
        <v>M</v>
      </c>
      <c r="L3010">
        <f>VLOOKUP(A3010,Details!$A$1:$F$127,4,TRUE)</f>
        <v>22.9</v>
      </c>
      <c r="M3010" s="1" t="str">
        <f>VLOOKUP(A3010,Details!$A$1:$F$127,6,TRUE)</f>
        <v>NA</v>
      </c>
      <c r="N3010" s="1" t="str">
        <f>VLOOKUP(A3010,Details!$A$1:$F$127,5,TRUE)</f>
        <v>NA</v>
      </c>
      <c r="O3010" s="1" t="str">
        <f>VLOOKUP(A3010,Labels!$A$1:$B$127,2,TRUE)</f>
        <v>COPD</v>
      </c>
      <c r="P3010" s="1" t="str">
        <f>VLOOKUP(A3010,'Data Split'!$A$1:$B$921,2,TRUE)</f>
        <v>train</v>
      </c>
    </row>
    <row r="3011" spans="1:16" x14ac:dyDescent="0.3">
      <c r="A3011" s="1">
        <v>156</v>
      </c>
      <c r="B3011" s="1" t="s">
        <v>35</v>
      </c>
      <c r="C3011" s="1" t="s">
        <v>7</v>
      </c>
      <c r="D3011" s="1" t="s">
        <v>6</v>
      </c>
      <c r="E3011" s="1" t="s">
        <v>46</v>
      </c>
      <c r="F3011">
        <v>17.613</v>
      </c>
      <c r="G3011">
        <v>19.946000000000002</v>
      </c>
      <c r="H3011">
        <v>1</v>
      </c>
      <c r="I3011">
        <v>1</v>
      </c>
      <c r="J3011">
        <f>VLOOKUP(A3011,Details!$A$1:$F$127,2,TRUE)</f>
        <v>80</v>
      </c>
      <c r="K3011" t="str">
        <f>VLOOKUP(A3011,Details!$A$1:$F$127,3,TRUE)</f>
        <v>M</v>
      </c>
      <c r="L3011">
        <f>VLOOKUP(A3011,Details!$A$1:$F$127,4,TRUE)</f>
        <v>22.9</v>
      </c>
      <c r="M3011" s="1" t="str">
        <f>VLOOKUP(A3011,Details!$A$1:$F$127,6,TRUE)</f>
        <v>NA</v>
      </c>
      <c r="N3011" s="1" t="str">
        <f>VLOOKUP(A3011,Details!$A$1:$F$127,5,TRUE)</f>
        <v>NA</v>
      </c>
      <c r="O3011" s="1" t="str">
        <f>VLOOKUP(A3011,Labels!$A$1:$B$127,2,TRUE)</f>
        <v>COPD</v>
      </c>
      <c r="P3011" s="1" t="str">
        <f>VLOOKUP(A3011,'Data Split'!$A$1:$B$921,2,TRUE)</f>
        <v>train</v>
      </c>
    </row>
    <row r="3012" spans="1:16" x14ac:dyDescent="0.3">
      <c r="A3012" s="1">
        <v>156</v>
      </c>
      <c r="B3012" s="1" t="s">
        <v>35</v>
      </c>
      <c r="C3012" s="1" t="s">
        <v>8</v>
      </c>
      <c r="D3012" s="1" t="s">
        <v>6</v>
      </c>
      <c r="E3012" s="1" t="s">
        <v>46</v>
      </c>
      <c r="F3012">
        <v>1.9350000000000001</v>
      </c>
      <c r="G3012">
        <v>4.1849999999999996</v>
      </c>
      <c r="H3012">
        <v>0</v>
      </c>
      <c r="I3012">
        <v>0</v>
      </c>
      <c r="J3012">
        <f>VLOOKUP(A3012,Details!$A$1:$F$127,2,TRUE)</f>
        <v>80</v>
      </c>
      <c r="K3012" t="str">
        <f>VLOOKUP(A3012,Details!$A$1:$F$127,3,TRUE)</f>
        <v>M</v>
      </c>
      <c r="L3012">
        <f>VLOOKUP(A3012,Details!$A$1:$F$127,4,TRUE)</f>
        <v>22.9</v>
      </c>
      <c r="M3012" s="1" t="str">
        <f>VLOOKUP(A3012,Details!$A$1:$F$127,6,TRUE)</f>
        <v>NA</v>
      </c>
      <c r="N3012" s="1" t="str">
        <f>VLOOKUP(A3012,Details!$A$1:$F$127,5,TRUE)</f>
        <v>NA</v>
      </c>
      <c r="O3012" s="1" t="str">
        <f>VLOOKUP(A3012,Labels!$A$1:$B$127,2,TRUE)</f>
        <v>COPD</v>
      </c>
      <c r="P3012" s="1" t="str">
        <f>VLOOKUP(A3012,'Data Split'!$A$1:$B$921,2,TRUE)</f>
        <v>train</v>
      </c>
    </row>
    <row r="3013" spans="1:16" x14ac:dyDescent="0.3">
      <c r="A3013" s="1">
        <v>156</v>
      </c>
      <c r="B3013" s="1" t="s">
        <v>35</v>
      </c>
      <c r="C3013" s="1" t="s">
        <v>8</v>
      </c>
      <c r="D3013" s="1" t="s">
        <v>6</v>
      </c>
      <c r="E3013" s="1" t="s">
        <v>46</v>
      </c>
      <c r="F3013">
        <v>4.1849999999999996</v>
      </c>
      <c r="G3013">
        <v>6.5659999999999998</v>
      </c>
      <c r="H3013">
        <v>0</v>
      </c>
      <c r="I3013">
        <v>0</v>
      </c>
      <c r="J3013">
        <f>VLOOKUP(A3013,Details!$A$1:$F$127,2,TRUE)</f>
        <v>80</v>
      </c>
      <c r="K3013" t="str">
        <f>VLOOKUP(A3013,Details!$A$1:$F$127,3,TRUE)</f>
        <v>M</v>
      </c>
      <c r="L3013">
        <f>VLOOKUP(A3013,Details!$A$1:$F$127,4,TRUE)</f>
        <v>22.9</v>
      </c>
      <c r="M3013" s="1" t="str">
        <f>VLOOKUP(A3013,Details!$A$1:$F$127,6,TRUE)</f>
        <v>NA</v>
      </c>
      <c r="N3013" s="1" t="str">
        <f>VLOOKUP(A3013,Details!$A$1:$F$127,5,TRUE)</f>
        <v>NA</v>
      </c>
      <c r="O3013" s="1" t="str">
        <f>VLOOKUP(A3013,Labels!$A$1:$B$127,2,TRUE)</f>
        <v>COPD</v>
      </c>
      <c r="P3013" s="1" t="str">
        <f>VLOOKUP(A3013,'Data Split'!$A$1:$B$921,2,TRUE)</f>
        <v>train</v>
      </c>
    </row>
    <row r="3014" spans="1:16" x14ac:dyDescent="0.3">
      <c r="A3014" s="1">
        <v>156</v>
      </c>
      <c r="B3014" s="1" t="s">
        <v>35</v>
      </c>
      <c r="C3014" s="1" t="s">
        <v>8</v>
      </c>
      <c r="D3014" s="1" t="s">
        <v>6</v>
      </c>
      <c r="E3014" s="1" t="s">
        <v>46</v>
      </c>
      <c r="F3014">
        <v>6.5659999999999998</v>
      </c>
      <c r="G3014">
        <v>8.6010000000000009</v>
      </c>
      <c r="H3014">
        <v>0</v>
      </c>
      <c r="I3014">
        <v>0</v>
      </c>
      <c r="J3014">
        <f>VLOOKUP(A3014,Details!$A$1:$F$127,2,TRUE)</f>
        <v>80</v>
      </c>
      <c r="K3014" t="str">
        <f>VLOOKUP(A3014,Details!$A$1:$F$127,3,TRUE)</f>
        <v>M</v>
      </c>
      <c r="L3014">
        <f>VLOOKUP(A3014,Details!$A$1:$F$127,4,TRUE)</f>
        <v>22.9</v>
      </c>
      <c r="M3014" s="1" t="str">
        <f>VLOOKUP(A3014,Details!$A$1:$F$127,6,TRUE)</f>
        <v>NA</v>
      </c>
      <c r="N3014" s="1" t="str">
        <f>VLOOKUP(A3014,Details!$A$1:$F$127,5,TRUE)</f>
        <v>NA</v>
      </c>
      <c r="O3014" s="1" t="str">
        <f>VLOOKUP(A3014,Labels!$A$1:$B$127,2,TRUE)</f>
        <v>COPD</v>
      </c>
      <c r="P3014" s="1" t="str">
        <f>VLOOKUP(A3014,'Data Split'!$A$1:$B$921,2,TRUE)</f>
        <v>train</v>
      </c>
    </row>
    <row r="3015" spans="1:16" x14ac:dyDescent="0.3">
      <c r="A3015" s="1">
        <v>156</v>
      </c>
      <c r="B3015" s="1" t="s">
        <v>35</v>
      </c>
      <c r="C3015" s="1" t="s">
        <v>8</v>
      </c>
      <c r="D3015" s="1" t="s">
        <v>6</v>
      </c>
      <c r="E3015" s="1" t="s">
        <v>46</v>
      </c>
      <c r="F3015">
        <v>8.6010000000000009</v>
      </c>
      <c r="G3015">
        <v>10.839</v>
      </c>
      <c r="H3015">
        <v>0</v>
      </c>
      <c r="I3015">
        <v>0</v>
      </c>
      <c r="J3015">
        <f>VLOOKUP(A3015,Details!$A$1:$F$127,2,TRUE)</f>
        <v>80</v>
      </c>
      <c r="K3015" t="str">
        <f>VLOOKUP(A3015,Details!$A$1:$F$127,3,TRUE)</f>
        <v>M</v>
      </c>
      <c r="L3015">
        <f>VLOOKUP(A3015,Details!$A$1:$F$127,4,TRUE)</f>
        <v>22.9</v>
      </c>
      <c r="M3015" s="1" t="str">
        <f>VLOOKUP(A3015,Details!$A$1:$F$127,6,TRUE)</f>
        <v>NA</v>
      </c>
      <c r="N3015" s="1" t="str">
        <f>VLOOKUP(A3015,Details!$A$1:$F$127,5,TRUE)</f>
        <v>NA</v>
      </c>
      <c r="O3015" s="1" t="str">
        <f>VLOOKUP(A3015,Labels!$A$1:$B$127,2,TRUE)</f>
        <v>COPD</v>
      </c>
      <c r="P3015" s="1" t="str">
        <f>VLOOKUP(A3015,'Data Split'!$A$1:$B$921,2,TRUE)</f>
        <v>train</v>
      </c>
    </row>
    <row r="3016" spans="1:16" x14ac:dyDescent="0.3">
      <c r="A3016" s="1">
        <v>156</v>
      </c>
      <c r="B3016" s="1" t="s">
        <v>35</v>
      </c>
      <c r="C3016" s="1" t="s">
        <v>8</v>
      </c>
      <c r="D3016" s="1" t="s">
        <v>6</v>
      </c>
      <c r="E3016" s="1" t="s">
        <v>46</v>
      </c>
      <c r="F3016">
        <v>10.839</v>
      </c>
      <c r="G3016">
        <v>13.185</v>
      </c>
      <c r="H3016">
        <v>0</v>
      </c>
      <c r="I3016">
        <v>0</v>
      </c>
      <c r="J3016">
        <f>VLOOKUP(A3016,Details!$A$1:$F$127,2,TRUE)</f>
        <v>80</v>
      </c>
      <c r="K3016" t="str">
        <f>VLOOKUP(A3016,Details!$A$1:$F$127,3,TRUE)</f>
        <v>M</v>
      </c>
      <c r="L3016">
        <f>VLOOKUP(A3016,Details!$A$1:$F$127,4,TRUE)</f>
        <v>22.9</v>
      </c>
      <c r="M3016" s="1" t="str">
        <f>VLOOKUP(A3016,Details!$A$1:$F$127,6,TRUE)</f>
        <v>NA</v>
      </c>
      <c r="N3016" s="1" t="str">
        <f>VLOOKUP(A3016,Details!$A$1:$F$127,5,TRUE)</f>
        <v>NA</v>
      </c>
      <c r="O3016" s="1" t="str">
        <f>VLOOKUP(A3016,Labels!$A$1:$B$127,2,TRUE)</f>
        <v>COPD</v>
      </c>
      <c r="P3016" s="1" t="str">
        <f>VLOOKUP(A3016,'Data Split'!$A$1:$B$921,2,TRUE)</f>
        <v>train</v>
      </c>
    </row>
    <row r="3017" spans="1:16" x14ac:dyDescent="0.3">
      <c r="A3017" s="1">
        <v>156</v>
      </c>
      <c r="B3017" s="1" t="s">
        <v>35</v>
      </c>
      <c r="C3017" s="1" t="s">
        <v>8</v>
      </c>
      <c r="D3017" s="1" t="s">
        <v>6</v>
      </c>
      <c r="E3017" s="1" t="s">
        <v>46</v>
      </c>
      <c r="F3017">
        <v>13.185</v>
      </c>
      <c r="G3017">
        <v>15.423</v>
      </c>
      <c r="H3017">
        <v>0</v>
      </c>
      <c r="I3017">
        <v>0</v>
      </c>
      <c r="J3017">
        <f>VLOOKUP(A3017,Details!$A$1:$F$127,2,TRUE)</f>
        <v>80</v>
      </c>
      <c r="K3017" t="str">
        <f>VLOOKUP(A3017,Details!$A$1:$F$127,3,TRUE)</f>
        <v>M</v>
      </c>
      <c r="L3017">
        <f>VLOOKUP(A3017,Details!$A$1:$F$127,4,TRUE)</f>
        <v>22.9</v>
      </c>
      <c r="M3017" s="1" t="str">
        <f>VLOOKUP(A3017,Details!$A$1:$F$127,6,TRUE)</f>
        <v>NA</v>
      </c>
      <c r="N3017" s="1" t="str">
        <f>VLOOKUP(A3017,Details!$A$1:$F$127,5,TRUE)</f>
        <v>NA</v>
      </c>
      <c r="O3017" s="1" t="str">
        <f>VLOOKUP(A3017,Labels!$A$1:$B$127,2,TRUE)</f>
        <v>COPD</v>
      </c>
      <c r="P3017" s="1" t="str">
        <f>VLOOKUP(A3017,'Data Split'!$A$1:$B$921,2,TRUE)</f>
        <v>train</v>
      </c>
    </row>
    <row r="3018" spans="1:16" x14ac:dyDescent="0.3">
      <c r="A3018" s="1">
        <v>156</v>
      </c>
      <c r="B3018" s="1" t="s">
        <v>35</v>
      </c>
      <c r="C3018" s="1" t="s">
        <v>8</v>
      </c>
      <c r="D3018" s="1" t="s">
        <v>6</v>
      </c>
      <c r="E3018" s="1" t="s">
        <v>46</v>
      </c>
      <c r="F3018">
        <v>15.423</v>
      </c>
      <c r="G3018">
        <v>17.613</v>
      </c>
      <c r="H3018">
        <v>0</v>
      </c>
      <c r="I3018">
        <v>0</v>
      </c>
      <c r="J3018">
        <f>VLOOKUP(A3018,Details!$A$1:$F$127,2,TRUE)</f>
        <v>80</v>
      </c>
      <c r="K3018" t="str">
        <f>VLOOKUP(A3018,Details!$A$1:$F$127,3,TRUE)</f>
        <v>M</v>
      </c>
      <c r="L3018">
        <f>VLOOKUP(A3018,Details!$A$1:$F$127,4,TRUE)</f>
        <v>22.9</v>
      </c>
      <c r="M3018" s="1" t="str">
        <f>VLOOKUP(A3018,Details!$A$1:$F$127,6,TRUE)</f>
        <v>NA</v>
      </c>
      <c r="N3018" s="1" t="str">
        <f>VLOOKUP(A3018,Details!$A$1:$F$127,5,TRUE)</f>
        <v>NA</v>
      </c>
      <c r="O3018" s="1" t="str">
        <f>VLOOKUP(A3018,Labels!$A$1:$B$127,2,TRUE)</f>
        <v>COPD</v>
      </c>
      <c r="P3018" s="1" t="str">
        <f>VLOOKUP(A3018,'Data Split'!$A$1:$B$921,2,TRUE)</f>
        <v>train</v>
      </c>
    </row>
    <row r="3019" spans="1:16" x14ac:dyDescent="0.3">
      <c r="A3019" s="1">
        <v>156</v>
      </c>
      <c r="B3019" s="1" t="s">
        <v>35</v>
      </c>
      <c r="C3019" s="1" t="s">
        <v>8</v>
      </c>
      <c r="D3019" s="1" t="s">
        <v>6</v>
      </c>
      <c r="E3019" s="1" t="s">
        <v>46</v>
      </c>
      <c r="F3019">
        <v>17.613</v>
      </c>
      <c r="G3019">
        <v>19.946000000000002</v>
      </c>
      <c r="H3019">
        <v>0</v>
      </c>
      <c r="I3019">
        <v>1</v>
      </c>
      <c r="J3019">
        <f>VLOOKUP(A3019,Details!$A$1:$F$127,2,TRUE)</f>
        <v>80</v>
      </c>
      <c r="K3019" t="str">
        <f>VLOOKUP(A3019,Details!$A$1:$F$127,3,TRUE)</f>
        <v>M</v>
      </c>
      <c r="L3019">
        <f>VLOOKUP(A3019,Details!$A$1:$F$127,4,TRUE)</f>
        <v>22.9</v>
      </c>
      <c r="M3019" s="1" t="str">
        <f>VLOOKUP(A3019,Details!$A$1:$F$127,6,TRUE)</f>
        <v>NA</v>
      </c>
      <c r="N3019" s="1" t="str">
        <f>VLOOKUP(A3019,Details!$A$1:$F$127,5,TRUE)</f>
        <v>NA</v>
      </c>
      <c r="O3019" s="1" t="str">
        <f>VLOOKUP(A3019,Labels!$A$1:$B$127,2,TRUE)</f>
        <v>COPD</v>
      </c>
      <c r="P3019" s="1" t="str">
        <f>VLOOKUP(A3019,'Data Split'!$A$1:$B$921,2,TRUE)</f>
        <v>train</v>
      </c>
    </row>
    <row r="3020" spans="1:16" x14ac:dyDescent="0.3">
      <c r="A3020" s="1">
        <v>156</v>
      </c>
      <c r="B3020" s="1" t="s">
        <v>35</v>
      </c>
      <c r="C3020" s="1" t="s">
        <v>9</v>
      </c>
      <c r="D3020" s="1" t="s">
        <v>6</v>
      </c>
      <c r="E3020" s="1" t="s">
        <v>46</v>
      </c>
      <c r="F3020">
        <v>1.9350000000000001</v>
      </c>
      <c r="G3020">
        <v>4.1849999999999996</v>
      </c>
      <c r="H3020">
        <v>1</v>
      </c>
      <c r="I3020">
        <v>0</v>
      </c>
      <c r="J3020">
        <f>VLOOKUP(A3020,Details!$A$1:$F$127,2,TRUE)</f>
        <v>80</v>
      </c>
      <c r="K3020" t="str">
        <f>VLOOKUP(A3020,Details!$A$1:$F$127,3,TRUE)</f>
        <v>M</v>
      </c>
      <c r="L3020">
        <f>VLOOKUP(A3020,Details!$A$1:$F$127,4,TRUE)</f>
        <v>22.9</v>
      </c>
      <c r="M3020" s="1" t="str">
        <f>VLOOKUP(A3020,Details!$A$1:$F$127,6,TRUE)</f>
        <v>NA</v>
      </c>
      <c r="N3020" s="1" t="str">
        <f>VLOOKUP(A3020,Details!$A$1:$F$127,5,TRUE)</f>
        <v>NA</v>
      </c>
      <c r="O3020" s="1" t="str">
        <f>VLOOKUP(A3020,Labels!$A$1:$B$127,2,TRUE)</f>
        <v>COPD</v>
      </c>
      <c r="P3020" s="1" t="str">
        <f>VLOOKUP(A3020,'Data Split'!$A$1:$B$921,2,TRUE)</f>
        <v>train</v>
      </c>
    </row>
    <row r="3021" spans="1:16" x14ac:dyDescent="0.3">
      <c r="A3021" s="1">
        <v>156</v>
      </c>
      <c r="B3021" s="1" t="s">
        <v>35</v>
      </c>
      <c r="C3021" s="1" t="s">
        <v>9</v>
      </c>
      <c r="D3021" s="1" t="s">
        <v>6</v>
      </c>
      <c r="E3021" s="1" t="s">
        <v>46</v>
      </c>
      <c r="F3021">
        <v>4.1849999999999996</v>
      </c>
      <c r="G3021">
        <v>6.5659999999999998</v>
      </c>
      <c r="H3021">
        <v>0</v>
      </c>
      <c r="I3021">
        <v>1</v>
      </c>
      <c r="J3021">
        <f>VLOOKUP(A3021,Details!$A$1:$F$127,2,TRUE)</f>
        <v>80</v>
      </c>
      <c r="K3021" t="str">
        <f>VLOOKUP(A3021,Details!$A$1:$F$127,3,TRUE)</f>
        <v>M</v>
      </c>
      <c r="L3021">
        <f>VLOOKUP(A3021,Details!$A$1:$F$127,4,TRUE)</f>
        <v>22.9</v>
      </c>
      <c r="M3021" s="1" t="str">
        <f>VLOOKUP(A3021,Details!$A$1:$F$127,6,TRUE)</f>
        <v>NA</v>
      </c>
      <c r="N3021" s="1" t="str">
        <f>VLOOKUP(A3021,Details!$A$1:$F$127,5,TRUE)</f>
        <v>NA</v>
      </c>
      <c r="O3021" s="1" t="str">
        <f>VLOOKUP(A3021,Labels!$A$1:$B$127,2,TRUE)</f>
        <v>COPD</v>
      </c>
      <c r="P3021" s="1" t="str">
        <f>VLOOKUP(A3021,'Data Split'!$A$1:$B$921,2,TRUE)</f>
        <v>train</v>
      </c>
    </row>
    <row r="3022" spans="1:16" x14ac:dyDescent="0.3">
      <c r="A3022" s="1">
        <v>156</v>
      </c>
      <c r="B3022" s="1" t="s">
        <v>35</v>
      </c>
      <c r="C3022" s="1" t="s">
        <v>9</v>
      </c>
      <c r="D3022" s="1" t="s">
        <v>6</v>
      </c>
      <c r="E3022" s="1" t="s">
        <v>46</v>
      </c>
      <c r="F3022">
        <v>6.5659999999999998</v>
      </c>
      <c r="G3022">
        <v>8.6010000000000009</v>
      </c>
      <c r="H3022">
        <v>1</v>
      </c>
      <c r="I3022">
        <v>1</v>
      </c>
      <c r="J3022">
        <f>VLOOKUP(A3022,Details!$A$1:$F$127,2,TRUE)</f>
        <v>80</v>
      </c>
      <c r="K3022" t="str">
        <f>VLOOKUP(A3022,Details!$A$1:$F$127,3,TRUE)</f>
        <v>M</v>
      </c>
      <c r="L3022">
        <f>VLOOKUP(A3022,Details!$A$1:$F$127,4,TRUE)</f>
        <v>22.9</v>
      </c>
      <c r="M3022" s="1" t="str">
        <f>VLOOKUP(A3022,Details!$A$1:$F$127,6,TRUE)</f>
        <v>NA</v>
      </c>
      <c r="N3022" s="1" t="str">
        <f>VLOOKUP(A3022,Details!$A$1:$F$127,5,TRUE)</f>
        <v>NA</v>
      </c>
      <c r="O3022" s="1" t="str">
        <f>VLOOKUP(A3022,Labels!$A$1:$B$127,2,TRUE)</f>
        <v>COPD</v>
      </c>
      <c r="P3022" s="1" t="str">
        <f>VLOOKUP(A3022,'Data Split'!$A$1:$B$921,2,TRUE)</f>
        <v>train</v>
      </c>
    </row>
    <row r="3023" spans="1:16" x14ac:dyDescent="0.3">
      <c r="A3023" s="1">
        <v>156</v>
      </c>
      <c r="B3023" s="1" t="s">
        <v>35</v>
      </c>
      <c r="C3023" s="1" t="s">
        <v>9</v>
      </c>
      <c r="D3023" s="1" t="s">
        <v>6</v>
      </c>
      <c r="E3023" s="1" t="s">
        <v>46</v>
      </c>
      <c r="F3023">
        <v>8.6010000000000009</v>
      </c>
      <c r="G3023">
        <v>10.839</v>
      </c>
      <c r="H3023">
        <v>1</v>
      </c>
      <c r="I3023">
        <v>1</v>
      </c>
      <c r="J3023">
        <f>VLOOKUP(A3023,Details!$A$1:$F$127,2,TRUE)</f>
        <v>80</v>
      </c>
      <c r="K3023" t="str">
        <f>VLOOKUP(A3023,Details!$A$1:$F$127,3,TRUE)</f>
        <v>M</v>
      </c>
      <c r="L3023">
        <f>VLOOKUP(A3023,Details!$A$1:$F$127,4,TRUE)</f>
        <v>22.9</v>
      </c>
      <c r="M3023" s="1" t="str">
        <f>VLOOKUP(A3023,Details!$A$1:$F$127,6,TRUE)</f>
        <v>NA</v>
      </c>
      <c r="N3023" s="1" t="str">
        <f>VLOOKUP(A3023,Details!$A$1:$F$127,5,TRUE)</f>
        <v>NA</v>
      </c>
      <c r="O3023" s="1" t="str">
        <f>VLOOKUP(A3023,Labels!$A$1:$B$127,2,TRUE)</f>
        <v>COPD</v>
      </c>
      <c r="P3023" s="1" t="str">
        <f>VLOOKUP(A3023,'Data Split'!$A$1:$B$921,2,TRUE)</f>
        <v>train</v>
      </c>
    </row>
    <row r="3024" spans="1:16" x14ac:dyDescent="0.3">
      <c r="A3024" s="1">
        <v>156</v>
      </c>
      <c r="B3024" s="1" t="s">
        <v>35</v>
      </c>
      <c r="C3024" s="1" t="s">
        <v>9</v>
      </c>
      <c r="D3024" s="1" t="s">
        <v>6</v>
      </c>
      <c r="E3024" s="1" t="s">
        <v>46</v>
      </c>
      <c r="F3024">
        <v>10.839</v>
      </c>
      <c r="G3024">
        <v>13.185</v>
      </c>
      <c r="H3024">
        <v>1</v>
      </c>
      <c r="I3024">
        <v>1</v>
      </c>
      <c r="J3024">
        <f>VLOOKUP(A3024,Details!$A$1:$F$127,2,TRUE)</f>
        <v>80</v>
      </c>
      <c r="K3024" t="str">
        <f>VLOOKUP(A3024,Details!$A$1:$F$127,3,TRUE)</f>
        <v>M</v>
      </c>
      <c r="L3024">
        <f>VLOOKUP(A3024,Details!$A$1:$F$127,4,TRUE)</f>
        <v>22.9</v>
      </c>
      <c r="M3024" s="1" t="str">
        <f>VLOOKUP(A3024,Details!$A$1:$F$127,6,TRUE)</f>
        <v>NA</v>
      </c>
      <c r="N3024" s="1" t="str">
        <f>VLOOKUP(A3024,Details!$A$1:$F$127,5,TRUE)</f>
        <v>NA</v>
      </c>
      <c r="O3024" s="1" t="str">
        <f>VLOOKUP(A3024,Labels!$A$1:$B$127,2,TRUE)</f>
        <v>COPD</v>
      </c>
      <c r="P3024" s="1" t="str">
        <f>VLOOKUP(A3024,'Data Split'!$A$1:$B$921,2,TRUE)</f>
        <v>train</v>
      </c>
    </row>
    <row r="3025" spans="1:16" x14ac:dyDescent="0.3">
      <c r="A3025" s="1">
        <v>156</v>
      </c>
      <c r="B3025" s="1" t="s">
        <v>35</v>
      </c>
      <c r="C3025" s="1" t="s">
        <v>9</v>
      </c>
      <c r="D3025" s="1" t="s">
        <v>6</v>
      </c>
      <c r="E3025" s="1" t="s">
        <v>46</v>
      </c>
      <c r="F3025">
        <v>13.185</v>
      </c>
      <c r="G3025">
        <v>15.423</v>
      </c>
      <c r="H3025">
        <v>1</v>
      </c>
      <c r="I3025">
        <v>0</v>
      </c>
      <c r="J3025">
        <f>VLOOKUP(A3025,Details!$A$1:$F$127,2,TRUE)</f>
        <v>80</v>
      </c>
      <c r="K3025" t="str">
        <f>VLOOKUP(A3025,Details!$A$1:$F$127,3,TRUE)</f>
        <v>M</v>
      </c>
      <c r="L3025">
        <f>VLOOKUP(A3025,Details!$A$1:$F$127,4,TRUE)</f>
        <v>22.9</v>
      </c>
      <c r="M3025" s="1" t="str">
        <f>VLOOKUP(A3025,Details!$A$1:$F$127,6,TRUE)</f>
        <v>NA</v>
      </c>
      <c r="N3025" s="1" t="str">
        <f>VLOOKUP(A3025,Details!$A$1:$F$127,5,TRUE)</f>
        <v>NA</v>
      </c>
      <c r="O3025" s="1" t="str">
        <f>VLOOKUP(A3025,Labels!$A$1:$B$127,2,TRUE)</f>
        <v>COPD</v>
      </c>
      <c r="P3025" s="1" t="str">
        <f>VLOOKUP(A3025,'Data Split'!$A$1:$B$921,2,TRUE)</f>
        <v>train</v>
      </c>
    </row>
    <row r="3026" spans="1:16" x14ac:dyDescent="0.3">
      <c r="A3026" s="1">
        <v>156</v>
      </c>
      <c r="B3026" s="1" t="s">
        <v>35</v>
      </c>
      <c r="C3026" s="1" t="s">
        <v>9</v>
      </c>
      <c r="D3026" s="1" t="s">
        <v>6</v>
      </c>
      <c r="E3026" s="1" t="s">
        <v>46</v>
      </c>
      <c r="F3026">
        <v>15.423</v>
      </c>
      <c r="G3026">
        <v>17.613</v>
      </c>
      <c r="H3026">
        <v>1</v>
      </c>
      <c r="I3026">
        <v>1</v>
      </c>
      <c r="J3026">
        <f>VLOOKUP(A3026,Details!$A$1:$F$127,2,TRUE)</f>
        <v>80</v>
      </c>
      <c r="K3026" t="str">
        <f>VLOOKUP(A3026,Details!$A$1:$F$127,3,TRUE)</f>
        <v>M</v>
      </c>
      <c r="L3026">
        <f>VLOOKUP(A3026,Details!$A$1:$F$127,4,TRUE)</f>
        <v>22.9</v>
      </c>
      <c r="M3026" s="1" t="str">
        <f>VLOOKUP(A3026,Details!$A$1:$F$127,6,TRUE)</f>
        <v>NA</v>
      </c>
      <c r="N3026" s="1" t="str">
        <f>VLOOKUP(A3026,Details!$A$1:$F$127,5,TRUE)</f>
        <v>NA</v>
      </c>
      <c r="O3026" s="1" t="str">
        <f>VLOOKUP(A3026,Labels!$A$1:$B$127,2,TRUE)</f>
        <v>COPD</v>
      </c>
      <c r="P3026" s="1" t="str">
        <f>VLOOKUP(A3026,'Data Split'!$A$1:$B$921,2,TRUE)</f>
        <v>train</v>
      </c>
    </row>
    <row r="3027" spans="1:16" x14ac:dyDescent="0.3">
      <c r="A3027" s="1">
        <v>156</v>
      </c>
      <c r="B3027" s="1" t="s">
        <v>35</v>
      </c>
      <c r="C3027" s="1" t="s">
        <v>9</v>
      </c>
      <c r="D3027" s="1" t="s">
        <v>6</v>
      </c>
      <c r="E3027" s="1" t="s">
        <v>46</v>
      </c>
      <c r="F3027">
        <v>17.613</v>
      </c>
      <c r="G3027">
        <v>19.946000000000002</v>
      </c>
      <c r="H3027">
        <v>1</v>
      </c>
      <c r="I3027">
        <v>1</v>
      </c>
      <c r="J3027">
        <f>VLOOKUP(A3027,Details!$A$1:$F$127,2,TRUE)</f>
        <v>80</v>
      </c>
      <c r="K3027" t="str">
        <f>VLOOKUP(A3027,Details!$A$1:$F$127,3,TRUE)</f>
        <v>M</v>
      </c>
      <c r="L3027">
        <f>VLOOKUP(A3027,Details!$A$1:$F$127,4,TRUE)</f>
        <v>22.9</v>
      </c>
      <c r="M3027" s="1" t="str">
        <f>VLOOKUP(A3027,Details!$A$1:$F$127,6,TRUE)</f>
        <v>NA</v>
      </c>
      <c r="N3027" s="1" t="str">
        <f>VLOOKUP(A3027,Details!$A$1:$F$127,5,TRUE)</f>
        <v>NA</v>
      </c>
      <c r="O3027" s="1" t="str">
        <f>VLOOKUP(A3027,Labels!$A$1:$B$127,2,TRUE)</f>
        <v>COPD</v>
      </c>
      <c r="P3027" s="1" t="str">
        <f>VLOOKUP(A3027,'Data Split'!$A$1:$B$921,2,TRUE)</f>
        <v>train</v>
      </c>
    </row>
    <row r="3028" spans="1:16" x14ac:dyDescent="0.3">
      <c r="A3028" s="1">
        <v>157</v>
      </c>
      <c r="B3028" s="1" t="s">
        <v>0</v>
      </c>
      <c r="C3028" s="1" t="s">
        <v>1</v>
      </c>
      <c r="D3028" s="1" t="s">
        <v>2</v>
      </c>
      <c r="E3028" s="1" t="s">
        <v>43</v>
      </c>
      <c r="F3028">
        <v>1.5003</v>
      </c>
      <c r="G3028">
        <v>5.9804000000000004</v>
      </c>
      <c r="H3028">
        <v>0</v>
      </c>
      <c r="I3028">
        <v>0</v>
      </c>
      <c r="J3028">
        <f>VLOOKUP(A3028,Details!$A$1:$F$127,2,TRUE)</f>
        <v>62</v>
      </c>
      <c r="K3028" t="str">
        <f>VLOOKUP(A3028,Details!$A$1:$F$127,3,TRUE)</f>
        <v>M</v>
      </c>
      <c r="L3028">
        <f>VLOOKUP(A3028,Details!$A$1:$F$127,4,TRUE)</f>
        <v>53.5</v>
      </c>
      <c r="M3028" s="1" t="str">
        <f>VLOOKUP(A3028,Details!$A$1:$F$127,6,TRUE)</f>
        <v>NA</v>
      </c>
      <c r="N3028" s="1" t="str">
        <f>VLOOKUP(A3028,Details!$A$1:$F$127,5,TRUE)</f>
        <v>NA</v>
      </c>
      <c r="O3028" s="1" t="str">
        <f>VLOOKUP(A3028,Labels!$A$1:$B$127,2,TRUE)</f>
        <v>COPD</v>
      </c>
      <c r="P3028" s="1" t="str">
        <f>VLOOKUP(A3028,'Data Split'!$A$1:$B$921,2,TRUE)</f>
        <v>train</v>
      </c>
    </row>
    <row r="3029" spans="1:16" x14ac:dyDescent="0.3">
      <c r="A3029" s="1">
        <v>157</v>
      </c>
      <c r="B3029" s="1" t="s">
        <v>0</v>
      </c>
      <c r="C3029" s="1" t="s">
        <v>1</v>
      </c>
      <c r="D3029" s="1" t="s">
        <v>2</v>
      </c>
      <c r="E3029" s="1" t="s">
        <v>43</v>
      </c>
      <c r="F3029">
        <v>5.9804000000000004</v>
      </c>
      <c r="G3029">
        <v>13.135999999999999</v>
      </c>
      <c r="H3029">
        <v>0</v>
      </c>
      <c r="I3029">
        <v>0</v>
      </c>
      <c r="J3029">
        <f>VLOOKUP(A3029,Details!$A$1:$F$127,2,TRUE)</f>
        <v>62</v>
      </c>
      <c r="K3029" t="str">
        <f>VLOOKUP(A3029,Details!$A$1:$F$127,3,TRUE)</f>
        <v>M</v>
      </c>
      <c r="L3029">
        <f>VLOOKUP(A3029,Details!$A$1:$F$127,4,TRUE)</f>
        <v>53.5</v>
      </c>
      <c r="M3029" s="1" t="str">
        <f>VLOOKUP(A3029,Details!$A$1:$F$127,6,TRUE)</f>
        <v>NA</v>
      </c>
      <c r="N3029" s="1" t="str">
        <f>VLOOKUP(A3029,Details!$A$1:$F$127,5,TRUE)</f>
        <v>NA</v>
      </c>
      <c r="O3029" s="1" t="str">
        <f>VLOOKUP(A3029,Labels!$A$1:$B$127,2,TRUE)</f>
        <v>COPD</v>
      </c>
      <c r="P3029" s="1" t="str">
        <f>VLOOKUP(A3029,'Data Split'!$A$1:$B$921,2,TRUE)</f>
        <v>train</v>
      </c>
    </row>
    <row r="3030" spans="1:16" x14ac:dyDescent="0.3">
      <c r="A3030" s="1">
        <v>157</v>
      </c>
      <c r="B3030" s="1" t="s">
        <v>0</v>
      </c>
      <c r="C3030" s="1" t="s">
        <v>1</v>
      </c>
      <c r="D3030" s="1" t="s">
        <v>2</v>
      </c>
      <c r="E3030" s="1" t="s">
        <v>43</v>
      </c>
      <c r="F3030">
        <v>13.135999999999999</v>
      </c>
      <c r="G3030">
        <v>19.358000000000001</v>
      </c>
      <c r="H3030">
        <v>0</v>
      </c>
      <c r="I3030">
        <v>0</v>
      </c>
      <c r="J3030">
        <f>VLOOKUP(A3030,Details!$A$1:$F$127,2,TRUE)</f>
        <v>62</v>
      </c>
      <c r="K3030" t="str">
        <f>VLOOKUP(A3030,Details!$A$1:$F$127,3,TRUE)</f>
        <v>M</v>
      </c>
      <c r="L3030">
        <f>VLOOKUP(A3030,Details!$A$1:$F$127,4,TRUE)</f>
        <v>53.5</v>
      </c>
      <c r="M3030" s="1" t="str">
        <f>VLOOKUP(A3030,Details!$A$1:$F$127,6,TRUE)</f>
        <v>NA</v>
      </c>
      <c r="N3030" s="1" t="str">
        <f>VLOOKUP(A3030,Details!$A$1:$F$127,5,TRUE)</f>
        <v>NA</v>
      </c>
      <c r="O3030" s="1" t="str">
        <f>VLOOKUP(A3030,Labels!$A$1:$B$127,2,TRUE)</f>
        <v>COPD</v>
      </c>
      <c r="P3030" s="1" t="str">
        <f>VLOOKUP(A3030,'Data Split'!$A$1:$B$921,2,TRUE)</f>
        <v>train</v>
      </c>
    </row>
    <row r="3031" spans="1:16" x14ac:dyDescent="0.3">
      <c r="A3031" s="1">
        <v>157</v>
      </c>
      <c r="B3031" s="1" t="s">
        <v>0</v>
      </c>
      <c r="C3031" s="1" t="s">
        <v>1</v>
      </c>
      <c r="D3031" s="1" t="s">
        <v>2</v>
      </c>
      <c r="E3031" s="1" t="s">
        <v>43</v>
      </c>
      <c r="F3031">
        <v>19.358000000000001</v>
      </c>
      <c r="G3031">
        <v>23.03</v>
      </c>
      <c r="H3031">
        <v>0</v>
      </c>
      <c r="I3031">
        <v>0</v>
      </c>
      <c r="J3031">
        <f>VLOOKUP(A3031,Details!$A$1:$F$127,2,TRUE)</f>
        <v>62</v>
      </c>
      <c r="K3031" t="str">
        <f>VLOOKUP(A3031,Details!$A$1:$F$127,3,TRUE)</f>
        <v>M</v>
      </c>
      <c r="L3031">
        <f>VLOOKUP(A3031,Details!$A$1:$F$127,4,TRUE)</f>
        <v>53.5</v>
      </c>
      <c r="M3031" s="1" t="str">
        <f>VLOOKUP(A3031,Details!$A$1:$F$127,6,TRUE)</f>
        <v>NA</v>
      </c>
      <c r="N3031" s="1" t="str">
        <f>VLOOKUP(A3031,Details!$A$1:$F$127,5,TRUE)</f>
        <v>NA</v>
      </c>
      <c r="O3031" s="1" t="str">
        <f>VLOOKUP(A3031,Labels!$A$1:$B$127,2,TRUE)</f>
        <v>COPD</v>
      </c>
      <c r="P3031" s="1" t="str">
        <f>VLOOKUP(A3031,'Data Split'!$A$1:$B$921,2,TRUE)</f>
        <v>train</v>
      </c>
    </row>
    <row r="3032" spans="1:16" x14ac:dyDescent="0.3">
      <c r="A3032" s="1">
        <v>157</v>
      </c>
      <c r="B3032" s="1" t="s">
        <v>0</v>
      </c>
      <c r="C3032" s="1" t="s">
        <v>1</v>
      </c>
      <c r="D3032" s="1" t="s">
        <v>2</v>
      </c>
      <c r="E3032" s="1" t="s">
        <v>43</v>
      </c>
      <c r="F3032">
        <v>23.03</v>
      </c>
      <c r="G3032">
        <v>26.24</v>
      </c>
      <c r="H3032">
        <v>0</v>
      </c>
      <c r="I3032">
        <v>0</v>
      </c>
      <c r="J3032">
        <f>VLOOKUP(A3032,Details!$A$1:$F$127,2,TRUE)</f>
        <v>62</v>
      </c>
      <c r="K3032" t="str">
        <f>VLOOKUP(A3032,Details!$A$1:$F$127,3,TRUE)</f>
        <v>M</v>
      </c>
      <c r="L3032">
        <f>VLOOKUP(A3032,Details!$A$1:$F$127,4,TRUE)</f>
        <v>53.5</v>
      </c>
      <c r="M3032" s="1" t="str">
        <f>VLOOKUP(A3032,Details!$A$1:$F$127,6,TRUE)</f>
        <v>NA</v>
      </c>
      <c r="N3032" s="1" t="str">
        <f>VLOOKUP(A3032,Details!$A$1:$F$127,5,TRUE)</f>
        <v>NA</v>
      </c>
      <c r="O3032" s="1" t="str">
        <f>VLOOKUP(A3032,Labels!$A$1:$B$127,2,TRUE)</f>
        <v>COPD</v>
      </c>
      <c r="P3032" s="1" t="str">
        <f>VLOOKUP(A3032,'Data Split'!$A$1:$B$921,2,TRUE)</f>
        <v>train</v>
      </c>
    </row>
    <row r="3033" spans="1:16" x14ac:dyDescent="0.3">
      <c r="A3033" s="1">
        <v>157</v>
      </c>
      <c r="B3033" s="1" t="s">
        <v>0</v>
      </c>
      <c r="C3033" s="1" t="s">
        <v>1</v>
      </c>
      <c r="D3033" s="1" t="s">
        <v>2</v>
      </c>
      <c r="E3033" s="1" t="s">
        <v>43</v>
      </c>
      <c r="F3033">
        <v>26.24</v>
      </c>
      <c r="G3033">
        <v>32.682000000000002</v>
      </c>
      <c r="H3033">
        <v>0</v>
      </c>
      <c r="I3033">
        <v>0</v>
      </c>
      <c r="J3033">
        <f>VLOOKUP(A3033,Details!$A$1:$F$127,2,TRUE)</f>
        <v>62</v>
      </c>
      <c r="K3033" t="str">
        <f>VLOOKUP(A3033,Details!$A$1:$F$127,3,TRUE)</f>
        <v>M</v>
      </c>
      <c r="L3033">
        <f>VLOOKUP(A3033,Details!$A$1:$F$127,4,TRUE)</f>
        <v>53.5</v>
      </c>
      <c r="M3033" s="1" t="str">
        <f>VLOOKUP(A3033,Details!$A$1:$F$127,6,TRUE)</f>
        <v>NA</v>
      </c>
      <c r="N3033" s="1" t="str">
        <f>VLOOKUP(A3033,Details!$A$1:$F$127,5,TRUE)</f>
        <v>NA</v>
      </c>
      <c r="O3033" s="1" t="str">
        <f>VLOOKUP(A3033,Labels!$A$1:$B$127,2,TRUE)</f>
        <v>COPD</v>
      </c>
      <c r="P3033" s="1" t="str">
        <f>VLOOKUP(A3033,'Data Split'!$A$1:$B$921,2,TRUE)</f>
        <v>train</v>
      </c>
    </row>
    <row r="3034" spans="1:16" x14ac:dyDescent="0.3">
      <c r="A3034" s="1">
        <v>157</v>
      </c>
      <c r="B3034" s="1" t="s">
        <v>0</v>
      </c>
      <c r="C3034" s="1" t="s">
        <v>1</v>
      </c>
      <c r="D3034" s="1" t="s">
        <v>2</v>
      </c>
      <c r="E3034" s="1" t="s">
        <v>43</v>
      </c>
      <c r="F3034">
        <v>32.682000000000002</v>
      </c>
      <c r="G3034">
        <v>35.945</v>
      </c>
      <c r="H3034">
        <v>0</v>
      </c>
      <c r="I3034">
        <v>0</v>
      </c>
      <c r="J3034">
        <f>VLOOKUP(A3034,Details!$A$1:$F$127,2,TRUE)</f>
        <v>62</v>
      </c>
      <c r="K3034" t="str">
        <f>VLOOKUP(A3034,Details!$A$1:$F$127,3,TRUE)</f>
        <v>M</v>
      </c>
      <c r="L3034">
        <f>VLOOKUP(A3034,Details!$A$1:$F$127,4,TRUE)</f>
        <v>53.5</v>
      </c>
      <c r="M3034" s="1" t="str">
        <f>VLOOKUP(A3034,Details!$A$1:$F$127,6,TRUE)</f>
        <v>NA</v>
      </c>
      <c r="N3034" s="1" t="str">
        <f>VLOOKUP(A3034,Details!$A$1:$F$127,5,TRUE)</f>
        <v>NA</v>
      </c>
      <c r="O3034" s="1" t="str">
        <f>VLOOKUP(A3034,Labels!$A$1:$B$127,2,TRUE)</f>
        <v>COPD</v>
      </c>
      <c r="P3034" s="1" t="str">
        <f>VLOOKUP(A3034,'Data Split'!$A$1:$B$921,2,TRUE)</f>
        <v>train</v>
      </c>
    </row>
    <row r="3035" spans="1:16" x14ac:dyDescent="0.3">
      <c r="A3035" s="1">
        <v>157</v>
      </c>
      <c r="B3035" s="1" t="s">
        <v>0</v>
      </c>
      <c r="C3035" s="1" t="s">
        <v>1</v>
      </c>
      <c r="D3035" s="1" t="s">
        <v>2</v>
      </c>
      <c r="E3035" s="1" t="s">
        <v>43</v>
      </c>
      <c r="F3035">
        <v>35.945</v>
      </c>
      <c r="G3035">
        <v>40.048000000000002</v>
      </c>
      <c r="H3035">
        <v>1</v>
      </c>
      <c r="I3035">
        <v>0</v>
      </c>
      <c r="J3035">
        <f>VLOOKUP(A3035,Details!$A$1:$F$127,2,TRUE)</f>
        <v>62</v>
      </c>
      <c r="K3035" t="str">
        <f>VLOOKUP(A3035,Details!$A$1:$F$127,3,TRUE)</f>
        <v>M</v>
      </c>
      <c r="L3035">
        <f>VLOOKUP(A3035,Details!$A$1:$F$127,4,TRUE)</f>
        <v>53.5</v>
      </c>
      <c r="M3035" s="1" t="str">
        <f>VLOOKUP(A3035,Details!$A$1:$F$127,6,TRUE)</f>
        <v>NA</v>
      </c>
      <c r="N3035" s="1" t="str">
        <f>VLOOKUP(A3035,Details!$A$1:$F$127,5,TRUE)</f>
        <v>NA</v>
      </c>
      <c r="O3035" s="1" t="str">
        <f>VLOOKUP(A3035,Labels!$A$1:$B$127,2,TRUE)</f>
        <v>COPD</v>
      </c>
      <c r="P3035" s="1" t="str">
        <f>VLOOKUP(A3035,'Data Split'!$A$1:$B$921,2,TRUE)</f>
        <v>train</v>
      </c>
    </row>
    <row r="3036" spans="1:16" x14ac:dyDescent="0.3">
      <c r="A3036" s="1">
        <v>157</v>
      </c>
      <c r="B3036" s="1" t="s">
        <v>0</v>
      </c>
      <c r="C3036" s="1" t="s">
        <v>1</v>
      </c>
      <c r="D3036" s="1" t="s">
        <v>2</v>
      </c>
      <c r="E3036" s="1" t="s">
        <v>43</v>
      </c>
      <c r="F3036">
        <v>40.048000000000002</v>
      </c>
      <c r="G3036">
        <v>43.835000000000001</v>
      </c>
      <c r="H3036">
        <v>0</v>
      </c>
      <c r="I3036">
        <v>0</v>
      </c>
      <c r="J3036">
        <f>VLOOKUP(A3036,Details!$A$1:$F$127,2,TRUE)</f>
        <v>62</v>
      </c>
      <c r="K3036" t="str">
        <f>VLOOKUP(A3036,Details!$A$1:$F$127,3,TRUE)</f>
        <v>M</v>
      </c>
      <c r="L3036">
        <f>VLOOKUP(A3036,Details!$A$1:$F$127,4,TRUE)</f>
        <v>53.5</v>
      </c>
      <c r="M3036" s="1" t="str">
        <f>VLOOKUP(A3036,Details!$A$1:$F$127,6,TRUE)</f>
        <v>NA</v>
      </c>
      <c r="N3036" s="1" t="str">
        <f>VLOOKUP(A3036,Details!$A$1:$F$127,5,TRUE)</f>
        <v>NA</v>
      </c>
      <c r="O3036" s="1" t="str">
        <f>VLOOKUP(A3036,Labels!$A$1:$B$127,2,TRUE)</f>
        <v>COPD</v>
      </c>
      <c r="P3036" s="1" t="str">
        <f>VLOOKUP(A3036,'Data Split'!$A$1:$B$921,2,TRUE)</f>
        <v>train</v>
      </c>
    </row>
    <row r="3037" spans="1:16" x14ac:dyDescent="0.3">
      <c r="A3037" s="1">
        <v>157</v>
      </c>
      <c r="B3037" s="1" t="s">
        <v>0</v>
      </c>
      <c r="C3037" s="1" t="s">
        <v>1</v>
      </c>
      <c r="D3037" s="1" t="s">
        <v>2</v>
      </c>
      <c r="E3037" s="1" t="s">
        <v>43</v>
      </c>
      <c r="F3037">
        <v>43.835000000000001</v>
      </c>
      <c r="G3037">
        <v>47.485999999999997</v>
      </c>
      <c r="H3037">
        <v>0</v>
      </c>
      <c r="I3037">
        <v>0</v>
      </c>
      <c r="J3037">
        <f>VLOOKUP(A3037,Details!$A$1:$F$127,2,TRUE)</f>
        <v>62</v>
      </c>
      <c r="K3037" t="str">
        <f>VLOOKUP(A3037,Details!$A$1:$F$127,3,TRUE)</f>
        <v>M</v>
      </c>
      <c r="L3037">
        <f>VLOOKUP(A3037,Details!$A$1:$F$127,4,TRUE)</f>
        <v>53.5</v>
      </c>
      <c r="M3037" s="1" t="str">
        <f>VLOOKUP(A3037,Details!$A$1:$F$127,6,TRUE)</f>
        <v>NA</v>
      </c>
      <c r="N3037" s="1" t="str">
        <f>VLOOKUP(A3037,Details!$A$1:$F$127,5,TRUE)</f>
        <v>NA</v>
      </c>
      <c r="O3037" s="1" t="str">
        <f>VLOOKUP(A3037,Labels!$A$1:$B$127,2,TRUE)</f>
        <v>COPD</v>
      </c>
      <c r="P3037" s="1" t="str">
        <f>VLOOKUP(A3037,'Data Split'!$A$1:$B$921,2,TRUE)</f>
        <v>train</v>
      </c>
    </row>
    <row r="3038" spans="1:16" x14ac:dyDescent="0.3">
      <c r="A3038" s="1">
        <v>157</v>
      </c>
      <c r="B3038" s="1" t="s">
        <v>0</v>
      </c>
      <c r="C3038" s="1" t="s">
        <v>1</v>
      </c>
      <c r="D3038" s="1" t="s">
        <v>2</v>
      </c>
      <c r="E3038" s="1" t="s">
        <v>43</v>
      </c>
      <c r="F3038">
        <v>47.485999999999997</v>
      </c>
      <c r="G3038">
        <v>50.372</v>
      </c>
      <c r="H3038">
        <v>0</v>
      </c>
      <c r="I3038">
        <v>0</v>
      </c>
      <c r="J3038">
        <f>VLOOKUP(A3038,Details!$A$1:$F$127,2,TRUE)</f>
        <v>62</v>
      </c>
      <c r="K3038" t="str">
        <f>VLOOKUP(A3038,Details!$A$1:$F$127,3,TRUE)</f>
        <v>M</v>
      </c>
      <c r="L3038">
        <f>VLOOKUP(A3038,Details!$A$1:$F$127,4,TRUE)</f>
        <v>53.5</v>
      </c>
      <c r="M3038" s="1" t="str">
        <f>VLOOKUP(A3038,Details!$A$1:$F$127,6,TRUE)</f>
        <v>NA</v>
      </c>
      <c r="N3038" s="1" t="str">
        <f>VLOOKUP(A3038,Details!$A$1:$F$127,5,TRUE)</f>
        <v>NA</v>
      </c>
      <c r="O3038" s="1" t="str">
        <f>VLOOKUP(A3038,Labels!$A$1:$B$127,2,TRUE)</f>
        <v>COPD</v>
      </c>
      <c r="P3038" s="1" t="str">
        <f>VLOOKUP(A3038,'Data Split'!$A$1:$B$921,2,TRUE)</f>
        <v>train</v>
      </c>
    </row>
    <row r="3039" spans="1:16" x14ac:dyDescent="0.3">
      <c r="A3039" s="1">
        <v>157</v>
      </c>
      <c r="B3039" s="1" t="s">
        <v>0</v>
      </c>
      <c r="C3039" s="1" t="s">
        <v>1</v>
      </c>
      <c r="D3039" s="1" t="s">
        <v>2</v>
      </c>
      <c r="E3039" s="1" t="s">
        <v>43</v>
      </c>
      <c r="F3039">
        <v>50.372</v>
      </c>
      <c r="G3039">
        <v>53.53</v>
      </c>
      <c r="H3039">
        <v>1</v>
      </c>
      <c r="I3039">
        <v>0</v>
      </c>
      <c r="J3039">
        <f>VLOOKUP(A3039,Details!$A$1:$F$127,2,TRUE)</f>
        <v>62</v>
      </c>
      <c r="K3039" t="str">
        <f>VLOOKUP(A3039,Details!$A$1:$F$127,3,TRUE)</f>
        <v>M</v>
      </c>
      <c r="L3039">
        <f>VLOOKUP(A3039,Details!$A$1:$F$127,4,TRUE)</f>
        <v>53.5</v>
      </c>
      <c r="M3039" s="1" t="str">
        <f>VLOOKUP(A3039,Details!$A$1:$F$127,6,TRUE)</f>
        <v>NA</v>
      </c>
      <c r="N3039" s="1" t="str">
        <f>VLOOKUP(A3039,Details!$A$1:$F$127,5,TRUE)</f>
        <v>NA</v>
      </c>
      <c r="O3039" s="1" t="str">
        <f>VLOOKUP(A3039,Labels!$A$1:$B$127,2,TRUE)</f>
        <v>COPD</v>
      </c>
      <c r="P3039" s="1" t="str">
        <f>VLOOKUP(A3039,'Data Split'!$A$1:$B$921,2,TRUE)</f>
        <v>train</v>
      </c>
    </row>
    <row r="3040" spans="1:16" x14ac:dyDescent="0.3">
      <c r="A3040" s="1">
        <v>157</v>
      </c>
      <c r="B3040" s="1" t="s">
        <v>0</v>
      </c>
      <c r="C3040" s="1" t="s">
        <v>1</v>
      </c>
      <c r="D3040" s="1" t="s">
        <v>2</v>
      </c>
      <c r="E3040" s="1" t="s">
        <v>43</v>
      </c>
      <c r="F3040">
        <v>53.53</v>
      </c>
      <c r="G3040">
        <v>56.698</v>
      </c>
      <c r="H3040">
        <v>0</v>
      </c>
      <c r="I3040">
        <v>0</v>
      </c>
      <c r="J3040">
        <f>VLOOKUP(A3040,Details!$A$1:$F$127,2,TRUE)</f>
        <v>62</v>
      </c>
      <c r="K3040" t="str">
        <f>VLOOKUP(A3040,Details!$A$1:$F$127,3,TRUE)</f>
        <v>M</v>
      </c>
      <c r="L3040">
        <f>VLOOKUP(A3040,Details!$A$1:$F$127,4,TRUE)</f>
        <v>53.5</v>
      </c>
      <c r="M3040" s="1" t="str">
        <f>VLOOKUP(A3040,Details!$A$1:$F$127,6,TRUE)</f>
        <v>NA</v>
      </c>
      <c r="N3040" s="1" t="str">
        <f>VLOOKUP(A3040,Details!$A$1:$F$127,5,TRUE)</f>
        <v>NA</v>
      </c>
      <c r="O3040" s="1" t="str">
        <f>VLOOKUP(A3040,Labels!$A$1:$B$127,2,TRUE)</f>
        <v>COPD</v>
      </c>
      <c r="P3040" s="1" t="str">
        <f>VLOOKUP(A3040,'Data Split'!$A$1:$B$921,2,TRUE)</f>
        <v>train</v>
      </c>
    </row>
    <row r="3041" spans="1:16" x14ac:dyDescent="0.3">
      <c r="A3041" s="1">
        <v>157</v>
      </c>
      <c r="B3041" s="1" t="s">
        <v>0</v>
      </c>
      <c r="C3041" s="1" t="s">
        <v>1</v>
      </c>
      <c r="D3041" s="1" t="s">
        <v>2</v>
      </c>
      <c r="E3041" s="1" t="s">
        <v>43</v>
      </c>
      <c r="F3041">
        <v>56.698</v>
      </c>
      <c r="G3041">
        <v>59.951000000000001</v>
      </c>
      <c r="H3041">
        <v>0</v>
      </c>
      <c r="I3041">
        <v>0</v>
      </c>
      <c r="J3041">
        <f>VLOOKUP(A3041,Details!$A$1:$F$127,2,TRUE)</f>
        <v>62</v>
      </c>
      <c r="K3041" t="str">
        <f>VLOOKUP(A3041,Details!$A$1:$F$127,3,TRUE)</f>
        <v>M</v>
      </c>
      <c r="L3041">
        <f>VLOOKUP(A3041,Details!$A$1:$F$127,4,TRUE)</f>
        <v>53.5</v>
      </c>
      <c r="M3041" s="1" t="str">
        <f>VLOOKUP(A3041,Details!$A$1:$F$127,6,TRUE)</f>
        <v>NA</v>
      </c>
      <c r="N3041" s="1" t="str">
        <f>VLOOKUP(A3041,Details!$A$1:$F$127,5,TRUE)</f>
        <v>NA</v>
      </c>
      <c r="O3041" s="1" t="str">
        <f>VLOOKUP(A3041,Labels!$A$1:$B$127,2,TRUE)</f>
        <v>COPD</v>
      </c>
      <c r="P3041" s="1" t="str">
        <f>VLOOKUP(A3041,'Data Split'!$A$1:$B$921,2,TRUE)</f>
        <v>train</v>
      </c>
    </row>
    <row r="3042" spans="1:16" x14ac:dyDescent="0.3">
      <c r="A3042" s="1">
        <v>157</v>
      </c>
      <c r="B3042" s="1" t="s">
        <v>0</v>
      </c>
      <c r="C3042" s="1" t="s">
        <v>1</v>
      </c>
      <c r="D3042" s="1" t="s">
        <v>2</v>
      </c>
      <c r="E3042" s="1" t="s">
        <v>43</v>
      </c>
      <c r="F3042">
        <v>59.951000000000001</v>
      </c>
      <c r="G3042">
        <v>65.05</v>
      </c>
      <c r="H3042">
        <v>0</v>
      </c>
      <c r="I3042">
        <v>0</v>
      </c>
      <c r="J3042">
        <f>VLOOKUP(A3042,Details!$A$1:$F$127,2,TRUE)</f>
        <v>62</v>
      </c>
      <c r="K3042" t="str">
        <f>VLOOKUP(A3042,Details!$A$1:$F$127,3,TRUE)</f>
        <v>M</v>
      </c>
      <c r="L3042">
        <f>VLOOKUP(A3042,Details!$A$1:$F$127,4,TRUE)</f>
        <v>53.5</v>
      </c>
      <c r="M3042" s="1" t="str">
        <f>VLOOKUP(A3042,Details!$A$1:$F$127,6,TRUE)</f>
        <v>NA</v>
      </c>
      <c r="N3042" s="1" t="str">
        <f>VLOOKUP(A3042,Details!$A$1:$F$127,5,TRUE)</f>
        <v>NA</v>
      </c>
      <c r="O3042" s="1" t="str">
        <f>VLOOKUP(A3042,Labels!$A$1:$B$127,2,TRUE)</f>
        <v>COPD</v>
      </c>
      <c r="P3042" s="1" t="str">
        <f>VLOOKUP(A3042,'Data Split'!$A$1:$B$921,2,TRUE)</f>
        <v>train</v>
      </c>
    </row>
    <row r="3043" spans="1:16" x14ac:dyDescent="0.3">
      <c r="A3043" s="1">
        <v>157</v>
      </c>
      <c r="B3043" s="1" t="s">
        <v>0</v>
      </c>
      <c r="C3043" s="1" t="s">
        <v>4</v>
      </c>
      <c r="D3043" s="1" t="s">
        <v>2</v>
      </c>
      <c r="E3043" s="1" t="s">
        <v>43</v>
      </c>
      <c r="F3043">
        <v>1.9095</v>
      </c>
      <c r="G3043">
        <v>6.2217000000000002</v>
      </c>
      <c r="H3043">
        <v>0</v>
      </c>
      <c r="I3043">
        <v>0</v>
      </c>
      <c r="J3043">
        <f>VLOOKUP(A3043,Details!$A$1:$F$127,2,TRUE)</f>
        <v>62</v>
      </c>
      <c r="K3043" t="str">
        <f>VLOOKUP(A3043,Details!$A$1:$F$127,3,TRUE)</f>
        <v>M</v>
      </c>
      <c r="L3043">
        <f>VLOOKUP(A3043,Details!$A$1:$F$127,4,TRUE)</f>
        <v>53.5</v>
      </c>
      <c r="M3043" s="1" t="str">
        <f>VLOOKUP(A3043,Details!$A$1:$F$127,6,TRUE)</f>
        <v>NA</v>
      </c>
      <c r="N3043" s="1" t="str">
        <f>VLOOKUP(A3043,Details!$A$1:$F$127,5,TRUE)</f>
        <v>NA</v>
      </c>
      <c r="O3043" s="1" t="str">
        <f>VLOOKUP(A3043,Labels!$A$1:$B$127,2,TRUE)</f>
        <v>COPD</v>
      </c>
      <c r="P3043" s="1" t="str">
        <f>VLOOKUP(A3043,'Data Split'!$A$1:$B$921,2,TRUE)</f>
        <v>train</v>
      </c>
    </row>
    <row r="3044" spans="1:16" x14ac:dyDescent="0.3">
      <c r="A3044" s="1">
        <v>157</v>
      </c>
      <c r="B3044" s="1" t="s">
        <v>0</v>
      </c>
      <c r="C3044" s="1" t="s">
        <v>4</v>
      </c>
      <c r="D3044" s="1" t="s">
        <v>2</v>
      </c>
      <c r="E3044" s="1" t="s">
        <v>43</v>
      </c>
      <c r="F3044">
        <v>6.2217000000000002</v>
      </c>
      <c r="G3044">
        <v>14.007</v>
      </c>
      <c r="H3044">
        <v>0</v>
      </c>
      <c r="I3044">
        <v>0</v>
      </c>
      <c r="J3044">
        <f>VLOOKUP(A3044,Details!$A$1:$F$127,2,TRUE)</f>
        <v>62</v>
      </c>
      <c r="K3044" t="str">
        <f>VLOOKUP(A3044,Details!$A$1:$F$127,3,TRUE)</f>
        <v>M</v>
      </c>
      <c r="L3044">
        <f>VLOOKUP(A3044,Details!$A$1:$F$127,4,TRUE)</f>
        <v>53.5</v>
      </c>
      <c r="M3044" s="1" t="str">
        <f>VLOOKUP(A3044,Details!$A$1:$F$127,6,TRUE)</f>
        <v>NA</v>
      </c>
      <c r="N3044" s="1" t="str">
        <f>VLOOKUP(A3044,Details!$A$1:$F$127,5,TRUE)</f>
        <v>NA</v>
      </c>
      <c r="O3044" s="1" t="str">
        <f>VLOOKUP(A3044,Labels!$A$1:$B$127,2,TRUE)</f>
        <v>COPD</v>
      </c>
      <c r="P3044" s="1" t="str">
        <f>VLOOKUP(A3044,'Data Split'!$A$1:$B$921,2,TRUE)</f>
        <v>train</v>
      </c>
    </row>
    <row r="3045" spans="1:16" x14ac:dyDescent="0.3">
      <c r="A3045" s="1">
        <v>157</v>
      </c>
      <c r="B3045" s="1" t="s">
        <v>0</v>
      </c>
      <c r="C3045" s="1" t="s">
        <v>4</v>
      </c>
      <c r="D3045" s="1" t="s">
        <v>2</v>
      </c>
      <c r="E3045" s="1" t="s">
        <v>43</v>
      </c>
      <c r="F3045">
        <v>14.007</v>
      </c>
      <c r="G3045">
        <v>19.263000000000002</v>
      </c>
      <c r="H3045">
        <v>0</v>
      </c>
      <c r="I3045">
        <v>0</v>
      </c>
      <c r="J3045">
        <f>VLOOKUP(A3045,Details!$A$1:$F$127,2,TRUE)</f>
        <v>62</v>
      </c>
      <c r="K3045" t="str">
        <f>VLOOKUP(A3045,Details!$A$1:$F$127,3,TRUE)</f>
        <v>M</v>
      </c>
      <c r="L3045">
        <f>VLOOKUP(A3045,Details!$A$1:$F$127,4,TRUE)</f>
        <v>53.5</v>
      </c>
      <c r="M3045" s="1" t="str">
        <f>VLOOKUP(A3045,Details!$A$1:$F$127,6,TRUE)</f>
        <v>NA</v>
      </c>
      <c r="N3045" s="1" t="str">
        <f>VLOOKUP(A3045,Details!$A$1:$F$127,5,TRUE)</f>
        <v>NA</v>
      </c>
      <c r="O3045" s="1" t="str">
        <f>VLOOKUP(A3045,Labels!$A$1:$B$127,2,TRUE)</f>
        <v>COPD</v>
      </c>
      <c r="P3045" s="1" t="str">
        <f>VLOOKUP(A3045,'Data Split'!$A$1:$B$921,2,TRUE)</f>
        <v>train</v>
      </c>
    </row>
    <row r="3046" spans="1:16" x14ac:dyDescent="0.3">
      <c r="A3046" s="1">
        <v>157</v>
      </c>
      <c r="B3046" s="1" t="s">
        <v>0</v>
      </c>
      <c r="C3046" s="1" t="s">
        <v>4</v>
      </c>
      <c r="D3046" s="1" t="s">
        <v>2</v>
      </c>
      <c r="E3046" s="1" t="s">
        <v>43</v>
      </c>
      <c r="F3046">
        <v>19.263000000000002</v>
      </c>
      <c r="G3046">
        <v>26.209</v>
      </c>
      <c r="H3046">
        <v>0</v>
      </c>
      <c r="I3046">
        <v>0</v>
      </c>
      <c r="J3046">
        <f>VLOOKUP(A3046,Details!$A$1:$F$127,2,TRUE)</f>
        <v>62</v>
      </c>
      <c r="K3046" t="str">
        <f>VLOOKUP(A3046,Details!$A$1:$F$127,3,TRUE)</f>
        <v>M</v>
      </c>
      <c r="L3046">
        <f>VLOOKUP(A3046,Details!$A$1:$F$127,4,TRUE)</f>
        <v>53.5</v>
      </c>
      <c r="M3046" s="1" t="str">
        <f>VLOOKUP(A3046,Details!$A$1:$F$127,6,TRUE)</f>
        <v>NA</v>
      </c>
      <c r="N3046" s="1" t="str">
        <f>VLOOKUP(A3046,Details!$A$1:$F$127,5,TRUE)</f>
        <v>NA</v>
      </c>
      <c r="O3046" s="1" t="str">
        <f>VLOOKUP(A3046,Labels!$A$1:$B$127,2,TRUE)</f>
        <v>COPD</v>
      </c>
      <c r="P3046" s="1" t="str">
        <f>VLOOKUP(A3046,'Data Split'!$A$1:$B$921,2,TRUE)</f>
        <v>train</v>
      </c>
    </row>
    <row r="3047" spans="1:16" x14ac:dyDescent="0.3">
      <c r="A3047" s="1">
        <v>157</v>
      </c>
      <c r="B3047" s="1" t="s">
        <v>0</v>
      </c>
      <c r="C3047" s="1" t="s">
        <v>4</v>
      </c>
      <c r="D3047" s="1" t="s">
        <v>2</v>
      </c>
      <c r="E3047" s="1" t="s">
        <v>43</v>
      </c>
      <c r="F3047">
        <v>26.209</v>
      </c>
      <c r="G3047">
        <v>36.124000000000002</v>
      </c>
      <c r="H3047">
        <v>0</v>
      </c>
      <c r="I3047">
        <v>0</v>
      </c>
      <c r="J3047">
        <f>VLOOKUP(A3047,Details!$A$1:$F$127,2,TRUE)</f>
        <v>62</v>
      </c>
      <c r="K3047" t="str">
        <f>VLOOKUP(A3047,Details!$A$1:$F$127,3,TRUE)</f>
        <v>M</v>
      </c>
      <c r="L3047">
        <f>VLOOKUP(A3047,Details!$A$1:$F$127,4,TRUE)</f>
        <v>53.5</v>
      </c>
      <c r="M3047" s="1" t="str">
        <f>VLOOKUP(A3047,Details!$A$1:$F$127,6,TRUE)</f>
        <v>NA</v>
      </c>
      <c r="N3047" s="1" t="str">
        <f>VLOOKUP(A3047,Details!$A$1:$F$127,5,TRUE)</f>
        <v>NA</v>
      </c>
      <c r="O3047" s="1" t="str">
        <f>VLOOKUP(A3047,Labels!$A$1:$B$127,2,TRUE)</f>
        <v>COPD</v>
      </c>
      <c r="P3047" s="1" t="str">
        <f>VLOOKUP(A3047,'Data Split'!$A$1:$B$921,2,TRUE)</f>
        <v>train</v>
      </c>
    </row>
    <row r="3048" spans="1:16" x14ac:dyDescent="0.3">
      <c r="A3048" s="1">
        <v>157</v>
      </c>
      <c r="B3048" s="1" t="s">
        <v>0</v>
      </c>
      <c r="C3048" s="1" t="s">
        <v>4</v>
      </c>
      <c r="D3048" s="1" t="s">
        <v>2</v>
      </c>
      <c r="E3048" s="1" t="s">
        <v>43</v>
      </c>
      <c r="F3048">
        <v>36.124000000000002</v>
      </c>
      <c r="G3048">
        <v>47.329000000000001</v>
      </c>
      <c r="H3048">
        <v>0</v>
      </c>
      <c r="I3048">
        <v>0</v>
      </c>
      <c r="J3048">
        <f>VLOOKUP(A3048,Details!$A$1:$F$127,2,TRUE)</f>
        <v>62</v>
      </c>
      <c r="K3048" t="str">
        <f>VLOOKUP(A3048,Details!$A$1:$F$127,3,TRUE)</f>
        <v>M</v>
      </c>
      <c r="L3048">
        <f>VLOOKUP(A3048,Details!$A$1:$F$127,4,TRUE)</f>
        <v>53.5</v>
      </c>
      <c r="M3048" s="1" t="str">
        <f>VLOOKUP(A3048,Details!$A$1:$F$127,6,TRUE)</f>
        <v>NA</v>
      </c>
      <c r="N3048" s="1" t="str">
        <f>VLOOKUP(A3048,Details!$A$1:$F$127,5,TRUE)</f>
        <v>NA</v>
      </c>
      <c r="O3048" s="1" t="str">
        <f>VLOOKUP(A3048,Labels!$A$1:$B$127,2,TRUE)</f>
        <v>COPD</v>
      </c>
      <c r="P3048" s="1" t="str">
        <f>VLOOKUP(A3048,'Data Split'!$A$1:$B$921,2,TRUE)</f>
        <v>train</v>
      </c>
    </row>
    <row r="3049" spans="1:16" x14ac:dyDescent="0.3">
      <c r="A3049" s="1">
        <v>157</v>
      </c>
      <c r="B3049" s="1" t="s">
        <v>0</v>
      </c>
      <c r="C3049" s="1" t="s">
        <v>4</v>
      </c>
      <c r="D3049" s="1" t="s">
        <v>2</v>
      </c>
      <c r="E3049" s="1" t="s">
        <v>43</v>
      </c>
      <c r="F3049">
        <v>47.329000000000001</v>
      </c>
      <c r="G3049">
        <v>50.213999999999999</v>
      </c>
      <c r="H3049">
        <v>0</v>
      </c>
      <c r="I3049">
        <v>0</v>
      </c>
      <c r="J3049">
        <f>VLOOKUP(A3049,Details!$A$1:$F$127,2,TRUE)</f>
        <v>62</v>
      </c>
      <c r="K3049" t="str">
        <f>VLOOKUP(A3049,Details!$A$1:$F$127,3,TRUE)</f>
        <v>M</v>
      </c>
      <c r="L3049">
        <f>VLOOKUP(A3049,Details!$A$1:$F$127,4,TRUE)</f>
        <v>53.5</v>
      </c>
      <c r="M3049" s="1" t="str">
        <f>VLOOKUP(A3049,Details!$A$1:$F$127,6,TRUE)</f>
        <v>NA</v>
      </c>
      <c r="N3049" s="1" t="str">
        <f>VLOOKUP(A3049,Details!$A$1:$F$127,5,TRUE)</f>
        <v>NA</v>
      </c>
      <c r="O3049" s="1" t="str">
        <f>VLOOKUP(A3049,Labels!$A$1:$B$127,2,TRUE)</f>
        <v>COPD</v>
      </c>
      <c r="P3049" s="1" t="str">
        <f>VLOOKUP(A3049,'Data Split'!$A$1:$B$921,2,TRUE)</f>
        <v>train</v>
      </c>
    </row>
    <row r="3050" spans="1:16" x14ac:dyDescent="0.3">
      <c r="A3050" s="1">
        <v>157</v>
      </c>
      <c r="B3050" s="1" t="s">
        <v>0</v>
      </c>
      <c r="C3050" s="1" t="s">
        <v>4</v>
      </c>
      <c r="D3050" s="1" t="s">
        <v>2</v>
      </c>
      <c r="E3050" s="1" t="s">
        <v>43</v>
      </c>
      <c r="F3050">
        <v>50.213999999999999</v>
      </c>
      <c r="G3050">
        <v>53.298999999999999</v>
      </c>
      <c r="H3050">
        <v>0</v>
      </c>
      <c r="I3050">
        <v>0</v>
      </c>
      <c r="J3050">
        <f>VLOOKUP(A3050,Details!$A$1:$F$127,2,TRUE)</f>
        <v>62</v>
      </c>
      <c r="K3050" t="str">
        <f>VLOOKUP(A3050,Details!$A$1:$F$127,3,TRUE)</f>
        <v>M</v>
      </c>
      <c r="L3050">
        <f>VLOOKUP(A3050,Details!$A$1:$F$127,4,TRUE)</f>
        <v>53.5</v>
      </c>
      <c r="M3050" s="1" t="str">
        <f>VLOOKUP(A3050,Details!$A$1:$F$127,6,TRUE)</f>
        <v>NA</v>
      </c>
      <c r="N3050" s="1" t="str">
        <f>VLOOKUP(A3050,Details!$A$1:$F$127,5,TRUE)</f>
        <v>NA</v>
      </c>
      <c r="O3050" s="1" t="str">
        <f>VLOOKUP(A3050,Labels!$A$1:$B$127,2,TRUE)</f>
        <v>COPD</v>
      </c>
      <c r="P3050" s="1" t="str">
        <f>VLOOKUP(A3050,'Data Split'!$A$1:$B$921,2,TRUE)</f>
        <v>train</v>
      </c>
    </row>
    <row r="3051" spans="1:16" x14ac:dyDescent="0.3">
      <c r="A3051" s="1">
        <v>157</v>
      </c>
      <c r="B3051" s="1" t="s">
        <v>0</v>
      </c>
      <c r="C3051" s="1" t="s">
        <v>4</v>
      </c>
      <c r="D3051" s="1" t="s">
        <v>2</v>
      </c>
      <c r="E3051" s="1" t="s">
        <v>43</v>
      </c>
      <c r="F3051">
        <v>53.298999999999999</v>
      </c>
      <c r="G3051">
        <v>56.688000000000002</v>
      </c>
      <c r="H3051">
        <v>0</v>
      </c>
      <c r="I3051">
        <v>0</v>
      </c>
      <c r="J3051">
        <f>VLOOKUP(A3051,Details!$A$1:$F$127,2,TRUE)</f>
        <v>62</v>
      </c>
      <c r="K3051" t="str">
        <f>VLOOKUP(A3051,Details!$A$1:$F$127,3,TRUE)</f>
        <v>M</v>
      </c>
      <c r="L3051">
        <f>VLOOKUP(A3051,Details!$A$1:$F$127,4,TRUE)</f>
        <v>53.5</v>
      </c>
      <c r="M3051" s="1" t="str">
        <f>VLOOKUP(A3051,Details!$A$1:$F$127,6,TRUE)</f>
        <v>NA</v>
      </c>
      <c r="N3051" s="1" t="str">
        <f>VLOOKUP(A3051,Details!$A$1:$F$127,5,TRUE)</f>
        <v>NA</v>
      </c>
      <c r="O3051" s="1" t="str">
        <f>VLOOKUP(A3051,Labels!$A$1:$B$127,2,TRUE)</f>
        <v>COPD</v>
      </c>
      <c r="P3051" s="1" t="str">
        <f>VLOOKUP(A3051,'Data Split'!$A$1:$B$921,2,TRUE)</f>
        <v>train</v>
      </c>
    </row>
    <row r="3052" spans="1:16" x14ac:dyDescent="0.3">
      <c r="A3052" s="1">
        <v>157</v>
      </c>
      <c r="B3052" s="1" t="s">
        <v>0</v>
      </c>
      <c r="C3052" s="1" t="s">
        <v>4</v>
      </c>
      <c r="D3052" s="1" t="s">
        <v>2</v>
      </c>
      <c r="E3052" s="1" t="s">
        <v>43</v>
      </c>
      <c r="F3052">
        <v>56.688000000000002</v>
      </c>
      <c r="G3052">
        <v>59.636000000000003</v>
      </c>
      <c r="H3052">
        <v>0</v>
      </c>
      <c r="I3052">
        <v>0</v>
      </c>
      <c r="J3052">
        <f>VLOOKUP(A3052,Details!$A$1:$F$127,2,TRUE)</f>
        <v>62</v>
      </c>
      <c r="K3052" t="str">
        <f>VLOOKUP(A3052,Details!$A$1:$F$127,3,TRUE)</f>
        <v>M</v>
      </c>
      <c r="L3052">
        <f>VLOOKUP(A3052,Details!$A$1:$F$127,4,TRUE)</f>
        <v>53.5</v>
      </c>
      <c r="M3052" s="1" t="str">
        <f>VLOOKUP(A3052,Details!$A$1:$F$127,6,TRUE)</f>
        <v>NA</v>
      </c>
      <c r="N3052" s="1" t="str">
        <f>VLOOKUP(A3052,Details!$A$1:$F$127,5,TRUE)</f>
        <v>NA</v>
      </c>
      <c r="O3052" s="1" t="str">
        <f>VLOOKUP(A3052,Labels!$A$1:$B$127,2,TRUE)</f>
        <v>COPD</v>
      </c>
      <c r="P3052" s="1" t="str">
        <f>VLOOKUP(A3052,'Data Split'!$A$1:$B$921,2,TRUE)</f>
        <v>train</v>
      </c>
    </row>
    <row r="3053" spans="1:16" x14ac:dyDescent="0.3">
      <c r="A3053" s="1">
        <v>157</v>
      </c>
      <c r="B3053" s="1" t="s">
        <v>0</v>
      </c>
      <c r="C3053" s="1" t="s">
        <v>4</v>
      </c>
      <c r="D3053" s="1" t="s">
        <v>2</v>
      </c>
      <c r="E3053" s="1" t="s">
        <v>43</v>
      </c>
      <c r="F3053">
        <v>59.636000000000003</v>
      </c>
      <c r="G3053">
        <v>62.720999999999997</v>
      </c>
      <c r="H3053">
        <v>0</v>
      </c>
      <c r="I3053">
        <v>0</v>
      </c>
      <c r="J3053">
        <f>VLOOKUP(A3053,Details!$A$1:$F$127,2,TRUE)</f>
        <v>62</v>
      </c>
      <c r="K3053" t="str">
        <f>VLOOKUP(A3053,Details!$A$1:$F$127,3,TRUE)</f>
        <v>M</v>
      </c>
      <c r="L3053">
        <f>VLOOKUP(A3053,Details!$A$1:$F$127,4,TRUE)</f>
        <v>53.5</v>
      </c>
      <c r="M3053" s="1" t="str">
        <f>VLOOKUP(A3053,Details!$A$1:$F$127,6,TRUE)</f>
        <v>NA</v>
      </c>
      <c r="N3053" s="1" t="str">
        <f>VLOOKUP(A3053,Details!$A$1:$F$127,5,TRUE)</f>
        <v>NA</v>
      </c>
      <c r="O3053" s="1" t="str">
        <f>VLOOKUP(A3053,Labels!$A$1:$B$127,2,TRUE)</f>
        <v>COPD</v>
      </c>
      <c r="P3053" s="1" t="str">
        <f>VLOOKUP(A3053,'Data Split'!$A$1:$B$921,2,TRUE)</f>
        <v>train</v>
      </c>
    </row>
    <row r="3054" spans="1:16" x14ac:dyDescent="0.3">
      <c r="A3054" s="1">
        <v>157</v>
      </c>
      <c r="B3054" s="1" t="s">
        <v>0</v>
      </c>
      <c r="C3054" s="1" t="s">
        <v>4</v>
      </c>
      <c r="D3054" s="1" t="s">
        <v>2</v>
      </c>
      <c r="E3054" s="1" t="s">
        <v>43</v>
      </c>
      <c r="F3054">
        <v>62.720999999999997</v>
      </c>
      <c r="G3054">
        <v>65.05</v>
      </c>
      <c r="H3054">
        <v>0</v>
      </c>
      <c r="I3054">
        <v>0</v>
      </c>
      <c r="J3054">
        <f>VLOOKUP(A3054,Details!$A$1:$F$127,2,TRUE)</f>
        <v>62</v>
      </c>
      <c r="K3054" t="str">
        <f>VLOOKUP(A3054,Details!$A$1:$F$127,3,TRUE)</f>
        <v>M</v>
      </c>
      <c r="L3054">
        <f>VLOOKUP(A3054,Details!$A$1:$F$127,4,TRUE)</f>
        <v>53.5</v>
      </c>
      <c r="M3054" s="1" t="str">
        <f>VLOOKUP(A3054,Details!$A$1:$F$127,6,TRUE)</f>
        <v>NA</v>
      </c>
      <c r="N3054" s="1" t="str">
        <f>VLOOKUP(A3054,Details!$A$1:$F$127,5,TRUE)</f>
        <v>NA</v>
      </c>
      <c r="O3054" s="1" t="str">
        <f>VLOOKUP(A3054,Labels!$A$1:$B$127,2,TRUE)</f>
        <v>COPD</v>
      </c>
      <c r="P3054" s="1" t="str">
        <f>VLOOKUP(A3054,'Data Split'!$A$1:$B$921,2,TRUE)</f>
        <v>train</v>
      </c>
    </row>
    <row r="3055" spans="1:16" x14ac:dyDescent="0.3">
      <c r="A3055" s="1">
        <v>157</v>
      </c>
      <c r="B3055" s="1" t="s">
        <v>0</v>
      </c>
      <c r="C3055" s="1" t="s">
        <v>8</v>
      </c>
      <c r="D3055" s="1" t="s">
        <v>2</v>
      </c>
      <c r="E3055" s="1" t="s">
        <v>43</v>
      </c>
      <c r="F3055">
        <v>31.77</v>
      </c>
      <c r="G3055">
        <v>35.512999999999998</v>
      </c>
      <c r="H3055">
        <v>1</v>
      </c>
      <c r="I3055">
        <v>0</v>
      </c>
      <c r="J3055">
        <f>VLOOKUP(A3055,Details!$A$1:$F$127,2,TRUE)</f>
        <v>62</v>
      </c>
      <c r="K3055" t="str">
        <f>VLOOKUP(A3055,Details!$A$1:$F$127,3,TRUE)</f>
        <v>M</v>
      </c>
      <c r="L3055">
        <f>VLOOKUP(A3055,Details!$A$1:$F$127,4,TRUE)</f>
        <v>53.5</v>
      </c>
      <c r="M3055" s="1" t="str">
        <f>VLOOKUP(A3055,Details!$A$1:$F$127,6,TRUE)</f>
        <v>NA</v>
      </c>
      <c r="N3055" s="1" t="str">
        <f>VLOOKUP(A3055,Details!$A$1:$F$127,5,TRUE)</f>
        <v>NA</v>
      </c>
      <c r="O3055" s="1" t="str">
        <f>VLOOKUP(A3055,Labels!$A$1:$B$127,2,TRUE)</f>
        <v>COPD</v>
      </c>
      <c r="P3055" s="1" t="str">
        <f>VLOOKUP(A3055,'Data Split'!$A$1:$B$921,2,TRUE)</f>
        <v>train</v>
      </c>
    </row>
    <row r="3056" spans="1:16" x14ac:dyDescent="0.3">
      <c r="A3056" s="1">
        <v>157</v>
      </c>
      <c r="B3056" s="1" t="s">
        <v>0</v>
      </c>
      <c r="C3056" s="1" t="s">
        <v>8</v>
      </c>
      <c r="D3056" s="1" t="s">
        <v>2</v>
      </c>
      <c r="E3056" s="1" t="s">
        <v>43</v>
      </c>
      <c r="F3056">
        <v>35.512999999999998</v>
      </c>
      <c r="G3056">
        <v>40.19</v>
      </c>
      <c r="H3056">
        <v>1</v>
      </c>
      <c r="I3056">
        <v>0</v>
      </c>
      <c r="J3056">
        <f>VLOOKUP(A3056,Details!$A$1:$F$127,2,TRUE)</f>
        <v>62</v>
      </c>
      <c r="K3056" t="str">
        <f>VLOOKUP(A3056,Details!$A$1:$F$127,3,TRUE)</f>
        <v>M</v>
      </c>
      <c r="L3056">
        <f>VLOOKUP(A3056,Details!$A$1:$F$127,4,TRUE)</f>
        <v>53.5</v>
      </c>
      <c r="M3056" s="1" t="str">
        <f>VLOOKUP(A3056,Details!$A$1:$F$127,6,TRUE)</f>
        <v>NA</v>
      </c>
      <c r="N3056" s="1" t="str">
        <f>VLOOKUP(A3056,Details!$A$1:$F$127,5,TRUE)</f>
        <v>NA</v>
      </c>
      <c r="O3056" s="1" t="str">
        <f>VLOOKUP(A3056,Labels!$A$1:$B$127,2,TRUE)</f>
        <v>COPD</v>
      </c>
      <c r="P3056" s="1" t="str">
        <f>VLOOKUP(A3056,'Data Split'!$A$1:$B$921,2,TRUE)</f>
        <v>train</v>
      </c>
    </row>
    <row r="3057" spans="1:16" x14ac:dyDescent="0.3">
      <c r="A3057" s="1">
        <v>157</v>
      </c>
      <c r="B3057" s="1" t="s">
        <v>0</v>
      </c>
      <c r="C3057" s="1" t="s">
        <v>8</v>
      </c>
      <c r="D3057" s="1" t="s">
        <v>2</v>
      </c>
      <c r="E3057" s="1" t="s">
        <v>43</v>
      </c>
      <c r="F3057">
        <v>40.19</v>
      </c>
      <c r="G3057">
        <v>45.091000000000001</v>
      </c>
      <c r="H3057">
        <v>0</v>
      </c>
      <c r="I3057">
        <v>0</v>
      </c>
      <c r="J3057">
        <f>VLOOKUP(A3057,Details!$A$1:$F$127,2,TRUE)</f>
        <v>62</v>
      </c>
      <c r="K3057" t="str">
        <f>VLOOKUP(A3057,Details!$A$1:$F$127,3,TRUE)</f>
        <v>M</v>
      </c>
      <c r="L3057">
        <f>VLOOKUP(A3057,Details!$A$1:$F$127,4,TRUE)</f>
        <v>53.5</v>
      </c>
      <c r="M3057" s="1" t="str">
        <f>VLOOKUP(A3057,Details!$A$1:$F$127,6,TRUE)</f>
        <v>NA</v>
      </c>
      <c r="N3057" s="1" t="str">
        <f>VLOOKUP(A3057,Details!$A$1:$F$127,5,TRUE)</f>
        <v>NA</v>
      </c>
      <c r="O3057" s="1" t="str">
        <f>VLOOKUP(A3057,Labels!$A$1:$B$127,2,TRUE)</f>
        <v>COPD</v>
      </c>
      <c r="P3057" s="1" t="str">
        <f>VLOOKUP(A3057,'Data Split'!$A$1:$B$921,2,TRUE)</f>
        <v>train</v>
      </c>
    </row>
    <row r="3058" spans="1:16" x14ac:dyDescent="0.3">
      <c r="A3058" s="1">
        <v>157</v>
      </c>
      <c r="B3058" s="1" t="s">
        <v>0</v>
      </c>
      <c r="C3058" s="1" t="s">
        <v>8</v>
      </c>
      <c r="D3058" s="1" t="s">
        <v>2</v>
      </c>
      <c r="E3058" s="1" t="s">
        <v>43</v>
      </c>
      <c r="F3058">
        <v>45.091000000000001</v>
      </c>
      <c r="G3058">
        <v>48.716999999999999</v>
      </c>
      <c r="H3058">
        <v>1</v>
      </c>
      <c r="I3058">
        <v>0</v>
      </c>
      <c r="J3058">
        <f>VLOOKUP(A3058,Details!$A$1:$F$127,2,TRUE)</f>
        <v>62</v>
      </c>
      <c r="K3058" t="str">
        <f>VLOOKUP(A3058,Details!$A$1:$F$127,3,TRUE)</f>
        <v>M</v>
      </c>
      <c r="L3058">
        <f>VLOOKUP(A3058,Details!$A$1:$F$127,4,TRUE)</f>
        <v>53.5</v>
      </c>
      <c r="M3058" s="1" t="str">
        <f>VLOOKUP(A3058,Details!$A$1:$F$127,6,TRUE)</f>
        <v>NA</v>
      </c>
      <c r="N3058" s="1" t="str">
        <f>VLOOKUP(A3058,Details!$A$1:$F$127,5,TRUE)</f>
        <v>NA</v>
      </c>
      <c r="O3058" s="1" t="str">
        <f>VLOOKUP(A3058,Labels!$A$1:$B$127,2,TRUE)</f>
        <v>COPD</v>
      </c>
      <c r="P3058" s="1" t="str">
        <f>VLOOKUP(A3058,'Data Split'!$A$1:$B$921,2,TRUE)</f>
        <v>train</v>
      </c>
    </row>
    <row r="3059" spans="1:16" x14ac:dyDescent="0.3">
      <c r="A3059" s="1">
        <v>157</v>
      </c>
      <c r="B3059" s="1" t="s">
        <v>0</v>
      </c>
      <c r="C3059" s="1" t="s">
        <v>8</v>
      </c>
      <c r="D3059" s="1" t="s">
        <v>2</v>
      </c>
      <c r="E3059" s="1" t="s">
        <v>43</v>
      </c>
      <c r="F3059">
        <v>48.716999999999999</v>
      </c>
      <c r="G3059">
        <v>52.063000000000002</v>
      </c>
      <c r="H3059">
        <v>1</v>
      </c>
      <c r="I3059">
        <v>0</v>
      </c>
      <c r="J3059">
        <f>VLOOKUP(A3059,Details!$A$1:$F$127,2,TRUE)</f>
        <v>62</v>
      </c>
      <c r="K3059" t="str">
        <f>VLOOKUP(A3059,Details!$A$1:$F$127,3,TRUE)</f>
        <v>M</v>
      </c>
      <c r="L3059">
        <f>VLOOKUP(A3059,Details!$A$1:$F$127,4,TRUE)</f>
        <v>53.5</v>
      </c>
      <c r="M3059" s="1" t="str">
        <f>VLOOKUP(A3059,Details!$A$1:$F$127,6,TRUE)</f>
        <v>NA</v>
      </c>
      <c r="N3059" s="1" t="str">
        <f>VLOOKUP(A3059,Details!$A$1:$F$127,5,TRUE)</f>
        <v>NA</v>
      </c>
      <c r="O3059" s="1" t="str">
        <f>VLOOKUP(A3059,Labels!$A$1:$B$127,2,TRUE)</f>
        <v>COPD</v>
      </c>
      <c r="P3059" s="1" t="str">
        <f>VLOOKUP(A3059,'Data Split'!$A$1:$B$921,2,TRUE)</f>
        <v>train</v>
      </c>
    </row>
    <row r="3060" spans="1:16" x14ac:dyDescent="0.3">
      <c r="A3060" s="1">
        <v>157</v>
      </c>
      <c r="B3060" s="1" t="s">
        <v>0</v>
      </c>
      <c r="C3060" s="1" t="s">
        <v>8</v>
      </c>
      <c r="D3060" s="1" t="s">
        <v>2</v>
      </c>
      <c r="E3060" s="1" t="s">
        <v>43</v>
      </c>
      <c r="F3060">
        <v>52.063000000000002</v>
      </c>
      <c r="G3060">
        <v>55.216000000000001</v>
      </c>
      <c r="H3060">
        <v>1</v>
      </c>
      <c r="I3060">
        <v>0</v>
      </c>
      <c r="J3060">
        <f>VLOOKUP(A3060,Details!$A$1:$F$127,2,TRUE)</f>
        <v>62</v>
      </c>
      <c r="K3060" t="str">
        <f>VLOOKUP(A3060,Details!$A$1:$F$127,3,TRUE)</f>
        <v>M</v>
      </c>
      <c r="L3060">
        <f>VLOOKUP(A3060,Details!$A$1:$F$127,4,TRUE)</f>
        <v>53.5</v>
      </c>
      <c r="M3060" s="1" t="str">
        <f>VLOOKUP(A3060,Details!$A$1:$F$127,6,TRUE)</f>
        <v>NA</v>
      </c>
      <c r="N3060" s="1" t="str">
        <f>VLOOKUP(A3060,Details!$A$1:$F$127,5,TRUE)</f>
        <v>NA</v>
      </c>
      <c r="O3060" s="1" t="str">
        <f>VLOOKUP(A3060,Labels!$A$1:$B$127,2,TRUE)</f>
        <v>COPD</v>
      </c>
      <c r="P3060" s="1" t="str">
        <f>VLOOKUP(A3060,'Data Split'!$A$1:$B$921,2,TRUE)</f>
        <v>train</v>
      </c>
    </row>
    <row r="3061" spans="1:16" x14ac:dyDescent="0.3">
      <c r="A3061" s="1">
        <v>157</v>
      </c>
      <c r="B3061" s="1" t="s">
        <v>0</v>
      </c>
      <c r="C3061" s="1" t="s">
        <v>8</v>
      </c>
      <c r="D3061" s="1" t="s">
        <v>2</v>
      </c>
      <c r="E3061" s="1" t="s">
        <v>43</v>
      </c>
      <c r="F3061">
        <v>55.216000000000001</v>
      </c>
      <c r="G3061">
        <v>58.295000000000002</v>
      </c>
      <c r="H3061">
        <v>1</v>
      </c>
      <c r="I3061">
        <v>0</v>
      </c>
      <c r="J3061">
        <f>VLOOKUP(A3061,Details!$A$1:$F$127,2,TRUE)</f>
        <v>62</v>
      </c>
      <c r="K3061" t="str">
        <f>VLOOKUP(A3061,Details!$A$1:$F$127,3,TRUE)</f>
        <v>M</v>
      </c>
      <c r="L3061">
        <f>VLOOKUP(A3061,Details!$A$1:$F$127,4,TRUE)</f>
        <v>53.5</v>
      </c>
      <c r="M3061" s="1" t="str">
        <f>VLOOKUP(A3061,Details!$A$1:$F$127,6,TRUE)</f>
        <v>NA</v>
      </c>
      <c r="N3061" s="1" t="str">
        <f>VLOOKUP(A3061,Details!$A$1:$F$127,5,TRUE)</f>
        <v>NA</v>
      </c>
      <c r="O3061" s="1" t="str">
        <f>VLOOKUP(A3061,Labels!$A$1:$B$127,2,TRUE)</f>
        <v>COPD</v>
      </c>
      <c r="P3061" s="1" t="str">
        <f>VLOOKUP(A3061,'Data Split'!$A$1:$B$921,2,TRUE)</f>
        <v>train</v>
      </c>
    </row>
    <row r="3062" spans="1:16" x14ac:dyDescent="0.3">
      <c r="A3062" s="1">
        <v>157</v>
      </c>
      <c r="B3062" s="1" t="s">
        <v>0</v>
      </c>
      <c r="C3062" s="1" t="s">
        <v>8</v>
      </c>
      <c r="D3062" s="1" t="s">
        <v>2</v>
      </c>
      <c r="E3062" s="1" t="s">
        <v>43</v>
      </c>
      <c r="F3062">
        <v>58.295000000000002</v>
      </c>
      <c r="G3062">
        <v>61.747999999999998</v>
      </c>
      <c r="H3062">
        <v>1</v>
      </c>
      <c r="I3062">
        <v>0</v>
      </c>
      <c r="J3062">
        <f>VLOOKUP(A3062,Details!$A$1:$F$127,2,TRUE)</f>
        <v>62</v>
      </c>
      <c r="K3062" t="str">
        <f>VLOOKUP(A3062,Details!$A$1:$F$127,3,TRUE)</f>
        <v>M</v>
      </c>
      <c r="L3062">
        <f>VLOOKUP(A3062,Details!$A$1:$F$127,4,TRUE)</f>
        <v>53.5</v>
      </c>
      <c r="M3062" s="1" t="str">
        <f>VLOOKUP(A3062,Details!$A$1:$F$127,6,TRUE)</f>
        <v>NA</v>
      </c>
      <c r="N3062" s="1" t="str">
        <f>VLOOKUP(A3062,Details!$A$1:$F$127,5,TRUE)</f>
        <v>NA</v>
      </c>
      <c r="O3062" s="1" t="str">
        <f>VLOOKUP(A3062,Labels!$A$1:$B$127,2,TRUE)</f>
        <v>COPD</v>
      </c>
      <c r="P3062" s="1" t="str">
        <f>VLOOKUP(A3062,'Data Split'!$A$1:$B$921,2,TRUE)</f>
        <v>train</v>
      </c>
    </row>
    <row r="3063" spans="1:16" x14ac:dyDescent="0.3">
      <c r="A3063" s="1">
        <v>157</v>
      </c>
      <c r="B3063" s="1" t="s">
        <v>0</v>
      </c>
      <c r="C3063" s="1" t="s">
        <v>8</v>
      </c>
      <c r="D3063" s="1" t="s">
        <v>2</v>
      </c>
      <c r="E3063" s="1" t="s">
        <v>43</v>
      </c>
      <c r="F3063">
        <v>61.747999999999998</v>
      </c>
      <c r="G3063">
        <v>66.5</v>
      </c>
      <c r="H3063">
        <v>0</v>
      </c>
      <c r="I3063">
        <v>0</v>
      </c>
      <c r="J3063">
        <f>VLOOKUP(A3063,Details!$A$1:$F$127,2,TRUE)</f>
        <v>62</v>
      </c>
      <c r="K3063" t="str">
        <f>VLOOKUP(A3063,Details!$A$1:$F$127,3,TRUE)</f>
        <v>M</v>
      </c>
      <c r="L3063">
        <f>VLOOKUP(A3063,Details!$A$1:$F$127,4,TRUE)</f>
        <v>53.5</v>
      </c>
      <c r="M3063" s="1" t="str">
        <f>VLOOKUP(A3063,Details!$A$1:$F$127,6,TRUE)</f>
        <v>NA</v>
      </c>
      <c r="N3063" s="1" t="str">
        <f>VLOOKUP(A3063,Details!$A$1:$F$127,5,TRUE)</f>
        <v>NA</v>
      </c>
      <c r="O3063" s="1" t="str">
        <f>VLOOKUP(A3063,Labels!$A$1:$B$127,2,TRUE)</f>
        <v>COPD</v>
      </c>
      <c r="P3063" s="1" t="str">
        <f>VLOOKUP(A3063,'Data Split'!$A$1:$B$921,2,TRUE)</f>
        <v>train</v>
      </c>
    </row>
    <row r="3064" spans="1:16" x14ac:dyDescent="0.3">
      <c r="A3064" s="1">
        <v>157</v>
      </c>
      <c r="B3064" s="1" t="s">
        <v>0</v>
      </c>
      <c r="C3064" s="1" t="s">
        <v>9</v>
      </c>
      <c r="D3064" s="1" t="s">
        <v>2</v>
      </c>
      <c r="E3064" s="1" t="s">
        <v>43</v>
      </c>
      <c r="F3064">
        <v>1.1908000000000001</v>
      </c>
      <c r="G3064">
        <v>5.1294000000000004</v>
      </c>
      <c r="H3064">
        <v>0</v>
      </c>
      <c r="I3064">
        <v>0</v>
      </c>
      <c r="J3064">
        <f>VLOOKUP(A3064,Details!$A$1:$F$127,2,TRUE)</f>
        <v>62</v>
      </c>
      <c r="K3064" t="str">
        <f>VLOOKUP(A3064,Details!$A$1:$F$127,3,TRUE)</f>
        <v>M</v>
      </c>
      <c r="L3064">
        <f>VLOOKUP(A3064,Details!$A$1:$F$127,4,TRUE)</f>
        <v>53.5</v>
      </c>
      <c r="M3064" s="1" t="str">
        <f>VLOOKUP(A3064,Details!$A$1:$F$127,6,TRUE)</f>
        <v>NA</v>
      </c>
      <c r="N3064" s="1" t="str">
        <f>VLOOKUP(A3064,Details!$A$1:$F$127,5,TRUE)</f>
        <v>NA</v>
      </c>
      <c r="O3064" s="1" t="str">
        <f>VLOOKUP(A3064,Labels!$A$1:$B$127,2,TRUE)</f>
        <v>COPD</v>
      </c>
      <c r="P3064" s="1" t="str">
        <f>VLOOKUP(A3064,'Data Split'!$A$1:$B$921,2,TRUE)</f>
        <v>train</v>
      </c>
    </row>
    <row r="3065" spans="1:16" x14ac:dyDescent="0.3">
      <c r="A3065" s="1">
        <v>157</v>
      </c>
      <c r="B3065" s="1" t="s">
        <v>0</v>
      </c>
      <c r="C3065" s="1" t="s">
        <v>9</v>
      </c>
      <c r="D3065" s="1" t="s">
        <v>2</v>
      </c>
      <c r="E3065" s="1" t="s">
        <v>43</v>
      </c>
      <c r="F3065">
        <v>5.1294000000000004</v>
      </c>
      <c r="G3065">
        <v>10.971</v>
      </c>
      <c r="H3065">
        <v>0</v>
      </c>
      <c r="I3065">
        <v>0</v>
      </c>
      <c r="J3065">
        <f>VLOOKUP(A3065,Details!$A$1:$F$127,2,TRUE)</f>
        <v>62</v>
      </c>
      <c r="K3065" t="str">
        <f>VLOOKUP(A3065,Details!$A$1:$F$127,3,TRUE)</f>
        <v>M</v>
      </c>
      <c r="L3065">
        <f>VLOOKUP(A3065,Details!$A$1:$F$127,4,TRUE)</f>
        <v>53.5</v>
      </c>
      <c r="M3065" s="1" t="str">
        <f>VLOOKUP(A3065,Details!$A$1:$F$127,6,TRUE)</f>
        <v>NA</v>
      </c>
      <c r="N3065" s="1" t="str">
        <f>VLOOKUP(A3065,Details!$A$1:$F$127,5,TRUE)</f>
        <v>NA</v>
      </c>
      <c r="O3065" s="1" t="str">
        <f>VLOOKUP(A3065,Labels!$A$1:$B$127,2,TRUE)</f>
        <v>COPD</v>
      </c>
      <c r="P3065" s="1" t="str">
        <f>VLOOKUP(A3065,'Data Split'!$A$1:$B$921,2,TRUE)</f>
        <v>train</v>
      </c>
    </row>
    <row r="3066" spans="1:16" x14ac:dyDescent="0.3">
      <c r="A3066" s="1">
        <v>157</v>
      </c>
      <c r="B3066" s="1" t="s">
        <v>0</v>
      </c>
      <c r="C3066" s="1" t="s">
        <v>9</v>
      </c>
      <c r="D3066" s="1" t="s">
        <v>2</v>
      </c>
      <c r="E3066" s="1" t="s">
        <v>43</v>
      </c>
      <c r="F3066">
        <v>10.971</v>
      </c>
      <c r="G3066">
        <v>14.411</v>
      </c>
      <c r="H3066">
        <v>0</v>
      </c>
      <c r="I3066">
        <v>0</v>
      </c>
      <c r="J3066">
        <f>VLOOKUP(A3066,Details!$A$1:$F$127,2,TRUE)</f>
        <v>62</v>
      </c>
      <c r="K3066" t="str">
        <f>VLOOKUP(A3066,Details!$A$1:$F$127,3,TRUE)</f>
        <v>M</v>
      </c>
      <c r="L3066">
        <f>VLOOKUP(A3066,Details!$A$1:$F$127,4,TRUE)</f>
        <v>53.5</v>
      </c>
      <c r="M3066" s="1" t="str">
        <f>VLOOKUP(A3066,Details!$A$1:$F$127,6,TRUE)</f>
        <v>NA</v>
      </c>
      <c r="N3066" s="1" t="str">
        <f>VLOOKUP(A3066,Details!$A$1:$F$127,5,TRUE)</f>
        <v>NA</v>
      </c>
      <c r="O3066" s="1" t="str">
        <f>VLOOKUP(A3066,Labels!$A$1:$B$127,2,TRUE)</f>
        <v>COPD</v>
      </c>
      <c r="P3066" s="1" t="str">
        <f>VLOOKUP(A3066,'Data Split'!$A$1:$B$921,2,TRUE)</f>
        <v>train</v>
      </c>
    </row>
    <row r="3067" spans="1:16" x14ac:dyDescent="0.3">
      <c r="A3067" s="1">
        <v>157</v>
      </c>
      <c r="B3067" s="1" t="s">
        <v>0</v>
      </c>
      <c r="C3067" s="1" t="s">
        <v>9</v>
      </c>
      <c r="D3067" s="1" t="s">
        <v>2</v>
      </c>
      <c r="E3067" s="1" t="s">
        <v>43</v>
      </c>
      <c r="F3067">
        <v>14.411</v>
      </c>
      <c r="G3067">
        <v>18.747</v>
      </c>
      <c r="H3067">
        <v>0</v>
      </c>
      <c r="I3067">
        <v>0</v>
      </c>
      <c r="J3067">
        <f>VLOOKUP(A3067,Details!$A$1:$F$127,2,TRUE)</f>
        <v>62</v>
      </c>
      <c r="K3067" t="str">
        <f>VLOOKUP(A3067,Details!$A$1:$F$127,3,TRUE)</f>
        <v>M</v>
      </c>
      <c r="L3067">
        <f>VLOOKUP(A3067,Details!$A$1:$F$127,4,TRUE)</f>
        <v>53.5</v>
      </c>
      <c r="M3067" s="1" t="str">
        <f>VLOOKUP(A3067,Details!$A$1:$F$127,6,TRUE)</f>
        <v>NA</v>
      </c>
      <c r="N3067" s="1" t="str">
        <f>VLOOKUP(A3067,Details!$A$1:$F$127,5,TRUE)</f>
        <v>NA</v>
      </c>
      <c r="O3067" s="1" t="str">
        <f>VLOOKUP(A3067,Labels!$A$1:$B$127,2,TRUE)</f>
        <v>COPD</v>
      </c>
      <c r="P3067" s="1" t="str">
        <f>VLOOKUP(A3067,'Data Split'!$A$1:$B$921,2,TRUE)</f>
        <v>train</v>
      </c>
    </row>
    <row r="3068" spans="1:16" x14ac:dyDescent="0.3">
      <c r="A3068" s="1">
        <v>157</v>
      </c>
      <c r="B3068" s="1" t="s">
        <v>0</v>
      </c>
      <c r="C3068" s="1" t="s">
        <v>9</v>
      </c>
      <c r="D3068" s="1" t="s">
        <v>2</v>
      </c>
      <c r="E3068" s="1" t="s">
        <v>43</v>
      </c>
      <c r="F3068">
        <v>18.747</v>
      </c>
      <c r="G3068">
        <v>24.151</v>
      </c>
      <c r="H3068">
        <v>0</v>
      </c>
      <c r="I3068">
        <v>0</v>
      </c>
      <c r="J3068">
        <f>VLOOKUP(A3068,Details!$A$1:$F$127,2,TRUE)</f>
        <v>62</v>
      </c>
      <c r="K3068" t="str">
        <f>VLOOKUP(A3068,Details!$A$1:$F$127,3,TRUE)</f>
        <v>M</v>
      </c>
      <c r="L3068">
        <f>VLOOKUP(A3068,Details!$A$1:$F$127,4,TRUE)</f>
        <v>53.5</v>
      </c>
      <c r="M3068" s="1" t="str">
        <f>VLOOKUP(A3068,Details!$A$1:$F$127,6,TRUE)</f>
        <v>NA</v>
      </c>
      <c r="N3068" s="1" t="str">
        <f>VLOOKUP(A3068,Details!$A$1:$F$127,5,TRUE)</f>
        <v>NA</v>
      </c>
      <c r="O3068" s="1" t="str">
        <f>VLOOKUP(A3068,Labels!$A$1:$B$127,2,TRUE)</f>
        <v>COPD</v>
      </c>
      <c r="P3068" s="1" t="str">
        <f>VLOOKUP(A3068,'Data Split'!$A$1:$B$921,2,TRUE)</f>
        <v>train</v>
      </c>
    </row>
    <row r="3069" spans="1:16" x14ac:dyDescent="0.3">
      <c r="A3069" s="1">
        <v>157</v>
      </c>
      <c r="B3069" s="1" t="s">
        <v>0</v>
      </c>
      <c r="C3069" s="1" t="s">
        <v>9</v>
      </c>
      <c r="D3069" s="1" t="s">
        <v>2</v>
      </c>
      <c r="E3069" s="1" t="s">
        <v>43</v>
      </c>
      <c r="F3069">
        <v>24.151</v>
      </c>
      <c r="G3069">
        <v>30.481000000000002</v>
      </c>
      <c r="H3069">
        <v>0</v>
      </c>
      <c r="I3069">
        <v>0</v>
      </c>
      <c r="J3069">
        <f>VLOOKUP(A3069,Details!$A$1:$F$127,2,TRUE)</f>
        <v>62</v>
      </c>
      <c r="K3069" t="str">
        <f>VLOOKUP(A3069,Details!$A$1:$F$127,3,TRUE)</f>
        <v>M</v>
      </c>
      <c r="L3069">
        <f>VLOOKUP(A3069,Details!$A$1:$F$127,4,TRUE)</f>
        <v>53.5</v>
      </c>
      <c r="M3069" s="1" t="str">
        <f>VLOOKUP(A3069,Details!$A$1:$F$127,6,TRUE)</f>
        <v>NA</v>
      </c>
      <c r="N3069" s="1" t="str">
        <f>VLOOKUP(A3069,Details!$A$1:$F$127,5,TRUE)</f>
        <v>NA</v>
      </c>
      <c r="O3069" s="1" t="str">
        <f>VLOOKUP(A3069,Labels!$A$1:$B$127,2,TRUE)</f>
        <v>COPD</v>
      </c>
      <c r="P3069" s="1" t="str">
        <f>VLOOKUP(A3069,'Data Split'!$A$1:$B$921,2,TRUE)</f>
        <v>train</v>
      </c>
    </row>
    <row r="3070" spans="1:16" x14ac:dyDescent="0.3">
      <c r="A3070" s="1">
        <v>157</v>
      </c>
      <c r="B3070" s="1" t="s">
        <v>0</v>
      </c>
      <c r="C3070" s="1" t="s">
        <v>9</v>
      </c>
      <c r="D3070" s="1" t="s">
        <v>2</v>
      </c>
      <c r="E3070" s="1" t="s">
        <v>43</v>
      </c>
      <c r="F3070">
        <v>30.481000000000002</v>
      </c>
      <c r="G3070">
        <v>34.979999999999997</v>
      </c>
      <c r="H3070">
        <v>1</v>
      </c>
      <c r="I3070">
        <v>0</v>
      </c>
      <c r="J3070">
        <f>VLOOKUP(A3070,Details!$A$1:$F$127,2,TRUE)</f>
        <v>62</v>
      </c>
      <c r="K3070" t="str">
        <f>VLOOKUP(A3070,Details!$A$1:$F$127,3,TRUE)</f>
        <v>M</v>
      </c>
      <c r="L3070">
        <f>VLOOKUP(A3070,Details!$A$1:$F$127,4,TRUE)</f>
        <v>53.5</v>
      </c>
      <c r="M3070" s="1" t="str">
        <f>VLOOKUP(A3070,Details!$A$1:$F$127,6,TRUE)</f>
        <v>NA</v>
      </c>
      <c r="N3070" s="1" t="str">
        <f>VLOOKUP(A3070,Details!$A$1:$F$127,5,TRUE)</f>
        <v>NA</v>
      </c>
      <c r="O3070" s="1" t="str">
        <f>VLOOKUP(A3070,Labels!$A$1:$B$127,2,TRUE)</f>
        <v>COPD</v>
      </c>
      <c r="P3070" s="1" t="str">
        <f>VLOOKUP(A3070,'Data Split'!$A$1:$B$921,2,TRUE)</f>
        <v>train</v>
      </c>
    </row>
    <row r="3071" spans="1:16" x14ac:dyDescent="0.3">
      <c r="A3071" s="1">
        <v>157</v>
      </c>
      <c r="B3071" s="1" t="s">
        <v>0</v>
      </c>
      <c r="C3071" s="1" t="s">
        <v>9</v>
      </c>
      <c r="D3071" s="1" t="s">
        <v>2</v>
      </c>
      <c r="E3071" s="1" t="s">
        <v>43</v>
      </c>
      <c r="F3071">
        <v>34.979999999999997</v>
      </c>
      <c r="G3071">
        <v>40.17</v>
      </c>
      <c r="H3071">
        <v>1</v>
      </c>
      <c r="I3071">
        <v>0</v>
      </c>
      <c r="J3071">
        <f>VLOOKUP(A3071,Details!$A$1:$F$127,2,TRUE)</f>
        <v>62</v>
      </c>
      <c r="K3071" t="str">
        <f>VLOOKUP(A3071,Details!$A$1:$F$127,3,TRUE)</f>
        <v>M</v>
      </c>
      <c r="L3071">
        <f>VLOOKUP(A3071,Details!$A$1:$F$127,4,TRUE)</f>
        <v>53.5</v>
      </c>
      <c r="M3071" s="1" t="str">
        <f>VLOOKUP(A3071,Details!$A$1:$F$127,6,TRUE)</f>
        <v>NA</v>
      </c>
      <c r="N3071" s="1" t="str">
        <f>VLOOKUP(A3071,Details!$A$1:$F$127,5,TRUE)</f>
        <v>NA</v>
      </c>
      <c r="O3071" s="1" t="str">
        <f>VLOOKUP(A3071,Labels!$A$1:$B$127,2,TRUE)</f>
        <v>COPD</v>
      </c>
      <c r="P3071" s="1" t="str">
        <f>VLOOKUP(A3071,'Data Split'!$A$1:$B$921,2,TRUE)</f>
        <v>train</v>
      </c>
    </row>
    <row r="3072" spans="1:16" x14ac:dyDescent="0.3">
      <c r="A3072" s="1">
        <v>157</v>
      </c>
      <c r="B3072" s="1" t="s">
        <v>0</v>
      </c>
      <c r="C3072" s="1" t="s">
        <v>9</v>
      </c>
      <c r="D3072" s="1" t="s">
        <v>2</v>
      </c>
      <c r="E3072" s="1" t="s">
        <v>43</v>
      </c>
      <c r="F3072">
        <v>40.17</v>
      </c>
      <c r="G3072">
        <v>45.055</v>
      </c>
      <c r="H3072">
        <v>0</v>
      </c>
      <c r="I3072">
        <v>0</v>
      </c>
      <c r="J3072">
        <f>VLOOKUP(A3072,Details!$A$1:$F$127,2,TRUE)</f>
        <v>62</v>
      </c>
      <c r="K3072" t="str">
        <f>VLOOKUP(A3072,Details!$A$1:$F$127,3,TRUE)</f>
        <v>M</v>
      </c>
      <c r="L3072">
        <f>VLOOKUP(A3072,Details!$A$1:$F$127,4,TRUE)</f>
        <v>53.5</v>
      </c>
      <c r="M3072" s="1" t="str">
        <f>VLOOKUP(A3072,Details!$A$1:$F$127,6,TRUE)</f>
        <v>NA</v>
      </c>
      <c r="N3072" s="1" t="str">
        <f>VLOOKUP(A3072,Details!$A$1:$F$127,5,TRUE)</f>
        <v>NA</v>
      </c>
      <c r="O3072" s="1" t="str">
        <f>VLOOKUP(A3072,Labels!$A$1:$B$127,2,TRUE)</f>
        <v>COPD</v>
      </c>
      <c r="P3072" s="1" t="str">
        <f>VLOOKUP(A3072,'Data Split'!$A$1:$B$921,2,TRUE)</f>
        <v>train</v>
      </c>
    </row>
    <row r="3073" spans="1:16" x14ac:dyDescent="0.3">
      <c r="A3073" s="1">
        <v>157</v>
      </c>
      <c r="B3073" s="1" t="s">
        <v>0</v>
      </c>
      <c r="C3073" s="1" t="s">
        <v>9</v>
      </c>
      <c r="D3073" s="1" t="s">
        <v>2</v>
      </c>
      <c r="E3073" s="1" t="s">
        <v>43</v>
      </c>
      <c r="F3073">
        <v>45.055</v>
      </c>
      <c r="G3073">
        <v>49.116</v>
      </c>
      <c r="H3073">
        <v>0</v>
      </c>
      <c r="I3073">
        <v>0</v>
      </c>
      <c r="J3073">
        <f>VLOOKUP(A3073,Details!$A$1:$F$127,2,TRUE)</f>
        <v>62</v>
      </c>
      <c r="K3073" t="str">
        <f>VLOOKUP(A3073,Details!$A$1:$F$127,3,TRUE)</f>
        <v>M</v>
      </c>
      <c r="L3073">
        <f>VLOOKUP(A3073,Details!$A$1:$F$127,4,TRUE)</f>
        <v>53.5</v>
      </c>
      <c r="M3073" s="1" t="str">
        <f>VLOOKUP(A3073,Details!$A$1:$F$127,6,TRUE)</f>
        <v>NA</v>
      </c>
      <c r="N3073" s="1" t="str">
        <f>VLOOKUP(A3073,Details!$A$1:$F$127,5,TRUE)</f>
        <v>NA</v>
      </c>
      <c r="O3073" s="1" t="str">
        <f>VLOOKUP(A3073,Labels!$A$1:$B$127,2,TRUE)</f>
        <v>COPD</v>
      </c>
      <c r="P3073" s="1" t="str">
        <f>VLOOKUP(A3073,'Data Split'!$A$1:$B$921,2,TRUE)</f>
        <v>train</v>
      </c>
    </row>
    <row r="3074" spans="1:16" x14ac:dyDescent="0.3">
      <c r="A3074" s="1">
        <v>157</v>
      </c>
      <c r="B3074" s="1" t="s">
        <v>0</v>
      </c>
      <c r="C3074" s="1" t="s">
        <v>9</v>
      </c>
      <c r="D3074" s="1" t="s">
        <v>2</v>
      </c>
      <c r="E3074" s="1" t="s">
        <v>43</v>
      </c>
      <c r="F3074">
        <v>49.116</v>
      </c>
      <c r="G3074">
        <v>53.92</v>
      </c>
      <c r="H3074">
        <v>1</v>
      </c>
      <c r="I3074">
        <v>0</v>
      </c>
      <c r="J3074">
        <f>VLOOKUP(A3074,Details!$A$1:$F$127,2,TRUE)</f>
        <v>62</v>
      </c>
      <c r="K3074" t="str">
        <f>VLOOKUP(A3074,Details!$A$1:$F$127,3,TRUE)</f>
        <v>M</v>
      </c>
      <c r="L3074">
        <f>VLOOKUP(A3074,Details!$A$1:$F$127,4,TRUE)</f>
        <v>53.5</v>
      </c>
      <c r="M3074" s="1" t="str">
        <f>VLOOKUP(A3074,Details!$A$1:$F$127,6,TRUE)</f>
        <v>NA</v>
      </c>
      <c r="N3074" s="1" t="str">
        <f>VLOOKUP(A3074,Details!$A$1:$F$127,5,TRUE)</f>
        <v>NA</v>
      </c>
      <c r="O3074" s="1" t="str">
        <f>VLOOKUP(A3074,Labels!$A$1:$B$127,2,TRUE)</f>
        <v>COPD</v>
      </c>
      <c r="P3074" s="1" t="str">
        <f>VLOOKUP(A3074,'Data Split'!$A$1:$B$921,2,TRUE)</f>
        <v>train</v>
      </c>
    </row>
    <row r="3075" spans="1:16" x14ac:dyDescent="0.3">
      <c r="A3075" s="1">
        <v>157</v>
      </c>
      <c r="B3075" s="1" t="s">
        <v>0</v>
      </c>
      <c r="C3075" s="1" t="s">
        <v>9</v>
      </c>
      <c r="D3075" s="1" t="s">
        <v>2</v>
      </c>
      <c r="E3075" s="1" t="s">
        <v>43</v>
      </c>
      <c r="F3075">
        <v>53.92</v>
      </c>
      <c r="G3075">
        <v>59.558</v>
      </c>
      <c r="H3075">
        <v>1</v>
      </c>
      <c r="I3075">
        <v>0</v>
      </c>
      <c r="J3075">
        <f>VLOOKUP(A3075,Details!$A$1:$F$127,2,TRUE)</f>
        <v>62</v>
      </c>
      <c r="K3075" t="str">
        <f>VLOOKUP(A3075,Details!$A$1:$F$127,3,TRUE)</f>
        <v>M</v>
      </c>
      <c r="L3075">
        <f>VLOOKUP(A3075,Details!$A$1:$F$127,4,TRUE)</f>
        <v>53.5</v>
      </c>
      <c r="M3075" s="1" t="str">
        <f>VLOOKUP(A3075,Details!$A$1:$F$127,6,TRUE)</f>
        <v>NA</v>
      </c>
      <c r="N3075" s="1" t="str">
        <f>VLOOKUP(A3075,Details!$A$1:$F$127,5,TRUE)</f>
        <v>NA</v>
      </c>
      <c r="O3075" s="1" t="str">
        <f>VLOOKUP(A3075,Labels!$A$1:$B$127,2,TRUE)</f>
        <v>COPD</v>
      </c>
      <c r="P3075" s="1" t="str">
        <f>VLOOKUP(A3075,'Data Split'!$A$1:$B$921,2,TRUE)</f>
        <v>train</v>
      </c>
    </row>
    <row r="3076" spans="1:16" x14ac:dyDescent="0.3">
      <c r="A3076" s="1">
        <v>157</v>
      </c>
      <c r="B3076" s="1" t="s">
        <v>0</v>
      </c>
      <c r="C3076" s="1" t="s">
        <v>9</v>
      </c>
      <c r="D3076" s="1" t="s">
        <v>2</v>
      </c>
      <c r="E3076" s="1" t="s">
        <v>43</v>
      </c>
      <c r="F3076">
        <v>59.558</v>
      </c>
      <c r="G3076">
        <v>63.1</v>
      </c>
      <c r="H3076">
        <v>0</v>
      </c>
      <c r="I3076">
        <v>0</v>
      </c>
      <c r="J3076">
        <f>VLOOKUP(A3076,Details!$A$1:$F$127,2,TRUE)</f>
        <v>62</v>
      </c>
      <c r="K3076" t="str">
        <f>VLOOKUP(A3076,Details!$A$1:$F$127,3,TRUE)</f>
        <v>M</v>
      </c>
      <c r="L3076">
        <f>VLOOKUP(A3076,Details!$A$1:$F$127,4,TRUE)</f>
        <v>53.5</v>
      </c>
      <c r="M3076" s="1" t="str">
        <f>VLOOKUP(A3076,Details!$A$1:$F$127,6,TRUE)</f>
        <v>NA</v>
      </c>
      <c r="N3076" s="1" t="str">
        <f>VLOOKUP(A3076,Details!$A$1:$F$127,5,TRUE)</f>
        <v>NA</v>
      </c>
      <c r="O3076" s="1" t="str">
        <f>VLOOKUP(A3076,Labels!$A$1:$B$127,2,TRUE)</f>
        <v>COPD</v>
      </c>
      <c r="P3076" s="1" t="str">
        <f>VLOOKUP(A3076,'Data Split'!$A$1:$B$921,2,TRUE)</f>
        <v>train</v>
      </c>
    </row>
    <row r="3077" spans="1:16" x14ac:dyDescent="0.3">
      <c r="A3077" s="1">
        <v>157</v>
      </c>
      <c r="B3077" s="1" t="s">
        <v>0</v>
      </c>
      <c r="C3077" s="1" t="s">
        <v>3</v>
      </c>
      <c r="D3077" s="1" t="s">
        <v>2</v>
      </c>
      <c r="E3077" s="1" t="s">
        <v>43</v>
      </c>
      <c r="F3077">
        <v>1.3841000000000001</v>
      </c>
      <c r="G3077">
        <v>4.9767999999999999</v>
      </c>
      <c r="H3077">
        <v>1</v>
      </c>
      <c r="I3077">
        <v>0</v>
      </c>
      <c r="J3077">
        <f>VLOOKUP(A3077,Details!$A$1:$F$127,2,TRUE)</f>
        <v>62</v>
      </c>
      <c r="K3077" t="str">
        <f>VLOOKUP(A3077,Details!$A$1:$F$127,3,TRUE)</f>
        <v>M</v>
      </c>
      <c r="L3077">
        <f>VLOOKUP(A3077,Details!$A$1:$F$127,4,TRUE)</f>
        <v>53.5</v>
      </c>
      <c r="M3077" s="1" t="str">
        <f>VLOOKUP(A3077,Details!$A$1:$F$127,6,TRUE)</f>
        <v>NA</v>
      </c>
      <c r="N3077" s="1" t="str">
        <f>VLOOKUP(A3077,Details!$A$1:$F$127,5,TRUE)</f>
        <v>NA</v>
      </c>
      <c r="O3077" s="1" t="str">
        <f>VLOOKUP(A3077,Labels!$A$1:$B$127,2,TRUE)</f>
        <v>COPD</v>
      </c>
      <c r="P3077" s="1" t="str">
        <f>VLOOKUP(A3077,'Data Split'!$A$1:$B$921,2,TRUE)</f>
        <v>train</v>
      </c>
    </row>
    <row r="3078" spans="1:16" x14ac:dyDescent="0.3">
      <c r="A3078" s="1">
        <v>157</v>
      </c>
      <c r="B3078" s="1" t="s">
        <v>0</v>
      </c>
      <c r="C3078" s="1" t="s">
        <v>3</v>
      </c>
      <c r="D3078" s="1" t="s">
        <v>2</v>
      </c>
      <c r="E3078" s="1" t="s">
        <v>43</v>
      </c>
      <c r="F3078">
        <v>4.9767999999999999</v>
      </c>
      <c r="G3078">
        <v>8.1521000000000008</v>
      </c>
      <c r="H3078">
        <v>1</v>
      </c>
      <c r="I3078">
        <v>0</v>
      </c>
      <c r="J3078">
        <f>VLOOKUP(A3078,Details!$A$1:$F$127,2,TRUE)</f>
        <v>62</v>
      </c>
      <c r="K3078" t="str">
        <f>VLOOKUP(A3078,Details!$A$1:$F$127,3,TRUE)</f>
        <v>M</v>
      </c>
      <c r="L3078">
        <f>VLOOKUP(A3078,Details!$A$1:$F$127,4,TRUE)</f>
        <v>53.5</v>
      </c>
      <c r="M3078" s="1" t="str">
        <f>VLOOKUP(A3078,Details!$A$1:$F$127,6,TRUE)</f>
        <v>NA</v>
      </c>
      <c r="N3078" s="1" t="str">
        <f>VLOOKUP(A3078,Details!$A$1:$F$127,5,TRUE)</f>
        <v>NA</v>
      </c>
      <c r="O3078" s="1" t="str">
        <f>VLOOKUP(A3078,Labels!$A$1:$B$127,2,TRUE)</f>
        <v>COPD</v>
      </c>
      <c r="P3078" s="1" t="str">
        <f>VLOOKUP(A3078,'Data Split'!$A$1:$B$921,2,TRUE)</f>
        <v>train</v>
      </c>
    </row>
    <row r="3079" spans="1:16" x14ac:dyDescent="0.3">
      <c r="A3079" s="1">
        <v>157</v>
      </c>
      <c r="B3079" s="1" t="s">
        <v>0</v>
      </c>
      <c r="C3079" s="1" t="s">
        <v>3</v>
      </c>
      <c r="D3079" s="1" t="s">
        <v>2</v>
      </c>
      <c r="E3079" s="1" t="s">
        <v>43</v>
      </c>
      <c r="F3079">
        <v>8.1521000000000008</v>
      </c>
      <c r="G3079">
        <v>11.144</v>
      </c>
      <c r="H3079">
        <v>1</v>
      </c>
      <c r="I3079">
        <v>0</v>
      </c>
      <c r="J3079">
        <f>VLOOKUP(A3079,Details!$A$1:$F$127,2,TRUE)</f>
        <v>62</v>
      </c>
      <c r="K3079" t="str">
        <f>VLOOKUP(A3079,Details!$A$1:$F$127,3,TRUE)</f>
        <v>M</v>
      </c>
      <c r="L3079">
        <f>VLOOKUP(A3079,Details!$A$1:$F$127,4,TRUE)</f>
        <v>53.5</v>
      </c>
      <c r="M3079" s="1" t="str">
        <f>VLOOKUP(A3079,Details!$A$1:$F$127,6,TRUE)</f>
        <v>NA</v>
      </c>
      <c r="N3079" s="1" t="str">
        <f>VLOOKUP(A3079,Details!$A$1:$F$127,5,TRUE)</f>
        <v>NA</v>
      </c>
      <c r="O3079" s="1" t="str">
        <f>VLOOKUP(A3079,Labels!$A$1:$B$127,2,TRUE)</f>
        <v>COPD</v>
      </c>
      <c r="P3079" s="1" t="str">
        <f>VLOOKUP(A3079,'Data Split'!$A$1:$B$921,2,TRUE)</f>
        <v>train</v>
      </c>
    </row>
    <row r="3080" spans="1:16" x14ac:dyDescent="0.3">
      <c r="A3080" s="1">
        <v>157</v>
      </c>
      <c r="B3080" s="1" t="s">
        <v>0</v>
      </c>
      <c r="C3080" s="1" t="s">
        <v>3</v>
      </c>
      <c r="D3080" s="1" t="s">
        <v>2</v>
      </c>
      <c r="E3080" s="1" t="s">
        <v>43</v>
      </c>
      <c r="F3080">
        <v>11.144</v>
      </c>
      <c r="G3080">
        <v>13.840999999999999</v>
      </c>
      <c r="H3080">
        <v>1</v>
      </c>
      <c r="I3080">
        <v>0</v>
      </c>
      <c r="J3080">
        <f>VLOOKUP(A3080,Details!$A$1:$F$127,2,TRUE)</f>
        <v>62</v>
      </c>
      <c r="K3080" t="str">
        <f>VLOOKUP(A3080,Details!$A$1:$F$127,3,TRUE)</f>
        <v>M</v>
      </c>
      <c r="L3080">
        <f>VLOOKUP(A3080,Details!$A$1:$F$127,4,TRUE)</f>
        <v>53.5</v>
      </c>
      <c r="M3080" s="1" t="str">
        <f>VLOOKUP(A3080,Details!$A$1:$F$127,6,TRUE)</f>
        <v>NA</v>
      </c>
      <c r="N3080" s="1" t="str">
        <f>VLOOKUP(A3080,Details!$A$1:$F$127,5,TRUE)</f>
        <v>NA</v>
      </c>
      <c r="O3080" s="1" t="str">
        <f>VLOOKUP(A3080,Labels!$A$1:$B$127,2,TRUE)</f>
        <v>COPD</v>
      </c>
      <c r="P3080" s="1" t="str">
        <f>VLOOKUP(A3080,'Data Split'!$A$1:$B$921,2,TRUE)</f>
        <v>train</v>
      </c>
    </row>
    <row r="3081" spans="1:16" x14ac:dyDescent="0.3">
      <c r="A3081" s="1">
        <v>157</v>
      </c>
      <c r="B3081" s="1" t="s">
        <v>0</v>
      </c>
      <c r="C3081" s="1" t="s">
        <v>3</v>
      </c>
      <c r="D3081" s="1" t="s">
        <v>2</v>
      </c>
      <c r="E3081" s="1" t="s">
        <v>43</v>
      </c>
      <c r="F3081">
        <v>13.840999999999999</v>
      </c>
      <c r="G3081">
        <v>18.95</v>
      </c>
      <c r="H3081">
        <v>1</v>
      </c>
      <c r="I3081">
        <v>0</v>
      </c>
      <c r="J3081">
        <f>VLOOKUP(A3081,Details!$A$1:$F$127,2,TRUE)</f>
        <v>62</v>
      </c>
      <c r="K3081" t="str">
        <f>VLOOKUP(A3081,Details!$A$1:$F$127,3,TRUE)</f>
        <v>M</v>
      </c>
      <c r="L3081">
        <f>VLOOKUP(A3081,Details!$A$1:$F$127,4,TRUE)</f>
        <v>53.5</v>
      </c>
      <c r="M3081" s="1" t="str">
        <f>VLOOKUP(A3081,Details!$A$1:$F$127,6,TRUE)</f>
        <v>NA</v>
      </c>
      <c r="N3081" s="1" t="str">
        <f>VLOOKUP(A3081,Details!$A$1:$F$127,5,TRUE)</f>
        <v>NA</v>
      </c>
      <c r="O3081" s="1" t="str">
        <f>VLOOKUP(A3081,Labels!$A$1:$B$127,2,TRUE)</f>
        <v>COPD</v>
      </c>
      <c r="P3081" s="1" t="str">
        <f>VLOOKUP(A3081,'Data Split'!$A$1:$B$921,2,TRUE)</f>
        <v>train</v>
      </c>
    </row>
    <row r="3082" spans="1:16" x14ac:dyDescent="0.3">
      <c r="A3082" s="1">
        <v>157</v>
      </c>
      <c r="B3082" s="1" t="s">
        <v>0</v>
      </c>
      <c r="C3082" s="1" t="s">
        <v>3</v>
      </c>
      <c r="D3082" s="1" t="s">
        <v>2</v>
      </c>
      <c r="E3082" s="1" t="s">
        <v>43</v>
      </c>
      <c r="F3082">
        <v>18.95</v>
      </c>
      <c r="G3082">
        <v>24.558</v>
      </c>
      <c r="H3082">
        <v>0</v>
      </c>
      <c r="I3082">
        <v>0</v>
      </c>
      <c r="J3082">
        <f>VLOOKUP(A3082,Details!$A$1:$F$127,2,TRUE)</f>
        <v>62</v>
      </c>
      <c r="K3082" t="str">
        <f>VLOOKUP(A3082,Details!$A$1:$F$127,3,TRUE)</f>
        <v>M</v>
      </c>
      <c r="L3082">
        <f>VLOOKUP(A3082,Details!$A$1:$F$127,4,TRUE)</f>
        <v>53.5</v>
      </c>
      <c r="M3082" s="1" t="str">
        <f>VLOOKUP(A3082,Details!$A$1:$F$127,6,TRUE)</f>
        <v>NA</v>
      </c>
      <c r="N3082" s="1" t="str">
        <f>VLOOKUP(A3082,Details!$A$1:$F$127,5,TRUE)</f>
        <v>NA</v>
      </c>
      <c r="O3082" s="1" t="str">
        <f>VLOOKUP(A3082,Labels!$A$1:$B$127,2,TRUE)</f>
        <v>COPD</v>
      </c>
      <c r="P3082" s="1" t="str">
        <f>VLOOKUP(A3082,'Data Split'!$A$1:$B$921,2,TRUE)</f>
        <v>train</v>
      </c>
    </row>
    <row r="3083" spans="1:16" x14ac:dyDescent="0.3">
      <c r="A3083" s="1">
        <v>157</v>
      </c>
      <c r="B3083" s="1" t="s">
        <v>0</v>
      </c>
      <c r="C3083" s="1" t="s">
        <v>3</v>
      </c>
      <c r="D3083" s="1" t="s">
        <v>2</v>
      </c>
      <c r="E3083" s="1" t="s">
        <v>43</v>
      </c>
      <c r="F3083">
        <v>24.558</v>
      </c>
      <c r="G3083">
        <v>29.433</v>
      </c>
      <c r="H3083">
        <v>1</v>
      </c>
      <c r="I3083">
        <v>0</v>
      </c>
      <c r="J3083">
        <f>VLOOKUP(A3083,Details!$A$1:$F$127,2,TRUE)</f>
        <v>62</v>
      </c>
      <c r="K3083" t="str">
        <f>VLOOKUP(A3083,Details!$A$1:$F$127,3,TRUE)</f>
        <v>M</v>
      </c>
      <c r="L3083">
        <f>VLOOKUP(A3083,Details!$A$1:$F$127,4,TRUE)</f>
        <v>53.5</v>
      </c>
      <c r="M3083" s="1" t="str">
        <f>VLOOKUP(A3083,Details!$A$1:$F$127,6,TRUE)</f>
        <v>NA</v>
      </c>
      <c r="N3083" s="1" t="str">
        <f>VLOOKUP(A3083,Details!$A$1:$F$127,5,TRUE)</f>
        <v>NA</v>
      </c>
      <c r="O3083" s="1" t="str">
        <f>VLOOKUP(A3083,Labels!$A$1:$B$127,2,TRUE)</f>
        <v>COPD</v>
      </c>
      <c r="P3083" s="1" t="str">
        <f>VLOOKUP(A3083,'Data Split'!$A$1:$B$921,2,TRUE)</f>
        <v>train</v>
      </c>
    </row>
    <row r="3084" spans="1:16" x14ac:dyDescent="0.3">
      <c r="A3084" s="1">
        <v>157</v>
      </c>
      <c r="B3084" s="1" t="s">
        <v>0</v>
      </c>
      <c r="C3084" s="1" t="s">
        <v>3</v>
      </c>
      <c r="D3084" s="1" t="s">
        <v>2</v>
      </c>
      <c r="E3084" s="1" t="s">
        <v>43</v>
      </c>
      <c r="F3084">
        <v>29.433</v>
      </c>
      <c r="G3084">
        <v>33.718000000000004</v>
      </c>
      <c r="H3084">
        <v>0</v>
      </c>
      <c r="I3084">
        <v>0</v>
      </c>
      <c r="J3084">
        <f>VLOOKUP(A3084,Details!$A$1:$F$127,2,TRUE)</f>
        <v>62</v>
      </c>
      <c r="K3084" t="str">
        <f>VLOOKUP(A3084,Details!$A$1:$F$127,3,TRUE)</f>
        <v>M</v>
      </c>
      <c r="L3084">
        <f>VLOOKUP(A3084,Details!$A$1:$F$127,4,TRUE)</f>
        <v>53.5</v>
      </c>
      <c r="M3084" s="1" t="str">
        <f>VLOOKUP(A3084,Details!$A$1:$F$127,6,TRUE)</f>
        <v>NA</v>
      </c>
      <c r="N3084" s="1" t="str">
        <f>VLOOKUP(A3084,Details!$A$1:$F$127,5,TRUE)</f>
        <v>NA</v>
      </c>
      <c r="O3084" s="1" t="str">
        <f>VLOOKUP(A3084,Labels!$A$1:$B$127,2,TRUE)</f>
        <v>COPD</v>
      </c>
      <c r="P3084" s="1" t="str">
        <f>VLOOKUP(A3084,'Data Split'!$A$1:$B$921,2,TRUE)</f>
        <v>train</v>
      </c>
    </row>
    <row r="3085" spans="1:16" x14ac:dyDescent="0.3">
      <c r="A3085" s="1">
        <v>157</v>
      </c>
      <c r="B3085" s="1" t="s">
        <v>0</v>
      </c>
      <c r="C3085" s="1" t="s">
        <v>3</v>
      </c>
      <c r="D3085" s="1" t="s">
        <v>2</v>
      </c>
      <c r="E3085" s="1" t="s">
        <v>43</v>
      </c>
      <c r="F3085">
        <v>33.718000000000004</v>
      </c>
      <c r="G3085">
        <v>37.228999999999999</v>
      </c>
      <c r="H3085">
        <v>0</v>
      </c>
      <c r="I3085">
        <v>0</v>
      </c>
      <c r="J3085">
        <f>VLOOKUP(A3085,Details!$A$1:$F$127,2,TRUE)</f>
        <v>62</v>
      </c>
      <c r="K3085" t="str">
        <f>VLOOKUP(A3085,Details!$A$1:$F$127,3,TRUE)</f>
        <v>M</v>
      </c>
      <c r="L3085">
        <f>VLOOKUP(A3085,Details!$A$1:$F$127,4,TRUE)</f>
        <v>53.5</v>
      </c>
      <c r="M3085" s="1" t="str">
        <f>VLOOKUP(A3085,Details!$A$1:$F$127,6,TRUE)</f>
        <v>NA</v>
      </c>
      <c r="N3085" s="1" t="str">
        <f>VLOOKUP(A3085,Details!$A$1:$F$127,5,TRUE)</f>
        <v>NA</v>
      </c>
      <c r="O3085" s="1" t="str">
        <f>VLOOKUP(A3085,Labels!$A$1:$B$127,2,TRUE)</f>
        <v>COPD</v>
      </c>
      <c r="P3085" s="1" t="str">
        <f>VLOOKUP(A3085,'Data Split'!$A$1:$B$921,2,TRUE)</f>
        <v>train</v>
      </c>
    </row>
    <row r="3086" spans="1:16" x14ac:dyDescent="0.3">
      <c r="A3086" s="1">
        <v>157</v>
      </c>
      <c r="B3086" s="1" t="s">
        <v>0</v>
      </c>
      <c r="C3086" s="1" t="s">
        <v>3</v>
      </c>
      <c r="D3086" s="1" t="s">
        <v>2</v>
      </c>
      <c r="E3086" s="1" t="s">
        <v>43</v>
      </c>
      <c r="F3086">
        <v>37.228999999999999</v>
      </c>
      <c r="G3086">
        <v>41.29</v>
      </c>
      <c r="H3086">
        <v>0</v>
      </c>
      <c r="I3086">
        <v>0</v>
      </c>
      <c r="J3086">
        <f>VLOOKUP(A3086,Details!$A$1:$F$127,2,TRUE)</f>
        <v>62</v>
      </c>
      <c r="K3086" t="str">
        <f>VLOOKUP(A3086,Details!$A$1:$F$127,3,TRUE)</f>
        <v>M</v>
      </c>
      <c r="L3086">
        <f>VLOOKUP(A3086,Details!$A$1:$F$127,4,TRUE)</f>
        <v>53.5</v>
      </c>
      <c r="M3086" s="1" t="str">
        <f>VLOOKUP(A3086,Details!$A$1:$F$127,6,TRUE)</f>
        <v>NA</v>
      </c>
      <c r="N3086" s="1" t="str">
        <f>VLOOKUP(A3086,Details!$A$1:$F$127,5,TRUE)</f>
        <v>NA</v>
      </c>
      <c r="O3086" s="1" t="str">
        <f>VLOOKUP(A3086,Labels!$A$1:$B$127,2,TRUE)</f>
        <v>COPD</v>
      </c>
      <c r="P3086" s="1" t="str">
        <f>VLOOKUP(A3086,'Data Split'!$A$1:$B$921,2,TRUE)</f>
        <v>train</v>
      </c>
    </row>
    <row r="3087" spans="1:16" x14ac:dyDescent="0.3">
      <c r="A3087" s="1">
        <v>157</v>
      </c>
      <c r="B3087" s="1" t="s">
        <v>0</v>
      </c>
      <c r="C3087" s="1" t="s">
        <v>3</v>
      </c>
      <c r="D3087" s="1" t="s">
        <v>2</v>
      </c>
      <c r="E3087" s="1" t="s">
        <v>43</v>
      </c>
      <c r="F3087">
        <v>41.29</v>
      </c>
      <c r="G3087">
        <v>44.862000000000002</v>
      </c>
      <c r="H3087">
        <v>0</v>
      </c>
      <c r="I3087">
        <v>0</v>
      </c>
      <c r="J3087">
        <f>VLOOKUP(A3087,Details!$A$1:$F$127,2,TRUE)</f>
        <v>62</v>
      </c>
      <c r="K3087" t="str">
        <f>VLOOKUP(A3087,Details!$A$1:$F$127,3,TRUE)</f>
        <v>M</v>
      </c>
      <c r="L3087">
        <f>VLOOKUP(A3087,Details!$A$1:$F$127,4,TRUE)</f>
        <v>53.5</v>
      </c>
      <c r="M3087" s="1" t="str">
        <f>VLOOKUP(A3087,Details!$A$1:$F$127,6,TRUE)</f>
        <v>NA</v>
      </c>
      <c r="N3087" s="1" t="str">
        <f>VLOOKUP(A3087,Details!$A$1:$F$127,5,TRUE)</f>
        <v>NA</v>
      </c>
      <c r="O3087" s="1" t="str">
        <f>VLOOKUP(A3087,Labels!$A$1:$B$127,2,TRUE)</f>
        <v>COPD</v>
      </c>
      <c r="P3087" s="1" t="str">
        <f>VLOOKUP(A3087,'Data Split'!$A$1:$B$921,2,TRUE)</f>
        <v>train</v>
      </c>
    </row>
    <row r="3088" spans="1:16" x14ac:dyDescent="0.3">
      <c r="A3088" s="1">
        <v>157</v>
      </c>
      <c r="B3088" s="1" t="s">
        <v>0</v>
      </c>
      <c r="C3088" s="1" t="s">
        <v>3</v>
      </c>
      <c r="D3088" s="1" t="s">
        <v>2</v>
      </c>
      <c r="E3088" s="1" t="s">
        <v>43</v>
      </c>
      <c r="F3088">
        <v>44.862000000000002</v>
      </c>
      <c r="G3088">
        <v>49.076000000000001</v>
      </c>
      <c r="H3088">
        <v>1</v>
      </c>
      <c r="I3088">
        <v>0</v>
      </c>
      <c r="J3088">
        <f>VLOOKUP(A3088,Details!$A$1:$F$127,2,TRUE)</f>
        <v>62</v>
      </c>
      <c r="K3088" t="str">
        <f>VLOOKUP(A3088,Details!$A$1:$F$127,3,TRUE)</f>
        <v>M</v>
      </c>
      <c r="L3088">
        <f>VLOOKUP(A3088,Details!$A$1:$F$127,4,TRUE)</f>
        <v>53.5</v>
      </c>
      <c r="M3088" s="1" t="str">
        <f>VLOOKUP(A3088,Details!$A$1:$F$127,6,TRUE)</f>
        <v>NA</v>
      </c>
      <c r="N3088" s="1" t="str">
        <f>VLOOKUP(A3088,Details!$A$1:$F$127,5,TRUE)</f>
        <v>NA</v>
      </c>
      <c r="O3088" s="1" t="str">
        <f>VLOOKUP(A3088,Labels!$A$1:$B$127,2,TRUE)</f>
        <v>COPD</v>
      </c>
      <c r="P3088" s="1" t="str">
        <f>VLOOKUP(A3088,'Data Split'!$A$1:$B$921,2,TRUE)</f>
        <v>train</v>
      </c>
    </row>
    <row r="3089" spans="1:16" x14ac:dyDescent="0.3">
      <c r="A3089" s="1">
        <v>157</v>
      </c>
      <c r="B3089" s="1" t="s">
        <v>0</v>
      </c>
      <c r="C3089" s="1" t="s">
        <v>3</v>
      </c>
      <c r="D3089" s="1" t="s">
        <v>2</v>
      </c>
      <c r="E3089" s="1" t="s">
        <v>43</v>
      </c>
      <c r="F3089">
        <v>49.076000000000001</v>
      </c>
      <c r="G3089">
        <v>53.91</v>
      </c>
      <c r="H3089">
        <v>1</v>
      </c>
      <c r="I3089">
        <v>0</v>
      </c>
      <c r="J3089">
        <f>VLOOKUP(A3089,Details!$A$1:$F$127,2,TRUE)</f>
        <v>62</v>
      </c>
      <c r="K3089" t="str">
        <f>VLOOKUP(A3089,Details!$A$1:$F$127,3,TRUE)</f>
        <v>M</v>
      </c>
      <c r="L3089">
        <f>VLOOKUP(A3089,Details!$A$1:$F$127,4,TRUE)</f>
        <v>53.5</v>
      </c>
      <c r="M3089" s="1" t="str">
        <f>VLOOKUP(A3089,Details!$A$1:$F$127,6,TRUE)</f>
        <v>NA</v>
      </c>
      <c r="N3089" s="1" t="str">
        <f>VLOOKUP(A3089,Details!$A$1:$F$127,5,TRUE)</f>
        <v>NA</v>
      </c>
      <c r="O3089" s="1" t="str">
        <f>VLOOKUP(A3089,Labels!$A$1:$B$127,2,TRUE)</f>
        <v>COPD</v>
      </c>
      <c r="P3089" s="1" t="str">
        <f>VLOOKUP(A3089,'Data Split'!$A$1:$B$921,2,TRUE)</f>
        <v>train</v>
      </c>
    </row>
    <row r="3090" spans="1:16" x14ac:dyDescent="0.3">
      <c r="A3090" s="1">
        <v>157</v>
      </c>
      <c r="B3090" s="1" t="s">
        <v>0</v>
      </c>
      <c r="C3090" s="1" t="s">
        <v>3</v>
      </c>
      <c r="D3090" s="1" t="s">
        <v>2</v>
      </c>
      <c r="E3090" s="1" t="s">
        <v>43</v>
      </c>
      <c r="F3090">
        <v>53.91</v>
      </c>
      <c r="G3090">
        <v>59.344999999999999</v>
      </c>
      <c r="H3090">
        <v>1</v>
      </c>
      <c r="I3090">
        <v>0</v>
      </c>
      <c r="J3090">
        <f>VLOOKUP(A3090,Details!$A$1:$F$127,2,TRUE)</f>
        <v>62</v>
      </c>
      <c r="K3090" t="str">
        <f>VLOOKUP(A3090,Details!$A$1:$F$127,3,TRUE)</f>
        <v>M</v>
      </c>
      <c r="L3090">
        <f>VLOOKUP(A3090,Details!$A$1:$F$127,4,TRUE)</f>
        <v>53.5</v>
      </c>
      <c r="M3090" s="1" t="str">
        <f>VLOOKUP(A3090,Details!$A$1:$F$127,6,TRUE)</f>
        <v>NA</v>
      </c>
      <c r="N3090" s="1" t="str">
        <f>VLOOKUP(A3090,Details!$A$1:$F$127,5,TRUE)</f>
        <v>NA</v>
      </c>
      <c r="O3090" s="1" t="str">
        <f>VLOOKUP(A3090,Labels!$A$1:$B$127,2,TRUE)</f>
        <v>COPD</v>
      </c>
      <c r="P3090" s="1" t="str">
        <f>VLOOKUP(A3090,'Data Split'!$A$1:$B$921,2,TRUE)</f>
        <v>train</v>
      </c>
    </row>
    <row r="3091" spans="1:16" x14ac:dyDescent="0.3">
      <c r="A3091" s="1">
        <v>157</v>
      </c>
      <c r="B3091" s="1" t="s">
        <v>0</v>
      </c>
      <c r="C3091" s="1" t="s">
        <v>3</v>
      </c>
      <c r="D3091" s="1" t="s">
        <v>2</v>
      </c>
      <c r="E3091" s="1" t="s">
        <v>43</v>
      </c>
      <c r="F3091">
        <v>59.344999999999999</v>
      </c>
      <c r="G3091">
        <v>63.1</v>
      </c>
      <c r="H3091">
        <v>1</v>
      </c>
      <c r="I3091">
        <v>0</v>
      </c>
      <c r="J3091">
        <f>VLOOKUP(A3091,Details!$A$1:$F$127,2,TRUE)</f>
        <v>62</v>
      </c>
      <c r="K3091" t="str">
        <f>VLOOKUP(A3091,Details!$A$1:$F$127,3,TRUE)</f>
        <v>M</v>
      </c>
      <c r="L3091">
        <f>VLOOKUP(A3091,Details!$A$1:$F$127,4,TRUE)</f>
        <v>53.5</v>
      </c>
      <c r="M3091" s="1" t="str">
        <f>VLOOKUP(A3091,Details!$A$1:$F$127,6,TRUE)</f>
        <v>NA</v>
      </c>
      <c r="N3091" s="1" t="str">
        <f>VLOOKUP(A3091,Details!$A$1:$F$127,5,TRUE)</f>
        <v>NA</v>
      </c>
      <c r="O3091" s="1" t="str">
        <f>VLOOKUP(A3091,Labels!$A$1:$B$127,2,TRUE)</f>
        <v>COPD</v>
      </c>
      <c r="P3091" s="1" t="str">
        <f>VLOOKUP(A3091,'Data Split'!$A$1:$B$921,2,TRUE)</f>
        <v>train</v>
      </c>
    </row>
    <row r="3092" spans="1:16" x14ac:dyDescent="0.3">
      <c r="A3092" s="1">
        <v>158</v>
      </c>
      <c r="B3092" s="1" t="s">
        <v>18</v>
      </c>
      <c r="C3092" s="1" t="s">
        <v>4</v>
      </c>
      <c r="D3092" s="1" t="s">
        <v>6</v>
      </c>
      <c r="E3092" s="1" t="s">
        <v>44</v>
      </c>
      <c r="F3092">
        <v>7.9000000000000001E-2</v>
      </c>
      <c r="G3092">
        <v>2.0070000000000001</v>
      </c>
      <c r="H3092">
        <v>0</v>
      </c>
      <c r="I3092">
        <v>0</v>
      </c>
      <c r="J3092">
        <f>VLOOKUP(A3092,Details!$A$1:$F$127,2,TRUE)</f>
        <v>63</v>
      </c>
      <c r="K3092" t="str">
        <f>VLOOKUP(A3092,Details!$A$1:$F$127,3,TRUE)</f>
        <v>M</v>
      </c>
      <c r="L3092">
        <f>VLOOKUP(A3092,Details!$A$1:$F$127,4,TRUE)</f>
        <v>16.5</v>
      </c>
      <c r="M3092" s="1" t="str">
        <f>VLOOKUP(A3092,Details!$A$1:$F$127,6,TRUE)</f>
        <v>NA</v>
      </c>
      <c r="N3092" s="1" t="str">
        <f>VLOOKUP(A3092,Details!$A$1:$F$127,5,TRUE)</f>
        <v>NA</v>
      </c>
      <c r="O3092" s="1" t="str">
        <f>VLOOKUP(A3092,Labels!$A$1:$B$127,2,TRUE)</f>
        <v>COPD</v>
      </c>
      <c r="P3092" s="1" t="str">
        <f>VLOOKUP(A3092,'Data Split'!$A$1:$B$921,2,TRUE)</f>
        <v>train</v>
      </c>
    </row>
    <row r="3093" spans="1:16" x14ac:dyDescent="0.3">
      <c r="A3093" s="1">
        <v>158</v>
      </c>
      <c r="B3093" s="1" t="s">
        <v>18</v>
      </c>
      <c r="C3093" s="1" t="s">
        <v>4</v>
      </c>
      <c r="D3093" s="1" t="s">
        <v>6</v>
      </c>
      <c r="E3093" s="1" t="s">
        <v>44</v>
      </c>
      <c r="F3093">
        <v>2.0070000000000001</v>
      </c>
      <c r="G3093">
        <v>3.9929999999999999</v>
      </c>
      <c r="H3093">
        <v>0</v>
      </c>
      <c r="I3093">
        <v>0</v>
      </c>
      <c r="J3093">
        <f>VLOOKUP(A3093,Details!$A$1:$F$127,2,TRUE)</f>
        <v>63</v>
      </c>
      <c r="K3093" t="str">
        <f>VLOOKUP(A3093,Details!$A$1:$F$127,3,TRUE)</f>
        <v>M</v>
      </c>
      <c r="L3093">
        <f>VLOOKUP(A3093,Details!$A$1:$F$127,4,TRUE)</f>
        <v>16.5</v>
      </c>
      <c r="M3093" s="1" t="str">
        <f>VLOOKUP(A3093,Details!$A$1:$F$127,6,TRUE)</f>
        <v>NA</v>
      </c>
      <c r="N3093" s="1" t="str">
        <f>VLOOKUP(A3093,Details!$A$1:$F$127,5,TRUE)</f>
        <v>NA</v>
      </c>
      <c r="O3093" s="1" t="str">
        <f>VLOOKUP(A3093,Labels!$A$1:$B$127,2,TRUE)</f>
        <v>COPD</v>
      </c>
      <c r="P3093" s="1" t="str">
        <f>VLOOKUP(A3093,'Data Split'!$A$1:$B$921,2,TRUE)</f>
        <v>train</v>
      </c>
    </row>
    <row r="3094" spans="1:16" x14ac:dyDescent="0.3">
      <c r="A3094" s="1">
        <v>158</v>
      </c>
      <c r="B3094" s="1" t="s">
        <v>18</v>
      </c>
      <c r="C3094" s="1" t="s">
        <v>4</v>
      </c>
      <c r="D3094" s="1" t="s">
        <v>6</v>
      </c>
      <c r="E3094" s="1" t="s">
        <v>44</v>
      </c>
      <c r="F3094">
        <v>3.9929999999999999</v>
      </c>
      <c r="G3094">
        <v>5.7640000000000002</v>
      </c>
      <c r="H3094">
        <v>0</v>
      </c>
      <c r="I3094">
        <v>0</v>
      </c>
      <c r="J3094">
        <f>VLOOKUP(A3094,Details!$A$1:$F$127,2,TRUE)</f>
        <v>63</v>
      </c>
      <c r="K3094" t="str">
        <f>VLOOKUP(A3094,Details!$A$1:$F$127,3,TRUE)</f>
        <v>M</v>
      </c>
      <c r="L3094">
        <f>VLOOKUP(A3094,Details!$A$1:$F$127,4,TRUE)</f>
        <v>16.5</v>
      </c>
      <c r="M3094" s="1" t="str">
        <f>VLOOKUP(A3094,Details!$A$1:$F$127,6,TRUE)</f>
        <v>NA</v>
      </c>
      <c r="N3094" s="1" t="str">
        <f>VLOOKUP(A3094,Details!$A$1:$F$127,5,TRUE)</f>
        <v>NA</v>
      </c>
      <c r="O3094" s="1" t="str">
        <f>VLOOKUP(A3094,Labels!$A$1:$B$127,2,TRUE)</f>
        <v>COPD</v>
      </c>
      <c r="P3094" s="1" t="str">
        <f>VLOOKUP(A3094,'Data Split'!$A$1:$B$921,2,TRUE)</f>
        <v>train</v>
      </c>
    </row>
    <row r="3095" spans="1:16" x14ac:dyDescent="0.3">
      <c r="A3095" s="1">
        <v>158</v>
      </c>
      <c r="B3095" s="1" t="s">
        <v>18</v>
      </c>
      <c r="C3095" s="1" t="s">
        <v>4</v>
      </c>
      <c r="D3095" s="1" t="s">
        <v>6</v>
      </c>
      <c r="E3095" s="1" t="s">
        <v>44</v>
      </c>
      <c r="F3095">
        <v>5.7640000000000002</v>
      </c>
      <c r="G3095">
        <v>7.6929999999999996</v>
      </c>
      <c r="H3095">
        <v>1</v>
      </c>
      <c r="I3095">
        <v>0</v>
      </c>
      <c r="J3095">
        <f>VLOOKUP(A3095,Details!$A$1:$F$127,2,TRUE)</f>
        <v>63</v>
      </c>
      <c r="K3095" t="str">
        <f>VLOOKUP(A3095,Details!$A$1:$F$127,3,TRUE)</f>
        <v>M</v>
      </c>
      <c r="L3095">
        <f>VLOOKUP(A3095,Details!$A$1:$F$127,4,TRUE)</f>
        <v>16.5</v>
      </c>
      <c r="M3095" s="1" t="str">
        <f>VLOOKUP(A3095,Details!$A$1:$F$127,6,TRUE)</f>
        <v>NA</v>
      </c>
      <c r="N3095" s="1" t="str">
        <f>VLOOKUP(A3095,Details!$A$1:$F$127,5,TRUE)</f>
        <v>NA</v>
      </c>
      <c r="O3095" s="1" t="str">
        <f>VLOOKUP(A3095,Labels!$A$1:$B$127,2,TRUE)</f>
        <v>COPD</v>
      </c>
      <c r="P3095" s="1" t="str">
        <f>VLOOKUP(A3095,'Data Split'!$A$1:$B$921,2,TRUE)</f>
        <v>train</v>
      </c>
    </row>
    <row r="3096" spans="1:16" x14ac:dyDescent="0.3">
      <c r="A3096" s="1">
        <v>158</v>
      </c>
      <c r="B3096" s="1" t="s">
        <v>18</v>
      </c>
      <c r="C3096" s="1" t="s">
        <v>4</v>
      </c>
      <c r="D3096" s="1" t="s">
        <v>6</v>
      </c>
      <c r="E3096" s="1" t="s">
        <v>44</v>
      </c>
      <c r="F3096">
        <v>7.6929999999999996</v>
      </c>
      <c r="G3096">
        <v>9.1069999999999993</v>
      </c>
      <c r="H3096">
        <v>0</v>
      </c>
      <c r="I3096">
        <v>0</v>
      </c>
      <c r="J3096">
        <f>VLOOKUP(A3096,Details!$A$1:$F$127,2,TRUE)</f>
        <v>63</v>
      </c>
      <c r="K3096" t="str">
        <f>VLOOKUP(A3096,Details!$A$1:$F$127,3,TRUE)</f>
        <v>M</v>
      </c>
      <c r="L3096">
        <f>VLOOKUP(A3096,Details!$A$1:$F$127,4,TRUE)</f>
        <v>16.5</v>
      </c>
      <c r="M3096" s="1" t="str">
        <f>VLOOKUP(A3096,Details!$A$1:$F$127,6,TRUE)</f>
        <v>NA</v>
      </c>
      <c r="N3096" s="1" t="str">
        <f>VLOOKUP(A3096,Details!$A$1:$F$127,5,TRUE)</f>
        <v>NA</v>
      </c>
      <c r="O3096" s="1" t="str">
        <f>VLOOKUP(A3096,Labels!$A$1:$B$127,2,TRUE)</f>
        <v>COPD</v>
      </c>
      <c r="P3096" s="1" t="str">
        <f>VLOOKUP(A3096,'Data Split'!$A$1:$B$921,2,TRUE)</f>
        <v>train</v>
      </c>
    </row>
    <row r="3097" spans="1:16" x14ac:dyDescent="0.3">
      <c r="A3097" s="1">
        <v>158</v>
      </c>
      <c r="B3097" s="1" t="s">
        <v>18</v>
      </c>
      <c r="C3097" s="1" t="s">
        <v>4</v>
      </c>
      <c r="D3097" s="1" t="s">
        <v>6</v>
      </c>
      <c r="E3097" s="1" t="s">
        <v>44</v>
      </c>
      <c r="F3097">
        <v>9.1069999999999993</v>
      </c>
      <c r="G3097">
        <v>10.85</v>
      </c>
      <c r="H3097">
        <v>1</v>
      </c>
      <c r="I3097">
        <v>0</v>
      </c>
      <c r="J3097">
        <f>VLOOKUP(A3097,Details!$A$1:$F$127,2,TRUE)</f>
        <v>63</v>
      </c>
      <c r="K3097" t="str">
        <f>VLOOKUP(A3097,Details!$A$1:$F$127,3,TRUE)</f>
        <v>M</v>
      </c>
      <c r="L3097">
        <f>VLOOKUP(A3097,Details!$A$1:$F$127,4,TRUE)</f>
        <v>16.5</v>
      </c>
      <c r="M3097" s="1" t="str">
        <f>VLOOKUP(A3097,Details!$A$1:$F$127,6,TRUE)</f>
        <v>NA</v>
      </c>
      <c r="N3097" s="1" t="str">
        <f>VLOOKUP(A3097,Details!$A$1:$F$127,5,TRUE)</f>
        <v>NA</v>
      </c>
      <c r="O3097" s="1" t="str">
        <f>VLOOKUP(A3097,Labels!$A$1:$B$127,2,TRUE)</f>
        <v>COPD</v>
      </c>
      <c r="P3097" s="1" t="str">
        <f>VLOOKUP(A3097,'Data Split'!$A$1:$B$921,2,TRUE)</f>
        <v>train</v>
      </c>
    </row>
    <row r="3098" spans="1:16" x14ac:dyDescent="0.3">
      <c r="A3098" s="1">
        <v>158</v>
      </c>
      <c r="B3098" s="1" t="s">
        <v>18</v>
      </c>
      <c r="C3098" s="1" t="s">
        <v>4</v>
      </c>
      <c r="D3098" s="1" t="s">
        <v>6</v>
      </c>
      <c r="E3098" s="1" t="s">
        <v>44</v>
      </c>
      <c r="F3098">
        <v>10.85</v>
      </c>
      <c r="G3098">
        <v>12.364000000000001</v>
      </c>
      <c r="H3098">
        <v>1</v>
      </c>
      <c r="I3098">
        <v>0</v>
      </c>
      <c r="J3098">
        <f>VLOOKUP(A3098,Details!$A$1:$F$127,2,TRUE)</f>
        <v>63</v>
      </c>
      <c r="K3098" t="str">
        <f>VLOOKUP(A3098,Details!$A$1:$F$127,3,TRUE)</f>
        <v>M</v>
      </c>
      <c r="L3098">
        <f>VLOOKUP(A3098,Details!$A$1:$F$127,4,TRUE)</f>
        <v>16.5</v>
      </c>
      <c r="M3098" s="1" t="str">
        <f>VLOOKUP(A3098,Details!$A$1:$F$127,6,TRUE)</f>
        <v>NA</v>
      </c>
      <c r="N3098" s="1" t="str">
        <f>VLOOKUP(A3098,Details!$A$1:$F$127,5,TRUE)</f>
        <v>NA</v>
      </c>
      <c r="O3098" s="1" t="str">
        <f>VLOOKUP(A3098,Labels!$A$1:$B$127,2,TRUE)</f>
        <v>COPD</v>
      </c>
      <c r="P3098" s="1" t="str">
        <f>VLOOKUP(A3098,'Data Split'!$A$1:$B$921,2,TRUE)</f>
        <v>train</v>
      </c>
    </row>
    <row r="3099" spans="1:16" x14ac:dyDescent="0.3">
      <c r="A3099" s="1">
        <v>158</v>
      </c>
      <c r="B3099" s="1" t="s">
        <v>18</v>
      </c>
      <c r="C3099" s="1" t="s">
        <v>4</v>
      </c>
      <c r="D3099" s="1" t="s">
        <v>6</v>
      </c>
      <c r="E3099" s="1" t="s">
        <v>44</v>
      </c>
      <c r="F3099">
        <v>12.364000000000001</v>
      </c>
      <c r="G3099">
        <v>15.021000000000001</v>
      </c>
      <c r="H3099">
        <v>1</v>
      </c>
      <c r="I3099">
        <v>0</v>
      </c>
      <c r="J3099">
        <f>VLOOKUP(A3099,Details!$A$1:$F$127,2,TRUE)</f>
        <v>63</v>
      </c>
      <c r="K3099" t="str">
        <f>VLOOKUP(A3099,Details!$A$1:$F$127,3,TRUE)</f>
        <v>M</v>
      </c>
      <c r="L3099">
        <f>VLOOKUP(A3099,Details!$A$1:$F$127,4,TRUE)</f>
        <v>16.5</v>
      </c>
      <c r="M3099" s="1" t="str">
        <f>VLOOKUP(A3099,Details!$A$1:$F$127,6,TRUE)</f>
        <v>NA</v>
      </c>
      <c r="N3099" s="1" t="str">
        <f>VLOOKUP(A3099,Details!$A$1:$F$127,5,TRUE)</f>
        <v>NA</v>
      </c>
      <c r="O3099" s="1" t="str">
        <f>VLOOKUP(A3099,Labels!$A$1:$B$127,2,TRUE)</f>
        <v>COPD</v>
      </c>
      <c r="P3099" s="1" t="str">
        <f>VLOOKUP(A3099,'Data Split'!$A$1:$B$921,2,TRUE)</f>
        <v>train</v>
      </c>
    </row>
    <row r="3100" spans="1:16" x14ac:dyDescent="0.3">
      <c r="A3100" s="1">
        <v>158</v>
      </c>
      <c r="B3100" s="1" t="s">
        <v>18</v>
      </c>
      <c r="C3100" s="1" t="s">
        <v>4</v>
      </c>
      <c r="D3100" s="1" t="s">
        <v>6</v>
      </c>
      <c r="E3100" s="1" t="s">
        <v>44</v>
      </c>
      <c r="F3100">
        <v>15.021000000000001</v>
      </c>
      <c r="G3100">
        <v>16.55</v>
      </c>
      <c r="H3100">
        <v>1</v>
      </c>
      <c r="I3100">
        <v>0</v>
      </c>
      <c r="J3100">
        <f>VLOOKUP(A3100,Details!$A$1:$F$127,2,TRUE)</f>
        <v>63</v>
      </c>
      <c r="K3100" t="str">
        <f>VLOOKUP(A3100,Details!$A$1:$F$127,3,TRUE)</f>
        <v>M</v>
      </c>
      <c r="L3100">
        <f>VLOOKUP(A3100,Details!$A$1:$F$127,4,TRUE)</f>
        <v>16.5</v>
      </c>
      <c r="M3100" s="1" t="str">
        <f>VLOOKUP(A3100,Details!$A$1:$F$127,6,TRUE)</f>
        <v>NA</v>
      </c>
      <c r="N3100" s="1" t="str">
        <f>VLOOKUP(A3100,Details!$A$1:$F$127,5,TRUE)</f>
        <v>NA</v>
      </c>
      <c r="O3100" s="1" t="str">
        <f>VLOOKUP(A3100,Labels!$A$1:$B$127,2,TRUE)</f>
        <v>COPD</v>
      </c>
      <c r="P3100" s="1" t="str">
        <f>VLOOKUP(A3100,'Data Split'!$A$1:$B$921,2,TRUE)</f>
        <v>train</v>
      </c>
    </row>
    <row r="3101" spans="1:16" x14ac:dyDescent="0.3">
      <c r="A3101" s="1">
        <v>158</v>
      </c>
      <c r="B3101" s="1" t="s">
        <v>18</v>
      </c>
      <c r="C3101" s="1" t="s">
        <v>4</v>
      </c>
      <c r="D3101" s="1" t="s">
        <v>6</v>
      </c>
      <c r="E3101" s="1" t="s">
        <v>44</v>
      </c>
      <c r="F3101">
        <v>16.55</v>
      </c>
      <c r="G3101">
        <v>18.478999999999999</v>
      </c>
      <c r="H3101">
        <v>1</v>
      </c>
      <c r="I3101">
        <v>0</v>
      </c>
      <c r="J3101">
        <f>VLOOKUP(A3101,Details!$A$1:$F$127,2,TRUE)</f>
        <v>63</v>
      </c>
      <c r="K3101" t="str">
        <f>VLOOKUP(A3101,Details!$A$1:$F$127,3,TRUE)</f>
        <v>M</v>
      </c>
      <c r="L3101">
        <f>VLOOKUP(A3101,Details!$A$1:$F$127,4,TRUE)</f>
        <v>16.5</v>
      </c>
      <c r="M3101" s="1" t="str">
        <f>VLOOKUP(A3101,Details!$A$1:$F$127,6,TRUE)</f>
        <v>NA</v>
      </c>
      <c r="N3101" s="1" t="str">
        <f>VLOOKUP(A3101,Details!$A$1:$F$127,5,TRUE)</f>
        <v>NA</v>
      </c>
      <c r="O3101" s="1" t="str">
        <f>VLOOKUP(A3101,Labels!$A$1:$B$127,2,TRUE)</f>
        <v>COPD</v>
      </c>
      <c r="P3101" s="1" t="str">
        <f>VLOOKUP(A3101,'Data Split'!$A$1:$B$921,2,TRUE)</f>
        <v>train</v>
      </c>
    </row>
    <row r="3102" spans="1:16" x14ac:dyDescent="0.3">
      <c r="A3102" s="1">
        <v>158</v>
      </c>
      <c r="B3102" s="1" t="s">
        <v>18</v>
      </c>
      <c r="C3102" s="1" t="s">
        <v>4</v>
      </c>
      <c r="D3102" s="1" t="s">
        <v>6</v>
      </c>
      <c r="E3102" s="1" t="s">
        <v>44</v>
      </c>
      <c r="F3102">
        <v>18.478999999999999</v>
      </c>
      <c r="G3102">
        <v>19.95</v>
      </c>
      <c r="H3102">
        <v>0</v>
      </c>
      <c r="I3102">
        <v>0</v>
      </c>
      <c r="J3102">
        <f>VLOOKUP(A3102,Details!$A$1:$F$127,2,TRUE)</f>
        <v>63</v>
      </c>
      <c r="K3102" t="str">
        <f>VLOOKUP(A3102,Details!$A$1:$F$127,3,TRUE)</f>
        <v>M</v>
      </c>
      <c r="L3102">
        <f>VLOOKUP(A3102,Details!$A$1:$F$127,4,TRUE)</f>
        <v>16.5</v>
      </c>
      <c r="M3102" s="1" t="str">
        <f>VLOOKUP(A3102,Details!$A$1:$F$127,6,TRUE)</f>
        <v>NA</v>
      </c>
      <c r="N3102" s="1" t="str">
        <f>VLOOKUP(A3102,Details!$A$1:$F$127,5,TRUE)</f>
        <v>NA</v>
      </c>
      <c r="O3102" s="1" t="str">
        <f>VLOOKUP(A3102,Labels!$A$1:$B$127,2,TRUE)</f>
        <v>COPD</v>
      </c>
      <c r="P3102" s="1" t="str">
        <f>VLOOKUP(A3102,'Data Split'!$A$1:$B$921,2,TRUE)</f>
        <v>train</v>
      </c>
    </row>
    <row r="3103" spans="1:16" x14ac:dyDescent="0.3">
      <c r="A3103" s="1">
        <v>158</v>
      </c>
      <c r="B3103" s="1" t="s">
        <v>20</v>
      </c>
      <c r="C3103" s="1" t="s">
        <v>1</v>
      </c>
      <c r="D3103" s="1" t="s">
        <v>6</v>
      </c>
      <c r="E3103" s="1" t="s">
        <v>46</v>
      </c>
      <c r="F3103">
        <v>0.77600000000000002</v>
      </c>
      <c r="G3103">
        <v>2.5129999999999999</v>
      </c>
      <c r="H3103">
        <v>1</v>
      </c>
      <c r="I3103">
        <v>1</v>
      </c>
      <c r="J3103">
        <f>VLOOKUP(A3103,Details!$A$1:$F$127,2,TRUE)</f>
        <v>63</v>
      </c>
      <c r="K3103" t="str">
        <f>VLOOKUP(A3103,Details!$A$1:$F$127,3,TRUE)</f>
        <v>M</v>
      </c>
      <c r="L3103">
        <f>VLOOKUP(A3103,Details!$A$1:$F$127,4,TRUE)</f>
        <v>16.5</v>
      </c>
      <c r="M3103" s="1" t="str">
        <f>VLOOKUP(A3103,Details!$A$1:$F$127,6,TRUE)</f>
        <v>NA</v>
      </c>
      <c r="N3103" s="1" t="str">
        <f>VLOOKUP(A3103,Details!$A$1:$F$127,5,TRUE)</f>
        <v>NA</v>
      </c>
      <c r="O3103" s="1" t="str">
        <f>VLOOKUP(A3103,Labels!$A$1:$B$127,2,TRUE)</f>
        <v>COPD</v>
      </c>
      <c r="P3103" s="1" t="str">
        <f>VLOOKUP(A3103,'Data Split'!$A$1:$B$921,2,TRUE)</f>
        <v>train</v>
      </c>
    </row>
    <row r="3104" spans="1:16" x14ac:dyDescent="0.3">
      <c r="A3104" s="1">
        <v>158</v>
      </c>
      <c r="B3104" s="1" t="s">
        <v>20</v>
      </c>
      <c r="C3104" s="1" t="s">
        <v>1</v>
      </c>
      <c r="D3104" s="1" t="s">
        <v>6</v>
      </c>
      <c r="E3104" s="1" t="s">
        <v>46</v>
      </c>
      <c r="F3104">
        <v>2.5129999999999999</v>
      </c>
      <c r="G3104">
        <v>5.3840000000000003</v>
      </c>
      <c r="H3104">
        <v>1</v>
      </c>
      <c r="I3104">
        <v>1</v>
      </c>
      <c r="J3104">
        <f>VLOOKUP(A3104,Details!$A$1:$F$127,2,TRUE)</f>
        <v>63</v>
      </c>
      <c r="K3104" t="str">
        <f>VLOOKUP(A3104,Details!$A$1:$F$127,3,TRUE)</f>
        <v>M</v>
      </c>
      <c r="L3104">
        <f>VLOOKUP(A3104,Details!$A$1:$F$127,4,TRUE)</f>
        <v>16.5</v>
      </c>
      <c r="M3104" s="1" t="str">
        <f>VLOOKUP(A3104,Details!$A$1:$F$127,6,TRUE)</f>
        <v>NA</v>
      </c>
      <c r="N3104" s="1" t="str">
        <f>VLOOKUP(A3104,Details!$A$1:$F$127,5,TRUE)</f>
        <v>NA</v>
      </c>
      <c r="O3104" s="1" t="str">
        <f>VLOOKUP(A3104,Labels!$A$1:$B$127,2,TRUE)</f>
        <v>COPD</v>
      </c>
      <c r="P3104" s="1" t="str">
        <f>VLOOKUP(A3104,'Data Split'!$A$1:$B$921,2,TRUE)</f>
        <v>train</v>
      </c>
    </row>
    <row r="3105" spans="1:16" x14ac:dyDescent="0.3">
      <c r="A3105" s="1">
        <v>158</v>
      </c>
      <c r="B3105" s="1" t="s">
        <v>20</v>
      </c>
      <c r="C3105" s="1" t="s">
        <v>1</v>
      </c>
      <c r="D3105" s="1" t="s">
        <v>6</v>
      </c>
      <c r="E3105" s="1" t="s">
        <v>46</v>
      </c>
      <c r="F3105">
        <v>5.3840000000000003</v>
      </c>
      <c r="G3105">
        <v>7.8879999999999999</v>
      </c>
      <c r="H3105">
        <v>0</v>
      </c>
      <c r="I3105">
        <v>0</v>
      </c>
      <c r="J3105">
        <f>VLOOKUP(A3105,Details!$A$1:$F$127,2,TRUE)</f>
        <v>63</v>
      </c>
      <c r="K3105" t="str">
        <f>VLOOKUP(A3105,Details!$A$1:$F$127,3,TRUE)</f>
        <v>M</v>
      </c>
      <c r="L3105">
        <f>VLOOKUP(A3105,Details!$A$1:$F$127,4,TRUE)</f>
        <v>16.5</v>
      </c>
      <c r="M3105" s="1" t="str">
        <f>VLOOKUP(A3105,Details!$A$1:$F$127,6,TRUE)</f>
        <v>NA</v>
      </c>
      <c r="N3105" s="1" t="str">
        <f>VLOOKUP(A3105,Details!$A$1:$F$127,5,TRUE)</f>
        <v>NA</v>
      </c>
      <c r="O3105" s="1" t="str">
        <f>VLOOKUP(A3105,Labels!$A$1:$B$127,2,TRUE)</f>
        <v>COPD</v>
      </c>
      <c r="P3105" s="1" t="str">
        <f>VLOOKUP(A3105,'Data Split'!$A$1:$B$921,2,TRUE)</f>
        <v>train</v>
      </c>
    </row>
    <row r="3106" spans="1:16" x14ac:dyDescent="0.3">
      <c r="A3106" s="1">
        <v>158</v>
      </c>
      <c r="B3106" s="1" t="s">
        <v>20</v>
      </c>
      <c r="C3106" s="1" t="s">
        <v>1</v>
      </c>
      <c r="D3106" s="1" t="s">
        <v>6</v>
      </c>
      <c r="E3106" s="1" t="s">
        <v>46</v>
      </c>
      <c r="F3106">
        <v>7.8879999999999999</v>
      </c>
      <c r="G3106">
        <v>10.276</v>
      </c>
      <c r="H3106">
        <v>1</v>
      </c>
      <c r="I3106">
        <v>1</v>
      </c>
      <c r="J3106">
        <f>VLOOKUP(A3106,Details!$A$1:$F$127,2,TRUE)</f>
        <v>63</v>
      </c>
      <c r="K3106" t="str">
        <f>VLOOKUP(A3106,Details!$A$1:$F$127,3,TRUE)</f>
        <v>M</v>
      </c>
      <c r="L3106">
        <f>VLOOKUP(A3106,Details!$A$1:$F$127,4,TRUE)</f>
        <v>16.5</v>
      </c>
      <c r="M3106" s="1" t="str">
        <f>VLOOKUP(A3106,Details!$A$1:$F$127,6,TRUE)</f>
        <v>NA</v>
      </c>
      <c r="N3106" s="1" t="str">
        <f>VLOOKUP(A3106,Details!$A$1:$F$127,5,TRUE)</f>
        <v>NA</v>
      </c>
      <c r="O3106" s="1" t="str">
        <f>VLOOKUP(A3106,Labels!$A$1:$B$127,2,TRUE)</f>
        <v>COPD</v>
      </c>
      <c r="P3106" s="1" t="str">
        <f>VLOOKUP(A3106,'Data Split'!$A$1:$B$921,2,TRUE)</f>
        <v>train</v>
      </c>
    </row>
    <row r="3107" spans="1:16" x14ac:dyDescent="0.3">
      <c r="A3107" s="1">
        <v>158</v>
      </c>
      <c r="B3107" s="1" t="s">
        <v>20</v>
      </c>
      <c r="C3107" s="1" t="s">
        <v>1</v>
      </c>
      <c r="D3107" s="1" t="s">
        <v>6</v>
      </c>
      <c r="E3107" s="1" t="s">
        <v>46</v>
      </c>
      <c r="F3107">
        <v>10.276</v>
      </c>
      <c r="G3107">
        <v>12.73</v>
      </c>
      <c r="H3107">
        <v>0</v>
      </c>
      <c r="I3107">
        <v>0</v>
      </c>
      <c r="J3107">
        <f>VLOOKUP(A3107,Details!$A$1:$F$127,2,TRUE)</f>
        <v>63</v>
      </c>
      <c r="K3107" t="str">
        <f>VLOOKUP(A3107,Details!$A$1:$F$127,3,TRUE)</f>
        <v>M</v>
      </c>
      <c r="L3107">
        <f>VLOOKUP(A3107,Details!$A$1:$F$127,4,TRUE)</f>
        <v>16.5</v>
      </c>
      <c r="M3107" s="1" t="str">
        <f>VLOOKUP(A3107,Details!$A$1:$F$127,6,TRUE)</f>
        <v>NA</v>
      </c>
      <c r="N3107" s="1" t="str">
        <f>VLOOKUP(A3107,Details!$A$1:$F$127,5,TRUE)</f>
        <v>NA</v>
      </c>
      <c r="O3107" s="1" t="str">
        <f>VLOOKUP(A3107,Labels!$A$1:$B$127,2,TRUE)</f>
        <v>COPD</v>
      </c>
      <c r="P3107" s="1" t="str">
        <f>VLOOKUP(A3107,'Data Split'!$A$1:$B$921,2,TRUE)</f>
        <v>train</v>
      </c>
    </row>
    <row r="3108" spans="1:16" x14ac:dyDescent="0.3">
      <c r="A3108" s="1">
        <v>158</v>
      </c>
      <c r="B3108" s="1" t="s">
        <v>20</v>
      </c>
      <c r="C3108" s="1" t="s">
        <v>1</v>
      </c>
      <c r="D3108" s="1" t="s">
        <v>6</v>
      </c>
      <c r="E3108" s="1" t="s">
        <v>46</v>
      </c>
      <c r="F3108">
        <v>12.73</v>
      </c>
      <c r="G3108">
        <v>15.351000000000001</v>
      </c>
      <c r="H3108">
        <v>0</v>
      </c>
      <c r="I3108">
        <v>0</v>
      </c>
      <c r="J3108">
        <f>VLOOKUP(A3108,Details!$A$1:$F$127,2,TRUE)</f>
        <v>63</v>
      </c>
      <c r="K3108" t="str">
        <f>VLOOKUP(A3108,Details!$A$1:$F$127,3,TRUE)</f>
        <v>M</v>
      </c>
      <c r="L3108">
        <f>VLOOKUP(A3108,Details!$A$1:$F$127,4,TRUE)</f>
        <v>16.5</v>
      </c>
      <c r="M3108" s="1" t="str">
        <f>VLOOKUP(A3108,Details!$A$1:$F$127,6,TRUE)</f>
        <v>NA</v>
      </c>
      <c r="N3108" s="1" t="str">
        <f>VLOOKUP(A3108,Details!$A$1:$F$127,5,TRUE)</f>
        <v>NA</v>
      </c>
      <c r="O3108" s="1" t="str">
        <f>VLOOKUP(A3108,Labels!$A$1:$B$127,2,TRUE)</f>
        <v>COPD</v>
      </c>
      <c r="P3108" s="1" t="str">
        <f>VLOOKUP(A3108,'Data Split'!$A$1:$B$921,2,TRUE)</f>
        <v>train</v>
      </c>
    </row>
    <row r="3109" spans="1:16" x14ac:dyDescent="0.3">
      <c r="A3109" s="1">
        <v>158</v>
      </c>
      <c r="B3109" s="1" t="s">
        <v>20</v>
      </c>
      <c r="C3109" s="1" t="s">
        <v>1</v>
      </c>
      <c r="D3109" s="1" t="s">
        <v>6</v>
      </c>
      <c r="E3109" s="1" t="s">
        <v>46</v>
      </c>
      <c r="F3109">
        <v>15.351000000000001</v>
      </c>
      <c r="G3109">
        <v>17.638000000000002</v>
      </c>
      <c r="H3109">
        <v>0</v>
      </c>
      <c r="I3109">
        <v>0</v>
      </c>
      <c r="J3109">
        <f>VLOOKUP(A3109,Details!$A$1:$F$127,2,TRUE)</f>
        <v>63</v>
      </c>
      <c r="K3109" t="str">
        <f>VLOOKUP(A3109,Details!$A$1:$F$127,3,TRUE)</f>
        <v>M</v>
      </c>
      <c r="L3109">
        <f>VLOOKUP(A3109,Details!$A$1:$F$127,4,TRUE)</f>
        <v>16.5</v>
      </c>
      <c r="M3109" s="1" t="str">
        <f>VLOOKUP(A3109,Details!$A$1:$F$127,6,TRUE)</f>
        <v>NA</v>
      </c>
      <c r="N3109" s="1" t="str">
        <f>VLOOKUP(A3109,Details!$A$1:$F$127,5,TRUE)</f>
        <v>NA</v>
      </c>
      <c r="O3109" s="1" t="str">
        <f>VLOOKUP(A3109,Labels!$A$1:$B$127,2,TRUE)</f>
        <v>COPD</v>
      </c>
      <c r="P3109" s="1" t="str">
        <f>VLOOKUP(A3109,'Data Split'!$A$1:$B$921,2,TRUE)</f>
        <v>train</v>
      </c>
    </row>
    <row r="3110" spans="1:16" x14ac:dyDescent="0.3">
      <c r="A3110" s="1">
        <v>158</v>
      </c>
      <c r="B3110" s="1" t="s">
        <v>20</v>
      </c>
      <c r="C3110" s="1" t="s">
        <v>1</v>
      </c>
      <c r="D3110" s="1" t="s">
        <v>6</v>
      </c>
      <c r="E3110" s="1" t="s">
        <v>46</v>
      </c>
      <c r="F3110">
        <v>17.638000000000002</v>
      </c>
      <c r="G3110">
        <v>18.523</v>
      </c>
      <c r="H3110">
        <v>0</v>
      </c>
      <c r="I3110">
        <v>0</v>
      </c>
      <c r="J3110">
        <f>VLOOKUP(A3110,Details!$A$1:$F$127,2,TRUE)</f>
        <v>63</v>
      </c>
      <c r="K3110" t="str">
        <f>VLOOKUP(A3110,Details!$A$1:$F$127,3,TRUE)</f>
        <v>M</v>
      </c>
      <c r="L3110">
        <f>VLOOKUP(A3110,Details!$A$1:$F$127,4,TRUE)</f>
        <v>16.5</v>
      </c>
      <c r="M3110" s="1" t="str">
        <f>VLOOKUP(A3110,Details!$A$1:$F$127,6,TRUE)</f>
        <v>NA</v>
      </c>
      <c r="N3110" s="1" t="str">
        <f>VLOOKUP(A3110,Details!$A$1:$F$127,5,TRUE)</f>
        <v>NA</v>
      </c>
      <c r="O3110" s="1" t="str">
        <f>VLOOKUP(A3110,Labels!$A$1:$B$127,2,TRUE)</f>
        <v>COPD</v>
      </c>
      <c r="P3110" s="1" t="str">
        <f>VLOOKUP(A3110,'Data Split'!$A$1:$B$921,2,TRUE)</f>
        <v>train</v>
      </c>
    </row>
    <row r="3111" spans="1:16" x14ac:dyDescent="0.3">
      <c r="A3111" s="1">
        <v>158</v>
      </c>
      <c r="B3111" s="1" t="s">
        <v>20</v>
      </c>
      <c r="C3111" s="1" t="s">
        <v>4</v>
      </c>
      <c r="D3111" s="1" t="s">
        <v>6</v>
      </c>
      <c r="E3111" s="1" t="s">
        <v>46</v>
      </c>
      <c r="F3111">
        <v>0.77600000000000002</v>
      </c>
      <c r="G3111">
        <v>2.5129999999999999</v>
      </c>
      <c r="H3111">
        <v>1</v>
      </c>
      <c r="I3111">
        <v>1</v>
      </c>
      <c r="J3111">
        <f>VLOOKUP(A3111,Details!$A$1:$F$127,2,TRUE)</f>
        <v>63</v>
      </c>
      <c r="K3111" t="str">
        <f>VLOOKUP(A3111,Details!$A$1:$F$127,3,TRUE)</f>
        <v>M</v>
      </c>
      <c r="L3111">
        <f>VLOOKUP(A3111,Details!$A$1:$F$127,4,TRUE)</f>
        <v>16.5</v>
      </c>
      <c r="M3111" s="1" t="str">
        <f>VLOOKUP(A3111,Details!$A$1:$F$127,6,TRUE)</f>
        <v>NA</v>
      </c>
      <c r="N3111" s="1" t="str">
        <f>VLOOKUP(A3111,Details!$A$1:$F$127,5,TRUE)</f>
        <v>NA</v>
      </c>
      <c r="O3111" s="1" t="str">
        <f>VLOOKUP(A3111,Labels!$A$1:$B$127,2,TRUE)</f>
        <v>COPD</v>
      </c>
      <c r="P3111" s="1" t="str">
        <f>VLOOKUP(A3111,'Data Split'!$A$1:$B$921,2,TRUE)</f>
        <v>train</v>
      </c>
    </row>
    <row r="3112" spans="1:16" x14ac:dyDescent="0.3">
      <c r="A3112" s="1">
        <v>158</v>
      </c>
      <c r="B3112" s="1" t="s">
        <v>20</v>
      </c>
      <c r="C3112" s="1" t="s">
        <v>4</v>
      </c>
      <c r="D3112" s="1" t="s">
        <v>6</v>
      </c>
      <c r="E3112" s="1" t="s">
        <v>46</v>
      </c>
      <c r="F3112">
        <v>2.5129999999999999</v>
      </c>
      <c r="G3112">
        <v>5.3840000000000003</v>
      </c>
      <c r="H3112">
        <v>1</v>
      </c>
      <c r="I3112">
        <v>1</v>
      </c>
      <c r="J3112">
        <f>VLOOKUP(A3112,Details!$A$1:$F$127,2,TRUE)</f>
        <v>63</v>
      </c>
      <c r="K3112" t="str">
        <f>VLOOKUP(A3112,Details!$A$1:$F$127,3,TRUE)</f>
        <v>M</v>
      </c>
      <c r="L3112">
        <f>VLOOKUP(A3112,Details!$A$1:$F$127,4,TRUE)</f>
        <v>16.5</v>
      </c>
      <c r="M3112" s="1" t="str">
        <f>VLOOKUP(A3112,Details!$A$1:$F$127,6,TRUE)</f>
        <v>NA</v>
      </c>
      <c r="N3112" s="1" t="str">
        <f>VLOOKUP(A3112,Details!$A$1:$F$127,5,TRUE)</f>
        <v>NA</v>
      </c>
      <c r="O3112" s="1" t="str">
        <f>VLOOKUP(A3112,Labels!$A$1:$B$127,2,TRUE)</f>
        <v>COPD</v>
      </c>
      <c r="P3112" s="1" t="str">
        <f>VLOOKUP(A3112,'Data Split'!$A$1:$B$921,2,TRUE)</f>
        <v>train</v>
      </c>
    </row>
    <row r="3113" spans="1:16" x14ac:dyDescent="0.3">
      <c r="A3113" s="1">
        <v>158</v>
      </c>
      <c r="B3113" s="1" t="s">
        <v>20</v>
      </c>
      <c r="C3113" s="1" t="s">
        <v>4</v>
      </c>
      <c r="D3113" s="1" t="s">
        <v>6</v>
      </c>
      <c r="E3113" s="1" t="s">
        <v>46</v>
      </c>
      <c r="F3113">
        <v>5.3840000000000003</v>
      </c>
      <c r="G3113">
        <v>7.8879999999999999</v>
      </c>
      <c r="H3113">
        <v>0</v>
      </c>
      <c r="I3113">
        <v>0</v>
      </c>
      <c r="J3113">
        <f>VLOOKUP(A3113,Details!$A$1:$F$127,2,TRUE)</f>
        <v>63</v>
      </c>
      <c r="K3113" t="str">
        <f>VLOOKUP(A3113,Details!$A$1:$F$127,3,TRUE)</f>
        <v>M</v>
      </c>
      <c r="L3113">
        <f>VLOOKUP(A3113,Details!$A$1:$F$127,4,TRUE)</f>
        <v>16.5</v>
      </c>
      <c r="M3113" s="1" t="str">
        <f>VLOOKUP(A3113,Details!$A$1:$F$127,6,TRUE)</f>
        <v>NA</v>
      </c>
      <c r="N3113" s="1" t="str">
        <f>VLOOKUP(A3113,Details!$A$1:$F$127,5,TRUE)</f>
        <v>NA</v>
      </c>
      <c r="O3113" s="1" t="str">
        <f>VLOOKUP(A3113,Labels!$A$1:$B$127,2,TRUE)</f>
        <v>COPD</v>
      </c>
      <c r="P3113" s="1" t="str">
        <f>VLOOKUP(A3113,'Data Split'!$A$1:$B$921,2,TRUE)</f>
        <v>train</v>
      </c>
    </row>
    <row r="3114" spans="1:16" x14ac:dyDescent="0.3">
      <c r="A3114" s="1">
        <v>158</v>
      </c>
      <c r="B3114" s="1" t="s">
        <v>20</v>
      </c>
      <c r="C3114" s="1" t="s">
        <v>4</v>
      </c>
      <c r="D3114" s="1" t="s">
        <v>6</v>
      </c>
      <c r="E3114" s="1" t="s">
        <v>46</v>
      </c>
      <c r="F3114">
        <v>7.8879999999999999</v>
      </c>
      <c r="G3114">
        <v>10.276</v>
      </c>
      <c r="H3114">
        <v>1</v>
      </c>
      <c r="I3114">
        <v>1</v>
      </c>
      <c r="J3114">
        <f>VLOOKUP(A3114,Details!$A$1:$F$127,2,TRUE)</f>
        <v>63</v>
      </c>
      <c r="K3114" t="str">
        <f>VLOOKUP(A3114,Details!$A$1:$F$127,3,TRUE)</f>
        <v>M</v>
      </c>
      <c r="L3114">
        <f>VLOOKUP(A3114,Details!$A$1:$F$127,4,TRUE)</f>
        <v>16.5</v>
      </c>
      <c r="M3114" s="1" t="str">
        <f>VLOOKUP(A3114,Details!$A$1:$F$127,6,TRUE)</f>
        <v>NA</v>
      </c>
      <c r="N3114" s="1" t="str">
        <f>VLOOKUP(A3114,Details!$A$1:$F$127,5,TRUE)</f>
        <v>NA</v>
      </c>
      <c r="O3114" s="1" t="str">
        <f>VLOOKUP(A3114,Labels!$A$1:$B$127,2,TRUE)</f>
        <v>COPD</v>
      </c>
      <c r="P3114" s="1" t="str">
        <f>VLOOKUP(A3114,'Data Split'!$A$1:$B$921,2,TRUE)</f>
        <v>train</v>
      </c>
    </row>
    <row r="3115" spans="1:16" x14ac:dyDescent="0.3">
      <c r="A3115" s="1">
        <v>158</v>
      </c>
      <c r="B3115" s="1" t="s">
        <v>20</v>
      </c>
      <c r="C3115" s="1" t="s">
        <v>4</v>
      </c>
      <c r="D3115" s="1" t="s">
        <v>6</v>
      </c>
      <c r="E3115" s="1" t="s">
        <v>46</v>
      </c>
      <c r="F3115">
        <v>10.276</v>
      </c>
      <c r="G3115">
        <v>12.73</v>
      </c>
      <c r="H3115">
        <v>0</v>
      </c>
      <c r="I3115">
        <v>0</v>
      </c>
      <c r="J3115">
        <f>VLOOKUP(A3115,Details!$A$1:$F$127,2,TRUE)</f>
        <v>63</v>
      </c>
      <c r="K3115" t="str">
        <f>VLOOKUP(A3115,Details!$A$1:$F$127,3,TRUE)</f>
        <v>M</v>
      </c>
      <c r="L3115">
        <f>VLOOKUP(A3115,Details!$A$1:$F$127,4,TRUE)</f>
        <v>16.5</v>
      </c>
      <c r="M3115" s="1" t="str">
        <f>VLOOKUP(A3115,Details!$A$1:$F$127,6,TRUE)</f>
        <v>NA</v>
      </c>
      <c r="N3115" s="1" t="str">
        <f>VLOOKUP(A3115,Details!$A$1:$F$127,5,TRUE)</f>
        <v>NA</v>
      </c>
      <c r="O3115" s="1" t="str">
        <f>VLOOKUP(A3115,Labels!$A$1:$B$127,2,TRUE)</f>
        <v>COPD</v>
      </c>
      <c r="P3115" s="1" t="str">
        <f>VLOOKUP(A3115,'Data Split'!$A$1:$B$921,2,TRUE)</f>
        <v>train</v>
      </c>
    </row>
    <row r="3116" spans="1:16" x14ac:dyDescent="0.3">
      <c r="A3116" s="1">
        <v>158</v>
      </c>
      <c r="B3116" s="1" t="s">
        <v>20</v>
      </c>
      <c r="C3116" s="1" t="s">
        <v>4</v>
      </c>
      <c r="D3116" s="1" t="s">
        <v>6</v>
      </c>
      <c r="E3116" s="1" t="s">
        <v>46</v>
      </c>
      <c r="F3116">
        <v>12.73</v>
      </c>
      <c r="G3116">
        <v>15.351000000000001</v>
      </c>
      <c r="H3116">
        <v>0</v>
      </c>
      <c r="I3116">
        <v>0</v>
      </c>
      <c r="J3116">
        <f>VLOOKUP(A3116,Details!$A$1:$F$127,2,TRUE)</f>
        <v>63</v>
      </c>
      <c r="K3116" t="str">
        <f>VLOOKUP(A3116,Details!$A$1:$F$127,3,TRUE)</f>
        <v>M</v>
      </c>
      <c r="L3116">
        <f>VLOOKUP(A3116,Details!$A$1:$F$127,4,TRUE)</f>
        <v>16.5</v>
      </c>
      <c r="M3116" s="1" t="str">
        <f>VLOOKUP(A3116,Details!$A$1:$F$127,6,TRUE)</f>
        <v>NA</v>
      </c>
      <c r="N3116" s="1" t="str">
        <f>VLOOKUP(A3116,Details!$A$1:$F$127,5,TRUE)</f>
        <v>NA</v>
      </c>
      <c r="O3116" s="1" t="str">
        <f>VLOOKUP(A3116,Labels!$A$1:$B$127,2,TRUE)</f>
        <v>COPD</v>
      </c>
      <c r="P3116" s="1" t="str">
        <f>VLOOKUP(A3116,'Data Split'!$A$1:$B$921,2,TRUE)</f>
        <v>train</v>
      </c>
    </row>
    <row r="3117" spans="1:16" x14ac:dyDescent="0.3">
      <c r="A3117" s="1">
        <v>158</v>
      </c>
      <c r="B3117" s="1" t="s">
        <v>20</v>
      </c>
      <c r="C3117" s="1" t="s">
        <v>4</v>
      </c>
      <c r="D3117" s="1" t="s">
        <v>6</v>
      </c>
      <c r="E3117" s="1" t="s">
        <v>46</v>
      </c>
      <c r="F3117">
        <v>15.351000000000001</v>
      </c>
      <c r="G3117">
        <v>17.638000000000002</v>
      </c>
      <c r="H3117">
        <v>0</v>
      </c>
      <c r="I3117">
        <v>0</v>
      </c>
      <c r="J3117">
        <f>VLOOKUP(A3117,Details!$A$1:$F$127,2,TRUE)</f>
        <v>63</v>
      </c>
      <c r="K3117" t="str">
        <f>VLOOKUP(A3117,Details!$A$1:$F$127,3,TRUE)</f>
        <v>M</v>
      </c>
      <c r="L3117">
        <f>VLOOKUP(A3117,Details!$A$1:$F$127,4,TRUE)</f>
        <v>16.5</v>
      </c>
      <c r="M3117" s="1" t="str">
        <f>VLOOKUP(A3117,Details!$A$1:$F$127,6,TRUE)</f>
        <v>NA</v>
      </c>
      <c r="N3117" s="1" t="str">
        <f>VLOOKUP(A3117,Details!$A$1:$F$127,5,TRUE)</f>
        <v>NA</v>
      </c>
      <c r="O3117" s="1" t="str">
        <f>VLOOKUP(A3117,Labels!$A$1:$B$127,2,TRUE)</f>
        <v>COPD</v>
      </c>
      <c r="P3117" s="1" t="str">
        <f>VLOOKUP(A3117,'Data Split'!$A$1:$B$921,2,TRUE)</f>
        <v>train</v>
      </c>
    </row>
    <row r="3118" spans="1:16" x14ac:dyDescent="0.3">
      <c r="A3118" s="1">
        <v>158</v>
      </c>
      <c r="B3118" s="1" t="s">
        <v>20</v>
      </c>
      <c r="C3118" s="1" t="s">
        <v>4</v>
      </c>
      <c r="D3118" s="1" t="s">
        <v>6</v>
      </c>
      <c r="E3118" s="1" t="s">
        <v>46</v>
      </c>
      <c r="F3118">
        <v>17.638000000000002</v>
      </c>
      <c r="G3118">
        <v>18.523</v>
      </c>
      <c r="H3118">
        <v>0</v>
      </c>
      <c r="I3118">
        <v>0</v>
      </c>
      <c r="J3118">
        <f>VLOOKUP(A3118,Details!$A$1:$F$127,2,TRUE)</f>
        <v>63</v>
      </c>
      <c r="K3118" t="str">
        <f>VLOOKUP(A3118,Details!$A$1:$F$127,3,TRUE)</f>
        <v>M</v>
      </c>
      <c r="L3118">
        <f>VLOOKUP(A3118,Details!$A$1:$F$127,4,TRUE)</f>
        <v>16.5</v>
      </c>
      <c r="M3118" s="1" t="str">
        <f>VLOOKUP(A3118,Details!$A$1:$F$127,6,TRUE)</f>
        <v>NA</v>
      </c>
      <c r="N3118" s="1" t="str">
        <f>VLOOKUP(A3118,Details!$A$1:$F$127,5,TRUE)</f>
        <v>NA</v>
      </c>
      <c r="O3118" s="1" t="str">
        <f>VLOOKUP(A3118,Labels!$A$1:$B$127,2,TRUE)</f>
        <v>COPD</v>
      </c>
      <c r="P3118" s="1" t="str">
        <f>VLOOKUP(A3118,'Data Split'!$A$1:$B$921,2,TRUE)</f>
        <v>train</v>
      </c>
    </row>
    <row r="3119" spans="1:16" x14ac:dyDescent="0.3">
      <c r="A3119" s="1">
        <v>158</v>
      </c>
      <c r="B3119" s="1" t="s">
        <v>20</v>
      </c>
      <c r="C3119" s="1" t="s">
        <v>7</v>
      </c>
      <c r="D3119" s="1" t="s">
        <v>6</v>
      </c>
      <c r="E3119" s="1" t="s">
        <v>46</v>
      </c>
      <c r="F3119">
        <v>0.77600000000000002</v>
      </c>
      <c r="G3119">
        <v>2.5129999999999999</v>
      </c>
      <c r="H3119">
        <v>1</v>
      </c>
      <c r="I3119">
        <v>0</v>
      </c>
      <c r="J3119">
        <f>VLOOKUP(A3119,Details!$A$1:$F$127,2,TRUE)</f>
        <v>63</v>
      </c>
      <c r="K3119" t="str">
        <f>VLOOKUP(A3119,Details!$A$1:$F$127,3,TRUE)</f>
        <v>M</v>
      </c>
      <c r="L3119">
        <f>VLOOKUP(A3119,Details!$A$1:$F$127,4,TRUE)</f>
        <v>16.5</v>
      </c>
      <c r="M3119" s="1" t="str">
        <f>VLOOKUP(A3119,Details!$A$1:$F$127,6,TRUE)</f>
        <v>NA</v>
      </c>
      <c r="N3119" s="1" t="str">
        <f>VLOOKUP(A3119,Details!$A$1:$F$127,5,TRUE)</f>
        <v>NA</v>
      </c>
      <c r="O3119" s="1" t="str">
        <f>VLOOKUP(A3119,Labels!$A$1:$B$127,2,TRUE)</f>
        <v>COPD</v>
      </c>
      <c r="P3119" s="1" t="str">
        <f>VLOOKUP(A3119,'Data Split'!$A$1:$B$921,2,TRUE)</f>
        <v>train</v>
      </c>
    </row>
    <row r="3120" spans="1:16" x14ac:dyDescent="0.3">
      <c r="A3120" s="1">
        <v>158</v>
      </c>
      <c r="B3120" s="1" t="s">
        <v>20</v>
      </c>
      <c r="C3120" s="1" t="s">
        <v>7</v>
      </c>
      <c r="D3120" s="1" t="s">
        <v>6</v>
      </c>
      <c r="E3120" s="1" t="s">
        <v>46</v>
      </c>
      <c r="F3120">
        <v>2.5129999999999999</v>
      </c>
      <c r="G3120">
        <v>5.3840000000000003</v>
      </c>
      <c r="H3120">
        <v>1</v>
      </c>
      <c r="I3120">
        <v>0</v>
      </c>
      <c r="J3120">
        <f>VLOOKUP(A3120,Details!$A$1:$F$127,2,TRUE)</f>
        <v>63</v>
      </c>
      <c r="K3120" t="str">
        <f>VLOOKUP(A3120,Details!$A$1:$F$127,3,TRUE)</f>
        <v>M</v>
      </c>
      <c r="L3120">
        <f>VLOOKUP(A3120,Details!$A$1:$F$127,4,TRUE)</f>
        <v>16.5</v>
      </c>
      <c r="M3120" s="1" t="str">
        <f>VLOOKUP(A3120,Details!$A$1:$F$127,6,TRUE)</f>
        <v>NA</v>
      </c>
      <c r="N3120" s="1" t="str">
        <f>VLOOKUP(A3120,Details!$A$1:$F$127,5,TRUE)</f>
        <v>NA</v>
      </c>
      <c r="O3120" s="1" t="str">
        <f>VLOOKUP(A3120,Labels!$A$1:$B$127,2,TRUE)</f>
        <v>COPD</v>
      </c>
      <c r="P3120" s="1" t="str">
        <f>VLOOKUP(A3120,'Data Split'!$A$1:$B$921,2,TRUE)</f>
        <v>train</v>
      </c>
    </row>
    <row r="3121" spans="1:16" x14ac:dyDescent="0.3">
      <c r="A3121" s="1">
        <v>158</v>
      </c>
      <c r="B3121" s="1" t="s">
        <v>20</v>
      </c>
      <c r="C3121" s="1" t="s">
        <v>7</v>
      </c>
      <c r="D3121" s="1" t="s">
        <v>6</v>
      </c>
      <c r="E3121" s="1" t="s">
        <v>46</v>
      </c>
      <c r="F3121">
        <v>5.3840000000000003</v>
      </c>
      <c r="G3121">
        <v>7.8879999999999999</v>
      </c>
      <c r="H3121">
        <v>1</v>
      </c>
      <c r="I3121">
        <v>0</v>
      </c>
      <c r="J3121">
        <f>VLOOKUP(A3121,Details!$A$1:$F$127,2,TRUE)</f>
        <v>63</v>
      </c>
      <c r="K3121" t="str">
        <f>VLOOKUP(A3121,Details!$A$1:$F$127,3,TRUE)</f>
        <v>M</v>
      </c>
      <c r="L3121">
        <f>VLOOKUP(A3121,Details!$A$1:$F$127,4,TRUE)</f>
        <v>16.5</v>
      </c>
      <c r="M3121" s="1" t="str">
        <f>VLOOKUP(A3121,Details!$A$1:$F$127,6,TRUE)</f>
        <v>NA</v>
      </c>
      <c r="N3121" s="1" t="str">
        <f>VLOOKUP(A3121,Details!$A$1:$F$127,5,TRUE)</f>
        <v>NA</v>
      </c>
      <c r="O3121" s="1" t="str">
        <f>VLOOKUP(A3121,Labels!$A$1:$B$127,2,TRUE)</f>
        <v>COPD</v>
      </c>
      <c r="P3121" s="1" t="str">
        <f>VLOOKUP(A3121,'Data Split'!$A$1:$B$921,2,TRUE)</f>
        <v>train</v>
      </c>
    </row>
    <row r="3122" spans="1:16" x14ac:dyDescent="0.3">
      <c r="A3122" s="1">
        <v>158</v>
      </c>
      <c r="B3122" s="1" t="s">
        <v>20</v>
      </c>
      <c r="C3122" s="1" t="s">
        <v>7</v>
      </c>
      <c r="D3122" s="1" t="s">
        <v>6</v>
      </c>
      <c r="E3122" s="1" t="s">
        <v>46</v>
      </c>
      <c r="F3122">
        <v>7.8879999999999999</v>
      </c>
      <c r="G3122">
        <v>10.276</v>
      </c>
      <c r="H3122">
        <v>1</v>
      </c>
      <c r="I3122">
        <v>1</v>
      </c>
      <c r="J3122">
        <f>VLOOKUP(A3122,Details!$A$1:$F$127,2,TRUE)</f>
        <v>63</v>
      </c>
      <c r="K3122" t="str">
        <f>VLOOKUP(A3122,Details!$A$1:$F$127,3,TRUE)</f>
        <v>M</v>
      </c>
      <c r="L3122">
        <f>VLOOKUP(A3122,Details!$A$1:$F$127,4,TRUE)</f>
        <v>16.5</v>
      </c>
      <c r="M3122" s="1" t="str">
        <f>VLOOKUP(A3122,Details!$A$1:$F$127,6,TRUE)</f>
        <v>NA</v>
      </c>
      <c r="N3122" s="1" t="str">
        <f>VLOOKUP(A3122,Details!$A$1:$F$127,5,TRUE)</f>
        <v>NA</v>
      </c>
      <c r="O3122" s="1" t="str">
        <f>VLOOKUP(A3122,Labels!$A$1:$B$127,2,TRUE)</f>
        <v>COPD</v>
      </c>
      <c r="P3122" s="1" t="str">
        <f>VLOOKUP(A3122,'Data Split'!$A$1:$B$921,2,TRUE)</f>
        <v>train</v>
      </c>
    </row>
    <row r="3123" spans="1:16" x14ac:dyDescent="0.3">
      <c r="A3123" s="1">
        <v>158</v>
      </c>
      <c r="B3123" s="1" t="s">
        <v>20</v>
      </c>
      <c r="C3123" s="1" t="s">
        <v>7</v>
      </c>
      <c r="D3123" s="1" t="s">
        <v>6</v>
      </c>
      <c r="E3123" s="1" t="s">
        <v>46</v>
      </c>
      <c r="F3123">
        <v>10.276</v>
      </c>
      <c r="G3123">
        <v>12.73</v>
      </c>
      <c r="H3123">
        <v>1</v>
      </c>
      <c r="I3123">
        <v>0</v>
      </c>
      <c r="J3123">
        <f>VLOOKUP(A3123,Details!$A$1:$F$127,2,TRUE)</f>
        <v>63</v>
      </c>
      <c r="K3123" t="str">
        <f>VLOOKUP(A3123,Details!$A$1:$F$127,3,TRUE)</f>
        <v>M</v>
      </c>
      <c r="L3123">
        <f>VLOOKUP(A3123,Details!$A$1:$F$127,4,TRUE)</f>
        <v>16.5</v>
      </c>
      <c r="M3123" s="1" t="str">
        <f>VLOOKUP(A3123,Details!$A$1:$F$127,6,TRUE)</f>
        <v>NA</v>
      </c>
      <c r="N3123" s="1" t="str">
        <f>VLOOKUP(A3123,Details!$A$1:$F$127,5,TRUE)</f>
        <v>NA</v>
      </c>
      <c r="O3123" s="1" t="str">
        <f>VLOOKUP(A3123,Labels!$A$1:$B$127,2,TRUE)</f>
        <v>COPD</v>
      </c>
      <c r="P3123" s="1" t="str">
        <f>VLOOKUP(A3123,'Data Split'!$A$1:$B$921,2,TRUE)</f>
        <v>train</v>
      </c>
    </row>
    <row r="3124" spans="1:16" x14ac:dyDescent="0.3">
      <c r="A3124" s="1">
        <v>158</v>
      </c>
      <c r="B3124" s="1" t="s">
        <v>20</v>
      </c>
      <c r="C3124" s="1" t="s">
        <v>7</v>
      </c>
      <c r="D3124" s="1" t="s">
        <v>6</v>
      </c>
      <c r="E3124" s="1" t="s">
        <v>46</v>
      </c>
      <c r="F3124">
        <v>12.73</v>
      </c>
      <c r="G3124">
        <v>15.351000000000001</v>
      </c>
      <c r="H3124">
        <v>1</v>
      </c>
      <c r="I3124">
        <v>0</v>
      </c>
      <c r="J3124">
        <f>VLOOKUP(A3124,Details!$A$1:$F$127,2,TRUE)</f>
        <v>63</v>
      </c>
      <c r="K3124" t="str">
        <f>VLOOKUP(A3124,Details!$A$1:$F$127,3,TRUE)</f>
        <v>M</v>
      </c>
      <c r="L3124">
        <f>VLOOKUP(A3124,Details!$A$1:$F$127,4,TRUE)</f>
        <v>16.5</v>
      </c>
      <c r="M3124" s="1" t="str">
        <f>VLOOKUP(A3124,Details!$A$1:$F$127,6,TRUE)</f>
        <v>NA</v>
      </c>
      <c r="N3124" s="1" t="str">
        <f>VLOOKUP(A3124,Details!$A$1:$F$127,5,TRUE)</f>
        <v>NA</v>
      </c>
      <c r="O3124" s="1" t="str">
        <f>VLOOKUP(A3124,Labels!$A$1:$B$127,2,TRUE)</f>
        <v>COPD</v>
      </c>
      <c r="P3124" s="1" t="str">
        <f>VLOOKUP(A3124,'Data Split'!$A$1:$B$921,2,TRUE)</f>
        <v>train</v>
      </c>
    </row>
    <row r="3125" spans="1:16" x14ac:dyDescent="0.3">
      <c r="A3125" s="1">
        <v>158</v>
      </c>
      <c r="B3125" s="1" t="s">
        <v>20</v>
      </c>
      <c r="C3125" s="1" t="s">
        <v>7</v>
      </c>
      <c r="D3125" s="1" t="s">
        <v>6</v>
      </c>
      <c r="E3125" s="1" t="s">
        <v>46</v>
      </c>
      <c r="F3125">
        <v>15.351000000000001</v>
      </c>
      <c r="G3125">
        <v>17.638000000000002</v>
      </c>
      <c r="H3125">
        <v>0</v>
      </c>
      <c r="I3125">
        <v>0</v>
      </c>
      <c r="J3125">
        <f>VLOOKUP(A3125,Details!$A$1:$F$127,2,TRUE)</f>
        <v>63</v>
      </c>
      <c r="K3125" t="str">
        <f>VLOOKUP(A3125,Details!$A$1:$F$127,3,TRUE)</f>
        <v>M</v>
      </c>
      <c r="L3125">
        <f>VLOOKUP(A3125,Details!$A$1:$F$127,4,TRUE)</f>
        <v>16.5</v>
      </c>
      <c r="M3125" s="1" t="str">
        <f>VLOOKUP(A3125,Details!$A$1:$F$127,6,TRUE)</f>
        <v>NA</v>
      </c>
      <c r="N3125" s="1" t="str">
        <f>VLOOKUP(A3125,Details!$A$1:$F$127,5,TRUE)</f>
        <v>NA</v>
      </c>
      <c r="O3125" s="1" t="str">
        <f>VLOOKUP(A3125,Labels!$A$1:$B$127,2,TRUE)</f>
        <v>COPD</v>
      </c>
      <c r="P3125" s="1" t="str">
        <f>VLOOKUP(A3125,'Data Split'!$A$1:$B$921,2,TRUE)</f>
        <v>train</v>
      </c>
    </row>
    <row r="3126" spans="1:16" x14ac:dyDescent="0.3">
      <c r="A3126" s="1">
        <v>158</v>
      </c>
      <c r="B3126" s="1" t="s">
        <v>20</v>
      </c>
      <c r="C3126" s="1" t="s">
        <v>7</v>
      </c>
      <c r="D3126" s="1" t="s">
        <v>6</v>
      </c>
      <c r="E3126" s="1" t="s">
        <v>46</v>
      </c>
      <c r="F3126">
        <v>17.638000000000002</v>
      </c>
      <c r="G3126">
        <v>18.523</v>
      </c>
      <c r="H3126">
        <v>0</v>
      </c>
      <c r="I3126">
        <v>0</v>
      </c>
      <c r="J3126">
        <f>VLOOKUP(A3126,Details!$A$1:$F$127,2,TRUE)</f>
        <v>63</v>
      </c>
      <c r="K3126" t="str">
        <f>VLOOKUP(A3126,Details!$A$1:$F$127,3,TRUE)</f>
        <v>M</v>
      </c>
      <c r="L3126">
        <f>VLOOKUP(A3126,Details!$A$1:$F$127,4,TRUE)</f>
        <v>16.5</v>
      </c>
      <c r="M3126" s="1" t="str">
        <f>VLOOKUP(A3126,Details!$A$1:$F$127,6,TRUE)</f>
        <v>NA</v>
      </c>
      <c r="N3126" s="1" t="str">
        <f>VLOOKUP(A3126,Details!$A$1:$F$127,5,TRUE)</f>
        <v>NA</v>
      </c>
      <c r="O3126" s="1" t="str">
        <f>VLOOKUP(A3126,Labels!$A$1:$B$127,2,TRUE)</f>
        <v>COPD</v>
      </c>
      <c r="P3126" s="1" t="str">
        <f>VLOOKUP(A3126,'Data Split'!$A$1:$B$921,2,TRUE)</f>
        <v>train</v>
      </c>
    </row>
    <row r="3127" spans="1:16" x14ac:dyDescent="0.3">
      <c r="A3127" s="1">
        <v>158</v>
      </c>
      <c r="B3127" s="1" t="s">
        <v>20</v>
      </c>
      <c r="C3127" s="1" t="s">
        <v>8</v>
      </c>
      <c r="D3127" s="1" t="s">
        <v>6</v>
      </c>
      <c r="E3127" s="1" t="s">
        <v>46</v>
      </c>
      <c r="F3127">
        <v>0.77600000000000002</v>
      </c>
      <c r="G3127">
        <v>2.5129999999999999</v>
      </c>
      <c r="H3127">
        <v>1</v>
      </c>
      <c r="I3127">
        <v>1</v>
      </c>
      <c r="J3127">
        <f>VLOOKUP(A3127,Details!$A$1:$F$127,2,TRUE)</f>
        <v>63</v>
      </c>
      <c r="K3127" t="str">
        <f>VLOOKUP(A3127,Details!$A$1:$F$127,3,TRUE)</f>
        <v>M</v>
      </c>
      <c r="L3127">
        <f>VLOOKUP(A3127,Details!$A$1:$F$127,4,TRUE)</f>
        <v>16.5</v>
      </c>
      <c r="M3127" s="1" t="str">
        <f>VLOOKUP(A3127,Details!$A$1:$F$127,6,TRUE)</f>
        <v>NA</v>
      </c>
      <c r="N3127" s="1" t="str">
        <f>VLOOKUP(A3127,Details!$A$1:$F$127,5,TRUE)</f>
        <v>NA</v>
      </c>
      <c r="O3127" s="1" t="str">
        <f>VLOOKUP(A3127,Labels!$A$1:$B$127,2,TRUE)</f>
        <v>COPD</v>
      </c>
      <c r="P3127" s="1" t="str">
        <f>VLOOKUP(A3127,'Data Split'!$A$1:$B$921,2,TRUE)</f>
        <v>train</v>
      </c>
    </row>
    <row r="3128" spans="1:16" x14ac:dyDescent="0.3">
      <c r="A3128" s="1">
        <v>158</v>
      </c>
      <c r="B3128" s="1" t="s">
        <v>20</v>
      </c>
      <c r="C3128" s="1" t="s">
        <v>8</v>
      </c>
      <c r="D3128" s="1" t="s">
        <v>6</v>
      </c>
      <c r="E3128" s="1" t="s">
        <v>46</v>
      </c>
      <c r="F3128">
        <v>2.5129999999999999</v>
      </c>
      <c r="G3128">
        <v>5.3840000000000003</v>
      </c>
      <c r="H3128">
        <v>1</v>
      </c>
      <c r="I3128">
        <v>1</v>
      </c>
      <c r="J3128">
        <f>VLOOKUP(A3128,Details!$A$1:$F$127,2,TRUE)</f>
        <v>63</v>
      </c>
      <c r="K3128" t="str">
        <f>VLOOKUP(A3128,Details!$A$1:$F$127,3,TRUE)</f>
        <v>M</v>
      </c>
      <c r="L3128">
        <f>VLOOKUP(A3128,Details!$A$1:$F$127,4,TRUE)</f>
        <v>16.5</v>
      </c>
      <c r="M3128" s="1" t="str">
        <f>VLOOKUP(A3128,Details!$A$1:$F$127,6,TRUE)</f>
        <v>NA</v>
      </c>
      <c r="N3128" s="1" t="str">
        <f>VLOOKUP(A3128,Details!$A$1:$F$127,5,TRUE)</f>
        <v>NA</v>
      </c>
      <c r="O3128" s="1" t="str">
        <f>VLOOKUP(A3128,Labels!$A$1:$B$127,2,TRUE)</f>
        <v>COPD</v>
      </c>
      <c r="P3128" s="1" t="str">
        <f>VLOOKUP(A3128,'Data Split'!$A$1:$B$921,2,TRUE)</f>
        <v>train</v>
      </c>
    </row>
    <row r="3129" spans="1:16" x14ac:dyDescent="0.3">
      <c r="A3129" s="1">
        <v>158</v>
      </c>
      <c r="B3129" s="1" t="s">
        <v>20</v>
      </c>
      <c r="C3129" s="1" t="s">
        <v>8</v>
      </c>
      <c r="D3129" s="1" t="s">
        <v>6</v>
      </c>
      <c r="E3129" s="1" t="s">
        <v>46</v>
      </c>
      <c r="F3129">
        <v>5.3840000000000003</v>
      </c>
      <c r="G3129">
        <v>7.8879999999999999</v>
      </c>
      <c r="H3129">
        <v>1</v>
      </c>
      <c r="I3129">
        <v>1</v>
      </c>
      <c r="J3129">
        <f>VLOOKUP(A3129,Details!$A$1:$F$127,2,TRUE)</f>
        <v>63</v>
      </c>
      <c r="K3129" t="str">
        <f>VLOOKUP(A3129,Details!$A$1:$F$127,3,TRUE)</f>
        <v>M</v>
      </c>
      <c r="L3129">
        <f>VLOOKUP(A3129,Details!$A$1:$F$127,4,TRUE)</f>
        <v>16.5</v>
      </c>
      <c r="M3129" s="1" t="str">
        <f>VLOOKUP(A3129,Details!$A$1:$F$127,6,TRUE)</f>
        <v>NA</v>
      </c>
      <c r="N3129" s="1" t="str">
        <f>VLOOKUP(A3129,Details!$A$1:$F$127,5,TRUE)</f>
        <v>NA</v>
      </c>
      <c r="O3129" s="1" t="str">
        <f>VLOOKUP(A3129,Labels!$A$1:$B$127,2,TRUE)</f>
        <v>COPD</v>
      </c>
      <c r="P3129" s="1" t="str">
        <f>VLOOKUP(A3129,'Data Split'!$A$1:$B$921,2,TRUE)</f>
        <v>train</v>
      </c>
    </row>
    <row r="3130" spans="1:16" x14ac:dyDescent="0.3">
      <c r="A3130" s="1">
        <v>158</v>
      </c>
      <c r="B3130" s="1" t="s">
        <v>20</v>
      </c>
      <c r="C3130" s="1" t="s">
        <v>8</v>
      </c>
      <c r="D3130" s="1" t="s">
        <v>6</v>
      </c>
      <c r="E3130" s="1" t="s">
        <v>46</v>
      </c>
      <c r="F3130">
        <v>7.8879999999999999</v>
      </c>
      <c r="G3130">
        <v>10.276</v>
      </c>
      <c r="H3130">
        <v>1</v>
      </c>
      <c r="I3130">
        <v>1</v>
      </c>
      <c r="J3130">
        <f>VLOOKUP(A3130,Details!$A$1:$F$127,2,TRUE)</f>
        <v>63</v>
      </c>
      <c r="K3130" t="str">
        <f>VLOOKUP(A3130,Details!$A$1:$F$127,3,TRUE)</f>
        <v>M</v>
      </c>
      <c r="L3130">
        <f>VLOOKUP(A3130,Details!$A$1:$F$127,4,TRUE)</f>
        <v>16.5</v>
      </c>
      <c r="M3130" s="1" t="str">
        <f>VLOOKUP(A3130,Details!$A$1:$F$127,6,TRUE)</f>
        <v>NA</v>
      </c>
      <c r="N3130" s="1" t="str">
        <f>VLOOKUP(A3130,Details!$A$1:$F$127,5,TRUE)</f>
        <v>NA</v>
      </c>
      <c r="O3130" s="1" t="str">
        <f>VLOOKUP(A3130,Labels!$A$1:$B$127,2,TRUE)</f>
        <v>COPD</v>
      </c>
      <c r="P3130" s="1" t="str">
        <f>VLOOKUP(A3130,'Data Split'!$A$1:$B$921,2,TRUE)</f>
        <v>train</v>
      </c>
    </row>
    <row r="3131" spans="1:16" x14ac:dyDescent="0.3">
      <c r="A3131" s="1">
        <v>158</v>
      </c>
      <c r="B3131" s="1" t="s">
        <v>20</v>
      </c>
      <c r="C3131" s="1" t="s">
        <v>8</v>
      </c>
      <c r="D3131" s="1" t="s">
        <v>6</v>
      </c>
      <c r="E3131" s="1" t="s">
        <v>46</v>
      </c>
      <c r="F3131">
        <v>10.276</v>
      </c>
      <c r="G3131">
        <v>12.73</v>
      </c>
      <c r="H3131">
        <v>0</v>
      </c>
      <c r="I3131">
        <v>0</v>
      </c>
      <c r="J3131">
        <f>VLOOKUP(A3131,Details!$A$1:$F$127,2,TRUE)</f>
        <v>63</v>
      </c>
      <c r="K3131" t="str">
        <f>VLOOKUP(A3131,Details!$A$1:$F$127,3,TRUE)</f>
        <v>M</v>
      </c>
      <c r="L3131">
        <f>VLOOKUP(A3131,Details!$A$1:$F$127,4,TRUE)</f>
        <v>16.5</v>
      </c>
      <c r="M3131" s="1" t="str">
        <f>VLOOKUP(A3131,Details!$A$1:$F$127,6,TRUE)</f>
        <v>NA</v>
      </c>
      <c r="N3131" s="1" t="str">
        <f>VLOOKUP(A3131,Details!$A$1:$F$127,5,TRUE)</f>
        <v>NA</v>
      </c>
      <c r="O3131" s="1" t="str">
        <f>VLOOKUP(A3131,Labels!$A$1:$B$127,2,TRUE)</f>
        <v>COPD</v>
      </c>
      <c r="P3131" s="1" t="str">
        <f>VLOOKUP(A3131,'Data Split'!$A$1:$B$921,2,TRUE)</f>
        <v>train</v>
      </c>
    </row>
    <row r="3132" spans="1:16" x14ac:dyDescent="0.3">
      <c r="A3132" s="1">
        <v>158</v>
      </c>
      <c r="B3132" s="1" t="s">
        <v>20</v>
      </c>
      <c r="C3132" s="1" t="s">
        <v>8</v>
      </c>
      <c r="D3132" s="1" t="s">
        <v>6</v>
      </c>
      <c r="E3132" s="1" t="s">
        <v>46</v>
      </c>
      <c r="F3132">
        <v>12.73</v>
      </c>
      <c r="G3132">
        <v>15.351000000000001</v>
      </c>
      <c r="H3132">
        <v>0</v>
      </c>
      <c r="I3132">
        <v>0</v>
      </c>
      <c r="J3132">
        <f>VLOOKUP(A3132,Details!$A$1:$F$127,2,TRUE)</f>
        <v>63</v>
      </c>
      <c r="K3132" t="str">
        <f>VLOOKUP(A3132,Details!$A$1:$F$127,3,TRUE)</f>
        <v>M</v>
      </c>
      <c r="L3132">
        <f>VLOOKUP(A3132,Details!$A$1:$F$127,4,TRUE)</f>
        <v>16.5</v>
      </c>
      <c r="M3132" s="1" t="str">
        <f>VLOOKUP(A3132,Details!$A$1:$F$127,6,TRUE)</f>
        <v>NA</v>
      </c>
      <c r="N3132" s="1" t="str">
        <f>VLOOKUP(A3132,Details!$A$1:$F$127,5,TRUE)</f>
        <v>NA</v>
      </c>
      <c r="O3132" s="1" t="str">
        <f>VLOOKUP(A3132,Labels!$A$1:$B$127,2,TRUE)</f>
        <v>COPD</v>
      </c>
      <c r="P3132" s="1" t="str">
        <f>VLOOKUP(A3132,'Data Split'!$A$1:$B$921,2,TRUE)</f>
        <v>train</v>
      </c>
    </row>
    <row r="3133" spans="1:16" x14ac:dyDescent="0.3">
      <c r="A3133" s="1">
        <v>158</v>
      </c>
      <c r="B3133" s="1" t="s">
        <v>20</v>
      </c>
      <c r="C3133" s="1" t="s">
        <v>8</v>
      </c>
      <c r="D3133" s="1" t="s">
        <v>6</v>
      </c>
      <c r="E3133" s="1" t="s">
        <v>46</v>
      </c>
      <c r="F3133">
        <v>15.351000000000001</v>
      </c>
      <c r="G3133">
        <v>17.638000000000002</v>
      </c>
      <c r="H3133">
        <v>0</v>
      </c>
      <c r="I3133">
        <v>0</v>
      </c>
      <c r="J3133">
        <f>VLOOKUP(A3133,Details!$A$1:$F$127,2,TRUE)</f>
        <v>63</v>
      </c>
      <c r="K3133" t="str">
        <f>VLOOKUP(A3133,Details!$A$1:$F$127,3,TRUE)</f>
        <v>M</v>
      </c>
      <c r="L3133">
        <f>VLOOKUP(A3133,Details!$A$1:$F$127,4,TRUE)</f>
        <v>16.5</v>
      </c>
      <c r="M3133" s="1" t="str">
        <f>VLOOKUP(A3133,Details!$A$1:$F$127,6,TRUE)</f>
        <v>NA</v>
      </c>
      <c r="N3133" s="1" t="str">
        <f>VLOOKUP(A3133,Details!$A$1:$F$127,5,TRUE)</f>
        <v>NA</v>
      </c>
      <c r="O3133" s="1" t="str">
        <f>VLOOKUP(A3133,Labels!$A$1:$B$127,2,TRUE)</f>
        <v>COPD</v>
      </c>
      <c r="P3133" s="1" t="str">
        <f>VLOOKUP(A3133,'Data Split'!$A$1:$B$921,2,TRUE)</f>
        <v>train</v>
      </c>
    </row>
    <row r="3134" spans="1:16" x14ac:dyDescent="0.3">
      <c r="A3134" s="1">
        <v>158</v>
      </c>
      <c r="B3134" s="1" t="s">
        <v>20</v>
      </c>
      <c r="C3134" s="1" t="s">
        <v>8</v>
      </c>
      <c r="D3134" s="1" t="s">
        <v>6</v>
      </c>
      <c r="E3134" s="1" t="s">
        <v>46</v>
      </c>
      <c r="F3134">
        <v>17.638000000000002</v>
      </c>
      <c r="G3134">
        <v>18.523</v>
      </c>
      <c r="H3134">
        <v>0</v>
      </c>
      <c r="I3134">
        <v>1</v>
      </c>
      <c r="J3134">
        <f>VLOOKUP(A3134,Details!$A$1:$F$127,2,TRUE)</f>
        <v>63</v>
      </c>
      <c r="K3134" t="str">
        <f>VLOOKUP(A3134,Details!$A$1:$F$127,3,TRUE)</f>
        <v>M</v>
      </c>
      <c r="L3134">
        <f>VLOOKUP(A3134,Details!$A$1:$F$127,4,TRUE)</f>
        <v>16.5</v>
      </c>
      <c r="M3134" s="1" t="str">
        <f>VLOOKUP(A3134,Details!$A$1:$F$127,6,TRUE)</f>
        <v>NA</v>
      </c>
      <c r="N3134" s="1" t="str">
        <f>VLOOKUP(A3134,Details!$A$1:$F$127,5,TRUE)</f>
        <v>NA</v>
      </c>
      <c r="O3134" s="1" t="str">
        <f>VLOOKUP(A3134,Labels!$A$1:$B$127,2,TRUE)</f>
        <v>COPD</v>
      </c>
      <c r="P3134" s="1" t="str">
        <f>VLOOKUP(A3134,'Data Split'!$A$1:$B$921,2,TRUE)</f>
        <v>train</v>
      </c>
    </row>
    <row r="3135" spans="1:16" x14ac:dyDescent="0.3">
      <c r="A3135" s="1">
        <v>158</v>
      </c>
      <c r="B3135" s="1" t="s">
        <v>20</v>
      </c>
      <c r="C3135" s="1" t="s">
        <v>9</v>
      </c>
      <c r="D3135" s="1" t="s">
        <v>6</v>
      </c>
      <c r="E3135" s="1" t="s">
        <v>46</v>
      </c>
      <c r="F3135">
        <v>0.77600000000000002</v>
      </c>
      <c r="G3135">
        <v>2.5129999999999999</v>
      </c>
      <c r="H3135">
        <v>1</v>
      </c>
      <c r="I3135">
        <v>1</v>
      </c>
      <c r="J3135">
        <f>VLOOKUP(A3135,Details!$A$1:$F$127,2,TRUE)</f>
        <v>63</v>
      </c>
      <c r="K3135" t="str">
        <f>VLOOKUP(A3135,Details!$A$1:$F$127,3,TRUE)</f>
        <v>M</v>
      </c>
      <c r="L3135">
        <f>VLOOKUP(A3135,Details!$A$1:$F$127,4,TRUE)</f>
        <v>16.5</v>
      </c>
      <c r="M3135" s="1" t="str">
        <f>VLOOKUP(A3135,Details!$A$1:$F$127,6,TRUE)</f>
        <v>NA</v>
      </c>
      <c r="N3135" s="1" t="str">
        <f>VLOOKUP(A3135,Details!$A$1:$F$127,5,TRUE)</f>
        <v>NA</v>
      </c>
      <c r="O3135" s="1" t="str">
        <f>VLOOKUP(A3135,Labels!$A$1:$B$127,2,TRUE)</f>
        <v>COPD</v>
      </c>
      <c r="P3135" s="1" t="str">
        <f>VLOOKUP(A3135,'Data Split'!$A$1:$B$921,2,TRUE)</f>
        <v>train</v>
      </c>
    </row>
    <row r="3136" spans="1:16" x14ac:dyDescent="0.3">
      <c r="A3136" s="1">
        <v>158</v>
      </c>
      <c r="B3136" s="1" t="s">
        <v>20</v>
      </c>
      <c r="C3136" s="1" t="s">
        <v>9</v>
      </c>
      <c r="D3136" s="1" t="s">
        <v>6</v>
      </c>
      <c r="E3136" s="1" t="s">
        <v>46</v>
      </c>
      <c r="F3136">
        <v>2.5129999999999999</v>
      </c>
      <c r="G3136">
        <v>5.3840000000000003</v>
      </c>
      <c r="H3136">
        <v>1</v>
      </c>
      <c r="I3136">
        <v>1</v>
      </c>
      <c r="J3136">
        <f>VLOOKUP(A3136,Details!$A$1:$F$127,2,TRUE)</f>
        <v>63</v>
      </c>
      <c r="K3136" t="str">
        <f>VLOOKUP(A3136,Details!$A$1:$F$127,3,TRUE)</f>
        <v>M</v>
      </c>
      <c r="L3136">
        <f>VLOOKUP(A3136,Details!$A$1:$F$127,4,TRUE)</f>
        <v>16.5</v>
      </c>
      <c r="M3136" s="1" t="str">
        <f>VLOOKUP(A3136,Details!$A$1:$F$127,6,TRUE)</f>
        <v>NA</v>
      </c>
      <c r="N3136" s="1" t="str">
        <f>VLOOKUP(A3136,Details!$A$1:$F$127,5,TRUE)</f>
        <v>NA</v>
      </c>
      <c r="O3136" s="1" t="str">
        <f>VLOOKUP(A3136,Labels!$A$1:$B$127,2,TRUE)</f>
        <v>COPD</v>
      </c>
      <c r="P3136" s="1" t="str">
        <f>VLOOKUP(A3136,'Data Split'!$A$1:$B$921,2,TRUE)</f>
        <v>train</v>
      </c>
    </row>
    <row r="3137" spans="1:16" x14ac:dyDescent="0.3">
      <c r="A3137" s="1">
        <v>158</v>
      </c>
      <c r="B3137" s="1" t="s">
        <v>20</v>
      </c>
      <c r="C3137" s="1" t="s">
        <v>9</v>
      </c>
      <c r="D3137" s="1" t="s">
        <v>6</v>
      </c>
      <c r="E3137" s="1" t="s">
        <v>46</v>
      </c>
      <c r="F3137">
        <v>5.3840000000000003</v>
      </c>
      <c r="G3137">
        <v>7.8879999999999999</v>
      </c>
      <c r="H3137">
        <v>1</v>
      </c>
      <c r="I3137">
        <v>0</v>
      </c>
      <c r="J3137">
        <f>VLOOKUP(A3137,Details!$A$1:$F$127,2,TRUE)</f>
        <v>63</v>
      </c>
      <c r="K3137" t="str">
        <f>VLOOKUP(A3137,Details!$A$1:$F$127,3,TRUE)</f>
        <v>M</v>
      </c>
      <c r="L3137">
        <f>VLOOKUP(A3137,Details!$A$1:$F$127,4,TRUE)</f>
        <v>16.5</v>
      </c>
      <c r="M3137" s="1" t="str">
        <f>VLOOKUP(A3137,Details!$A$1:$F$127,6,TRUE)</f>
        <v>NA</v>
      </c>
      <c r="N3137" s="1" t="str">
        <f>VLOOKUP(A3137,Details!$A$1:$F$127,5,TRUE)</f>
        <v>NA</v>
      </c>
      <c r="O3137" s="1" t="str">
        <f>VLOOKUP(A3137,Labels!$A$1:$B$127,2,TRUE)</f>
        <v>COPD</v>
      </c>
      <c r="P3137" s="1" t="str">
        <f>VLOOKUP(A3137,'Data Split'!$A$1:$B$921,2,TRUE)</f>
        <v>train</v>
      </c>
    </row>
    <row r="3138" spans="1:16" x14ac:dyDescent="0.3">
      <c r="A3138" s="1">
        <v>158</v>
      </c>
      <c r="B3138" s="1" t="s">
        <v>20</v>
      </c>
      <c r="C3138" s="1" t="s">
        <v>9</v>
      </c>
      <c r="D3138" s="1" t="s">
        <v>6</v>
      </c>
      <c r="E3138" s="1" t="s">
        <v>46</v>
      </c>
      <c r="F3138">
        <v>7.8879999999999999</v>
      </c>
      <c r="G3138">
        <v>10.276</v>
      </c>
      <c r="H3138">
        <v>1</v>
      </c>
      <c r="I3138">
        <v>1</v>
      </c>
      <c r="J3138">
        <f>VLOOKUP(A3138,Details!$A$1:$F$127,2,TRUE)</f>
        <v>63</v>
      </c>
      <c r="K3138" t="str">
        <f>VLOOKUP(A3138,Details!$A$1:$F$127,3,TRUE)</f>
        <v>M</v>
      </c>
      <c r="L3138">
        <f>VLOOKUP(A3138,Details!$A$1:$F$127,4,TRUE)</f>
        <v>16.5</v>
      </c>
      <c r="M3138" s="1" t="str">
        <f>VLOOKUP(A3138,Details!$A$1:$F$127,6,TRUE)</f>
        <v>NA</v>
      </c>
      <c r="N3138" s="1" t="str">
        <f>VLOOKUP(A3138,Details!$A$1:$F$127,5,TRUE)</f>
        <v>NA</v>
      </c>
      <c r="O3138" s="1" t="str">
        <f>VLOOKUP(A3138,Labels!$A$1:$B$127,2,TRUE)</f>
        <v>COPD</v>
      </c>
      <c r="P3138" s="1" t="str">
        <f>VLOOKUP(A3138,'Data Split'!$A$1:$B$921,2,TRUE)</f>
        <v>train</v>
      </c>
    </row>
    <row r="3139" spans="1:16" x14ac:dyDescent="0.3">
      <c r="A3139" s="1">
        <v>158</v>
      </c>
      <c r="B3139" s="1" t="s">
        <v>20</v>
      </c>
      <c r="C3139" s="1" t="s">
        <v>9</v>
      </c>
      <c r="D3139" s="1" t="s">
        <v>6</v>
      </c>
      <c r="E3139" s="1" t="s">
        <v>46</v>
      </c>
      <c r="F3139">
        <v>10.276</v>
      </c>
      <c r="G3139">
        <v>12.73</v>
      </c>
      <c r="H3139">
        <v>0</v>
      </c>
      <c r="I3139">
        <v>1</v>
      </c>
      <c r="J3139">
        <f>VLOOKUP(A3139,Details!$A$1:$F$127,2,TRUE)</f>
        <v>63</v>
      </c>
      <c r="K3139" t="str">
        <f>VLOOKUP(A3139,Details!$A$1:$F$127,3,TRUE)</f>
        <v>M</v>
      </c>
      <c r="L3139">
        <f>VLOOKUP(A3139,Details!$A$1:$F$127,4,TRUE)</f>
        <v>16.5</v>
      </c>
      <c r="M3139" s="1" t="str">
        <f>VLOOKUP(A3139,Details!$A$1:$F$127,6,TRUE)</f>
        <v>NA</v>
      </c>
      <c r="N3139" s="1" t="str">
        <f>VLOOKUP(A3139,Details!$A$1:$F$127,5,TRUE)</f>
        <v>NA</v>
      </c>
      <c r="O3139" s="1" t="str">
        <f>VLOOKUP(A3139,Labels!$A$1:$B$127,2,TRUE)</f>
        <v>COPD</v>
      </c>
      <c r="P3139" s="1" t="str">
        <f>VLOOKUP(A3139,'Data Split'!$A$1:$B$921,2,TRUE)</f>
        <v>train</v>
      </c>
    </row>
    <row r="3140" spans="1:16" x14ac:dyDescent="0.3">
      <c r="A3140" s="1">
        <v>158</v>
      </c>
      <c r="B3140" s="1" t="s">
        <v>20</v>
      </c>
      <c r="C3140" s="1" t="s">
        <v>9</v>
      </c>
      <c r="D3140" s="1" t="s">
        <v>6</v>
      </c>
      <c r="E3140" s="1" t="s">
        <v>46</v>
      </c>
      <c r="F3140">
        <v>12.73</v>
      </c>
      <c r="G3140">
        <v>15.351000000000001</v>
      </c>
      <c r="H3140">
        <v>0</v>
      </c>
      <c r="I3140">
        <v>1</v>
      </c>
      <c r="J3140">
        <f>VLOOKUP(A3140,Details!$A$1:$F$127,2,TRUE)</f>
        <v>63</v>
      </c>
      <c r="K3140" t="str">
        <f>VLOOKUP(A3140,Details!$A$1:$F$127,3,TRUE)</f>
        <v>M</v>
      </c>
      <c r="L3140">
        <f>VLOOKUP(A3140,Details!$A$1:$F$127,4,TRUE)</f>
        <v>16.5</v>
      </c>
      <c r="M3140" s="1" t="str">
        <f>VLOOKUP(A3140,Details!$A$1:$F$127,6,TRUE)</f>
        <v>NA</v>
      </c>
      <c r="N3140" s="1" t="str">
        <f>VLOOKUP(A3140,Details!$A$1:$F$127,5,TRUE)</f>
        <v>NA</v>
      </c>
      <c r="O3140" s="1" t="str">
        <f>VLOOKUP(A3140,Labels!$A$1:$B$127,2,TRUE)</f>
        <v>COPD</v>
      </c>
      <c r="P3140" s="1" t="str">
        <f>VLOOKUP(A3140,'Data Split'!$A$1:$B$921,2,TRUE)</f>
        <v>train</v>
      </c>
    </row>
    <row r="3141" spans="1:16" x14ac:dyDescent="0.3">
      <c r="A3141" s="1">
        <v>158</v>
      </c>
      <c r="B3141" s="1" t="s">
        <v>20</v>
      </c>
      <c r="C3141" s="1" t="s">
        <v>9</v>
      </c>
      <c r="D3141" s="1" t="s">
        <v>6</v>
      </c>
      <c r="E3141" s="1" t="s">
        <v>46</v>
      </c>
      <c r="F3141">
        <v>15.351000000000001</v>
      </c>
      <c r="G3141">
        <v>17.638000000000002</v>
      </c>
      <c r="H3141">
        <v>0</v>
      </c>
      <c r="I3141">
        <v>0</v>
      </c>
      <c r="J3141">
        <f>VLOOKUP(A3141,Details!$A$1:$F$127,2,TRUE)</f>
        <v>63</v>
      </c>
      <c r="K3141" t="str">
        <f>VLOOKUP(A3141,Details!$A$1:$F$127,3,TRUE)</f>
        <v>M</v>
      </c>
      <c r="L3141">
        <f>VLOOKUP(A3141,Details!$A$1:$F$127,4,TRUE)</f>
        <v>16.5</v>
      </c>
      <c r="M3141" s="1" t="str">
        <f>VLOOKUP(A3141,Details!$A$1:$F$127,6,TRUE)</f>
        <v>NA</v>
      </c>
      <c r="N3141" s="1" t="str">
        <f>VLOOKUP(A3141,Details!$A$1:$F$127,5,TRUE)</f>
        <v>NA</v>
      </c>
      <c r="O3141" s="1" t="str">
        <f>VLOOKUP(A3141,Labels!$A$1:$B$127,2,TRUE)</f>
        <v>COPD</v>
      </c>
      <c r="P3141" s="1" t="str">
        <f>VLOOKUP(A3141,'Data Split'!$A$1:$B$921,2,TRUE)</f>
        <v>train</v>
      </c>
    </row>
    <row r="3142" spans="1:16" x14ac:dyDescent="0.3">
      <c r="A3142" s="1">
        <v>158</v>
      </c>
      <c r="B3142" s="1" t="s">
        <v>20</v>
      </c>
      <c r="C3142" s="1" t="s">
        <v>9</v>
      </c>
      <c r="D3142" s="1" t="s">
        <v>6</v>
      </c>
      <c r="E3142" s="1" t="s">
        <v>46</v>
      </c>
      <c r="F3142">
        <v>17.638000000000002</v>
      </c>
      <c r="G3142">
        <v>18.523</v>
      </c>
      <c r="H3142">
        <v>0</v>
      </c>
      <c r="I3142">
        <v>0</v>
      </c>
      <c r="J3142">
        <f>VLOOKUP(A3142,Details!$A$1:$F$127,2,TRUE)</f>
        <v>63</v>
      </c>
      <c r="K3142" t="str">
        <f>VLOOKUP(A3142,Details!$A$1:$F$127,3,TRUE)</f>
        <v>M</v>
      </c>
      <c r="L3142">
        <f>VLOOKUP(A3142,Details!$A$1:$F$127,4,TRUE)</f>
        <v>16.5</v>
      </c>
      <c r="M3142" s="1" t="str">
        <f>VLOOKUP(A3142,Details!$A$1:$F$127,6,TRUE)</f>
        <v>NA</v>
      </c>
      <c r="N3142" s="1" t="str">
        <f>VLOOKUP(A3142,Details!$A$1:$F$127,5,TRUE)</f>
        <v>NA</v>
      </c>
      <c r="O3142" s="1" t="str">
        <f>VLOOKUP(A3142,Labels!$A$1:$B$127,2,TRUE)</f>
        <v>COPD</v>
      </c>
      <c r="P3142" s="1" t="str">
        <f>VLOOKUP(A3142,'Data Split'!$A$1:$B$921,2,TRUE)</f>
        <v>train</v>
      </c>
    </row>
    <row r="3143" spans="1:16" x14ac:dyDescent="0.3">
      <c r="A3143" s="1">
        <v>158</v>
      </c>
      <c r="B3143" s="1" t="s">
        <v>20</v>
      </c>
      <c r="C3143" s="1" t="s">
        <v>3</v>
      </c>
      <c r="D3143" s="1" t="s">
        <v>6</v>
      </c>
      <c r="E3143" s="1" t="s">
        <v>46</v>
      </c>
      <c r="F3143">
        <v>0.77600000000000002</v>
      </c>
      <c r="G3143">
        <v>2.5129999999999999</v>
      </c>
      <c r="H3143">
        <v>1</v>
      </c>
      <c r="I3143">
        <v>0</v>
      </c>
      <c r="J3143">
        <f>VLOOKUP(A3143,Details!$A$1:$F$127,2,TRUE)</f>
        <v>63</v>
      </c>
      <c r="K3143" t="str">
        <f>VLOOKUP(A3143,Details!$A$1:$F$127,3,TRUE)</f>
        <v>M</v>
      </c>
      <c r="L3143">
        <f>VLOOKUP(A3143,Details!$A$1:$F$127,4,TRUE)</f>
        <v>16.5</v>
      </c>
      <c r="M3143" s="1" t="str">
        <f>VLOOKUP(A3143,Details!$A$1:$F$127,6,TRUE)</f>
        <v>NA</v>
      </c>
      <c r="N3143" s="1" t="str">
        <f>VLOOKUP(A3143,Details!$A$1:$F$127,5,TRUE)</f>
        <v>NA</v>
      </c>
      <c r="O3143" s="1" t="str">
        <f>VLOOKUP(A3143,Labels!$A$1:$B$127,2,TRUE)</f>
        <v>COPD</v>
      </c>
      <c r="P3143" s="1" t="str">
        <f>VLOOKUP(A3143,'Data Split'!$A$1:$B$921,2,TRUE)</f>
        <v>train</v>
      </c>
    </row>
    <row r="3144" spans="1:16" x14ac:dyDescent="0.3">
      <c r="A3144" s="1">
        <v>158</v>
      </c>
      <c r="B3144" s="1" t="s">
        <v>20</v>
      </c>
      <c r="C3144" s="1" t="s">
        <v>3</v>
      </c>
      <c r="D3144" s="1" t="s">
        <v>6</v>
      </c>
      <c r="E3144" s="1" t="s">
        <v>46</v>
      </c>
      <c r="F3144">
        <v>2.5129999999999999</v>
      </c>
      <c r="G3144">
        <v>5.3840000000000003</v>
      </c>
      <c r="H3144">
        <v>1</v>
      </c>
      <c r="I3144">
        <v>1</v>
      </c>
      <c r="J3144">
        <f>VLOOKUP(A3144,Details!$A$1:$F$127,2,TRUE)</f>
        <v>63</v>
      </c>
      <c r="K3144" t="str">
        <f>VLOOKUP(A3144,Details!$A$1:$F$127,3,TRUE)</f>
        <v>M</v>
      </c>
      <c r="L3144">
        <f>VLOOKUP(A3144,Details!$A$1:$F$127,4,TRUE)</f>
        <v>16.5</v>
      </c>
      <c r="M3144" s="1" t="str">
        <f>VLOOKUP(A3144,Details!$A$1:$F$127,6,TRUE)</f>
        <v>NA</v>
      </c>
      <c r="N3144" s="1" t="str">
        <f>VLOOKUP(A3144,Details!$A$1:$F$127,5,TRUE)</f>
        <v>NA</v>
      </c>
      <c r="O3144" s="1" t="str">
        <f>VLOOKUP(A3144,Labels!$A$1:$B$127,2,TRUE)</f>
        <v>COPD</v>
      </c>
      <c r="P3144" s="1" t="str">
        <f>VLOOKUP(A3144,'Data Split'!$A$1:$B$921,2,TRUE)</f>
        <v>train</v>
      </c>
    </row>
    <row r="3145" spans="1:16" x14ac:dyDescent="0.3">
      <c r="A3145" s="1">
        <v>158</v>
      </c>
      <c r="B3145" s="1" t="s">
        <v>20</v>
      </c>
      <c r="C3145" s="1" t="s">
        <v>3</v>
      </c>
      <c r="D3145" s="1" t="s">
        <v>6</v>
      </c>
      <c r="E3145" s="1" t="s">
        <v>46</v>
      </c>
      <c r="F3145">
        <v>5.3840000000000003</v>
      </c>
      <c r="G3145">
        <v>7.8879999999999999</v>
      </c>
      <c r="H3145">
        <v>1</v>
      </c>
      <c r="I3145">
        <v>1</v>
      </c>
      <c r="J3145">
        <f>VLOOKUP(A3145,Details!$A$1:$F$127,2,TRUE)</f>
        <v>63</v>
      </c>
      <c r="K3145" t="str">
        <f>VLOOKUP(A3145,Details!$A$1:$F$127,3,TRUE)</f>
        <v>M</v>
      </c>
      <c r="L3145">
        <f>VLOOKUP(A3145,Details!$A$1:$F$127,4,TRUE)</f>
        <v>16.5</v>
      </c>
      <c r="M3145" s="1" t="str">
        <f>VLOOKUP(A3145,Details!$A$1:$F$127,6,TRUE)</f>
        <v>NA</v>
      </c>
      <c r="N3145" s="1" t="str">
        <f>VLOOKUP(A3145,Details!$A$1:$F$127,5,TRUE)</f>
        <v>NA</v>
      </c>
      <c r="O3145" s="1" t="str">
        <f>VLOOKUP(A3145,Labels!$A$1:$B$127,2,TRUE)</f>
        <v>COPD</v>
      </c>
      <c r="P3145" s="1" t="str">
        <f>VLOOKUP(A3145,'Data Split'!$A$1:$B$921,2,TRUE)</f>
        <v>train</v>
      </c>
    </row>
    <row r="3146" spans="1:16" x14ac:dyDescent="0.3">
      <c r="A3146" s="1">
        <v>158</v>
      </c>
      <c r="B3146" s="1" t="s">
        <v>20</v>
      </c>
      <c r="C3146" s="1" t="s">
        <v>3</v>
      </c>
      <c r="D3146" s="1" t="s">
        <v>6</v>
      </c>
      <c r="E3146" s="1" t="s">
        <v>46</v>
      </c>
      <c r="F3146">
        <v>7.8879999999999999</v>
      </c>
      <c r="G3146">
        <v>10.276</v>
      </c>
      <c r="H3146">
        <v>1</v>
      </c>
      <c r="I3146">
        <v>1</v>
      </c>
      <c r="J3146">
        <f>VLOOKUP(A3146,Details!$A$1:$F$127,2,TRUE)</f>
        <v>63</v>
      </c>
      <c r="K3146" t="str">
        <f>VLOOKUP(A3146,Details!$A$1:$F$127,3,TRUE)</f>
        <v>M</v>
      </c>
      <c r="L3146">
        <f>VLOOKUP(A3146,Details!$A$1:$F$127,4,TRUE)</f>
        <v>16.5</v>
      </c>
      <c r="M3146" s="1" t="str">
        <f>VLOOKUP(A3146,Details!$A$1:$F$127,6,TRUE)</f>
        <v>NA</v>
      </c>
      <c r="N3146" s="1" t="str">
        <f>VLOOKUP(A3146,Details!$A$1:$F$127,5,TRUE)</f>
        <v>NA</v>
      </c>
      <c r="O3146" s="1" t="str">
        <f>VLOOKUP(A3146,Labels!$A$1:$B$127,2,TRUE)</f>
        <v>COPD</v>
      </c>
      <c r="P3146" s="1" t="str">
        <f>VLOOKUP(A3146,'Data Split'!$A$1:$B$921,2,TRUE)</f>
        <v>train</v>
      </c>
    </row>
    <row r="3147" spans="1:16" x14ac:dyDescent="0.3">
      <c r="A3147" s="1">
        <v>158</v>
      </c>
      <c r="B3147" s="1" t="s">
        <v>20</v>
      </c>
      <c r="C3147" s="1" t="s">
        <v>3</v>
      </c>
      <c r="D3147" s="1" t="s">
        <v>6</v>
      </c>
      <c r="E3147" s="1" t="s">
        <v>46</v>
      </c>
      <c r="F3147">
        <v>10.276</v>
      </c>
      <c r="G3147">
        <v>12.73</v>
      </c>
      <c r="H3147">
        <v>1</v>
      </c>
      <c r="I3147">
        <v>1</v>
      </c>
      <c r="J3147">
        <f>VLOOKUP(A3147,Details!$A$1:$F$127,2,TRUE)</f>
        <v>63</v>
      </c>
      <c r="K3147" t="str">
        <f>VLOOKUP(A3147,Details!$A$1:$F$127,3,TRUE)</f>
        <v>M</v>
      </c>
      <c r="L3147">
        <f>VLOOKUP(A3147,Details!$A$1:$F$127,4,TRUE)</f>
        <v>16.5</v>
      </c>
      <c r="M3147" s="1" t="str">
        <f>VLOOKUP(A3147,Details!$A$1:$F$127,6,TRUE)</f>
        <v>NA</v>
      </c>
      <c r="N3147" s="1" t="str">
        <f>VLOOKUP(A3147,Details!$A$1:$F$127,5,TRUE)</f>
        <v>NA</v>
      </c>
      <c r="O3147" s="1" t="str">
        <f>VLOOKUP(A3147,Labels!$A$1:$B$127,2,TRUE)</f>
        <v>COPD</v>
      </c>
      <c r="P3147" s="1" t="str">
        <f>VLOOKUP(A3147,'Data Split'!$A$1:$B$921,2,TRUE)</f>
        <v>train</v>
      </c>
    </row>
    <row r="3148" spans="1:16" x14ac:dyDescent="0.3">
      <c r="A3148" s="1">
        <v>158</v>
      </c>
      <c r="B3148" s="1" t="s">
        <v>20</v>
      </c>
      <c r="C3148" s="1" t="s">
        <v>3</v>
      </c>
      <c r="D3148" s="1" t="s">
        <v>6</v>
      </c>
      <c r="E3148" s="1" t="s">
        <v>46</v>
      </c>
      <c r="F3148">
        <v>12.73</v>
      </c>
      <c r="G3148">
        <v>15.351000000000001</v>
      </c>
      <c r="H3148">
        <v>0</v>
      </c>
      <c r="I3148">
        <v>0</v>
      </c>
      <c r="J3148">
        <f>VLOOKUP(A3148,Details!$A$1:$F$127,2,TRUE)</f>
        <v>63</v>
      </c>
      <c r="K3148" t="str">
        <f>VLOOKUP(A3148,Details!$A$1:$F$127,3,TRUE)</f>
        <v>M</v>
      </c>
      <c r="L3148">
        <f>VLOOKUP(A3148,Details!$A$1:$F$127,4,TRUE)</f>
        <v>16.5</v>
      </c>
      <c r="M3148" s="1" t="str">
        <f>VLOOKUP(A3148,Details!$A$1:$F$127,6,TRUE)</f>
        <v>NA</v>
      </c>
      <c r="N3148" s="1" t="str">
        <f>VLOOKUP(A3148,Details!$A$1:$F$127,5,TRUE)</f>
        <v>NA</v>
      </c>
      <c r="O3148" s="1" t="str">
        <f>VLOOKUP(A3148,Labels!$A$1:$B$127,2,TRUE)</f>
        <v>COPD</v>
      </c>
      <c r="P3148" s="1" t="str">
        <f>VLOOKUP(A3148,'Data Split'!$A$1:$B$921,2,TRUE)</f>
        <v>train</v>
      </c>
    </row>
    <row r="3149" spans="1:16" x14ac:dyDescent="0.3">
      <c r="A3149" s="1">
        <v>158</v>
      </c>
      <c r="B3149" s="1" t="s">
        <v>20</v>
      </c>
      <c r="C3149" s="1" t="s">
        <v>3</v>
      </c>
      <c r="D3149" s="1" t="s">
        <v>6</v>
      </c>
      <c r="E3149" s="1" t="s">
        <v>46</v>
      </c>
      <c r="F3149">
        <v>15.351000000000001</v>
      </c>
      <c r="G3149">
        <v>17.638000000000002</v>
      </c>
      <c r="H3149">
        <v>1</v>
      </c>
      <c r="I3149">
        <v>0</v>
      </c>
      <c r="J3149">
        <f>VLOOKUP(A3149,Details!$A$1:$F$127,2,TRUE)</f>
        <v>63</v>
      </c>
      <c r="K3149" t="str">
        <f>VLOOKUP(A3149,Details!$A$1:$F$127,3,TRUE)</f>
        <v>M</v>
      </c>
      <c r="L3149">
        <f>VLOOKUP(A3149,Details!$A$1:$F$127,4,TRUE)</f>
        <v>16.5</v>
      </c>
      <c r="M3149" s="1" t="str">
        <f>VLOOKUP(A3149,Details!$A$1:$F$127,6,TRUE)</f>
        <v>NA</v>
      </c>
      <c r="N3149" s="1" t="str">
        <f>VLOOKUP(A3149,Details!$A$1:$F$127,5,TRUE)</f>
        <v>NA</v>
      </c>
      <c r="O3149" s="1" t="str">
        <f>VLOOKUP(A3149,Labels!$A$1:$B$127,2,TRUE)</f>
        <v>COPD</v>
      </c>
      <c r="P3149" s="1" t="str">
        <f>VLOOKUP(A3149,'Data Split'!$A$1:$B$921,2,TRUE)</f>
        <v>train</v>
      </c>
    </row>
    <row r="3150" spans="1:16" x14ac:dyDescent="0.3">
      <c r="A3150" s="1">
        <v>158</v>
      </c>
      <c r="B3150" s="1" t="s">
        <v>20</v>
      </c>
      <c r="C3150" s="1" t="s">
        <v>3</v>
      </c>
      <c r="D3150" s="1" t="s">
        <v>6</v>
      </c>
      <c r="E3150" s="1" t="s">
        <v>46</v>
      </c>
      <c r="F3150">
        <v>17.638000000000002</v>
      </c>
      <c r="G3150">
        <v>18.523</v>
      </c>
      <c r="H3150">
        <v>0</v>
      </c>
      <c r="I3150">
        <v>1</v>
      </c>
      <c r="J3150">
        <f>VLOOKUP(A3150,Details!$A$1:$F$127,2,TRUE)</f>
        <v>63</v>
      </c>
      <c r="K3150" t="str">
        <f>VLOOKUP(A3150,Details!$A$1:$F$127,3,TRUE)</f>
        <v>M</v>
      </c>
      <c r="L3150">
        <f>VLOOKUP(A3150,Details!$A$1:$F$127,4,TRUE)</f>
        <v>16.5</v>
      </c>
      <c r="M3150" s="1" t="str">
        <f>VLOOKUP(A3150,Details!$A$1:$F$127,6,TRUE)</f>
        <v>NA</v>
      </c>
      <c r="N3150" s="1" t="str">
        <f>VLOOKUP(A3150,Details!$A$1:$F$127,5,TRUE)</f>
        <v>NA</v>
      </c>
      <c r="O3150" s="1" t="str">
        <f>VLOOKUP(A3150,Labels!$A$1:$B$127,2,TRUE)</f>
        <v>COPD</v>
      </c>
      <c r="P3150" s="1" t="str">
        <f>VLOOKUP(A3150,'Data Split'!$A$1:$B$921,2,TRUE)</f>
        <v>train</v>
      </c>
    </row>
    <row r="3151" spans="1:16" x14ac:dyDescent="0.3">
      <c r="A3151" s="1">
        <v>158</v>
      </c>
      <c r="B3151" s="1" t="s">
        <v>20</v>
      </c>
      <c r="C3151" s="1" t="s">
        <v>10</v>
      </c>
      <c r="D3151" s="1" t="s">
        <v>6</v>
      </c>
      <c r="E3151" s="1" t="s">
        <v>46</v>
      </c>
      <c r="F3151">
        <v>0.77600000000000002</v>
      </c>
      <c r="G3151">
        <v>2.5129999999999999</v>
      </c>
      <c r="H3151">
        <v>1</v>
      </c>
      <c r="I3151">
        <v>0</v>
      </c>
      <c r="J3151">
        <f>VLOOKUP(A3151,Details!$A$1:$F$127,2,TRUE)</f>
        <v>63</v>
      </c>
      <c r="K3151" t="str">
        <f>VLOOKUP(A3151,Details!$A$1:$F$127,3,TRUE)</f>
        <v>M</v>
      </c>
      <c r="L3151">
        <f>VLOOKUP(A3151,Details!$A$1:$F$127,4,TRUE)</f>
        <v>16.5</v>
      </c>
      <c r="M3151" s="1" t="str">
        <f>VLOOKUP(A3151,Details!$A$1:$F$127,6,TRUE)</f>
        <v>NA</v>
      </c>
      <c r="N3151" s="1" t="str">
        <f>VLOOKUP(A3151,Details!$A$1:$F$127,5,TRUE)</f>
        <v>NA</v>
      </c>
      <c r="O3151" s="1" t="str">
        <f>VLOOKUP(A3151,Labels!$A$1:$B$127,2,TRUE)</f>
        <v>COPD</v>
      </c>
      <c r="P3151" s="1" t="str">
        <f>VLOOKUP(A3151,'Data Split'!$A$1:$B$921,2,TRUE)</f>
        <v>train</v>
      </c>
    </row>
    <row r="3152" spans="1:16" x14ac:dyDescent="0.3">
      <c r="A3152" s="1">
        <v>158</v>
      </c>
      <c r="B3152" s="1" t="s">
        <v>20</v>
      </c>
      <c r="C3152" s="1" t="s">
        <v>10</v>
      </c>
      <c r="D3152" s="1" t="s">
        <v>6</v>
      </c>
      <c r="E3152" s="1" t="s">
        <v>46</v>
      </c>
      <c r="F3152">
        <v>2.5129999999999999</v>
      </c>
      <c r="G3152">
        <v>5.3840000000000003</v>
      </c>
      <c r="H3152">
        <v>1</v>
      </c>
      <c r="I3152">
        <v>0</v>
      </c>
      <c r="J3152">
        <f>VLOOKUP(A3152,Details!$A$1:$F$127,2,TRUE)</f>
        <v>63</v>
      </c>
      <c r="K3152" t="str">
        <f>VLOOKUP(A3152,Details!$A$1:$F$127,3,TRUE)</f>
        <v>M</v>
      </c>
      <c r="L3152">
        <f>VLOOKUP(A3152,Details!$A$1:$F$127,4,TRUE)</f>
        <v>16.5</v>
      </c>
      <c r="M3152" s="1" t="str">
        <f>VLOOKUP(A3152,Details!$A$1:$F$127,6,TRUE)</f>
        <v>NA</v>
      </c>
      <c r="N3152" s="1" t="str">
        <f>VLOOKUP(A3152,Details!$A$1:$F$127,5,TRUE)</f>
        <v>NA</v>
      </c>
      <c r="O3152" s="1" t="str">
        <f>VLOOKUP(A3152,Labels!$A$1:$B$127,2,TRUE)</f>
        <v>COPD</v>
      </c>
      <c r="P3152" s="1" t="str">
        <f>VLOOKUP(A3152,'Data Split'!$A$1:$B$921,2,TRUE)</f>
        <v>train</v>
      </c>
    </row>
    <row r="3153" spans="1:16" x14ac:dyDescent="0.3">
      <c r="A3153" s="1">
        <v>158</v>
      </c>
      <c r="B3153" s="1" t="s">
        <v>20</v>
      </c>
      <c r="C3153" s="1" t="s">
        <v>10</v>
      </c>
      <c r="D3153" s="1" t="s">
        <v>6</v>
      </c>
      <c r="E3153" s="1" t="s">
        <v>46</v>
      </c>
      <c r="F3153">
        <v>5.3840000000000003</v>
      </c>
      <c r="G3153">
        <v>7.8879999999999999</v>
      </c>
      <c r="H3153">
        <v>0</v>
      </c>
      <c r="I3153">
        <v>0</v>
      </c>
      <c r="J3153">
        <f>VLOOKUP(A3153,Details!$A$1:$F$127,2,TRUE)</f>
        <v>63</v>
      </c>
      <c r="K3153" t="str">
        <f>VLOOKUP(A3153,Details!$A$1:$F$127,3,TRUE)</f>
        <v>M</v>
      </c>
      <c r="L3153">
        <f>VLOOKUP(A3153,Details!$A$1:$F$127,4,TRUE)</f>
        <v>16.5</v>
      </c>
      <c r="M3153" s="1" t="str">
        <f>VLOOKUP(A3153,Details!$A$1:$F$127,6,TRUE)</f>
        <v>NA</v>
      </c>
      <c r="N3153" s="1" t="str">
        <f>VLOOKUP(A3153,Details!$A$1:$F$127,5,TRUE)</f>
        <v>NA</v>
      </c>
      <c r="O3153" s="1" t="str">
        <f>VLOOKUP(A3153,Labels!$A$1:$B$127,2,TRUE)</f>
        <v>COPD</v>
      </c>
      <c r="P3153" s="1" t="str">
        <f>VLOOKUP(A3153,'Data Split'!$A$1:$B$921,2,TRUE)</f>
        <v>train</v>
      </c>
    </row>
    <row r="3154" spans="1:16" x14ac:dyDescent="0.3">
      <c r="A3154" s="1">
        <v>158</v>
      </c>
      <c r="B3154" s="1" t="s">
        <v>20</v>
      </c>
      <c r="C3154" s="1" t="s">
        <v>10</v>
      </c>
      <c r="D3154" s="1" t="s">
        <v>6</v>
      </c>
      <c r="E3154" s="1" t="s">
        <v>46</v>
      </c>
      <c r="F3154">
        <v>7.8879999999999999</v>
      </c>
      <c r="G3154">
        <v>10.276</v>
      </c>
      <c r="H3154">
        <v>0</v>
      </c>
      <c r="I3154">
        <v>0</v>
      </c>
      <c r="J3154">
        <f>VLOOKUP(A3154,Details!$A$1:$F$127,2,TRUE)</f>
        <v>63</v>
      </c>
      <c r="K3154" t="str">
        <f>VLOOKUP(A3154,Details!$A$1:$F$127,3,TRUE)</f>
        <v>M</v>
      </c>
      <c r="L3154">
        <f>VLOOKUP(A3154,Details!$A$1:$F$127,4,TRUE)</f>
        <v>16.5</v>
      </c>
      <c r="M3154" s="1" t="str">
        <f>VLOOKUP(A3154,Details!$A$1:$F$127,6,TRUE)</f>
        <v>NA</v>
      </c>
      <c r="N3154" s="1" t="str">
        <f>VLOOKUP(A3154,Details!$A$1:$F$127,5,TRUE)</f>
        <v>NA</v>
      </c>
      <c r="O3154" s="1" t="str">
        <f>VLOOKUP(A3154,Labels!$A$1:$B$127,2,TRUE)</f>
        <v>COPD</v>
      </c>
      <c r="P3154" s="1" t="str">
        <f>VLOOKUP(A3154,'Data Split'!$A$1:$B$921,2,TRUE)</f>
        <v>train</v>
      </c>
    </row>
    <row r="3155" spans="1:16" x14ac:dyDescent="0.3">
      <c r="A3155" s="1">
        <v>158</v>
      </c>
      <c r="B3155" s="1" t="s">
        <v>20</v>
      </c>
      <c r="C3155" s="1" t="s">
        <v>10</v>
      </c>
      <c r="D3155" s="1" t="s">
        <v>6</v>
      </c>
      <c r="E3155" s="1" t="s">
        <v>46</v>
      </c>
      <c r="F3155">
        <v>10.276</v>
      </c>
      <c r="G3155">
        <v>12.73</v>
      </c>
      <c r="H3155">
        <v>0</v>
      </c>
      <c r="I3155">
        <v>0</v>
      </c>
      <c r="J3155">
        <f>VLOOKUP(A3155,Details!$A$1:$F$127,2,TRUE)</f>
        <v>63</v>
      </c>
      <c r="K3155" t="str">
        <f>VLOOKUP(A3155,Details!$A$1:$F$127,3,TRUE)</f>
        <v>M</v>
      </c>
      <c r="L3155">
        <f>VLOOKUP(A3155,Details!$A$1:$F$127,4,TRUE)</f>
        <v>16.5</v>
      </c>
      <c r="M3155" s="1" t="str">
        <f>VLOOKUP(A3155,Details!$A$1:$F$127,6,TRUE)</f>
        <v>NA</v>
      </c>
      <c r="N3155" s="1" t="str">
        <f>VLOOKUP(A3155,Details!$A$1:$F$127,5,TRUE)</f>
        <v>NA</v>
      </c>
      <c r="O3155" s="1" t="str">
        <f>VLOOKUP(A3155,Labels!$A$1:$B$127,2,TRUE)</f>
        <v>COPD</v>
      </c>
      <c r="P3155" s="1" t="str">
        <f>VLOOKUP(A3155,'Data Split'!$A$1:$B$921,2,TRUE)</f>
        <v>train</v>
      </c>
    </row>
    <row r="3156" spans="1:16" x14ac:dyDescent="0.3">
      <c r="A3156" s="1">
        <v>158</v>
      </c>
      <c r="B3156" s="1" t="s">
        <v>20</v>
      </c>
      <c r="C3156" s="1" t="s">
        <v>10</v>
      </c>
      <c r="D3156" s="1" t="s">
        <v>6</v>
      </c>
      <c r="E3156" s="1" t="s">
        <v>46</v>
      </c>
      <c r="F3156">
        <v>12.73</v>
      </c>
      <c r="G3156">
        <v>15.351000000000001</v>
      </c>
      <c r="H3156">
        <v>0</v>
      </c>
      <c r="I3156">
        <v>0</v>
      </c>
      <c r="J3156">
        <f>VLOOKUP(A3156,Details!$A$1:$F$127,2,TRUE)</f>
        <v>63</v>
      </c>
      <c r="K3156" t="str">
        <f>VLOOKUP(A3156,Details!$A$1:$F$127,3,TRUE)</f>
        <v>M</v>
      </c>
      <c r="L3156">
        <f>VLOOKUP(A3156,Details!$A$1:$F$127,4,TRUE)</f>
        <v>16.5</v>
      </c>
      <c r="M3156" s="1" t="str">
        <f>VLOOKUP(A3156,Details!$A$1:$F$127,6,TRUE)</f>
        <v>NA</v>
      </c>
      <c r="N3156" s="1" t="str">
        <f>VLOOKUP(A3156,Details!$A$1:$F$127,5,TRUE)</f>
        <v>NA</v>
      </c>
      <c r="O3156" s="1" t="str">
        <f>VLOOKUP(A3156,Labels!$A$1:$B$127,2,TRUE)</f>
        <v>COPD</v>
      </c>
      <c r="P3156" s="1" t="str">
        <f>VLOOKUP(A3156,'Data Split'!$A$1:$B$921,2,TRUE)</f>
        <v>train</v>
      </c>
    </row>
    <row r="3157" spans="1:16" x14ac:dyDescent="0.3">
      <c r="A3157" s="1">
        <v>158</v>
      </c>
      <c r="B3157" s="1" t="s">
        <v>20</v>
      </c>
      <c r="C3157" s="1" t="s">
        <v>10</v>
      </c>
      <c r="D3157" s="1" t="s">
        <v>6</v>
      </c>
      <c r="E3157" s="1" t="s">
        <v>46</v>
      </c>
      <c r="F3157">
        <v>15.351000000000001</v>
      </c>
      <c r="G3157">
        <v>17.638000000000002</v>
      </c>
      <c r="H3157">
        <v>0</v>
      </c>
      <c r="I3157">
        <v>0</v>
      </c>
      <c r="J3157">
        <f>VLOOKUP(A3157,Details!$A$1:$F$127,2,TRUE)</f>
        <v>63</v>
      </c>
      <c r="K3157" t="str">
        <f>VLOOKUP(A3157,Details!$A$1:$F$127,3,TRUE)</f>
        <v>M</v>
      </c>
      <c r="L3157">
        <f>VLOOKUP(A3157,Details!$A$1:$F$127,4,TRUE)</f>
        <v>16.5</v>
      </c>
      <c r="M3157" s="1" t="str">
        <f>VLOOKUP(A3157,Details!$A$1:$F$127,6,TRUE)</f>
        <v>NA</v>
      </c>
      <c r="N3157" s="1" t="str">
        <f>VLOOKUP(A3157,Details!$A$1:$F$127,5,TRUE)</f>
        <v>NA</v>
      </c>
      <c r="O3157" s="1" t="str">
        <f>VLOOKUP(A3157,Labels!$A$1:$B$127,2,TRUE)</f>
        <v>COPD</v>
      </c>
      <c r="P3157" s="1" t="str">
        <f>VLOOKUP(A3157,'Data Split'!$A$1:$B$921,2,TRUE)</f>
        <v>train</v>
      </c>
    </row>
    <row r="3158" spans="1:16" x14ac:dyDescent="0.3">
      <c r="A3158" s="1">
        <v>158</v>
      </c>
      <c r="B3158" s="1" t="s">
        <v>20</v>
      </c>
      <c r="C3158" s="1" t="s">
        <v>10</v>
      </c>
      <c r="D3158" s="1" t="s">
        <v>6</v>
      </c>
      <c r="E3158" s="1" t="s">
        <v>46</v>
      </c>
      <c r="F3158">
        <v>17.638000000000002</v>
      </c>
      <c r="G3158">
        <v>18.523</v>
      </c>
      <c r="H3158">
        <v>0</v>
      </c>
      <c r="I3158">
        <v>0</v>
      </c>
      <c r="J3158">
        <f>VLOOKUP(A3158,Details!$A$1:$F$127,2,TRUE)</f>
        <v>63</v>
      </c>
      <c r="K3158" t="str">
        <f>VLOOKUP(A3158,Details!$A$1:$F$127,3,TRUE)</f>
        <v>M</v>
      </c>
      <c r="L3158">
        <f>VLOOKUP(A3158,Details!$A$1:$F$127,4,TRUE)</f>
        <v>16.5</v>
      </c>
      <c r="M3158" s="1" t="str">
        <f>VLOOKUP(A3158,Details!$A$1:$F$127,6,TRUE)</f>
        <v>NA</v>
      </c>
      <c r="N3158" s="1" t="str">
        <f>VLOOKUP(A3158,Details!$A$1:$F$127,5,TRUE)</f>
        <v>NA</v>
      </c>
      <c r="O3158" s="1" t="str">
        <f>VLOOKUP(A3158,Labels!$A$1:$B$127,2,TRUE)</f>
        <v>COPD</v>
      </c>
      <c r="P3158" s="1" t="str">
        <f>VLOOKUP(A3158,'Data Split'!$A$1:$B$921,2,TRUE)</f>
        <v>train</v>
      </c>
    </row>
    <row r="3159" spans="1:16" x14ac:dyDescent="0.3">
      <c r="A3159" s="1">
        <v>158</v>
      </c>
      <c r="B3159" s="1" t="s">
        <v>21</v>
      </c>
      <c r="C3159" s="1" t="s">
        <v>1</v>
      </c>
      <c r="D3159" s="1" t="s">
        <v>6</v>
      </c>
      <c r="E3159" s="1" t="s">
        <v>46</v>
      </c>
      <c r="F3159">
        <v>0.60899999999999999</v>
      </c>
      <c r="G3159">
        <v>2.2120000000000002</v>
      </c>
      <c r="H3159">
        <v>0</v>
      </c>
      <c r="I3159">
        <v>1</v>
      </c>
      <c r="J3159">
        <f>VLOOKUP(A3159,Details!$A$1:$F$127,2,TRUE)</f>
        <v>63</v>
      </c>
      <c r="K3159" t="str">
        <f>VLOOKUP(A3159,Details!$A$1:$F$127,3,TRUE)</f>
        <v>M</v>
      </c>
      <c r="L3159">
        <f>VLOOKUP(A3159,Details!$A$1:$F$127,4,TRUE)</f>
        <v>16.5</v>
      </c>
      <c r="M3159" s="1" t="str">
        <f>VLOOKUP(A3159,Details!$A$1:$F$127,6,TRUE)</f>
        <v>NA</v>
      </c>
      <c r="N3159" s="1" t="str">
        <f>VLOOKUP(A3159,Details!$A$1:$F$127,5,TRUE)</f>
        <v>NA</v>
      </c>
      <c r="O3159" s="1" t="str">
        <f>VLOOKUP(A3159,Labels!$A$1:$B$127,2,TRUE)</f>
        <v>COPD</v>
      </c>
      <c r="P3159" s="1" t="str">
        <f>VLOOKUP(A3159,'Data Split'!$A$1:$B$921,2,TRUE)</f>
        <v>train</v>
      </c>
    </row>
    <row r="3160" spans="1:16" x14ac:dyDescent="0.3">
      <c r="A3160" s="1">
        <v>158</v>
      </c>
      <c r="B3160" s="1" t="s">
        <v>21</v>
      </c>
      <c r="C3160" s="1" t="s">
        <v>1</v>
      </c>
      <c r="D3160" s="1" t="s">
        <v>6</v>
      </c>
      <c r="E3160" s="1" t="s">
        <v>46</v>
      </c>
      <c r="F3160">
        <v>2.2120000000000002</v>
      </c>
      <c r="G3160">
        <v>5.05</v>
      </c>
      <c r="H3160">
        <v>1</v>
      </c>
      <c r="I3160">
        <v>1</v>
      </c>
      <c r="J3160">
        <f>VLOOKUP(A3160,Details!$A$1:$F$127,2,TRUE)</f>
        <v>63</v>
      </c>
      <c r="K3160" t="str">
        <f>VLOOKUP(A3160,Details!$A$1:$F$127,3,TRUE)</f>
        <v>M</v>
      </c>
      <c r="L3160">
        <f>VLOOKUP(A3160,Details!$A$1:$F$127,4,TRUE)</f>
        <v>16.5</v>
      </c>
      <c r="M3160" s="1" t="str">
        <f>VLOOKUP(A3160,Details!$A$1:$F$127,6,TRUE)</f>
        <v>NA</v>
      </c>
      <c r="N3160" s="1" t="str">
        <f>VLOOKUP(A3160,Details!$A$1:$F$127,5,TRUE)</f>
        <v>NA</v>
      </c>
      <c r="O3160" s="1" t="str">
        <f>VLOOKUP(A3160,Labels!$A$1:$B$127,2,TRUE)</f>
        <v>COPD</v>
      </c>
      <c r="P3160" s="1" t="str">
        <f>VLOOKUP(A3160,'Data Split'!$A$1:$B$921,2,TRUE)</f>
        <v>train</v>
      </c>
    </row>
    <row r="3161" spans="1:16" x14ac:dyDescent="0.3">
      <c r="A3161" s="1">
        <v>158</v>
      </c>
      <c r="B3161" s="1" t="s">
        <v>21</v>
      </c>
      <c r="C3161" s="1" t="s">
        <v>1</v>
      </c>
      <c r="D3161" s="1" t="s">
        <v>6</v>
      </c>
      <c r="E3161" s="1" t="s">
        <v>46</v>
      </c>
      <c r="F3161">
        <v>5.05</v>
      </c>
      <c r="G3161">
        <v>7.4539999999999997</v>
      </c>
      <c r="H3161">
        <v>1</v>
      </c>
      <c r="I3161">
        <v>1</v>
      </c>
      <c r="J3161">
        <f>VLOOKUP(A3161,Details!$A$1:$F$127,2,TRUE)</f>
        <v>63</v>
      </c>
      <c r="K3161" t="str">
        <f>VLOOKUP(A3161,Details!$A$1:$F$127,3,TRUE)</f>
        <v>M</v>
      </c>
      <c r="L3161">
        <f>VLOOKUP(A3161,Details!$A$1:$F$127,4,TRUE)</f>
        <v>16.5</v>
      </c>
      <c r="M3161" s="1" t="str">
        <f>VLOOKUP(A3161,Details!$A$1:$F$127,6,TRUE)</f>
        <v>NA</v>
      </c>
      <c r="N3161" s="1" t="str">
        <f>VLOOKUP(A3161,Details!$A$1:$F$127,5,TRUE)</f>
        <v>NA</v>
      </c>
      <c r="O3161" s="1" t="str">
        <f>VLOOKUP(A3161,Labels!$A$1:$B$127,2,TRUE)</f>
        <v>COPD</v>
      </c>
      <c r="P3161" s="1" t="str">
        <f>VLOOKUP(A3161,'Data Split'!$A$1:$B$921,2,TRUE)</f>
        <v>train</v>
      </c>
    </row>
    <row r="3162" spans="1:16" x14ac:dyDescent="0.3">
      <c r="A3162" s="1">
        <v>158</v>
      </c>
      <c r="B3162" s="1" t="s">
        <v>21</v>
      </c>
      <c r="C3162" s="1" t="s">
        <v>1</v>
      </c>
      <c r="D3162" s="1" t="s">
        <v>6</v>
      </c>
      <c r="E3162" s="1" t="s">
        <v>46</v>
      </c>
      <c r="F3162">
        <v>7.4539999999999997</v>
      </c>
      <c r="G3162">
        <v>9.8079999999999998</v>
      </c>
      <c r="H3162">
        <v>1</v>
      </c>
      <c r="I3162">
        <v>0</v>
      </c>
      <c r="J3162">
        <f>VLOOKUP(A3162,Details!$A$1:$F$127,2,TRUE)</f>
        <v>63</v>
      </c>
      <c r="K3162" t="str">
        <f>VLOOKUP(A3162,Details!$A$1:$F$127,3,TRUE)</f>
        <v>M</v>
      </c>
      <c r="L3162">
        <f>VLOOKUP(A3162,Details!$A$1:$F$127,4,TRUE)</f>
        <v>16.5</v>
      </c>
      <c r="M3162" s="1" t="str">
        <f>VLOOKUP(A3162,Details!$A$1:$F$127,6,TRUE)</f>
        <v>NA</v>
      </c>
      <c r="N3162" s="1" t="str">
        <f>VLOOKUP(A3162,Details!$A$1:$F$127,5,TRUE)</f>
        <v>NA</v>
      </c>
      <c r="O3162" s="1" t="str">
        <f>VLOOKUP(A3162,Labels!$A$1:$B$127,2,TRUE)</f>
        <v>COPD</v>
      </c>
      <c r="P3162" s="1" t="str">
        <f>VLOOKUP(A3162,'Data Split'!$A$1:$B$921,2,TRUE)</f>
        <v>train</v>
      </c>
    </row>
    <row r="3163" spans="1:16" x14ac:dyDescent="0.3">
      <c r="A3163" s="1">
        <v>158</v>
      </c>
      <c r="B3163" s="1" t="s">
        <v>21</v>
      </c>
      <c r="C3163" s="1" t="s">
        <v>1</v>
      </c>
      <c r="D3163" s="1" t="s">
        <v>6</v>
      </c>
      <c r="E3163" s="1" t="s">
        <v>46</v>
      </c>
      <c r="F3163">
        <v>9.8079999999999998</v>
      </c>
      <c r="G3163">
        <v>12.079000000000001</v>
      </c>
      <c r="H3163">
        <v>1</v>
      </c>
      <c r="I3163">
        <v>1</v>
      </c>
      <c r="J3163">
        <f>VLOOKUP(A3163,Details!$A$1:$F$127,2,TRUE)</f>
        <v>63</v>
      </c>
      <c r="K3163" t="str">
        <f>VLOOKUP(A3163,Details!$A$1:$F$127,3,TRUE)</f>
        <v>M</v>
      </c>
      <c r="L3163">
        <f>VLOOKUP(A3163,Details!$A$1:$F$127,4,TRUE)</f>
        <v>16.5</v>
      </c>
      <c r="M3163" s="1" t="str">
        <f>VLOOKUP(A3163,Details!$A$1:$F$127,6,TRUE)</f>
        <v>NA</v>
      </c>
      <c r="N3163" s="1" t="str">
        <f>VLOOKUP(A3163,Details!$A$1:$F$127,5,TRUE)</f>
        <v>NA</v>
      </c>
      <c r="O3163" s="1" t="str">
        <f>VLOOKUP(A3163,Labels!$A$1:$B$127,2,TRUE)</f>
        <v>COPD</v>
      </c>
      <c r="P3163" s="1" t="str">
        <f>VLOOKUP(A3163,'Data Split'!$A$1:$B$921,2,TRUE)</f>
        <v>train</v>
      </c>
    </row>
    <row r="3164" spans="1:16" x14ac:dyDescent="0.3">
      <c r="A3164" s="1">
        <v>158</v>
      </c>
      <c r="B3164" s="1" t="s">
        <v>21</v>
      </c>
      <c r="C3164" s="1" t="s">
        <v>1</v>
      </c>
      <c r="D3164" s="1" t="s">
        <v>6</v>
      </c>
      <c r="E3164" s="1" t="s">
        <v>46</v>
      </c>
      <c r="F3164">
        <v>12.079000000000001</v>
      </c>
      <c r="G3164">
        <v>14.282</v>
      </c>
      <c r="H3164">
        <v>1</v>
      </c>
      <c r="I3164">
        <v>1</v>
      </c>
      <c r="J3164">
        <f>VLOOKUP(A3164,Details!$A$1:$F$127,2,TRUE)</f>
        <v>63</v>
      </c>
      <c r="K3164" t="str">
        <f>VLOOKUP(A3164,Details!$A$1:$F$127,3,TRUE)</f>
        <v>M</v>
      </c>
      <c r="L3164">
        <f>VLOOKUP(A3164,Details!$A$1:$F$127,4,TRUE)</f>
        <v>16.5</v>
      </c>
      <c r="M3164" s="1" t="str">
        <f>VLOOKUP(A3164,Details!$A$1:$F$127,6,TRUE)</f>
        <v>NA</v>
      </c>
      <c r="N3164" s="1" t="str">
        <f>VLOOKUP(A3164,Details!$A$1:$F$127,5,TRUE)</f>
        <v>NA</v>
      </c>
      <c r="O3164" s="1" t="str">
        <f>VLOOKUP(A3164,Labels!$A$1:$B$127,2,TRUE)</f>
        <v>COPD</v>
      </c>
      <c r="P3164" s="1" t="str">
        <f>VLOOKUP(A3164,'Data Split'!$A$1:$B$921,2,TRUE)</f>
        <v>train</v>
      </c>
    </row>
    <row r="3165" spans="1:16" x14ac:dyDescent="0.3">
      <c r="A3165" s="1">
        <v>158</v>
      </c>
      <c r="B3165" s="1" t="s">
        <v>21</v>
      </c>
      <c r="C3165" s="1" t="s">
        <v>1</v>
      </c>
      <c r="D3165" s="1" t="s">
        <v>6</v>
      </c>
      <c r="E3165" s="1" t="s">
        <v>46</v>
      </c>
      <c r="F3165">
        <v>14.282</v>
      </c>
      <c r="G3165">
        <v>16.536000000000001</v>
      </c>
      <c r="H3165">
        <v>0</v>
      </c>
      <c r="I3165">
        <v>1</v>
      </c>
      <c r="J3165">
        <f>VLOOKUP(A3165,Details!$A$1:$F$127,2,TRUE)</f>
        <v>63</v>
      </c>
      <c r="K3165" t="str">
        <f>VLOOKUP(A3165,Details!$A$1:$F$127,3,TRUE)</f>
        <v>M</v>
      </c>
      <c r="L3165">
        <f>VLOOKUP(A3165,Details!$A$1:$F$127,4,TRUE)</f>
        <v>16.5</v>
      </c>
      <c r="M3165" s="1" t="str">
        <f>VLOOKUP(A3165,Details!$A$1:$F$127,6,TRUE)</f>
        <v>NA</v>
      </c>
      <c r="N3165" s="1" t="str">
        <f>VLOOKUP(A3165,Details!$A$1:$F$127,5,TRUE)</f>
        <v>NA</v>
      </c>
      <c r="O3165" s="1" t="str">
        <f>VLOOKUP(A3165,Labels!$A$1:$B$127,2,TRUE)</f>
        <v>COPD</v>
      </c>
      <c r="P3165" s="1" t="str">
        <f>VLOOKUP(A3165,'Data Split'!$A$1:$B$921,2,TRUE)</f>
        <v>train</v>
      </c>
    </row>
    <row r="3166" spans="1:16" x14ac:dyDescent="0.3">
      <c r="A3166" s="1">
        <v>158</v>
      </c>
      <c r="B3166" s="1" t="s">
        <v>21</v>
      </c>
      <c r="C3166" s="1" t="s">
        <v>1</v>
      </c>
      <c r="D3166" s="1" t="s">
        <v>6</v>
      </c>
      <c r="E3166" s="1" t="s">
        <v>46</v>
      </c>
      <c r="F3166">
        <v>16.536000000000001</v>
      </c>
      <c r="G3166">
        <v>18.823</v>
      </c>
      <c r="H3166">
        <v>0</v>
      </c>
      <c r="I3166">
        <v>1</v>
      </c>
      <c r="J3166">
        <f>VLOOKUP(A3166,Details!$A$1:$F$127,2,TRUE)</f>
        <v>63</v>
      </c>
      <c r="K3166" t="str">
        <f>VLOOKUP(A3166,Details!$A$1:$F$127,3,TRUE)</f>
        <v>M</v>
      </c>
      <c r="L3166">
        <f>VLOOKUP(A3166,Details!$A$1:$F$127,4,TRUE)</f>
        <v>16.5</v>
      </c>
      <c r="M3166" s="1" t="str">
        <f>VLOOKUP(A3166,Details!$A$1:$F$127,6,TRUE)</f>
        <v>NA</v>
      </c>
      <c r="N3166" s="1" t="str">
        <f>VLOOKUP(A3166,Details!$A$1:$F$127,5,TRUE)</f>
        <v>NA</v>
      </c>
      <c r="O3166" s="1" t="str">
        <f>VLOOKUP(A3166,Labels!$A$1:$B$127,2,TRUE)</f>
        <v>COPD</v>
      </c>
      <c r="P3166" s="1" t="str">
        <f>VLOOKUP(A3166,'Data Split'!$A$1:$B$921,2,TRUE)</f>
        <v>train</v>
      </c>
    </row>
    <row r="3167" spans="1:16" x14ac:dyDescent="0.3">
      <c r="A3167" s="1">
        <v>158</v>
      </c>
      <c r="B3167" s="1" t="s">
        <v>21</v>
      </c>
      <c r="C3167" s="1" t="s">
        <v>1</v>
      </c>
      <c r="D3167" s="1" t="s">
        <v>6</v>
      </c>
      <c r="E3167" s="1" t="s">
        <v>46</v>
      </c>
      <c r="F3167">
        <v>18.823</v>
      </c>
      <c r="G3167">
        <v>19.673999999999999</v>
      </c>
      <c r="H3167">
        <v>0</v>
      </c>
      <c r="I3167">
        <v>0</v>
      </c>
      <c r="J3167">
        <f>VLOOKUP(A3167,Details!$A$1:$F$127,2,TRUE)</f>
        <v>63</v>
      </c>
      <c r="K3167" t="str">
        <f>VLOOKUP(A3167,Details!$A$1:$F$127,3,TRUE)</f>
        <v>M</v>
      </c>
      <c r="L3167">
        <f>VLOOKUP(A3167,Details!$A$1:$F$127,4,TRUE)</f>
        <v>16.5</v>
      </c>
      <c r="M3167" s="1" t="str">
        <f>VLOOKUP(A3167,Details!$A$1:$F$127,6,TRUE)</f>
        <v>NA</v>
      </c>
      <c r="N3167" s="1" t="str">
        <f>VLOOKUP(A3167,Details!$A$1:$F$127,5,TRUE)</f>
        <v>NA</v>
      </c>
      <c r="O3167" s="1" t="str">
        <f>VLOOKUP(A3167,Labels!$A$1:$B$127,2,TRUE)</f>
        <v>COPD</v>
      </c>
      <c r="P3167" s="1" t="str">
        <f>VLOOKUP(A3167,'Data Split'!$A$1:$B$921,2,TRUE)</f>
        <v>train</v>
      </c>
    </row>
    <row r="3168" spans="1:16" x14ac:dyDescent="0.3">
      <c r="A3168" s="1">
        <v>158</v>
      </c>
      <c r="B3168" s="1" t="s">
        <v>21</v>
      </c>
      <c r="C3168" s="1" t="s">
        <v>4</v>
      </c>
      <c r="D3168" s="1" t="s">
        <v>6</v>
      </c>
      <c r="E3168" s="1" t="s">
        <v>46</v>
      </c>
      <c r="F3168">
        <v>0.60899999999999999</v>
      </c>
      <c r="G3168">
        <v>2.2120000000000002</v>
      </c>
      <c r="H3168">
        <v>1</v>
      </c>
      <c r="I3168">
        <v>1</v>
      </c>
      <c r="J3168">
        <f>VLOOKUP(A3168,Details!$A$1:$F$127,2,TRUE)</f>
        <v>63</v>
      </c>
      <c r="K3168" t="str">
        <f>VLOOKUP(A3168,Details!$A$1:$F$127,3,TRUE)</f>
        <v>M</v>
      </c>
      <c r="L3168">
        <f>VLOOKUP(A3168,Details!$A$1:$F$127,4,TRUE)</f>
        <v>16.5</v>
      </c>
      <c r="M3168" s="1" t="str">
        <f>VLOOKUP(A3168,Details!$A$1:$F$127,6,TRUE)</f>
        <v>NA</v>
      </c>
      <c r="N3168" s="1" t="str">
        <f>VLOOKUP(A3168,Details!$A$1:$F$127,5,TRUE)</f>
        <v>NA</v>
      </c>
      <c r="O3168" s="1" t="str">
        <f>VLOOKUP(A3168,Labels!$A$1:$B$127,2,TRUE)</f>
        <v>COPD</v>
      </c>
      <c r="P3168" s="1" t="str">
        <f>VLOOKUP(A3168,'Data Split'!$A$1:$B$921,2,TRUE)</f>
        <v>train</v>
      </c>
    </row>
    <row r="3169" spans="1:16" x14ac:dyDescent="0.3">
      <c r="A3169" s="1">
        <v>158</v>
      </c>
      <c r="B3169" s="1" t="s">
        <v>21</v>
      </c>
      <c r="C3169" s="1" t="s">
        <v>4</v>
      </c>
      <c r="D3169" s="1" t="s">
        <v>6</v>
      </c>
      <c r="E3169" s="1" t="s">
        <v>46</v>
      </c>
      <c r="F3169">
        <v>2.2120000000000002</v>
      </c>
      <c r="G3169">
        <v>5.05</v>
      </c>
      <c r="H3169">
        <v>0</v>
      </c>
      <c r="I3169">
        <v>1</v>
      </c>
      <c r="J3169">
        <f>VLOOKUP(A3169,Details!$A$1:$F$127,2,TRUE)</f>
        <v>63</v>
      </c>
      <c r="K3169" t="str">
        <f>VLOOKUP(A3169,Details!$A$1:$F$127,3,TRUE)</f>
        <v>M</v>
      </c>
      <c r="L3169">
        <f>VLOOKUP(A3169,Details!$A$1:$F$127,4,TRUE)</f>
        <v>16.5</v>
      </c>
      <c r="M3169" s="1" t="str">
        <f>VLOOKUP(A3169,Details!$A$1:$F$127,6,TRUE)</f>
        <v>NA</v>
      </c>
      <c r="N3169" s="1" t="str">
        <f>VLOOKUP(A3169,Details!$A$1:$F$127,5,TRUE)</f>
        <v>NA</v>
      </c>
      <c r="O3169" s="1" t="str">
        <f>VLOOKUP(A3169,Labels!$A$1:$B$127,2,TRUE)</f>
        <v>COPD</v>
      </c>
      <c r="P3169" s="1" t="str">
        <f>VLOOKUP(A3169,'Data Split'!$A$1:$B$921,2,TRUE)</f>
        <v>train</v>
      </c>
    </row>
    <row r="3170" spans="1:16" x14ac:dyDescent="0.3">
      <c r="A3170" s="1">
        <v>158</v>
      </c>
      <c r="B3170" s="1" t="s">
        <v>21</v>
      </c>
      <c r="C3170" s="1" t="s">
        <v>4</v>
      </c>
      <c r="D3170" s="1" t="s">
        <v>6</v>
      </c>
      <c r="E3170" s="1" t="s">
        <v>46</v>
      </c>
      <c r="F3170">
        <v>5.05</v>
      </c>
      <c r="G3170">
        <v>7.4539999999999997</v>
      </c>
      <c r="H3170">
        <v>0</v>
      </c>
      <c r="I3170">
        <v>1</v>
      </c>
      <c r="J3170">
        <f>VLOOKUP(A3170,Details!$A$1:$F$127,2,TRUE)</f>
        <v>63</v>
      </c>
      <c r="K3170" t="str">
        <f>VLOOKUP(A3170,Details!$A$1:$F$127,3,TRUE)</f>
        <v>M</v>
      </c>
      <c r="L3170">
        <f>VLOOKUP(A3170,Details!$A$1:$F$127,4,TRUE)</f>
        <v>16.5</v>
      </c>
      <c r="M3170" s="1" t="str">
        <f>VLOOKUP(A3170,Details!$A$1:$F$127,6,TRUE)</f>
        <v>NA</v>
      </c>
      <c r="N3170" s="1" t="str">
        <f>VLOOKUP(A3170,Details!$A$1:$F$127,5,TRUE)</f>
        <v>NA</v>
      </c>
      <c r="O3170" s="1" t="str">
        <f>VLOOKUP(A3170,Labels!$A$1:$B$127,2,TRUE)</f>
        <v>COPD</v>
      </c>
      <c r="P3170" s="1" t="str">
        <f>VLOOKUP(A3170,'Data Split'!$A$1:$B$921,2,TRUE)</f>
        <v>train</v>
      </c>
    </row>
    <row r="3171" spans="1:16" x14ac:dyDescent="0.3">
      <c r="A3171" s="1">
        <v>158</v>
      </c>
      <c r="B3171" s="1" t="s">
        <v>21</v>
      </c>
      <c r="C3171" s="1" t="s">
        <v>4</v>
      </c>
      <c r="D3171" s="1" t="s">
        <v>6</v>
      </c>
      <c r="E3171" s="1" t="s">
        <v>46</v>
      </c>
      <c r="F3171">
        <v>7.4539999999999997</v>
      </c>
      <c r="G3171">
        <v>9.8079999999999998</v>
      </c>
      <c r="H3171">
        <v>1</v>
      </c>
      <c r="I3171">
        <v>1</v>
      </c>
      <c r="J3171">
        <f>VLOOKUP(A3171,Details!$A$1:$F$127,2,TRUE)</f>
        <v>63</v>
      </c>
      <c r="K3171" t="str">
        <f>VLOOKUP(A3171,Details!$A$1:$F$127,3,TRUE)</f>
        <v>M</v>
      </c>
      <c r="L3171">
        <f>VLOOKUP(A3171,Details!$A$1:$F$127,4,TRUE)</f>
        <v>16.5</v>
      </c>
      <c r="M3171" s="1" t="str">
        <f>VLOOKUP(A3171,Details!$A$1:$F$127,6,TRUE)</f>
        <v>NA</v>
      </c>
      <c r="N3171" s="1" t="str">
        <f>VLOOKUP(A3171,Details!$A$1:$F$127,5,TRUE)</f>
        <v>NA</v>
      </c>
      <c r="O3171" s="1" t="str">
        <f>VLOOKUP(A3171,Labels!$A$1:$B$127,2,TRUE)</f>
        <v>COPD</v>
      </c>
      <c r="P3171" s="1" t="str">
        <f>VLOOKUP(A3171,'Data Split'!$A$1:$B$921,2,TRUE)</f>
        <v>train</v>
      </c>
    </row>
    <row r="3172" spans="1:16" x14ac:dyDescent="0.3">
      <c r="A3172" s="1">
        <v>158</v>
      </c>
      <c r="B3172" s="1" t="s">
        <v>21</v>
      </c>
      <c r="C3172" s="1" t="s">
        <v>4</v>
      </c>
      <c r="D3172" s="1" t="s">
        <v>6</v>
      </c>
      <c r="E3172" s="1" t="s">
        <v>46</v>
      </c>
      <c r="F3172">
        <v>9.8079999999999998</v>
      </c>
      <c r="G3172">
        <v>12.079000000000001</v>
      </c>
      <c r="H3172">
        <v>1</v>
      </c>
      <c r="I3172">
        <v>1</v>
      </c>
      <c r="J3172">
        <f>VLOOKUP(A3172,Details!$A$1:$F$127,2,TRUE)</f>
        <v>63</v>
      </c>
      <c r="K3172" t="str">
        <f>VLOOKUP(A3172,Details!$A$1:$F$127,3,TRUE)</f>
        <v>M</v>
      </c>
      <c r="L3172">
        <f>VLOOKUP(A3172,Details!$A$1:$F$127,4,TRUE)</f>
        <v>16.5</v>
      </c>
      <c r="M3172" s="1" t="str">
        <f>VLOOKUP(A3172,Details!$A$1:$F$127,6,TRUE)</f>
        <v>NA</v>
      </c>
      <c r="N3172" s="1" t="str">
        <f>VLOOKUP(A3172,Details!$A$1:$F$127,5,TRUE)</f>
        <v>NA</v>
      </c>
      <c r="O3172" s="1" t="str">
        <f>VLOOKUP(A3172,Labels!$A$1:$B$127,2,TRUE)</f>
        <v>COPD</v>
      </c>
      <c r="P3172" s="1" t="str">
        <f>VLOOKUP(A3172,'Data Split'!$A$1:$B$921,2,TRUE)</f>
        <v>train</v>
      </c>
    </row>
    <row r="3173" spans="1:16" x14ac:dyDescent="0.3">
      <c r="A3173" s="1">
        <v>158</v>
      </c>
      <c r="B3173" s="1" t="s">
        <v>21</v>
      </c>
      <c r="C3173" s="1" t="s">
        <v>4</v>
      </c>
      <c r="D3173" s="1" t="s">
        <v>6</v>
      </c>
      <c r="E3173" s="1" t="s">
        <v>46</v>
      </c>
      <c r="F3173">
        <v>12.079000000000001</v>
      </c>
      <c r="G3173">
        <v>14.282</v>
      </c>
      <c r="H3173">
        <v>1</v>
      </c>
      <c r="I3173">
        <v>1</v>
      </c>
      <c r="J3173">
        <f>VLOOKUP(A3173,Details!$A$1:$F$127,2,TRUE)</f>
        <v>63</v>
      </c>
      <c r="K3173" t="str">
        <f>VLOOKUP(A3173,Details!$A$1:$F$127,3,TRUE)</f>
        <v>M</v>
      </c>
      <c r="L3173">
        <f>VLOOKUP(A3173,Details!$A$1:$F$127,4,TRUE)</f>
        <v>16.5</v>
      </c>
      <c r="M3173" s="1" t="str">
        <f>VLOOKUP(A3173,Details!$A$1:$F$127,6,TRUE)</f>
        <v>NA</v>
      </c>
      <c r="N3173" s="1" t="str">
        <f>VLOOKUP(A3173,Details!$A$1:$F$127,5,TRUE)</f>
        <v>NA</v>
      </c>
      <c r="O3173" s="1" t="str">
        <f>VLOOKUP(A3173,Labels!$A$1:$B$127,2,TRUE)</f>
        <v>COPD</v>
      </c>
      <c r="P3173" s="1" t="str">
        <f>VLOOKUP(A3173,'Data Split'!$A$1:$B$921,2,TRUE)</f>
        <v>train</v>
      </c>
    </row>
    <row r="3174" spans="1:16" x14ac:dyDescent="0.3">
      <c r="A3174" s="1">
        <v>158</v>
      </c>
      <c r="B3174" s="1" t="s">
        <v>21</v>
      </c>
      <c r="C3174" s="1" t="s">
        <v>4</v>
      </c>
      <c r="D3174" s="1" t="s">
        <v>6</v>
      </c>
      <c r="E3174" s="1" t="s">
        <v>46</v>
      </c>
      <c r="F3174">
        <v>14.282</v>
      </c>
      <c r="G3174">
        <v>16.536000000000001</v>
      </c>
      <c r="H3174">
        <v>0</v>
      </c>
      <c r="I3174">
        <v>1</v>
      </c>
      <c r="J3174">
        <f>VLOOKUP(A3174,Details!$A$1:$F$127,2,TRUE)</f>
        <v>63</v>
      </c>
      <c r="K3174" t="str">
        <f>VLOOKUP(A3174,Details!$A$1:$F$127,3,TRUE)</f>
        <v>M</v>
      </c>
      <c r="L3174">
        <f>VLOOKUP(A3174,Details!$A$1:$F$127,4,TRUE)</f>
        <v>16.5</v>
      </c>
      <c r="M3174" s="1" t="str">
        <f>VLOOKUP(A3174,Details!$A$1:$F$127,6,TRUE)</f>
        <v>NA</v>
      </c>
      <c r="N3174" s="1" t="str">
        <f>VLOOKUP(A3174,Details!$A$1:$F$127,5,TRUE)</f>
        <v>NA</v>
      </c>
      <c r="O3174" s="1" t="str">
        <f>VLOOKUP(A3174,Labels!$A$1:$B$127,2,TRUE)</f>
        <v>COPD</v>
      </c>
      <c r="P3174" s="1" t="str">
        <f>VLOOKUP(A3174,'Data Split'!$A$1:$B$921,2,TRUE)</f>
        <v>train</v>
      </c>
    </row>
    <row r="3175" spans="1:16" x14ac:dyDescent="0.3">
      <c r="A3175" s="1">
        <v>158</v>
      </c>
      <c r="B3175" s="1" t="s">
        <v>21</v>
      </c>
      <c r="C3175" s="1" t="s">
        <v>4</v>
      </c>
      <c r="D3175" s="1" t="s">
        <v>6</v>
      </c>
      <c r="E3175" s="1" t="s">
        <v>46</v>
      </c>
      <c r="F3175">
        <v>16.536000000000001</v>
      </c>
      <c r="G3175">
        <v>18.823</v>
      </c>
      <c r="H3175">
        <v>0</v>
      </c>
      <c r="I3175">
        <v>1</v>
      </c>
      <c r="J3175">
        <f>VLOOKUP(A3175,Details!$A$1:$F$127,2,TRUE)</f>
        <v>63</v>
      </c>
      <c r="K3175" t="str">
        <f>VLOOKUP(A3175,Details!$A$1:$F$127,3,TRUE)</f>
        <v>M</v>
      </c>
      <c r="L3175">
        <f>VLOOKUP(A3175,Details!$A$1:$F$127,4,TRUE)</f>
        <v>16.5</v>
      </c>
      <c r="M3175" s="1" t="str">
        <f>VLOOKUP(A3175,Details!$A$1:$F$127,6,TRUE)</f>
        <v>NA</v>
      </c>
      <c r="N3175" s="1" t="str">
        <f>VLOOKUP(A3175,Details!$A$1:$F$127,5,TRUE)</f>
        <v>NA</v>
      </c>
      <c r="O3175" s="1" t="str">
        <f>VLOOKUP(A3175,Labels!$A$1:$B$127,2,TRUE)</f>
        <v>COPD</v>
      </c>
      <c r="P3175" s="1" t="str">
        <f>VLOOKUP(A3175,'Data Split'!$A$1:$B$921,2,TRUE)</f>
        <v>train</v>
      </c>
    </row>
    <row r="3176" spans="1:16" x14ac:dyDescent="0.3">
      <c r="A3176" s="1">
        <v>158</v>
      </c>
      <c r="B3176" s="1" t="s">
        <v>21</v>
      </c>
      <c r="C3176" s="1" t="s">
        <v>4</v>
      </c>
      <c r="D3176" s="1" t="s">
        <v>6</v>
      </c>
      <c r="E3176" s="1" t="s">
        <v>46</v>
      </c>
      <c r="F3176">
        <v>18.823</v>
      </c>
      <c r="G3176">
        <v>19.673999999999999</v>
      </c>
      <c r="H3176">
        <v>0</v>
      </c>
      <c r="I3176">
        <v>0</v>
      </c>
      <c r="J3176">
        <f>VLOOKUP(A3176,Details!$A$1:$F$127,2,TRUE)</f>
        <v>63</v>
      </c>
      <c r="K3176" t="str">
        <f>VLOOKUP(A3176,Details!$A$1:$F$127,3,TRUE)</f>
        <v>M</v>
      </c>
      <c r="L3176">
        <f>VLOOKUP(A3176,Details!$A$1:$F$127,4,TRUE)</f>
        <v>16.5</v>
      </c>
      <c r="M3176" s="1" t="str">
        <f>VLOOKUP(A3176,Details!$A$1:$F$127,6,TRUE)</f>
        <v>NA</v>
      </c>
      <c r="N3176" s="1" t="str">
        <f>VLOOKUP(A3176,Details!$A$1:$F$127,5,TRUE)</f>
        <v>NA</v>
      </c>
      <c r="O3176" s="1" t="str">
        <f>VLOOKUP(A3176,Labels!$A$1:$B$127,2,TRUE)</f>
        <v>COPD</v>
      </c>
      <c r="P3176" s="1" t="str">
        <f>VLOOKUP(A3176,'Data Split'!$A$1:$B$921,2,TRUE)</f>
        <v>train</v>
      </c>
    </row>
    <row r="3177" spans="1:16" x14ac:dyDescent="0.3">
      <c r="A3177" s="1">
        <v>158</v>
      </c>
      <c r="B3177" s="1" t="s">
        <v>21</v>
      </c>
      <c r="C3177" s="1" t="s">
        <v>7</v>
      </c>
      <c r="D3177" s="1" t="s">
        <v>6</v>
      </c>
      <c r="E3177" s="1" t="s">
        <v>46</v>
      </c>
      <c r="F3177">
        <v>0.60899999999999999</v>
      </c>
      <c r="G3177">
        <v>2.2120000000000002</v>
      </c>
      <c r="H3177">
        <v>0</v>
      </c>
      <c r="I3177">
        <v>1</v>
      </c>
      <c r="J3177">
        <f>VLOOKUP(A3177,Details!$A$1:$F$127,2,TRUE)</f>
        <v>63</v>
      </c>
      <c r="K3177" t="str">
        <f>VLOOKUP(A3177,Details!$A$1:$F$127,3,TRUE)</f>
        <v>M</v>
      </c>
      <c r="L3177">
        <f>VLOOKUP(A3177,Details!$A$1:$F$127,4,TRUE)</f>
        <v>16.5</v>
      </c>
      <c r="M3177" s="1" t="str">
        <f>VLOOKUP(A3177,Details!$A$1:$F$127,6,TRUE)</f>
        <v>NA</v>
      </c>
      <c r="N3177" s="1" t="str">
        <f>VLOOKUP(A3177,Details!$A$1:$F$127,5,TRUE)</f>
        <v>NA</v>
      </c>
      <c r="O3177" s="1" t="str">
        <f>VLOOKUP(A3177,Labels!$A$1:$B$127,2,TRUE)</f>
        <v>COPD</v>
      </c>
      <c r="P3177" s="1" t="str">
        <f>VLOOKUP(A3177,'Data Split'!$A$1:$B$921,2,TRUE)</f>
        <v>train</v>
      </c>
    </row>
    <row r="3178" spans="1:16" x14ac:dyDescent="0.3">
      <c r="A3178" s="1">
        <v>158</v>
      </c>
      <c r="B3178" s="1" t="s">
        <v>21</v>
      </c>
      <c r="C3178" s="1" t="s">
        <v>7</v>
      </c>
      <c r="D3178" s="1" t="s">
        <v>6</v>
      </c>
      <c r="E3178" s="1" t="s">
        <v>46</v>
      </c>
      <c r="F3178">
        <v>2.2120000000000002</v>
      </c>
      <c r="G3178">
        <v>5.05</v>
      </c>
      <c r="H3178">
        <v>0</v>
      </c>
      <c r="I3178">
        <v>1</v>
      </c>
      <c r="J3178">
        <f>VLOOKUP(A3178,Details!$A$1:$F$127,2,TRUE)</f>
        <v>63</v>
      </c>
      <c r="K3178" t="str">
        <f>VLOOKUP(A3178,Details!$A$1:$F$127,3,TRUE)</f>
        <v>M</v>
      </c>
      <c r="L3178">
        <f>VLOOKUP(A3178,Details!$A$1:$F$127,4,TRUE)</f>
        <v>16.5</v>
      </c>
      <c r="M3178" s="1" t="str">
        <f>VLOOKUP(A3178,Details!$A$1:$F$127,6,TRUE)</f>
        <v>NA</v>
      </c>
      <c r="N3178" s="1" t="str">
        <f>VLOOKUP(A3178,Details!$A$1:$F$127,5,TRUE)</f>
        <v>NA</v>
      </c>
      <c r="O3178" s="1" t="str">
        <f>VLOOKUP(A3178,Labels!$A$1:$B$127,2,TRUE)</f>
        <v>COPD</v>
      </c>
      <c r="P3178" s="1" t="str">
        <f>VLOOKUP(A3178,'Data Split'!$A$1:$B$921,2,TRUE)</f>
        <v>train</v>
      </c>
    </row>
    <row r="3179" spans="1:16" x14ac:dyDescent="0.3">
      <c r="A3179" s="1">
        <v>158</v>
      </c>
      <c r="B3179" s="1" t="s">
        <v>21</v>
      </c>
      <c r="C3179" s="1" t="s">
        <v>7</v>
      </c>
      <c r="D3179" s="1" t="s">
        <v>6</v>
      </c>
      <c r="E3179" s="1" t="s">
        <v>46</v>
      </c>
      <c r="F3179">
        <v>5.05</v>
      </c>
      <c r="G3179">
        <v>7.4539999999999997</v>
      </c>
      <c r="H3179">
        <v>0</v>
      </c>
      <c r="I3179">
        <v>1</v>
      </c>
      <c r="J3179">
        <f>VLOOKUP(A3179,Details!$A$1:$F$127,2,TRUE)</f>
        <v>63</v>
      </c>
      <c r="K3179" t="str">
        <f>VLOOKUP(A3179,Details!$A$1:$F$127,3,TRUE)</f>
        <v>M</v>
      </c>
      <c r="L3179">
        <f>VLOOKUP(A3179,Details!$A$1:$F$127,4,TRUE)</f>
        <v>16.5</v>
      </c>
      <c r="M3179" s="1" t="str">
        <f>VLOOKUP(A3179,Details!$A$1:$F$127,6,TRUE)</f>
        <v>NA</v>
      </c>
      <c r="N3179" s="1" t="str">
        <f>VLOOKUP(A3179,Details!$A$1:$F$127,5,TRUE)</f>
        <v>NA</v>
      </c>
      <c r="O3179" s="1" t="str">
        <f>VLOOKUP(A3179,Labels!$A$1:$B$127,2,TRUE)</f>
        <v>COPD</v>
      </c>
      <c r="P3179" s="1" t="str">
        <f>VLOOKUP(A3179,'Data Split'!$A$1:$B$921,2,TRUE)</f>
        <v>train</v>
      </c>
    </row>
    <row r="3180" spans="1:16" x14ac:dyDescent="0.3">
      <c r="A3180" s="1">
        <v>158</v>
      </c>
      <c r="B3180" s="1" t="s">
        <v>21</v>
      </c>
      <c r="C3180" s="1" t="s">
        <v>7</v>
      </c>
      <c r="D3180" s="1" t="s">
        <v>6</v>
      </c>
      <c r="E3180" s="1" t="s">
        <v>46</v>
      </c>
      <c r="F3180">
        <v>7.4539999999999997</v>
      </c>
      <c r="G3180">
        <v>9.8079999999999998</v>
      </c>
      <c r="H3180">
        <v>1</v>
      </c>
      <c r="I3180">
        <v>0</v>
      </c>
      <c r="J3180">
        <f>VLOOKUP(A3180,Details!$A$1:$F$127,2,TRUE)</f>
        <v>63</v>
      </c>
      <c r="K3180" t="str">
        <f>VLOOKUP(A3180,Details!$A$1:$F$127,3,TRUE)</f>
        <v>M</v>
      </c>
      <c r="L3180">
        <f>VLOOKUP(A3180,Details!$A$1:$F$127,4,TRUE)</f>
        <v>16.5</v>
      </c>
      <c r="M3180" s="1" t="str">
        <f>VLOOKUP(A3180,Details!$A$1:$F$127,6,TRUE)</f>
        <v>NA</v>
      </c>
      <c r="N3180" s="1" t="str">
        <f>VLOOKUP(A3180,Details!$A$1:$F$127,5,TRUE)</f>
        <v>NA</v>
      </c>
      <c r="O3180" s="1" t="str">
        <f>VLOOKUP(A3180,Labels!$A$1:$B$127,2,TRUE)</f>
        <v>COPD</v>
      </c>
      <c r="P3180" s="1" t="str">
        <f>VLOOKUP(A3180,'Data Split'!$A$1:$B$921,2,TRUE)</f>
        <v>train</v>
      </c>
    </row>
    <row r="3181" spans="1:16" x14ac:dyDescent="0.3">
      <c r="A3181" s="1">
        <v>158</v>
      </c>
      <c r="B3181" s="1" t="s">
        <v>21</v>
      </c>
      <c r="C3181" s="1" t="s">
        <v>7</v>
      </c>
      <c r="D3181" s="1" t="s">
        <v>6</v>
      </c>
      <c r="E3181" s="1" t="s">
        <v>46</v>
      </c>
      <c r="F3181">
        <v>9.8079999999999998</v>
      </c>
      <c r="G3181">
        <v>12.079000000000001</v>
      </c>
      <c r="H3181">
        <v>0</v>
      </c>
      <c r="I3181">
        <v>1</v>
      </c>
      <c r="J3181">
        <f>VLOOKUP(A3181,Details!$A$1:$F$127,2,TRUE)</f>
        <v>63</v>
      </c>
      <c r="K3181" t="str">
        <f>VLOOKUP(A3181,Details!$A$1:$F$127,3,TRUE)</f>
        <v>M</v>
      </c>
      <c r="L3181">
        <f>VLOOKUP(A3181,Details!$A$1:$F$127,4,TRUE)</f>
        <v>16.5</v>
      </c>
      <c r="M3181" s="1" t="str">
        <f>VLOOKUP(A3181,Details!$A$1:$F$127,6,TRUE)</f>
        <v>NA</v>
      </c>
      <c r="N3181" s="1" t="str">
        <f>VLOOKUP(A3181,Details!$A$1:$F$127,5,TRUE)</f>
        <v>NA</v>
      </c>
      <c r="O3181" s="1" t="str">
        <f>VLOOKUP(A3181,Labels!$A$1:$B$127,2,TRUE)</f>
        <v>COPD</v>
      </c>
      <c r="P3181" s="1" t="str">
        <f>VLOOKUP(A3181,'Data Split'!$A$1:$B$921,2,TRUE)</f>
        <v>train</v>
      </c>
    </row>
    <row r="3182" spans="1:16" x14ac:dyDescent="0.3">
      <c r="A3182" s="1">
        <v>158</v>
      </c>
      <c r="B3182" s="1" t="s">
        <v>21</v>
      </c>
      <c r="C3182" s="1" t="s">
        <v>7</v>
      </c>
      <c r="D3182" s="1" t="s">
        <v>6</v>
      </c>
      <c r="E3182" s="1" t="s">
        <v>46</v>
      </c>
      <c r="F3182">
        <v>12.079000000000001</v>
      </c>
      <c r="G3182">
        <v>14.282</v>
      </c>
      <c r="H3182">
        <v>1</v>
      </c>
      <c r="I3182">
        <v>1</v>
      </c>
      <c r="J3182">
        <f>VLOOKUP(A3182,Details!$A$1:$F$127,2,TRUE)</f>
        <v>63</v>
      </c>
      <c r="K3182" t="str">
        <f>VLOOKUP(A3182,Details!$A$1:$F$127,3,TRUE)</f>
        <v>M</v>
      </c>
      <c r="L3182">
        <f>VLOOKUP(A3182,Details!$A$1:$F$127,4,TRUE)</f>
        <v>16.5</v>
      </c>
      <c r="M3182" s="1" t="str">
        <f>VLOOKUP(A3182,Details!$A$1:$F$127,6,TRUE)</f>
        <v>NA</v>
      </c>
      <c r="N3182" s="1" t="str">
        <f>VLOOKUP(A3182,Details!$A$1:$F$127,5,TRUE)</f>
        <v>NA</v>
      </c>
      <c r="O3182" s="1" t="str">
        <f>VLOOKUP(A3182,Labels!$A$1:$B$127,2,TRUE)</f>
        <v>COPD</v>
      </c>
      <c r="P3182" s="1" t="str">
        <f>VLOOKUP(A3182,'Data Split'!$A$1:$B$921,2,TRUE)</f>
        <v>train</v>
      </c>
    </row>
    <row r="3183" spans="1:16" x14ac:dyDescent="0.3">
      <c r="A3183" s="1">
        <v>158</v>
      </c>
      <c r="B3183" s="1" t="s">
        <v>21</v>
      </c>
      <c r="C3183" s="1" t="s">
        <v>7</v>
      </c>
      <c r="D3183" s="1" t="s">
        <v>6</v>
      </c>
      <c r="E3183" s="1" t="s">
        <v>46</v>
      </c>
      <c r="F3183">
        <v>14.282</v>
      </c>
      <c r="G3183">
        <v>16.536000000000001</v>
      </c>
      <c r="H3183">
        <v>1</v>
      </c>
      <c r="I3183">
        <v>1</v>
      </c>
      <c r="J3183">
        <f>VLOOKUP(A3183,Details!$A$1:$F$127,2,TRUE)</f>
        <v>63</v>
      </c>
      <c r="K3183" t="str">
        <f>VLOOKUP(A3183,Details!$A$1:$F$127,3,TRUE)</f>
        <v>M</v>
      </c>
      <c r="L3183">
        <f>VLOOKUP(A3183,Details!$A$1:$F$127,4,TRUE)</f>
        <v>16.5</v>
      </c>
      <c r="M3183" s="1" t="str">
        <f>VLOOKUP(A3183,Details!$A$1:$F$127,6,TRUE)</f>
        <v>NA</v>
      </c>
      <c r="N3183" s="1" t="str">
        <f>VLOOKUP(A3183,Details!$A$1:$F$127,5,TRUE)</f>
        <v>NA</v>
      </c>
      <c r="O3183" s="1" t="str">
        <f>VLOOKUP(A3183,Labels!$A$1:$B$127,2,TRUE)</f>
        <v>COPD</v>
      </c>
      <c r="P3183" s="1" t="str">
        <f>VLOOKUP(A3183,'Data Split'!$A$1:$B$921,2,TRUE)</f>
        <v>train</v>
      </c>
    </row>
    <row r="3184" spans="1:16" x14ac:dyDescent="0.3">
      <c r="A3184" s="1">
        <v>158</v>
      </c>
      <c r="B3184" s="1" t="s">
        <v>21</v>
      </c>
      <c r="C3184" s="1" t="s">
        <v>7</v>
      </c>
      <c r="D3184" s="1" t="s">
        <v>6</v>
      </c>
      <c r="E3184" s="1" t="s">
        <v>46</v>
      </c>
      <c r="F3184">
        <v>16.536000000000001</v>
      </c>
      <c r="G3184">
        <v>18.823</v>
      </c>
      <c r="H3184">
        <v>0</v>
      </c>
      <c r="I3184">
        <v>1</v>
      </c>
      <c r="J3184">
        <f>VLOOKUP(A3184,Details!$A$1:$F$127,2,TRUE)</f>
        <v>63</v>
      </c>
      <c r="K3184" t="str">
        <f>VLOOKUP(A3184,Details!$A$1:$F$127,3,TRUE)</f>
        <v>M</v>
      </c>
      <c r="L3184">
        <f>VLOOKUP(A3184,Details!$A$1:$F$127,4,TRUE)</f>
        <v>16.5</v>
      </c>
      <c r="M3184" s="1" t="str">
        <f>VLOOKUP(A3184,Details!$A$1:$F$127,6,TRUE)</f>
        <v>NA</v>
      </c>
      <c r="N3184" s="1" t="str">
        <f>VLOOKUP(A3184,Details!$A$1:$F$127,5,TRUE)</f>
        <v>NA</v>
      </c>
      <c r="O3184" s="1" t="str">
        <f>VLOOKUP(A3184,Labels!$A$1:$B$127,2,TRUE)</f>
        <v>COPD</v>
      </c>
      <c r="P3184" s="1" t="str">
        <f>VLOOKUP(A3184,'Data Split'!$A$1:$B$921,2,TRUE)</f>
        <v>train</v>
      </c>
    </row>
    <row r="3185" spans="1:16" x14ac:dyDescent="0.3">
      <c r="A3185" s="1">
        <v>158</v>
      </c>
      <c r="B3185" s="1" t="s">
        <v>21</v>
      </c>
      <c r="C3185" s="1" t="s">
        <v>7</v>
      </c>
      <c r="D3185" s="1" t="s">
        <v>6</v>
      </c>
      <c r="E3185" s="1" t="s">
        <v>46</v>
      </c>
      <c r="F3185">
        <v>18.823</v>
      </c>
      <c r="G3185">
        <v>19.673999999999999</v>
      </c>
      <c r="H3185">
        <v>0</v>
      </c>
      <c r="I3185">
        <v>0</v>
      </c>
      <c r="J3185">
        <f>VLOOKUP(A3185,Details!$A$1:$F$127,2,TRUE)</f>
        <v>63</v>
      </c>
      <c r="K3185" t="str">
        <f>VLOOKUP(A3185,Details!$A$1:$F$127,3,TRUE)</f>
        <v>M</v>
      </c>
      <c r="L3185">
        <f>VLOOKUP(A3185,Details!$A$1:$F$127,4,TRUE)</f>
        <v>16.5</v>
      </c>
      <c r="M3185" s="1" t="str">
        <f>VLOOKUP(A3185,Details!$A$1:$F$127,6,TRUE)</f>
        <v>NA</v>
      </c>
      <c r="N3185" s="1" t="str">
        <f>VLOOKUP(A3185,Details!$A$1:$F$127,5,TRUE)</f>
        <v>NA</v>
      </c>
      <c r="O3185" s="1" t="str">
        <f>VLOOKUP(A3185,Labels!$A$1:$B$127,2,TRUE)</f>
        <v>COPD</v>
      </c>
      <c r="P3185" s="1" t="str">
        <f>VLOOKUP(A3185,'Data Split'!$A$1:$B$921,2,TRUE)</f>
        <v>train</v>
      </c>
    </row>
    <row r="3186" spans="1:16" x14ac:dyDescent="0.3">
      <c r="A3186" s="1">
        <v>158</v>
      </c>
      <c r="B3186" s="1" t="s">
        <v>21</v>
      </c>
      <c r="C3186" s="1" t="s">
        <v>8</v>
      </c>
      <c r="D3186" s="1" t="s">
        <v>6</v>
      </c>
      <c r="E3186" s="1" t="s">
        <v>46</v>
      </c>
      <c r="F3186">
        <v>0.60899999999999999</v>
      </c>
      <c r="G3186">
        <v>2.2120000000000002</v>
      </c>
      <c r="H3186">
        <v>1</v>
      </c>
      <c r="I3186">
        <v>1</v>
      </c>
      <c r="J3186">
        <f>VLOOKUP(A3186,Details!$A$1:$F$127,2,TRUE)</f>
        <v>63</v>
      </c>
      <c r="K3186" t="str">
        <f>VLOOKUP(A3186,Details!$A$1:$F$127,3,TRUE)</f>
        <v>M</v>
      </c>
      <c r="L3186">
        <f>VLOOKUP(A3186,Details!$A$1:$F$127,4,TRUE)</f>
        <v>16.5</v>
      </c>
      <c r="M3186" s="1" t="str">
        <f>VLOOKUP(A3186,Details!$A$1:$F$127,6,TRUE)</f>
        <v>NA</v>
      </c>
      <c r="N3186" s="1" t="str">
        <f>VLOOKUP(A3186,Details!$A$1:$F$127,5,TRUE)</f>
        <v>NA</v>
      </c>
      <c r="O3186" s="1" t="str">
        <f>VLOOKUP(A3186,Labels!$A$1:$B$127,2,TRUE)</f>
        <v>COPD</v>
      </c>
      <c r="P3186" s="1" t="str">
        <f>VLOOKUP(A3186,'Data Split'!$A$1:$B$921,2,TRUE)</f>
        <v>train</v>
      </c>
    </row>
    <row r="3187" spans="1:16" x14ac:dyDescent="0.3">
      <c r="A3187" s="1">
        <v>158</v>
      </c>
      <c r="B3187" s="1" t="s">
        <v>21</v>
      </c>
      <c r="C3187" s="1" t="s">
        <v>8</v>
      </c>
      <c r="D3187" s="1" t="s">
        <v>6</v>
      </c>
      <c r="E3187" s="1" t="s">
        <v>46</v>
      </c>
      <c r="F3187">
        <v>2.2120000000000002</v>
      </c>
      <c r="G3187">
        <v>5.05</v>
      </c>
      <c r="H3187">
        <v>0</v>
      </c>
      <c r="I3187">
        <v>1</v>
      </c>
      <c r="J3187">
        <f>VLOOKUP(A3187,Details!$A$1:$F$127,2,TRUE)</f>
        <v>63</v>
      </c>
      <c r="K3187" t="str">
        <f>VLOOKUP(A3187,Details!$A$1:$F$127,3,TRUE)</f>
        <v>M</v>
      </c>
      <c r="L3187">
        <f>VLOOKUP(A3187,Details!$A$1:$F$127,4,TRUE)</f>
        <v>16.5</v>
      </c>
      <c r="M3187" s="1" t="str">
        <f>VLOOKUP(A3187,Details!$A$1:$F$127,6,TRUE)</f>
        <v>NA</v>
      </c>
      <c r="N3187" s="1" t="str">
        <f>VLOOKUP(A3187,Details!$A$1:$F$127,5,TRUE)</f>
        <v>NA</v>
      </c>
      <c r="O3187" s="1" t="str">
        <f>VLOOKUP(A3187,Labels!$A$1:$B$127,2,TRUE)</f>
        <v>COPD</v>
      </c>
      <c r="P3187" s="1" t="str">
        <f>VLOOKUP(A3187,'Data Split'!$A$1:$B$921,2,TRUE)</f>
        <v>train</v>
      </c>
    </row>
    <row r="3188" spans="1:16" x14ac:dyDescent="0.3">
      <c r="A3188" s="1">
        <v>158</v>
      </c>
      <c r="B3188" s="1" t="s">
        <v>21</v>
      </c>
      <c r="C3188" s="1" t="s">
        <v>8</v>
      </c>
      <c r="D3188" s="1" t="s">
        <v>6</v>
      </c>
      <c r="E3188" s="1" t="s">
        <v>46</v>
      </c>
      <c r="F3188">
        <v>5.05</v>
      </c>
      <c r="G3188">
        <v>7.4539999999999997</v>
      </c>
      <c r="H3188">
        <v>0</v>
      </c>
      <c r="I3188">
        <v>1</v>
      </c>
      <c r="J3188">
        <f>VLOOKUP(A3188,Details!$A$1:$F$127,2,TRUE)</f>
        <v>63</v>
      </c>
      <c r="K3188" t="str">
        <f>VLOOKUP(A3188,Details!$A$1:$F$127,3,TRUE)</f>
        <v>M</v>
      </c>
      <c r="L3188">
        <f>VLOOKUP(A3188,Details!$A$1:$F$127,4,TRUE)</f>
        <v>16.5</v>
      </c>
      <c r="M3188" s="1" t="str">
        <f>VLOOKUP(A3188,Details!$A$1:$F$127,6,TRUE)</f>
        <v>NA</v>
      </c>
      <c r="N3188" s="1" t="str">
        <f>VLOOKUP(A3188,Details!$A$1:$F$127,5,TRUE)</f>
        <v>NA</v>
      </c>
      <c r="O3188" s="1" t="str">
        <f>VLOOKUP(A3188,Labels!$A$1:$B$127,2,TRUE)</f>
        <v>COPD</v>
      </c>
      <c r="P3188" s="1" t="str">
        <f>VLOOKUP(A3188,'Data Split'!$A$1:$B$921,2,TRUE)</f>
        <v>train</v>
      </c>
    </row>
    <row r="3189" spans="1:16" x14ac:dyDescent="0.3">
      <c r="A3189" s="1">
        <v>158</v>
      </c>
      <c r="B3189" s="1" t="s">
        <v>21</v>
      </c>
      <c r="C3189" s="1" t="s">
        <v>8</v>
      </c>
      <c r="D3189" s="1" t="s">
        <v>6</v>
      </c>
      <c r="E3189" s="1" t="s">
        <v>46</v>
      </c>
      <c r="F3189">
        <v>7.4539999999999997</v>
      </c>
      <c r="G3189">
        <v>9.8079999999999998</v>
      </c>
      <c r="H3189">
        <v>0</v>
      </c>
      <c r="I3189">
        <v>1</v>
      </c>
      <c r="J3189">
        <f>VLOOKUP(A3189,Details!$A$1:$F$127,2,TRUE)</f>
        <v>63</v>
      </c>
      <c r="K3189" t="str">
        <f>VLOOKUP(A3189,Details!$A$1:$F$127,3,TRUE)</f>
        <v>M</v>
      </c>
      <c r="L3189">
        <f>VLOOKUP(A3189,Details!$A$1:$F$127,4,TRUE)</f>
        <v>16.5</v>
      </c>
      <c r="M3189" s="1" t="str">
        <f>VLOOKUP(A3189,Details!$A$1:$F$127,6,TRUE)</f>
        <v>NA</v>
      </c>
      <c r="N3189" s="1" t="str">
        <f>VLOOKUP(A3189,Details!$A$1:$F$127,5,TRUE)</f>
        <v>NA</v>
      </c>
      <c r="O3189" s="1" t="str">
        <f>VLOOKUP(A3189,Labels!$A$1:$B$127,2,TRUE)</f>
        <v>COPD</v>
      </c>
      <c r="P3189" s="1" t="str">
        <f>VLOOKUP(A3189,'Data Split'!$A$1:$B$921,2,TRUE)</f>
        <v>train</v>
      </c>
    </row>
    <row r="3190" spans="1:16" x14ac:dyDescent="0.3">
      <c r="A3190" s="1">
        <v>158</v>
      </c>
      <c r="B3190" s="1" t="s">
        <v>21</v>
      </c>
      <c r="C3190" s="1" t="s">
        <v>8</v>
      </c>
      <c r="D3190" s="1" t="s">
        <v>6</v>
      </c>
      <c r="E3190" s="1" t="s">
        <v>46</v>
      </c>
      <c r="F3190">
        <v>9.8079999999999998</v>
      </c>
      <c r="G3190">
        <v>12.079000000000001</v>
      </c>
      <c r="H3190">
        <v>1</v>
      </c>
      <c r="I3190">
        <v>1</v>
      </c>
      <c r="J3190">
        <f>VLOOKUP(A3190,Details!$A$1:$F$127,2,TRUE)</f>
        <v>63</v>
      </c>
      <c r="K3190" t="str">
        <f>VLOOKUP(A3190,Details!$A$1:$F$127,3,TRUE)</f>
        <v>M</v>
      </c>
      <c r="L3190">
        <f>VLOOKUP(A3190,Details!$A$1:$F$127,4,TRUE)</f>
        <v>16.5</v>
      </c>
      <c r="M3190" s="1" t="str">
        <f>VLOOKUP(A3190,Details!$A$1:$F$127,6,TRUE)</f>
        <v>NA</v>
      </c>
      <c r="N3190" s="1" t="str">
        <f>VLOOKUP(A3190,Details!$A$1:$F$127,5,TRUE)</f>
        <v>NA</v>
      </c>
      <c r="O3190" s="1" t="str">
        <f>VLOOKUP(A3190,Labels!$A$1:$B$127,2,TRUE)</f>
        <v>COPD</v>
      </c>
      <c r="P3190" s="1" t="str">
        <f>VLOOKUP(A3190,'Data Split'!$A$1:$B$921,2,TRUE)</f>
        <v>train</v>
      </c>
    </row>
    <row r="3191" spans="1:16" x14ac:dyDescent="0.3">
      <c r="A3191" s="1">
        <v>158</v>
      </c>
      <c r="B3191" s="1" t="s">
        <v>21</v>
      </c>
      <c r="C3191" s="1" t="s">
        <v>8</v>
      </c>
      <c r="D3191" s="1" t="s">
        <v>6</v>
      </c>
      <c r="E3191" s="1" t="s">
        <v>46</v>
      </c>
      <c r="F3191">
        <v>12.079000000000001</v>
      </c>
      <c r="G3191">
        <v>14.282</v>
      </c>
      <c r="H3191">
        <v>1</v>
      </c>
      <c r="I3191">
        <v>1</v>
      </c>
      <c r="J3191">
        <f>VLOOKUP(A3191,Details!$A$1:$F$127,2,TRUE)</f>
        <v>63</v>
      </c>
      <c r="K3191" t="str">
        <f>VLOOKUP(A3191,Details!$A$1:$F$127,3,TRUE)</f>
        <v>M</v>
      </c>
      <c r="L3191">
        <f>VLOOKUP(A3191,Details!$A$1:$F$127,4,TRUE)</f>
        <v>16.5</v>
      </c>
      <c r="M3191" s="1" t="str">
        <f>VLOOKUP(A3191,Details!$A$1:$F$127,6,TRUE)</f>
        <v>NA</v>
      </c>
      <c r="N3191" s="1" t="str">
        <f>VLOOKUP(A3191,Details!$A$1:$F$127,5,TRUE)</f>
        <v>NA</v>
      </c>
      <c r="O3191" s="1" t="str">
        <f>VLOOKUP(A3191,Labels!$A$1:$B$127,2,TRUE)</f>
        <v>COPD</v>
      </c>
      <c r="P3191" s="1" t="str">
        <f>VLOOKUP(A3191,'Data Split'!$A$1:$B$921,2,TRUE)</f>
        <v>train</v>
      </c>
    </row>
    <row r="3192" spans="1:16" x14ac:dyDescent="0.3">
      <c r="A3192" s="1">
        <v>158</v>
      </c>
      <c r="B3192" s="1" t="s">
        <v>21</v>
      </c>
      <c r="C3192" s="1" t="s">
        <v>8</v>
      </c>
      <c r="D3192" s="1" t="s">
        <v>6</v>
      </c>
      <c r="E3192" s="1" t="s">
        <v>46</v>
      </c>
      <c r="F3192">
        <v>14.282</v>
      </c>
      <c r="G3192">
        <v>16.536000000000001</v>
      </c>
      <c r="H3192">
        <v>1</v>
      </c>
      <c r="I3192">
        <v>1</v>
      </c>
      <c r="J3192">
        <f>VLOOKUP(A3192,Details!$A$1:$F$127,2,TRUE)</f>
        <v>63</v>
      </c>
      <c r="K3192" t="str">
        <f>VLOOKUP(A3192,Details!$A$1:$F$127,3,TRUE)</f>
        <v>M</v>
      </c>
      <c r="L3192">
        <f>VLOOKUP(A3192,Details!$A$1:$F$127,4,TRUE)</f>
        <v>16.5</v>
      </c>
      <c r="M3192" s="1" t="str">
        <f>VLOOKUP(A3192,Details!$A$1:$F$127,6,TRUE)</f>
        <v>NA</v>
      </c>
      <c r="N3192" s="1" t="str">
        <f>VLOOKUP(A3192,Details!$A$1:$F$127,5,TRUE)</f>
        <v>NA</v>
      </c>
      <c r="O3192" s="1" t="str">
        <f>VLOOKUP(A3192,Labels!$A$1:$B$127,2,TRUE)</f>
        <v>COPD</v>
      </c>
      <c r="P3192" s="1" t="str">
        <f>VLOOKUP(A3192,'Data Split'!$A$1:$B$921,2,TRUE)</f>
        <v>train</v>
      </c>
    </row>
    <row r="3193" spans="1:16" x14ac:dyDescent="0.3">
      <c r="A3193" s="1">
        <v>158</v>
      </c>
      <c r="B3193" s="1" t="s">
        <v>21</v>
      </c>
      <c r="C3193" s="1" t="s">
        <v>8</v>
      </c>
      <c r="D3193" s="1" t="s">
        <v>6</v>
      </c>
      <c r="E3193" s="1" t="s">
        <v>46</v>
      </c>
      <c r="F3193">
        <v>16.536000000000001</v>
      </c>
      <c r="G3193">
        <v>18.823</v>
      </c>
      <c r="H3193">
        <v>0</v>
      </c>
      <c r="I3193">
        <v>1</v>
      </c>
      <c r="J3193">
        <f>VLOOKUP(A3193,Details!$A$1:$F$127,2,TRUE)</f>
        <v>63</v>
      </c>
      <c r="K3193" t="str">
        <f>VLOOKUP(A3193,Details!$A$1:$F$127,3,TRUE)</f>
        <v>M</v>
      </c>
      <c r="L3193">
        <f>VLOOKUP(A3193,Details!$A$1:$F$127,4,TRUE)</f>
        <v>16.5</v>
      </c>
      <c r="M3193" s="1" t="str">
        <f>VLOOKUP(A3193,Details!$A$1:$F$127,6,TRUE)</f>
        <v>NA</v>
      </c>
      <c r="N3193" s="1" t="str">
        <f>VLOOKUP(A3193,Details!$A$1:$F$127,5,TRUE)</f>
        <v>NA</v>
      </c>
      <c r="O3193" s="1" t="str">
        <f>VLOOKUP(A3193,Labels!$A$1:$B$127,2,TRUE)</f>
        <v>COPD</v>
      </c>
      <c r="P3193" s="1" t="str">
        <f>VLOOKUP(A3193,'Data Split'!$A$1:$B$921,2,TRUE)</f>
        <v>train</v>
      </c>
    </row>
    <row r="3194" spans="1:16" x14ac:dyDescent="0.3">
      <c r="A3194" s="1">
        <v>158</v>
      </c>
      <c r="B3194" s="1" t="s">
        <v>21</v>
      </c>
      <c r="C3194" s="1" t="s">
        <v>8</v>
      </c>
      <c r="D3194" s="1" t="s">
        <v>6</v>
      </c>
      <c r="E3194" s="1" t="s">
        <v>46</v>
      </c>
      <c r="F3194">
        <v>18.823</v>
      </c>
      <c r="G3194">
        <v>19.673999999999999</v>
      </c>
      <c r="H3194">
        <v>0</v>
      </c>
      <c r="I3194">
        <v>1</v>
      </c>
      <c r="J3194">
        <f>VLOOKUP(A3194,Details!$A$1:$F$127,2,TRUE)</f>
        <v>63</v>
      </c>
      <c r="K3194" t="str">
        <f>VLOOKUP(A3194,Details!$A$1:$F$127,3,TRUE)</f>
        <v>M</v>
      </c>
      <c r="L3194">
        <f>VLOOKUP(A3194,Details!$A$1:$F$127,4,TRUE)</f>
        <v>16.5</v>
      </c>
      <c r="M3194" s="1" t="str">
        <f>VLOOKUP(A3194,Details!$A$1:$F$127,6,TRUE)</f>
        <v>NA</v>
      </c>
      <c r="N3194" s="1" t="str">
        <f>VLOOKUP(A3194,Details!$A$1:$F$127,5,TRUE)</f>
        <v>NA</v>
      </c>
      <c r="O3194" s="1" t="str">
        <f>VLOOKUP(A3194,Labels!$A$1:$B$127,2,TRUE)</f>
        <v>COPD</v>
      </c>
      <c r="P3194" s="1" t="str">
        <f>VLOOKUP(A3194,'Data Split'!$A$1:$B$921,2,TRUE)</f>
        <v>train</v>
      </c>
    </row>
    <row r="3195" spans="1:16" x14ac:dyDescent="0.3">
      <c r="A3195" s="1">
        <v>158</v>
      </c>
      <c r="B3195" s="1" t="s">
        <v>21</v>
      </c>
      <c r="C3195" s="1" t="s">
        <v>9</v>
      </c>
      <c r="D3195" s="1" t="s">
        <v>6</v>
      </c>
      <c r="E3195" s="1" t="s">
        <v>46</v>
      </c>
      <c r="F3195">
        <v>0.60899999999999999</v>
      </c>
      <c r="G3195">
        <v>2.2120000000000002</v>
      </c>
      <c r="H3195">
        <v>0</v>
      </c>
      <c r="I3195">
        <v>1</v>
      </c>
      <c r="J3195">
        <f>VLOOKUP(A3195,Details!$A$1:$F$127,2,TRUE)</f>
        <v>63</v>
      </c>
      <c r="K3195" t="str">
        <f>VLOOKUP(A3195,Details!$A$1:$F$127,3,TRUE)</f>
        <v>M</v>
      </c>
      <c r="L3195">
        <f>VLOOKUP(A3195,Details!$A$1:$F$127,4,TRUE)</f>
        <v>16.5</v>
      </c>
      <c r="M3195" s="1" t="str">
        <f>VLOOKUP(A3195,Details!$A$1:$F$127,6,TRUE)</f>
        <v>NA</v>
      </c>
      <c r="N3195" s="1" t="str">
        <f>VLOOKUP(A3195,Details!$A$1:$F$127,5,TRUE)</f>
        <v>NA</v>
      </c>
      <c r="O3195" s="1" t="str">
        <f>VLOOKUP(A3195,Labels!$A$1:$B$127,2,TRUE)</f>
        <v>COPD</v>
      </c>
      <c r="P3195" s="1" t="str">
        <f>VLOOKUP(A3195,'Data Split'!$A$1:$B$921,2,TRUE)</f>
        <v>train</v>
      </c>
    </row>
    <row r="3196" spans="1:16" x14ac:dyDescent="0.3">
      <c r="A3196" s="1">
        <v>158</v>
      </c>
      <c r="B3196" s="1" t="s">
        <v>21</v>
      </c>
      <c r="C3196" s="1" t="s">
        <v>9</v>
      </c>
      <c r="D3196" s="1" t="s">
        <v>6</v>
      </c>
      <c r="E3196" s="1" t="s">
        <v>46</v>
      </c>
      <c r="F3196">
        <v>2.2120000000000002</v>
      </c>
      <c r="G3196">
        <v>5.05</v>
      </c>
      <c r="H3196">
        <v>0</v>
      </c>
      <c r="I3196">
        <v>1</v>
      </c>
      <c r="J3196">
        <f>VLOOKUP(A3196,Details!$A$1:$F$127,2,TRUE)</f>
        <v>63</v>
      </c>
      <c r="K3196" t="str">
        <f>VLOOKUP(A3196,Details!$A$1:$F$127,3,TRUE)</f>
        <v>M</v>
      </c>
      <c r="L3196">
        <f>VLOOKUP(A3196,Details!$A$1:$F$127,4,TRUE)</f>
        <v>16.5</v>
      </c>
      <c r="M3196" s="1" t="str">
        <f>VLOOKUP(A3196,Details!$A$1:$F$127,6,TRUE)</f>
        <v>NA</v>
      </c>
      <c r="N3196" s="1" t="str">
        <f>VLOOKUP(A3196,Details!$A$1:$F$127,5,TRUE)</f>
        <v>NA</v>
      </c>
      <c r="O3196" s="1" t="str">
        <f>VLOOKUP(A3196,Labels!$A$1:$B$127,2,TRUE)</f>
        <v>COPD</v>
      </c>
      <c r="P3196" s="1" t="str">
        <f>VLOOKUP(A3196,'Data Split'!$A$1:$B$921,2,TRUE)</f>
        <v>train</v>
      </c>
    </row>
    <row r="3197" spans="1:16" x14ac:dyDescent="0.3">
      <c r="A3197" s="1">
        <v>158</v>
      </c>
      <c r="B3197" s="1" t="s">
        <v>21</v>
      </c>
      <c r="C3197" s="1" t="s">
        <v>9</v>
      </c>
      <c r="D3197" s="1" t="s">
        <v>6</v>
      </c>
      <c r="E3197" s="1" t="s">
        <v>46</v>
      </c>
      <c r="F3197">
        <v>5.05</v>
      </c>
      <c r="G3197">
        <v>7.4539999999999997</v>
      </c>
      <c r="H3197">
        <v>0</v>
      </c>
      <c r="I3197">
        <v>1</v>
      </c>
      <c r="J3197">
        <f>VLOOKUP(A3197,Details!$A$1:$F$127,2,TRUE)</f>
        <v>63</v>
      </c>
      <c r="K3197" t="str">
        <f>VLOOKUP(A3197,Details!$A$1:$F$127,3,TRUE)</f>
        <v>M</v>
      </c>
      <c r="L3197">
        <f>VLOOKUP(A3197,Details!$A$1:$F$127,4,TRUE)</f>
        <v>16.5</v>
      </c>
      <c r="M3197" s="1" t="str">
        <f>VLOOKUP(A3197,Details!$A$1:$F$127,6,TRUE)</f>
        <v>NA</v>
      </c>
      <c r="N3197" s="1" t="str">
        <f>VLOOKUP(A3197,Details!$A$1:$F$127,5,TRUE)</f>
        <v>NA</v>
      </c>
      <c r="O3197" s="1" t="str">
        <f>VLOOKUP(A3197,Labels!$A$1:$B$127,2,TRUE)</f>
        <v>COPD</v>
      </c>
      <c r="P3197" s="1" t="str">
        <f>VLOOKUP(A3197,'Data Split'!$A$1:$B$921,2,TRUE)</f>
        <v>train</v>
      </c>
    </row>
    <row r="3198" spans="1:16" x14ac:dyDescent="0.3">
      <c r="A3198" s="1">
        <v>158</v>
      </c>
      <c r="B3198" s="1" t="s">
        <v>21</v>
      </c>
      <c r="C3198" s="1" t="s">
        <v>9</v>
      </c>
      <c r="D3198" s="1" t="s">
        <v>6</v>
      </c>
      <c r="E3198" s="1" t="s">
        <v>46</v>
      </c>
      <c r="F3198">
        <v>7.4539999999999997</v>
      </c>
      <c r="G3198">
        <v>9.8079999999999998</v>
      </c>
      <c r="H3198">
        <v>0</v>
      </c>
      <c r="I3198">
        <v>1</v>
      </c>
      <c r="J3198">
        <f>VLOOKUP(A3198,Details!$A$1:$F$127,2,TRUE)</f>
        <v>63</v>
      </c>
      <c r="K3198" t="str">
        <f>VLOOKUP(A3198,Details!$A$1:$F$127,3,TRUE)</f>
        <v>M</v>
      </c>
      <c r="L3198">
        <f>VLOOKUP(A3198,Details!$A$1:$F$127,4,TRUE)</f>
        <v>16.5</v>
      </c>
      <c r="M3198" s="1" t="str">
        <f>VLOOKUP(A3198,Details!$A$1:$F$127,6,TRUE)</f>
        <v>NA</v>
      </c>
      <c r="N3198" s="1" t="str">
        <f>VLOOKUP(A3198,Details!$A$1:$F$127,5,TRUE)</f>
        <v>NA</v>
      </c>
      <c r="O3198" s="1" t="str">
        <f>VLOOKUP(A3198,Labels!$A$1:$B$127,2,TRUE)</f>
        <v>COPD</v>
      </c>
      <c r="P3198" s="1" t="str">
        <f>VLOOKUP(A3198,'Data Split'!$A$1:$B$921,2,TRUE)</f>
        <v>train</v>
      </c>
    </row>
    <row r="3199" spans="1:16" x14ac:dyDescent="0.3">
      <c r="A3199" s="1">
        <v>158</v>
      </c>
      <c r="B3199" s="1" t="s">
        <v>21</v>
      </c>
      <c r="C3199" s="1" t="s">
        <v>9</v>
      </c>
      <c r="D3199" s="1" t="s">
        <v>6</v>
      </c>
      <c r="E3199" s="1" t="s">
        <v>46</v>
      </c>
      <c r="F3199">
        <v>9.8079999999999998</v>
      </c>
      <c r="G3199">
        <v>12.079000000000001</v>
      </c>
      <c r="H3199">
        <v>1</v>
      </c>
      <c r="I3199">
        <v>1</v>
      </c>
      <c r="J3199">
        <f>VLOOKUP(A3199,Details!$A$1:$F$127,2,TRUE)</f>
        <v>63</v>
      </c>
      <c r="K3199" t="str">
        <f>VLOOKUP(A3199,Details!$A$1:$F$127,3,TRUE)</f>
        <v>M</v>
      </c>
      <c r="L3199">
        <f>VLOOKUP(A3199,Details!$A$1:$F$127,4,TRUE)</f>
        <v>16.5</v>
      </c>
      <c r="M3199" s="1" t="str">
        <f>VLOOKUP(A3199,Details!$A$1:$F$127,6,TRUE)</f>
        <v>NA</v>
      </c>
      <c r="N3199" s="1" t="str">
        <f>VLOOKUP(A3199,Details!$A$1:$F$127,5,TRUE)</f>
        <v>NA</v>
      </c>
      <c r="O3199" s="1" t="str">
        <f>VLOOKUP(A3199,Labels!$A$1:$B$127,2,TRUE)</f>
        <v>COPD</v>
      </c>
      <c r="P3199" s="1" t="str">
        <f>VLOOKUP(A3199,'Data Split'!$A$1:$B$921,2,TRUE)</f>
        <v>train</v>
      </c>
    </row>
    <row r="3200" spans="1:16" x14ac:dyDescent="0.3">
      <c r="A3200" s="1">
        <v>158</v>
      </c>
      <c r="B3200" s="1" t="s">
        <v>21</v>
      </c>
      <c r="C3200" s="1" t="s">
        <v>9</v>
      </c>
      <c r="D3200" s="1" t="s">
        <v>6</v>
      </c>
      <c r="E3200" s="1" t="s">
        <v>46</v>
      </c>
      <c r="F3200">
        <v>12.079000000000001</v>
      </c>
      <c r="G3200">
        <v>14.282</v>
      </c>
      <c r="H3200">
        <v>1</v>
      </c>
      <c r="I3200">
        <v>1</v>
      </c>
      <c r="J3200">
        <f>VLOOKUP(A3200,Details!$A$1:$F$127,2,TRUE)</f>
        <v>63</v>
      </c>
      <c r="K3200" t="str">
        <f>VLOOKUP(A3200,Details!$A$1:$F$127,3,TRUE)</f>
        <v>M</v>
      </c>
      <c r="L3200">
        <f>VLOOKUP(A3200,Details!$A$1:$F$127,4,TRUE)</f>
        <v>16.5</v>
      </c>
      <c r="M3200" s="1" t="str">
        <f>VLOOKUP(A3200,Details!$A$1:$F$127,6,TRUE)</f>
        <v>NA</v>
      </c>
      <c r="N3200" s="1" t="str">
        <f>VLOOKUP(A3200,Details!$A$1:$F$127,5,TRUE)</f>
        <v>NA</v>
      </c>
      <c r="O3200" s="1" t="str">
        <f>VLOOKUP(A3200,Labels!$A$1:$B$127,2,TRUE)</f>
        <v>COPD</v>
      </c>
      <c r="P3200" s="1" t="str">
        <f>VLOOKUP(A3200,'Data Split'!$A$1:$B$921,2,TRUE)</f>
        <v>train</v>
      </c>
    </row>
    <row r="3201" spans="1:16" x14ac:dyDescent="0.3">
      <c r="A3201" s="1">
        <v>158</v>
      </c>
      <c r="B3201" s="1" t="s">
        <v>21</v>
      </c>
      <c r="C3201" s="1" t="s">
        <v>9</v>
      </c>
      <c r="D3201" s="1" t="s">
        <v>6</v>
      </c>
      <c r="E3201" s="1" t="s">
        <v>46</v>
      </c>
      <c r="F3201">
        <v>14.282</v>
      </c>
      <c r="G3201">
        <v>16.536000000000001</v>
      </c>
      <c r="H3201">
        <v>1</v>
      </c>
      <c r="I3201">
        <v>1</v>
      </c>
      <c r="J3201">
        <f>VLOOKUP(A3201,Details!$A$1:$F$127,2,TRUE)</f>
        <v>63</v>
      </c>
      <c r="K3201" t="str">
        <f>VLOOKUP(A3201,Details!$A$1:$F$127,3,TRUE)</f>
        <v>M</v>
      </c>
      <c r="L3201">
        <f>VLOOKUP(A3201,Details!$A$1:$F$127,4,TRUE)</f>
        <v>16.5</v>
      </c>
      <c r="M3201" s="1" t="str">
        <f>VLOOKUP(A3201,Details!$A$1:$F$127,6,TRUE)</f>
        <v>NA</v>
      </c>
      <c r="N3201" s="1" t="str">
        <f>VLOOKUP(A3201,Details!$A$1:$F$127,5,TRUE)</f>
        <v>NA</v>
      </c>
      <c r="O3201" s="1" t="str">
        <f>VLOOKUP(A3201,Labels!$A$1:$B$127,2,TRUE)</f>
        <v>COPD</v>
      </c>
      <c r="P3201" s="1" t="str">
        <f>VLOOKUP(A3201,'Data Split'!$A$1:$B$921,2,TRUE)</f>
        <v>train</v>
      </c>
    </row>
    <row r="3202" spans="1:16" x14ac:dyDescent="0.3">
      <c r="A3202" s="1">
        <v>158</v>
      </c>
      <c r="B3202" s="1" t="s">
        <v>21</v>
      </c>
      <c r="C3202" s="1" t="s">
        <v>9</v>
      </c>
      <c r="D3202" s="1" t="s">
        <v>6</v>
      </c>
      <c r="E3202" s="1" t="s">
        <v>46</v>
      </c>
      <c r="F3202">
        <v>16.536000000000001</v>
      </c>
      <c r="G3202">
        <v>18.823</v>
      </c>
      <c r="H3202">
        <v>0</v>
      </c>
      <c r="I3202">
        <v>1</v>
      </c>
      <c r="J3202">
        <f>VLOOKUP(A3202,Details!$A$1:$F$127,2,TRUE)</f>
        <v>63</v>
      </c>
      <c r="K3202" t="str">
        <f>VLOOKUP(A3202,Details!$A$1:$F$127,3,TRUE)</f>
        <v>M</v>
      </c>
      <c r="L3202">
        <f>VLOOKUP(A3202,Details!$A$1:$F$127,4,TRUE)</f>
        <v>16.5</v>
      </c>
      <c r="M3202" s="1" t="str">
        <f>VLOOKUP(A3202,Details!$A$1:$F$127,6,TRUE)</f>
        <v>NA</v>
      </c>
      <c r="N3202" s="1" t="str">
        <f>VLOOKUP(A3202,Details!$A$1:$F$127,5,TRUE)</f>
        <v>NA</v>
      </c>
      <c r="O3202" s="1" t="str">
        <f>VLOOKUP(A3202,Labels!$A$1:$B$127,2,TRUE)</f>
        <v>COPD</v>
      </c>
      <c r="P3202" s="1" t="str">
        <f>VLOOKUP(A3202,'Data Split'!$A$1:$B$921,2,TRUE)</f>
        <v>train</v>
      </c>
    </row>
    <row r="3203" spans="1:16" x14ac:dyDescent="0.3">
      <c r="A3203" s="1">
        <v>158</v>
      </c>
      <c r="B3203" s="1" t="s">
        <v>21</v>
      </c>
      <c r="C3203" s="1" t="s">
        <v>9</v>
      </c>
      <c r="D3203" s="1" t="s">
        <v>6</v>
      </c>
      <c r="E3203" s="1" t="s">
        <v>46</v>
      </c>
      <c r="F3203">
        <v>18.823</v>
      </c>
      <c r="G3203">
        <v>19.673999999999999</v>
      </c>
      <c r="H3203">
        <v>0</v>
      </c>
      <c r="I3203">
        <v>0</v>
      </c>
      <c r="J3203">
        <f>VLOOKUP(A3203,Details!$A$1:$F$127,2,TRUE)</f>
        <v>63</v>
      </c>
      <c r="K3203" t="str">
        <f>VLOOKUP(A3203,Details!$A$1:$F$127,3,TRUE)</f>
        <v>M</v>
      </c>
      <c r="L3203">
        <f>VLOOKUP(A3203,Details!$A$1:$F$127,4,TRUE)</f>
        <v>16.5</v>
      </c>
      <c r="M3203" s="1" t="str">
        <f>VLOOKUP(A3203,Details!$A$1:$F$127,6,TRUE)</f>
        <v>NA</v>
      </c>
      <c r="N3203" s="1" t="str">
        <f>VLOOKUP(A3203,Details!$A$1:$F$127,5,TRUE)</f>
        <v>NA</v>
      </c>
      <c r="O3203" s="1" t="str">
        <f>VLOOKUP(A3203,Labels!$A$1:$B$127,2,TRUE)</f>
        <v>COPD</v>
      </c>
      <c r="P3203" s="1" t="str">
        <f>VLOOKUP(A3203,'Data Split'!$A$1:$B$921,2,TRUE)</f>
        <v>train</v>
      </c>
    </row>
    <row r="3204" spans="1:16" x14ac:dyDescent="0.3">
      <c r="A3204" s="1">
        <v>158</v>
      </c>
      <c r="B3204" s="1" t="s">
        <v>21</v>
      </c>
      <c r="C3204" s="1" t="s">
        <v>3</v>
      </c>
      <c r="D3204" s="1" t="s">
        <v>6</v>
      </c>
      <c r="E3204" s="1" t="s">
        <v>46</v>
      </c>
      <c r="F3204">
        <v>0.60899999999999999</v>
      </c>
      <c r="G3204">
        <v>2.2120000000000002</v>
      </c>
      <c r="H3204">
        <v>0</v>
      </c>
      <c r="I3204">
        <v>1</v>
      </c>
      <c r="J3204">
        <f>VLOOKUP(A3204,Details!$A$1:$F$127,2,TRUE)</f>
        <v>63</v>
      </c>
      <c r="K3204" t="str">
        <f>VLOOKUP(A3204,Details!$A$1:$F$127,3,TRUE)</f>
        <v>M</v>
      </c>
      <c r="L3204">
        <f>VLOOKUP(A3204,Details!$A$1:$F$127,4,TRUE)</f>
        <v>16.5</v>
      </c>
      <c r="M3204" s="1" t="str">
        <f>VLOOKUP(A3204,Details!$A$1:$F$127,6,TRUE)</f>
        <v>NA</v>
      </c>
      <c r="N3204" s="1" t="str">
        <f>VLOOKUP(A3204,Details!$A$1:$F$127,5,TRUE)</f>
        <v>NA</v>
      </c>
      <c r="O3204" s="1" t="str">
        <f>VLOOKUP(A3204,Labels!$A$1:$B$127,2,TRUE)</f>
        <v>COPD</v>
      </c>
      <c r="P3204" s="1" t="str">
        <f>VLOOKUP(A3204,'Data Split'!$A$1:$B$921,2,TRUE)</f>
        <v>train</v>
      </c>
    </row>
    <row r="3205" spans="1:16" x14ac:dyDescent="0.3">
      <c r="A3205" s="1">
        <v>158</v>
      </c>
      <c r="B3205" s="1" t="s">
        <v>21</v>
      </c>
      <c r="C3205" s="1" t="s">
        <v>3</v>
      </c>
      <c r="D3205" s="1" t="s">
        <v>6</v>
      </c>
      <c r="E3205" s="1" t="s">
        <v>46</v>
      </c>
      <c r="F3205">
        <v>2.2120000000000002</v>
      </c>
      <c r="G3205">
        <v>5.05</v>
      </c>
      <c r="H3205">
        <v>0</v>
      </c>
      <c r="I3205">
        <v>1</v>
      </c>
      <c r="J3205">
        <f>VLOOKUP(A3205,Details!$A$1:$F$127,2,TRUE)</f>
        <v>63</v>
      </c>
      <c r="K3205" t="str">
        <f>VLOOKUP(A3205,Details!$A$1:$F$127,3,TRUE)</f>
        <v>M</v>
      </c>
      <c r="L3205">
        <f>VLOOKUP(A3205,Details!$A$1:$F$127,4,TRUE)</f>
        <v>16.5</v>
      </c>
      <c r="M3205" s="1" t="str">
        <f>VLOOKUP(A3205,Details!$A$1:$F$127,6,TRUE)</f>
        <v>NA</v>
      </c>
      <c r="N3205" s="1" t="str">
        <f>VLOOKUP(A3205,Details!$A$1:$F$127,5,TRUE)</f>
        <v>NA</v>
      </c>
      <c r="O3205" s="1" t="str">
        <f>VLOOKUP(A3205,Labels!$A$1:$B$127,2,TRUE)</f>
        <v>COPD</v>
      </c>
      <c r="P3205" s="1" t="str">
        <f>VLOOKUP(A3205,'Data Split'!$A$1:$B$921,2,TRUE)</f>
        <v>train</v>
      </c>
    </row>
    <row r="3206" spans="1:16" x14ac:dyDescent="0.3">
      <c r="A3206" s="1">
        <v>158</v>
      </c>
      <c r="B3206" s="1" t="s">
        <v>21</v>
      </c>
      <c r="C3206" s="1" t="s">
        <v>3</v>
      </c>
      <c r="D3206" s="1" t="s">
        <v>6</v>
      </c>
      <c r="E3206" s="1" t="s">
        <v>46</v>
      </c>
      <c r="F3206">
        <v>5.05</v>
      </c>
      <c r="G3206">
        <v>7.4539999999999997</v>
      </c>
      <c r="H3206">
        <v>0</v>
      </c>
      <c r="I3206">
        <v>1</v>
      </c>
      <c r="J3206">
        <f>VLOOKUP(A3206,Details!$A$1:$F$127,2,TRUE)</f>
        <v>63</v>
      </c>
      <c r="K3206" t="str">
        <f>VLOOKUP(A3206,Details!$A$1:$F$127,3,TRUE)</f>
        <v>M</v>
      </c>
      <c r="L3206">
        <f>VLOOKUP(A3206,Details!$A$1:$F$127,4,TRUE)</f>
        <v>16.5</v>
      </c>
      <c r="M3206" s="1" t="str">
        <f>VLOOKUP(A3206,Details!$A$1:$F$127,6,TRUE)</f>
        <v>NA</v>
      </c>
      <c r="N3206" s="1" t="str">
        <f>VLOOKUP(A3206,Details!$A$1:$F$127,5,TRUE)</f>
        <v>NA</v>
      </c>
      <c r="O3206" s="1" t="str">
        <f>VLOOKUP(A3206,Labels!$A$1:$B$127,2,TRUE)</f>
        <v>COPD</v>
      </c>
      <c r="P3206" s="1" t="str">
        <f>VLOOKUP(A3206,'Data Split'!$A$1:$B$921,2,TRUE)</f>
        <v>train</v>
      </c>
    </row>
    <row r="3207" spans="1:16" x14ac:dyDescent="0.3">
      <c r="A3207" s="1">
        <v>158</v>
      </c>
      <c r="B3207" s="1" t="s">
        <v>21</v>
      </c>
      <c r="C3207" s="1" t="s">
        <v>3</v>
      </c>
      <c r="D3207" s="1" t="s">
        <v>6</v>
      </c>
      <c r="E3207" s="1" t="s">
        <v>46</v>
      </c>
      <c r="F3207">
        <v>7.4539999999999997</v>
      </c>
      <c r="G3207">
        <v>9.8079999999999998</v>
      </c>
      <c r="H3207">
        <v>1</v>
      </c>
      <c r="I3207">
        <v>1</v>
      </c>
      <c r="J3207">
        <f>VLOOKUP(A3207,Details!$A$1:$F$127,2,TRUE)</f>
        <v>63</v>
      </c>
      <c r="K3207" t="str">
        <f>VLOOKUP(A3207,Details!$A$1:$F$127,3,TRUE)</f>
        <v>M</v>
      </c>
      <c r="L3207">
        <f>VLOOKUP(A3207,Details!$A$1:$F$127,4,TRUE)</f>
        <v>16.5</v>
      </c>
      <c r="M3207" s="1" t="str">
        <f>VLOOKUP(A3207,Details!$A$1:$F$127,6,TRUE)</f>
        <v>NA</v>
      </c>
      <c r="N3207" s="1" t="str">
        <f>VLOOKUP(A3207,Details!$A$1:$F$127,5,TRUE)</f>
        <v>NA</v>
      </c>
      <c r="O3207" s="1" t="str">
        <f>VLOOKUP(A3207,Labels!$A$1:$B$127,2,TRUE)</f>
        <v>COPD</v>
      </c>
      <c r="P3207" s="1" t="str">
        <f>VLOOKUP(A3207,'Data Split'!$A$1:$B$921,2,TRUE)</f>
        <v>train</v>
      </c>
    </row>
    <row r="3208" spans="1:16" x14ac:dyDescent="0.3">
      <c r="A3208" s="1">
        <v>158</v>
      </c>
      <c r="B3208" s="1" t="s">
        <v>21</v>
      </c>
      <c r="C3208" s="1" t="s">
        <v>3</v>
      </c>
      <c r="D3208" s="1" t="s">
        <v>6</v>
      </c>
      <c r="E3208" s="1" t="s">
        <v>46</v>
      </c>
      <c r="F3208">
        <v>9.8079999999999998</v>
      </c>
      <c r="G3208">
        <v>12.079000000000001</v>
      </c>
      <c r="H3208">
        <v>0</v>
      </c>
      <c r="I3208">
        <v>1</v>
      </c>
      <c r="J3208">
        <f>VLOOKUP(A3208,Details!$A$1:$F$127,2,TRUE)</f>
        <v>63</v>
      </c>
      <c r="K3208" t="str">
        <f>VLOOKUP(A3208,Details!$A$1:$F$127,3,TRUE)</f>
        <v>M</v>
      </c>
      <c r="L3208">
        <f>VLOOKUP(A3208,Details!$A$1:$F$127,4,TRUE)</f>
        <v>16.5</v>
      </c>
      <c r="M3208" s="1" t="str">
        <f>VLOOKUP(A3208,Details!$A$1:$F$127,6,TRUE)</f>
        <v>NA</v>
      </c>
      <c r="N3208" s="1" t="str">
        <f>VLOOKUP(A3208,Details!$A$1:$F$127,5,TRUE)</f>
        <v>NA</v>
      </c>
      <c r="O3208" s="1" t="str">
        <f>VLOOKUP(A3208,Labels!$A$1:$B$127,2,TRUE)</f>
        <v>COPD</v>
      </c>
      <c r="P3208" s="1" t="str">
        <f>VLOOKUP(A3208,'Data Split'!$A$1:$B$921,2,TRUE)</f>
        <v>train</v>
      </c>
    </row>
    <row r="3209" spans="1:16" x14ac:dyDescent="0.3">
      <c r="A3209" s="1">
        <v>158</v>
      </c>
      <c r="B3209" s="1" t="s">
        <v>21</v>
      </c>
      <c r="C3209" s="1" t="s">
        <v>3</v>
      </c>
      <c r="D3209" s="1" t="s">
        <v>6</v>
      </c>
      <c r="E3209" s="1" t="s">
        <v>46</v>
      </c>
      <c r="F3209">
        <v>12.079000000000001</v>
      </c>
      <c r="G3209">
        <v>14.282</v>
      </c>
      <c r="H3209">
        <v>1</v>
      </c>
      <c r="I3209">
        <v>1</v>
      </c>
      <c r="J3209">
        <f>VLOOKUP(A3209,Details!$A$1:$F$127,2,TRUE)</f>
        <v>63</v>
      </c>
      <c r="K3209" t="str">
        <f>VLOOKUP(A3209,Details!$A$1:$F$127,3,TRUE)</f>
        <v>M</v>
      </c>
      <c r="L3209">
        <f>VLOOKUP(A3209,Details!$A$1:$F$127,4,TRUE)</f>
        <v>16.5</v>
      </c>
      <c r="M3209" s="1" t="str">
        <f>VLOOKUP(A3209,Details!$A$1:$F$127,6,TRUE)</f>
        <v>NA</v>
      </c>
      <c r="N3209" s="1" t="str">
        <f>VLOOKUP(A3209,Details!$A$1:$F$127,5,TRUE)</f>
        <v>NA</v>
      </c>
      <c r="O3209" s="1" t="str">
        <f>VLOOKUP(A3209,Labels!$A$1:$B$127,2,TRUE)</f>
        <v>COPD</v>
      </c>
      <c r="P3209" s="1" t="str">
        <f>VLOOKUP(A3209,'Data Split'!$A$1:$B$921,2,TRUE)</f>
        <v>train</v>
      </c>
    </row>
    <row r="3210" spans="1:16" x14ac:dyDescent="0.3">
      <c r="A3210" s="1">
        <v>158</v>
      </c>
      <c r="B3210" s="1" t="s">
        <v>21</v>
      </c>
      <c r="C3210" s="1" t="s">
        <v>3</v>
      </c>
      <c r="D3210" s="1" t="s">
        <v>6</v>
      </c>
      <c r="E3210" s="1" t="s">
        <v>46</v>
      </c>
      <c r="F3210">
        <v>14.282</v>
      </c>
      <c r="G3210">
        <v>16.536000000000001</v>
      </c>
      <c r="H3210">
        <v>0</v>
      </c>
      <c r="I3210">
        <v>1</v>
      </c>
      <c r="J3210">
        <f>VLOOKUP(A3210,Details!$A$1:$F$127,2,TRUE)</f>
        <v>63</v>
      </c>
      <c r="K3210" t="str">
        <f>VLOOKUP(A3210,Details!$A$1:$F$127,3,TRUE)</f>
        <v>M</v>
      </c>
      <c r="L3210">
        <f>VLOOKUP(A3210,Details!$A$1:$F$127,4,TRUE)</f>
        <v>16.5</v>
      </c>
      <c r="M3210" s="1" t="str">
        <f>VLOOKUP(A3210,Details!$A$1:$F$127,6,TRUE)</f>
        <v>NA</v>
      </c>
      <c r="N3210" s="1" t="str">
        <f>VLOOKUP(A3210,Details!$A$1:$F$127,5,TRUE)</f>
        <v>NA</v>
      </c>
      <c r="O3210" s="1" t="str">
        <f>VLOOKUP(A3210,Labels!$A$1:$B$127,2,TRUE)</f>
        <v>COPD</v>
      </c>
      <c r="P3210" s="1" t="str">
        <f>VLOOKUP(A3210,'Data Split'!$A$1:$B$921,2,TRUE)</f>
        <v>train</v>
      </c>
    </row>
    <row r="3211" spans="1:16" x14ac:dyDescent="0.3">
      <c r="A3211" s="1">
        <v>158</v>
      </c>
      <c r="B3211" s="1" t="s">
        <v>21</v>
      </c>
      <c r="C3211" s="1" t="s">
        <v>3</v>
      </c>
      <c r="D3211" s="1" t="s">
        <v>6</v>
      </c>
      <c r="E3211" s="1" t="s">
        <v>46</v>
      </c>
      <c r="F3211">
        <v>16.536000000000001</v>
      </c>
      <c r="G3211">
        <v>18.823</v>
      </c>
      <c r="H3211">
        <v>1</v>
      </c>
      <c r="I3211">
        <v>1</v>
      </c>
      <c r="J3211">
        <f>VLOOKUP(A3211,Details!$A$1:$F$127,2,TRUE)</f>
        <v>63</v>
      </c>
      <c r="K3211" t="str">
        <f>VLOOKUP(A3211,Details!$A$1:$F$127,3,TRUE)</f>
        <v>M</v>
      </c>
      <c r="L3211">
        <f>VLOOKUP(A3211,Details!$A$1:$F$127,4,TRUE)</f>
        <v>16.5</v>
      </c>
      <c r="M3211" s="1" t="str">
        <f>VLOOKUP(A3211,Details!$A$1:$F$127,6,TRUE)</f>
        <v>NA</v>
      </c>
      <c r="N3211" s="1" t="str">
        <f>VLOOKUP(A3211,Details!$A$1:$F$127,5,TRUE)</f>
        <v>NA</v>
      </c>
      <c r="O3211" s="1" t="str">
        <f>VLOOKUP(A3211,Labels!$A$1:$B$127,2,TRUE)</f>
        <v>COPD</v>
      </c>
      <c r="P3211" s="1" t="str">
        <f>VLOOKUP(A3211,'Data Split'!$A$1:$B$921,2,TRUE)</f>
        <v>train</v>
      </c>
    </row>
    <row r="3212" spans="1:16" x14ac:dyDescent="0.3">
      <c r="A3212" s="1">
        <v>158</v>
      </c>
      <c r="B3212" s="1" t="s">
        <v>21</v>
      </c>
      <c r="C3212" s="1" t="s">
        <v>3</v>
      </c>
      <c r="D3212" s="1" t="s">
        <v>6</v>
      </c>
      <c r="E3212" s="1" t="s">
        <v>46</v>
      </c>
      <c r="F3212">
        <v>18.823</v>
      </c>
      <c r="G3212">
        <v>19.673999999999999</v>
      </c>
      <c r="H3212">
        <v>0</v>
      </c>
      <c r="I3212">
        <v>1</v>
      </c>
      <c r="J3212">
        <f>VLOOKUP(A3212,Details!$A$1:$F$127,2,TRUE)</f>
        <v>63</v>
      </c>
      <c r="K3212" t="str">
        <f>VLOOKUP(A3212,Details!$A$1:$F$127,3,TRUE)</f>
        <v>M</v>
      </c>
      <c r="L3212">
        <f>VLOOKUP(A3212,Details!$A$1:$F$127,4,TRUE)</f>
        <v>16.5</v>
      </c>
      <c r="M3212" s="1" t="str">
        <f>VLOOKUP(A3212,Details!$A$1:$F$127,6,TRUE)</f>
        <v>NA</v>
      </c>
      <c r="N3212" s="1" t="str">
        <f>VLOOKUP(A3212,Details!$A$1:$F$127,5,TRUE)</f>
        <v>NA</v>
      </c>
      <c r="O3212" s="1" t="str">
        <f>VLOOKUP(A3212,Labels!$A$1:$B$127,2,TRUE)</f>
        <v>COPD</v>
      </c>
      <c r="P3212" s="1" t="str">
        <f>VLOOKUP(A3212,'Data Split'!$A$1:$B$921,2,TRUE)</f>
        <v>train</v>
      </c>
    </row>
    <row r="3213" spans="1:16" x14ac:dyDescent="0.3">
      <c r="A3213" s="1">
        <v>158</v>
      </c>
      <c r="B3213" s="1" t="s">
        <v>21</v>
      </c>
      <c r="C3213" s="1" t="s">
        <v>10</v>
      </c>
      <c r="D3213" s="1" t="s">
        <v>6</v>
      </c>
      <c r="E3213" s="1" t="s">
        <v>46</v>
      </c>
      <c r="F3213">
        <v>0.60899999999999999</v>
      </c>
      <c r="G3213">
        <v>2.2120000000000002</v>
      </c>
      <c r="H3213">
        <v>0</v>
      </c>
      <c r="I3213">
        <v>1</v>
      </c>
      <c r="J3213">
        <f>VLOOKUP(A3213,Details!$A$1:$F$127,2,TRUE)</f>
        <v>63</v>
      </c>
      <c r="K3213" t="str">
        <f>VLOOKUP(A3213,Details!$A$1:$F$127,3,TRUE)</f>
        <v>M</v>
      </c>
      <c r="L3213">
        <f>VLOOKUP(A3213,Details!$A$1:$F$127,4,TRUE)</f>
        <v>16.5</v>
      </c>
      <c r="M3213" s="1" t="str">
        <f>VLOOKUP(A3213,Details!$A$1:$F$127,6,TRUE)</f>
        <v>NA</v>
      </c>
      <c r="N3213" s="1" t="str">
        <f>VLOOKUP(A3213,Details!$A$1:$F$127,5,TRUE)</f>
        <v>NA</v>
      </c>
      <c r="O3213" s="1" t="str">
        <f>VLOOKUP(A3213,Labels!$A$1:$B$127,2,TRUE)</f>
        <v>COPD</v>
      </c>
      <c r="P3213" s="1" t="str">
        <f>VLOOKUP(A3213,'Data Split'!$A$1:$B$921,2,TRUE)</f>
        <v>train</v>
      </c>
    </row>
    <row r="3214" spans="1:16" x14ac:dyDescent="0.3">
      <c r="A3214" s="1">
        <v>158</v>
      </c>
      <c r="B3214" s="1" t="s">
        <v>21</v>
      </c>
      <c r="C3214" s="1" t="s">
        <v>10</v>
      </c>
      <c r="D3214" s="1" t="s">
        <v>6</v>
      </c>
      <c r="E3214" s="1" t="s">
        <v>46</v>
      </c>
      <c r="F3214">
        <v>2.2120000000000002</v>
      </c>
      <c r="G3214">
        <v>5.05</v>
      </c>
      <c r="H3214">
        <v>0</v>
      </c>
      <c r="I3214">
        <v>1</v>
      </c>
      <c r="J3214">
        <f>VLOOKUP(A3214,Details!$A$1:$F$127,2,TRUE)</f>
        <v>63</v>
      </c>
      <c r="K3214" t="str">
        <f>VLOOKUP(A3214,Details!$A$1:$F$127,3,TRUE)</f>
        <v>M</v>
      </c>
      <c r="L3214">
        <f>VLOOKUP(A3214,Details!$A$1:$F$127,4,TRUE)</f>
        <v>16.5</v>
      </c>
      <c r="M3214" s="1" t="str">
        <f>VLOOKUP(A3214,Details!$A$1:$F$127,6,TRUE)</f>
        <v>NA</v>
      </c>
      <c r="N3214" s="1" t="str">
        <f>VLOOKUP(A3214,Details!$A$1:$F$127,5,TRUE)</f>
        <v>NA</v>
      </c>
      <c r="O3214" s="1" t="str">
        <f>VLOOKUP(A3214,Labels!$A$1:$B$127,2,TRUE)</f>
        <v>COPD</v>
      </c>
      <c r="P3214" s="1" t="str">
        <f>VLOOKUP(A3214,'Data Split'!$A$1:$B$921,2,TRUE)</f>
        <v>train</v>
      </c>
    </row>
    <row r="3215" spans="1:16" x14ac:dyDescent="0.3">
      <c r="A3215" s="1">
        <v>158</v>
      </c>
      <c r="B3215" s="1" t="s">
        <v>21</v>
      </c>
      <c r="C3215" s="1" t="s">
        <v>10</v>
      </c>
      <c r="D3215" s="1" t="s">
        <v>6</v>
      </c>
      <c r="E3215" s="1" t="s">
        <v>46</v>
      </c>
      <c r="F3215">
        <v>5.05</v>
      </c>
      <c r="G3215">
        <v>7.4539999999999997</v>
      </c>
      <c r="H3215">
        <v>0</v>
      </c>
      <c r="I3215">
        <v>1</v>
      </c>
      <c r="J3215">
        <f>VLOOKUP(A3215,Details!$A$1:$F$127,2,TRUE)</f>
        <v>63</v>
      </c>
      <c r="K3215" t="str">
        <f>VLOOKUP(A3215,Details!$A$1:$F$127,3,TRUE)</f>
        <v>M</v>
      </c>
      <c r="L3215">
        <f>VLOOKUP(A3215,Details!$A$1:$F$127,4,TRUE)</f>
        <v>16.5</v>
      </c>
      <c r="M3215" s="1" t="str">
        <f>VLOOKUP(A3215,Details!$A$1:$F$127,6,TRUE)</f>
        <v>NA</v>
      </c>
      <c r="N3215" s="1" t="str">
        <f>VLOOKUP(A3215,Details!$A$1:$F$127,5,TRUE)</f>
        <v>NA</v>
      </c>
      <c r="O3215" s="1" t="str">
        <f>VLOOKUP(A3215,Labels!$A$1:$B$127,2,TRUE)</f>
        <v>COPD</v>
      </c>
      <c r="P3215" s="1" t="str">
        <f>VLOOKUP(A3215,'Data Split'!$A$1:$B$921,2,TRUE)</f>
        <v>train</v>
      </c>
    </row>
    <row r="3216" spans="1:16" x14ac:dyDescent="0.3">
      <c r="A3216" s="1">
        <v>158</v>
      </c>
      <c r="B3216" s="1" t="s">
        <v>21</v>
      </c>
      <c r="C3216" s="1" t="s">
        <v>10</v>
      </c>
      <c r="D3216" s="1" t="s">
        <v>6</v>
      </c>
      <c r="E3216" s="1" t="s">
        <v>46</v>
      </c>
      <c r="F3216">
        <v>7.4539999999999997</v>
      </c>
      <c r="G3216">
        <v>9.8079999999999998</v>
      </c>
      <c r="H3216">
        <v>0</v>
      </c>
      <c r="I3216">
        <v>0</v>
      </c>
      <c r="J3216">
        <f>VLOOKUP(A3216,Details!$A$1:$F$127,2,TRUE)</f>
        <v>63</v>
      </c>
      <c r="K3216" t="str">
        <f>VLOOKUP(A3216,Details!$A$1:$F$127,3,TRUE)</f>
        <v>M</v>
      </c>
      <c r="L3216">
        <f>VLOOKUP(A3216,Details!$A$1:$F$127,4,TRUE)</f>
        <v>16.5</v>
      </c>
      <c r="M3216" s="1" t="str">
        <f>VLOOKUP(A3216,Details!$A$1:$F$127,6,TRUE)</f>
        <v>NA</v>
      </c>
      <c r="N3216" s="1" t="str">
        <f>VLOOKUP(A3216,Details!$A$1:$F$127,5,TRUE)</f>
        <v>NA</v>
      </c>
      <c r="O3216" s="1" t="str">
        <f>VLOOKUP(A3216,Labels!$A$1:$B$127,2,TRUE)</f>
        <v>COPD</v>
      </c>
      <c r="P3216" s="1" t="str">
        <f>VLOOKUP(A3216,'Data Split'!$A$1:$B$921,2,TRUE)</f>
        <v>train</v>
      </c>
    </row>
    <row r="3217" spans="1:16" x14ac:dyDescent="0.3">
      <c r="A3217" s="1">
        <v>158</v>
      </c>
      <c r="B3217" s="1" t="s">
        <v>21</v>
      </c>
      <c r="C3217" s="1" t="s">
        <v>10</v>
      </c>
      <c r="D3217" s="1" t="s">
        <v>6</v>
      </c>
      <c r="E3217" s="1" t="s">
        <v>46</v>
      </c>
      <c r="F3217">
        <v>9.8079999999999998</v>
      </c>
      <c r="G3217">
        <v>12.079000000000001</v>
      </c>
      <c r="H3217">
        <v>0</v>
      </c>
      <c r="I3217">
        <v>1</v>
      </c>
      <c r="J3217">
        <f>VLOOKUP(A3217,Details!$A$1:$F$127,2,TRUE)</f>
        <v>63</v>
      </c>
      <c r="K3217" t="str">
        <f>VLOOKUP(A3217,Details!$A$1:$F$127,3,TRUE)</f>
        <v>M</v>
      </c>
      <c r="L3217">
        <f>VLOOKUP(A3217,Details!$A$1:$F$127,4,TRUE)</f>
        <v>16.5</v>
      </c>
      <c r="M3217" s="1" t="str">
        <f>VLOOKUP(A3217,Details!$A$1:$F$127,6,TRUE)</f>
        <v>NA</v>
      </c>
      <c r="N3217" s="1" t="str">
        <f>VLOOKUP(A3217,Details!$A$1:$F$127,5,TRUE)</f>
        <v>NA</v>
      </c>
      <c r="O3217" s="1" t="str">
        <f>VLOOKUP(A3217,Labels!$A$1:$B$127,2,TRUE)</f>
        <v>COPD</v>
      </c>
      <c r="P3217" s="1" t="str">
        <f>VLOOKUP(A3217,'Data Split'!$A$1:$B$921,2,TRUE)</f>
        <v>train</v>
      </c>
    </row>
    <row r="3218" spans="1:16" x14ac:dyDescent="0.3">
      <c r="A3218" s="1">
        <v>158</v>
      </c>
      <c r="B3218" s="1" t="s">
        <v>21</v>
      </c>
      <c r="C3218" s="1" t="s">
        <v>10</v>
      </c>
      <c r="D3218" s="1" t="s">
        <v>6</v>
      </c>
      <c r="E3218" s="1" t="s">
        <v>46</v>
      </c>
      <c r="F3218">
        <v>12.079000000000001</v>
      </c>
      <c r="G3218">
        <v>14.282</v>
      </c>
      <c r="H3218">
        <v>0</v>
      </c>
      <c r="I3218">
        <v>1</v>
      </c>
      <c r="J3218">
        <f>VLOOKUP(A3218,Details!$A$1:$F$127,2,TRUE)</f>
        <v>63</v>
      </c>
      <c r="K3218" t="str">
        <f>VLOOKUP(A3218,Details!$A$1:$F$127,3,TRUE)</f>
        <v>M</v>
      </c>
      <c r="L3218">
        <f>VLOOKUP(A3218,Details!$A$1:$F$127,4,TRUE)</f>
        <v>16.5</v>
      </c>
      <c r="M3218" s="1" t="str">
        <f>VLOOKUP(A3218,Details!$A$1:$F$127,6,TRUE)</f>
        <v>NA</v>
      </c>
      <c r="N3218" s="1" t="str">
        <f>VLOOKUP(A3218,Details!$A$1:$F$127,5,TRUE)</f>
        <v>NA</v>
      </c>
      <c r="O3218" s="1" t="str">
        <f>VLOOKUP(A3218,Labels!$A$1:$B$127,2,TRUE)</f>
        <v>COPD</v>
      </c>
      <c r="P3218" s="1" t="str">
        <f>VLOOKUP(A3218,'Data Split'!$A$1:$B$921,2,TRUE)</f>
        <v>train</v>
      </c>
    </row>
    <row r="3219" spans="1:16" x14ac:dyDescent="0.3">
      <c r="A3219" s="1">
        <v>158</v>
      </c>
      <c r="B3219" s="1" t="s">
        <v>21</v>
      </c>
      <c r="C3219" s="1" t="s">
        <v>10</v>
      </c>
      <c r="D3219" s="1" t="s">
        <v>6</v>
      </c>
      <c r="E3219" s="1" t="s">
        <v>46</v>
      </c>
      <c r="F3219">
        <v>14.282</v>
      </c>
      <c r="G3219">
        <v>16.536000000000001</v>
      </c>
      <c r="H3219">
        <v>0</v>
      </c>
      <c r="I3219">
        <v>1</v>
      </c>
      <c r="J3219">
        <f>VLOOKUP(A3219,Details!$A$1:$F$127,2,TRUE)</f>
        <v>63</v>
      </c>
      <c r="K3219" t="str">
        <f>VLOOKUP(A3219,Details!$A$1:$F$127,3,TRUE)</f>
        <v>M</v>
      </c>
      <c r="L3219">
        <f>VLOOKUP(A3219,Details!$A$1:$F$127,4,TRUE)</f>
        <v>16.5</v>
      </c>
      <c r="M3219" s="1" t="str">
        <f>VLOOKUP(A3219,Details!$A$1:$F$127,6,TRUE)</f>
        <v>NA</v>
      </c>
      <c r="N3219" s="1" t="str">
        <f>VLOOKUP(A3219,Details!$A$1:$F$127,5,TRUE)</f>
        <v>NA</v>
      </c>
      <c r="O3219" s="1" t="str">
        <f>VLOOKUP(A3219,Labels!$A$1:$B$127,2,TRUE)</f>
        <v>COPD</v>
      </c>
      <c r="P3219" s="1" t="str">
        <f>VLOOKUP(A3219,'Data Split'!$A$1:$B$921,2,TRUE)</f>
        <v>train</v>
      </c>
    </row>
    <row r="3220" spans="1:16" x14ac:dyDescent="0.3">
      <c r="A3220" s="1">
        <v>158</v>
      </c>
      <c r="B3220" s="1" t="s">
        <v>21</v>
      </c>
      <c r="C3220" s="1" t="s">
        <v>10</v>
      </c>
      <c r="D3220" s="1" t="s">
        <v>6</v>
      </c>
      <c r="E3220" s="1" t="s">
        <v>46</v>
      </c>
      <c r="F3220">
        <v>16.536000000000001</v>
      </c>
      <c r="G3220">
        <v>18.823</v>
      </c>
      <c r="H3220">
        <v>0</v>
      </c>
      <c r="I3220">
        <v>1</v>
      </c>
      <c r="J3220">
        <f>VLOOKUP(A3220,Details!$A$1:$F$127,2,TRUE)</f>
        <v>63</v>
      </c>
      <c r="K3220" t="str">
        <f>VLOOKUP(A3220,Details!$A$1:$F$127,3,TRUE)</f>
        <v>M</v>
      </c>
      <c r="L3220">
        <f>VLOOKUP(A3220,Details!$A$1:$F$127,4,TRUE)</f>
        <v>16.5</v>
      </c>
      <c r="M3220" s="1" t="str">
        <f>VLOOKUP(A3220,Details!$A$1:$F$127,6,TRUE)</f>
        <v>NA</v>
      </c>
      <c r="N3220" s="1" t="str">
        <f>VLOOKUP(A3220,Details!$A$1:$F$127,5,TRUE)</f>
        <v>NA</v>
      </c>
      <c r="O3220" s="1" t="str">
        <f>VLOOKUP(A3220,Labels!$A$1:$B$127,2,TRUE)</f>
        <v>COPD</v>
      </c>
      <c r="P3220" s="1" t="str">
        <f>VLOOKUP(A3220,'Data Split'!$A$1:$B$921,2,TRUE)</f>
        <v>train</v>
      </c>
    </row>
    <row r="3221" spans="1:16" x14ac:dyDescent="0.3">
      <c r="A3221" s="1">
        <v>158</v>
      </c>
      <c r="B3221" s="1" t="s">
        <v>21</v>
      </c>
      <c r="C3221" s="1" t="s">
        <v>10</v>
      </c>
      <c r="D3221" s="1" t="s">
        <v>6</v>
      </c>
      <c r="E3221" s="1" t="s">
        <v>46</v>
      </c>
      <c r="F3221">
        <v>18.823</v>
      </c>
      <c r="G3221">
        <v>19.673999999999999</v>
      </c>
      <c r="H3221">
        <v>0</v>
      </c>
      <c r="I3221">
        <v>0</v>
      </c>
      <c r="J3221">
        <f>VLOOKUP(A3221,Details!$A$1:$F$127,2,TRUE)</f>
        <v>63</v>
      </c>
      <c r="K3221" t="str">
        <f>VLOOKUP(A3221,Details!$A$1:$F$127,3,TRUE)</f>
        <v>M</v>
      </c>
      <c r="L3221">
        <f>VLOOKUP(A3221,Details!$A$1:$F$127,4,TRUE)</f>
        <v>16.5</v>
      </c>
      <c r="M3221" s="1" t="str">
        <f>VLOOKUP(A3221,Details!$A$1:$F$127,6,TRUE)</f>
        <v>NA</v>
      </c>
      <c r="N3221" s="1" t="str">
        <f>VLOOKUP(A3221,Details!$A$1:$F$127,5,TRUE)</f>
        <v>NA</v>
      </c>
      <c r="O3221" s="1" t="str">
        <f>VLOOKUP(A3221,Labels!$A$1:$B$127,2,TRUE)</f>
        <v>COPD</v>
      </c>
      <c r="P3221" s="1" t="str">
        <f>VLOOKUP(A3221,'Data Split'!$A$1:$B$921,2,TRUE)</f>
        <v>train</v>
      </c>
    </row>
    <row r="3222" spans="1:16" x14ac:dyDescent="0.3">
      <c r="A3222" s="1">
        <v>158</v>
      </c>
      <c r="B3222" s="1" t="s">
        <v>22</v>
      </c>
      <c r="C3222" s="1" t="s">
        <v>1</v>
      </c>
      <c r="D3222" s="1" t="s">
        <v>6</v>
      </c>
      <c r="E3222" s="1" t="s">
        <v>46</v>
      </c>
      <c r="F3222">
        <v>0.50900000000000001</v>
      </c>
      <c r="G3222">
        <v>2.98</v>
      </c>
      <c r="H3222">
        <v>1</v>
      </c>
      <c r="I3222">
        <v>1</v>
      </c>
      <c r="J3222">
        <f>VLOOKUP(A3222,Details!$A$1:$F$127,2,TRUE)</f>
        <v>63</v>
      </c>
      <c r="K3222" t="str">
        <f>VLOOKUP(A3222,Details!$A$1:$F$127,3,TRUE)</f>
        <v>M</v>
      </c>
      <c r="L3222">
        <f>VLOOKUP(A3222,Details!$A$1:$F$127,4,TRUE)</f>
        <v>16.5</v>
      </c>
      <c r="M3222" s="1" t="str">
        <f>VLOOKUP(A3222,Details!$A$1:$F$127,6,TRUE)</f>
        <v>NA</v>
      </c>
      <c r="N3222" s="1" t="str">
        <f>VLOOKUP(A3222,Details!$A$1:$F$127,5,TRUE)</f>
        <v>NA</v>
      </c>
      <c r="O3222" s="1" t="str">
        <f>VLOOKUP(A3222,Labels!$A$1:$B$127,2,TRUE)</f>
        <v>COPD</v>
      </c>
      <c r="P3222" s="1" t="str">
        <f>VLOOKUP(A3222,'Data Split'!$A$1:$B$921,2,TRUE)</f>
        <v>train</v>
      </c>
    </row>
    <row r="3223" spans="1:16" x14ac:dyDescent="0.3">
      <c r="A3223" s="1">
        <v>158</v>
      </c>
      <c r="B3223" s="1" t="s">
        <v>22</v>
      </c>
      <c r="C3223" s="1" t="s">
        <v>1</v>
      </c>
      <c r="D3223" s="1" t="s">
        <v>6</v>
      </c>
      <c r="E3223" s="1" t="s">
        <v>46</v>
      </c>
      <c r="F3223">
        <v>2.98</v>
      </c>
      <c r="G3223">
        <v>5.2169999999999996</v>
      </c>
      <c r="H3223">
        <v>1</v>
      </c>
      <c r="I3223">
        <v>1</v>
      </c>
      <c r="J3223">
        <f>VLOOKUP(A3223,Details!$A$1:$F$127,2,TRUE)</f>
        <v>63</v>
      </c>
      <c r="K3223" t="str">
        <f>VLOOKUP(A3223,Details!$A$1:$F$127,3,TRUE)</f>
        <v>M</v>
      </c>
      <c r="L3223">
        <f>VLOOKUP(A3223,Details!$A$1:$F$127,4,TRUE)</f>
        <v>16.5</v>
      </c>
      <c r="M3223" s="1" t="str">
        <f>VLOOKUP(A3223,Details!$A$1:$F$127,6,TRUE)</f>
        <v>NA</v>
      </c>
      <c r="N3223" s="1" t="str">
        <f>VLOOKUP(A3223,Details!$A$1:$F$127,5,TRUE)</f>
        <v>NA</v>
      </c>
      <c r="O3223" s="1" t="str">
        <f>VLOOKUP(A3223,Labels!$A$1:$B$127,2,TRUE)</f>
        <v>COPD</v>
      </c>
      <c r="P3223" s="1" t="str">
        <f>VLOOKUP(A3223,'Data Split'!$A$1:$B$921,2,TRUE)</f>
        <v>train</v>
      </c>
    </row>
    <row r="3224" spans="1:16" x14ac:dyDescent="0.3">
      <c r="A3224" s="1">
        <v>158</v>
      </c>
      <c r="B3224" s="1" t="s">
        <v>22</v>
      </c>
      <c r="C3224" s="1" t="s">
        <v>1</v>
      </c>
      <c r="D3224" s="1" t="s">
        <v>6</v>
      </c>
      <c r="E3224" s="1" t="s">
        <v>46</v>
      </c>
      <c r="F3224">
        <v>5.2169999999999996</v>
      </c>
      <c r="G3224">
        <v>7.3869999999999996</v>
      </c>
      <c r="H3224">
        <v>1</v>
      </c>
      <c r="I3224">
        <v>0</v>
      </c>
      <c r="J3224">
        <f>VLOOKUP(A3224,Details!$A$1:$F$127,2,TRUE)</f>
        <v>63</v>
      </c>
      <c r="K3224" t="str">
        <f>VLOOKUP(A3224,Details!$A$1:$F$127,3,TRUE)</f>
        <v>M</v>
      </c>
      <c r="L3224">
        <f>VLOOKUP(A3224,Details!$A$1:$F$127,4,TRUE)</f>
        <v>16.5</v>
      </c>
      <c r="M3224" s="1" t="str">
        <f>VLOOKUP(A3224,Details!$A$1:$F$127,6,TRUE)</f>
        <v>NA</v>
      </c>
      <c r="N3224" s="1" t="str">
        <f>VLOOKUP(A3224,Details!$A$1:$F$127,5,TRUE)</f>
        <v>NA</v>
      </c>
      <c r="O3224" s="1" t="str">
        <f>VLOOKUP(A3224,Labels!$A$1:$B$127,2,TRUE)</f>
        <v>COPD</v>
      </c>
      <c r="P3224" s="1" t="str">
        <f>VLOOKUP(A3224,'Data Split'!$A$1:$B$921,2,TRUE)</f>
        <v>train</v>
      </c>
    </row>
    <row r="3225" spans="1:16" x14ac:dyDescent="0.3">
      <c r="A3225" s="1">
        <v>158</v>
      </c>
      <c r="B3225" s="1" t="s">
        <v>22</v>
      </c>
      <c r="C3225" s="1" t="s">
        <v>1</v>
      </c>
      <c r="D3225" s="1" t="s">
        <v>6</v>
      </c>
      <c r="E3225" s="1" t="s">
        <v>46</v>
      </c>
      <c r="F3225">
        <v>7.3869999999999996</v>
      </c>
      <c r="G3225">
        <v>9.5410000000000004</v>
      </c>
      <c r="H3225">
        <v>0</v>
      </c>
      <c r="I3225">
        <v>0</v>
      </c>
      <c r="J3225">
        <f>VLOOKUP(A3225,Details!$A$1:$F$127,2,TRUE)</f>
        <v>63</v>
      </c>
      <c r="K3225" t="str">
        <f>VLOOKUP(A3225,Details!$A$1:$F$127,3,TRUE)</f>
        <v>M</v>
      </c>
      <c r="L3225">
        <f>VLOOKUP(A3225,Details!$A$1:$F$127,4,TRUE)</f>
        <v>16.5</v>
      </c>
      <c r="M3225" s="1" t="str">
        <f>VLOOKUP(A3225,Details!$A$1:$F$127,6,TRUE)</f>
        <v>NA</v>
      </c>
      <c r="N3225" s="1" t="str">
        <f>VLOOKUP(A3225,Details!$A$1:$F$127,5,TRUE)</f>
        <v>NA</v>
      </c>
      <c r="O3225" s="1" t="str">
        <f>VLOOKUP(A3225,Labels!$A$1:$B$127,2,TRUE)</f>
        <v>COPD</v>
      </c>
      <c r="P3225" s="1" t="str">
        <f>VLOOKUP(A3225,'Data Split'!$A$1:$B$921,2,TRUE)</f>
        <v>train</v>
      </c>
    </row>
    <row r="3226" spans="1:16" x14ac:dyDescent="0.3">
      <c r="A3226" s="1">
        <v>158</v>
      </c>
      <c r="B3226" s="1" t="s">
        <v>22</v>
      </c>
      <c r="C3226" s="1" t="s">
        <v>1</v>
      </c>
      <c r="D3226" s="1" t="s">
        <v>6</v>
      </c>
      <c r="E3226" s="1" t="s">
        <v>46</v>
      </c>
      <c r="F3226">
        <v>9.5410000000000004</v>
      </c>
      <c r="G3226">
        <v>11.611000000000001</v>
      </c>
      <c r="H3226">
        <v>1</v>
      </c>
      <c r="I3226">
        <v>0</v>
      </c>
      <c r="J3226">
        <f>VLOOKUP(A3226,Details!$A$1:$F$127,2,TRUE)</f>
        <v>63</v>
      </c>
      <c r="K3226" t="str">
        <f>VLOOKUP(A3226,Details!$A$1:$F$127,3,TRUE)</f>
        <v>M</v>
      </c>
      <c r="L3226">
        <f>VLOOKUP(A3226,Details!$A$1:$F$127,4,TRUE)</f>
        <v>16.5</v>
      </c>
      <c r="M3226" s="1" t="str">
        <f>VLOOKUP(A3226,Details!$A$1:$F$127,6,TRUE)</f>
        <v>NA</v>
      </c>
      <c r="N3226" s="1" t="str">
        <f>VLOOKUP(A3226,Details!$A$1:$F$127,5,TRUE)</f>
        <v>NA</v>
      </c>
      <c r="O3226" s="1" t="str">
        <f>VLOOKUP(A3226,Labels!$A$1:$B$127,2,TRUE)</f>
        <v>COPD</v>
      </c>
      <c r="P3226" s="1" t="str">
        <f>VLOOKUP(A3226,'Data Split'!$A$1:$B$921,2,TRUE)</f>
        <v>train</v>
      </c>
    </row>
    <row r="3227" spans="1:16" x14ac:dyDescent="0.3">
      <c r="A3227" s="1">
        <v>158</v>
      </c>
      <c r="B3227" s="1" t="s">
        <v>22</v>
      </c>
      <c r="C3227" s="1" t="s">
        <v>1</v>
      </c>
      <c r="D3227" s="1" t="s">
        <v>6</v>
      </c>
      <c r="E3227" s="1" t="s">
        <v>46</v>
      </c>
      <c r="F3227">
        <v>11.611000000000001</v>
      </c>
      <c r="G3227">
        <v>13.848000000000001</v>
      </c>
      <c r="H3227">
        <v>1</v>
      </c>
      <c r="I3227">
        <v>0</v>
      </c>
      <c r="J3227">
        <f>VLOOKUP(A3227,Details!$A$1:$F$127,2,TRUE)</f>
        <v>63</v>
      </c>
      <c r="K3227" t="str">
        <f>VLOOKUP(A3227,Details!$A$1:$F$127,3,TRUE)</f>
        <v>M</v>
      </c>
      <c r="L3227">
        <f>VLOOKUP(A3227,Details!$A$1:$F$127,4,TRUE)</f>
        <v>16.5</v>
      </c>
      <c r="M3227" s="1" t="str">
        <f>VLOOKUP(A3227,Details!$A$1:$F$127,6,TRUE)</f>
        <v>NA</v>
      </c>
      <c r="N3227" s="1" t="str">
        <f>VLOOKUP(A3227,Details!$A$1:$F$127,5,TRUE)</f>
        <v>NA</v>
      </c>
      <c r="O3227" s="1" t="str">
        <f>VLOOKUP(A3227,Labels!$A$1:$B$127,2,TRUE)</f>
        <v>COPD</v>
      </c>
      <c r="P3227" s="1" t="str">
        <f>VLOOKUP(A3227,'Data Split'!$A$1:$B$921,2,TRUE)</f>
        <v>train</v>
      </c>
    </row>
    <row r="3228" spans="1:16" x14ac:dyDescent="0.3">
      <c r="A3228" s="1">
        <v>158</v>
      </c>
      <c r="B3228" s="1" t="s">
        <v>22</v>
      </c>
      <c r="C3228" s="1" t="s">
        <v>1</v>
      </c>
      <c r="D3228" s="1" t="s">
        <v>6</v>
      </c>
      <c r="E3228" s="1" t="s">
        <v>46</v>
      </c>
      <c r="F3228">
        <v>13.848000000000001</v>
      </c>
      <c r="G3228">
        <v>15.917999999999999</v>
      </c>
      <c r="H3228">
        <v>0</v>
      </c>
      <c r="I3228">
        <v>0</v>
      </c>
      <c r="J3228">
        <f>VLOOKUP(A3228,Details!$A$1:$F$127,2,TRUE)</f>
        <v>63</v>
      </c>
      <c r="K3228" t="str">
        <f>VLOOKUP(A3228,Details!$A$1:$F$127,3,TRUE)</f>
        <v>M</v>
      </c>
      <c r="L3228">
        <f>VLOOKUP(A3228,Details!$A$1:$F$127,4,TRUE)</f>
        <v>16.5</v>
      </c>
      <c r="M3228" s="1" t="str">
        <f>VLOOKUP(A3228,Details!$A$1:$F$127,6,TRUE)</f>
        <v>NA</v>
      </c>
      <c r="N3228" s="1" t="str">
        <f>VLOOKUP(A3228,Details!$A$1:$F$127,5,TRUE)</f>
        <v>NA</v>
      </c>
      <c r="O3228" s="1" t="str">
        <f>VLOOKUP(A3228,Labels!$A$1:$B$127,2,TRUE)</f>
        <v>COPD</v>
      </c>
      <c r="P3228" s="1" t="str">
        <f>VLOOKUP(A3228,'Data Split'!$A$1:$B$921,2,TRUE)</f>
        <v>train</v>
      </c>
    </row>
    <row r="3229" spans="1:16" x14ac:dyDescent="0.3">
      <c r="A3229" s="1">
        <v>158</v>
      </c>
      <c r="B3229" s="1" t="s">
        <v>22</v>
      </c>
      <c r="C3229" s="1" t="s">
        <v>1</v>
      </c>
      <c r="D3229" s="1" t="s">
        <v>6</v>
      </c>
      <c r="E3229" s="1" t="s">
        <v>46</v>
      </c>
      <c r="F3229">
        <v>15.917999999999999</v>
      </c>
      <c r="G3229">
        <v>17.972000000000001</v>
      </c>
      <c r="H3229">
        <v>1</v>
      </c>
      <c r="I3229">
        <v>1</v>
      </c>
      <c r="J3229">
        <f>VLOOKUP(A3229,Details!$A$1:$F$127,2,TRUE)</f>
        <v>63</v>
      </c>
      <c r="K3229" t="str">
        <f>VLOOKUP(A3229,Details!$A$1:$F$127,3,TRUE)</f>
        <v>M</v>
      </c>
      <c r="L3229">
        <f>VLOOKUP(A3229,Details!$A$1:$F$127,4,TRUE)</f>
        <v>16.5</v>
      </c>
      <c r="M3229" s="1" t="str">
        <f>VLOOKUP(A3229,Details!$A$1:$F$127,6,TRUE)</f>
        <v>NA</v>
      </c>
      <c r="N3229" s="1" t="str">
        <f>VLOOKUP(A3229,Details!$A$1:$F$127,5,TRUE)</f>
        <v>NA</v>
      </c>
      <c r="O3229" s="1" t="str">
        <f>VLOOKUP(A3229,Labels!$A$1:$B$127,2,TRUE)</f>
        <v>COPD</v>
      </c>
      <c r="P3229" s="1" t="str">
        <f>VLOOKUP(A3229,'Data Split'!$A$1:$B$921,2,TRUE)</f>
        <v>train</v>
      </c>
    </row>
    <row r="3230" spans="1:16" x14ac:dyDescent="0.3">
      <c r="A3230" s="1">
        <v>158</v>
      </c>
      <c r="B3230" s="1" t="s">
        <v>22</v>
      </c>
      <c r="C3230" s="1" t="s">
        <v>1</v>
      </c>
      <c r="D3230" s="1" t="s">
        <v>6</v>
      </c>
      <c r="E3230" s="1" t="s">
        <v>46</v>
      </c>
      <c r="F3230">
        <v>17.972000000000001</v>
      </c>
      <c r="G3230">
        <v>19.992000000000001</v>
      </c>
      <c r="H3230">
        <v>0</v>
      </c>
      <c r="I3230">
        <v>0</v>
      </c>
      <c r="J3230">
        <f>VLOOKUP(A3230,Details!$A$1:$F$127,2,TRUE)</f>
        <v>63</v>
      </c>
      <c r="K3230" t="str">
        <f>VLOOKUP(A3230,Details!$A$1:$F$127,3,TRUE)</f>
        <v>M</v>
      </c>
      <c r="L3230">
        <f>VLOOKUP(A3230,Details!$A$1:$F$127,4,TRUE)</f>
        <v>16.5</v>
      </c>
      <c r="M3230" s="1" t="str">
        <f>VLOOKUP(A3230,Details!$A$1:$F$127,6,TRUE)</f>
        <v>NA</v>
      </c>
      <c r="N3230" s="1" t="str">
        <f>VLOOKUP(A3230,Details!$A$1:$F$127,5,TRUE)</f>
        <v>NA</v>
      </c>
      <c r="O3230" s="1" t="str">
        <f>VLOOKUP(A3230,Labels!$A$1:$B$127,2,TRUE)</f>
        <v>COPD</v>
      </c>
      <c r="P3230" s="1" t="str">
        <f>VLOOKUP(A3230,'Data Split'!$A$1:$B$921,2,TRUE)</f>
        <v>train</v>
      </c>
    </row>
    <row r="3231" spans="1:16" x14ac:dyDescent="0.3">
      <c r="A3231" s="1">
        <v>158</v>
      </c>
      <c r="B3231" s="1" t="s">
        <v>22</v>
      </c>
      <c r="C3231" s="1" t="s">
        <v>4</v>
      </c>
      <c r="D3231" s="1" t="s">
        <v>6</v>
      </c>
      <c r="E3231" s="1" t="s">
        <v>46</v>
      </c>
      <c r="F3231">
        <v>0.50900000000000001</v>
      </c>
      <c r="G3231">
        <v>2.98</v>
      </c>
      <c r="H3231">
        <v>1</v>
      </c>
      <c r="I3231">
        <v>1</v>
      </c>
      <c r="J3231">
        <f>VLOOKUP(A3231,Details!$A$1:$F$127,2,TRUE)</f>
        <v>63</v>
      </c>
      <c r="K3231" t="str">
        <f>VLOOKUP(A3231,Details!$A$1:$F$127,3,TRUE)</f>
        <v>M</v>
      </c>
      <c r="L3231">
        <f>VLOOKUP(A3231,Details!$A$1:$F$127,4,TRUE)</f>
        <v>16.5</v>
      </c>
      <c r="M3231" s="1" t="str">
        <f>VLOOKUP(A3231,Details!$A$1:$F$127,6,TRUE)</f>
        <v>NA</v>
      </c>
      <c r="N3231" s="1" t="str">
        <f>VLOOKUP(A3231,Details!$A$1:$F$127,5,TRUE)</f>
        <v>NA</v>
      </c>
      <c r="O3231" s="1" t="str">
        <f>VLOOKUP(A3231,Labels!$A$1:$B$127,2,TRUE)</f>
        <v>COPD</v>
      </c>
      <c r="P3231" s="1" t="str">
        <f>VLOOKUP(A3231,'Data Split'!$A$1:$B$921,2,TRUE)</f>
        <v>train</v>
      </c>
    </row>
    <row r="3232" spans="1:16" x14ac:dyDescent="0.3">
      <c r="A3232" s="1">
        <v>158</v>
      </c>
      <c r="B3232" s="1" t="s">
        <v>22</v>
      </c>
      <c r="C3232" s="1" t="s">
        <v>4</v>
      </c>
      <c r="D3232" s="1" t="s">
        <v>6</v>
      </c>
      <c r="E3232" s="1" t="s">
        <v>46</v>
      </c>
      <c r="F3232">
        <v>2.98</v>
      </c>
      <c r="G3232">
        <v>5.2169999999999996</v>
      </c>
      <c r="H3232">
        <v>1</v>
      </c>
      <c r="I3232">
        <v>0</v>
      </c>
      <c r="J3232">
        <f>VLOOKUP(A3232,Details!$A$1:$F$127,2,TRUE)</f>
        <v>63</v>
      </c>
      <c r="K3232" t="str">
        <f>VLOOKUP(A3232,Details!$A$1:$F$127,3,TRUE)</f>
        <v>M</v>
      </c>
      <c r="L3232">
        <f>VLOOKUP(A3232,Details!$A$1:$F$127,4,TRUE)</f>
        <v>16.5</v>
      </c>
      <c r="M3232" s="1" t="str">
        <f>VLOOKUP(A3232,Details!$A$1:$F$127,6,TRUE)</f>
        <v>NA</v>
      </c>
      <c r="N3232" s="1" t="str">
        <f>VLOOKUP(A3232,Details!$A$1:$F$127,5,TRUE)</f>
        <v>NA</v>
      </c>
      <c r="O3232" s="1" t="str">
        <f>VLOOKUP(A3232,Labels!$A$1:$B$127,2,TRUE)</f>
        <v>COPD</v>
      </c>
      <c r="P3232" s="1" t="str">
        <f>VLOOKUP(A3232,'Data Split'!$A$1:$B$921,2,TRUE)</f>
        <v>train</v>
      </c>
    </row>
    <row r="3233" spans="1:16" x14ac:dyDescent="0.3">
      <c r="A3233" s="1">
        <v>158</v>
      </c>
      <c r="B3233" s="1" t="s">
        <v>22</v>
      </c>
      <c r="C3233" s="1" t="s">
        <v>4</v>
      </c>
      <c r="D3233" s="1" t="s">
        <v>6</v>
      </c>
      <c r="E3233" s="1" t="s">
        <v>46</v>
      </c>
      <c r="F3233">
        <v>5.2169999999999996</v>
      </c>
      <c r="G3233">
        <v>7.3869999999999996</v>
      </c>
      <c r="H3233">
        <v>1</v>
      </c>
      <c r="I3233">
        <v>0</v>
      </c>
      <c r="J3233">
        <f>VLOOKUP(A3233,Details!$A$1:$F$127,2,TRUE)</f>
        <v>63</v>
      </c>
      <c r="K3233" t="str">
        <f>VLOOKUP(A3233,Details!$A$1:$F$127,3,TRUE)</f>
        <v>M</v>
      </c>
      <c r="L3233">
        <f>VLOOKUP(A3233,Details!$A$1:$F$127,4,TRUE)</f>
        <v>16.5</v>
      </c>
      <c r="M3233" s="1" t="str">
        <f>VLOOKUP(A3233,Details!$A$1:$F$127,6,TRUE)</f>
        <v>NA</v>
      </c>
      <c r="N3233" s="1" t="str">
        <f>VLOOKUP(A3233,Details!$A$1:$F$127,5,TRUE)</f>
        <v>NA</v>
      </c>
      <c r="O3233" s="1" t="str">
        <f>VLOOKUP(A3233,Labels!$A$1:$B$127,2,TRUE)</f>
        <v>COPD</v>
      </c>
      <c r="P3233" s="1" t="str">
        <f>VLOOKUP(A3233,'Data Split'!$A$1:$B$921,2,TRUE)</f>
        <v>train</v>
      </c>
    </row>
    <row r="3234" spans="1:16" x14ac:dyDescent="0.3">
      <c r="A3234" s="1">
        <v>158</v>
      </c>
      <c r="B3234" s="1" t="s">
        <v>22</v>
      </c>
      <c r="C3234" s="1" t="s">
        <v>4</v>
      </c>
      <c r="D3234" s="1" t="s">
        <v>6</v>
      </c>
      <c r="E3234" s="1" t="s">
        <v>46</v>
      </c>
      <c r="F3234">
        <v>7.3869999999999996</v>
      </c>
      <c r="G3234">
        <v>9.5410000000000004</v>
      </c>
      <c r="H3234">
        <v>0</v>
      </c>
      <c r="I3234">
        <v>0</v>
      </c>
      <c r="J3234">
        <f>VLOOKUP(A3234,Details!$A$1:$F$127,2,TRUE)</f>
        <v>63</v>
      </c>
      <c r="K3234" t="str">
        <f>VLOOKUP(A3234,Details!$A$1:$F$127,3,TRUE)</f>
        <v>M</v>
      </c>
      <c r="L3234">
        <f>VLOOKUP(A3234,Details!$A$1:$F$127,4,TRUE)</f>
        <v>16.5</v>
      </c>
      <c r="M3234" s="1" t="str">
        <f>VLOOKUP(A3234,Details!$A$1:$F$127,6,TRUE)</f>
        <v>NA</v>
      </c>
      <c r="N3234" s="1" t="str">
        <f>VLOOKUP(A3234,Details!$A$1:$F$127,5,TRUE)</f>
        <v>NA</v>
      </c>
      <c r="O3234" s="1" t="str">
        <f>VLOOKUP(A3234,Labels!$A$1:$B$127,2,TRUE)</f>
        <v>COPD</v>
      </c>
      <c r="P3234" s="1" t="str">
        <f>VLOOKUP(A3234,'Data Split'!$A$1:$B$921,2,TRUE)</f>
        <v>train</v>
      </c>
    </row>
    <row r="3235" spans="1:16" x14ac:dyDescent="0.3">
      <c r="A3235" s="1">
        <v>158</v>
      </c>
      <c r="B3235" s="1" t="s">
        <v>22</v>
      </c>
      <c r="C3235" s="1" t="s">
        <v>4</v>
      </c>
      <c r="D3235" s="1" t="s">
        <v>6</v>
      </c>
      <c r="E3235" s="1" t="s">
        <v>46</v>
      </c>
      <c r="F3235">
        <v>9.5410000000000004</v>
      </c>
      <c r="G3235">
        <v>11.611000000000001</v>
      </c>
      <c r="H3235">
        <v>1</v>
      </c>
      <c r="I3235">
        <v>0</v>
      </c>
      <c r="J3235">
        <f>VLOOKUP(A3235,Details!$A$1:$F$127,2,TRUE)</f>
        <v>63</v>
      </c>
      <c r="K3235" t="str">
        <f>VLOOKUP(A3235,Details!$A$1:$F$127,3,TRUE)</f>
        <v>M</v>
      </c>
      <c r="L3235">
        <f>VLOOKUP(A3235,Details!$A$1:$F$127,4,TRUE)</f>
        <v>16.5</v>
      </c>
      <c r="M3235" s="1" t="str">
        <f>VLOOKUP(A3235,Details!$A$1:$F$127,6,TRUE)</f>
        <v>NA</v>
      </c>
      <c r="N3235" s="1" t="str">
        <f>VLOOKUP(A3235,Details!$A$1:$F$127,5,TRUE)</f>
        <v>NA</v>
      </c>
      <c r="O3235" s="1" t="str">
        <f>VLOOKUP(A3235,Labels!$A$1:$B$127,2,TRUE)</f>
        <v>COPD</v>
      </c>
      <c r="P3235" s="1" t="str">
        <f>VLOOKUP(A3235,'Data Split'!$A$1:$B$921,2,TRUE)</f>
        <v>train</v>
      </c>
    </row>
    <row r="3236" spans="1:16" x14ac:dyDescent="0.3">
      <c r="A3236" s="1">
        <v>158</v>
      </c>
      <c r="B3236" s="1" t="s">
        <v>22</v>
      </c>
      <c r="C3236" s="1" t="s">
        <v>4</v>
      </c>
      <c r="D3236" s="1" t="s">
        <v>6</v>
      </c>
      <c r="E3236" s="1" t="s">
        <v>46</v>
      </c>
      <c r="F3236">
        <v>11.611000000000001</v>
      </c>
      <c r="G3236">
        <v>13.848000000000001</v>
      </c>
      <c r="H3236">
        <v>1</v>
      </c>
      <c r="I3236">
        <v>0</v>
      </c>
      <c r="J3236">
        <f>VLOOKUP(A3236,Details!$A$1:$F$127,2,TRUE)</f>
        <v>63</v>
      </c>
      <c r="K3236" t="str">
        <f>VLOOKUP(A3236,Details!$A$1:$F$127,3,TRUE)</f>
        <v>M</v>
      </c>
      <c r="L3236">
        <f>VLOOKUP(A3236,Details!$A$1:$F$127,4,TRUE)</f>
        <v>16.5</v>
      </c>
      <c r="M3236" s="1" t="str">
        <f>VLOOKUP(A3236,Details!$A$1:$F$127,6,TRUE)</f>
        <v>NA</v>
      </c>
      <c r="N3236" s="1" t="str">
        <f>VLOOKUP(A3236,Details!$A$1:$F$127,5,TRUE)</f>
        <v>NA</v>
      </c>
      <c r="O3236" s="1" t="str">
        <f>VLOOKUP(A3236,Labels!$A$1:$B$127,2,TRUE)</f>
        <v>COPD</v>
      </c>
      <c r="P3236" s="1" t="str">
        <f>VLOOKUP(A3236,'Data Split'!$A$1:$B$921,2,TRUE)</f>
        <v>train</v>
      </c>
    </row>
    <row r="3237" spans="1:16" x14ac:dyDescent="0.3">
      <c r="A3237" s="1">
        <v>158</v>
      </c>
      <c r="B3237" s="1" t="s">
        <v>22</v>
      </c>
      <c r="C3237" s="1" t="s">
        <v>4</v>
      </c>
      <c r="D3237" s="1" t="s">
        <v>6</v>
      </c>
      <c r="E3237" s="1" t="s">
        <v>46</v>
      </c>
      <c r="F3237">
        <v>13.848000000000001</v>
      </c>
      <c r="G3237">
        <v>15.917999999999999</v>
      </c>
      <c r="H3237">
        <v>0</v>
      </c>
      <c r="I3237">
        <v>0</v>
      </c>
      <c r="J3237">
        <f>VLOOKUP(A3237,Details!$A$1:$F$127,2,TRUE)</f>
        <v>63</v>
      </c>
      <c r="K3237" t="str">
        <f>VLOOKUP(A3237,Details!$A$1:$F$127,3,TRUE)</f>
        <v>M</v>
      </c>
      <c r="L3237">
        <f>VLOOKUP(A3237,Details!$A$1:$F$127,4,TRUE)</f>
        <v>16.5</v>
      </c>
      <c r="M3237" s="1" t="str">
        <f>VLOOKUP(A3237,Details!$A$1:$F$127,6,TRUE)</f>
        <v>NA</v>
      </c>
      <c r="N3237" s="1" t="str">
        <f>VLOOKUP(A3237,Details!$A$1:$F$127,5,TRUE)</f>
        <v>NA</v>
      </c>
      <c r="O3237" s="1" t="str">
        <f>VLOOKUP(A3237,Labels!$A$1:$B$127,2,TRUE)</f>
        <v>COPD</v>
      </c>
      <c r="P3237" s="1" t="str">
        <f>VLOOKUP(A3237,'Data Split'!$A$1:$B$921,2,TRUE)</f>
        <v>train</v>
      </c>
    </row>
    <row r="3238" spans="1:16" x14ac:dyDescent="0.3">
      <c r="A3238" s="1">
        <v>158</v>
      </c>
      <c r="B3238" s="1" t="s">
        <v>22</v>
      </c>
      <c r="C3238" s="1" t="s">
        <v>4</v>
      </c>
      <c r="D3238" s="1" t="s">
        <v>6</v>
      </c>
      <c r="E3238" s="1" t="s">
        <v>46</v>
      </c>
      <c r="F3238">
        <v>15.917999999999999</v>
      </c>
      <c r="G3238">
        <v>17.972000000000001</v>
      </c>
      <c r="H3238">
        <v>1</v>
      </c>
      <c r="I3238">
        <v>0</v>
      </c>
      <c r="J3238">
        <f>VLOOKUP(A3238,Details!$A$1:$F$127,2,TRUE)</f>
        <v>63</v>
      </c>
      <c r="K3238" t="str">
        <f>VLOOKUP(A3238,Details!$A$1:$F$127,3,TRUE)</f>
        <v>M</v>
      </c>
      <c r="L3238">
        <f>VLOOKUP(A3238,Details!$A$1:$F$127,4,TRUE)</f>
        <v>16.5</v>
      </c>
      <c r="M3238" s="1" t="str">
        <f>VLOOKUP(A3238,Details!$A$1:$F$127,6,TRUE)</f>
        <v>NA</v>
      </c>
      <c r="N3238" s="1" t="str">
        <f>VLOOKUP(A3238,Details!$A$1:$F$127,5,TRUE)</f>
        <v>NA</v>
      </c>
      <c r="O3238" s="1" t="str">
        <f>VLOOKUP(A3238,Labels!$A$1:$B$127,2,TRUE)</f>
        <v>COPD</v>
      </c>
      <c r="P3238" s="1" t="str">
        <f>VLOOKUP(A3238,'Data Split'!$A$1:$B$921,2,TRUE)</f>
        <v>train</v>
      </c>
    </row>
    <row r="3239" spans="1:16" x14ac:dyDescent="0.3">
      <c r="A3239" s="1">
        <v>158</v>
      </c>
      <c r="B3239" s="1" t="s">
        <v>22</v>
      </c>
      <c r="C3239" s="1" t="s">
        <v>4</v>
      </c>
      <c r="D3239" s="1" t="s">
        <v>6</v>
      </c>
      <c r="E3239" s="1" t="s">
        <v>46</v>
      </c>
      <c r="F3239">
        <v>17.972000000000001</v>
      </c>
      <c r="G3239">
        <v>19.992000000000001</v>
      </c>
      <c r="H3239">
        <v>1</v>
      </c>
      <c r="I3239">
        <v>0</v>
      </c>
      <c r="J3239">
        <f>VLOOKUP(A3239,Details!$A$1:$F$127,2,TRUE)</f>
        <v>63</v>
      </c>
      <c r="K3239" t="str">
        <f>VLOOKUP(A3239,Details!$A$1:$F$127,3,TRUE)</f>
        <v>M</v>
      </c>
      <c r="L3239">
        <f>VLOOKUP(A3239,Details!$A$1:$F$127,4,TRUE)</f>
        <v>16.5</v>
      </c>
      <c r="M3239" s="1" t="str">
        <f>VLOOKUP(A3239,Details!$A$1:$F$127,6,TRUE)</f>
        <v>NA</v>
      </c>
      <c r="N3239" s="1" t="str">
        <f>VLOOKUP(A3239,Details!$A$1:$F$127,5,TRUE)</f>
        <v>NA</v>
      </c>
      <c r="O3239" s="1" t="str">
        <f>VLOOKUP(A3239,Labels!$A$1:$B$127,2,TRUE)</f>
        <v>COPD</v>
      </c>
      <c r="P3239" s="1" t="str">
        <f>VLOOKUP(A3239,'Data Split'!$A$1:$B$921,2,TRUE)</f>
        <v>train</v>
      </c>
    </row>
    <row r="3240" spans="1:16" x14ac:dyDescent="0.3">
      <c r="A3240" s="1">
        <v>158</v>
      </c>
      <c r="B3240" s="1" t="s">
        <v>22</v>
      </c>
      <c r="C3240" s="1" t="s">
        <v>8</v>
      </c>
      <c r="D3240" s="1" t="s">
        <v>6</v>
      </c>
      <c r="E3240" s="1" t="s">
        <v>46</v>
      </c>
      <c r="F3240">
        <v>0.50900000000000001</v>
      </c>
      <c r="G3240">
        <v>2.98</v>
      </c>
      <c r="H3240">
        <v>1</v>
      </c>
      <c r="I3240">
        <v>1</v>
      </c>
      <c r="J3240">
        <f>VLOOKUP(A3240,Details!$A$1:$F$127,2,TRUE)</f>
        <v>63</v>
      </c>
      <c r="K3240" t="str">
        <f>VLOOKUP(A3240,Details!$A$1:$F$127,3,TRUE)</f>
        <v>M</v>
      </c>
      <c r="L3240">
        <f>VLOOKUP(A3240,Details!$A$1:$F$127,4,TRUE)</f>
        <v>16.5</v>
      </c>
      <c r="M3240" s="1" t="str">
        <f>VLOOKUP(A3240,Details!$A$1:$F$127,6,TRUE)</f>
        <v>NA</v>
      </c>
      <c r="N3240" s="1" t="str">
        <f>VLOOKUP(A3240,Details!$A$1:$F$127,5,TRUE)</f>
        <v>NA</v>
      </c>
      <c r="O3240" s="1" t="str">
        <f>VLOOKUP(A3240,Labels!$A$1:$B$127,2,TRUE)</f>
        <v>COPD</v>
      </c>
      <c r="P3240" s="1" t="str">
        <f>VLOOKUP(A3240,'Data Split'!$A$1:$B$921,2,TRUE)</f>
        <v>train</v>
      </c>
    </row>
    <row r="3241" spans="1:16" x14ac:dyDescent="0.3">
      <c r="A3241" s="1">
        <v>158</v>
      </c>
      <c r="B3241" s="1" t="s">
        <v>22</v>
      </c>
      <c r="C3241" s="1" t="s">
        <v>8</v>
      </c>
      <c r="D3241" s="1" t="s">
        <v>6</v>
      </c>
      <c r="E3241" s="1" t="s">
        <v>46</v>
      </c>
      <c r="F3241">
        <v>2.98</v>
      </c>
      <c r="G3241">
        <v>5.2169999999999996</v>
      </c>
      <c r="H3241">
        <v>1</v>
      </c>
      <c r="I3241">
        <v>1</v>
      </c>
      <c r="J3241">
        <f>VLOOKUP(A3241,Details!$A$1:$F$127,2,TRUE)</f>
        <v>63</v>
      </c>
      <c r="K3241" t="str">
        <f>VLOOKUP(A3241,Details!$A$1:$F$127,3,TRUE)</f>
        <v>M</v>
      </c>
      <c r="L3241">
        <f>VLOOKUP(A3241,Details!$A$1:$F$127,4,TRUE)</f>
        <v>16.5</v>
      </c>
      <c r="M3241" s="1" t="str">
        <f>VLOOKUP(A3241,Details!$A$1:$F$127,6,TRUE)</f>
        <v>NA</v>
      </c>
      <c r="N3241" s="1" t="str">
        <f>VLOOKUP(A3241,Details!$A$1:$F$127,5,TRUE)</f>
        <v>NA</v>
      </c>
      <c r="O3241" s="1" t="str">
        <f>VLOOKUP(A3241,Labels!$A$1:$B$127,2,TRUE)</f>
        <v>COPD</v>
      </c>
      <c r="P3241" s="1" t="str">
        <f>VLOOKUP(A3241,'Data Split'!$A$1:$B$921,2,TRUE)</f>
        <v>train</v>
      </c>
    </row>
    <row r="3242" spans="1:16" x14ac:dyDescent="0.3">
      <c r="A3242" s="1">
        <v>158</v>
      </c>
      <c r="B3242" s="1" t="s">
        <v>22</v>
      </c>
      <c r="C3242" s="1" t="s">
        <v>8</v>
      </c>
      <c r="D3242" s="1" t="s">
        <v>6</v>
      </c>
      <c r="E3242" s="1" t="s">
        <v>46</v>
      </c>
      <c r="F3242">
        <v>5.2169999999999996</v>
      </c>
      <c r="G3242">
        <v>7.3869999999999996</v>
      </c>
      <c r="H3242">
        <v>1</v>
      </c>
      <c r="I3242">
        <v>1</v>
      </c>
      <c r="J3242">
        <f>VLOOKUP(A3242,Details!$A$1:$F$127,2,TRUE)</f>
        <v>63</v>
      </c>
      <c r="K3242" t="str">
        <f>VLOOKUP(A3242,Details!$A$1:$F$127,3,TRUE)</f>
        <v>M</v>
      </c>
      <c r="L3242">
        <f>VLOOKUP(A3242,Details!$A$1:$F$127,4,TRUE)</f>
        <v>16.5</v>
      </c>
      <c r="M3242" s="1" t="str">
        <f>VLOOKUP(A3242,Details!$A$1:$F$127,6,TRUE)</f>
        <v>NA</v>
      </c>
      <c r="N3242" s="1" t="str">
        <f>VLOOKUP(A3242,Details!$A$1:$F$127,5,TRUE)</f>
        <v>NA</v>
      </c>
      <c r="O3242" s="1" t="str">
        <f>VLOOKUP(A3242,Labels!$A$1:$B$127,2,TRUE)</f>
        <v>COPD</v>
      </c>
      <c r="P3242" s="1" t="str">
        <f>VLOOKUP(A3242,'Data Split'!$A$1:$B$921,2,TRUE)</f>
        <v>train</v>
      </c>
    </row>
    <row r="3243" spans="1:16" x14ac:dyDescent="0.3">
      <c r="A3243" s="1">
        <v>158</v>
      </c>
      <c r="B3243" s="1" t="s">
        <v>22</v>
      </c>
      <c r="C3243" s="1" t="s">
        <v>8</v>
      </c>
      <c r="D3243" s="1" t="s">
        <v>6</v>
      </c>
      <c r="E3243" s="1" t="s">
        <v>46</v>
      </c>
      <c r="F3243">
        <v>7.3869999999999996</v>
      </c>
      <c r="G3243">
        <v>9.5410000000000004</v>
      </c>
      <c r="H3243">
        <v>0</v>
      </c>
      <c r="I3243">
        <v>1</v>
      </c>
      <c r="J3243">
        <f>VLOOKUP(A3243,Details!$A$1:$F$127,2,TRUE)</f>
        <v>63</v>
      </c>
      <c r="K3243" t="str">
        <f>VLOOKUP(A3243,Details!$A$1:$F$127,3,TRUE)</f>
        <v>M</v>
      </c>
      <c r="L3243">
        <f>VLOOKUP(A3243,Details!$A$1:$F$127,4,TRUE)</f>
        <v>16.5</v>
      </c>
      <c r="M3243" s="1" t="str">
        <f>VLOOKUP(A3243,Details!$A$1:$F$127,6,TRUE)</f>
        <v>NA</v>
      </c>
      <c r="N3243" s="1" t="str">
        <f>VLOOKUP(A3243,Details!$A$1:$F$127,5,TRUE)</f>
        <v>NA</v>
      </c>
      <c r="O3243" s="1" t="str">
        <f>VLOOKUP(A3243,Labels!$A$1:$B$127,2,TRUE)</f>
        <v>COPD</v>
      </c>
      <c r="P3243" s="1" t="str">
        <f>VLOOKUP(A3243,'Data Split'!$A$1:$B$921,2,TRUE)</f>
        <v>train</v>
      </c>
    </row>
    <row r="3244" spans="1:16" x14ac:dyDescent="0.3">
      <c r="A3244" s="1">
        <v>158</v>
      </c>
      <c r="B3244" s="1" t="s">
        <v>22</v>
      </c>
      <c r="C3244" s="1" t="s">
        <v>8</v>
      </c>
      <c r="D3244" s="1" t="s">
        <v>6</v>
      </c>
      <c r="E3244" s="1" t="s">
        <v>46</v>
      </c>
      <c r="F3244">
        <v>9.5410000000000004</v>
      </c>
      <c r="G3244">
        <v>11.611000000000001</v>
      </c>
      <c r="H3244">
        <v>0</v>
      </c>
      <c r="I3244">
        <v>1</v>
      </c>
      <c r="J3244">
        <f>VLOOKUP(A3244,Details!$A$1:$F$127,2,TRUE)</f>
        <v>63</v>
      </c>
      <c r="K3244" t="str">
        <f>VLOOKUP(A3244,Details!$A$1:$F$127,3,TRUE)</f>
        <v>M</v>
      </c>
      <c r="L3244">
        <f>VLOOKUP(A3244,Details!$A$1:$F$127,4,TRUE)</f>
        <v>16.5</v>
      </c>
      <c r="M3244" s="1" t="str">
        <f>VLOOKUP(A3244,Details!$A$1:$F$127,6,TRUE)</f>
        <v>NA</v>
      </c>
      <c r="N3244" s="1" t="str">
        <f>VLOOKUP(A3244,Details!$A$1:$F$127,5,TRUE)</f>
        <v>NA</v>
      </c>
      <c r="O3244" s="1" t="str">
        <f>VLOOKUP(A3244,Labels!$A$1:$B$127,2,TRUE)</f>
        <v>COPD</v>
      </c>
      <c r="P3244" s="1" t="str">
        <f>VLOOKUP(A3244,'Data Split'!$A$1:$B$921,2,TRUE)</f>
        <v>train</v>
      </c>
    </row>
    <row r="3245" spans="1:16" x14ac:dyDescent="0.3">
      <c r="A3245" s="1">
        <v>158</v>
      </c>
      <c r="B3245" s="1" t="s">
        <v>22</v>
      </c>
      <c r="C3245" s="1" t="s">
        <v>8</v>
      </c>
      <c r="D3245" s="1" t="s">
        <v>6</v>
      </c>
      <c r="E3245" s="1" t="s">
        <v>46</v>
      </c>
      <c r="F3245">
        <v>11.611000000000001</v>
      </c>
      <c r="G3245">
        <v>13.848000000000001</v>
      </c>
      <c r="H3245">
        <v>0</v>
      </c>
      <c r="I3245">
        <v>1</v>
      </c>
      <c r="J3245">
        <f>VLOOKUP(A3245,Details!$A$1:$F$127,2,TRUE)</f>
        <v>63</v>
      </c>
      <c r="K3245" t="str">
        <f>VLOOKUP(A3245,Details!$A$1:$F$127,3,TRUE)</f>
        <v>M</v>
      </c>
      <c r="L3245">
        <f>VLOOKUP(A3245,Details!$A$1:$F$127,4,TRUE)</f>
        <v>16.5</v>
      </c>
      <c r="M3245" s="1" t="str">
        <f>VLOOKUP(A3245,Details!$A$1:$F$127,6,TRUE)</f>
        <v>NA</v>
      </c>
      <c r="N3245" s="1" t="str">
        <f>VLOOKUP(A3245,Details!$A$1:$F$127,5,TRUE)</f>
        <v>NA</v>
      </c>
      <c r="O3245" s="1" t="str">
        <f>VLOOKUP(A3245,Labels!$A$1:$B$127,2,TRUE)</f>
        <v>COPD</v>
      </c>
      <c r="P3245" s="1" t="str">
        <f>VLOOKUP(A3245,'Data Split'!$A$1:$B$921,2,TRUE)</f>
        <v>train</v>
      </c>
    </row>
    <row r="3246" spans="1:16" x14ac:dyDescent="0.3">
      <c r="A3246" s="1">
        <v>158</v>
      </c>
      <c r="B3246" s="1" t="s">
        <v>22</v>
      </c>
      <c r="C3246" s="1" t="s">
        <v>8</v>
      </c>
      <c r="D3246" s="1" t="s">
        <v>6</v>
      </c>
      <c r="E3246" s="1" t="s">
        <v>46</v>
      </c>
      <c r="F3246">
        <v>13.848000000000001</v>
      </c>
      <c r="G3246">
        <v>15.917999999999999</v>
      </c>
      <c r="H3246">
        <v>0</v>
      </c>
      <c r="I3246">
        <v>1</v>
      </c>
      <c r="J3246">
        <f>VLOOKUP(A3246,Details!$A$1:$F$127,2,TRUE)</f>
        <v>63</v>
      </c>
      <c r="K3246" t="str">
        <f>VLOOKUP(A3246,Details!$A$1:$F$127,3,TRUE)</f>
        <v>M</v>
      </c>
      <c r="L3246">
        <f>VLOOKUP(A3246,Details!$A$1:$F$127,4,TRUE)</f>
        <v>16.5</v>
      </c>
      <c r="M3246" s="1" t="str">
        <f>VLOOKUP(A3246,Details!$A$1:$F$127,6,TRUE)</f>
        <v>NA</v>
      </c>
      <c r="N3246" s="1" t="str">
        <f>VLOOKUP(A3246,Details!$A$1:$F$127,5,TRUE)</f>
        <v>NA</v>
      </c>
      <c r="O3246" s="1" t="str">
        <f>VLOOKUP(A3246,Labels!$A$1:$B$127,2,TRUE)</f>
        <v>COPD</v>
      </c>
      <c r="P3246" s="1" t="str">
        <f>VLOOKUP(A3246,'Data Split'!$A$1:$B$921,2,TRUE)</f>
        <v>train</v>
      </c>
    </row>
    <row r="3247" spans="1:16" x14ac:dyDescent="0.3">
      <c r="A3247" s="1">
        <v>158</v>
      </c>
      <c r="B3247" s="1" t="s">
        <v>22</v>
      </c>
      <c r="C3247" s="1" t="s">
        <v>8</v>
      </c>
      <c r="D3247" s="1" t="s">
        <v>6</v>
      </c>
      <c r="E3247" s="1" t="s">
        <v>46</v>
      </c>
      <c r="F3247">
        <v>15.917999999999999</v>
      </c>
      <c r="G3247">
        <v>17.972000000000001</v>
      </c>
      <c r="H3247">
        <v>1</v>
      </c>
      <c r="I3247">
        <v>1</v>
      </c>
      <c r="J3247">
        <f>VLOOKUP(A3247,Details!$A$1:$F$127,2,TRUE)</f>
        <v>63</v>
      </c>
      <c r="K3247" t="str">
        <f>VLOOKUP(A3247,Details!$A$1:$F$127,3,TRUE)</f>
        <v>M</v>
      </c>
      <c r="L3247">
        <f>VLOOKUP(A3247,Details!$A$1:$F$127,4,TRUE)</f>
        <v>16.5</v>
      </c>
      <c r="M3247" s="1" t="str">
        <f>VLOOKUP(A3247,Details!$A$1:$F$127,6,TRUE)</f>
        <v>NA</v>
      </c>
      <c r="N3247" s="1" t="str">
        <f>VLOOKUP(A3247,Details!$A$1:$F$127,5,TRUE)</f>
        <v>NA</v>
      </c>
      <c r="O3247" s="1" t="str">
        <f>VLOOKUP(A3247,Labels!$A$1:$B$127,2,TRUE)</f>
        <v>COPD</v>
      </c>
      <c r="P3247" s="1" t="str">
        <f>VLOOKUP(A3247,'Data Split'!$A$1:$B$921,2,TRUE)</f>
        <v>train</v>
      </c>
    </row>
    <row r="3248" spans="1:16" x14ac:dyDescent="0.3">
      <c r="A3248" s="1">
        <v>158</v>
      </c>
      <c r="B3248" s="1" t="s">
        <v>22</v>
      </c>
      <c r="C3248" s="1" t="s">
        <v>8</v>
      </c>
      <c r="D3248" s="1" t="s">
        <v>6</v>
      </c>
      <c r="E3248" s="1" t="s">
        <v>46</v>
      </c>
      <c r="F3248">
        <v>17.972000000000001</v>
      </c>
      <c r="G3248">
        <v>19.992000000000001</v>
      </c>
      <c r="H3248">
        <v>1</v>
      </c>
      <c r="I3248">
        <v>1</v>
      </c>
      <c r="J3248">
        <f>VLOOKUP(A3248,Details!$A$1:$F$127,2,TRUE)</f>
        <v>63</v>
      </c>
      <c r="K3248" t="str">
        <f>VLOOKUP(A3248,Details!$A$1:$F$127,3,TRUE)</f>
        <v>M</v>
      </c>
      <c r="L3248">
        <f>VLOOKUP(A3248,Details!$A$1:$F$127,4,TRUE)</f>
        <v>16.5</v>
      </c>
      <c r="M3248" s="1" t="str">
        <f>VLOOKUP(A3248,Details!$A$1:$F$127,6,TRUE)</f>
        <v>NA</v>
      </c>
      <c r="N3248" s="1" t="str">
        <f>VLOOKUP(A3248,Details!$A$1:$F$127,5,TRUE)</f>
        <v>NA</v>
      </c>
      <c r="O3248" s="1" t="str">
        <f>VLOOKUP(A3248,Labels!$A$1:$B$127,2,TRUE)</f>
        <v>COPD</v>
      </c>
      <c r="P3248" s="1" t="str">
        <f>VLOOKUP(A3248,'Data Split'!$A$1:$B$921,2,TRUE)</f>
        <v>train</v>
      </c>
    </row>
    <row r="3249" spans="1:16" x14ac:dyDescent="0.3">
      <c r="A3249" s="1">
        <v>158</v>
      </c>
      <c r="B3249" s="1" t="s">
        <v>22</v>
      </c>
      <c r="C3249" s="1" t="s">
        <v>9</v>
      </c>
      <c r="D3249" s="1" t="s">
        <v>6</v>
      </c>
      <c r="E3249" s="1" t="s">
        <v>46</v>
      </c>
      <c r="F3249">
        <v>0.50900000000000001</v>
      </c>
      <c r="G3249">
        <v>2.98</v>
      </c>
      <c r="H3249">
        <v>0</v>
      </c>
      <c r="I3249">
        <v>1</v>
      </c>
      <c r="J3249">
        <f>VLOOKUP(A3249,Details!$A$1:$F$127,2,TRUE)</f>
        <v>63</v>
      </c>
      <c r="K3249" t="str">
        <f>VLOOKUP(A3249,Details!$A$1:$F$127,3,TRUE)</f>
        <v>M</v>
      </c>
      <c r="L3249">
        <f>VLOOKUP(A3249,Details!$A$1:$F$127,4,TRUE)</f>
        <v>16.5</v>
      </c>
      <c r="M3249" s="1" t="str">
        <f>VLOOKUP(A3249,Details!$A$1:$F$127,6,TRUE)</f>
        <v>NA</v>
      </c>
      <c r="N3249" s="1" t="str">
        <f>VLOOKUP(A3249,Details!$A$1:$F$127,5,TRUE)</f>
        <v>NA</v>
      </c>
      <c r="O3249" s="1" t="str">
        <f>VLOOKUP(A3249,Labels!$A$1:$B$127,2,TRUE)</f>
        <v>COPD</v>
      </c>
      <c r="P3249" s="1" t="str">
        <f>VLOOKUP(A3249,'Data Split'!$A$1:$B$921,2,TRUE)</f>
        <v>train</v>
      </c>
    </row>
    <row r="3250" spans="1:16" x14ac:dyDescent="0.3">
      <c r="A3250" s="1">
        <v>158</v>
      </c>
      <c r="B3250" s="1" t="s">
        <v>22</v>
      </c>
      <c r="C3250" s="1" t="s">
        <v>9</v>
      </c>
      <c r="D3250" s="1" t="s">
        <v>6</v>
      </c>
      <c r="E3250" s="1" t="s">
        <v>46</v>
      </c>
      <c r="F3250">
        <v>2.98</v>
      </c>
      <c r="G3250">
        <v>5.2169999999999996</v>
      </c>
      <c r="H3250">
        <v>1</v>
      </c>
      <c r="I3250">
        <v>1</v>
      </c>
      <c r="J3250">
        <f>VLOOKUP(A3250,Details!$A$1:$F$127,2,TRUE)</f>
        <v>63</v>
      </c>
      <c r="K3250" t="str">
        <f>VLOOKUP(A3250,Details!$A$1:$F$127,3,TRUE)</f>
        <v>M</v>
      </c>
      <c r="L3250">
        <f>VLOOKUP(A3250,Details!$A$1:$F$127,4,TRUE)</f>
        <v>16.5</v>
      </c>
      <c r="M3250" s="1" t="str">
        <f>VLOOKUP(A3250,Details!$A$1:$F$127,6,TRUE)</f>
        <v>NA</v>
      </c>
      <c r="N3250" s="1" t="str">
        <f>VLOOKUP(A3250,Details!$A$1:$F$127,5,TRUE)</f>
        <v>NA</v>
      </c>
      <c r="O3250" s="1" t="str">
        <f>VLOOKUP(A3250,Labels!$A$1:$B$127,2,TRUE)</f>
        <v>COPD</v>
      </c>
      <c r="P3250" s="1" t="str">
        <f>VLOOKUP(A3250,'Data Split'!$A$1:$B$921,2,TRUE)</f>
        <v>train</v>
      </c>
    </row>
    <row r="3251" spans="1:16" x14ac:dyDescent="0.3">
      <c r="A3251" s="1">
        <v>158</v>
      </c>
      <c r="B3251" s="1" t="s">
        <v>22</v>
      </c>
      <c r="C3251" s="1" t="s">
        <v>9</v>
      </c>
      <c r="D3251" s="1" t="s">
        <v>6</v>
      </c>
      <c r="E3251" s="1" t="s">
        <v>46</v>
      </c>
      <c r="F3251">
        <v>5.2169999999999996</v>
      </c>
      <c r="G3251">
        <v>7.3869999999999996</v>
      </c>
      <c r="H3251">
        <v>1</v>
      </c>
      <c r="I3251">
        <v>0</v>
      </c>
      <c r="J3251">
        <f>VLOOKUP(A3251,Details!$A$1:$F$127,2,TRUE)</f>
        <v>63</v>
      </c>
      <c r="K3251" t="str">
        <f>VLOOKUP(A3251,Details!$A$1:$F$127,3,TRUE)</f>
        <v>M</v>
      </c>
      <c r="L3251">
        <f>VLOOKUP(A3251,Details!$A$1:$F$127,4,TRUE)</f>
        <v>16.5</v>
      </c>
      <c r="M3251" s="1" t="str">
        <f>VLOOKUP(A3251,Details!$A$1:$F$127,6,TRUE)</f>
        <v>NA</v>
      </c>
      <c r="N3251" s="1" t="str">
        <f>VLOOKUP(A3251,Details!$A$1:$F$127,5,TRUE)</f>
        <v>NA</v>
      </c>
      <c r="O3251" s="1" t="str">
        <f>VLOOKUP(A3251,Labels!$A$1:$B$127,2,TRUE)</f>
        <v>COPD</v>
      </c>
      <c r="P3251" s="1" t="str">
        <f>VLOOKUP(A3251,'Data Split'!$A$1:$B$921,2,TRUE)</f>
        <v>train</v>
      </c>
    </row>
    <row r="3252" spans="1:16" x14ac:dyDescent="0.3">
      <c r="A3252" s="1">
        <v>158</v>
      </c>
      <c r="B3252" s="1" t="s">
        <v>22</v>
      </c>
      <c r="C3252" s="1" t="s">
        <v>9</v>
      </c>
      <c r="D3252" s="1" t="s">
        <v>6</v>
      </c>
      <c r="E3252" s="1" t="s">
        <v>46</v>
      </c>
      <c r="F3252">
        <v>7.3869999999999996</v>
      </c>
      <c r="G3252">
        <v>9.5410000000000004</v>
      </c>
      <c r="H3252">
        <v>0</v>
      </c>
      <c r="I3252">
        <v>0</v>
      </c>
      <c r="J3252">
        <f>VLOOKUP(A3252,Details!$A$1:$F$127,2,TRUE)</f>
        <v>63</v>
      </c>
      <c r="K3252" t="str">
        <f>VLOOKUP(A3252,Details!$A$1:$F$127,3,TRUE)</f>
        <v>M</v>
      </c>
      <c r="L3252">
        <f>VLOOKUP(A3252,Details!$A$1:$F$127,4,TRUE)</f>
        <v>16.5</v>
      </c>
      <c r="M3252" s="1" t="str">
        <f>VLOOKUP(A3252,Details!$A$1:$F$127,6,TRUE)</f>
        <v>NA</v>
      </c>
      <c r="N3252" s="1" t="str">
        <f>VLOOKUP(A3252,Details!$A$1:$F$127,5,TRUE)</f>
        <v>NA</v>
      </c>
      <c r="O3252" s="1" t="str">
        <f>VLOOKUP(A3252,Labels!$A$1:$B$127,2,TRUE)</f>
        <v>COPD</v>
      </c>
      <c r="P3252" s="1" t="str">
        <f>VLOOKUP(A3252,'Data Split'!$A$1:$B$921,2,TRUE)</f>
        <v>train</v>
      </c>
    </row>
    <row r="3253" spans="1:16" x14ac:dyDescent="0.3">
      <c r="A3253" s="1">
        <v>158</v>
      </c>
      <c r="B3253" s="1" t="s">
        <v>22</v>
      </c>
      <c r="C3253" s="1" t="s">
        <v>9</v>
      </c>
      <c r="D3253" s="1" t="s">
        <v>6</v>
      </c>
      <c r="E3253" s="1" t="s">
        <v>46</v>
      </c>
      <c r="F3253">
        <v>9.5410000000000004</v>
      </c>
      <c r="G3253">
        <v>11.611000000000001</v>
      </c>
      <c r="H3253">
        <v>1</v>
      </c>
      <c r="I3253">
        <v>0</v>
      </c>
      <c r="J3253">
        <f>VLOOKUP(A3253,Details!$A$1:$F$127,2,TRUE)</f>
        <v>63</v>
      </c>
      <c r="K3253" t="str">
        <f>VLOOKUP(A3253,Details!$A$1:$F$127,3,TRUE)</f>
        <v>M</v>
      </c>
      <c r="L3253">
        <f>VLOOKUP(A3253,Details!$A$1:$F$127,4,TRUE)</f>
        <v>16.5</v>
      </c>
      <c r="M3253" s="1" t="str">
        <f>VLOOKUP(A3253,Details!$A$1:$F$127,6,TRUE)</f>
        <v>NA</v>
      </c>
      <c r="N3253" s="1" t="str">
        <f>VLOOKUP(A3253,Details!$A$1:$F$127,5,TRUE)</f>
        <v>NA</v>
      </c>
      <c r="O3253" s="1" t="str">
        <f>VLOOKUP(A3253,Labels!$A$1:$B$127,2,TRUE)</f>
        <v>COPD</v>
      </c>
      <c r="P3253" s="1" t="str">
        <f>VLOOKUP(A3253,'Data Split'!$A$1:$B$921,2,TRUE)</f>
        <v>train</v>
      </c>
    </row>
    <row r="3254" spans="1:16" x14ac:dyDescent="0.3">
      <c r="A3254" s="1">
        <v>158</v>
      </c>
      <c r="B3254" s="1" t="s">
        <v>22</v>
      </c>
      <c r="C3254" s="1" t="s">
        <v>9</v>
      </c>
      <c r="D3254" s="1" t="s">
        <v>6</v>
      </c>
      <c r="E3254" s="1" t="s">
        <v>46</v>
      </c>
      <c r="F3254">
        <v>11.611000000000001</v>
      </c>
      <c r="G3254">
        <v>13.848000000000001</v>
      </c>
      <c r="H3254">
        <v>1</v>
      </c>
      <c r="I3254">
        <v>0</v>
      </c>
      <c r="J3254">
        <f>VLOOKUP(A3254,Details!$A$1:$F$127,2,TRUE)</f>
        <v>63</v>
      </c>
      <c r="K3254" t="str">
        <f>VLOOKUP(A3254,Details!$A$1:$F$127,3,TRUE)</f>
        <v>M</v>
      </c>
      <c r="L3254">
        <f>VLOOKUP(A3254,Details!$A$1:$F$127,4,TRUE)</f>
        <v>16.5</v>
      </c>
      <c r="M3254" s="1" t="str">
        <f>VLOOKUP(A3254,Details!$A$1:$F$127,6,TRUE)</f>
        <v>NA</v>
      </c>
      <c r="N3254" s="1" t="str">
        <f>VLOOKUP(A3254,Details!$A$1:$F$127,5,TRUE)</f>
        <v>NA</v>
      </c>
      <c r="O3254" s="1" t="str">
        <f>VLOOKUP(A3254,Labels!$A$1:$B$127,2,TRUE)</f>
        <v>COPD</v>
      </c>
      <c r="P3254" s="1" t="str">
        <f>VLOOKUP(A3254,'Data Split'!$A$1:$B$921,2,TRUE)</f>
        <v>train</v>
      </c>
    </row>
    <row r="3255" spans="1:16" x14ac:dyDescent="0.3">
      <c r="A3255" s="1">
        <v>158</v>
      </c>
      <c r="B3255" s="1" t="s">
        <v>22</v>
      </c>
      <c r="C3255" s="1" t="s">
        <v>9</v>
      </c>
      <c r="D3255" s="1" t="s">
        <v>6</v>
      </c>
      <c r="E3255" s="1" t="s">
        <v>46</v>
      </c>
      <c r="F3255">
        <v>13.848000000000001</v>
      </c>
      <c r="G3255">
        <v>15.917999999999999</v>
      </c>
      <c r="H3255">
        <v>0</v>
      </c>
      <c r="I3255">
        <v>0</v>
      </c>
      <c r="J3255">
        <f>VLOOKUP(A3255,Details!$A$1:$F$127,2,TRUE)</f>
        <v>63</v>
      </c>
      <c r="K3255" t="str">
        <f>VLOOKUP(A3255,Details!$A$1:$F$127,3,TRUE)</f>
        <v>M</v>
      </c>
      <c r="L3255">
        <f>VLOOKUP(A3255,Details!$A$1:$F$127,4,TRUE)</f>
        <v>16.5</v>
      </c>
      <c r="M3255" s="1" t="str">
        <f>VLOOKUP(A3255,Details!$A$1:$F$127,6,TRUE)</f>
        <v>NA</v>
      </c>
      <c r="N3255" s="1" t="str">
        <f>VLOOKUP(A3255,Details!$A$1:$F$127,5,TRUE)</f>
        <v>NA</v>
      </c>
      <c r="O3255" s="1" t="str">
        <f>VLOOKUP(A3255,Labels!$A$1:$B$127,2,TRUE)</f>
        <v>COPD</v>
      </c>
      <c r="P3255" s="1" t="str">
        <f>VLOOKUP(A3255,'Data Split'!$A$1:$B$921,2,TRUE)</f>
        <v>train</v>
      </c>
    </row>
    <row r="3256" spans="1:16" x14ac:dyDescent="0.3">
      <c r="A3256" s="1">
        <v>158</v>
      </c>
      <c r="B3256" s="1" t="s">
        <v>22</v>
      </c>
      <c r="C3256" s="1" t="s">
        <v>9</v>
      </c>
      <c r="D3256" s="1" t="s">
        <v>6</v>
      </c>
      <c r="E3256" s="1" t="s">
        <v>46</v>
      </c>
      <c r="F3256">
        <v>15.917999999999999</v>
      </c>
      <c r="G3256">
        <v>17.972000000000001</v>
      </c>
      <c r="H3256">
        <v>1</v>
      </c>
      <c r="I3256">
        <v>1</v>
      </c>
      <c r="J3256">
        <f>VLOOKUP(A3256,Details!$A$1:$F$127,2,TRUE)</f>
        <v>63</v>
      </c>
      <c r="K3256" t="str">
        <f>VLOOKUP(A3256,Details!$A$1:$F$127,3,TRUE)</f>
        <v>M</v>
      </c>
      <c r="L3256">
        <f>VLOOKUP(A3256,Details!$A$1:$F$127,4,TRUE)</f>
        <v>16.5</v>
      </c>
      <c r="M3256" s="1" t="str">
        <f>VLOOKUP(A3256,Details!$A$1:$F$127,6,TRUE)</f>
        <v>NA</v>
      </c>
      <c r="N3256" s="1" t="str">
        <f>VLOOKUP(A3256,Details!$A$1:$F$127,5,TRUE)</f>
        <v>NA</v>
      </c>
      <c r="O3256" s="1" t="str">
        <f>VLOOKUP(A3256,Labels!$A$1:$B$127,2,TRUE)</f>
        <v>COPD</v>
      </c>
      <c r="P3256" s="1" t="str">
        <f>VLOOKUP(A3256,'Data Split'!$A$1:$B$921,2,TRUE)</f>
        <v>train</v>
      </c>
    </row>
    <row r="3257" spans="1:16" x14ac:dyDescent="0.3">
      <c r="A3257" s="1">
        <v>158</v>
      </c>
      <c r="B3257" s="1" t="s">
        <v>22</v>
      </c>
      <c r="C3257" s="1" t="s">
        <v>9</v>
      </c>
      <c r="D3257" s="1" t="s">
        <v>6</v>
      </c>
      <c r="E3257" s="1" t="s">
        <v>46</v>
      </c>
      <c r="F3257">
        <v>17.972000000000001</v>
      </c>
      <c r="G3257">
        <v>19.992000000000001</v>
      </c>
      <c r="H3257">
        <v>1</v>
      </c>
      <c r="I3257">
        <v>1</v>
      </c>
      <c r="J3257">
        <f>VLOOKUP(A3257,Details!$A$1:$F$127,2,TRUE)</f>
        <v>63</v>
      </c>
      <c r="K3257" t="str">
        <f>VLOOKUP(A3257,Details!$A$1:$F$127,3,TRUE)</f>
        <v>M</v>
      </c>
      <c r="L3257">
        <f>VLOOKUP(A3257,Details!$A$1:$F$127,4,TRUE)</f>
        <v>16.5</v>
      </c>
      <c r="M3257" s="1" t="str">
        <f>VLOOKUP(A3257,Details!$A$1:$F$127,6,TRUE)</f>
        <v>NA</v>
      </c>
      <c r="N3257" s="1" t="str">
        <f>VLOOKUP(A3257,Details!$A$1:$F$127,5,TRUE)</f>
        <v>NA</v>
      </c>
      <c r="O3257" s="1" t="str">
        <f>VLOOKUP(A3257,Labels!$A$1:$B$127,2,TRUE)</f>
        <v>COPD</v>
      </c>
      <c r="P3257" s="1" t="str">
        <f>VLOOKUP(A3257,'Data Split'!$A$1:$B$921,2,TRUE)</f>
        <v>train</v>
      </c>
    </row>
    <row r="3258" spans="1:16" x14ac:dyDescent="0.3">
      <c r="A3258" s="1">
        <v>158</v>
      </c>
      <c r="B3258" s="1" t="s">
        <v>22</v>
      </c>
      <c r="C3258" s="1" t="s">
        <v>3</v>
      </c>
      <c r="D3258" s="1" t="s">
        <v>6</v>
      </c>
      <c r="E3258" s="1" t="s">
        <v>46</v>
      </c>
      <c r="F3258">
        <v>0.50900000000000001</v>
      </c>
      <c r="G3258">
        <v>2.98</v>
      </c>
      <c r="H3258">
        <v>0</v>
      </c>
      <c r="I3258">
        <v>1</v>
      </c>
      <c r="J3258">
        <f>VLOOKUP(A3258,Details!$A$1:$F$127,2,TRUE)</f>
        <v>63</v>
      </c>
      <c r="K3258" t="str">
        <f>VLOOKUP(A3258,Details!$A$1:$F$127,3,TRUE)</f>
        <v>M</v>
      </c>
      <c r="L3258">
        <f>VLOOKUP(A3258,Details!$A$1:$F$127,4,TRUE)</f>
        <v>16.5</v>
      </c>
      <c r="M3258" s="1" t="str">
        <f>VLOOKUP(A3258,Details!$A$1:$F$127,6,TRUE)</f>
        <v>NA</v>
      </c>
      <c r="N3258" s="1" t="str">
        <f>VLOOKUP(A3258,Details!$A$1:$F$127,5,TRUE)</f>
        <v>NA</v>
      </c>
      <c r="O3258" s="1" t="str">
        <f>VLOOKUP(A3258,Labels!$A$1:$B$127,2,TRUE)</f>
        <v>COPD</v>
      </c>
      <c r="P3258" s="1" t="str">
        <f>VLOOKUP(A3258,'Data Split'!$A$1:$B$921,2,TRUE)</f>
        <v>train</v>
      </c>
    </row>
    <row r="3259" spans="1:16" x14ac:dyDescent="0.3">
      <c r="A3259" s="1">
        <v>158</v>
      </c>
      <c r="B3259" s="1" t="s">
        <v>22</v>
      </c>
      <c r="C3259" s="1" t="s">
        <v>3</v>
      </c>
      <c r="D3259" s="1" t="s">
        <v>6</v>
      </c>
      <c r="E3259" s="1" t="s">
        <v>46</v>
      </c>
      <c r="F3259">
        <v>2.98</v>
      </c>
      <c r="G3259">
        <v>5.2169999999999996</v>
      </c>
      <c r="H3259">
        <v>1</v>
      </c>
      <c r="I3259">
        <v>1</v>
      </c>
      <c r="J3259">
        <f>VLOOKUP(A3259,Details!$A$1:$F$127,2,TRUE)</f>
        <v>63</v>
      </c>
      <c r="K3259" t="str">
        <f>VLOOKUP(A3259,Details!$A$1:$F$127,3,TRUE)</f>
        <v>M</v>
      </c>
      <c r="L3259">
        <f>VLOOKUP(A3259,Details!$A$1:$F$127,4,TRUE)</f>
        <v>16.5</v>
      </c>
      <c r="M3259" s="1" t="str">
        <f>VLOOKUP(A3259,Details!$A$1:$F$127,6,TRUE)</f>
        <v>NA</v>
      </c>
      <c r="N3259" s="1" t="str">
        <f>VLOOKUP(A3259,Details!$A$1:$F$127,5,TRUE)</f>
        <v>NA</v>
      </c>
      <c r="O3259" s="1" t="str">
        <f>VLOOKUP(A3259,Labels!$A$1:$B$127,2,TRUE)</f>
        <v>COPD</v>
      </c>
      <c r="P3259" s="1" t="str">
        <f>VLOOKUP(A3259,'Data Split'!$A$1:$B$921,2,TRUE)</f>
        <v>train</v>
      </c>
    </row>
    <row r="3260" spans="1:16" x14ac:dyDescent="0.3">
      <c r="A3260" s="1">
        <v>158</v>
      </c>
      <c r="B3260" s="1" t="s">
        <v>22</v>
      </c>
      <c r="C3260" s="1" t="s">
        <v>3</v>
      </c>
      <c r="D3260" s="1" t="s">
        <v>6</v>
      </c>
      <c r="E3260" s="1" t="s">
        <v>46</v>
      </c>
      <c r="F3260">
        <v>5.2169999999999996</v>
      </c>
      <c r="G3260">
        <v>7.3869999999999996</v>
      </c>
      <c r="H3260">
        <v>1</v>
      </c>
      <c r="I3260">
        <v>1</v>
      </c>
      <c r="J3260">
        <f>VLOOKUP(A3260,Details!$A$1:$F$127,2,TRUE)</f>
        <v>63</v>
      </c>
      <c r="K3260" t="str">
        <f>VLOOKUP(A3260,Details!$A$1:$F$127,3,TRUE)</f>
        <v>M</v>
      </c>
      <c r="L3260">
        <f>VLOOKUP(A3260,Details!$A$1:$F$127,4,TRUE)</f>
        <v>16.5</v>
      </c>
      <c r="M3260" s="1" t="str">
        <f>VLOOKUP(A3260,Details!$A$1:$F$127,6,TRUE)</f>
        <v>NA</v>
      </c>
      <c r="N3260" s="1" t="str">
        <f>VLOOKUP(A3260,Details!$A$1:$F$127,5,TRUE)</f>
        <v>NA</v>
      </c>
      <c r="O3260" s="1" t="str">
        <f>VLOOKUP(A3260,Labels!$A$1:$B$127,2,TRUE)</f>
        <v>COPD</v>
      </c>
      <c r="P3260" s="1" t="str">
        <f>VLOOKUP(A3260,'Data Split'!$A$1:$B$921,2,TRUE)</f>
        <v>train</v>
      </c>
    </row>
    <row r="3261" spans="1:16" x14ac:dyDescent="0.3">
      <c r="A3261" s="1">
        <v>158</v>
      </c>
      <c r="B3261" s="1" t="s">
        <v>22</v>
      </c>
      <c r="C3261" s="1" t="s">
        <v>3</v>
      </c>
      <c r="D3261" s="1" t="s">
        <v>6</v>
      </c>
      <c r="E3261" s="1" t="s">
        <v>46</v>
      </c>
      <c r="F3261">
        <v>7.3869999999999996</v>
      </c>
      <c r="G3261">
        <v>9.5410000000000004</v>
      </c>
      <c r="H3261">
        <v>1</v>
      </c>
      <c r="I3261">
        <v>1</v>
      </c>
      <c r="J3261">
        <f>VLOOKUP(A3261,Details!$A$1:$F$127,2,TRUE)</f>
        <v>63</v>
      </c>
      <c r="K3261" t="str">
        <f>VLOOKUP(A3261,Details!$A$1:$F$127,3,TRUE)</f>
        <v>M</v>
      </c>
      <c r="L3261">
        <f>VLOOKUP(A3261,Details!$A$1:$F$127,4,TRUE)</f>
        <v>16.5</v>
      </c>
      <c r="M3261" s="1" t="str">
        <f>VLOOKUP(A3261,Details!$A$1:$F$127,6,TRUE)</f>
        <v>NA</v>
      </c>
      <c r="N3261" s="1" t="str">
        <f>VLOOKUP(A3261,Details!$A$1:$F$127,5,TRUE)</f>
        <v>NA</v>
      </c>
      <c r="O3261" s="1" t="str">
        <f>VLOOKUP(A3261,Labels!$A$1:$B$127,2,TRUE)</f>
        <v>COPD</v>
      </c>
      <c r="P3261" s="1" t="str">
        <f>VLOOKUP(A3261,'Data Split'!$A$1:$B$921,2,TRUE)</f>
        <v>train</v>
      </c>
    </row>
    <row r="3262" spans="1:16" x14ac:dyDescent="0.3">
      <c r="A3262" s="1">
        <v>158</v>
      </c>
      <c r="B3262" s="1" t="s">
        <v>22</v>
      </c>
      <c r="C3262" s="1" t="s">
        <v>3</v>
      </c>
      <c r="D3262" s="1" t="s">
        <v>6</v>
      </c>
      <c r="E3262" s="1" t="s">
        <v>46</v>
      </c>
      <c r="F3262">
        <v>9.5410000000000004</v>
      </c>
      <c r="G3262">
        <v>11.611000000000001</v>
      </c>
      <c r="H3262">
        <v>1</v>
      </c>
      <c r="I3262">
        <v>1</v>
      </c>
      <c r="J3262">
        <f>VLOOKUP(A3262,Details!$A$1:$F$127,2,TRUE)</f>
        <v>63</v>
      </c>
      <c r="K3262" t="str">
        <f>VLOOKUP(A3262,Details!$A$1:$F$127,3,TRUE)</f>
        <v>M</v>
      </c>
      <c r="L3262">
        <f>VLOOKUP(A3262,Details!$A$1:$F$127,4,TRUE)</f>
        <v>16.5</v>
      </c>
      <c r="M3262" s="1" t="str">
        <f>VLOOKUP(A3262,Details!$A$1:$F$127,6,TRUE)</f>
        <v>NA</v>
      </c>
      <c r="N3262" s="1" t="str">
        <f>VLOOKUP(A3262,Details!$A$1:$F$127,5,TRUE)</f>
        <v>NA</v>
      </c>
      <c r="O3262" s="1" t="str">
        <f>VLOOKUP(A3262,Labels!$A$1:$B$127,2,TRUE)</f>
        <v>COPD</v>
      </c>
      <c r="P3262" s="1" t="str">
        <f>VLOOKUP(A3262,'Data Split'!$A$1:$B$921,2,TRUE)</f>
        <v>train</v>
      </c>
    </row>
    <row r="3263" spans="1:16" x14ac:dyDescent="0.3">
      <c r="A3263" s="1">
        <v>158</v>
      </c>
      <c r="B3263" s="1" t="s">
        <v>22</v>
      </c>
      <c r="C3263" s="1" t="s">
        <v>3</v>
      </c>
      <c r="D3263" s="1" t="s">
        <v>6</v>
      </c>
      <c r="E3263" s="1" t="s">
        <v>46</v>
      </c>
      <c r="F3263">
        <v>11.611000000000001</v>
      </c>
      <c r="G3263">
        <v>13.848000000000001</v>
      </c>
      <c r="H3263">
        <v>1</v>
      </c>
      <c r="I3263">
        <v>1</v>
      </c>
      <c r="J3263">
        <f>VLOOKUP(A3263,Details!$A$1:$F$127,2,TRUE)</f>
        <v>63</v>
      </c>
      <c r="K3263" t="str">
        <f>VLOOKUP(A3263,Details!$A$1:$F$127,3,TRUE)</f>
        <v>M</v>
      </c>
      <c r="L3263">
        <f>VLOOKUP(A3263,Details!$A$1:$F$127,4,TRUE)</f>
        <v>16.5</v>
      </c>
      <c r="M3263" s="1" t="str">
        <f>VLOOKUP(A3263,Details!$A$1:$F$127,6,TRUE)</f>
        <v>NA</v>
      </c>
      <c r="N3263" s="1" t="str">
        <f>VLOOKUP(A3263,Details!$A$1:$F$127,5,TRUE)</f>
        <v>NA</v>
      </c>
      <c r="O3263" s="1" t="str">
        <f>VLOOKUP(A3263,Labels!$A$1:$B$127,2,TRUE)</f>
        <v>COPD</v>
      </c>
      <c r="P3263" s="1" t="str">
        <f>VLOOKUP(A3263,'Data Split'!$A$1:$B$921,2,TRUE)</f>
        <v>train</v>
      </c>
    </row>
    <row r="3264" spans="1:16" x14ac:dyDescent="0.3">
      <c r="A3264" s="1">
        <v>158</v>
      </c>
      <c r="B3264" s="1" t="s">
        <v>22</v>
      </c>
      <c r="C3264" s="1" t="s">
        <v>3</v>
      </c>
      <c r="D3264" s="1" t="s">
        <v>6</v>
      </c>
      <c r="E3264" s="1" t="s">
        <v>46</v>
      </c>
      <c r="F3264">
        <v>13.848000000000001</v>
      </c>
      <c r="G3264">
        <v>15.917999999999999</v>
      </c>
      <c r="H3264">
        <v>0</v>
      </c>
      <c r="I3264">
        <v>1</v>
      </c>
      <c r="J3264">
        <f>VLOOKUP(A3264,Details!$A$1:$F$127,2,TRUE)</f>
        <v>63</v>
      </c>
      <c r="K3264" t="str">
        <f>VLOOKUP(A3264,Details!$A$1:$F$127,3,TRUE)</f>
        <v>M</v>
      </c>
      <c r="L3264">
        <f>VLOOKUP(A3264,Details!$A$1:$F$127,4,TRUE)</f>
        <v>16.5</v>
      </c>
      <c r="M3264" s="1" t="str">
        <f>VLOOKUP(A3264,Details!$A$1:$F$127,6,TRUE)</f>
        <v>NA</v>
      </c>
      <c r="N3264" s="1" t="str">
        <f>VLOOKUP(A3264,Details!$A$1:$F$127,5,TRUE)</f>
        <v>NA</v>
      </c>
      <c r="O3264" s="1" t="str">
        <f>VLOOKUP(A3264,Labels!$A$1:$B$127,2,TRUE)</f>
        <v>COPD</v>
      </c>
      <c r="P3264" s="1" t="str">
        <f>VLOOKUP(A3264,'Data Split'!$A$1:$B$921,2,TRUE)</f>
        <v>train</v>
      </c>
    </row>
    <row r="3265" spans="1:16" x14ac:dyDescent="0.3">
      <c r="A3265" s="1">
        <v>158</v>
      </c>
      <c r="B3265" s="1" t="s">
        <v>22</v>
      </c>
      <c r="C3265" s="1" t="s">
        <v>3</v>
      </c>
      <c r="D3265" s="1" t="s">
        <v>6</v>
      </c>
      <c r="E3265" s="1" t="s">
        <v>46</v>
      </c>
      <c r="F3265">
        <v>15.917999999999999</v>
      </c>
      <c r="G3265">
        <v>17.972000000000001</v>
      </c>
      <c r="H3265">
        <v>1</v>
      </c>
      <c r="I3265">
        <v>1</v>
      </c>
      <c r="J3265">
        <f>VLOOKUP(A3265,Details!$A$1:$F$127,2,TRUE)</f>
        <v>63</v>
      </c>
      <c r="K3265" t="str">
        <f>VLOOKUP(A3265,Details!$A$1:$F$127,3,TRUE)</f>
        <v>M</v>
      </c>
      <c r="L3265">
        <f>VLOOKUP(A3265,Details!$A$1:$F$127,4,TRUE)</f>
        <v>16.5</v>
      </c>
      <c r="M3265" s="1" t="str">
        <f>VLOOKUP(A3265,Details!$A$1:$F$127,6,TRUE)</f>
        <v>NA</v>
      </c>
      <c r="N3265" s="1" t="str">
        <f>VLOOKUP(A3265,Details!$A$1:$F$127,5,TRUE)</f>
        <v>NA</v>
      </c>
      <c r="O3265" s="1" t="str">
        <f>VLOOKUP(A3265,Labels!$A$1:$B$127,2,TRUE)</f>
        <v>COPD</v>
      </c>
      <c r="P3265" s="1" t="str">
        <f>VLOOKUP(A3265,'Data Split'!$A$1:$B$921,2,TRUE)</f>
        <v>train</v>
      </c>
    </row>
    <row r="3266" spans="1:16" x14ac:dyDescent="0.3">
      <c r="A3266" s="1">
        <v>158</v>
      </c>
      <c r="B3266" s="1" t="s">
        <v>22</v>
      </c>
      <c r="C3266" s="1" t="s">
        <v>3</v>
      </c>
      <c r="D3266" s="1" t="s">
        <v>6</v>
      </c>
      <c r="E3266" s="1" t="s">
        <v>46</v>
      </c>
      <c r="F3266">
        <v>17.972000000000001</v>
      </c>
      <c r="G3266">
        <v>19.992000000000001</v>
      </c>
      <c r="H3266">
        <v>1</v>
      </c>
      <c r="I3266">
        <v>1</v>
      </c>
      <c r="J3266">
        <f>VLOOKUP(A3266,Details!$A$1:$F$127,2,TRUE)</f>
        <v>63</v>
      </c>
      <c r="K3266" t="str">
        <f>VLOOKUP(A3266,Details!$A$1:$F$127,3,TRUE)</f>
        <v>M</v>
      </c>
      <c r="L3266">
        <f>VLOOKUP(A3266,Details!$A$1:$F$127,4,TRUE)</f>
        <v>16.5</v>
      </c>
      <c r="M3266" s="1" t="str">
        <f>VLOOKUP(A3266,Details!$A$1:$F$127,6,TRUE)</f>
        <v>NA</v>
      </c>
      <c r="N3266" s="1" t="str">
        <f>VLOOKUP(A3266,Details!$A$1:$F$127,5,TRUE)</f>
        <v>NA</v>
      </c>
      <c r="O3266" s="1" t="str">
        <f>VLOOKUP(A3266,Labels!$A$1:$B$127,2,TRUE)</f>
        <v>COPD</v>
      </c>
      <c r="P3266" s="1" t="str">
        <f>VLOOKUP(A3266,'Data Split'!$A$1:$B$921,2,TRUE)</f>
        <v>train</v>
      </c>
    </row>
    <row r="3267" spans="1:16" x14ac:dyDescent="0.3">
      <c r="A3267" s="1">
        <v>158</v>
      </c>
      <c r="B3267" s="1" t="s">
        <v>22</v>
      </c>
      <c r="C3267" s="1" t="s">
        <v>10</v>
      </c>
      <c r="D3267" s="1" t="s">
        <v>6</v>
      </c>
      <c r="E3267" s="1" t="s">
        <v>46</v>
      </c>
      <c r="F3267">
        <v>0.50900000000000001</v>
      </c>
      <c r="G3267">
        <v>2.98</v>
      </c>
      <c r="H3267">
        <v>1</v>
      </c>
      <c r="I3267">
        <v>0</v>
      </c>
      <c r="J3267">
        <f>VLOOKUP(A3267,Details!$A$1:$F$127,2,TRUE)</f>
        <v>63</v>
      </c>
      <c r="K3267" t="str">
        <f>VLOOKUP(A3267,Details!$A$1:$F$127,3,TRUE)</f>
        <v>M</v>
      </c>
      <c r="L3267">
        <f>VLOOKUP(A3267,Details!$A$1:$F$127,4,TRUE)</f>
        <v>16.5</v>
      </c>
      <c r="M3267" s="1" t="str">
        <f>VLOOKUP(A3267,Details!$A$1:$F$127,6,TRUE)</f>
        <v>NA</v>
      </c>
      <c r="N3267" s="1" t="str">
        <f>VLOOKUP(A3267,Details!$A$1:$F$127,5,TRUE)</f>
        <v>NA</v>
      </c>
      <c r="O3267" s="1" t="str">
        <f>VLOOKUP(A3267,Labels!$A$1:$B$127,2,TRUE)</f>
        <v>COPD</v>
      </c>
      <c r="P3267" s="1" t="str">
        <f>VLOOKUP(A3267,'Data Split'!$A$1:$B$921,2,TRUE)</f>
        <v>train</v>
      </c>
    </row>
    <row r="3268" spans="1:16" x14ac:dyDescent="0.3">
      <c r="A3268" s="1">
        <v>158</v>
      </c>
      <c r="B3268" s="1" t="s">
        <v>22</v>
      </c>
      <c r="C3268" s="1" t="s">
        <v>10</v>
      </c>
      <c r="D3268" s="1" t="s">
        <v>6</v>
      </c>
      <c r="E3268" s="1" t="s">
        <v>46</v>
      </c>
      <c r="F3268">
        <v>2.98</v>
      </c>
      <c r="G3268">
        <v>5.2169999999999996</v>
      </c>
      <c r="H3268">
        <v>1</v>
      </c>
      <c r="I3268">
        <v>0</v>
      </c>
      <c r="J3268">
        <f>VLOOKUP(A3268,Details!$A$1:$F$127,2,TRUE)</f>
        <v>63</v>
      </c>
      <c r="K3268" t="str">
        <f>VLOOKUP(A3268,Details!$A$1:$F$127,3,TRUE)</f>
        <v>M</v>
      </c>
      <c r="L3268">
        <f>VLOOKUP(A3268,Details!$A$1:$F$127,4,TRUE)</f>
        <v>16.5</v>
      </c>
      <c r="M3268" s="1" t="str">
        <f>VLOOKUP(A3268,Details!$A$1:$F$127,6,TRUE)</f>
        <v>NA</v>
      </c>
      <c r="N3268" s="1" t="str">
        <f>VLOOKUP(A3268,Details!$A$1:$F$127,5,TRUE)</f>
        <v>NA</v>
      </c>
      <c r="O3268" s="1" t="str">
        <f>VLOOKUP(A3268,Labels!$A$1:$B$127,2,TRUE)</f>
        <v>COPD</v>
      </c>
      <c r="P3268" s="1" t="str">
        <f>VLOOKUP(A3268,'Data Split'!$A$1:$B$921,2,TRUE)</f>
        <v>train</v>
      </c>
    </row>
    <row r="3269" spans="1:16" x14ac:dyDescent="0.3">
      <c r="A3269" s="1">
        <v>158</v>
      </c>
      <c r="B3269" s="1" t="s">
        <v>22</v>
      </c>
      <c r="C3269" s="1" t="s">
        <v>10</v>
      </c>
      <c r="D3269" s="1" t="s">
        <v>6</v>
      </c>
      <c r="E3269" s="1" t="s">
        <v>46</v>
      </c>
      <c r="F3269">
        <v>5.2169999999999996</v>
      </c>
      <c r="G3269">
        <v>7.3869999999999996</v>
      </c>
      <c r="H3269">
        <v>0</v>
      </c>
      <c r="I3269">
        <v>0</v>
      </c>
      <c r="J3269">
        <f>VLOOKUP(A3269,Details!$A$1:$F$127,2,TRUE)</f>
        <v>63</v>
      </c>
      <c r="K3269" t="str">
        <f>VLOOKUP(A3269,Details!$A$1:$F$127,3,TRUE)</f>
        <v>M</v>
      </c>
      <c r="L3269">
        <f>VLOOKUP(A3269,Details!$A$1:$F$127,4,TRUE)</f>
        <v>16.5</v>
      </c>
      <c r="M3269" s="1" t="str">
        <f>VLOOKUP(A3269,Details!$A$1:$F$127,6,TRUE)</f>
        <v>NA</v>
      </c>
      <c r="N3269" s="1" t="str">
        <f>VLOOKUP(A3269,Details!$A$1:$F$127,5,TRUE)</f>
        <v>NA</v>
      </c>
      <c r="O3269" s="1" t="str">
        <f>VLOOKUP(A3269,Labels!$A$1:$B$127,2,TRUE)</f>
        <v>COPD</v>
      </c>
      <c r="P3269" s="1" t="str">
        <f>VLOOKUP(A3269,'Data Split'!$A$1:$B$921,2,TRUE)</f>
        <v>train</v>
      </c>
    </row>
    <row r="3270" spans="1:16" x14ac:dyDescent="0.3">
      <c r="A3270" s="1">
        <v>158</v>
      </c>
      <c r="B3270" s="1" t="s">
        <v>22</v>
      </c>
      <c r="C3270" s="1" t="s">
        <v>10</v>
      </c>
      <c r="D3270" s="1" t="s">
        <v>6</v>
      </c>
      <c r="E3270" s="1" t="s">
        <v>46</v>
      </c>
      <c r="F3270">
        <v>7.3869999999999996</v>
      </c>
      <c r="G3270">
        <v>9.5410000000000004</v>
      </c>
      <c r="H3270">
        <v>0</v>
      </c>
      <c r="I3270">
        <v>0</v>
      </c>
      <c r="J3270">
        <f>VLOOKUP(A3270,Details!$A$1:$F$127,2,TRUE)</f>
        <v>63</v>
      </c>
      <c r="K3270" t="str">
        <f>VLOOKUP(A3270,Details!$A$1:$F$127,3,TRUE)</f>
        <v>M</v>
      </c>
      <c r="L3270">
        <f>VLOOKUP(A3270,Details!$A$1:$F$127,4,TRUE)</f>
        <v>16.5</v>
      </c>
      <c r="M3270" s="1" t="str">
        <f>VLOOKUP(A3270,Details!$A$1:$F$127,6,TRUE)</f>
        <v>NA</v>
      </c>
      <c r="N3270" s="1" t="str">
        <f>VLOOKUP(A3270,Details!$A$1:$F$127,5,TRUE)</f>
        <v>NA</v>
      </c>
      <c r="O3270" s="1" t="str">
        <f>VLOOKUP(A3270,Labels!$A$1:$B$127,2,TRUE)</f>
        <v>COPD</v>
      </c>
      <c r="P3270" s="1" t="str">
        <f>VLOOKUP(A3270,'Data Split'!$A$1:$B$921,2,TRUE)</f>
        <v>train</v>
      </c>
    </row>
    <row r="3271" spans="1:16" x14ac:dyDescent="0.3">
      <c r="A3271" s="1">
        <v>158</v>
      </c>
      <c r="B3271" s="1" t="s">
        <v>22</v>
      </c>
      <c r="C3271" s="1" t="s">
        <v>10</v>
      </c>
      <c r="D3271" s="1" t="s">
        <v>6</v>
      </c>
      <c r="E3271" s="1" t="s">
        <v>46</v>
      </c>
      <c r="F3271">
        <v>9.5410000000000004</v>
      </c>
      <c r="G3271">
        <v>11.611000000000001</v>
      </c>
      <c r="H3271">
        <v>1</v>
      </c>
      <c r="I3271">
        <v>0</v>
      </c>
      <c r="J3271">
        <f>VLOOKUP(A3271,Details!$A$1:$F$127,2,TRUE)</f>
        <v>63</v>
      </c>
      <c r="K3271" t="str">
        <f>VLOOKUP(A3271,Details!$A$1:$F$127,3,TRUE)</f>
        <v>M</v>
      </c>
      <c r="L3271">
        <f>VLOOKUP(A3271,Details!$A$1:$F$127,4,TRUE)</f>
        <v>16.5</v>
      </c>
      <c r="M3271" s="1" t="str">
        <f>VLOOKUP(A3271,Details!$A$1:$F$127,6,TRUE)</f>
        <v>NA</v>
      </c>
      <c r="N3271" s="1" t="str">
        <f>VLOOKUP(A3271,Details!$A$1:$F$127,5,TRUE)</f>
        <v>NA</v>
      </c>
      <c r="O3271" s="1" t="str">
        <f>VLOOKUP(A3271,Labels!$A$1:$B$127,2,TRUE)</f>
        <v>COPD</v>
      </c>
      <c r="P3271" s="1" t="str">
        <f>VLOOKUP(A3271,'Data Split'!$A$1:$B$921,2,TRUE)</f>
        <v>train</v>
      </c>
    </row>
    <row r="3272" spans="1:16" x14ac:dyDescent="0.3">
      <c r="A3272" s="1">
        <v>158</v>
      </c>
      <c r="B3272" s="1" t="s">
        <v>22</v>
      </c>
      <c r="C3272" s="1" t="s">
        <v>10</v>
      </c>
      <c r="D3272" s="1" t="s">
        <v>6</v>
      </c>
      <c r="E3272" s="1" t="s">
        <v>46</v>
      </c>
      <c r="F3272">
        <v>11.611000000000001</v>
      </c>
      <c r="G3272">
        <v>13.848000000000001</v>
      </c>
      <c r="H3272">
        <v>0</v>
      </c>
      <c r="I3272">
        <v>0</v>
      </c>
      <c r="J3272">
        <f>VLOOKUP(A3272,Details!$A$1:$F$127,2,TRUE)</f>
        <v>63</v>
      </c>
      <c r="K3272" t="str">
        <f>VLOOKUP(A3272,Details!$A$1:$F$127,3,TRUE)</f>
        <v>M</v>
      </c>
      <c r="L3272">
        <f>VLOOKUP(A3272,Details!$A$1:$F$127,4,TRUE)</f>
        <v>16.5</v>
      </c>
      <c r="M3272" s="1" t="str">
        <f>VLOOKUP(A3272,Details!$A$1:$F$127,6,TRUE)</f>
        <v>NA</v>
      </c>
      <c r="N3272" s="1" t="str">
        <f>VLOOKUP(A3272,Details!$A$1:$F$127,5,TRUE)</f>
        <v>NA</v>
      </c>
      <c r="O3272" s="1" t="str">
        <f>VLOOKUP(A3272,Labels!$A$1:$B$127,2,TRUE)</f>
        <v>COPD</v>
      </c>
      <c r="P3272" s="1" t="str">
        <f>VLOOKUP(A3272,'Data Split'!$A$1:$B$921,2,TRUE)</f>
        <v>train</v>
      </c>
    </row>
    <row r="3273" spans="1:16" x14ac:dyDescent="0.3">
      <c r="A3273" s="1">
        <v>158</v>
      </c>
      <c r="B3273" s="1" t="s">
        <v>22</v>
      </c>
      <c r="C3273" s="1" t="s">
        <v>10</v>
      </c>
      <c r="D3273" s="1" t="s">
        <v>6</v>
      </c>
      <c r="E3273" s="1" t="s">
        <v>46</v>
      </c>
      <c r="F3273">
        <v>13.848000000000001</v>
      </c>
      <c r="G3273">
        <v>15.917999999999999</v>
      </c>
      <c r="H3273">
        <v>0</v>
      </c>
      <c r="I3273">
        <v>0</v>
      </c>
      <c r="J3273">
        <f>VLOOKUP(A3273,Details!$A$1:$F$127,2,TRUE)</f>
        <v>63</v>
      </c>
      <c r="K3273" t="str">
        <f>VLOOKUP(A3273,Details!$A$1:$F$127,3,TRUE)</f>
        <v>M</v>
      </c>
      <c r="L3273">
        <f>VLOOKUP(A3273,Details!$A$1:$F$127,4,TRUE)</f>
        <v>16.5</v>
      </c>
      <c r="M3273" s="1" t="str">
        <f>VLOOKUP(A3273,Details!$A$1:$F$127,6,TRUE)</f>
        <v>NA</v>
      </c>
      <c r="N3273" s="1" t="str">
        <f>VLOOKUP(A3273,Details!$A$1:$F$127,5,TRUE)</f>
        <v>NA</v>
      </c>
      <c r="O3273" s="1" t="str">
        <f>VLOOKUP(A3273,Labels!$A$1:$B$127,2,TRUE)</f>
        <v>COPD</v>
      </c>
      <c r="P3273" s="1" t="str">
        <f>VLOOKUP(A3273,'Data Split'!$A$1:$B$921,2,TRUE)</f>
        <v>train</v>
      </c>
    </row>
    <row r="3274" spans="1:16" x14ac:dyDescent="0.3">
      <c r="A3274" s="1">
        <v>158</v>
      </c>
      <c r="B3274" s="1" t="s">
        <v>22</v>
      </c>
      <c r="C3274" s="1" t="s">
        <v>10</v>
      </c>
      <c r="D3274" s="1" t="s">
        <v>6</v>
      </c>
      <c r="E3274" s="1" t="s">
        <v>46</v>
      </c>
      <c r="F3274">
        <v>15.917999999999999</v>
      </c>
      <c r="G3274">
        <v>17.972000000000001</v>
      </c>
      <c r="H3274">
        <v>1</v>
      </c>
      <c r="I3274">
        <v>0</v>
      </c>
      <c r="J3274">
        <f>VLOOKUP(A3274,Details!$A$1:$F$127,2,TRUE)</f>
        <v>63</v>
      </c>
      <c r="K3274" t="str">
        <f>VLOOKUP(A3274,Details!$A$1:$F$127,3,TRUE)</f>
        <v>M</v>
      </c>
      <c r="L3274">
        <f>VLOOKUP(A3274,Details!$A$1:$F$127,4,TRUE)</f>
        <v>16.5</v>
      </c>
      <c r="M3274" s="1" t="str">
        <f>VLOOKUP(A3274,Details!$A$1:$F$127,6,TRUE)</f>
        <v>NA</v>
      </c>
      <c r="N3274" s="1" t="str">
        <f>VLOOKUP(A3274,Details!$A$1:$F$127,5,TRUE)</f>
        <v>NA</v>
      </c>
      <c r="O3274" s="1" t="str">
        <f>VLOOKUP(A3274,Labels!$A$1:$B$127,2,TRUE)</f>
        <v>COPD</v>
      </c>
      <c r="P3274" s="1" t="str">
        <f>VLOOKUP(A3274,'Data Split'!$A$1:$B$921,2,TRUE)</f>
        <v>train</v>
      </c>
    </row>
    <row r="3275" spans="1:16" x14ac:dyDescent="0.3">
      <c r="A3275" s="1">
        <v>158</v>
      </c>
      <c r="B3275" s="1" t="s">
        <v>22</v>
      </c>
      <c r="C3275" s="1" t="s">
        <v>10</v>
      </c>
      <c r="D3275" s="1" t="s">
        <v>6</v>
      </c>
      <c r="E3275" s="1" t="s">
        <v>46</v>
      </c>
      <c r="F3275">
        <v>17.972000000000001</v>
      </c>
      <c r="G3275">
        <v>19.992000000000001</v>
      </c>
      <c r="H3275">
        <v>0</v>
      </c>
      <c r="I3275">
        <v>0</v>
      </c>
      <c r="J3275">
        <f>VLOOKUP(A3275,Details!$A$1:$F$127,2,TRUE)</f>
        <v>63</v>
      </c>
      <c r="K3275" t="str">
        <f>VLOOKUP(A3275,Details!$A$1:$F$127,3,TRUE)</f>
        <v>M</v>
      </c>
      <c r="L3275">
        <f>VLOOKUP(A3275,Details!$A$1:$F$127,4,TRUE)</f>
        <v>16.5</v>
      </c>
      <c r="M3275" s="1" t="str">
        <f>VLOOKUP(A3275,Details!$A$1:$F$127,6,TRUE)</f>
        <v>NA</v>
      </c>
      <c r="N3275" s="1" t="str">
        <f>VLOOKUP(A3275,Details!$A$1:$F$127,5,TRUE)</f>
        <v>NA</v>
      </c>
      <c r="O3275" s="1" t="str">
        <f>VLOOKUP(A3275,Labels!$A$1:$B$127,2,TRUE)</f>
        <v>COPD</v>
      </c>
      <c r="P3275" s="1" t="str">
        <f>VLOOKUP(A3275,'Data Split'!$A$1:$B$921,2,TRUE)</f>
        <v>train</v>
      </c>
    </row>
    <row r="3276" spans="1:16" x14ac:dyDescent="0.3">
      <c r="A3276" s="1">
        <v>158</v>
      </c>
      <c r="B3276" s="1" t="s">
        <v>29</v>
      </c>
      <c r="C3276" s="1" t="s">
        <v>4</v>
      </c>
      <c r="D3276" s="1" t="s">
        <v>6</v>
      </c>
      <c r="E3276" s="1" t="s">
        <v>46</v>
      </c>
      <c r="F3276">
        <v>1.778</v>
      </c>
      <c r="G3276">
        <v>4.032</v>
      </c>
      <c r="H3276">
        <v>1</v>
      </c>
      <c r="I3276">
        <v>0</v>
      </c>
      <c r="J3276">
        <f>VLOOKUP(A3276,Details!$A$1:$F$127,2,TRUE)</f>
        <v>63</v>
      </c>
      <c r="K3276" t="str">
        <f>VLOOKUP(A3276,Details!$A$1:$F$127,3,TRUE)</f>
        <v>M</v>
      </c>
      <c r="L3276">
        <f>VLOOKUP(A3276,Details!$A$1:$F$127,4,TRUE)</f>
        <v>16.5</v>
      </c>
      <c r="M3276" s="1" t="str">
        <f>VLOOKUP(A3276,Details!$A$1:$F$127,6,TRUE)</f>
        <v>NA</v>
      </c>
      <c r="N3276" s="1" t="str">
        <f>VLOOKUP(A3276,Details!$A$1:$F$127,5,TRUE)</f>
        <v>NA</v>
      </c>
      <c r="O3276" s="1" t="str">
        <f>VLOOKUP(A3276,Labels!$A$1:$B$127,2,TRUE)</f>
        <v>COPD</v>
      </c>
      <c r="P3276" s="1" t="str">
        <f>VLOOKUP(A3276,'Data Split'!$A$1:$B$921,2,TRUE)</f>
        <v>train</v>
      </c>
    </row>
    <row r="3277" spans="1:16" x14ac:dyDescent="0.3">
      <c r="A3277" s="1">
        <v>158</v>
      </c>
      <c r="B3277" s="1" t="s">
        <v>29</v>
      </c>
      <c r="C3277" s="1" t="s">
        <v>4</v>
      </c>
      <c r="D3277" s="1" t="s">
        <v>6</v>
      </c>
      <c r="E3277" s="1" t="s">
        <v>46</v>
      </c>
      <c r="F3277">
        <v>4.032</v>
      </c>
      <c r="G3277">
        <v>6.319</v>
      </c>
      <c r="H3277">
        <v>1</v>
      </c>
      <c r="I3277">
        <v>1</v>
      </c>
      <c r="J3277">
        <f>VLOOKUP(A3277,Details!$A$1:$F$127,2,TRUE)</f>
        <v>63</v>
      </c>
      <c r="K3277" t="str">
        <f>VLOOKUP(A3277,Details!$A$1:$F$127,3,TRUE)</f>
        <v>M</v>
      </c>
      <c r="L3277">
        <f>VLOOKUP(A3277,Details!$A$1:$F$127,4,TRUE)</f>
        <v>16.5</v>
      </c>
      <c r="M3277" s="1" t="str">
        <f>VLOOKUP(A3277,Details!$A$1:$F$127,6,TRUE)</f>
        <v>NA</v>
      </c>
      <c r="N3277" s="1" t="str">
        <f>VLOOKUP(A3277,Details!$A$1:$F$127,5,TRUE)</f>
        <v>NA</v>
      </c>
      <c r="O3277" s="1" t="str">
        <f>VLOOKUP(A3277,Labels!$A$1:$B$127,2,TRUE)</f>
        <v>COPD</v>
      </c>
      <c r="P3277" s="1" t="str">
        <f>VLOOKUP(A3277,'Data Split'!$A$1:$B$921,2,TRUE)</f>
        <v>train</v>
      </c>
    </row>
    <row r="3278" spans="1:16" x14ac:dyDescent="0.3">
      <c r="A3278" s="1">
        <v>158</v>
      </c>
      <c r="B3278" s="1" t="s">
        <v>29</v>
      </c>
      <c r="C3278" s="1" t="s">
        <v>4</v>
      </c>
      <c r="D3278" s="1" t="s">
        <v>6</v>
      </c>
      <c r="E3278" s="1" t="s">
        <v>46</v>
      </c>
      <c r="F3278">
        <v>6.319</v>
      </c>
      <c r="G3278">
        <v>8.2390000000000008</v>
      </c>
      <c r="H3278">
        <v>0</v>
      </c>
      <c r="I3278">
        <v>1</v>
      </c>
      <c r="J3278">
        <f>VLOOKUP(A3278,Details!$A$1:$F$127,2,TRUE)</f>
        <v>63</v>
      </c>
      <c r="K3278" t="str">
        <f>VLOOKUP(A3278,Details!$A$1:$F$127,3,TRUE)</f>
        <v>M</v>
      </c>
      <c r="L3278">
        <f>VLOOKUP(A3278,Details!$A$1:$F$127,4,TRUE)</f>
        <v>16.5</v>
      </c>
      <c r="M3278" s="1" t="str">
        <f>VLOOKUP(A3278,Details!$A$1:$F$127,6,TRUE)</f>
        <v>NA</v>
      </c>
      <c r="N3278" s="1" t="str">
        <f>VLOOKUP(A3278,Details!$A$1:$F$127,5,TRUE)</f>
        <v>NA</v>
      </c>
      <c r="O3278" s="1" t="str">
        <f>VLOOKUP(A3278,Labels!$A$1:$B$127,2,TRUE)</f>
        <v>COPD</v>
      </c>
      <c r="P3278" s="1" t="str">
        <f>VLOOKUP(A3278,'Data Split'!$A$1:$B$921,2,TRUE)</f>
        <v>train</v>
      </c>
    </row>
    <row r="3279" spans="1:16" x14ac:dyDescent="0.3">
      <c r="A3279" s="1">
        <v>158</v>
      </c>
      <c r="B3279" s="1" t="s">
        <v>29</v>
      </c>
      <c r="C3279" s="1" t="s">
        <v>4</v>
      </c>
      <c r="D3279" s="1" t="s">
        <v>6</v>
      </c>
      <c r="E3279" s="1" t="s">
        <v>46</v>
      </c>
      <c r="F3279">
        <v>8.2390000000000008</v>
      </c>
      <c r="G3279">
        <v>10.074999999999999</v>
      </c>
      <c r="H3279">
        <v>0</v>
      </c>
      <c r="I3279">
        <v>0</v>
      </c>
      <c r="J3279">
        <f>VLOOKUP(A3279,Details!$A$1:$F$127,2,TRUE)</f>
        <v>63</v>
      </c>
      <c r="K3279" t="str">
        <f>VLOOKUP(A3279,Details!$A$1:$F$127,3,TRUE)</f>
        <v>M</v>
      </c>
      <c r="L3279">
        <f>VLOOKUP(A3279,Details!$A$1:$F$127,4,TRUE)</f>
        <v>16.5</v>
      </c>
      <c r="M3279" s="1" t="str">
        <f>VLOOKUP(A3279,Details!$A$1:$F$127,6,TRUE)</f>
        <v>NA</v>
      </c>
      <c r="N3279" s="1" t="str">
        <f>VLOOKUP(A3279,Details!$A$1:$F$127,5,TRUE)</f>
        <v>NA</v>
      </c>
      <c r="O3279" s="1" t="str">
        <f>VLOOKUP(A3279,Labels!$A$1:$B$127,2,TRUE)</f>
        <v>COPD</v>
      </c>
      <c r="P3279" s="1" t="str">
        <f>VLOOKUP(A3279,'Data Split'!$A$1:$B$921,2,TRUE)</f>
        <v>train</v>
      </c>
    </row>
    <row r="3280" spans="1:16" x14ac:dyDescent="0.3">
      <c r="A3280" s="1">
        <v>158</v>
      </c>
      <c r="B3280" s="1" t="s">
        <v>29</v>
      </c>
      <c r="C3280" s="1" t="s">
        <v>4</v>
      </c>
      <c r="D3280" s="1" t="s">
        <v>6</v>
      </c>
      <c r="E3280" s="1" t="s">
        <v>46</v>
      </c>
      <c r="F3280">
        <v>10.074999999999999</v>
      </c>
      <c r="G3280">
        <v>11.795</v>
      </c>
      <c r="H3280">
        <v>1</v>
      </c>
      <c r="I3280">
        <v>1</v>
      </c>
      <c r="J3280">
        <f>VLOOKUP(A3280,Details!$A$1:$F$127,2,TRUE)</f>
        <v>63</v>
      </c>
      <c r="K3280" t="str">
        <f>VLOOKUP(A3280,Details!$A$1:$F$127,3,TRUE)</f>
        <v>M</v>
      </c>
      <c r="L3280">
        <f>VLOOKUP(A3280,Details!$A$1:$F$127,4,TRUE)</f>
        <v>16.5</v>
      </c>
      <c r="M3280" s="1" t="str">
        <f>VLOOKUP(A3280,Details!$A$1:$F$127,6,TRUE)</f>
        <v>NA</v>
      </c>
      <c r="N3280" s="1" t="str">
        <f>VLOOKUP(A3280,Details!$A$1:$F$127,5,TRUE)</f>
        <v>NA</v>
      </c>
      <c r="O3280" s="1" t="str">
        <f>VLOOKUP(A3280,Labels!$A$1:$B$127,2,TRUE)</f>
        <v>COPD</v>
      </c>
      <c r="P3280" s="1" t="str">
        <f>VLOOKUP(A3280,'Data Split'!$A$1:$B$921,2,TRUE)</f>
        <v>train</v>
      </c>
    </row>
    <row r="3281" spans="1:16" x14ac:dyDescent="0.3">
      <c r="A3281" s="1">
        <v>158</v>
      </c>
      <c r="B3281" s="1" t="s">
        <v>29</v>
      </c>
      <c r="C3281" s="1" t="s">
        <v>4</v>
      </c>
      <c r="D3281" s="1" t="s">
        <v>6</v>
      </c>
      <c r="E3281" s="1" t="s">
        <v>46</v>
      </c>
      <c r="F3281">
        <v>11.795</v>
      </c>
      <c r="G3281">
        <v>13.781000000000001</v>
      </c>
      <c r="H3281">
        <v>1</v>
      </c>
      <c r="I3281">
        <v>0</v>
      </c>
      <c r="J3281">
        <f>VLOOKUP(A3281,Details!$A$1:$F$127,2,TRUE)</f>
        <v>63</v>
      </c>
      <c r="K3281" t="str">
        <f>VLOOKUP(A3281,Details!$A$1:$F$127,3,TRUE)</f>
        <v>M</v>
      </c>
      <c r="L3281">
        <f>VLOOKUP(A3281,Details!$A$1:$F$127,4,TRUE)</f>
        <v>16.5</v>
      </c>
      <c r="M3281" s="1" t="str">
        <f>VLOOKUP(A3281,Details!$A$1:$F$127,6,TRUE)</f>
        <v>NA</v>
      </c>
      <c r="N3281" s="1" t="str">
        <f>VLOOKUP(A3281,Details!$A$1:$F$127,5,TRUE)</f>
        <v>NA</v>
      </c>
      <c r="O3281" s="1" t="str">
        <f>VLOOKUP(A3281,Labels!$A$1:$B$127,2,TRUE)</f>
        <v>COPD</v>
      </c>
      <c r="P3281" s="1" t="str">
        <f>VLOOKUP(A3281,'Data Split'!$A$1:$B$921,2,TRUE)</f>
        <v>train</v>
      </c>
    </row>
    <row r="3282" spans="1:16" x14ac:dyDescent="0.3">
      <c r="A3282" s="1">
        <v>158</v>
      </c>
      <c r="B3282" s="1" t="s">
        <v>29</v>
      </c>
      <c r="C3282" s="1" t="s">
        <v>4</v>
      </c>
      <c r="D3282" s="1" t="s">
        <v>6</v>
      </c>
      <c r="E3282" s="1" t="s">
        <v>46</v>
      </c>
      <c r="F3282">
        <v>13.781000000000001</v>
      </c>
      <c r="G3282">
        <v>15.667999999999999</v>
      </c>
      <c r="H3282">
        <v>1</v>
      </c>
      <c r="I3282">
        <v>0</v>
      </c>
      <c r="J3282">
        <f>VLOOKUP(A3282,Details!$A$1:$F$127,2,TRUE)</f>
        <v>63</v>
      </c>
      <c r="K3282" t="str">
        <f>VLOOKUP(A3282,Details!$A$1:$F$127,3,TRUE)</f>
        <v>M</v>
      </c>
      <c r="L3282">
        <f>VLOOKUP(A3282,Details!$A$1:$F$127,4,TRUE)</f>
        <v>16.5</v>
      </c>
      <c r="M3282" s="1" t="str">
        <f>VLOOKUP(A3282,Details!$A$1:$F$127,6,TRUE)</f>
        <v>NA</v>
      </c>
      <c r="N3282" s="1" t="str">
        <f>VLOOKUP(A3282,Details!$A$1:$F$127,5,TRUE)</f>
        <v>NA</v>
      </c>
      <c r="O3282" s="1" t="str">
        <f>VLOOKUP(A3282,Labels!$A$1:$B$127,2,TRUE)</f>
        <v>COPD</v>
      </c>
      <c r="P3282" s="1" t="str">
        <f>VLOOKUP(A3282,'Data Split'!$A$1:$B$921,2,TRUE)</f>
        <v>train</v>
      </c>
    </row>
    <row r="3283" spans="1:16" x14ac:dyDescent="0.3">
      <c r="A3283" s="1">
        <v>158</v>
      </c>
      <c r="B3283" s="1" t="s">
        <v>29</v>
      </c>
      <c r="C3283" s="1" t="s">
        <v>4</v>
      </c>
      <c r="D3283" s="1" t="s">
        <v>6</v>
      </c>
      <c r="E3283" s="1" t="s">
        <v>46</v>
      </c>
      <c r="F3283">
        <v>15.667999999999999</v>
      </c>
      <c r="G3283">
        <v>17.805</v>
      </c>
      <c r="H3283">
        <v>1</v>
      </c>
      <c r="I3283">
        <v>0</v>
      </c>
      <c r="J3283">
        <f>VLOOKUP(A3283,Details!$A$1:$F$127,2,TRUE)</f>
        <v>63</v>
      </c>
      <c r="K3283" t="str">
        <f>VLOOKUP(A3283,Details!$A$1:$F$127,3,TRUE)</f>
        <v>M</v>
      </c>
      <c r="L3283">
        <f>VLOOKUP(A3283,Details!$A$1:$F$127,4,TRUE)</f>
        <v>16.5</v>
      </c>
      <c r="M3283" s="1" t="str">
        <f>VLOOKUP(A3283,Details!$A$1:$F$127,6,TRUE)</f>
        <v>NA</v>
      </c>
      <c r="N3283" s="1" t="str">
        <f>VLOOKUP(A3283,Details!$A$1:$F$127,5,TRUE)</f>
        <v>NA</v>
      </c>
      <c r="O3283" s="1" t="str">
        <f>VLOOKUP(A3283,Labels!$A$1:$B$127,2,TRUE)</f>
        <v>COPD</v>
      </c>
      <c r="P3283" s="1" t="str">
        <f>VLOOKUP(A3283,'Data Split'!$A$1:$B$921,2,TRUE)</f>
        <v>train</v>
      </c>
    </row>
    <row r="3284" spans="1:16" x14ac:dyDescent="0.3">
      <c r="A3284" s="1">
        <v>158</v>
      </c>
      <c r="B3284" s="1" t="s">
        <v>29</v>
      </c>
      <c r="C3284" s="1" t="s">
        <v>4</v>
      </c>
      <c r="D3284" s="1" t="s">
        <v>6</v>
      </c>
      <c r="E3284" s="1" t="s">
        <v>46</v>
      </c>
      <c r="F3284">
        <v>17.805</v>
      </c>
      <c r="G3284">
        <v>19.925000000000001</v>
      </c>
      <c r="H3284">
        <v>1</v>
      </c>
      <c r="I3284">
        <v>0</v>
      </c>
      <c r="J3284">
        <f>VLOOKUP(A3284,Details!$A$1:$F$127,2,TRUE)</f>
        <v>63</v>
      </c>
      <c r="K3284" t="str">
        <f>VLOOKUP(A3284,Details!$A$1:$F$127,3,TRUE)</f>
        <v>M</v>
      </c>
      <c r="L3284">
        <f>VLOOKUP(A3284,Details!$A$1:$F$127,4,TRUE)</f>
        <v>16.5</v>
      </c>
      <c r="M3284" s="1" t="str">
        <f>VLOOKUP(A3284,Details!$A$1:$F$127,6,TRUE)</f>
        <v>NA</v>
      </c>
      <c r="N3284" s="1" t="str">
        <f>VLOOKUP(A3284,Details!$A$1:$F$127,5,TRUE)</f>
        <v>NA</v>
      </c>
      <c r="O3284" s="1" t="str">
        <f>VLOOKUP(A3284,Labels!$A$1:$B$127,2,TRUE)</f>
        <v>COPD</v>
      </c>
      <c r="P3284" s="1" t="str">
        <f>VLOOKUP(A3284,'Data Split'!$A$1:$B$921,2,TRUE)</f>
        <v>train</v>
      </c>
    </row>
    <row r="3285" spans="1:16" x14ac:dyDescent="0.3">
      <c r="A3285" s="1">
        <v>158</v>
      </c>
      <c r="B3285" s="1" t="s">
        <v>23</v>
      </c>
      <c r="C3285" s="1" t="s">
        <v>8</v>
      </c>
      <c r="D3285" s="1" t="s">
        <v>6</v>
      </c>
      <c r="E3285" s="1" t="s">
        <v>46</v>
      </c>
      <c r="F3285">
        <v>7.4999999999999997E-2</v>
      </c>
      <c r="G3285">
        <v>1.194</v>
      </c>
      <c r="H3285">
        <v>1</v>
      </c>
      <c r="I3285">
        <v>0</v>
      </c>
      <c r="J3285">
        <f>VLOOKUP(A3285,Details!$A$1:$F$127,2,TRUE)</f>
        <v>63</v>
      </c>
      <c r="K3285" t="str">
        <f>VLOOKUP(A3285,Details!$A$1:$F$127,3,TRUE)</f>
        <v>M</v>
      </c>
      <c r="L3285">
        <f>VLOOKUP(A3285,Details!$A$1:$F$127,4,TRUE)</f>
        <v>16.5</v>
      </c>
      <c r="M3285" s="1" t="str">
        <f>VLOOKUP(A3285,Details!$A$1:$F$127,6,TRUE)</f>
        <v>NA</v>
      </c>
      <c r="N3285" s="1" t="str">
        <f>VLOOKUP(A3285,Details!$A$1:$F$127,5,TRUE)</f>
        <v>NA</v>
      </c>
      <c r="O3285" s="1" t="str">
        <f>VLOOKUP(A3285,Labels!$A$1:$B$127,2,TRUE)</f>
        <v>COPD</v>
      </c>
      <c r="P3285" s="1" t="str">
        <f>VLOOKUP(A3285,'Data Split'!$A$1:$B$921,2,TRUE)</f>
        <v>train</v>
      </c>
    </row>
    <row r="3286" spans="1:16" x14ac:dyDescent="0.3">
      <c r="A3286" s="1">
        <v>158</v>
      </c>
      <c r="B3286" s="1" t="s">
        <v>23</v>
      </c>
      <c r="C3286" s="1" t="s">
        <v>8</v>
      </c>
      <c r="D3286" s="1" t="s">
        <v>6</v>
      </c>
      <c r="E3286" s="1" t="s">
        <v>46</v>
      </c>
      <c r="F3286">
        <v>1.194</v>
      </c>
      <c r="G3286">
        <v>3.2810000000000001</v>
      </c>
      <c r="H3286">
        <v>1</v>
      </c>
      <c r="I3286">
        <v>0</v>
      </c>
      <c r="J3286">
        <f>VLOOKUP(A3286,Details!$A$1:$F$127,2,TRUE)</f>
        <v>63</v>
      </c>
      <c r="K3286" t="str">
        <f>VLOOKUP(A3286,Details!$A$1:$F$127,3,TRUE)</f>
        <v>M</v>
      </c>
      <c r="L3286">
        <f>VLOOKUP(A3286,Details!$A$1:$F$127,4,TRUE)</f>
        <v>16.5</v>
      </c>
      <c r="M3286" s="1" t="str">
        <f>VLOOKUP(A3286,Details!$A$1:$F$127,6,TRUE)</f>
        <v>NA</v>
      </c>
      <c r="N3286" s="1" t="str">
        <f>VLOOKUP(A3286,Details!$A$1:$F$127,5,TRUE)</f>
        <v>NA</v>
      </c>
      <c r="O3286" s="1" t="str">
        <f>VLOOKUP(A3286,Labels!$A$1:$B$127,2,TRUE)</f>
        <v>COPD</v>
      </c>
      <c r="P3286" s="1" t="str">
        <f>VLOOKUP(A3286,'Data Split'!$A$1:$B$921,2,TRUE)</f>
        <v>train</v>
      </c>
    </row>
    <row r="3287" spans="1:16" x14ac:dyDescent="0.3">
      <c r="A3287" s="1">
        <v>158</v>
      </c>
      <c r="B3287" s="1" t="s">
        <v>23</v>
      </c>
      <c r="C3287" s="1" t="s">
        <v>8</v>
      </c>
      <c r="D3287" s="1" t="s">
        <v>6</v>
      </c>
      <c r="E3287" s="1" t="s">
        <v>46</v>
      </c>
      <c r="F3287">
        <v>3.2810000000000001</v>
      </c>
      <c r="G3287">
        <v>5.117</v>
      </c>
      <c r="H3287">
        <v>1</v>
      </c>
      <c r="I3287">
        <v>1</v>
      </c>
      <c r="J3287">
        <f>VLOOKUP(A3287,Details!$A$1:$F$127,2,TRUE)</f>
        <v>63</v>
      </c>
      <c r="K3287" t="str">
        <f>VLOOKUP(A3287,Details!$A$1:$F$127,3,TRUE)</f>
        <v>M</v>
      </c>
      <c r="L3287">
        <f>VLOOKUP(A3287,Details!$A$1:$F$127,4,TRUE)</f>
        <v>16.5</v>
      </c>
      <c r="M3287" s="1" t="str">
        <f>VLOOKUP(A3287,Details!$A$1:$F$127,6,TRUE)</f>
        <v>NA</v>
      </c>
      <c r="N3287" s="1" t="str">
        <f>VLOOKUP(A3287,Details!$A$1:$F$127,5,TRUE)</f>
        <v>NA</v>
      </c>
      <c r="O3287" s="1" t="str">
        <f>VLOOKUP(A3287,Labels!$A$1:$B$127,2,TRUE)</f>
        <v>COPD</v>
      </c>
      <c r="P3287" s="1" t="str">
        <f>VLOOKUP(A3287,'Data Split'!$A$1:$B$921,2,TRUE)</f>
        <v>train</v>
      </c>
    </row>
    <row r="3288" spans="1:16" x14ac:dyDescent="0.3">
      <c r="A3288" s="1">
        <v>158</v>
      </c>
      <c r="B3288" s="1" t="s">
        <v>23</v>
      </c>
      <c r="C3288" s="1" t="s">
        <v>8</v>
      </c>
      <c r="D3288" s="1" t="s">
        <v>6</v>
      </c>
      <c r="E3288" s="1" t="s">
        <v>46</v>
      </c>
      <c r="F3288">
        <v>5.117</v>
      </c>
      <c r="G3288">
        <v>6.7530000000000001</v>
      </c>
      <c r="H3288">
        <v>1</v>
      </c>
      <c r="I3288">
        <v>0</v>
      </c>
      <c r="J3288">
        <f>VLOOKUP(A3288,Details!$A$1:$F$127,2,TRUE)</f>
        <v>63</v>
      </c>
      <c r="K3288" t="str">
        <f>VLOOKUP(A3288,Details!$A$1:$F$127,3,TRUE)</f>
        <v>M</v>
      </c>
      <c r="L3288">
        <f>VLOOKUP(A3288,Details!$A$1:$F$127,4,TRUE)</f>
        <v>16.5</v>
      </c>
      <c r="M3288" s="1" t="str">
        <f>VLOOKUP(A3288,Details!$A$1:$F$127,6,TRUE)</f>
        <v>NA</v>
      </c>
      <c r="N3288" s="1" t="str">
        <f>VLOOKUP(A3288,Details!$A$1:$F$127,5,TRUE)</f>
        <v>NA</v>
      </c>
      <c r="O3288" s="1" t="str">
        <f>VLOOKUP(A3288,Labels!$A$1:$B$127,2,TRUE)</f>
        <v>COPD</v>
      </c>
      <c r="P3288" s="1" t="str">
        <f>VLOOKUP(A3288,'Data Split'!$A$1:$B$921,2,TRUE)</f>
        <v>train</v>
      </c>
    </row>
    <row r="3289" spans="1:16" x14ac:dyDescent="0.3">
      <c r="A3289" s="1">
        <v>158</v>
      </c>
      <c r="B3289" s="1" t="s">
        <v>23</v>
      </c>
      <c r="C3289" s="1" t="s">
        <v>8</v>
      </c>
      <c r="D3289" s="1" t="s">
        <v>6</v>
      </c>
      <c r="E3289" s="1" t="s">
        <v>46</v>
      </c>
      <c r="F3289">
        <v>6.7530000000000001</v>
      </c>
      <c r="G3289">
        <v>8.3390000000000004</v>
      </c>
      <c r="H3289">
        <v>1</v>
      </c>
      <c r="I3289">
        <v>0</v>
      </c>
      <c r="J3289">
        <f>VLOOKUP(A3289,Details!$A$1:$F$127,2,TRUE)</f>
        <v>63</v>
      </c>
      <c r="K3289" t="str">
        <f>VLOOKUP(A3289,Details!$A$1:$F$127,3,TRUE)</f>
        <v>M</v>
      </c>
      <c r="L3289">
        <f>VLOOKUP(A3289,Details!$A$1:$F$127,4,TRUE)</f>
        <v>16.5</v>
      </c>
      <c r="M3289" s="1" t="str">
        <f>VLOOKUP(A3289,Details!$A$1:$F$127,6,TRUE)</f>
        <v>NA</v>
      </c>
      <c r="N3289" s="1" t="str">
        <f>VLOOKUP(A3289,Details!$A$1:$F$127,5,TRUE)</f>
        <v>NA</v>
      </c>
      <c r="O3289" s="1" t="str">
        <f>VLOOKUP(A3289,Labels!$A$1:$B$127,2,TRUE)</f>
        <v>COPD</v>
      </c>
      <c r="P3289" s="1" t="str">
        <f>VLOOKUP(A3289,'Data Split'!$A$1:$B$921,2,TRUE)</f>
        <v>train</v>
      </c>
    </row>
    <row r="3290" spans="1:16" x14ac:dyDescent="0.3">
      <c r="A3290" s="1">
        <v>158</v>
      </c>
      <c r="B3290" s="1" t="s">
        <v>23</v>
      </c>
      <c r="C3290" s="1" t="s">
        <v>8</v>
      </c>
      <c r="D3290" s="1" t="s">
        <v>6</v>
      </c>
      <c r="E3290" s="1" t="s">
        <v>46</v>
      </c>
      <c r="F3290">
        <v>8.3390000000000004</v>
      </c>
      <c r="G3290">
        <v>9.9749999999999996</v>
      </c>
      <c r="H3290">
        <v>1</v>
      </c>
      <c r="I3290">
        <v>0</v>
      </c>
      <c r="J3290">
        <f>VLOOKUP(A3290,Details!$A$1:$F$127,2,TRUE)</f>
        <v>63</v>
      </c>
      <c r="K3290" t="str">
        <f>VLOOKUP(A3290,Details!$A$1:$F$127,3,TRUE)</f>
        <v>M</v>
      </c>
      <c r="L3290">
        <f>VLOOKUP(A3290,Details!$A$1:$F$127,4,TRUE)</f>
        <v>16.5</v>
      </c>
      <c r="M3290" s="1" t="str">
        <f>VLOOKUP(A3290,Details!$A$1:$F$127,6,TRUE)</f>
        <v>NA</v>
      </c>
      <c r="N3290" s="1" t="str">
        <f>VLOOKUP(A3290,Details!$A$1:$F$127,5,TRUE)</f>
        <v>NA</v>
      </c>
      <c r="O3290" s="1" t="str">
        <f>VLOOKUP(A3290,Labels!$A$1:$B$127,2,TRUE)</f>
        <v>COPD</v>
      </c>
      <c r="P3290" s="1" t="str">
        <f>VLOOKUP(A3290,'Data Split'!$A$1:$B$921,2,TRUE)</f>
        <v>train</v>
      </c>
    </row>
    <row r="3291" spans="1:16" x14ac:dyDescent="0.3">
      <c r="A3291" s="1">
        <v>158</v>
      </c>
      <c r="B3291" s="1" t="s">
        <v>23</v>
      </c>
      <c r="C3291" s="1" t="s">
        <v>8</v>
      </c>
      <c r="D3291" s="1" t="s">
        <v>6</v>
      </c>
      <c r="E3291" s="1" t="s">
        <v>46</v>
      </c>
      <c r="F3291">
        <v>9.9749999999999996</v>
      </c>
      <c r="G3291">
        <v>11.544</v>
      </c>
      <c r="H3291">
        <v>1</v>
      </c>
      <c r="I3291">
        <v>0</v>
      </c>
      <c r="J3291">
        <f>VLOOKUP(A3291,Details!$A$1:$F$127,2,TRUE)</f>
        <v>63</v>
      </c>
      <c r="K3291" t="str">
        <f>VLOOKUP(A3291,Details!$A$1:$F$127,3,TRUE)</f>
        <v>M</v>
      </c>
      <c r="L3291">
        <f>VLOOKUP(A3291,Details!$A$1:$F$127,4,TRUE)</f>
        <v>16.5</v>
      </c>
      <c r="M3291" s="1" t="str">
        <f>VLOOKUP(A3291,Details!$A$1:$F$127,6,TRUE)</f>
        <v>NA</v>
      </c>
      <c r="N3291" s="1" t="str">
        <f>VLOOKUP(A3291,Details!$A$1:$F$127,5,TRUE)</f>
        <v>NA</v>
      </c>
      <c r="O3291" s="1" t="str">
        <f>VLOOKUP(A3291,Labels!$A$1:$B$127,2,TRUE)</f>
        <v>COPD</v>
      </c>
      <c r="P3291" s="1" t="str">
        <f>VLOOKUP(A3291,'Data Split'!$A$1:$B$921,2,TRUE)</f>
        <v>train</v>
      </c>
    </row>
    <row r="3292" spans="1:16" x14ac:dyDescent="0.3">
      <c r="A3292" s="1">
        <v>158</v>
      </c>
      <c r="B3292" s="1" t="s">
        <v>23</v>
      </c>
      <c r="C3292" s="1" t="s">
        <v>8</v>
      </c>
      <c r="D3292" s="1" t="s">
        <v>6</v>
      </c>
      <c r="E3292" s="1" t="s">
        <v>46</v>
      </c>
      <c r="F3292">
        <v>11.544</v>
      </c>
      <c r="G3292">
        <v>13.263999999999999</v>
      </c>
      <c r="H3292">
        <v>1</v>
      </c>
      <c r="I3292">
        <v>0</v>
      </c>
      <c r="J3292">
        <f>VLOOKUP(A3292,Details!$A$1:$F$127,2,TRUE)</f>
        <v>63</v>
      </c>
      <c r="K3292" t="str">
        <f>VLOOKUP(A3292,Details!$A$1:$F$127,3,TRUE)</f>
        <v>M</v>
      </c>
      <c r="L3292">
        <f>VLOOKUP(A3292,Details!$A$1:$F$127,4,TRUE)</f>
        <v>16.5</v>
      </c>
      <c r="M3292" s="1" t="str">
        <f>VLOOKUP(A3292,Details!$A$1:$F$127,6,TRUE)</f>
        <v>NA</v>
      </c>
      <c r="N3292" s="1" t="str">
        <f>VLOOKUP(A3292,Details!$A$1:$F$127,5,TRUE)</f>
        <v>NA</v>
      </c>
      <c r="O3292" s="1" t="str">
        <f>VLOOKUP(A3292,Labels!$A$1:$B$127,2,TRUE)</f>
        <v>COPD</v>
      </c>
      <c r="P3292" s="1" t="str">
        <f>VLOOKUP(A3292,'Data Split'!$A$1:$B$921,2,TRUE)</f>
        <v>train</v>
      </c>
    </row>
    <row r="3293" spans="1:16" x14ac:dyDescent="0.3">
      <c r="A3293" s="1">
        <v>158</v>
      </c>
      <c r="B3293" s="1" t="s">
        <v>23</v>
      </c>
      <c r="C3293" s="1" t="s">
        <v>8</v>
      </c>
      <c r="D3293" s="1" t="s">
        <v>6</v>
      </c>
      <c r="E3293" s="1" t="s">
        <v>46</v>
      </c>
      <c r="F3293">
        <v>13.263999999999999</v>
      </c>
      <c r="G3293">
        <v>14.766</v>
      </c>
      <c r="H3293">
        <v>1</v>
      </c>
      <c r="I3293">
        <v>1</v>
      </c>
      <c r="J3293">
        <f>VLOOKUP(A3293,Details!$A$1:$F$127,2,TRUE)</f>
        <v>63</v>
      </c>
      <c r="K3293" t="str">
        <f>VLOOKUP(A3293,Details!$A$1:$F$127,3,TRUE)</f>
        <v>M</v>
      </c>
      <c r="L3293">
        <f>VLOOKUP(A3293,Details!$A$1:$F$127,4,TRUE)</f>
        <v>16.5</v>
      </c>
      <c r="M3293" s="1" t="str">
        <f>VLOOKUP(A3293,Details!$A$1:$F$127,6,TRUE)</f>
        <v>NA</v>
      </c>
      <c r="N3293" s="1" t="str">
        <f>VLOOKUP(A3293,Details!$A$1:$F$127,5,TRUE)</f>
        <v>NA</v>
      </c>
      <c r="O3293" s="1" t="str">
        <f>VLOOKUP(A3293,Labels!$A$1:$B$127,2,TRUE)</f>
        <v>COPD</v>
      </c>
      <c r="P3293" s="1" t="str">
        <f>VLOOKUP(A3293,'Data Split'!$A$1:$B$921,2,TRUE)</f>
        <v>train</v>
      </c>
    </row>
    <row r="3294" spans="1:16" x14ac:dyDescent="0.3">
      <c r="A3294" s="1">
        <v>158</v>
      </c>
      <c r="B3294" s="1" t="s">
        <v>23</v>
      </c>
      <c r="C3294" s="1" t="s">
        <v>8</v>
      </c>
      <c r="D3294" s="1" t="s">
        <v>6</v>
      </c>
      <c r="E3294" s="1" t="s">
        <v>46</v>
      </c>
      <c r="F3294">
        <v>14.766</v>
      </c>
      <c r="G3294">
        <v>16.385999999999999</v>
      </c>
      <c r="H3294">
        <v>1</v>
      </c>
      <c r="I3294">
        <v>1</v>
      </c>
      <c r="J3294">
        <f>VLOOKUP(A3294,Details!$A$1:$F$127,2,TRUE)</f>
        <v>63</v>
      </c>
      <c r="K3294" t="str">
        <f>VLOOKUP(A3294,Details!$A$1:$F$127,3,TRUE)</f>
        <v>M</v>
      </c>
      <c r="L3294">
        <f>VLOOKUP(A3294,Details!$A$1:$F$127,4,TRUE)</f>
        <v>16.5</v>
      </c>
      <c r="M3294" s="1" t="str">
        <f>VLOOKUP(A3294,Details!$A$1:$F$127,6,TRUE)</f>
        <v>NA</v>
      </c>
      <c r="N3294" s="1" t="str">
        <f>VLOOKUP(A3294,Details!$A$1:$F$127,5,TRUE)</f>
        <v>NA</v>
      </c>
      <c r="O3294" s="1" t="str">
        <f>VLOOKUP(A3294,Labels!$A$1:$B$127,2,TRUE)</f>
        <v>COPD</v>
      </c>
      <c r="P3294" s="1" t="str">
        <f>VLOOKUP(A3294,'Data Split'!$A$1:$B$921,2,TRUE)</f>
        <v>train</v>
      </c>
    </row>
    <row r="3295" spans="1:16" x14ac:dyDescent="0.3">
      <c r="A3295" s="1">
        <v>158</v>
      </c>
      <c r="B3295" s="1" t="s">
        <v>23</v>
      </c>
      <c r="C3295" s="1" t="s">
        <v>8</v>
      </c>
      <c r="D3295" s="1" t="s">
        <v>6</v>
      </c>
      <c r="E3295" s="1" t="s">
        <v>46</v>
      </c>
      <c r="F3295">
        <v>16.385999999999999</v>
      </c>
      <c r="G3295">
        <v>17.954999999999998</v>
      </c>
      <c r="H3295">
        <v>1</v>
      </c>
      <c r="I3295">
        <v>1</v>
      </c>
      <c r="J3295">
        <f>VLOOKUP(A3295,Details!$A$1:$F$127,2,TRUE)</f>
        <v>63</v>
      </c>
      <c r="K3295" t="str">
        <f>VLOOKUP(A3295,Details!$A$1:$F$127,3,TRUE)</f>
        <v>M</v>
      </c>
      <c r="L3295">
        <f>VLOOKUP(A3295,Details!$A$1:$F$127,4,TRUE)</f>
        <v>16.5</v>
      </c>
      <c r="M3295" s="1" t="str">
        <f>VLOOKUP(A3295,Details!$A$1:$F$127,6,TRUE)</f>
        <v>NA</v>
      </c>
      <c r="N3295" s="1" t="str">
        <f>VLOOKUP(A3295,Details!$A$1:$F$127,5,TRUE)</f>
        <v>NA</v>
      </c>
      <c r="O3295" s="1" t="str">
        <f>VLOOKUP(A3295,Labels!$A$1:$B$127,2,TRUE)</f>
        <v>COPD</v>
      </c>
      <c r="P3295" s="1" t="str">
        <f>VLOOKUP(A3295,'Data Split'!$A$1:$B$921,2,TRUE)</f>
        <v>train</v>
      </c>
    </row>
    <row r="3296" spans="1:16" x14ac:dyDescent="0.3">
      <c r="A3296" s="1">
        <v>158</v>
      </c>
      <c r="B3296" s="1" t="s">
        <v>23</v>
      </c>
      <c r="C3296" s="1" t="s">
        <v>8</v>
      </c>
      <c r="D3296" s="1" t="s">
        <v>6</v>
      </c>
      <c r="E3296" s="1" t="s">
        <v>46</v>
      </c>
      <c r="F3296">
        <v>17.954999999999998</v>
      </c>
      <c r="G3296">
        <v>19.524000000000001</v>
      </c>
      <c r="H3296">
        <v>1</v>
      </c>
      <c r="I3296">
        <v>1</v>
      </c>
      <c r="J3296">
        <f>VLOOKUP(A3296,Details!$A$1:$F$127,2,TRUE)</f>
        <v>63</v>
      </c>
      <c r="K3296" t="str">
        <f>VLOOKUP(A3296,Details!$A$1:$F$127,3,TRUE)</f>
        <v>M</v>
      </c>
      <c r="L3296">
        <f>VLOOKUP(A3296,Details!$A$1:$F$127,4,TRUE)</f>
        <v>16.5</v>
      </c>
      <c r="M3296" s="1" t="str">
        <f>VLOOKUP(A3296,Details!$A$1:$F$127,6,TRUE)</f>
        <v>NA</v>
      </c>
      <c r="N3296" s="1" t="str">
        <f>VLOOKUP(A3296,Details!$A$1:$F$127,5,TRUE)</f>
        <v>NA</v>
      </c>
      <c r="O3296" s="1" t="str">
        <f>VLOOKUP(A3296,Labels!$A$1:$B$127,2,TRUE)</f>
        <v>COPD</v>
      </c>
      <c r="P3296" s="1" t="str">
        <f>VLOOKUP(A3296,'Data Split'!$A$1:$B$921,2,TRUE)</f>
        <v>train</v>
      </c>
    </row>
    <row r="3297" spans="1:16" x14ac:dyDescent="0.3">
      <c r="A3297" s="1">
        <v>158</v>
      </c>
      <c r="B3297" s="1" t="s">
        <v>23</v>
      </c>
      <c r="C3297" s="1" t="s">
        <v>10</v>
      </c>
      <c r="D3297" s="1" t="s">
        <v>6</v>
      </c>
      <c r="E3297" s="1" t="s">
        <v>46</v>
      </c>
      <c r="F3297">
        <v>7.4999999999999997E-2</v>
      </c>
      <c r="G3297">
        <v>1.194</v>
      </c>
      <c r="H3297">
        <v>0</v>
      </c>
      <c r="I3297">
        <v>1</v>
      </c>
      <c r="J3297">
        <f>VLOOKUP(A3297,Details!$A$1:$F$127,2,TRUE)</f>
        <v>63</v>
      </c>
      <c r="K3297" t="str">
        <f>VLOOKUP(A3297,Details!$A$1:$F$127,3,TRUE)</f>
        <v>M</v>
      </c>
      <c r="L3297">
        <f>VLOOKUP(A3297,Details!$A$1:$F$127,4,TRUE)</f>
        <v>16.5</v>
      </c>
      <c r="M3297" s="1" t="str">
        <f>VLOOKUP(A3297,Details!$A$1:$F$127,6,TRUE)</f>
        <v>NA</v>
      </c>
      <c r="N3297" s="1" t="str">
        <f>VLOOKUP(A3297,Details!$A$1:$F$127,5,TRUE)</f>
        <v>NA</v>
      </c>
      <c r="O3297" s="1" t="str">
        <f>VLOOKUP(A3297,Labels!$A$1:$B$127,2,TRUE)</f>
        <v>COPD</v>
      </c>
      <c r="P3297" s="1" t="str">
        <f>VLOOKUP(A3297,'Data Split'!$A$1:$B$921,2,TRUE)</f>
        <v>train</v>
      </c>
    </row>
    <row r="3298" spans="1:16" x14ac:dyDescent="0.3">
      <c r="A3298" s="1">
        <v>158</v>
      </c>
      <c r="B3298" s="1" t="s">
        <v>23</v>
      </c>
      <c r="C3298" s="1" t="s">
        <v>10</v>
      </c>
      <c r="D3298" s="1" t="s">
        <v>6</v>
      </c>
      <c r="E3298" s="1" t="s">
        <v>46</v>
      </c>
      <c r="F3298">
        <v>1.194</v>
      </c>
      <c r="G3298">
        <v>3.2810000000000001</v>
      </c>
      <c r="H3298">
        <v>1</v>
      </c>
      <c r="I3298">
        <v>1</v>
      </c>
      <c r="J3298">
        <f>VLOOKUP(A3298,Details!$A$1:$F$127,2,TRUE)</f>
        <v>63</v>
      </c>
      <c r="K3298" t="str">
        <f>VLOOKUP(A3298,Details!$A$1:$F$127,3,TRUE)</f>
        <v>M</v>
      </c>
      <c r="L3298">
        <f>VLOOKUP(A3298,Details!$A$1:$F$127,4,TRUE)</f>
        <v>16.5</v>
      </c>
      <c r="M3298" s="1" t="str">
        <f>VLOOKUP(A3298,Details!$A$1:$F$127,6,TRUE)</f>
        <v>NA</v>
      </c>
      <c r="N3298" s="1" t="str">
        <f>VLOOKUP(A3298,Details!$A$1:$F$127,5,TRUE)</f>
        <v>NA</v>
      </c>
      <c r="O3298" s="1" t="str">
        <f>VLOOKUP(A3298,Labels!$A$1:$B$127,2,TRUE)</f>
        <v>COPD</v>
      </c>
      <c r="P3298" s="1" t="str">
        <f>VLOOKUP(A3298,'Data Split'!$A$1:$B$921,2,TRUE)</f>
        <v>train</v>
      </c>
    </row>
    <row r="3299" spans="1:16" x14ac:dyDescent="0.3">
      <c r="A3299" s="1">
        <v>158</v>
      </c>
      <c r="B3299" s="1" t="s">
        <v>23</v>
      </c>
      <c r="C3299" s="1" t="s">
        <v>10</v>
      </c>
      <c r="D3299" s="1" t="s">
        <v>6</v>
      </c>
      <c r="E3299" s="1" t="s">
        <v>46</v>
      </c>
      <c r="F3299">
        <v>3.2810000000000001</v>
      </c>
      <c r="G3299">
        <v>5.117</v>
      </c>
      <c r="H3299">
        <v>0</v>
      </c>
      <c r="I3299">
        <v>1</v>
      </c>
      <c r="J3299">
        <f>VLOOKUP(A3299,Details!$A$1:$F$127,2,TRUE)</f>
        <v>63</v>
      </c>
      <c r="K3299" t="str">
        <f>VLOOKUP(A3299,Details!$A$1:$F$127,3,TRUE)</f>
        <v>M</v>
      </c>
      <c r="L3299">
        <f>VLOOKUP(A3299,Details!$A$1:$F$127,4,TRUE)</f>
        <v>16.5</v>
      </c>
      <c r="M3299" s="1" t="str">
        <f>VLOOKUP(A3299,Details!$A$1:$F$127,6,TRUE)</f>
        <v>NA</v>
      </c>
      <c r="N3299" s="1" t="str">
        <f>VLOOKUP(A3299,Details!$A$1:$F$127,5,TRUE)</f>
        <v>NA</v>
      </c>
      <c r="O3299" s="1" t="str">
        <f>VLOOKUP(A3299,Labels!$A$1:$B$127,2,TRUE)</f>
        <v>COPD</v>
      </c>
      <c r="P3299" s="1" t="str">
        <f>VLOOKUP(A3299,'Data Split'!$A$1:$B$921,2,TRUE)</f>
        <v>train</v>
      </c>
    </row>
    <row r="3300" spans="1:16" x14ac:dyDescent="0.3">
      <c r="A3300" s="1">
        <v>158</v>
      </c>
      <c r="B3300" s="1" t="s">
        <v>23</v>
      </c>
      <c r="C3300" s="1" t="s">
        <v>10</v>
      </c>
      <c r="D3300" s="1" t="s">
        <v>6</v>
      </c>
      <c r="E3300" s="1" t="s">
        <v>46</v>
      </c>
      <c r="F3300">
        <v>5.117</v>
      </c>
      <c r="G3300">
        <v>6.7530000000000001</v>
      </c>
      <c r="H3300">
        <v>0</v>
      </c>
      <c r="I3300">
        <v>1</v>
      </c>
      <c r="J3300">
        <f>VLOOKUP(A3300,Details!$A$1:$F$127,2,TRUE)</f>
        <v>63</v>
      </c>
      <c r="K3300" t="str">
        <f>VLOOKUP(A3300,Details!$A$1:$F$127,3,TRUE)</f>
        <v>M</v>
      </c>
      <c r="L3300">
        <f>VLOOKUP(A3300,Details!$A$1:$F$127,4,TRUE)</f>
        <v>16.5</v>
      </c>
      <c r="M3300" s="1" t="str">
        <f>VLOOKUP(A3300,Details!$A$1:$F$127,6,TRUE)</f>
        <v>NA</v>
      </c>
      <c r="N3300" s="1" t="str">
        <f>VLOOKUP(A3300,Details!$A$1:$F$127,5,TRUE)</f>
        <v>NA</v>
      </c>
      <c r="O3300" s="1" t="str">
        <f>VLOOKUP(A3300,Labels!$A$1:$B$127,2,TRUE)</f>
        <v>COPD</v>
      </c>
      <c r="P3300" s="1" t="str">
        <f>VLOOKUP(A3300,'Data Split'!$A$1:$B$921,2,TRUE)</f>
        <v>train</v>
      </c>
    </row>
    <row r="3301" spans="1:16" x14ac:dyDescent="0.3">
      <c r="A3301" s="1">
        <v>158</v>
      </c>
      <c r="B3301" s="1" t="s">
        <v>23</v>
      </c>
      <c r="C3301" s="1" t="s">
        <v>10</v>
      </c>
      <c r="D3301" s="1" t="s">
        <v>6</v>
      </c>
      <c r="E3301" s="1" t="s">
        <v>46</v>
      </c>
      <c r="F3301">
        <v>6.7530000000000001</v>
      </c>
      <c r="G3301">
        <v>8.3390000000000004</v>
      </c>
      <c r="H3301">
        <v>0</v>
      </c>
      <c r="I3301">
        <v>1</v>
      </c>
      <c r="J3301">
        <f>VLOOKUP(A3301,Details!$A$1:$F$127,2,TRUE)</f>
        <v>63</v>
      </c>
      <c r="K3301" t="str">
        <f>VLOOKUP(A3301,Details!$A$1:$F$127,3,TRUE)</f>
        <v>M</v>
      </c>
      <c r="L3301">
        <f>VLOOKUP(A3301,Details!$A$1:$F$127,4,TRUE)</f>
        <v>16.5</v>
      </c>
      <c r="M3301" s="1" t="str">
        <f>VLOOKUP(A3301,Details!$A$1:$F$127,6,TRUE)</f>
        <v>NA</v>
      </c>
      <c r="N3301" s="1" t="str">
        <f>VLOOKUP(A3301,Details!$A$1:$F$127,5,TRUE)</f>
        <v>NA</v>
      </c>
      <c r="O3301" s="1" t="str">
        <f>VLOOKUP(A3301,Labels!$A$1:$B$127,2,TRUE)</f>
        <v>COPD</v>
      </c>
      <c r="P3301" s="1" t="str">
        <f>VLOOKUP(A3301,'Data Split'!$A$1:$B$921,2,TRUE)</f>
        <v>train</v>
      </c>
    </row>
    <row r="3302" spans="1:16" x14ac:dyDescent="0.3">
      <c r="A3302" s="1">
        <v>158</v>
      </c>
      <c r="B3302" s="1" t="s">
        <v>23</v>
      </c>
      <c r="C3302" s="1" t="s">
        <v>10</v>
      </c>
      <c r="D3302" s="1" t="s">
        <v>6</v>
      </c>
      <c r="E3302" s="1" t="s">
        <v>46</v>
      </c>
      <c r="F3302">
        <v>8.3390000000000004</v>
      </c>
      <c r="G3302">
        <v>9.9749999999999996</v>
      </c>
      <c r="H3302">
        <v>1</v>
      </c>
      <c r="I3302">
        <v>1</v>
      </c>
      <c r="J3302">
        <f>VLOOKUP(A3302,Details!$A$1:$F$127,2,TRUE)</f>
        <v>63</v>
      </c>
      <c r="K3302" t="str">
        <f>VLOOKUP(A3302,Details!$A$1:$F$127,3,TRUE)</f>
        <v>M</v>
      </c>
      <c r="L3302">
        <f>VLOOKUP(A3302,Details!$A$1:$F$127,4,TRUE)</f>
        <v>16.5</v>
      </c>
      <c r="M3302" s="1" t="str">
        <f>VLOOKUP(A3302,Details!$A$1:$F$127,6,TRUE)</f>
        <v>NA</v>
      </c>
      <c r="N3302" s="1" t="str">
        <f>VLOOKUP(A3302,Details!$A$1:$F$127,5,TRUE)</f>
        <v>NA</v>
      </c>
      <c r="O3302" s="1" t="str">
        <f>VLOOKUP(A3302,Labels!$A$1:$B$127,2,TRUE)</f>
        <v>COPD</v>
      </c>
      <c r="P3302" s="1" t="str">
        <f>VLOOKUP(A3302,'Data Split'!$A$1:$B$921,2,TRUE)</f>
        <v>train</v>
      </c>
    </row>
    <row r="3303" spans="1:16" x14ac:dyDescent="0.3">
      <c r="A3303" s="1">
        <v>158</v>
      </c>
      <c r="B3303" s="1" t="s">
        <v>23</v>
      </c>
      <c r="C3303" s="1" t="s">
        <v>10</v>
      </c>
      <c r="D3303" s="1" t="s">
        <v>6</v>
      </c>
      <c r="E3303" s="1" t="s">
        <v>46</v>
      </c>
      <c r="F3303">
        <v>9.9749999999999996</v>
      </c>
      <c r="G3303">
        <v>11.544</v>
      </c>
      <c r="H3303">
        <v>0</v>
      </c>
      <c r="I3303">
        <v>1</v>
      </c>
      <c r="J3303">
        <f>VLOOKUP(A3303,Details!$A$1:$F$127,2,TRUE)</f>
        <v>63</v>
      </c>
      <c r="K3303" t="str">
        <f>VLOOKUP(A3303,Details!$A$1:$F$127,3,TRUE)</f>
        <v>M</v>
      </c>
      <c r="L3303">
        <f>VLOOKUP(A3303,Details!$A$1:$F$127,4,TRUE)</f>
        <v>16.5</v>
      </c>
      <c r="M3303" s="1" t="str">
        <f>VLOOKUP(A3303,Details!$A$1:$F$127,6,TRUE)</f>
        <v>NA</v>
      </c>
      <c r="N3303" s="1" t="str">
        <f>VLOOKUP(A3303,Details!$A$1:$F$127,5,TRUE)</f>
        <v>NA</v>
      </c>
      <c r="O3303" s="1" t="str">
        <f>VLOOKUP(A3303,Labels!$A$1:$B$127,2,TRUE)</f>
        <v>COPD</v>
      </c>
      <c r="P3303" s="1" t="str">
        <f>VLOOKUP(A3303,'Data Split'!$A$1:$B$921,2,TRUE)</f>
        <v>train</v>
      </c>
    </row>
    <row r="3304" spans="1:16" x14ac:dyDescent="0.3">
      <c r="A3304" s="1">
        <v>158</v>
      </c>
      <c r="B3304" s="1" t="s">
        <v>23</v>
      </c>
      <c r="C3304" s="1" t="s">
        <v>10</v>
      </c>
      <c r="D3304" s="1" t="s">
        <v>6</v>
      </c>
      <c r="E3304" s="1" t="s">
        <v>46</v>
      </c>
      <c r="F3304">
        <v>11.544</v>
      </c>
      <c r="G3304">
        <v>13.263999999999999</v>
      </c>
      <c r="H3304">
        <v>0</v>
      </c>
      <c r="I3304">
        <v>1</v>
      </c>
      <c r="J3304">
        <f>VLOOKUP(A3304,Details!$A$1:$F$127,2,TRUE)</f>
        <v>63</v>
      </c>
      <c r="K3304" t="str">
        <f>VLOOKUP(A3304,Details!$A$1:$F$127,3,TRUE)</f>
        <v>M</v>
      </c>
      <c r="L3304">
        <f>VLOOKUP(A3304,Details!$A$1:$F$127,4,TRUE)</f>
        <v>16.5</v>
      </c>
      <c r="M3304" s="1" t="str">
        <f>VLOOKUP(A3304,Details!$A$1:$F$127,6,TRUE)</f>
        <v>NA</v>
      </c>
      <c r="N3304" s="1" t="str">
        <f>VLOOKUP(A3304,Details!$A$1:$F$127,5,TRUE)</f>
        <v>NA</v>
      </c>
      <c r="O3304" s="1" t="str">
        <f>VLOOKUP(A3304,Labels!$A$1:$B$127,2,TRUE)</f>
        <v>COPD</v>
      </c>
      <c r="P3304" s="1" t="str">
        <f>VLOOKUP(A3304,'Data Split'!$A$1:$B$921,2,TRUE)</f>
        <v>train</v>
      </c>
    </row>
    <row r="3305" spans="1:16" x14ac:dyDescent="0.3">
      <c r="A3305" s="1">
        <v>158</v>
      </c>
      <c r="B3305" s="1" t="s">
        <v>23</v>
      </c>
      <c r="C3305" s="1" t="s">
        <v>10</v>
      </c>
      <c r="D3305" s="1" t="s">
        <v>6</v>
      </c>
      <c r="E3305" s="1" t="s">
        <v>46</v>
      </c>
      <c r="F3305">
        <v>13.263999999999999</v>
      </c>
      <c r="G3305">
        <v>14.766</v>
      </c>
      <c r="H3305">
        <v>0</v>
      </c>
      <c r="I3305">
        <v>1</v>
      </c>
      <c r="J3305">
        <f>VLOOKUP(A3305,Details!$A$1:$F$127,2,TRUE)</f>
        <v>63</v>
      </c>
      <c r="K3305" t="str">
        <f>VLOOKUP(A3305,Details!$A$1:$F$127,3,TRUE)</f>
        <v>M</v>
      </c>
      <c r="L3305">
        <f>VLOOKUP(A3305,Details!$A$1:$F$127,4,TRUE)</f>
        <v>16.5</v>
      </c>
      <c r="M3305" s="1" t="str">
        <f>VLOOKUP(A3305,Details!$A$1:$F$127,6,TRUE)</f>
        <v>NA</v>
      </c>
      <c r="N3305" s="1" t="str">
        <f>VLOOKUP(A3305,Details!$A$1:$F$127,5,TRUE)</f>
        <v>NA</v>
      </c>
      <c r="O3305" s="1" t="str">
        <f>VLOOKUP(A3305,Labels!$A$1:$B$127,2,TRUE)</f>
        <v>COPD</v>
      </c>
      <c r="P3305" s="1" t="str">
        <f>VLOOKUP(A3305,'Data Split'!$A$1:$B$921,2,TRUE)</f>
        <v>train</v>
      </c>
    </row>
    <row r="3306" spans="1:16" x14ac:dyDescent="0.3">
      <c r="A3306" s="1">
        <v>158</v>
      </c>
      <c r="B3306" s="1" t="s">
        <v>23</v>
      </c>
      <c r="C3306" s="1" t="s">
        <v>10</v>
      </c>
      <c r="D3306" s="1" t="s">
        <v>6</v>
      </c>
      <c r="E3306" s="1" t="s">
        <v>46</v>
      </c>
      <c r="F3306">
        <v>14.766</v>
      </c>
      <c r="G3306">
        <v>16.385999999999999</v>
      </c>
      <c r="H3306">
        <v>0</v>
      </c>
      <c r="I3306">
        <v>1</v>
      </c>
      <c r="J3306">
        <f>VLOOKUP(A3306,Details!$A$1:$F$127,2,TRUE)</f>
        <v>63</v>
      </c>
      <c r="K3306" t="str">
        <f>VLOOKUP(A3306,Details!$A$1:$F$127,3,TRUE)</f>
        <v>M</v>
      </c>
      <c r="L3306">
        <f>VLOOKUP(A3306,Details!$A$1:$F$127,4,TRUE)</f>
        <v>16.5</v>
      </c>
      <c r="M3306" s="1" t="str">
        <f>VLOOKUP(A3306,Details!$A$1:$F$127,6,TRUE)</f>
        <v>NA</v>
      </c>
      <c r="N3306" s="1" t="str">
        <f>VLOOKUP(A3306,Details!$A$1:$F$127,5,TRUE)</f>
        <v>NA</v>
      </c>
      <c r="O3306" s="1" t="str">
        <f>VLOOKUP(A3306,Labels!$A$1:$B$127,2,TRUE)</f>
        <v>COPD</v>
      </c>
      <c r="P3306" s="1" t="str">
        <f>VLOOKUP(A3306,'Data Split'!$A$1:$B$921,2,TRUE)</f>
        <v>train</v>
      </c>
    </row>
    <row r="3307" spans="1:16" x14ac:dyDescent="0.3">
      <c r="A3307" s="1">
        <v>158</v>
      </c>
      <c r="B3307" s="1" t="s">
        <v>23</v>
      </c>
      <c r="C3307" s="1" t="s">
        <v>10</v>
      </c>
      <c r="D3307" s="1" t="s">
        <v>6</v>
      </c>
      <c r="E3307" s="1" t="s">
        <v>46</v>
      </c>
      <c r="F3307">
        <v>16.385999999999999</v>
      </c>
      <c r="G3307">
        <v>17.954999999999998</v>
      </c>
      <c r="H3307">
        <v>0</v>
      </c>
      <c r="I3307">
        <v>1</v>
      </c>
      <c r="J3307">
        <f>VLOOKUP(A3307,Details!$A$1:$F$127,2,TRUE)</f>
        <v>63</v>
      </c>
      <c r="K3307" t="str">
        <f>VLOOKUP(A3307,Details!$A$1:$F$127,3,TRUE)</f>
        <v>M</v>
      </c>
      <c r="L3307">
        <f>VLOOKUP(A3307,Details!$A$1:$F$127,4,TRUE)</f>
        <v>16.5</v>
      </c>
      <c r="M3307" s="1" t="str">
        <f>VLOOKUP(A3307,Details!$A$1:$F$127,6,TRUE)</f>
        <v>NA</v>
      </c>
      <c r="N3307" s="1" t="str">
        <f>VLOOKUP(A3307,Details!$A$1:$F$127,5,TRUE)</f>
        <v>NA</v>
      </c>
      <c r="O3307" s="1" t="str">
        <f>VLOOKUP(A3307,Labels!$A$1:$B$127,2,TRUE)</f>
        <v>COPD</v>
      </c>
      <c r="P3307" s="1" t="str">
        <f>VLOOKUP(A3307,'Data Split'!$A$1:$B$921,2,TRUE)</f>
        <v>train</v>
      </c>
    </row>
    <row r="3308" spans="1:16" x14ac:dyDescent="0.3">
      <c r="A3308" s="1">
        <v>158</v>
      </c>
      <c r="B3308" s="1" t="s">
        <v>23</v>
      </c>
      <c r="C3308" s="1" t="s">
        <v>10</v>
      </c>
      <c r="D3308" s="1" t="s">
        <v>6</v>
      </c>
      <c r="E3308" s="1" t="s">
        <v>46</v>
      </c>
      <c r="F3308">
        <v>17.954999999999998</v>
      </c>
      <c r="G3308">
        <v>19.524000000000001</v>
      </c>
      <c r="H3308">
        <v>0</v>
      </c>
      <c r="I3308">
        <v>1</v>
      </c>
      <c r="J3308">
        <f>VLOOKUP(A3308,Details!$A$1:$F$127,2,TRUE)</f>
        <v>63</v>
      </c>
      <c r="K3308" t="str">
        <f>VLOOKUP(A3308,Details!$A$1:$F$127,3,TRUE)</f>
        <v>M</v>
      </c>
      <c r="L3308">
        <f>VLOOKUP(A3308,Details!$A$1:$F$127,4,TRUE)</f>
        <v>16.5</v>
      </c>
      <c r="M3308" s="1" t="str">
        <f>VLOOKUP(A3308,Details!$A$1:$F$127,6,TRUE)</f>
        <v>NA</v>
      </c>
      <c r="N3308" s="1" t="str">
        <f>VLOOKUP(A3308,Details!$A$1:$F$127,5,TRUE)</f>
        <v>NA</v>
      </c>
      <c r="O3308" s="1" t="str">
        <f>VLOOKUP(A3308,Labels!$A$1:$B$127,2,TRUE)</f>
        <v>COPD</v>
      </c>
      <c r="P3308" s="1" t="str">
        <f>VLOOKUP(A3308,'Data Split'!$A$1:$B$921,2,TRUE)</f>
        <v>train</v>
      </c>
    </row>
    <row r="3309" spans="1:16" x14ac:dyDescent="0.3">
      <c r="A3309" s="1">
        <v>159</v>
      </c>
      <c r="B3309" s="1" t="s">
        <v>0</v>
      </c>
      <c r="C3309" s="1" t="s">
        <v>1</v>
      </c>
      <c r="D3309" s="1" t="s">
        <v>2</v>
      </c>
      <c r="E3309" s="1" t="s">
        <v>43</v>
      </c>
      <c r="F3309">
        <v>7.0000000000000001E-3</v>
      </c>
      <c r="G3309">
        <v>1.3360000000000001</v>
      </c>
      <c r="H3309">
        <v>0</v>
      </c>
      <c r="I3309">
        <v>0</v>
      </c>
      <c r="J3309">
        <f>VLOOKUP(A3309,Details!$A$1:$F$127,2,TRUE)</f>
        <v>0.83</v>
      </c>
      <c r="K3309" t="str">
        <f>VLOOKUP(A3309,Details!$A$1:$F$127,3,TRUE)</f>
        <v>F</v>
      </c>
      <c r="L3309" t="str">
        <f>VLOOKUP(A3309,Details!$A$1:$F$127,4,TRUE)</f>
        <v>NA</v>
      </c>
      <c r="M3309" s="1">
        <f>VLOOKUP(A3309,Details!$A$1:$F$127,6,TRUE)</f>
        <v>80</v>
      </c>
      <c r="N3309" s="1">
        <f>VLOOKUP(A3309,Details!$A$1:$F$127,5,TRUE)</f>
        <v>11</v>
      </c>
      <c r="O3309" s="1" t="str">
        <f>VLOOKUP(A3309,Labels!$A$1:$B$127,2,TRUE)</f>
        <v>Healthy</v>
      </c>
      <c r="P3309" s="1" t="str">
        <f>VLOOKUP(A3309,'Data Split'!$A$1:$B$921,2,TRUE)</f>
        <v>train</v>
      </c>
    </row>
    <row r="3310" spans="1:16" x14ac:dyDescent="0.3">
      <c r="A3310" s="1">
        <v>159</v>
      </c>
      <c r="B3310" s="1" t="s">
        <v>0</v>
      </c>
      <c r="C3310" s="1" t="s">
        <v>1</v>
      </c>
      <c r="D3310" s="1" t="s">
        <v>2</v>
      </c>
      <c r="E3310" s="1" t="s">
        <v>43</v>
      </c>
      <c r="F3310">
        <v>1.3360000000000001</v>
      </c>
      <c r="G3310">
        <v>2.85</v>
      </c>
      <c r="H3310">
        <v>0</v>
      </c>
      <c r="I3310">
        <v>0</v>
      </c>
      <c r="J3310">
        <f>VLOOKUP(A3310,Details!$A$1:$F$127,2,TRUE)</f>
        <v>0.83</v>
      </c>
      <c r="K3310" t="str">
        <f>VLOOKUP(A3310,Details!$A$1:$F$127,3,TRUE)</f>
        <v>F</v>
      </c>
      <c r="L3310" t="str">
        <f>VLOOKUP(A3310,Details!$A$1:$F$127,4,TRUE)</f>
        <v>NA</v>
      </c>
      <c r="M3310" s="1">
        <f>VLOOKUP(A3310,Details!$A$1:$F$127,6,TRUE)</f>
        <v>80</v>
      </c>
      <c r="N3310" s="1">
        <f>VLOOKUP(A3310,Details!$A$1:$F$127,5,TRUE)</f>
        <v>11</v>
      </c>
      <c r="O3310" s="1" t="str">
        <f>VLOOKUP(A3310,Labels!$A$1:$B$127,2,TRUE)</f>
        <v>Healthy</v>
      </c>
      <c r="P3310" s="1" t="str">
        <f>VLOOKUP(A3310,'Data Split'!$A$1:$B$921,2,TRUE)</f>
        <v>train</v>
      </c>
    </row>
    <row r="3311" spans="1:16" x14ac:dyDescent="0.3">
      <c r="A3311" s="1">
        <v>159</v>
      </c>
      <c r="B3311" s="1" t="s">
        <v>0</v>
      </c>
      <c r="C3311" s="1" t="s">
        <v>1</v>
      </c>
      <c r="D3311" s="1" t="s">
        <v>2</v>
      </c>
      <c r="E3311" s="1" t="s">
        <v>43</v>
      </c>
      <c r="F3311">
        <v>2.85</v>
      </c>
      <c r="G3311">
        <v>4.6929999999999996</v>
      </c>
      <c r="H3311">
        <v>0</v>
      </c>
      <c r="I3311">
        <v>1</v>
      </c>
      <c r="J3311">
        <f>VLOOKUP(A3311,Details!$A$1:$F$127,2,TRUE)</f>
        <v>0.83</v>
      </c>
      <c r="K3311" t="str">
        <f>VLOOKUP(A3311,Details!$A$1:$F$127,3,TRUE)</f>
        <v>F</v>
      </c>
      <c r="L3311" t="str">
        <f>VLOOKUP(A3311,Details!$A$1:$F$127,4,TRUE)</f>
        <v>NA</v>
      </c>
      <c r="M3311" s="1">
        <f>VLOOKUP(A3311,Details!$A$1:$F$127,6,TRUE)</f>
        <v>80</v>
      </c>
      <c r="N3311" s="1">
        <f>VLOOKUP(A3311,Details!$A$1:$F$127,5,TRUE)</f>
        <v>11</v>
      </c>
      <c r="O3311" s="1" t="str">
        <f>VLOOKUP(A3311,Labels!$A$1:$B$127,2,TRUE)</f>
        <v>Healthy</v>
      </c>
      <c r="P3311" s="1" t="str">
        <f>VLOOKUP(A3311,'Data Split'!$A$1:$B$921,2,TRUE)</f>
        <v>train</v>
      </c>
    </row>
    <row r="3312" spans="1:16" x14ac:dyDescent="0.3">
      <c r="A3312" s="1">
        <v>159</v>
      </c>
      <c r="B3312" s="1" t="s">
        <v>0</v>
      </c>
      <c r="C3312" s="1" t="s">
        <v>1</v>
      </c>
      <c r="D3312" s="1" t="s">
        <v>2</v>
      </c>
      <c r="E3312" s="1" t="s">
        <v>43</v>
      </c>
      <c r="F3312">
        <v>4.6929999999999996</v>
      </c>
      <c r="G3312">
        <v>6.4930000000000003</v>
      </c>
      <c r="H3312">
        <v>0</v>
      </c>
      <c r="I3312">
        <v>0</v>
      </c>
      <c r="J3312">
        <f>VLOOKUP(A3312,Details!$A$1:$F$127,2,TRUE)</f>
        <v>0.83</v>
      </c>
      <c r="K3312" t="str">
        <f>VLOOKUP(A3312,Details!$A$1:$F$127,3,TRUE)</f>
        <v>F</v>
      </c>
      <c r="L3312" t="str">
        <f>VLOOKUP(A3312,Details!$A$1:$F$127,4,TRUE)</f>
        <v>NA</v>
      </c>
      <c r="M3312" s="1">
        <f>VLOOKUP(A3312,Details!$A$1:$F$127,6,TRUE)</f>
        <v>80</v>
      </c>
      <c r="N3312" s="1">
        <f>VLOOKUP(A3312,Details!$A$1:$F$127,5,TRUE)</f>
        <v>11</v>
      </c>
      <c r="O3312" s="1" t="str">
        <f>VLOOKUP(A3312,Labels!$A$1:$B$127,2,TRUE)</f>
        <v>Healthy</v>
      </c>
      <c r="P3312" s="1" t="str">
        <f>VLOOKUP(A3312,'Data Split'!$A$1:$B$921,2,TRUE)</f>
        <v>train</v>
      </c>
    </row>
    <row r="3313" spans="1:16" x14ac:dyDescent="0.3">
      <c r="A3313" s="1">
        <v>159</v>
      </c>
      <c r="B3313" s="1" t="s">
        <v>0</v>
      </c>
      <c r="C3313" s="1" t="s">
        <v>1</v>
      </c>
      <c r="D3313" s="1" t="s">
        <v>2</v>
      </c>
      <c r="E3313" s="1" t="s">
        <v>43</v>
      </c>
      <c r="F3313">
        <v>6.4930000000000003</v>
      </c>
      <c r="G3313">
        <v>8.0790000000000006</v>
      </c>
      <c r="H3313">
        <v>0</v>
      </c>
      <c r="I3313">
        <v>0</v>
      </c>
      <c r="J3313">
        <f>VLOOKUP(A3313,Details!$A$1:$F$127,2,TRUE)</f>
        <v>0.83</v>
      </c>
      <c r="K3313" t="str">
        <f>VLOOKUP(A3313,Details!$A$1:$F$127,3,TRUE)</f>
        <v>F</v>
      </c>
      <c r="L3313" t="str">
        <f>VLOOKUP(A3313,Details!$A$1:$F$127,4,TRUE)</f>
        <v>NA</v>
      </c>
      <c r="M3313" s="1">
        <f>VLOOKUP(A3313,Details!$A$1:$F$127,6,TRUE)</f>
        <v>80</v>
      </c>
      <c r="N3313" s="1">
        <f>VLOOKUP(A3313,Details!$A$1:$F$127,5,TRUE)</f>
        <v>11</v>
      </c>
      <c r="O3313" s="1" t="str">
        <f>VLOOKUP(A3313,Labels!$A$1:$B$127,2,TRUE)</f>
        <v>Healthy</v>
      </c>
      <c r="P3313" s="1" t="str">
        <f>VLOOKUP(A3313,'Data Split'!$A$1:$B$921,2,TRUE)</f>
        <v>train</v>
      </c>
    </row>
    <row r="3314" spans="1:16" x14ac:dyDescent="0.3">
      <c r="A3314" s="1">
        <v>159</v>
      </c>
      <c r="B3314" s="1" t="s">
        <v>0</v>
      </c>
      <c r="C3314" s="1" t="s">
        <v>1</v>
      </c>
      <c r="D3314" s="1" t="s">
        <v>2</v>
      </c>
      <c r="E3314" s="1" t="s">
        <v>43</v>
      </c>
      <c r="F3314">
        <v>8.0790000000000006</v>
      </c>
      <c r="G3314">
        <v>9.6069999999999993</v>
      </c>
      <c r="H3314">
        <v>0</v>
      </c>
      <c r="I3314">
        <v>0</v>
      </c>
      <c r="J3314">
        <f>VLOOKUP(A3314,Details!$A$1:$F$127,2,TRUE)</f>
        <v>0.83</v>
      </c>
      <c r="K3314" t="str">
        <f>VLOOKUP(A3314,Details!$A$1:$F$127,3,TRUE)</f>
        <v>F</v>
      </c>
      <c r="L3314" t="str">
        <f>VLOOKUP(A3314,Details!$A$1:$F$127,4,TRUE)</f>
        <v>NA</v>
      </c>
      <c r="M3314" s="1">
        <f>VLOOKUP(A3314,Details!$A$1:$F$127,6,TRUE)</f>
        <v>80</v>
      </c>
      <c r="N3314" s="1">
        <f>VLOOKUP(A3314,Details!$A$1:$F$127,5,TRUE)</f>
        <v>11</v>
      </c>
      <c r="O3314" s="1" t="str">
        <f>VLOOKUP(A3314,Labels!$A$1:$B$127,2,TRUE)</f>
        <v>Healthy</v>
      </c>
      <c r="P3314" s="1" t="str">
        <f>VLOOKUP(A3314,'Data Split'!$A$1:$B$921,2,TRUE)</f>
        <v>train</v>
      </c>
    </row>
    <row r="3315" spans="1:16" x14ac:dyDescent="0.3">
      <c r="A3315" s="1">
        <v>159</v>
      </c>
      <c r="B3315" s="1" t="s">
        <v>0</v>
      </c>
      <c r="C3315" s="1" t="s">
        <v>1</v>
      </c>
      <c r="D3315" s="1" t="s">
        <v>2</v>
      </c>
      <c r="E3315" s="1" t="s">
        <v>43</v>
      </c>
      <c r="F3315">
        <v>9.6069999999999993</v>
      </c>
      <c r="G3315">
        <v>11.420999999999999</v>
      </c>
      <c r="H3315">
        <v>0</v>
      </c>
      <c r="I3315">
        <v>0</v>
      </c>
      <c r="J3315">
        <f>VLOOKUP(A3315,Details!$A$1:$F$127,2,TRUE)</f>
        <v>0.83</v>
      </c>
      <c r="K3315" t="str">
        <f>VLOOKUP(A3315,Details!$A$1:$F$127,3,TRUE)</f>
        <v>F</v>
      </c>
      <c r="L3315" t="str">
        <f>VLOOKUP(A3315,Details!$A$1:$F$127,4,TRUE)</f>
        <v>NA</v>
      </c>
      <c r="M3315" s="1">
        <f>VLOOKUP(A3315,Details!$A$1:$F$127,6,TRUE)</f>
        <v>80</v>
      </c>
      <c r="N3315" s="1">
        <f>VLOOKUP(A3315,Details!$A$1:$F$127,5,TRUE)</f>
        <v>11</v>
      </c>
      <c r="O3315" s="1" t="str">
        <f>VLOOKUP(A3315,Labels!$A$1:$B$127,2,TRUE)</f>
        <v>Healthy</v>
      </c>
      <c r="P3315" s="1" t="str">
        <f>VLOOKUP(A3315,'Data Split'!$A$1:$B$921,2,TRUE)</f>
        <v>train</v>
      </c>
    </row>
    <row r="3316" spans="1:16" x14ac:dyDescent="0.3">
      <c r="A3316" s="1">
        <v>159</v>
      </c>
      <c r="B3316" s="1" t="s">
        <v>0</v>
      </c>
      <c r="C3316" s="1" t="s">
        <v>1</v>
      </c>
      <c r="D3316" s="1" t="s">
        <v>2</v>
      </c>
      <c r="E3316" s="1" t="s">
        <v>43</v>
      </c>
      <c r="F3316">
        <v>11.420999999999999</v>
      </c>
      <c r="G3316">
        <v>14.007</v>
      </c>
      <c r="H3316">
        <v>0</v>
      </c>
      <c r="I3316">
        <v>0</v>
      </c>
      <c r="J3316">
        <f>VLOOKUP(A3316,Details!$A$1:$F$127,2,TRUE)</f>
        <v>0.83</v>
      </c>
      <c r="K3316" t="str">
        <f>VLOOKUP(A3316,Details!$A$1:$F$127,3,TRUE)</f>
        <v>F</v>
      </c>
      <c r="L3316" t="str">
        <f>VLOOKUP(A3316,Details!$A$1:$F$127,4,TRUE)</f>
        <v>NA</v>
      </c>
      <c r="M3316" s="1">
        <f>VLOOKUP(A3316,Details!$A$1:$F$127,6,TRUE)</f>
        <v>80</v>
      </c>
      <c r="N3316" s="1">
        <f>VLOOKUP(A3316,Details!$A$1:$F$127,5,TRUE)</f>
        <v>11</v>
      </c>
      <c r="O3316" s="1" t="str">
        <f>VLOOKUP(A3316,Labels!$A$1:$B$127,2,TRUE)</f>
        <v>Healthy</v>
      </c>
      <c r="P3316" s="1" t="str">
        <f>VLOOKUP(A3316,'Data Split'!$A$1:$B$921,2,TRUE)</f>
        <v>train</v>
      </c>
    </row>
    <row r="3317" spans="1:16" x14ac:dyDescent="0.3">
      <c r="A3317" s="1">
        <v>159</v>
      </c>
      <c r="B3317" s="1" t="s">
        <v>0</v>
      </c>
      <c r="C3317" s="1" t="s">
        <v>1</v>
      </c>
      <c r="D3317" s="1" t="s">
        <v>2</v>
      </c>
      <c r="E3317" s="1" t="s">
        <v>43</v>
      </c>
      <c r="F3317">
        <v>14.007</v>
      </c>
      <c r="G3317">
        <v>15.606999999999999</v>
      </c>
      <c r="H3317">
        <v>0</v>
      </c>
      <c r="I3317">
        <v>0</v>
      </c>
      <c r="J3317">
        <f>VLOOKUP(A3317,Details!$A$1:$F$127,2,TRUE)</f>
        <v>0.83</v>
      </c>
      <c r="K3317" t="str">
        <f>VLOOKUP(A3317,Details!$A$1:$F$127,3,TRUE)</f>
        <v>F</v>
      </c>
      <c r="L3317" t="str">
        <f>VLOOKUP(A3317,Details!$A$1:$F$127,4,TRUE)</f>
        <v>NA</v>
      </c>
      <c r="M3317" s="1">
        <f>VLOOKUP(A3317,Details!$A$1:$F$127,6,TRUE)</f>
        <v>80</v>
      </c>
      <c r="N3317" s="1">
        <f>VLOOKUP(A3317,Details!$A$1:$F$127,5,TRUE)</f>
        <v>11</v>
      </c>
      <c r="O3317" s="1" t="str">
        <f>VLOOKUP(A3317,Labels!$A$1:$B$127,2,TRUE)</f>
        <v>Healthy</v>
      </c>
      <c r="P3317" s="1" t="str">
        <f>VLOOKUP(A3317,'Data Split'!$A$1:$B$921,2,TRUE)</f>
        <v>train</v>
      </c>
    </row>
    <row r="3318" spans="1:16" x14ac:dyDescent="0.3">
      <c r="A3318" s="1">
        <v>159</v>
      </c>
      <c r="B3318" s="1" t="s">
        <v>0</v>
      </c>
      <c r="C3318" s="1" t="s">
        <v>1</v>
      </c>
      <c r="D3318" s="1" t="s">
        <v>2</v>
      </c>
      <c r="E3318" s="1" t="s">
        <v>43</v>
      </c>
      <c r="F3318">
        <v>15.606999999999999</v>
      </c>
      <c r="G3318">
        <v>17.25</v>
      </c>
      <c r="H3318">
        <v>0</v>
      </c>
      <c r="I3318">
        <v>0</v>
      </c>
      <c r="J3318">
        <f>VLOOKUP(A3318,Details!$A$1:$F$127,2,TRUE)</f>
        <v>0.83</v>
      </c>
      <c r="K3318" t="str">
        <f>VLOOKUP(A3318,Details!$A$1:$F$127,3,TRUE)</f>
        <v>F</v>
      </c>
      <c r="L3318" t="str">
        <f>VLOOKUP(A3318,Details!$A$1:$F$127,4,TRUE)</f>
        <v>NA</v>
      </c>
      <c r="M3318" s="1">
        <f>VLOOKUP(A3318,Details!$A$1:$F$127,6,TRUE)</f>
        <v>80</v>
      </c>
      <c r="N3318" s="1">
        <f>VLOOKUP(A3318,Details!$A$1:$F$127,5,TRUE)</f>
        <v>11</v>
      </c>
      <c r="O3318" s="1" t="str">
        <f>VLOOKUP(A3318,Labels!$A$1:$B$127,2,TRUE)</f>
        <v>Healthy</v>
      </c>
      <c r="P3318" s="1" t="str">
        <f>VLOOKUP(A3318,'Data Split'!$A$1:$B$921,2,TRUE)</f>
        <v>train</v>
      </c>
    </row>
    <row r="3319" spans="1:16" x14ac:dyDescent="0.3">
      <c r="A3319" s="1">
        <v>159</v>
      </c>
      <c r="B3319" s="1" t="s">
        <v>0</v>
      </c>
      <c r="C3319" s="1" t="s">
        <v>1</v>
      </c>
      <c r="D3319" s="1" t="s">
        <v>2</v>
      </c>
      <c r="E3319" s="1" t="s">
        <v>43</v>
      </c>
      <c r="F3319">
        <v>17.25</v>
      </c>
      <c r="G3319">
        <v>19.321000000000002</v>
      </c>
      <c r="H3319">
        <v>0</v>
      </c>
      <c r="I3319">
        <v>0</v>
      </c>
      <c r="J3319">
        <f>VLOOKUP(A3319,Details!$A$1:$F$127,2,TRUE)</f>
        <v>0.83</v>
      </c>
      <c r="K3319" t="str">
        <f>VLOOKUP(A3319,Details!$A$1:$F$127,3,TRUE)</f>
        <v>F</v>
      </c>
      <c r="L3319" t="str">
        <f>VLOOKUP(A3319,Details!$A$1:$F$127,4,TRUE)</f>
        <v>NA</v>
      </c>
      <c r="M3319" s="1">
        <f>VLOOKUP(A3319,Details!$A$1:$F$127,6,TRUE)</f>
        <v>80</v>
      </c>
      <c r="N3319" s="1">
        <f>VLOOKUP(A3319,Details!$A$1:$F$127,5,TRUE)</f>
        <v>11</v>
      </c>
      <c r="O3319" s="1" t="str">
        <f>VLOOKUP(A3319,Labels!$A$1:$B$127,2,TRUE)</f>
        <v>Healthy</v>
      </c>
      <c r="P3319" s="1" t="str">
        <f>VLOOKUP(A3319,'Data Split'!$A$1:$B$921,2,TRUE)</f>
        <v>train</v>
      </c>
    </row>
    <row r="3320" spans="1:16" x14ac:dyDescent="0.3">
      <c r="A3320" s="1">
        <v>159</v>
      </c>
      <c r="B3320" s="1" t="s">
        <v>0</v>
      </c>
      <c r="C3320" s="1" t="s">
        <v>1</v>
      </c>
      <c r="D3320" s="1" t="s">
        <v>2</v>
      </c>
      <c r="E3320" s="1" t="s">
        <v>43</v>
      </c>
      <c r="F3320">
        <v>19.321000000000002</v>
      </c>
      <c r="G3320">
        <v>19.936</v>
      </c>
      <c r="H3320">
        <v>0</v>
      </c>
      <c r="I3320">
        <v>0</v>
      </c>
      <c r="J3320">
        <f>VLOOKUP(A3320,Details!$A$1:$F$127,2,TRUE)</f>
        <v>0.83</v>
      </c>
      <c r="K3320" t="str">
        <f>VLOOKUP(A3320,Details!$A$1:$F$127,3,TRUE)</f>
        <v>F</v>
      </c>
      <c r="L3320" t="str">
        <f>VLOOKUP(A3320,Details!$A$1:$F$127,4,TRUE)</f>
        <v>NA</v>
      </c>
      <c r="M3320" s="1">
        <f>VLOOKUP(A3320,Details!$A$1:$F$127,6,TRUE)</f>
        <v>80</v>
      </c>
      <c r="N3320" s="1">
        <f>VLOOKUP(A3320,Details!$A$1:$F$127,5,TRUE)</f>
        <v>11</v>
      </c>
      <c r="O3320" s="1" t="str">
        <f>VLOOKUP(A3320,Labels!$A$1:$B$127,2,TRUE)</f>
        <v>Healthy</v>
      </c>
      <c r="P3320" s="1" t="str">
        <f>VLOOKUP(A3320,'Data Split'!$A$1:$B$921,2,TRUE)</f>
        <v>train</v>
      </c>
    </row>
    <row r="3321" spans="1:16" x14ac:dyDescent="0.3">
      <c r="A3321" s="1">
        <v>159</v>
      </c>
      <c r="B3321" s="1" t="s">
        <v>0</v>
      </c>
      <c r="C3321" s="1" t="s">
        <v>4</v>
      </c>
      <c r="D3321" s="1" t="s">
        <v>2</v>
      </c>
      <c r="E3321" s="1" t="s">
        <v>43</v>
      </c>
      <c r="F3321">
        <v>2.1000000000000001E-2</v>
      </c>
      <c r="G3321">
        <v>1.1499999999999999</v>
      </c>
      <c r="H3321">
        <v>0</v>
      </c>
      <c r="I3321">
        <v>0</v>
      </c>
      <c r="J3321">
        <f>VLOOKUP(A3321,Details!$A$1:$F$127,2,TRUE)</f>
        <v>0.83</v>
      </c>
      <c r="K3321" t="str">
        <f>VLOOKUP(A3321,Details!$A$1:$F$127,3,TRUE)</f>
        <v>F</v>
      </c>
      <c r="L3321" t="str">
        <f>VLOOKUP(A3321,Details!$A$1:$F$127,4,TRUE)</f>
        <v>NA</v>
      </c>
      <c r="M3321" s="1">
        <f>VLOOKUP(A3321,Details!$A$1:$F$127,6,TRUE)</f>
        <v>80</v>
      </c>
      <c r="N3321" s="1">
        <f>VLOOKUP(A3321,Details!$A$1:$F$127,5,TRUE)</f>
        <v>11</v>
      </c>
      <c r="O3321" s="1" t="str">
        <f>VLOOKUP(A3321,Labels!$A$1:$B$127,2,TRUE)</f>
        <v>Healthy</v>
      </c>
      <c r="P3321" s="1" t="str">
        <f>VLOOKUP(A3321,'Data Split'!$A$1:$B$921,2,TRUE)</f>
        <v>train</v>
      </c>
    </row>
    <row r="3322" spans="1:16" x14ac:dyDescent="0.3">
      <c r="A3322" s="1">
        <v>159</v>
      </c>
      <c r="B3322" s="1" t="s">
        <v>0</v>
      </c>
      <c r="C3322" s="1" t="s">
        <v>4</v>
      </c>
      <c r="D3322" s="1" t="s">
        <v>2</v>
      </c>
      <c r="E3322" s="1" t="s">
        <v>43</v>
      </c>
      <c r="F3322">
        <v>1.1499999999999999</v>
      </c>
      <c r="G3322">
        <v>2.8929999999999998</v>
      </c>
      <c r="H3322">
        <v>0</v>
      </c>
      <c r="I3322">
        <v>0</v>
      </c>
      <c r="J3322">
        <f>VLOOKUP(A3322,Details!$A$1:$F$127,2,TRUE)</f>
        <v>0.83</v>
      </c>
      <c r="K3322" t="str">
        <f>VLOOKUP(A3322,Details!$A$1:$F$127,3,TRUE)</f>
        <v>F</v>
      </c>
      <c r="L3322" t="str">
        <f>VLOOKUP(A3322,Details!$A$1:$F$127,4,TRUE)</f>
        <v>NA</v>
      </c>
      <c r="M3322" s="1">
        <f>VLOOKUP(A3322,Details!$A$1:$F$127,6,TRUE)</f>
        <v>80</v>
      </c>
      <c r="N3322" s="1">
        <f>VLOOKUP(A3322,Details!$A$1:$F$127,5,TRUE)</f>
        <v>11</v>
      </c>
      <c r="O3322" s="1" t="str">
        <f>VLOOKUP(A3322,Labels!$A$1:$B$127,2,TRUE)</f>
        <v>Healthy</v>
      </c>
      <c r="P3322" s="1" t="str">
        <f>VLOOKUP(A3322,'Data Split'!$A$1:$B$921,2,TRUE)</f>
        <v>train</v>
      </c>
    </row>
    <row r="3323" spans="1:16" x14ac:dyDescent="0.3">
      <c r="A3323" s="1">
        <v>159</v>
      </c>
      <c r="B3323" s="1" t="s">
        <v>0</v>
      </c>
      <c r="C3323" s="1" t="s">
        <v>4</v>
      </c>
      <c r="D3323" s="1" t="s">
        <v>2</v>
      </c>
      <c r="E3323" s="1" t="s">
        <v>43</v>
      </c>
      <c r="F3323">
        <v>2.8929999999999998</v>
      </c>
      <c r="G3323">
        <v>4.7789999999999999</v>
      </c>
      <c r="H3323">
        <v>0</v>
      </c>
      <c r="I3323">
        <v>0</v>
      </c>
      <c r="J3323">
        <f>VLOOKUP(A3323,Details!$A$1:$F$127,2,TRUE)</f>
        <v>0.83</v>
      </c>
      <c r="K3323" t="str">
        <f>VLOOKUP(A3323,Details!$A$1:$F$127,3,TRUE)</f>
        <v>F</v>
      </c>
      <c r="L3323" t="str">
        <f>VLOOKUP(A3323,Details!$A$1:$F$127,4,TRUE)</f>
        <v>NA</v>
      </c>
      <c r="M3323" s="1">
        <f>VLOOKUP(A3323,Details!$A$1:$F$127,6,TRUE)</f>
        <v>80</v>
      </c>
      <c r="N3323" s="1">
        <f>VLOOKUP(A3323,Details!$A$1:$F$127,5,TRUE)</f>
        <v>11</v>
      </c>
      <c r="O3323" s="1" t="str">
        <f>VLOOKUP(A3323,Labels!$A$1:$B$127,2,TRUE)</f>
        <v>Healthy</v>
      </c>
      <c r="P3323" s="1" t="str">
        <f>VLOOKUP(A3323,'Data Split'!$A$1:$B$921,2,TRUE)</f>
        <v>train</v>
      </c>
    </row>
    <row r="3324" spans="1:16" x14ac:dyDescent="0.3">
      <c r="A3324" s="1">
        <v>159</v>
      </c>
      <c r="B3324" s="1" t="s">
        <v>0</v>
      </c>
      <c r="C3324" s="1" t="s">
        <v>4</v>
      </c>
      <c r="D3324" s="1" t="s">
        <v>2</v>
      </c>
      <c r="E3324" s="1" t="s">
        <v>43</v>
      </c>
      <c r="F3324">
        <v>4.7789999999999999</v>
      </c>
      <c r="G3324">
        <v>7.0069999999999997</v>
      </c>
      <c r="H3324">
        <v>0</v>
      </c>
      <c r="I3324">
        <v>0</v>
      </c>
      <c r="J3324">
        <f>VLOOKUP(A3324,Details!$A$1:$F$127,2,TRUE)</f>
        <v>0.83</v>
      </c>
      <c r="K3324" t="str">
        <f>VLOOKUP(A3324,Details!$A$1:$F$127,3,TRUE)</f>
        <v>F</v>
      </c>
      <c r="L3324" t="str">
        <f>VLOOKUP(A3324,Details!$A$1:$F$127,4,TRUE)</f>
        <v>NA</v>
      </c>
      <c r="M3324" s="1">
        <f>VLOOKUP(A3324,Details!$A$1:$F$127,6,TRUE)</f>
        <v>80</v>
      </c>
      <c r="N3324" s="1">
        <f>VLOOKUP(A3324,Details!$A$1:$F$127,5,TRUE)</f>
        <v>11</v>
      </c>
      <c r="O3324" s="1" t="str">
        <f>VLOOKUP(A3324,Labels!$A$1:$B$127,2,TRUE)</f>
        <v>Healthy</v>
      </c>
      <c r="P3324" s="1" t="str">
        <f>VLOOKUP(A3324,'Data Split'!$A$1:$B$921,2,TRUE)</f>
        <v>train</v>
      </c>
    </row>
    <row r="3325" spans="1:16" x14ac:dyDescent="0.3">
      <c r="A3325" s="1">
        <v>159</v>
      </c>
      <c r="B3325" s="1" t="s">
        <v>0</v>
      </c>
      <c r="C3325" s="1" t="s">
        <v>4</v>
      </c>
      <c r="D3325" s="1" t="s">
        <v>2</v>
      </c>
      <c r="E3325" s="1" t="s">
        <v>43</v>
      </c>
      <c r="F3325">
        <v>7.0069999999999997</v>
      </c>
      <c r="G3325">
        <v>9.4209999999999994</v>
      </c>
      <c r="H3325">
        <v>0</v>
      </c>
      <c r="I3325">
        <v>0</v>
      </c>
      <c r="J3325">
        <f>VLOOKUP(A3325,Details!$A$1:$F$127,2,TRUE)</f>
        <v>0.83</v>
      </c>
      <c r="K3325" t="str">
        <f>VLOOKUP(A3325,Details!$A$1:$F$127,3,TRUE)</f>
        <v>F</v>
      </c>
      <c r="L3325" t="str">
        <f>VLOOKUP(A3325,Details!$A$1:$F$127,4,TRUE)</f>
        <v>NA</v>
      </c>
      <c r="M3325" s="1">
        <f>VLOOKUP(A3325,Details!$A$1:$F$127,6,TRUE)</f>
        <v>80</v>
      </c>
      <c r="N3325" s="1">
        <f>VLOOKUP(A3325,Details!$A$1:$F$127,5,TRUE)</f>
        <v>11</v>
      </c>
      <c r="O3325" s="1" t="str">
        <f>VLOOKUP(A3325,Labels!$A$1:$B$127,2,TRUE)</f>
        <v>Healthy</v>
      </c>
      <c r="P3325" s="1" t="str">
        <f>VLOOKUP(A3325,'Data Split'!$A$1:$B$921,2,TRUE)</f>
        <v>train</v>
      </c>
    </row>
    <row r="3326" spans="1:16" x14ac:dyDescent="0.3">
      <c r="A3326" s="1">
        <v>159</v>
      </c>
      <c r="B3326" s="1" t="s">
        <v>0</v>
      </c>
      <c r="C3326" s="1" t="s">
        <v>4</v>
      </c>
      <c r="D3326" s="1" t="s">
        <v>2</v>
      </c>
      <c r="E3326" s="1" t="s">
        <v>43</v>
      </c>
      <c r="F3326">
        <v>9.4209999999999994</v>
      </c>
      <c r="G3326">
        <v>11.721</v>
      </c>
      <c r="H3326">
        <v>0</v>
      </c>
      <c r="I3326">
        <v>0</v>
      </c>
      <c r="J3326">
        <f>VLOOKUP(A3326,Details!$A$1:$F$127,2,TRUE)</f>
        <v>0.83</v>
      </c>
      <c r="K3326" t="str">
        <f>VLOOKUP(A3326,Details!$A$1:$F$127,3,TRUE)</f>
        <v>F</v>
      </c>
      <c r="L3326" t="str">
        <f>VLOOKUP(A3326,Details!$A$1:$F$127,4,TRUE)</f>
        <v>NA</v>
      </c>
      <c r="M3326" s="1">
        <f>VLOOKUP(A3326,Details!$A$1:$F$127,6,TRUE)</f>
        <v>80</v>
      </c>
      <c r="N3326" s="1">
        <f>VLOOKUP(A3326,Details!$A$1:$F$127,5,TRUE)</f>
        <v>11</v>
      </c>
      <c r="O3326" s="1" t="str">
        <f>VLOOKUP(A3326,Labels!$A$1:$B$127,2,TRUE)</f>
        <v>Healthy</v>
      </c>
      <c r="P3326" s="1" t="str">
        <f>VLOOKUP(A3326,'Data Split'!$A$1:$B$921,2,TRUE)</f>
        <v>train</v>
      </c>
    </row>
    <row r="3327" spans="1:16" x14ac:dyDescent="0.3">
      <c r="A3327" s="1">
        <v>159</v>
      </c>
      <c r="B3327" s="1" t="s">
        <v>0</v>
      </c>
      <c r="C3327" s="1" t="s">
        <v>4</v>
      </c>
      <c r="D3327" s="1" t="s">
        <v>2</v>
      </c>
      <c r="E3327" s="1" t="s">
        <v>43</v>
      </c>
      <c r="F3327">
        <v>11.721</v>
      </c>
      <c r="G3327">
        <v>13.821</v>
      </c>
      <c r="H3327">
        <v>0</v>
      </c>
      <c r="I3327">
        <v>0</v>
      </c>
      <c r="J3327">
        <f>VLOOKUP(A3327,Details!$A$1:$F$127,2,TRUE)</f>
        <v>0.83</v>
      </c>
      <c r="K3327" t="str">
        <f>VLOOKUP(A3327,Details!$A$1:$F$127,3,TRUE)</f>
        <v>F</v>
      </c>
      <c r="L3327" t="str">
        <f>VLOOKUP(A3327,Details!$A$1:$F$127,4,TRUE)</f>
        <v>NA</v>
      </c>
      <c r="M3327" s="1">
        <f>VLOOKUP(A3327,Details!$A$1:$F$127,6,TRUE)</f>
        <v>80</v>
      </c>
      <c r="N3327" s="1">
        <f>VLOOKUP(A3327,Details!$A$1:$F$127,5,TRUE)</f>
        <v>11</v>
      </c>
      <c r="O3327" s="1" t="str">
        <f>VLOOKUP(A3327,Labels!$A$1:$B$127,2,TRUE)</f>
        <v>Healthy</v>
      </c>
      <c r="P3327" s="1" t="str">
        <f>VLOOKUP(A3327,'Data Split'!$A$1:$B$921,2,TRUE)</f>
        <v>train</v>
      </c>
    </row>
    <row r="3328" spans="1:16" x14ac:dyDescent="0.3">
      <c r="A3328" s="1">
        <v>159</v>
      </c>
      <c r="B3328" s="1" t="s">
        <v>0</v>
      </c>
      <c r="C3328" s="1" t="s">
        <v>4</v>
      </c>
      <c r="D3328" s="1" t="s">
        <v>2</v>
      </c>
      <c r="E3328" s="1" t="s">
        <v>43</v>
      </c>
      <c r="F3328">
        <v>13.821</v>
      </c>
      <c r="G3328">
        <v>15.836</v>
      </c>
      <c r="H3328">
        <v>0</v>
      </c>
      <c r="I3328">
        <v>0</v>
      </c>
      <c r="J3328">
        <f>VLOOKUP(A3328,Details!$A$1:$F$127,2,TRUE)</f>
        <v>0.83</v>
      </c>
      <c r="K3328" t="str">
        <f>VLOOKUP(A3328,Details!$A$1:$F$127,3,TRUE)</f>
        <v>F</v>
      </c>
      <c r="L3328" t="str">
        <f>VLOOKUP(A3328,Details!$A$1:$F$127,4,TRUE)</f>
        <v>NA</v>
      </c>
      <c r="M3328" s="1">
        <f>VLOOKUP(A3328,Details!$A$1:$F$127,6,TRUE)</f>
        <v>80</v>
      </c>
      <c r="N3328" s="1">
        <f>VLOOKUP(A3328,Details!$A$1:$F$127,5,TRUE)</f>
        <v>11</v>
      </c>
      <c r="O3328" s="1" t="str">
        <f>VLOOKUP(A3328,Labels!$A$1:$B$127,2,TRUE)</f>
        <v>Healthy</v>
      </c>
      <c r="P3328" s="1" t="str">
        <f>VLOOKUP(A3328,'Data Split'!$A$1:$B$921,2,TRUE)</f>
        <v>train</v>
      </c>
    </row>
    <row r="3329" spans="1:16" x14ac:dyDescent="0.3">
      <c r="A3329" s="1">
        <v>159</v>
      </c>
      <c r="B3329" s="1" t="s">
        <v>0</v>
      </c>
      <c r="C3329" s="1" t="s">
        <v>4</v>
      </c>
      <c r="D3329" s="1" t="s">
        <v>2</v>
      </c>
      <c r="E3329" s="1" t="s">
        <v>43</v>
      </c>
      <c r="F3329">
        <v>15.836</v>
      </c>
      <c r="G3329">
        <v>17.350000000000001</v>
      </c>
      <c r="H3329">
        <v>0</v>
      </c>
      <c r="I3329">
        <v>0</v>
      </c>
      <c r="J3329">
        <f>VLOOKUP(A3329,Details!$A$1:$F$127,2,TRUE)</f>
        <v>0.83</v>
      </c>
      <c r="K3329" t="str">
        <f>VLOOKUP(A3329,Details!$A$1:$F$127,3,TRUE)</f>
        <v>F</v>
      </c>
      <c r="L3329" t="str">
        <f>VLOOKUP(A3329,Details!$A$1:$F$127,4,TRUE)</f>
        <v>NA</v>
      </c>
      <c r="M3329" s="1">
        <f>VLOOKUP(A3329,Details!$A$1:$F$127,6,TRUE)</f>
        <v>80</v>
      </c>
      <c r="N3329" s="1">
        <f>VLOOKUP(A3329,Details!$A$1:$F$127,5,TRUE)</f>
        <v>11</v>
      </c>
      <c r="O3329" s="1" t="str">
        <f>VLOOKUP(A3329,Labels!$A$1:$B$127,2,TRUE)</f>
        <v>Healthy</v>
      </c>
      <c r="P3329" s="1" t="str">
        <f>VLOOKUP(A3329,'Data Split'!$A$1:$B$921,2,TRUE)</f>
        <v>train</v>
      </c>
    </row>
    <row r="3330" spans="1:16" x14ac:dyDescent="0.3">
      <c r="A3330" s="1">
        <v>159</v>
      </c>
      <c r="B3330" s="1" t="s">
        <v>0</v>
      </c>
      <c r="C3330" s="1" t="s">
        <v>7</v>
      </c>
      <c r="D3330" s="1" t="s">
        <v>2</v>
      </c>
      <c r="E3330" s="1" t="s">
        <v>43</v>
      </c>
      <c r="F3330">
        <v>2.1999999999999999E-2</v>
      </c>
      <c r="G3330">
        <v>1.7070000000000001</v>
      </c>
      <c r="H3330">
        <v>0</v>
      </c>
      <c r="I3330">
        <v>0</v>
      </c>
      <c r="J3330">
        <f>VLOOKUP(A3330,Details!$A$1:$F$127,2,TRUE)</f>
        <v>0.83</v>
      </c>
      <c r="K3330" t="str">
        <f>VLOOKUP(A3330,Details!$A$1:$F$127,3,TRUE)</f>
        <v>F</v>
      </c>
      <c r="L3330" t="str">
        <f>VLOOKUP(A3330,Details!$A$1:$F$127,4,TRUE)</f>
        <v>NA</v>
      </c>
      <c r="M3330" s="1">
        <f>VLOOKUP(A3330,Details!$A$1:$F$127,6,TRUE)</f>
        <v>80</v>
      </c>
      <c r="N3330" s="1">
        <f>VLOOKUP(A3330,Details!$A$1:$F$127,5,TRUE)</f>
        <v>11</v>
      </c>
      <c r="O3330" s="1" t="str">
        <f>VLOOKUP(A3330,Labels!$A$1:$B$127,2,TRUE)</f>
        <v>Healthy</v>
      </c>
      <c r="P3330" s="1" t="str">
        <f>VLOOKUP(A3330,'Data Split'!$A$1:$B$921,2,TRUE)</f>
        <v>train</v>
      </c>
    </row>
    <row r="3331" spans="1:16" x14ac:dyDescent="0.3">
      <c r="A3331" s="1">
        <v>159</v>
      </c>
      <c r="B3331" s="1" t="s">
        <v>0</v>
      </c>
      <c r="C3331" s="1" t="s">
        <v>7</v>
      </c>
      <c r="D3331" s="1" t="s">
        <v>2</v>
      </c>
      <c r="E3331" s="1" t="s">
        <v>43</v>
      </c>
      <c r="F3331">
        <v>1.7070000000000001</v>
      </c>
      <c r="G3331">
        <v>3.6640000000000001</v>
      </c>
      <c r="H3331">
        <v>0</v>
      </c>
      <c r="I3331">
        <v>0</v>
      </c>
      <c r="J3331">
        <f>VLOOKUP(A3331,Details!$A$1:$F$127,2,TRUE)</f>
        <v>0.83</v>
      </c>
      <c r="K3331" t="str">
        <f>VLOOKUP(A3331,Details!$A$1:$F$127,3,TRUE)</f>
        <v>F</v>
      </c>
      <c r="L3331" t="str">
        <f>VLOOKUP(A3331,Details!$A$1:$F$127,4,TRUE)</f>
        <v>NA</v>
      </c>
      <c r="M3331" s="1">
        <f>VLOOKUP(A3331,Details!$A$1:$F$127,6,TRUE)</f>
        <v>80</v>
      </c>
      <c r="N3331" s="1">
        <f>VLOOKUP(A3331,Details!$A$1:$F$127,5,TRUE)</f>
        <v>11</v>
      </c>
      <c r="O3331" s="1" t="str">
        <f>VLOOKUP(A3331,Labels!$A$1:$B$127,2,TRUE)</f>
        <v>Healthy</v>
      </c>
      <c r="P3331" s="1" t="str">
        <f>VLOOKUP(A3331,'Data Split'!$A$1:$B$921,2,TRUE)</f>
        <v>train</v>
      </c>
    </row>
    <row r="3332" spans="1:16" x14ac:dyDescent="0.3">
      <c r="A3332" s="1">
        <v>159</v>
      </c>
      <c r="B3332" s="1" t="s">
        <v>0</v>
      </c>
      <c r="C3332" s="1" t="s">
        <v>7</v>
      </c>
      <c r="D3332" s="1" t="s">
        <v>2</v>
      </c>
      <c r="E3332" s="1" t="s">
        <v>43</v>
      </c>
      <c r="F3332">
        <v>3.6640000000000001</v>
      </c>
      <c r="G3332">
        <v>5.3639999999999999</v>
      </c>
      <c r="H3332">
        <v>0</v>
      </c>
      <c r="I3332">
        <v>0</v>
      </c>
      <c r="J3332">
        <f>VLOOKUP(A3332,Details!$A$1:$F$127,2,TRUE)</f>
        <v>0.83</v>
      </c>
      <c r="K3332" t="str">
        <f>VLOOKUP(A3332,Details!$A$1:$F$127,3,TRUE)</f>
        <v>F</v>
      </c>
      <c r="L3332" t="str">
        <f>VLOOKUP(A3332,Details!$A$1:$F$127,4,TRUE)</f>
        <v>NA</v>
      </c>
      <c r="M3332" s="1">
        <f>VLOOKUP(A3332,Details!$A$1:$F$127,6,TRUE)</f>
        <v>80</v>
      </c>
      <c r="N3332" s="1">
        <f>VLOOKUP(A3332,Details!$A$1:$F$127,5,TRUE)</f>
        <v>11</v>
      </c>
      <c r="O3332" s="1" t="str">
        <f>VLOOKUP(A3332,Labels!$A$1:$B$127,2,TRUE)</f>
        <v>Healthy</v>
      </c>
      <c r="P3332" s="1" t="str">
        <f>VLOOKUP(A3332,'Data Split'!$A$1:$B$921,2,TRUE)</f>
        <v>train</v>
      </c>
    </row>
    <row r="3333" spans="1:16" x14ac:dyDescent="0.3">
      <c r="A3333" s="1">
        <v>159</v>
      </c>
      <c r="B3333" s="1" t="s">
        <v>0</v>
      </c>
      <c r="C3333" s="1" t="s">
        <v>7</v>
      </c>
      <c r="D3333" s="1" t="s">
        <v>2</v>
      </c>
      <c r="E3333" s="1" t="s">
        <v>43</v>
      </c>
      <c r="F3333">
        <v>5.3639999999999999</v>
      </c>
      <c r="G3333">
        <v>7.1070000000000002</v>
      </c>
      <c r="H3333">
        <v>0</v>
      </c>
      <c r="I3333">
        <v>0</v>
      </c>
      <c r="J3333">
        <f>VLOOKUP(A3333,Details!$A$1:$F$127,2,TRUE)</f>
        <v>0.83</v>
      </c>
      <c r="K3333" t="str">
        <f>VLOOKUP(A3333,Details!$A$1:$F$127,3,TRUE)</f>
        <v>F</v>
      </c>
      <c r="L3333" t="str">
        <f>VLOOKUP(A3333,Details!$A$1:$F$127,4,TRUE)</f>
        <v>NA</v>
      </c>
      <c r="M3333" s="1">
        <f>VLOOKUP(A3333,Details!$A$1:$F$127,6,TRUE)</f>
        <v>80</v>
      </c>
      <c r="N3333" s="1">
        <f>VLOOKUP(A3333,Details!$A$1:$F$127,5,TRUE)</f>
        <v>11</v>
      </c>
      <c r="O3333" s="1" t="str">
        <f>VLOOKUP(A3333,Labels!$A$1:$B$127,2,TRUE)</f>
        <v>Healthy</v>
      </c>
      <c r="P3333" s="1" t="str">
        <f>VLOOKUP(A3333,'Data Split'!$A$1:$B$921,2,TRUE)</f>
        <v>train</v>
      </c>
    </row>
    <row r="3334" spans="1:16" x14ac:dyDescent="0.3">
      <c r="A3334" s="1">
        <v>159</v>
      </c>
      <c r="B3334" s="1" t="s">
        <v>0</v>
      </c>
      <c r="C3334" s="1" t="s">
        <v>7</v>
      </c>
      <c r="D3334" s="1" t="s">
        <v>2</v>
      </c>
      <c r="E3334" s="1" t="s">
        <v>43</v>
      </c>
      <c r="F3334">
        <v>7.1070000000000002</v>
      </c>
      <c r="G3334">
        <v>8.7929999999999993</v>
      </c>
      <c r="H3334">
        <v>0</v>
      </c>
      <c r="I3334">
        <v>0</v>
      </c>
      <c r="J3334">
        <f>VLOOKUP(A3334,Details!$A$1:$F$127,2,TRUE)</f>
        <v>0.83</v>
      </c>
      <c r="K3334" t="str">
        <f>VLOOKUP(A3334,Details!$A$1:$F$127,3,TRUE)</f>
        <v>F</v>
      </c>
      <c r="L3334" t="str">
        <f>VLOOKUP(A3334,Details!$A$1:$F$127,4,TRUE)</f>
        <v>NA</v>
      </c>
      <c r="M3334" s="1">
        <f>VLOOKUP(A3334,Details!$A$1:$F$127,6,TRUE)</f>
        <v>80</v>
      </c>
      <c r="N3334" s="1">
        <f>VLOOKUP(A3334,Details!$A$1:$F$127,5,TRUE)</f>
        <v>11</v>
      </c>
      <c r="O3334" s="1" t="str">
        <f>VLOOKUP(A3334,Labels!$A$1:$B$127,2,TRUE)</f>
        <v>Healthy</v>
      </c>
      <c r="P3334" s="1" t="str">
        <f>VLOOKUP(A3334,'Data Split'!$A$1:$B$921,2,TRUE)</f>
        <v>train</v>
      </c>
    </row>
    <row r="3335" spans="1:16" x14ac:dyDescent="0.3">
      <c r="A3335" s="1">
        <v>159</v>
      </c>
      <c r="B3335" s="1" t="s">
        <v>0</v>
      </c>
      <c r="C3335" s="1" t="s">
        <v>7</v>
      </c>
      <c r="D3335" s="1" t="s">
        <v>2</v>
      </c>
      <c r="E3335" s="1" t="s">
        <v>43</v>
      </c>
      <c r="F3335">
        <v>8.7929999999999993</v>
      </c>
      <c r="G3335">
        <v>10.521000000000001</v>
      </c>
      <c r="H3335">
        <v>0</v>
      </c>
      <c r="I3335">
        <v>0</v>
      </c>
      <c r="J3335">
        <f>VLOOKUP(A3335,Details!$A$1:$F$127,2,TRUE)</f>
        <v>0.83</v>
      </c>
      <c r="K3335" t="str">
        <f>VLOOKUP(A3335,Details!$A$1:$F$127,3,TRUE)</f>
        <v>F</v>
      </c>
      <c r="L3335" t="str">
        <f>VLOOKUP(A3335,Details!$A$1:$F$127,4,TRUE)</f>
        <v>NA</v>
      </c>
      <c r="M3335" s="1">
        <f>VLOOKUP(A3335,Details!$A$1:$F$127,6,TRUE)</f>
        <v>80</v>
      </c>
      <c r="N3335" s="1">
        <f>VLOOKUP(A3335,Details!$A$1:$F$127,5,TRUE)</f>
        <v>11</v>
      </c>
      <c r="O3335" s="1" t="str">
        <f>VLOOKUP(A3335,Labels!$A$1:$B$127,2,TRUE)</f>
        <v>Healthy</v>
      </c>
      <c r="P3335" s="1" t="str">
        <f>VLOOKUP(A3335,'Data Split'!$A$1:$B$921,2,TRUE)</f>
        <v>train</v>
      </c>
    </row>
    <row r="3336" spans="1:16" x14ac:dyDescent="0.3">
      <c r="A3336" s="1">
        <v>159</v>
      </c>
      <c r="B3336" s="1" t="s">
        <v>0</v>
      </c>
      <c r="C3336" s="1" t="s">
        <v>7</v>
      </c>
      <c r="D3336" s="1" t="s">
        <v>2</v>
      </c>
      <c r="E3336" s="1" t="s">
        <v>43</v>
      </c>
      <c r="F3336">
        <v>10.521000000000001</v>
      </c>
      <c r="G3336">
        <v>12.007</v>
      </c>
      <c r="H3336">
        <v>0</v>
      </c>
      <c r="I3336">
        <v>0</v>
      </c>
      <c r="J3336">
        <f>VLOOKUP(A3336,Details!$A$1:$F$127,2,TRUE)</f>
        <v>0.83</v>
      </c>
      <c r="K3336" t="str">
        <f>VLOOKUP(A3336,Details!$A$1:$F$127,3,TRUE)</f>
        <v>F</v>
      </c>
      <c r="L3336" t="str">
        <f>VLOOKUP(A3336,Details!$A$1:$F$127,4,TRUE)</f>
        <v>NA</v>
      </c>
      <c r="M3336" s="1">
        <f>VLOOKUP(A3336,Details!$A$1:$F$127,6,TRUE)</f>
        <v>80</v>
      </c>
      <c r="N3336" s="1">
        <f>VLOOKUP(A3336,Details!$A$1:$F$127,5,TRUE)</f>
        <v>11</v>
      </c>
      <c r="O3336" s="1" t="str">
        <f>VLOOKUP(A3336,Labels!$A$1:$B$127,2,TRUE)</f>
        <v>Healthy</v>
      </c>
      <c r="P3336" s="1" t="str">
        <f>VLOOKUP(A3336,'Data Split'!$A$1:$B$921,2,TRUE)</f>
        <v>train</v>
      </c>
    </row>
    <row r="3337" spans="1:16" x14ac:dyDescent="0.3">
      <c r="A3337" s="1">
        <v>159</v>
      </c>
      <c r="B3337" s="1" t="s">
        <v>0</v>
      </c>
      <c r="C3337" s="1" t="s">
        <v>7</v>
      </c>
      <c r="D3337" s="1" t="s">
        <v>2</v>
      </c>
      <c r="E3337" s="1" t="s">
        <v>43</v>
      </c>
      <c r="F3337">
        <v>12.007</v>
      </c>
      <c r="G3337">
        <v>13.707000000000001</v>
      </c>
      <c r="H3337">
        <v>0</v>
      </c>
      <c r="I3337">
        <v>0</v>
      </c>
      <c r="J3337">
        <f>VLOOKUP(A3337,Details!$A$1:$F$127,2,TRUE)</f>
        <v>0.83</v>
      </c>
      <c r="K3337" t="str">
        <f>VLOOKUP(A3337,Details!$A$1:$F$127,3,TRUE)</f>
        <v>F</v>
      </c>
      <c r="L3337" t="str">
        <f>VLOOKUP(A3337,Details!$A$1:$F$127,4,TRUE)</f>
        <v>NA</v>
      </c>
      <c r="M3337" s="1">
        <f>VLOOKUP(A3337,Details!$A$1:$F$127,6,TRUE)</f>
        <v>80</v>
      </c>
      <c r="N3337" s="1">
        <f>VLOOKUP(A3337,Details!$A$1:$F$127,5,TRUE)</f>
        <v>11</v>
      </c>
      <c r="O3337" s="1" t="str">
        <f>VLOOKUP(A3337,Labels!$A$1:$B$127,2,TRUE)</f>
        <v>Healthy</v>
      </c>
      <c r="P3337" s="1" t="str">
        <f>VLOOKUP(A3337,'Data Split'!$A$1:$B$921,2,TRUE)</f>
        <v>train</v>
      </c>
    </row>
    <row r="3338" spans="1:16" x14ac:dyDescent="0.3">
      <c r="A3338" s="1">
        <v>159</v>
      </c>
      <c r="B3338" s="1" t="s">
        <v>0</v>
      </c>
      <c r="C3338" s="1" t="s">
        <v>7</v>
      </c>
      <c r="D3338" s="1" t="s">
        <v>2</v>
      </c>
      <c r="E3338" s="1" t="s">
        <v>43</v>
      </c>
      <c r="F3338">
        <v>13.707000000000001</v>
      </c>
      <c r="G3338">
        <v>15.55</v>
      </c>
      <c r="H3338">
        <v>0</v>
      </c>
      <c r="I3338">
        <v>0</v>
      </c>
      <c r="J3338">
        <f>VLOOKUP(A3338,Details!$A$1:$F$127,2,TRUE)</f>
        <v>0.83</v>
      </c>
      <c r="K3338" t="str">
        <f>VLOOKUP(A3338,Details!$A$1:$F$127,3,TRUE)</f>
        <v>F</v>
      </c>
      <c r="L3338" t="str">
        <f>VLOOKUP(A3338,Details!$A$1:$F$127,4,TRUE)</f>
        <v>NA</v>
      </c>
      <c r="M3338" s="1">
        <f>VLOOKUP(A3338,Details!$A$1:$F$127,6,TRUE)</f>
        <v>80</v>
      </c>
      <c r="N3338" s="1">
        <f>VLOOKUP(A3338,Details!$A$1:$F$127,5,TRUE)</f>
        <v>11</v>
      </c>
      <c r="O3338" s="1" t="str">
        <f>VLOOKUP(A3338,Labels!$A$1:$B$127,2,TRUE)</f>
        <v>Healthy</v>
      </c>
      <c r="P3338" s="1" t="str">
        <f>VLOOKUP(A3338,'Data Split'!$A$1:$B$921,2,TRUE)</f>
        <v>train</v>
      </c>
    </row>
    <row r="3339" spans="1:16" x14ac:dyDescent="0.3">
      <c r="A3339" s="1">
        <v>159</v>
      </c>
      <c r="B3339" s="1" t="s">
        <v>0</v>
      </c>
      <c r="C3339" s="1" t="s">
        <v>7</v>
      </c>
      <c r="D3339" s="1" t="s">
        <v>2</v>
      </c>
      <c r="E3339" s="1" t="s">
        <v>43</v>
      </c>
      <c r="F3339">
        <v>15.55</v>
      </c>
      <c r="G3339">
        <v>17.335999999999999</v>
      </c>
      <c r="H3339">
        <v>0</v>
      </c>
      <c r="I3339">
        <v>0</v>
      </c>
      <c r="J3339">
        <f>VLOOKUP(A3339,Details!$A$1:$F$127,2,TRUE)</f>
        <v>0.83</v>
      </c>
      <c r="K3339" t="str">
        <f>VLOOKUP(A3339,Details!$A$1:$F$127,3,TRUE)</f>
        <v>F</v>
      </c>
      <c r="L3339" t="str">
        <f>VLOOKUP(A3339,Details!$A$1:$F$127,4,TRUE)</f>
        <v>NA</v>
      </c>
      <c r="M3339" s="1">
        <f>VLOOKUP(A3339,Details!$A$1:$F$127,6,TRUE)</f>
        <v>80</v>
      </c>
      <c r="N3339" s="1">
        <f>VLOOKUP(A3339,Details!$A$1:$F$127,5,TRUE)</f>
        <v>11</v>
      </c>
      <c r="O3339" s="1" t="str">
        <f>VLOOKUP(A3339,Labels!$A$1:$B$127,2,TRUE)</f>
        <v>Healthy</v>
      </c>
      <c r="P3339" s="1" t="str">
        <f>VLOOKUP(A3339,'Data Split'!$A$1:$B$921,2,TRUE)</f>
        <v>train</v>
      </c>
    </row>
    <row r="3340" spans="1:16" x14ac:dyDescent="0.3">
      <c r="A3340" s="1">
        <v>159</v>
      </c>
      <c r="B3340" s="1" t="s">
        <v>0</v>
      </c>
      <c r="C3340" s="1" t="s">
        <v>7</v>
      </c>
      <c r="D3340" s="1" t="s">
        <v>2</v>
      </c>
      <c r="E3340" s="1" t="s">
        <v>43</v>
      </c>
      <c r="F3340">
        <v>17.335999999999999</v>
      </c>
      <c r="G3340">
        <v>18.841000000000001</v>
      </c>
      <c r="H3340">
        <v>0</v>
      </c>
      <c r="I3340">
        <v>0</v>
      </c>
      <c r="J3340">
        <f>VLOOKUP(A3340,Details!$A$1:$F$127,2,TRUE)</f>
        <v>0.83</v>
      </c>
      <c r="K3340" t="str">
        <f>VLOOKUP(A3340,Details!$A$1:$F$127,3,TRUE)</f>
        <v>F</v>
      </c>
      <c r="L3340" t="str">
        <f>VLOOKUP(A3340,Details!$A$1:$F$127,4,TRUE)</f>
        <v>NA</v>
      </c>
      <c r="M3340" s="1">
        <f>VLOOKUP(A3340,Details!$A$1:$F$127,6,TRUE)</f>
        <v>80</v>
      </c>
      <c r="N3340" s="1">
        <f>VLOOKUP(A3340,Details!$A$1:$F$127,5,TRUE)</f>
        <v>11</v>
      </c>
      <c r="O3340" s="1" t="str">
        <f>VLOOKUP(A3340,Labels!$A$1:$B$127,2,TRUE)</f>
        <v>Healthy</v>
      </c>
      <c r="P3340" s="1" t="str">
        <f>VLOOKUP(A3340,'Data Split'!$A$1:$B$921,2,TRUE)</f>
        <v>train</v>
      </c>
    </row>
    <row r="3341" spans="1:16" x14ac:dyDescent="0.3">
      <c r="A3341" s="1">
        <v>159</v>
      </c>
      <c r="B3341" s="1" t="s">
        <v>0</v>
      </c>
      <c r="C3341" s="1" t="s">
        <v>7</v>
      </c>
      <c r="D3341" s="1" t="s">
        <v>2</v>
      </c>
      <c r="E3341" s="1" t="s">
        <v>43</v>
      </c>
      <c r="F3341">
        <v>18.841000000000001</v>
      </c>
      <c r="G3341">
        <v>19.95</v>
      </c>
      <c r="H3341">
        <v>0</v>
      </c>
      <c r="I3341">
        <v>0</v>
      </c>
      <c r="J3341">
        <f>VLOOKUP(A3341,Details!$A$1:$F$127,2,TRUE)</f>
        <v>0.83</v>
      </c>
      <c r="K3341" t="str">
        <f>VLOOKUP(A3341,Details!$A$1:$F$127,3,TRUE)</f>
        <v>F</v>
      </c>
      <c r="L3341" t="str">
        <f>VLOOKUP(A3341,Details!$A$1:$F$127,4,TRUE)</f>
        <v>NA</v>
      </c>
      <c r="M3341" s="1">
        <f>VLOOKUP(A3341,Details!$A$1:$F$127,6,TRUE)</f>
        <v>80</v>
      </c>
      <c r="N3341" s="1">
        <f>VLOOKUP(A3341,Details!$A$1:$F$127,5,TRUE)</f>
        <v>11</v>
      </c>
      <c r="O3341" s="1" t="str">
        <f>VLOOKUP(A3341,Labels!$A$1:$B$127,2,TRUE)</f>
        <v>Healthy</v>
      </c>
      <c r="P3341" s="1" t="str">
        <f>VLOOKUP(A3341,'Data Split'!$A$1:$B$921,2,TRUE)</f>
        <v>train</v>
      </c>
    </row>
    <row r="3342" spans="1:16" x14ac:dyDescent="0.3">
      <c r="A3342" s="1">
        <v>159</v>
      </c>
      <c r="B3342" s="1" t="s">
        <v>0</v>
      </c>
      <c r="C3342" s="1" t="s">
        <v>3</v>
      </c>
      <c r="D3342" s="1" t="s">
        <v>2</v>
      </c>
      <c r="E3342" s="1" t="s">
        <v>43</v>
      </c>
      <c r="F3342">
        <v>6.4000000000000001E-2</v>
      </c>
      <c r="G3342">
        <v>2.0640000000000001</v>
      </c>
      <c r="H3342">
        <v>0</v>
      </c>
      <c r="I3342">
        <v>0</v>
      </c>
      <c r="J3342">
        <f>VLOOKUP(A3342,Details!$A$1:$F$127,2,TRUE)</f>
        <v>0.83</v>
      </c>
      <c r="K3342" t="str">
        <f>VLOOKUP(A3342,Details!$A$1:$F$127,3,TRUE)</f>
        <v>F</v>
      </c>
      <c r="L3342" t="str">
        <f>VLOOKUP(A3342,Details!$A$1:$F$127,4,TRUE)</f>
        <v>NA</v>
      </c>
      <c r="M3342" s="1">
        <f>VLOOKUP(A3342,Details!$A$1:$F$127,6,TRUE)</f>
        <v>80</v>
      </c>
      <c r="N3342" s="1">
        <f>VLOOKUP(A3342,Details!$A$1:$F$127,5,TRUE)</f>
        <v>11</v>
      </c>
      <c r="O3342" s="1" t="str">
        <f>VLOOKUP(A3342,Labels!$A$1:$B$127,2,TRUE)</f>
        <v>Healthy</v>
      </c>
      <c r="P3342" s="1" t="str">
        <f>VLOOKUP(A3342,'Data Split'!$A$1:$B$921,2,TRUE)</f>
        <v>train</v>
      </c>
    </row>
    <row r="3343" spans="1:16" x14ac:dyDescent="0.3">
      <c r="A3343" s="1">
        <v>159</v>
      </c>
      <c r="B3343" s="1" t="s">
        <v>0</v>
      </c>
      <c r="C3343" s="1" t="s">
        <v>3</v>
      </c>
      <c r="D3343" s="1" t="s">
        <v>2</v>
      </c>
      <c r="E3343" s="1" t="s">
        <v>43</v>
      </c>
      <c r="F3343">
        <v>2.0640000000000001</v>
      </c>
      <c r="G3343">
        <v>4.593</v>
      </c>
      <c r="H3343">
        <v>0</v>
      </c>
      <c r="I3343">
        <v>0</v>
      </c>
      <c r="J3343">
        <f>VLOOKUP(A3343,Details!$A$1:$F$127,2,TRUE)</f>
        <v>0.83</v>
      </c>
      <c r="K3343" t="str">
        <f>VLOOKUP(A3343,Details!$A$1:$F$127,3,TRUE)</f>
        <v>F</v>
      </c>
      <c r="L3343" t="str">
        <f>VLOOKUP(A3343,Details!$A$1:$F$127,4,TRUE)</f>
        <v>NA</v>
      </c>
      <c r="M3343" s="1">
        <f>VLOOKUP(A3343,Details!$A$1:$F$127,6,TRUE)</f>
        <v>80</v>
      </c>
      <c r="N3343" s="1">
        <f>VLOOKUP(A3343,Details!$A$1:$F$127,5,TRUE)</f>
        <v>11</v>
      </c>
      <c r="O3343" s="1" t="str">
        <f>VLOOKUP(A3343,Labels!$A$1:$B$127,2,TRUE)</f>
        <v>Healthy</v>
      </c>
      <c r="P3343" s="1" t="str">
        <f>VLOOKUP(A3343,'Data Split'!$A$1:$B$921,2,TRUE)</f>
        <v>train</v>
      </c>
    </row>
    <row r="3344" spans="1:16" x14ac:dyDescent="0.3">
      <c r="A3344" s="1">
        <v>159</v>
      </c>
      <c r="B3344" s="1" t="s">
        <v>0</v>
      </c>
      <c r="C3344" s="1" t="s">
        <v>3</v>
      </c>
      <c r="D3344" s="1" t="s">
        <v>2</v>
      </c>
      <c r="E3344" s="1" t="s">
        <v>43</v>
      </c>
      <c r="F3344">
        <v>4.593</v>
      </c>
      <c r="G3344">
        <v>7.3639999999999999</v>
      </c>
      <c r="H3344">
        <v>0</v>
      </c>
      <c r="I3344">
        <v>0</v>
      </c>
      <c r="J3344">
        <f>VLOOKUP(A3344,Details!$A$1:$F$127,2,TRUE)</f>
        <v>0.83</v>
      </c>
      <c r="K3344" t="str">
        <f>VLOOKUP(A3344,Details!$A$1:$F$127,3,TRUE)</f>
        <v>F</v>
      </c>
      <c r="L3344" t="str">
        <f>VLOOKUP(A3344,Details!$A$1:$F$127,4,TRUE)</f>
        <v>NA</v>
      </c>
      <c r="M3344" s="1">
        <f>VLOOKUP(A3344,Details!$A$1:$F$127,6,TRUE)</f>
        <v>80</v>
      </c>
      <c r="N3344" s="1">
        <f>VLOOKUP(A3344,Details!$A$1:$F$127,5,TRUE)</f>
        <v>11</v>
      </c>
      <c r="O3344" s="1" t="str">
        <f>VLOOKUP(A3344,Labels!$A$1:$B$127,2,TRUE)</f>
        <v>Healthy</v>
      </c>
      <c r="P3344" s="1" t="str">
        <f>VLOOKUP(A3344,'Data Split'!$A$1:$B$921,2,TRUE)</f>
        <v>train</v>
      </c>
    </row>
    <row r="3345" spans="1:16" x14ac:dyDescent="0.3">
      <c r="A3345" s="1">
        <v>159</v>
      </c>
      <c r="B3345" s="1" t="s">
        <v>0</v>
      </c>
      <c r="C3345" s="1" t="s">
        <v>3</v>
      </c>
      <c r="D3345" s="1" t="s">
        <v>2</v>
      </c>
      <c r="E3345" s="1" t="s">
        <v>43</v>
      </c>
      <c r="F3345">
        <v>7.3639999999999999</v>
      </c>
      <c r="G3345">
        <v>9.3930000000000007</v>
      </c>
      <c r="H3345">
        <v>0</v>
      </c>
      <c r="I3345">
        <v>0</v>
      </c>
      <c r="J3345">
        <f>VLOOKUP(A3345,Details!$A$1:$F$127,2,TRUE)</f>
        <v>0.83</v>
      </c>
      <c r="K3345" t="str">
        <f>VLOOKUP(A3345,Details!$A$1:$F$127,3,TRUE)</f>
        <v>F</v>
      </c>
      <c r="L3345" t="str">
        <f>VLOOKUP(A3345,Details!$A$1:$F$127,4,TRUE)</f>
        <v>NA</v>
      </c>
      <c r="M3345" s="1">
        <f>VLOOKUP(A3345,Details!$A$1:$F$127,6,TRUE)</f>
        <v>80</v>
      </c>
      <c r="N3345" s="1">
        <f>VLOOKUP(A3345,Details!$A$1:$F$127,5,TRUE)</f>
        <v>11</v>
      </c>
      <c r="O3345" s="1" t="str">
        <f>VLOOKUP(A3345,Labels!$A$1:$B$127,2,TRUE)</f>
        <v>Healthy</v>
      </c>
      <c r="P3345" s="1" t="str">
        <f>VLOOKUP(A3345,'Data Split'!$A$1:$B$921,2,TRUE)</f>
        <v>train</v>
      </c>
    </row>
    <row r="3346" spans="1:16" x14ac:dyDescent="0.3">
      <c r="A3346" s="1">
        <v>159</v>
      </c>
      <c r="B3346" s="1" t="s">
        <v>0</v>
      </c>
      <c r="C3346" s="1" t="s">
        <v>3</v>
      </c>
      <c r="D3346" s="1" t="s">
        <v>2</v>
      </c>
      <c r="E3346" s="1" t="s">
        <v>43</v>
      </c>
      <c r="F3346">
        <v>9.3930000000000007</v>
      </c>
      <c r="G3346">
        <v>11.763999999999999</v>
      </c>
      <c r="H3346">
        <v>0</v>
      </c>
      <c r="I3346">
        <v>0</v>
      </c>
      <c r="J3346">
        <f>VLOOKUP(A3346,Details!$A$1:$F$127,2,TRUE)</f>
        <v>0.83</v>
      </c>
      <c r="K3346" t="str">
        <f>VLOOKUP(A3346,Details!$A$1:$F$127,3,TRUE)</f>
        <v>F</v>
      </c>
      <c r="L3346" t="str">
        <f>VLOOKUP(A3346,Details!$A$1:$F$127,4,TRUE)</f>
        <v>NA</v>
      </c>
      <c r="M3346" s="1">
        <f>VLOOKUP(A3346,Details!$A$1:$F$127,6,TRUE)</f>
        <v>80</v>
      </c>
      <c r="N3346" s="1">
        <f>VLOOKUP(A3346,Details!$A$1:$F$127,5,TRUE)</f>
        <v>11</v>
      </c>
      <c r="O3346" s="1" t="str">
        <f>VLOOKUP(A3346,Labels!$A$1:$B$127,2,TRUE)</f>
        <v>Healthy</v>
      </c>
      <c r="P3346" s="1" t="str">
        <f>VLOOKUP(A3346,'Data Split'!$A$1:$B$921,2,TRUE)</f>
        <v>train</v>
      </c>
    </row>
    <row r="3347" spans="1:16" x14ac:dyDescent="0.3">
      <c r="A3347" s="1">
        <v>159</v>
      </c>
      <c r="B3347" s="1" t="s">
        <v>0</v>
      </c>
      <c r="C3347" s="1" t="s">
        <v>3</v>
      </c>
      <c r="D3347" s="1" t="s">
        <v>2</v>
      </c>
      <c r="E3347" s="1" t="s">
        <v>43</v>
      </c>
      <c r="F3347">
        <v>11.763999999999999</v>
      </c>
      <c r="G3347">
        <v>14.05</v>
      </c>
      <c r="H3347">
        <v>0</v>
      </c>
      <c r="I3347">
        <v>0</v>
      </c>
      <c r="J3347">
        <f>VLOOKUP(A3347,Details!$A$1:$F$127,2,TRUE)</f>
        <v>0.83</v>
      </c>
      <c r="K3347" t="str">
        <f>VLOOKUP(A3347,Details!$A$1:$F$127,3,TRUE)</f>
        <v>F</v>
      </c>
      <c r="L3347" t="str">
        <f>VLOOKUP(A3347,Details!$A$1:$F$127,4,TRUE)</f>
        <v>NA</v>
      </c>
      <c r="M3347" s="1">
        <f>VLOOKUP(A3347,Details!$A$1:$F$127,6,TRUE)</f>
        <v>80</v>
      </c>
      <c r="N3347" s="1">
        <f>VLOOKUP(A3347,Details!$A$1:$F$127,5,TRUE)</f>
        <v>11</v>
      </c>
      <c r="O3347" s="1" t="str">
        <f>VLOOKUP(A3347,Labels!$A$1:$B$127,2,TRUE)</f>
        <v>Healthy</v>
      </c>
      <c r="P3347" s="1" t="str">
        <f>VLOOKUP(A3347,'Data Split'!$A$1:$B$921,2,TRUE)</f>
        <v>train</v>
      </c>
    </row>
    <row r="3348" spans="1:16" x14ac:dyDescent="0.3">
      <c r="A3348" s="1">
        <v>159</v>
      </c>
      <c r="B3348" s="1" t="s">
        <v>0</v>
      </c>
      <c r="C3348" s="1" t="s">
        <v>3</v>
      </c>
      <c r="D3348" s="1" t="s">
        <v>2</v>
      </c>
      <c r="E3348" s="1" t="s">
        <v>43</v>
      </c>
      <c r="F3348">
        <v>14.05</v>
      </c>
      <c r="G3348">
        <v>16.521000000000001</v>
      </c>
      <c r="H3348">
        <v>0</v>
      </c>
      <c r="I3348">
        <v>0</v>
      </c>
      <c r="J3348">
        <f>VLOOKUP(A3348,Details!$A$1:$F$127,2,TRUE)</f>
        <v>0.83</v>
      </c>
      <c r="K3348" t="str">
        <f>VLOOKUP(A3348,Details!$A$1:$F$127,3,TRUE)</f>
        <v>F</v>
      </c>
      <c r="L3348" t="str">
        <f>VLOOKUP(A3348,Details!$A$1:$F$127,4,TRUE)</f>
        <v>NA</v>
      </c>
      <c r="M3348" s="1">
        <f>VLOOKUP(A3348,Details!$A$1:$F$127,6,TRUE)</f>
        <v>80</v>
      </c>
      <c r="N3348" s="1">
        <f>VLOOKUP(A3348,Details!$A$1:$F$127,5,TRUE)</f>
        <v>11</v>
      </c>
      <c r="O3348" s="1" t="str">
        <f>VLOOKUP(A3348,Labels!$A$1:$B$127,2,TRUE)</f>
        <v>Healthy</v>
      </c>
      <c r="P3348" s="1" t="str">
        <f>VLOOKUP(A3348,'Data Split'!$A$1:$B$921,2,TRUE)</f>
        <v>train</v>
      </c>
    </row>
    <row r="3349" spans="1:16" x14ac:dyDescent="0.3">
      <c r="A3349" s="1">
        <v>159</v>
      </c>
      <c r="B3349" s="1" t="s">
        <v>0</v>
      </c>
      <c r="C3349" s="1" t="s">
        <v>3</v>
      </c>
      <c r="D3349" s="1" t="s">
        <v>2</v>
      </c>
      <c r="E3349" s="1" t="s">
        <v>43</v>
      </c>
      <c r="F3349">
        <v>16.521000000000001</v>
      </c>
      <c r="G3349">
        <v>18.907</v>
      </c>
      <c r="H3349">
        <v>0</v>
      </c>
      <c r="I3349">
        <v>0</v>
      </c>
      <c r="J3349">
        <f>VLOOKUP(A3349,Details!$A$1:$F$127,2,TRUE)</f>
        <v>0.83</v>
      </c>
      <c r="K3349" t="str">
        <f>VLOOKUP(A3349,Details!$A$1:$F$127,3,TRUE)</f>
        <v>F</v>
      </c>
      <c r="L3349" t="str">
        <f>VLOOKUP(A3349,Details!$A$1:$F$127,4,TRUE)</f>
        <v>NA</v>
      </c>
      <c r="M3349" s="1">
        <f>VLOOKUP(A3349,Details!$A$1:$F$127,6,TRUE)</f>
        <v>80</v>
      </c>
      <c r="N3349" s="1">
        <f>VLOOKUP(A3349,Details!$A$1:$F$127,5,TRUE)</f>
        <v>11</v>
      </c>
      <c r="O3349" s="1" t="str">
        <f>VLOOKUP(A3349,Labels!$A$1:$B$127,2,TRUE)</f>
        <v>Healthy</v>
      </c>
      <c r="P3349" s="1" t="str">
        <f>VLOOKUP(A3349,'Data Split'!$A$1:$B$921,2,TRUE)</f>
        <v>train</v>
      </c>
    </row>
    <row r="3350" spans="1:16" x14ac:dyDescent="0.3">
      <c r="A3350" s="1">
        <v>159</v>
      </c>
      <c r="B3350" s="1" t="s">
        <v>0</v>
      </c>
      <c r="C3350" s="1" t="s">
        <v>3</v>
      </c>
      <c r="D3350" s="1" t="s">
        <v>2</v>
      </c>
      <c r="E3350" s="1" t="s">
        <v>43</v>
      </c>
      <c r="F3350">
        <v>18.907</v>
      </c>
      <c r="G3350">
        <v>19.978999999999999</v>
      </c>
      <c r="H3350">
        <v>0</v>
      </c>
      <c r="I3350">
        <v>0</v>
      </c>
      <c r="J3350">
        <f>VLOOKUP(A3350,Details!$A$1:$F$127,2,TRUE)</f>
        <v>0.83</v>
      </c>
      <c r="K3350" t="str">
        <f>VLOOKUP(A3350,Details!$A$1:$F$127,3,TRUE)</f>
        <v>F</v>
      </c>
      <c r="L3350" t="str">
        <f>VLOOKUP(A3350,Details!$A$1:$F$127,4,TRUE)</f>
        <v>NA</v>
      </c>
      <c r="M3350" s="1">
        <f>VLOOKUP(A3350,Details!$A$1:$F$127,6,TRUE)</f>
        <v>80</v>
      </c>
      <c r="N3350" s="1">
        <f>VLOOKUP(A3350,Details!$A$1:$F$127,5,TRUE)</f>
        <v>11</v>
      </c>
      <c r="O3350" s="1" t="str">
        <f>VLOOKUP(A3350,Labels!$A$1:$B$127,2,TRUE)</f>
        <v>Healthy</v>
      </c>
      <c r="P3350" s="1" t="str">
        <f>VLOOKUP(A3350,'Data Split'!$A$1:$B$921,2,TRUE)</f>
        <v>train</v>
      </c>
    </row>
    <row r="3351" spans="1:16" x14ac:dyDescent="0.3">
      <c r="A3351" s="1">
        <v>160</v>
      </c>
      <c r="B3351" s="1" t="s">
        <v>17</v>
      </c>
      <c r="C3351" s="1" t="s">
        <v>1</v>
      </c>
      <c r="D3351" s="1" t="s">
        <v>6</v>
      </c>
      <c r="E3351" s="1" t="s">
        <v>46</v>
      </c>
      <c r="F3351">
        <v>0.109</v>
      </c>
      <c r="G3351">
        <v>4.766</v>
      </c>
      <c r="H3351">
        <v>1</v>
      </c>
      <c r="I3351">
        <v>1</v>
      </c>
      <c r="J3351">
        <f>VLOOKUP(A3351,Details!$A$1:$F$127,2,TRUE)</f>
        <v>74</v>
      </c>
      <c r="K3351" t="str">
        <f>VLOOKUP(A3351,Details!$A$1:$F$127,3,TRUE)</f>
        <v>M</v>
      </c>
      <c r="L3351">
        <f>VLOOKUP(A3351,Details!$A$1:$F$127,4,TRUE)</f>
        <v>27.4</v>
      </c>
      <c r="M3351" s="1" t="str">
        <f>VLOOKUP(A3351,Details!$A$1:$F$127,6,TRUE)</f>
        <v>NA</v>
      </c>
      <c r="N3351" s="1" t="str">
        <f>VLOOKUP(A3351,Details!$A$1:$F$127,5,TRUE)</f>
        <v>NA</v>
      </c>
      <c r="O3351" s="1" t="str">
        <f>VLOOKUP(A3351,Labels!$A$1:$B$127,2,TRUE)</f>
        <v>COPD</v>
      </c>
      <c r="P3351" s="1" t="str">
        <f>VLOOKUP(A3351,'Data Split'!$A$1:$B$921,2,TRUE)</f>
        <v>test</v>
      </c>
    </row>
    <row r="3352" spans="1:16" x14ac:dyDescent="0.3">
      <c r="A3352" s="1">
        <v>160</v>
      </c>
      <c r="B3352" s="1" t="s">
        <v>17</v>
      </c>
      <c r="C3352" s="1" t="s">
        <v>1</v>
      </c>
      <c r="D3352" s="1" t="s">
        <v>6</v>
      </c>
      <c r="E3352" s="1" t="s">
        <v>46</v>
      </c>
      <c r="F3352">
        <v>4.766</v>
      </c>
      <c r="G3352">
        <v>10.342000000000001</v>
      </c>
      <c r="H3352">
        <v>1</v>
      </c>
      <c r="I3352">
        <v>1</v>
      </c>
      <c r="J3352">
        <f>VLOOKUP(A3352,Details!$A$1:$F$127,2,TRUE)</f>
        <v>74</v>
      </c>
      <c r="K3352" t="str">
        <f>VLOOKUP(A3352,Details!$A$1:$F$127,3,TRUE)</f>
        <v>M</v>
      </c>
      <c r="L3352">
        <f>VLOOKUP(A3352,Details!$A$1:$F$127,4,TRUE)</f>
        <v>27.4</v>
      </c>
      <c r="M3352" s="1" t="str">
        <f>VLOOKUP(A3352,Details!$A$1:$F$127,6,TRUE)</f>
        <v>NA</v>
      </c>
      <c r="N3352" s="1" t="str">
        <f>VLOOKUP(A3352,Details!$A$1:$F$127,5,TRUE)</f>
        <v>NA</v>
      </c>
      <c r="O3352" s="1" t="str">
        <f>VLOOKUP(A3352,Labels!$A$1:$B$127,2,TRUE)</f>
        <v>COPD</v>
      </c>
      <c r="P3352" s="1" t="str">
        <f>VLOOKUP(A3352,'Data Split'!$A$1:$B$921,2,TRUE)</f>
        <v>test</v>
      </c>
    </row>
    <row r="3353" spans="1:16" x14ac:dyDescent="0.3">
      <c r="A3353" s="1">
        <v>160</v>
      </c>
      <c r="B3353" s="1" t="s">
        <v>17</v>
      </c>
      <c r="C3353" s="1" t="s">
        <v>4</v>
      </c>
      <c r="D3353" s="1" t="s">
        <v>6</v>
      </c>
      <c r="E3353" s="1" t="s">
        <v>46</v>
      </c>
      <c r="F3353">
        <v>0.109</v>
      </c>
      <c r="G3353">
        <v>4.766</v>
      </c>
      <c r="H3353">
        <v>0</v>
      </c>
      <c r="I3353">
        <v>1</v>
      </c>
      <c r="J3353">
        <f>VLOOKUP(A3353,Details!$A$1:$F$127,2,TRUE)</f>
        <v>74</v>
      </c>
      <c r="K3353" t="str">
        <f>VLOOKUP(A3353,Details!$A$1:$F$127,3,TRUE)</f>
        <v>M</v>
      </c>
      <c r="L3353">
        <f>VLOOKUP(A3353,Details!$A$1:$F$127,4,TRUE)</f>
        <v>27.4</v>
      </c>
      <c r="M3353" s="1" t="str">
        <f>VLOOKUP(A3353,Details!$A$1:$F$127,6,TRUE)</f>
        <v>NA</v>
      </c>
      <c r="N3353" s="1" t="str">
        <f>VLOOKUP(A3353,Details!$A$1:$F$127,5,TRUE)</f>
        <v>NA</v>
      </c>
      <c r="O3353" s="1" t="str">
        <f>VLOOKUP(A3353,Labels!$A$1:$B$127,2,TRUE)</f>
        <v>COPD</v>
      </c>
      <c r="P3353" s="1" t="str">
        <f>VLOOKUP(A3353,'Data Split'!$A$1:$B$921,2,TRUE)</f>
        <v>test</v>
      </c>
    </row>
    <row r="3354" spans="1:16" x14ac:dyDescent="0.3">
      <c r="A3354" s="1">
        <v>160</v>
      </c>
      <c r="B3354" s="1" t="s">
        <v>17</v>
      </c>
      <c r="C3354" s="1" t="s">
        <v>4</v>
      </c>
      <c r="D3354" s="1" t="s">
        <v>6</v>
      </c>
      <c r="E3354" s="1" t="s">
        <v>46</v>
      </c>
      <c r="F3354">
        <v>4.766</v>
      </c>
      <c r="G3354">
        <v>10.342000000000001</v>
      </c>
      <c r="H3354">
        <v>0</v>
      </c>
      <c r="I3354">
        <v>1</v>
      </c>
      <c r="J3354">
        <f>VLOOKUP(A3354,Details!$A$1:$F$127,2,TRUE)</f>
        <v>74</v>
      </c>
      <c r="K3354" t="str">
        <f>VLOOKUP(A3354,Details!$A$1:$F$127,3,TRUE)</f>
        <v>M</v>
      </c>
      <c r="L3354">
        <f>VLOOKUP(A3354,Details!$A$1:$F$127,4,TRUE)</f>
        <v>27.4</v>
      </c>
      <c r="M3354" s="1" t="str">
        <f>VLOOKUP(A3354,Details!$A$1:$F$127,6,TRUE)</f>
        <v>NA</v>
      </c>
      <c r="N3354" s="1" t="str">
        <f>VLOOKUP(A3354,Details!$A$1:$F$127,5,TRUE)</f>
        <v>NA</v>
      </c>
      <c r="O3354" s="1" t="str">
        <f>VLOOKUP(A3354,Labels!$A$1:$B$127,2,TRUE)</f>
        <v>COPD</v>
      </c>
      <c r="P3354" s="1" t="str">
        <f>VLOOKUP(A3354,'Data Split'!$A$1:$B$921,2,TRUE)</f>
        <v>test</v>
      </c>
    </row>
    <row r="3355" spans="1:16" x14ac:dyDescent="0.3">
      <c r="A3355" s="1">
        <v>160</v>
      </c>
      <c r="B3355" s="1" t="s">
        <v>17</v>
      </c>
      <c r="C3355" s="1" t="s">
        <v>8</v>
      </c>
      <c r="D3355" s="1" t="s">
        <v>6</v>
      </c>
      <c r="E3355" s="1" t="s">
        <v>46</v>
      </c>
      <c r="F3355">
        <v>0.109</v>
      </c>
      <c r="G3355">
        <v>4.766</v>
      </c>
      <c r="H3355">
        <v>1</v>
      </c>
      <c r="I3355">
        <v>0</v>
      </c>
      <c r="J3355">
        <f>VLOOKUP(A3355,Details!$A$1:$F$127,2,TRUE)</f>
        <v>74</v>
      </c>
      <c r="K3355" t="str">
        <f>VLOOKUP(A3355,Details!$A$1:$F$127,3,TRUE)</f>
        <v>M</v>
      </c>
      <c r="L3355">
        <f>VLOOKUP(A3355,Details!$A$1:$F$127,4,TRUE)</f>
        <v>27.4</v>
      </c>
      <c r="M3355" s="1" t="str">
        <f>VLOOKUP(A3355,Details!$A$1:$F$127,6,TRUE)</f>
        <v>NA</v>
      </c>
      <c r="N3355" s="1" t="str">
        <f>VLOOKUP(A3355,Details!$A$1:$F$127,5,TRUE)</f>
        <v>NA</v>
      </c>
      <c r="O3355" s="1" t="str">
        <f>VLOOKUP(A3355,Labels!$A$1:$B$127,2,TRUE)</f>
        <v>COPD</v>
      </c>
      <c r="P3355" s="1" t="str">
        <f>VLOOKUP(A3355,'Data Split'!$A$1:$B$921,2,TRUE)</f>
        <v>test</v>
      </c>
    </row>
    <row r="3356" spans="1:16" x14ac:dyDescent="0.3">
      <c r="A3356" s="1">
        <v>160</v>
      </c>
      <c r="B3356" s="1" t="s">
        <v>17</v>
      </c>
      <c r="C3356" s="1" t="s">
        <v>8</v>
      </c>
      <c r="D3356" s="1" t="s">
        <v>6</v>
      </c>
      <c r="E3356" s="1" t="s">
        <v>46</v>
      </c>
      <c r="F3356">
        <v>4.766</v>
      </c>
      <c r="G3356">
        <v>10.342000000000001</v>
      </c>
      <c r="H3356">
        <v>0</v>
      </c>
      <c r="I3356">
        <v>1</v>
      </c>
      <c r="J3356">
        <f>VLOOKUP(A3356,Details!$A$1:$F$127,2,TRUE)</f>
        <v>74</v>
      </c>
      <c r="K3356" t="str">
        <f>VLOOKUP(A3356,Details!$A$1:$F$127,3,TRUE)</f>
        <v>M</v>
      </c>
      <c r="L3356">
        <f>VLOOKUP(A3356,Details!$A$1:$F$127,4,TRUE)</f>
        <v>27.4</v>
      </c>
      <c r="M3356" s="1" t="str">
        <f>VLOOKUP(A3356,Details!$A$1:$F$127,6,TRUE)</f>
        <v>NA</v>
      </c>
      <c r="N3356" s="1" t="str">
        <f>VLOOKUP(A3356,Details!$A$1:$F$127,5,TRUE)</f>
        <v>NA</v>
      </c>
      <c r="O3356" s="1" t="str">
        <f>VLOOKUP(A3356,Labels!$A$1:$B$127,2,TRUE)</f>
        <v>COPD</v>
      </c>
      <c r="P3356" s="1" t="str">
        <f>VLOOKUP(A3356,'Data Split'!$A$1:$B$921,2,TRUE)</f>
        <v>test</v>
      </c>
    </row>
    <row r="3357" spans="1:16" x14ac:dyDescent="0.3">
      <c r="A3357" s="1">
        <v>160</v>
      </c>
      <c r="B3357" s="1" t="s">
        <v>17</v>
      </c>
      <c r="C3357" s="1" t="s">
        <v>9</v>
      </c>
      <c r="D3357" s="1" t="s">
        <v>6</v>
      </c>
      <c r="E3357" s="1" t="s">
        <v>46</v>
      </c>
      <c r="F3357">
        <v>0.109</v>
      </c>
      <c r="G3357">
        <v>4.766</v>
      </c>
      <c r="H3357">
        <v>0</v>
      </c>
      <c r="I3357">
        <v>1</v>
      </c>
      <c r="J3357">
        <f>VLOOKUP(A3357,Details!$A$1:$F$127,2,TRUE)</f>
        <v>74</v>
      </c>
      <c r="K3357" t="str">
        <f>VLOOKUP(A3357,Details!$A$1:$F$127,3,TRUE)</f>
        <v>M</v>
      </c>
      <c r="L3357">
        <f>VLOOKUP(A3357,Details!$A$1:$F$127,4,TRUE)</f>
        <v>27.4</v>
      </c>
      <c r="M3357" s="1" t="str">
        <f>VLOOKUP(A3357,Details!$A$1:$F$127,6,TRUE)</f>
        <v>NA</v>
      </c>
      <c r="N3357" s="1" t="str">
        <f>VLOOKUP(A3357,Details!$A$1:$F$127,5,TRUE)</f>
        <v>NA</v>
      </c>
      <c r="O3357" s="1" t="str">
        <f>VLOOKUP(A3357,Labels!$A$1:$B$127,2,TRUE)</f>
        <v>COPD</v>
      </c>
      <c r="P3357" s="1" t="str">
        <f>VLOOKUP(A3357,'Data Split'!$A$1:$B$921,2,TRUE)</f>
        <v>test</v>
      </c>
    </row>
    <row r="3358" spans="1:16" x14ac:dyDescent="0.3">
      <c r="A3358" s="1">
        <v>160</v>
      </c>
      <c r="B3358" s="1" t="s">
        <v>17</v>
      </c>
      <c r="C3358" s="1" t="s">
        <v>9</v>
      </c>
      <c r="D3358" s="1" t="s">
        <v>6</v>
      </c>
      <c r="E3358" s="1" t="s">
        <v>46</v>
      </c>
      <c r="F3358">
        <v>4.766</v>
      </c>
      <c r="G3358">
        <v>10.342000000000001</v>
      </c>
      <c r="H3358">
        <v>0</v>
      </c>
      <c r="I3358">
        <v>1</v>
      </c>
      <c r="J3358">
        <f>VLOOKUP(A3358,Details!$A$1:$F$127,2,TRUE)</f>
        <v>74</v>
      </c>
      <c r="K3358" t="str">
        <f>VLOOKUP(A3358,Details!$A$1:$F$127,3,TRUE)</f>
        <v>M</v>
      </c>
      <c r="L3358">
        <f>VLOOKUP(A3358,Details!$A$1:$F$127,4,TRUE)</f>
        <v>27.4</v>
      </c>
      <c r="M3358" s="1" t="str">
        <f>VLOOKUP(A3358,Details!$A$1:$F$127,6,TRUE)</f>
        <v>NA</v>
      </c>
      <c r="N3358" s="1" t="str">
        <f>VLOOKUP(A3358,Details!$A$1:$F$127,5,TRUE)</f>
        <v>NA</v>
      </c>
      <c r="O3358" s="1" t="str">
        <f>VLOOKUP(A3358,Labels!$A$1:$B$127,2,TRUE)</f>
        <v>COPD</v>
      </c>
      <c r="P3358" s="1" t="str">
        <f>VLOOKUP(A3358,'Data Split'!$A$1:$B$921,2,TRUE)</f>
        <v>test</v>
      </c>
    </row>
    <row r="3359" spans="1:16" x14ac:dyDescent="0.3">
      <c r="A3359" s="1">
        <v>160</v>
      </c>
      <c r="B3359" s="1" t="s">
        <v>17</v>
      </c>
      <c r="C3359" s="1" t="s">
        <v>3</v>
      </c>
      <c r="D3359" s="1" t="s">
        <v>6</v>
      </c>
      <c r="E3359" s="1" t="s">
        <v>46</v>
      </c>
      <c r="F3359">
        <v>0.109</v>
      </c>
      <c r="G3359">
        <v>4.766</v>
      </c>
      <c r="H3359">
        <v>1</v>
      </c>
      <c r="I3359">
        <v>1</v>
      </c>
      <c r="J3359">
        <f>VLOOKUP(A3359,Details!$A$1:$F$127,2,TRUE)</f>
        <v>74</v>
      </c>
      <c r="K3359" t="str">
        <f>VLOOKUP(A3359,Details!$A$1:$F$127,3,TRUE)</f>
        <v>M</v>
      </c>
      <c r="L3359">
        <f>VLOOKUP(A3359,Details!$A$1:$F$127,4,TRUE)</f>
        <v>27.4</v>
      </c>
      <c r="M3359" s="1" t="str">
        <f>VLOOKUP(A3359,Details!$A$1:$F$127,6,TRUE)</f>
        <v>NA</v>
      </c>
      <c r="N3359" s="1" t="str">
        <f>VLOOKUP(A3359,Details!$A$1:$F$127,5,TRUE)</f>
        <v>NA</v>
      </c>
      <c r="O3359" s="1" t="str">
        <f>VLOOKUP(A3359,Labels!$A$1:$B$127,2,TRUE)</f>
        <v>COPD</v>
      </c>
      <c r="P3359" s="1" t="str">
        <f>VLOOKUP(A3359,'Data Split'!$A$1:$B$921,2,TRUE)</f>
        <v>test</v>
      </c>
    </row>
    <row r="3360" spans="1:16" x14ac:dyDescent="0.3">
      <c r="A3360" s="1">
        <v>160</v>
      </c>
      <c r="B3360" s="1" t="s">
        <v>17</v>
      </c>
      <c r="C3360" s="1" t="s">
        <v>3</v>
      </c>
      <c r="D3360" s="1" t="s">
        <v>6</v>
      </c>
      <c r="E3360" s="1" t="s">
        <v>46</v>
      </c>
      <c r="F3360">
        <v>4.766</v>
      </c>
      <c r="G3360">
        <v>10.342000000000001</v>
      </c>
      <c r="H3360">
        <v>0</v>
      </c>
      <c r="I3360">
        <v>1</v>
      </c>
      <c r="J3360">
        <f>VLOOKUP(A3360,Details!$A$1:$F$127,2,TRUE)</f>
        <v>74</v>
      </c>
      <c r="K3360" t="str">
        <f>VLOOKUP(A3360,Details!$A$1:$F$127,3,TRUE)</f>
        <v>M</v>
      </c>
      <c r="L3360">
        <f>VLOOKUP(A3360,Details!$A$1:$F$127,4,TRUE)</f>
        <v>27.4</v>
      </c>
      <c r="M3360" s="1" t="str">
        <f>VLOOKUP(A3360,Details!$A$1:$F$127,6,TRUE)</f>
        <v>NA</v>
      </c>
      <c r="N3360" s="1" t="str">
        <f>VLOOKUP(A3360,Details!$A$1:$F$127,5,TRUE)</f>
        <v>NA</v>
      </c>
      <c r="O3360" s="1" t="str">
        <f>VLOOKUP(A3360,Labels!$A$1:$B$127,2,TRUE)</f>
        <v>COPD</v>
      </c>
      <c r="P3360" s="1" t="str">
        <f>VLOOKUP(A3360,'Data Split'!$A$1:$B$921,2,TRUE)</f>
        <v>test</v>
      </c>
    </row>
    <row r="3361" spans="1:16" x14ac:dyDescent="0.3">
      <c r="A3361" s="1">
        <v>160</v>
      </c>
      <c r="B3361" s="1" t="s">
        <v>17</v>
      </c>
      <c r="C3361" s="1" t="s">
        <v>10</v>
      </c>
      <c r="D3361" s="1" t="s">
        <v>6</v>
      </c>
      <c r="E3361" s="1" t="s">
        <v>46</v>
      </c>
      <c r="F3361">
        <v>0.109</v>
      </c>
      <c r="G3361">
        <v>4.766</v>
      </c>
      <c r="H3361">
        <v>0</v>
      </c>
      <c r="I3361">
        <v>0</v>
      </c>
      <c r="J3361">
        <f>VLOOKUP(A3361,Details!$A$1:$F$127,2,TRUE)</f>
        <v>74</v>
      </c>
      <c r="K3361" t="str">
        <f>VLOOKUP(A3361,Details!$A$1:$F$127,3,TRUE)</f>
        <v>M</v>
      </c>
      <c r="L3361">
        <f>VLOOKUP(A3361,Details!$A$1:$F$127,4,TRUE)</f>
        <v>27.4</v>
      </c>
      <c r="M3361" s="1" t="str">
        <f>VLOOKUP(A3361,Details!$A$1:$F$127,6,TRUE)</f>
        <v>NA</v>
      </c>
      <c r="N3361" s="1" t="str">
        <f>VLOOKUP(A3361,Details!$A$1:$F$127,5,TRUE)</f>
        <v>NA</v>
      </c>
      <c r="O3361" s="1" t="str">
        <f>VLOOKUP(A3361,Labels!$A$1:$B$127,2,TRUE)</f>
        <v>COPD</v>
      </c>
      <c r="P3361" s="1" t="str">
        <f>VLOOKUP(A3361,'Data Split'!$A$1:$B$921,2,TRUE)</f>
        <v>test</v>
      </c>
    </row>
    <row r="3362" spans="1:16" x14ac:dyDescent="0.3">
      <c r="A3362" s="1">
        <v>160</v>
      </c>
      <c r="B3362" s="1" t="s">
        <v>17</v>
      </c>
      <c r="C3362" s="1" t="s">
        <v>10</v>
      </c>
      <c r="D3362" s="1" t="s">
        <v>6</v>
      </c>
      <c r="E3362" s="1" t="s">
        <v>46</v>
      </c>
      <c r="F3362">
        <v>4.766</v>
      </c>
      <c r="G3362">
        <v>10.342000000000001</v>
      </c>
      <c r="H3362">
        <v>0</v>
      </c>
      <c r="I3362">
        <v>1</v>
      </c>
      <c r="J3362">
        <f>VLOOKUP(A3362,Details!$A$1:$F$127,2,TRUE)</f>
        <v>74</v>
      </c>
      <c r="K3362" t="str">
        <f>VLOOKUP(A3362,Details!$A$1:$F$127,3,TRUE)</f>
        <v>M</v>
      </c>
      <c r="L3362">
        <f>VLOOKUP(A3362,Details!$A$1:$F$127,4,TRUE)</f>
        <v>27.4</v>
      </c>
      <c r="M3362" s="1" t="str">
        <f>VLOOKUP(A3362,Details!$A$1:$F$127,6,TRUE)</f>
        <v>NA</v>
      </c>
      <c r="N3362" s="1" t="str">
        <f>VLOOKUP(A3362,Details!$A$1:$F$127,5,TRUE)</f>
        <v>NA</v>
      </c>
      <c r="O3362" s="1" t="str">
        <f>VLOOKUP(A3362,Labels!$A$1:$B$127,2,TRUE)</f>
        <v>COPD</v>
      </c>
      <c r="P3362" s="1" t="str">
        <f>VLOOKUP(A3362,'Data Split'!$A$1:$B$921,2,TRUE)</f>
        <v>test</v>
      </c>
    </row>
    <row r="3363" spans="1:16" x14ac:dyDescent="0.3">
      <c r="A3363" s="1">
        <v>160</v>
      </c>
      <c r="B3363" s="1" t="s">
        <v>18</v>
      </c>
      <c r="C3363" s="1" t="s">
        <v>1</v>
      </c>
      <c r="D3363" s="1" t="s">
        <v>6</v>
      </c>
      <c r="E3363" s="1" t="s">
        <v>46</v>
      </c>
      <c r="F3363">
        <v>1.8620000000000001</v>
      </c>
      <c r="G3363">
        <v>5.718</v>
      </c>
      <c r="H3363">
        <v>0</v>
      </c>
      <c r="I3363">
        <v>1</v>
      </c>
      <c r="J3363">
        <f>VLOOKUP(A3363,Details!$A$1:$F$127,2,TRUE)</f>
        <v>74</v>
      </c>
      <c r="K3363" t="str">
        <f>VLOOKUP(A3363,Details!$A$1:$F$127,3,TRUE)</f>
        <v>M</v>
      </c>
      <c r="L3363">
        <f>VLOOKUP(A3363,Details!$A$1:$F$127,4,TRUE)</f>
        <v>27.4</v>
      </c>
      <c r="M3363" s="1" t="str">
        <f>VLOOKUP(A3363,Details!$A$1:$F$127,6,TRUE)</f>
        <v>NA</v>
      </c>
      <c r="N3363" s="1" t="str">
        <f>VLOOKUP(A3363,Details!$A$1:$F$127,5,TRUE)</f>
        <v>NA</v>
      </c>
      <c r="O3363" s="1" t="str">
        <f>VLOOKUP(A3363,Labels!$A$1:$B$127,2,TRUE)</f>
        <v>COPD</v>
      </c>
      <c r="P3363" s="1" t="str">
        <f>VLOOKUP(A3363,'Data Split'!$A$1:$B$921,2,TRUE)</f>
        <v>test</v>
      </c>
    </row>
    <row r="3364" spans="1:16" x14ac:dyDescent="0.3">
      <c r="A3364" s="1">
        <v>160</v>
      </c>
      <c r="B3364" s="1" t="s">
        <v>18</v>
      </c>
      <c r="C3364" s="1" t="s">
        <v>1</v>
      </c>
      <c r="D3364" s="1" t="s">
        <v>6</v>
      </c>
      <c r="E3364" s="1" t="s">
        <v>46</v>
      </c>
      <c r="F3364">
        <v>5.718</v>
      </c>
      <c r="G3364">
        <v>9.7249999999999996</v>
      </c>
      <c r="H3364">
        <v>1</v>
      </c>
      <c r="I3364">
        <v>1</v>
      </c>
      <c r="J3364">
        <f>VLOOKUP(A3364,Details!$A$1:$F$127,2,TRUE)</f>
        <v>74</v>
      </c>
      <c r="K3364" t="str">
        <f>VLOOKUP(A3364,Details!$A$1:$F$127,3,TRUE)</f>
        <v>M</v>
      </c>
      <c r="L3364">
        <f>VLOOKUP(A3364,Details!$A$1:$F$127,4,TRUE)</f>
        <v>27.4</v>
      </c>
      <c r="M3364" s="1" t="str">
        <f>VLOOKUP(A3364,Details!$A$1:$F$127,6,TRUE)</f>
        <v>NA</v>
      </c>
      <c r="N3364" s="1" t="str">
        <f>VLOOKUP(A3364,Details!$A$1:$F$127,5,TRUE)</f>
        <v>NA</v>
      </c>
      <c r="O3364" s="1" t="str">
        <f>VLOOKUP(A3364,Labels!$A$1:$B$127,2,TRUE)</f>
        <v>COPD</v>
      </c>
      <c r="P3364" s="1" t="str">
        <f>VLOOKUP(A3364,'Data Split'!$A$1:$B$921,2,TRUE)</f>
        <v>test</v>
      </c>
    </row>
    <row r="3365" spans="1:16" x14ac:dyDescent="0.3">
      <c r="A3365" s="1">
        <v>160</v>
      </c>
      <c r="B3365" s="1" t="s">
        <v>18</v>
      </c>
      <c r="C3365" s="1" t="s">
        <v>1</v>
      </c>
      <c r="D3365" s="1" t="s">
        <v>6</v>
      </c>
      <c r="E3365" s="1" t="s">
        <v>46</v>
      </c>
      <c r="F3365">
        <v>9.7249999999999996</v>
      </c>
      <c r="G3365">
        <v>13.614000000000001</v>
      </c>
      <c r="H3365">
        <v>0</v>
      </c>
      <c r="I3365">
        <v>1</v>
      </c>
      <c r="J3365">
        <f>VLOOKUP(A3365,Details!$A$1:$F$127,2,TRUE)</f>
        <v>74</v>
      </c>
      <c r="K3365" t="str">
        <f>VLOOKUP(A3365,Details!$A$1:$F$127,3,TRUE)</f>
        <v>M</v>
      </c>
      <c r="L3365">
        <f>VLOOKUP(A3365,Details!$A$1:$F$127,4,TRUE)</f>
        <v>27.4</v>
      </c>
      <c r="M3365" s="1" t="str">
        <f>VLOOKUP(A3365,Details!$A$1:$F$127,6,TRUE)</f>
        <v>NA</v>
      </c>
      <c r="N3365" s="1" t="str">
        <f>VLOOKUP(A3365,Details!$A$1:$F$127,5,TRUE)</f>
        <v>NA</v>
      </c>
      <c r="O3365" s="1" t="str">
        <f>VLOOKUP(A3365,Labels!$A$1:$B$127,2,TRUE)</f>
        <v>COPD</v>
      </c>
      <c r="P3365" s="1" t="str">
        <f>VLOOKUP(A3365,'Data Split'!$A$1:$B$921,2,TRUE)</f>
        <v>test</v>
      </c>
    </row>
    <row r="3366" spans="1:16" x14ac:dyDescent="0.3">
      <c r="A3366" s="1">
        <v>160</v>
      </c>
      <c r="B3366" s="1" t="s">
        <v>18</v>
      </c>
      <c r="C3366" s="1" t="s">
        <v>1</v>
      </c>
      <c r="D3366" s="1" t="s">
        <v>6</v>
      </c>
      <c r="E3366" s="1" t="s">
        <v>46</v>
      </c>
      <c r="F3366">
        <v>13.614000000000001</v>
      </c>
      <c r="G3366">
        <v>17.670999999999999</v>
      </c>
      <c r="H3366">
        <v>0</v>
      </c>
      <c r="I3366">
        <v>1</v>
      </c>
      <c r="J3366">
        <f>VLOOKUP(A3366,Details!$A$1:$F$127,2,TRUE)</f>
        <v>74</v>
      </c>
      <c r="K3366" t="str">
        <f>VLOOKUP(A3366,Details!$A$1:$F$127,3,TRUE)</f>
        <v>M</v>
      </c>
      <c r="L3366">
        <f>VLOOKUP(A3366,Details!$A$1:$F$127,4,TRUE)</f>
        <v>27.4</v>
      </c>
      <c r="M3366" s="1" t="str">
        <f>VLOOKUP(A3366,Details!$A$1:$F$127,6,TRUE)</f>
        <v>NA</v>
      </c>
      <c r="N3366" s="1" t="str">
        <f>VLOOKUP(A3366,Details!$A$1:$F$127,5,TRUE)</f>
        <v>NA</v>
      </c>
      <c r="O3366" s="1" t="str">
        <f>VLOOKUP(A3366,Labels!$A$1:$B$127,2,TRUE)</f>
        <v>COPD</v>
      </c>
      <c r="P3366" s="1" t="str">
        <f>VLOOKUP(A3366,'Data Split'!$A$1:$B$921,2,TRUE)</f>
        <v>test</v>
      </c>
    </row>
    <row r="3367" spans="1:16" x14ac:dyDescent="0.3">
      <c r="A3367" s="1">
        <v>160</v>
      </c>
      <c r="B3367" s="1" t="s">
        <v>18</v>
      </c>
      <c r="C3367" s="1" t="s">
        <v>1</v>
      </c>
      <c r="D3367" s="1" t="s">
        <v>6</v>
      </c>
      <c r="E3367" s="1" t="s">
        <v>46</v>
      </c>
      <c r="F3367">
        <v>17.670999999999999</v>
      </c>
      <c r="G3367">
        <v>19.541</v>
      </c>
      <c r="H3367">
        <v>0</v>
      </c>
      <c r="I3367">
        <v>0</v>
      </c>
      <c r="J3367">
        <f>VLOOKUP(A3367,Details!$A$1:$F$127,2,TRUE)</f>
        <v>74</v>
      </c>
      <c r="K3367" t="str">
        <f>VLOOKUP(A3367,Details!$A$1:$F$127,3,TRUE)</f>
        <v>M</v>
      </c>
      <c r="L3367">
        <f>VLOOKUP(A3367,Details!$A$1:$F$127,4,TRUE)</f>
        <v>27.4</v>
      </c>
      <c r="M3367" s="1" t="str">
        <f>VLOOKUP(A3367,Details!$A$1:$F$127,6,TRUE)</f>
        <v>NA</v>
      </c>
      <c r="N3367" s="1" t="str">
        <f>VLOOKUP(A3367,Details!$A$1:$F$127,5,TRUE)</f>
        <v>NA</v>
      </c>
      <c r="O3367" s="1" t="str">
        <f>VLOOKUP(A3367,Labels!$A$1:$B$127,2,TRUE)</f>
        <v>COPD</v>
      </c>
      <c r="P3367" s="1" t="str">
        <f>VLOOKUP(A3367,'Data Split'!$A$1:$B$921,2,TRUE)</f>
        <v>test</v>
      </c>
    </row>
    <row r="3368" spans="1:16" x14ac:dyDescent="0.3">
      <c r="A3368" s="1">
        <v>160</v>
      </c>
      <c r="B3368" s="1" t="s">
        <v>18</v>
      </c>
      <c r="C3368" s="1" t="s">
        <v>4</v>
      </c>
      <c r="D3368" s="1" t="s">
        <v>6</v>
      </c>
      <c r="E3368" s="1" t="s">
        <v>46</v>
      </c>
      <c r="F3368">
        <v>1.8620000000000001</v>
      </c>
      <c r="G3368">
        <v>5.718</v>
      </c>
      <c r="H3368">
        <v>0</v>
      </c>
      <c r="I3368">
        <v>1</v>
      </c>
      <c r="J3368">
        <f>VLOOKUP(A3368,Details!$A$1:$F$127,2,TRUE)</f>
        <v>74</v>
      </c>
      <c r="K3368" t="str">
        <f>VLOOKUP(A3368,Details!$A$1:$F$127,3,TRUE)</f>
        <v>M</v>
      </c>
      <c r="L3368">
        <f>VLOOKUP(A3368,Details!$A$1:$F$127,4,TRUE)</f>
        <v>27.4</v>
      </c>
      <c r="M3368" s="1" t="str">
        <f>VLOOKUP(A3368,Details!$A$1:$F$127,6,TRUE)</f>
        <v>NA</v>
      </c>
      <c r="N3368" s="1" t="str">
        <f>VLOOKUP(A3368,Details!$A$1:$F$127,5,TRUE)</f>
        <v>NA</v>
      </c>
      <c r="O3368" s="1" t="str">
        <f>VLOOKUP(A3368,Labels!$A$1:$B$127,2,TRUE)</f>
        <v>COPD</v>
      </c>
      <c r="P3368" s="1" t="str">
        <f>VLOOKUP(A3368,'Data Split'!$A$1:$B$921,2,TRUE)</f>
        <v>test</v>
      </c>
    </row>
    <row r="3369" spans="1:16" x14ac:dyDescent="0.3">
      <c r="A3369" s="1">
        <v>160</v>
      </c>
      <c r="B3369" s="1" t="s">
        <v>18</v>
      </c>
      <c r="C3369" s="1" t="s">
        <v>4</v>
      </c>
      <c r="D3369" s="1" t="s">
        <v>6</v>
      </c>
      <c r="E3369" s="1" t="s">
        <v>46</v>
      </c>
      <c r="F3369">
        <v>5.718</v>
      </c>
      <c r="G3369">
        <v>9.7249999999999996</v>
      </c>
      <c r="H3369">
        <v>0</v>
      </c>
      <c r="I3369">
        <v>1</v>
      </c>
      <c r="J3369">
        <f>VLOOKUP(A3369,Details!$A$1:$F$127,2,TRUE)</f>
        <v>74</v>
      </c>
      <c r="K3369" t="str">
        <f>VLOOKUP(A3369,Details!$A$1:$F$127,3,TRUE)</f>
        <v>M</v>
      </c>
      <c r="L3369">
        <f>VLOOKUP(A3369,Details!$A$1:$F$127,4,TRUE)</f>
        <v>27.4</v>
      </c>
      <c r="M3369" s="1" t="str">
        <f>VLOOKUP(A3369,Details!$A$1:$F$127,6,TRUE)</f>
        <v>NA</v>
      </c>
      <c r="N3369" s="1" t="str">
        <f>VLOOKUP(A3369,Details!$A$1:$F$127,5,TRUE)</f>
        <v>NA</v>
      </c>
      <c r="O3369" s="1" t="str">
        <f>VLOOKUP(A3369,Labels!$A$1:$B$127,2,TRUE)</f>
        <v>COPD</v>
      </c>
      <c r="P3369" s="1" t="str">
        <f>VLOOKUP(A3369,'Data Split'!$A$1:$B$921,2,TRUE)</f>
        <v>test</v>
      </c>
    </row>
    <row r="3370" spans="1:16" x14ac:dyDescent="0.3">
      <c r="A3370" s="1">
        <v>160</v>
      </c>
      <c r="B3370" s="1" t="s">
        <v>18</v>
      </c>
      <c r="C3370" s="1" t="s">
        <v>4</v>
      </c>
      <c r="D3370" s="1" t="s">
        <v>6</v>
      </c>
      <c r="E3370" s="1" t="s">
        <v>46</v>
      </c>
      <c r="F3370">
        <v>9.7249999999999996</v>
      </c>
      <c r="G3370">
        <v>13.614000000000001</v>
      </c>
      <c r="H3370">
        <v>0</v>
      </c>
      <c r="I3370">
        <v>1</v>
      </c>
      <c r="J3370">
        <f>VLOOKUP(A3370,Details!$A$1:$F$127,2,TRUE)</f>
        <v>74</v>
      </c>
      <c r="K3370" t="str">
        <f>VLOOKUP(A3370,Details!$A$1:$F$127,3,TRUE)</f>
        <v>M</v>
      </c>
      <c r="L3370">
        <f>VLOOKUP(A3370,Details!$A$1:$F$127,4,TRUE)</f>
        <v>27.4</v>
      </c>
      <c r="M3370" s="1" t="str">
        <f>VLOOKUP(A3370,Details!$A$1:$F$127,6,TRUE)</f>
        <v>NA</v>
      </c>
      <c r="N3370" s="1" t="str">
        <f>VLOOKUP(A3370,Details!$A$1:$F$127,5,TRUE)</f>
        <v>NA</v>
      </c>
      <c r="O3370" s="1" t="str">
        <f>VLOOKUP(A3370,Labels!$A$1:$B$127,2,TRUE)</f>
        <v>COPD</v>
      </c>
      <c r="P3370" s="1" t="str">
        <f>VLOOKUP(A3370,'Data Split'!$A$1:$B$921,2,TRUE)</f>
        <v>test</v>
      </c>
    </row>
    <row r="3371" spans="1:16" x14ac:dyDescent="0.3">
      <c r="A3371" s="1">
        <v>160</v>
      </c>
      <c r="B3371" s="1" t="s">
        <v>18</v>
      </c>
      <c r="C3371" s="1" t="s">
        <v>4</v>
      </c>
      <c r="D3371" s="1" t="s">
        <v>6</v>
      </c>
      <c r="E3371" s="1" t="s">
        <v>46</v>
      </c>
      <c r="F3371">
        <v>13.614000000000001</v>
      </c>
      <c r="G3371">
        <v>17.670999999999999</v>
      </c>
      <c r="H3371">
        <v>0</v>
      </c>
      <c r="I3371">
        <v>1</v>
      </c>
      <c r="J3371">
        <f>VLOOKUP(A3371,Details!$A$1:$F$127,2,TRUE)</f>
        <v>74</v>
      </c>
      <c r="K3371" t="str">
        <f>VLOOKUP(A3371,Details!$A$1:$F$127,3,TRUE)</f>
        <v>M</v>
      </c>
      <c r="L3371">
        <f>VLOOKUP(A3371,Details!$A$1:$F$127,4,TRUE)</f>
        <v>27.4</v>
      </c>
      <c r="M3371" s="1" t="str">
        <f>VLOOKUP(A3371,Details!$A$1:$F$127,6,TRUE)</f>
        <v>NA</v>
      </c>
      <c r="N3371" s="1" t="str">
        <f>VLOOKUP(A3371,Details!$A$1:$F$127,5,TRUE)</f>
        <v>NA</v>
      </c>
      <c r="O3371" s="1" t="str">
        <f>VLOOKUP(A3371,Labels!$A$1:$B$127,2,TRUE)</f>
        <v>COPD</v>
      </c>
      <c r="P3371" s="1" t="str">
        <f>VLOOKUP(A3371,'Data Split'!$A$1:$B$921,2,TRUE)</f>
        <v>test</v>
      </c>
    </row>
    <row r="3372" spans="1:16" x14ac:dyDescent="0.3">
      <c r="A3372" s="1">
        <v>160</v>
      </c>
      <c r="B3372" s="1" t="s">
        <v>18</v>
      </c>
      <c r="C3372" s="1" t="s">
        <v>4</v>
      </c>
      <c r="D3372" s="1" t="s">
        <v>6</v>
      </c>
      <c r="E3372" s="1" t="s">
        <v>46</v>
      </c>
      <c r="F3372">
        <v>17.670999999999999</v>
      </c>
      <c r="G3372">
        <v>19.541</v>
      </c>
      <c r="H3372">
        <v>0</v>
      </c>
      <c r="I3372">
        <v>0</v>
      </c>
      <c r="J3372">
        <f>VLOOKUP(A3372,Details!$A$1:$F$127,2,TRUE)</f>
        <v>74</v>
      </c>
      <c r="K3372" t="str">
        <f>VLOOKUP(A3372,Details!$A$1:$F$127,3,TRUE)</f>
        <v>M</v>
      </c>
      <c r="L3372">
        <f>VLOOKUP(A3372,Details!$A$1:$F$127,4,TRUE)</f>
        <v>27.4</v>
      </c>
      <c r="M3372" s="1" t="str">
        <f>VLOOKUP(A3372,Details!$A$1:$F$127,6,TRUE)</f>
        <v>NA</v>
      </c>
      <c r="N3372" s="1" t="str">
        <f>VLOOKUP(A3372,Details!$A$1:$F$127,5,TRUE)</f>
        <v>NA</v>
      </c>
      <c r="O3372" s="1" t="str">
        <f>VLOOKUP(A3372,Labels!$A$1:$B$127,2,TRUE)</f>
        <v>COPD</v>
      </c>
      <c r="P3372" s="1" t="str">
        <f>VLOOKUP(A3372,'Data Split'!$A$1:$B$921,2,TRUE)</f>
        <v>test</v>
      </c>
    </row>
    <row r="3373" spans="1:16" x14ac:dyDescent="0.3">
      <c r="A3373" s="1">
        <v>160</v>
      </c>
      <c r="B3373" s="1" t="s">
        <v>18</v>
      </c>
      <c r="C3373" s="1" t="s">
        <v>8</v>
      </c>
      <c r="D3373" s="1" t="s">
        <v>6</v>
      </c>
      <c r="E3373" s="1" t="s">
        <v>46</v>
      </c>
      <c r="F3373">
        <v>1.8620000000000001</v>
      </c>
      <c r="G3373">
        <v>5.718</v>
      </c>
      <c r="H3373">
        <v>0</v>
      </c>
      <c r="I3373">
        <v>1</v>
      </c>
      <c r="J3373">
        <f>VLOOKUP(A3373,Details!$A$1:$F$127,2,TRUE)</f>
        <v>74</v>
      </c>
      <c r="K3373" t="str">
        <f>VLOOKUP(A3373,Details!$A$1:$F$127,3,TRUE)</f>
        <v>M</v>
      </c>
      <c r="L3373">
        <f>VLOOKUP(A3373,Details!$A$1:$F$127,4,TRUE)</f>
        <v>27.4</v>
      </c>
      <c r="M3373" s="1" t="str">
        <f>VLOOKUP(A3373,Details!$A$1:$F$127,6,TRUE)</f>
        <v>NA</v>
      </c>
      <c r="N3373" s="1" t="str">
        <f>VLOOKUP(A3373,Details!$A$1:$F$127,5,TRUE)</f>
        <v>NA</v>
      </c>
      <c r="O3373" s="1" t="str">
        <f>VLOOKUP(A3373,Labels!$A$1:$B$127,2,TRUE)</f>
        <v>COPD</v>
      </c>
      <c r="P3373" s="1" t="str">
        <f>VLOOKUP(A3373,'Data Split'!$A$1:$B$921,2,TRUE)</f>
        <v>test</v>
      </c>
    </row>
    <row r="3374" spans="1:16" x14ac:dyDescent="0.3">
      <c r="A3374" s="1">
        <v>160</v>
      </c>
      <c r="B3374" s="1" t="s">
        <v>18</v>
      </c>
      <c r="C3374" s="1" t="s">
        <v>8</v>
      </c>
      <c r="D3374" s="1" t="s">
        <v>6</v>
      </c>
      <c r="E3374" s="1" t="s">
        <v>46</v>
      </c>
      <c r="F3374">
        <v>5.718</v>
      </c>
      <c r="G3374">
        <v>9.7249999999999996</v>
      </c>
      <c r="H3374">
        <v>0</v>
      </c>
      <c r="I3374">
        <v>1</v>
      </c>
      <c r="J3374">
        <f>VLOOKUP(A3374,Details!$A$1:$F$127,2,TRUE)</f>
        <v>74</v>
      </c>
      <c r="K3374" t="str">
        <f>VLOOKUP(A3374,Details!$A$1:$F$127,3,TRUE)</f>
        <v>M</v>
      </c>
      <c r="L3374">
        <f>VLOOKUP(A3374,Details!$A$1:$F$127,4,TRUE)</f>
        <v>27.4</v>
      </c>
      <c r="M3374" s="1" t="str">
        <f>VLOOKUP(A3374,Details!$A$1:$F$127,6,TRUE)</f>
        <v>NA</v>
      </c>
      <c r="N3374" s="1" t="str">
        <f>VLOOKUP(A3374,Details!$A$1:$F$127,5,TRUE)</f>
        <v>NA</v>
      </c>
      <c r="O3374" s="1" t="str">
        <f>VLOOKUP(A3374,Labels!$A$1:$B$127,2,TRUE)</f>
        <v>COPD</v>
      </c>
      <c r="P3374" s="1" t="str">
        <f>VLOOKUP(A3374,'Data Split'!$A$1:$B$921,2,TRUE)</f>
        <v>test</v>
      </c>
    </row>
    <row r="3375" spans="1:16" x14ac:dyDescent="0.3">
      <c r="A3375" s="1">
        <v>160</v>
      </c>
      <c r="B3375" s="1" t="s">
        <v>18</v>
      </c>
      <c r="C3375" s="1" t="s">
        <v>8</v>
      </c>
      <c r="D3375" s="1" t="s">
        <v>6</v>
      </c>
      <c r="E3375" s="1" t="s">
        <v>46</v>
      </c>
      <c r="F3375">
        <v>9.7249999999999996</v>
      </c>
      <c r="G3375">
        <v>13.614000000000001</v>
      </c>
      <c r="H3375">
        <v>0</v>
      </c>
      <c r="I3375">
        <v>1</v>
      </c>
      <c r="J3375">
        <f>VLOOKUP(A3375,Details!$A$1:$F$127,2,TRUE)</f>
        <v>74</v>
      </c>
      <c r="K3375" t="str">
        <f>VLOOKUP(A3375,Details!$A$1:$F$127,3,TRUE)</f>
        <v>M</v>
      </c>
      <c r="L3375">
        <f>VLOOKUP(A3375,Details!$A$1:$F$127,4,TRUE)</f>
        <v>27.4</v>
      </c>
      <c r="M3375" s="1" t="str">
        <f>VLOOKUP(A3375,Details!$A$1:$F$127,6,TRUE)</f>
        <v>NA</v>
      </c>
      <c r="N3375" s="1" t="str">
        <f>VLOOKUP(A3375,Details!$A$1:$F$127,5,TRUE)</f>
        <v>NA</v>
      </c>
      <c r="O3375" s="1" t="str">
        <f>VLOOKUP(A3375,Labels!$A$1:$B$127,2,TRUE)</f>
        <v>COPD</v>
      </c>
      <c r="P3375" s="1" t="str">
        <f>VLOOKUP(A3375,'Data Split'!$A$1:$B$921,2,TRUE)</f>
        <v>test</v>
      </c>
    </row>
    <row r="3376" spans="1:16" x14ac:dyDescent="0.3">
      <c r="A3376" s="1">
        <v>160</v>
      </c>
      <c r="B3376" s="1" t="s">
        <v>18</v>
      </c>
      <c r="C3376" s="1" t="s">
        <v>8</v>
      </c>
      <c r="D3376" s="1" t="s">
        <v>6</v>
      </c>
      <c r="E3376" s="1" t="s">
        <v>46</v>
      </c>
      <c r="F3376">
        <v>13.614000000000001</v>
      </c>
      <c r="G3376">
        <v>17.670999999999999</v>
      </c>
      <c r="H3376">
        <v>0</v>
      </c>
      <c r="I3376">
        <v>1</v>
      </c>
      <c r="J3376">
        <f>VLOOKUP(A3376,Details!$A$1:$F$127,2,TRUE)</f>
        <v>74</v>
      </c>
      <c r="K3376" t="str">
        <f>VLOOKUP(A3376,Details!$A$1:$F$127,3,TRUE)</f>
        <v>M</v>
      </c>
      <c r="L3376">
        <f>VLOOKUP(A3376,Details!$A$1:$F$127,4,TRUE)</f>
        <v>27.4</v>
      </c>
      <c r="M3376" s="1" t="str">
        <f>VLOOKUP(A3376,Details!$A$1:$F$127,6,TRUE)</f>
        <v>NA</v>
      </c>
      <c r="N3376" s="1" t="str">
        <f>VLOOKUP(A3376,Details!$A$1:$F$127,5,TRUE)</f>
        <v>NA</v>
      </c>
      <c r="O3376" s="1" t="str">
        <f>VLOOKUP(A3376,Labels!$A$1:$B$127,2,TRUE)</f>
        <v>COPD</v>
      </c>
      <c r="P3376" s="1" t="str">
        <f>VLOOKUP(A3376,'Data Split'!$A$1:$B$921,2,TRUE)</f>
        <v>test</v>
      </c>
    </row>
    <row r="3377" spans="1:16" x14ac:dyDescent="0.3">
      <c r="A3377" s="1">
        <v>160</v>
      </c>
      <c r="B3377" s="1" t="s">
        <v>18</v>
      </c>
      <c r="C3377" s="1" t="s">
        <v>8</v>
      </c>
      <c r="D3377" s="1" t="s">
        <v>6</v>
      </c>
      <c r="E3377" s="1" t="s">
        <v>46</v>
      </c>
      <c r="F3377">
        <v>17.670999999999999</v>
      </c>
      <c r="G3377">
        <v>19.541</v>
      </c>
      <c r="H3377">
        <v>0</v>
      </c>
      <c r="I3377">
        <v>0</v>
      </c>
      <c r="J3377">
        <f>VLOOKUP(A3377,Details!$A$1:$F$127,2,TRUE)</f>
        <v>74</v>
      </c>
      <c r="K3377" t="str">
        <f>VLOOKUP(A3377,Details!$A$1:$F$127,3,TRUE)</f>
        <v>M</v>
      </c>
      <c r="L3377">
        <f>VLOOKUP(A3377,Details!$A$1:$F$127,4,TRUE)</f>
        <v>27.4</v>
      </c>
      <c r="M3377" s="1" t="str">
        <f>VLOOKUP(A3377,Details!$A$1:$F$127,6,TRUE)</f>
        <v>NA</v>
      </c>
      <c r="N3377" s="1" t="str">
        <f>VLOOKUP(A3377,Details!$A$1:$F$127,5,TRUE)</f>
        <v>NA</v>
      </c>
      <c r="O3377" s="1" t="str">
        <f>VLOOKUP(A3377,Labels!$A$1:$B$127,2,TRUE)</f>
        <v>COPD</v>
      </c>
      <c r="P3377" s="1" t="str">
        <f>VLOOKUP(A3377,'Data Split'!$A$1:$B$921,2,TRUE)</f>
        <v>test</v>
      </c>
    </row>
    <row r="3378" spans="1:16" x14ac:dyDescent="0.3">
      <c r="A3378" s="1">
        <v>160</v>
      </c>
      <c r="B3378" s="1" t="s">
        <v>18</v>
      </c>
      <c r="C3378" s="1" t="s">
        <v>9</v>
      </c>
      <c r="D3378" s="1" t="s">
        <v>6</v>
      </c>
      <c r="E3378" s="1" t="s">
        <v>46</v>
      </c>
      <c r="F3378">
        <v>1.8620000000000001</v>
      </c>
      <c r="G3378">
        <v>5.718</v>
      </c>
      <c r="H3378">
        <v>0</v>
      </c>
      <c r="I3378">
        <v>1</v>
      </c>
      <c r="J3378">
        <f>VLOOKUP(A3378,Details!$A$1:$F$127,2,TRUE)</f>
        <v>74</v>
      </c>
      <c r="K3378" t="str">
        <f>VLOOKUP(A3378,Details!$A$1:$F$127,3,TRUE)</f>
        <v>M</v>
      </c>
      <c r="L3378">
        <f>VLOOKUP(A3378,Details!$A$1:$F$127,4,TRUE)</f>
        <v>27.4</v>
      </c>
      <c r="M3378" s="1" t="str">
        <f>VLOOKUP(A3378,Details!$A$1:$F$127,6,TRUE)</f>
        <v>NA</v>
      </c>
      <c r="N3378" s="1" t="str">
        <f>VLOOKUP(A3378,Details!$A$1:$F$127,5,TRUE)</f>
        <v>NA</v>
      </c>
      <c r="O3378" s="1" t="str">
        <f>VLOOKUP(A3378,Labels!$A$1:$B$127,2,TRUE)</f>
        <v>COPD</v>
      </c>
      <c r="P3378" s="1" t="str">
        <f>VLOOKUP(A3378,'Data Split'!$A$1:$B$921,2,TRUE)</f>
        <v>test</v>
      </c>
    </row>
    <row r="3379" spans="1:16" x14ac:dyDescent="0.3">
      <c r="A3379" s="1">
        <v>160</v>
      </c>
      <c r="B3379" s="1" t="s">
        <v>18</v>
      </c>
      <c r="C3379" s="1" t="s">
        <v>9</v>
      </c>
      <c r="D3379" s="1" t="s">
        <v>6</v>
      </c>
      <c r="E3379" s="1" t="s">
        <v>46</v>
      </c>
      <c r="F3379">
        <v>5.718</v>
      </c>
      <c r="G3379">
        <v>9.7249999999999996</v>
      </c>
      <c r="H3379">
        <v>1</v>
      </c>
      <c r="I3379">
        <v>1</v>
      </c>
      <c r="J3379">
        <f>VLOOKUP(A3379,Details!$A$1:$F$127,2,TRUE)</f>
        <v>74</v>
      </c>
      <c r="K3379" t="str">
        <f>VLOOKUP(A3379,Details!$A$1:$F$127,3,TRUE)</f>
        <v>M</v>
      </c>
      <c r="L3379">
        <f>VLOOKUP(A3379,Details!$A$1:$F$127,4,TRUE)</f>
        <v>27.4</v>
      </c>
      <c r="M3379" s="1" t="str">
        <f>VLOOKUP(A3379,Details!$A$1:$F$127,6,TRUE)</f>
        <v>NA</v>
      </c>
      <c r="N3379" s="1" t="str">
        <f>VLOOKUP(A3379,Details!$A$1:$F$127,5,TRUE)</f>
        <v>NA</v>
      </c>
      <c r="O3379" s="1" t="str">
        <f>VLOOKUP(A3379,Labels!$A$1:$B$127,2,TRUE)</f>
        <v>COPD</v>
      </c>
      <c r="P3379" s="1" t="str">
        <f>VLOOKUP(A3379,'Data Split'!$A$1:$B$921,2,TRUE)</f>
        <v>test</v>
      </c>
    </row>
    <row r="3380" spans="1:16" x14ac:dyDescent="0.3">
      <c r="A3380" s="1">
        <v>160</v>
      </c>
      <c r="B3380" s="1" t="s">
        <v>18</v>
      </c>
      <c r="C3380" s="1" t="s">
        <v>9</v>
      </c>
      <c r="D3380" s="1" t="s">
        <v>6</v>
      </c>
      <c r="E3380" s="1" t="s">
        <v>46</v>
      </c>
      <c r="F3380">
        <v>9.7249999999999996</v>
      </c>
      <c r="G3380">
        <v>13.614000000000001</v>
      </c>
      <c r="H3380">
        <v>1</v>
      </c>
      <c r="I3380">
        <v>1</v>
      </c>
      <c r="J3380">
        <f>VLOOKUP(A3380,Details!$A$1:$F$127,2,TRUE)</f>
        <v>74</v>
      </c>
      <c r="K3380" t="str">
        <f>VLOOKUP(A3380,Details!$A$1:$F$127,3,TRUE)</f>
        <v>M</v>
      </c>
      <c r="L3380">
        <f>VLOOKUP(A3380,Details!$A$1:$F$127,4,TRUE)</f>
        <v>27.4</v>
      </c>
      <c r="M3380" s="1" t="str">
        <f>VLOOKUP(A3380,Details!$A$1:$F$127,6,TRUE)</f>
        <v>NA</v>
      </c>
      <c r="N3380" s="1" t="str">
        <f>VLOOKUP(A3380,Details!$A$1:$F$127,5,TRUE)</f>
        <v>NA</v>
      </c>
      <c r="O3380" s="1" t="str">
        <f>VLOOKUP(A3380,Labels!$A$1:$B$127,2,TRUE)</f>
        <v>COPD</v>
      </c>
      <c r="P3380" s="1" t="str">
        <f>VLOOKUP(A3380,'Data Split'!$A$1:$B$921,2,TRUE)</f>
        <v>test</v>
      </c>
    </row>
    <row r="3381" spans="1:16" x14ac:dyDescent="0.3">
      <c r="A3381" s="1">
        <v>160</v>
      </c>
      <c r="B3381" s="1" t="s">
        <v>18</v>
      </c>
      <c r="C3381" s="1" t="s">
        <v>9</v>
      </c>
      <c r="D3381" s="1" t="s">
        <v>6</v>
      </c>
      <c r="E3381" s="1" t="s">
        <v>46</v>
      </c>
      <c r="F3381">
        <v>13.614000000000001</v>
      </c>
      <c r="G3381">
        <v>17.670999999999999</v>
      </c>
      <c r="H3381">
        <v>0</v>
      </c>
      <c r="I3381">
        <v>1</v>
      </c>
      <c r="J3381">
        <f>VLOOKUP(A3381,Details!$A$1:$F$127,2,TRUE)</f>
        <v>74</v>
      </c>
      <c r="K3381" t="str">
        <f>VLOOKUP(A3381,Details!$A$1:$F$127,3,TRUE)</f>
        <v>M</v>
      </c>
      <c r="L3381">
        <f>VLOOKUP(A3381,Details!$A$1:$F$127,4,TRUE)</f>
        <v>27.4</v>
      </c>
      <c r="M3381" s="1" t="str">
        <f>VLOOKUP(A3381,Details!$A$1:$F$127,6,TRUE)</f>
        <v>NA</v>
      </c>
      <c r="N3381" s="1" t="str">
        <f>VLOOKUP(A3381,Details!$A$1:$F$127,5,TRUE)</f>
        <v>NA</v>
      </c>
      <c r="O3381" s="1" t="str">
        <f>VLOOKUP(A3381,Labels!$A$1:$B$127,2,TRUE)</f>
        <v>COPD</v>
      </c>
      <c r="P3381" s="1" t="str">
        <f>VLOOKUP(A3381,'Data Split'!$A$1:$B$921,2,TRUE)</f>
        <v>test</v>
      </c>
    </row>
    <row r="3382" spans="1:16" x14ac:dyDescent="0.3">
      <c r="A3382" s="1">
        <v>160</v>
      </c>
      <c r="B3382" s="1" t="s">
        <v>18</v>
      </c>
      <c r="C3382" s="1" t="s">
        <v>9</v>
      </c>
      <c r="D3382" s="1" t="s">
        <v>6</v>
      </c>
      <c r="E3382" s="1" t="s">
        <v>46</v>
      </c>
      <c r="F3382">
        <v>17.670999999999999</v>
      </c>
      <c r="G3382">
        <v>19.541</v>
      </c>
      <c r="H3382">
        <v>0</v>
      </c>
      <c r="I3382">
        <v>0</v>
      </c>
      <c r="J3382">
        <f>VLOOKUP(A3382,Details!$A$1:$F$127,2,TRUE)</f>
        <v>74</v>
      </c>
      <c r="K3382" t="str">
        <f>VLOOKUP(A3382,Details!$A$1:$F$127,3,TRUE)</f>
        <v>M</v>
      </c>
      <c r="L3382">
        <f>VLOOKUP(A3382,Details!$A$1:$F$127,4,TRUE)</f>
        <v>27.4</v>
      </c>
      <c r="M3382" s="1" t="str">
        <f>VLOOKUP(A3382,Details!$A$1:$F$127,6,TRUE)</f>
        <v>NA</v>
      </c>
      <c r="N3382" s="1" t="str">
        <f>VLOOKUP(A3382,Details!$A$1:$F$127,5,TRUE)</f>
        <v>NA</v>
      </c>
      <c r="O3382" s="1" t="str">
        <f>VLOOKUP(A3382,Labels!$A$1:$B$127,2,TRUE)</f>
        <v>COPD</v>
      </c>
      <c r="P3382" s="1" t="str">
        <f>VLOOKUP(A3382,'Data Split'!$A$1:$B$921,2,TRUE)</f>
        <v>test</v>
      </c>
    </row>
    <row r="3383" spans="1:16" x14ac:dyDescent="0.3">
      <c r="A3383" s="1">
        <v>160</v>
      </c>
      <c r="B3383" s="1" t="s">
        <v>18</v>
      </c>
      <c r="C3383" s="1" t="s">
        <v>3</v>
      </c>
      <c r="D3383" s="1" t="s">
        <v>6</v>
      </c>
      <c r="E3383" s="1" t="s">
        <v>46</v>
      </c>
      <c r="F3383">
        <v>1.8620000000000001</v>
      </c>
      <c r="G3383">
        <v>5.718</v>
      </c>
      <c r="H3383">
        <v>1</v>
      </c>
      <c r="I3383">
        <v>1</v>
      </c>
      <c r="J3383">
        <f>VLOOKUP(A3383,Details!$A$1:$F$127,2,TRUE)</f>
        <v>74</v>
      </c>
      <c r="K3383" t="str">
        <f>VLOOKUP(A3383,Details!$A$1:$F$127,3,TRUE)</f>
        <v>M</v>
      </c>
      <c r="L3383">
        <f>VLOOKUP(A3383,Details!$A$1:$F$127,4,TRUE)</f>
        <v>27.4</v>
      </c>
      <c r="M3383" s="1" t="str">
        <f>VLOOKUP(A3383,Details!$A$1:$F$127,6,TRUE)</f>
        <v>NA</v>
      </c>
      <c r="N3383" s="1" t="str">
        <f>VLOOKUP(A3383,Details!$A$1:$F$127,5,TRUE)</f>
        <v>NA</v>
      </c>
      <c r="O3383" s="1" t="str">
        <f>VLOOKUP(A3383,Labels!$A$1:$B$127,2,TRUE)</f>
        <v>COPD</v>
      </c>
      <c r="P3383" s="1" t="str">
        <f>VLOOKUP(A3383,'Data Split'!$A$1:$B$921,2,TRUE)</f>
        <v>test</v>
      </c>
    </row>
    <row r="3384" spans="1:16" x14ac:dyDescent="0.3">
      <c r="A3384" s="1">
        <v>160</v>
      </c>
      <c r="B3384" s="1" t="s">
        <v>18</v>
      </c>
      <c r="C3384" s="1" t="s">
        <v>3</v>
      </c>
      <c r="D3384" s="1" t="s">
        <v>6</v>
      </c>
      <c r="E3384" s="1" t="s">
        <v>46</v>
      </c>
      <c r="F3384">
        <v>5.718</v>
      </c>
      <c r="G3384">
        <v>9.7249999999999996</v>
      </c>
      <c r="H3384">
        <v>1</v>
      </c>
      <c r="I3384">
        <v>1</v>
      </c>
      <c r="J3384">
        <f>VLOOKUP(A3384,Details!$A$1:$F$127,2,TRUE)</f>
        <v>74</v>
      </c>
      <c r="K3384" t="str">
        <f>VLOOKUP(A3384,Details!$A$1:$F$127,3,TRUE)</f>
        <v>M</v>
      </c>
      <c r="L3384">
        <f>VLOOKUP(A3384,Details!$A$1:$F$127,4,TRUE)</f>
        <v>27.4</v>
      </c>
      <c r="M3384" s="1" t="str">
        <f>VLOOKUP(A3384,Details!$A$1:$F$127,6,TRUE)</f>
        <v>NA</v>
      </c>
      <c r="N3384" s="1" t="str">
        <f>VLOOKUP(A3384,Details!$A$1:$F$127,5,TRUE)</f>
        <v>NA</v>
      </c>
      <c r="O3384" s="1" t="str">
        <f>VLOOKUP(A3384,Labels!$A$1:$B$127,2,TRUE)</f>
        <v>COPD</v>
      </c>
      <c r="P3384" s="1" t="str">
        <f>VLOOKUP(A3384,'Data Split'!$A$1:$B$921,2,TRUE)</f>
        <v>test</v>
      </c>
    </row>
    <row r="3385" spans="1:16" x14ac:dyDescent="0.3">
      <c r="A3385" s="1">
        <v>160</v>
      </c>
      <c r="B3385" s="1" t="s">
        <v>18</v>
      </c>
      <c r="C3385" s="1" t="s">
        <v>3</v>
      </c>
      <c r="D3385" s="1" t="s">
        <v>6</v>
      </c>
      <c r="E3385" s="1" t="s">
        <v>46</v>
      </c>
      <c r="F3385">
        <v>9.7249999999999996</v>
      </c>
      <c r="G3385">
        <v>13.614000000000001</v>
      </c>
      <c r="H3385">
        <v>1</v>
      </c>
      <c r="I3385">
        <v>1</v>
      </c>
      <c r="J3385">
        <f>VLOOKUP(A3385,Details!$A$1:$F$127,2,TRUE)</f>
        <v>74</v>
      </c>
      <c r="K3385" t="str">
        <f>VLOOKUP(A3385,Details!$A$1:$F$127,3,TRUE)</f>
        <v>M</v>
      </c>
      <c r="L3385">
        <f>VLOOKUP(A3385,Details!$A$1:$F$127,4,TRUE)</f>
        <v>27.4</v>
      </c>
      <c r="M3385" s="1" t="str">
        <f>VLOOKUP(A3385,Details!$A$1:$F$127,6,TRUE)</f>
        <v>NA</v>
      </c>
      <c r="N3385" s="1" t="str">
        <f>VLOOKUP(A3385,Details!$A$1:$F$127,5,TRUE)</f>
        <v>NA</v>
      </c>
      <c r="O3385" s="1" t="str">
        <f>VLOOKUP(A3385,Labels!$A$1:$B$127,2,TRUE)</f>
        <v>COPD</v>
      </c>
      <c r="P3385" s="1" t="str">
        <f>VLOOKUP(A3385,'Data Split'!$A$1:$B$921,2,TRUE)</f>
        <v>test</v>
      </c>
    </row>
    <row r="3386" spans="1:16" x14ac:dyDescent="0.3">
      <c r="A3386" s="1">
        <v>160</v>
      </c>
      <c r="B3386" s="1" t="s">
        <v>18</v>
      </c>
      <c r="C3386" s="1" t="s">
        <v>3</v>
      </c>
      <c r="D3386" s="1" t="s">
        <v>6</v>
      </c>
      <c r="E3386" s="1" t="s">
        <v>46</v>
      </c>
      <c r="F3386">
        <v>13.614000000000001</v>
      </c>
      <c r="G3386">
        <v>17.670999999999999</v>
      </c>
      <c r="H3386">
        <v>1</v>
      </c>
      <c r="I3386">
        <v>1</v>
      </c>
      <c r="J3386">
        <f>VLOOKUP(A3386,Details!$A$1:$F$127,2,TRUE)</f>
        <v>74</v>
      </c>
      <c r="K3386" t="str">
        <f>VLOOKUP(A3386,Details!$A$1:$F$127,3,TRUE)</f>
        <v>M</v>
      </c>
      <c r="L3386">
        <f>VLOOKUP(A3386,Details!$A$1:$F$127,4,TRUE)</f>
        <v>27.4</v>
      </c>
      <c r="M3386" s="1" t="str">
        <f>VLOOKUP(A3386,Details!$A$1:$F$127,6,TRUE)</f>
        <v>NA</v>
      </c>
      <c r="N3386" s="1" t="str">
        <f>VLOOKUP(A3386,Details!$A$1:$F$127,5,TRUE)</f>
        <v>NA</v>
      </c>
      <c r="O3386" s="1" t="str">
        <f>VLOOKUP(A3386,Labels!$A$1:$B$127,2,TRUE)</f>
        <v>COPD</v>
      </c>
      <c r="P3386" s="1" t="str">
        <f>VLOOKUP(A3386,'Data Split'!$A$1:$B$921,2,TRUE)</f>
        <v>test</v>
      </c>
    </row>
    <row r="3387" spans="1:16" x14ac:dyDescent="0.3">
      <c r="A3387" s="1">
        <v>160</v>
      </c>
      <c r="B3387" s="1" t="s">
        <v>18</v>
      </c>
      <c r="C3387" s="1" t="s">
        <v>3</v>
      </c>
      <c r="D3387" s="1" t="s">
        <v>6</v>
      </c>
      <c r="E3387" s="1" t="s">
        <v>46</v>
      </c>
      <c r="F3387">
        <v>17.670999999999999</v>
      </c>
      <c r="G3387">
        <v>19.541</v>
      </c>
      <c r="H3387">
        <v>1</v>
      </c>
      <c r="I3387">
        <v>0</v>
      </c>
      <c r="J3387">
        <f>VLOOKUP(A3387,Details!$A$1:$F$127,2,TRUE)</f>
        <v>74</v>
      </c>
      <c r="K3387" t="str">
        <f>VLOOKUP(A3387,Details!$A$1:$F$127,3,TRUE)</f>
        <v>M</v>
      </c>
      <c r="L3387">
        <f>VLOOKUP(A3387,Details!$A$1:$F$127,4,TRUE)</f>
        <v>27.4</v>
      </c>
      <c r="M3387" s="1" t="str">
        <f>VLOOKUP(A3387,Details!$A$1:$F$127,6,TRUE)</f>
        <v>NA</v>
      </c>
      <c r="N3387" s="1" t="str">
        <f>VLOOKUP(A3387,Details!$A$1:$F$127,5,TRUE)</f>
        <v>NA</v>
      </c>
      <c r="O3387" s="1" t="str">
        <f>VLOOKUP(A3387,Labels!$A$1:$B$127,2,TRUE)</f>
        <v>COPD</v>
      </c>
      <c r="P3387" s="1" t="str">
        <f>VLOOKUP(A3387,'Data Split'!$A$1:$B$921,2,TRUE)</f>
        <v>test</v>
      </c>
    </row>
    <row r="3388" spans="1:16" x14ac:dyDescent="0.3">
      <c r="A3388" s="1">
        <v>160</v>
      </c>
      <c r="B3388" s="1" t="s">
        <v>18</v>
      </c>
      <c r="C3388" s="1" t="s">
        <v>10</v>
      </c>
      <c r="D3388" s="1" t="s">
        <v>6</v>
      </c>
      <c r="E3388" s="1" t="s">
        <v>46</v>
      </c>
      <c r="F3388">
        <v>1.8620000000000001</v>
      </c>
      <c r="G3388">
        <v>5.718</v>
      </c>
      <c r="H3388">
        <v>0</v>
      </c>
      <c r="I3388">
        <v>0</v>
      </c>
      <c r="J3388">
        <f>VLOOKUP(A3388,Details!$A$1:$F$127,2,TRUE)</f>
        <v>74</v>
      </c>
      <c r="K3388" t="str">
        <f>VLOOKUP(A3388,Details!$A$1:$F$127,3,TRUE)</f>
        <v>M</v>
      </c>
      <c r="L3388">
        <f>VLOOKUP(A3388,Details!$A$1:$F$127,4,TRUE)</f>
        <v>27.4</v>
      </c>
      <c r="M3388" s="1" t="str">
        <f>VLOOKUP(A3388,Details!$A$1:$F$127,6,TRUE)</f>
        <v>NA</v>
      </c>
      <c r="N3388" s="1" t="str">
        <f>VLOOKUP(A3388,Details!$A$1:$F$127,5,TRUE)</f>
        <v>NA</v>
      </c>
      <c r="O3388" s="1" t="str">
        <f>VLOOKUP(A3388,Labels!$A$1:$B$127,2,TRUE)</f>
        <v>COPD</v>
      </c>
      <c r="P3388" s="1" t="str">
        <f>VLOOKUP(A3388,'Data Split'!$A$1:$B$921,2,TRUE)</f>
        <v>test</v>
      </c>
    </row>
    <row r="3389" spans="1:16" x14ac:dyDescent="0.3">
      <c r="A3389" s="1">
        <v>160</v>
      </c>
      <c r="B3389" s="1" t="s">
        <v>18</v>
      </c>
      <c r="C3389" s="1" t="s">
        <v>10</v>
      </c>
      <c r="D3389" s="1" t="s">
        <v>6</v>
      </c>
      <c r="E3389" s="1" t="s">
        <v>46</v>
      </c>
      <c r="F3389">
        <v>5.718</v>
      </c>
      <c r="G3389">
        <v>9.7249999999999996</v>
      </c>
      <c r="H3389">
        <v>0</v>
      </c>
      <c r="I3389">
        <v>1</v>
      </c>
      <c r="J3389">
        <f>VLOOKUP(A3389,Details!$A$1:$F$127,2,TRUE)</f>
        <v>74</v>
      </c>
      <c r="K3389" t="str">
        <f>VLOOKUP(A3389,Details!$A$1:$F$127,3,TRUE)</f>
        <v>M</v>
      </c>
      <c r="L3389">
        <f>VLOOKUP(A3389,Details!$A$1:$F$127,4,TRUE)</f>
        <v>27.4</v>
      </c>
      <c r="M3389" s="1" t="str">
        <f>VLOOKUP(A3389,Details!$A$1:$F$127,6,TRUE)</f>
        <v>NA</v>
      </c>
      <c r="N3389" s="1" t="str">
        <f>VLOOKUP(A3389,Details!$A$1:$F$127,5,TRUE)</f>
        <v>NA</v>
      </c>
      <c r="O3389" s="1" t="str">
        <f>VLOOKUP(A3389,Labels!$A$1:$B$127,2,TRUE)</f>
        <v>COPD</v>
      </c>
      <c r="P3389" s="1" t="str">
        <f>VLOOKUP(A3389,'Data Split'!$A$1:$B$921,2,TRUE)</f>
        <v>test</v>
      </c>
    </row>
    <row r="3390" spans="1:16" x14ac:dyDescent="0.3">
      <c r="A3390" s="1">
        <v>160</v>
      </c>
      <c r="B3390" s="1" t="s">
        <v>18</v>
      </c>
      <c r="C3390" s="1" t="s">
        <v>10</v>
      </c>
      <c r="D3390" s="1" t="s">
        <v>6</v>
      </c>
      <c r="E3390" s="1" t="s">
        <v>46</v>
      </c>
      <c r="F3390">
        <v>9.7249999999999996</v>
      </c>
      <c r="G3390">
        <v>13.614000000000001</v>
      </c>
      <c r="H3390">
        <v>0</v>
      </c>
      <c r="I3390">
        <v>1</v>
      </c>
      <c r="J3390">
        <f>VLOOKUP(A3390,Details!$A$1:$F$127,2,TRUE)</f>
        <v>74</v>
      </c>
      <c r="K3390" t="str">
        <f>VLOOKUP(A3390,Details!$A$1:$F$127,3,TRUE)</f>
        <v>M</v>
      </c>
      <c r="L3390">
        <f>VLOOKUP(A3390,Details!$A$1:$F$127,4,TRUE)</f>
        <v>27.4</v>
      </c>
      <c r="M3390" s="1" t="str">
        <f>VLOOKUP(A3390,Details!$A$1:$F$127,6,TRUE)</f>
        <v>NA</v>
      </c>
      <c r="N3390" s="1" t="str">
        <f>VLOOKUP(A3390,Details!$A$1:$F$127,5,TRUE)</f>
        <v>NA</v>
      </c>
      <c r="O3390" s="1" t="str">
        <f>VLOOKUP(A3390,Labels!$A$1:$B$127,2,TRUE)</f>
        <v>COPD</v>
      </c>
      <c r="P3390" s="1" t="str">
        <f>VLOOKUP(A3390,'Data Split'!$A$1:$B$921,2,TRUE)</f>
        <v>test</v>
      </c>
    </row>
    <row r="3391" spans="1:16" x14ac:dyDescent="0.3">
      <c r="A3391" s="1">
        <v>160</v>
      </c>
      <c r="B3391" s="1" t="s">
        <v>18</v>
      </c>
      <c r="C3391" s="1" t="s">
        <v>10</v>
      </c>
      <c r="D3391" s="1" t="s">
        <v>6</v>
      </c>
      <c r="E3391" s="1" t="s">
        <v>46</v>
      </c>
      <c r="F3391">
        <v>13.614000000000001</v>
      </c>
      <c r="G3391">
        <v>17.670999999999999</v>
      </c>
      <c r="H3391">
        <v>0</v>
      </c>
      <c r="I3391">
        <v>1</v>
      </c>
      <c r="J3391">
        <f>VLOOKUP(A3391,Details!$A$1:$F$127,2,TRUE)</f>
        <v>74</v>
      </c>
      <c r="K3391" t="str">
        <f>VLOOKUP(A3391,Details!$A$1:$F$127,3,TRUE)</f>
        <v>M</v>
      </c>
      <c r="L3391">
        <f>VLOOKUP(A3391,Details!$A$1:$F$127,4,TRUE)</f>
        <v>27.4</v>
      </c>
      <c r="M3391" s="1" t="str">
        <f>VLOOKUP(A3391,Details!$A$1:$F$127,6,TRUE)</f>
        <v>NA</v>
      </c>
      <c r="N3391" s="1" t="str">
        <f>VLOOKUP(A3391,Details!$A$1:$F$127,5,TRUE)</f>
        <v>NA</v>
      </c>
      <c r="O3391" s="1" t="str">
        <f>VLOOKUP(A3391,Labels!$A$1:$B$127,2,TRUE)</f>
        <v>COPD</v>
      </c>
      <c r="P3391" s="1" t="str">
        <f>VLOOKUP(A3391,'Data Split'!$A$1:$B$921,2,TRUE)</f>
        <v>test</v>
      </c>
    </row>
    <row r="3392" spans="1:16" x14ac:dyDescent="0.3">
      <c r="A3392" s="1">
        <v>160</v>
      </c>
      <c r="B3392" s="1" t="s">
        <v>18</v>
      </c>
      <c r="C3392" s="1" t="s">
        <v>10</v>
      </c>
      <c r="D3392" s="1" t="s">
        <v>6</v>
      </c>
      <c r="E3392" s="1" t="s">
        <v>46</v>
      </c>
      <c r="F3392">
        <v>17.670999999999999</v>
      </c>
      <c r="G3392">
        <v>19.541</v>
      </c>
      <c r="H3392">
        <v>0</v>
      </c>
      <c r="I3392">
        <v>0</v>
      </c>
      <c r="J3392">
        <f>VLOOKUP(A3392,Details!$A$1:$F$127,2,TRUE)</f>
        <v>74</v>
      </c>
      <c r="K3392" t="str">
        <f>VLOOKUP(A3392,Details!$A$1:$F$127,3,TRUE)</f>
        <v>M</v>
      </c>
      <c r="L3392">
        <f>VLOOKUP(A3392,Details!$A$1:$F$127,4,TRUE)</f>
        <v>27.4</v>
      </c>
      <c r="M3392" s="1" t="str">
        <f>VLOOKUP(A3392,Details!$A$1:$F$127,6,TRUE)</f>
        <v>NA</v>
      </c>
      <c r="N3392" s="1" t="str">
        <f>VLOOKUP(A3392,Details!$A$1:$F$127,5,TRUE)</f>
        <v>NA</v>
      </c>
      <c r="O3392" s="1" t="str">
        <f>VLOOKUP(A3392,Labels!$A$1:$B$127,2,TRUE)</f>
        <v>COPD</v>
      </c>
      <c r="P3392" s="1" t="str">
        <f>VLOOKUP(A3392,'Data Split'!$A$1:$B$921,2,TRUE)</f>
        <v>test</v>
      </c>
    </row>
    <row r="3393" spans="1:16" x14ac:dyDescent="0.3">
      <c r="A3393" s="1">
        <v>160</v>
      </c>
      <c r="B3393" s="1" t="s">
        <v>19</v>
      </c>
      <c r="C3393" s="1" t="s">
        <v>1</v>
      </c>
      <c r="D3393" s="1" t="s">
        <v>6</v>
      </c>
      <c r="E3393" s="1" t="s">
        <v>46</v>
      </c>
      <c r="F3393">
        <v>1.962</v>
      </c>
      <c r="G3393">
        <v>6.5529999999999999</v>
      </c>
      <c r="H3393">
        <v>1</v>
      </c>
      <c r="I3393">
        <v>1</v>
      </c>
      <c r="J3393">
        <f>VLOOKUP(A3393,Details!$A$1:$F$127,2,TRUE)</f>
        <v>74</v>
      </c>
      <c r="K3393" t="str">
        <f>VLOOKUP(A3393,Details!$A$1:$F$127,3,TRUE)</f>
        <v>M</v>
      </c>
      <c r="L3393">
        <f>VLOOKUP(A3393,Details!$A$1:$F$127,4,TRUE)</f>
        <v>27.4</v>
      </c>
      <c r="M3393" s="1" t="str">
        <f>VLOOKUP(A3393,Details!$A$1:$F$127,6,TRUE)</f>
        <v>NA</v>
      </c>
      <c r="N3393" s="1" t="str">
        <f>VLOOKUP(A3393,Details!$A$1:$F$127,5,TRUE)</f>
        <v>NA</v>
      </c>
      <c r="O3393" s="1" t="str">
        <f>VLOOKUP(A3393,Labels!$A$1:$B$127,2,TRUE)</f>
        <v>COPD</v>
      </c>
      <c r="P3393" s="1" t="str">
        <f>VLOOKUP(A3393,'Data Split'!$A$1:$B$921,2,TRUE)</f>
        <v>test</v>
      </c>
    </row>
    <row r="3394" spans="1:16" x14ac:dyDescent="0.3">
      <c r="A3394" s="1">
        <v>160</v>
      </c>
      <c r="B3394" s="1" t="s">
        <v>19</v>
      </c>
      <c r="C3394" s="1" t="s">
        <v>1</v>
      </c>
      <c r="D3394" s="1" t="s">
        <v>6</v>
      </c>
      <c r="E3394" s="1" t="s">
        <v>46</v>
      </c>
      <c r="F3394">
        <v>6.5529999999999999</v>
      </c>
      <c r="G3394">
        <v>11.16</v>
      </c>
      <c r="H3394">
        <v>1</v>
      </c>
      <c r="I3394">
        <v>1</v>
      </c>
      <c r="J3394">
        <f>VLOOKUP(A3394,Details!$A$1:$F$127,2,TRUE)</f>
        <v>74</v>
      </c>
      <c r="K3394" t="str">
        <f>VLOOKUP(A3394,Details!$A$1:$F$127,3,TRUE)</f>
        <v>M</v>
      </c>
      <c r="L3394">
        <f>VLOOKUP(A3394,Details!$A$1:$F$127,4,TRUE)</f>
        <v>27.4</v>
      </c>
      <c r="M3394" s="1" t="str">
        <f>VLOOKUP(A3394,Details!$A$1:$F$127,6,TRUE)</f>
        <v>NA</v>
      </c>
      <c r="N3394" s="1" t="str">
        <f>VLOOKUP(A3394,Details!$A$1:$F$127,5,TRUE)</f>
        <v>NA</v>
      </c>
      <c r="O3394" s="1" t="str">
        <f>VLOOKUP(A3394,Labels!$A$1:$B$127,2,TRUE)</f>
        <v>COPD</v>
      </c>
      <c r="P3394" s="1" t="str">
        <f>VLOOKUP(A3394,'Data Split'!$A$1:$B$921,2,TRUE)</f>
        <v>test</v>
      </c>
    </row>
    <row r="3395" spans="1:16" x14ac:dyDescent="0.3">
      <c r="A3395" s="1">
        <v>160</v>
      </c>
      <c r="B3395" s="1" t="s">
        <v>19</v>
      </c>
      <c r="C3395" s="1" t="s">
        <v>1</v>
      </c>
      <c r="D3395" s="1" t="s">
        <v>6</v>
      </c>
      <c r="E3395" s="1" t="s">
        <v>46</v>
      </c>
      <c r="F3395">
        <v>11.16</v>
      </c>
      <c r="G3395">
        <v>15.401</v>
      </c>
      <c r="H3395">
        <v>1</v>
      </c>
      <c r="I3395">
        <v>1</v>
      </c>
      <c r="J3395">
        <f>VLOOKUP(A3395,Details!$A$1:$F$127,2,TRUE)</f>
        <v>74</v>
      </c>
      <c r="K3395" t="str">
        <f>VLOOKUP(A3395,Details!$A$1:$F$127,3,TRUE)</f>
        <v>M</v>
      </c>
      <c r="L3395">
        <f>VLOOKUP(A3395,Details!$A$1:$F$127,4,TRUE)</f>
        <v>27.4</v>
      </c>
      <c r="M3395" s="1" t="str">
        <f>VLOOKUP(A3395,Details!$A$1:$F$127,6,TRUE)</f>
        <v>NA</v>
      </c>
      <c r="N3395" s="1" t="str">
        <f>VLOOKUP(A3395,Details!$A$1:$F$127,5,TRUE)</f>
        <v>NA</v>
      </c>
      <c r="O3395" s="1" t="str">
        <f>VLOOKUP(A3395,Labels!$A$1:$B$127,2,TRUE)</f>
        <v>COPD</v>
      </c>
      <c r="P3395" s="1" t="str">
        <f>VLOOKUP(A3395,'Data Split'!$A$1:$B$921,2,TRUE)</f>
        <v>test</v>
      </c>
    </row>
    <row r="3396" spans="1:16" x14ac:dyDescent="0.3">
      <c r="A3396" s="1">
        <v>160</v>
      </c>
      <c r="B3396" s="1" t="s">
        <v>19</v>
      </c>
      <c r="C3396" s="1" t="s">
        <v>1</v>
      </c>
      <c r="D3396" s="1" t="s">
        <v>6</v>
      </c>
      <c r="E3396" s="1" t="s">
        <v>46</v>
      </c>
      <c r="F3396">
        <v>15.401</v>
      </c>
      <c r="G3396">
        <v>19.841000000000001</v>
      </c>
      <c r="H3396">
        <v>1</v>
      </c>
      <c r="I3396">
        <v>1</v>
      </c>
      <c r="J3396">
        <f>VLOOKUP(A3396,Details!$A$1:$F$127,2,TRUE)</f>
        <v>74</v>
      </c>
      <c r="K3396" t="str">
        <f>VLOOKUP(A3396,Details!$A$1:$F$127,3,TRUE)</f>
        <v>M</v>
      </c>
      <c r="L3396">
        <f>VLOOKUP(A3396,Details!$A$1:$F$127,4,TRUE)</f>
        <v>27.4</v>
      </c>
      <c r="M3396" s="1" t="str">
        <f>VLOOKUP(A3396,Details!$A$1:$F$127,6,TRUE)</f>
        <v>NA</v>
      </c>
      <c r="N3396" s="1" t="str">
        <f>VLOOKUP(A3396,Details!$A$1:$F$127,5,TRUE)</f>
        <v>NA</v>
      </c>
      <c r="O3396" s="1" t="str">
        <f>VLOOKUP(A3396,Labels!$A$1:$B$127,2,TRUE)</f>
        <v>COPD</v>
      </c>
      <c r="P3396" s="1" t="str">
        <f>VLOOKUP(A3396,'Data Split'!$A$1:$B$921,2,TRUE)</f>
        <v>test</v>
      </c>
    </row>
    <row r="3397" spans="1:16" x14ac:dyDescent="0.3">
      <c r="A3397" s="1">
        <v>160</v>
      </c>
      <c r="B3397" s="1" t="s">
        <v>19</v>
      </c>
      <c r="C3397" s="1" t="s">
        <v>4</v>
      </c>
      <c r="D3397" s="1" t="s">
        <v>6</v>
      </c>
      <c r="E3397" s="1" t="s">
        <v>46</v>
      </c>
      <c r="F3397">
        <v>1.962</v>
      </c>
      <c r="G3397">
        <v>6.5529999999999999</v>
      </c>
      <c r="H3397">
        <v>0</v>
      </c>
      <c r="I3397">
        <v>1</v>
      </c>
      <c r="J3397">
        <f>VLOOKUP(A3397,Details!$A$1:$F$127,2,TRUE)</f>
        <v>74</v>
      </c>
      <c r="K3397" t="str">
        <f>VLOOKUP(A3397,Details!$A$1:$F$127,3,TRUE)</f>
        <v>M</v>
      </c>
      <c r="L3397">
        <f>VLOOKUP(A3397,Details!$A$1:$F$127,4,TRUE)</f>
        <v>27.4</v>
      </c>
      <c r="M3397" s="1" t="str">
        <f>VLOOKUP(A3397,Details!$A$1:$F$127,6,TRUE)</f>
        <v>NA</v>
      </c>
      <c r="N3397" s="1" t="str">
        <f>VLOOKUP(A3397,Details!$A$1:$F$127,5,TRUE)</f>
        <v>NA</v>
      </c>
      <c r="O3397" s="1" t="str">
        <f>VLOOKUP(A3397,Labels!$A$1:$B$127,2,TRUE)</f>
        <v>COPD</v>
      </c>
      <c r="P3397" s="1" t="str">
        <f>VLOOKUP(A3397,'Data Split'!$A$1:$B$921,2,TRUE)</f>
        <v>test</v>
      </c>
    </row>
    <row r="3398" spans="1:16" x14ac:dyDescent="0.3">
      <c r="A3398" s="1">
        <v>160</v>
      </c>
      <c r="B3398" s="1" t="s">
        <v>19</v>
      </c>
      <c r="C3398" s="1" t="s">
        <v>4</v>
      </c>
      <c r="D3398" s="1" t="s">
        <v>6</v>
      </c>
      <c r="E3398" s="1" t="s">
        <v>46</v>
      </c>
      <c r="F3398">
        <v>6.5529999999999999</v>
      </c>
      <c r="G3398">
        <v>11.16</v>
      </c>
      <c r="H3398">
        <v>0</v>
      </c>
      <c r="I3398">
        <v>1</v>
      </c>
      <c r="J3398">
        <f>VLOOKUP(A3398,Details!$A$1:$F$127,2,TRUE)</f>
        <v>74</v>
      </c>
      <c r="K3398" t="str">
        <f>VLOOKUP(A3398,Details!$A$1:$F$127,3,TRUE)</f>
        <v>M</v>
      </c>
      <c r="L3398">
        <f>VLOOKUP(A3398,Details!$A$1:$F$127,4,TRUE)</f>
        <v>27.4</v>
      </c>
      <c r="M3398" s="1" t="str">
        <f>VLOOKUP(A3398,Details!$A$1:$F$127,6,TRUE)</f>
        <v>NA</v>
      </c>
      <c r="N3398" s="1" t="str">
        <f>VLOOKUP(A3398,Details!$A$1:$F$127,5,TRUE)</f>
        <v>NA</v>
      </c>
      <c r="O3398" s="1" t="str">
        <f>VLOOKUP(A3398,Labels!$A$1:$B$127,2,TRUE)</f>
        <v>COPD</v>
      </c>
      <c r="P3398" s="1" t="str">
        <f>VLOOKUP(A3398,'Data Split'!$A$1:$B$921,2,TRUE)</f>
        <v>test</v>
      </c>
    </row>
    <row r="3399" spans="1:16" x14ac:dyDescent="0.3">
      <c r="A3399" s="1">
        <v>160</v>
      </c>
      <c r="B3399" s="1" t="s">
        <v>19</v>
      </c>
      <c r="C3399" s="1" t="s">
        <v>4</v>
      </c>
      <c r="D3399" s="1" t="s">
        <v>6</v>
      </c>
      <c r="E3399" s="1" t="s">
        <v>46</v>
      </c>
      <c r="F3399">
        <v>11.16</v>
      </c>
      <c r="G3399">
        <v>15.401</v>
      </c>
      <c r="H3399">
        <v>1</v>
      </c>
      <c r="I3399">
        <v>1</v>
      </c>
      <c r="J3399">
        <f>VLOOKUP(A3399,Details!$A$1:$F$127,2,TRUE)</f>
        <v>74</v>
      </c>
      <c r="K3399" t="str">
        <f>VLOOKUP(A3399,Details!$A$1:$F$127,3,TRUE)</f>
        <v>M</v>
      </c>
      <c r="L3399">
        <f>VLOOKUP(A3399,Details!$A$1:$F$127,4,TRUE)</f>
        <v>27.4</v>
      </c>
      <c r="M3399" s="1" t="str">
        <f>VLOOKUP(A3399,Details!$A$1:$F$127,6,TRUE)</f>
        <v>NA</v>
      </c>
      <c r="N3399" s="1" t="str">
        <f>VLOOKUP(A3399,Details!$A$1:$F$127,5,TRUE)</f>
        <v>NA</v>
      </c>
      <c r="O3399" s="1" t="str">
        <f>VLOOKUP(A3399,Labels!$A$1:$B$127,2,TRUE)</f>
        <v>COPD</v>
      </c>
      <c r="P3399" s="1" t="str">
        <f>VLOOKUP(A3399,'Data Split'!$A$1:$B$921,2,TRUE)</f>
        <v>test</v>
      </c>
    </row>
    <row r="3400" spans="1:16" x14ac:dyDescent="0.3">
      <c r="A3400" s="1">
        <v>160</v>
      </c>
      <c r="B3400" s="1" t="s">
        <v>19</v>
      </c>
      <c r="C3400" s="1" t="s">
        <v>4</v>
      </c>
      <c r="D3400" s="1" t="s">
        <v>6</v>
      </c>
      <c r="E3400" s="1" t="s">
        <v>46</v>
      </c>
      <c r="F3400">
        <v>15.401</v>
      </c>
      <c r="G3400">
        <v>19.841000000000001</v>
      </c>
      <c r="H3400">
        <v>1</v>
      </c>
      <c r="I3400">
        <v>1</v>
      </c>
      <c r="J3400">
        <f>VLOOKUP(A3400,Details!$A$1:$F$127,2,TRUE)</f>
        <v>74</v>
      </c>
      <c r="K3400" t="str">
        <f>VLOOKUP(A3400,Details!$A$1:$F$127,3,TRUE)</f>
        <v>M</v>
      </c>
      <c r="L3400">
        <f>VLOOKUP(A3400,Details!$A$1:$F$127,4,TRUE)</f>
        <v>27.4</v>
      </c>
      <c r="M3400" s="1" t="str">
        <f>VLOOKUP(A3400,Details!$A$1:$F$127,6,TRUE)</f>
        <v>NA</v>
      </c>
      <c r="N3400" s="1" t="str">
        <f>VLOOKUP(A3400,Details!$A$1:$F$127,5,TRUE)</f>
        <v>NA</v>
      </c>
      <c r="O3400" s="1" t="str">
        <f>VLOOKUP(A3400,Labels!$A$1:$B$127,2,TRUE)</f>
        <v>COPD</v>
      </c>
      <c r="P3400" s="1" t="str">
        <f>VLOOKUP(A3400,'Data Split'!$A$1:$B$921,2,TRUE)</f>
        <v>test</v>
      </c>
    </row>
    <row r="3401" spans="1:16" x14ac:dyDescent="0.3">
      <c r="A3401" s="1">
        <v>160</v>
      </c>
      <c r="B3401" s="1" t="s">
        <v>19</v>
      </c>
      <c r="C3401" s="1" t="s">
        <v>8</v>
      </c>
      <c r="D3401" s="1" t="s">
        <v>6</v>
      </c>
      <c r="E3401" s="1" t="s">
        <v>46</v>
      </c>
      <c r="F3401">
        <v>1.962</v>
      </c>
      <c r="G3401">
        <v>6.5529999999999999</v>
      </c>
      <c r="H3401">
        <v>0</v>
      </c>
      <c r="I3401">
        <v>1</v>
      </c>
      <c r="J3401">
        <f>VLOOKUP(A3401,Details!$A$1:$F$127,2,TRUE)</f>
        <v>74</v>
      </c>
      <c r="K3401" t="str">
        <f>VLOOKUP(A3401,Details!$A$1:$F$127,3,TRUE)</f>
        <v>M</v>
      </c>
      <c r="L3401">
        <f>VLOOKUP(A3401,Details!$A$1:$F$127,4,TRUE)</f>
        <v>27.4</v>
      </c>
      <c r="M3401" s="1" t="str">
        <f>VLOOKUP(A3401,Details!$A$1:$F$127,6,TRUE)</f>
        <v>NA</v>
      </c>
      <c r="N3401" s="1" t="str">
        <f>VLOOKUP(A3401,Details!$A$1:$F$127,5,TRUE)</f>
        <v>NA</v>
      </c>
      <c r="O3401" s="1" t="str">
        <f>VLOOKUP(A3401,Labels!$A$1:$B$127,2,TRUE)</f>
        <v>COPD</v>
      </c>
      <c r="P3401" s="1" t="str">
        <f>VLOOKUP(A3401,'Data Split'!$A$1:$B$921,2,TRUE)</f>
        <v>test</v>
      </c>
    </row>
    <row r="3402" spans="1:16" x14ac:dyDescent="0.3">
      <c r="A3402" s="1">
        <v>160</v>
      </c>
      <c r="B3402" s="1" t="s">
        <v>19</v>
      </c>
      <c r="C3402" s="1" t="s">
        <v>8</v>
      </c>
      <c r="D3402" s="1" t="s">
        <v>6</v>
      </c>
      <c r="E3402" s="1" t="s">
        <v>46</v>
      </c>
      <c r="F3402">
        <v>6.5529999999999999</v>
      </c>
      <c r="G3402">
        <v>11.16</v>
      </c>
      <c r="H3402">
        <v>0</v>
      </c>
      <c r="I3402">
        <v>1</v>
      </c>
      <c r="J3402">
        <f>VLOOKUP(A3402,Details!$A$1:$F$127,2,TRUE)</f>
        <v>74</v>
      </c>
      <c r="K3402" t="str">
        <f>VLOOKUP(A3402,Details!$A$1:$F$127,3,TRUE)</f>
        <v>M</v>
      </c>
      <c r="L3402">
        <f>VLOOKUP(A3402,Details!$A$1:$F$127,4,TRUE)</f>
        <v>27.4</v>
      </c>
      <c r="M3402" s="1" t="str">
        <f>VLOOKUP(A3402,Details!$A$1:$F$127,6,TRUE)</f>
        <v>NA</v>
      </c>
      <c r="N3402" s="1" t="str">
        <f>VLOOKUP(A3402,Details!$A$1:$F$127,5,TRUE)</f>
        <v>NA</v>
      </c>
      <c r="O3402" s="1" t="str">
        <f>VLOOKUP(A3402,Labels!$A$1:$B$127,2,TRUE)</f>
        <v>COPD</v>
      </c>
      <c r="P3402" s="1" t="str">
        <f>VLOOKUP(A3402,'Data Split'!$A$1:$B$921,2,TRUE)</f>
        <v>test</v>
      </c>
    </row>
    <row r="3403" spans="1:16" x14ac:dyDescent="0.3">
      <c r="A3403" s="1">
        <v>160</v>
      </c>
      <c r="B3403" s="1" t="s">
        <v>19</v>
      </c>
      <c r="C3403" s="1" t="s">
        <v>8</v>
      </c>
      <c r="D3403" s="1" t="s">
        <v>6</v>
      </c>
      <c r="E3403" s="1" t="s">
        <v>46</v>
      </c>
      <c r="F3403">
        <v>11.16</v>
      </c>
      <c r="G3403">
        <v>15.401</v>
      </c>
      <c r="H3403">
        <v>0</v>
      </c>
      <c r="I3403">
        <v>1</v>
      </c>
      <c r="J3403">
        <f>VLOOKUP(A3403,Details!$A$1:$F$127,2,TRUE)</f>
        <v>74</v>
      </c>
      <c r="K3403" t="str">
        <f>VLOOKUP(A3403,Details!$A$1:$F$127,3,TRUE)</f>
        <v>M</v>
      </c>
      <c r="L3403">
        <f>VLOOKUP(A3403,Details!$A$1:$F$127,4,TRUE)</f>
        <v>27.4</v>
      </c>
      <c r="M3403" s="1" t="str">
        <f>VLOOKUP(A3403,Details!$A$1:$F$127,6,TRUE)</f>
        <v>NA</v>
      </c>
      <c r="N3403" s="1" t="str">
        <f>VLOOKUP(A3403,Details!$A$1:$F$127,5,TRUE)</f>
        <v>NA</v>
      </c>
      <c r="O3403" s="1" t="str">
        <f>VLOOKUP(A3403,Labels!$A$1:$B$127,2,TRUE)</f>
        <v>COPD</v>
      </c>
      <c r="P3403" s="1" t="str">
        <f>VLOOKUP(A3403,'Data Split'!$A$1:$B$921,2,TRUE)</f>
        <v>test</v>
      </c>
    </row>
    <row r="3404" spans="1:16" x14ac:dyDescent="0.3">
      <c r="A3404" s="1">
        <v>160</v>
      </c>
      <c r="B3404" s="1" t="s">
        <v>19</v>
      </c>
      <c r="C3404" s="1" t="s">
        <v>8</v>
      </c>
      <c r="D3404" s="1" t="s">
        <v>6</v>
      </c>
      <c r="E3404" s="1" t="s">
        <v>46</v>
      </c>
      <c r="F3404">
        <v>15.401</v>
      </c>
      <c r="G3404">
        <v>19.841000000000001</v>
      </c>
      <c r="H3404">
        <v>0</v>
      </c>
      <c r="I3404">
        <v>1</v>
      </c>
      <c r="J3404">
        <f>VLOOKUP(A3404,Details!$A$1:$F$127,2,TRUE)</f>
        <v>74</v>
      </c>
      <c r="K3404" t="str">
        <f>VLOOKUP(A3404,Details!$A$1:$F$127,3,TRUE)</f>
        <v>M</v>
      </c>
      <c r="L3404">
        <f>VLOOKUP(A3404,Details!$A$1:$F$127,4,TRUE)</f>
        <v>27.4</v>
      </c>
      <c r="M3404" s="1" t="str">
        <f>VLOOKUP(A3404,Details!$A$1:$F$127,6,TRUE)</f>
        <v>NA</v>
      </c>
      <c r="N3404" s="1" t="str">
        <f>VLOOKUP(A3404,Details!$A$1:$F$127,5,TRUE)</f>
        <v>NA</v>
      </c>
      <c r="O3404" s="1" t="str">
        <f>VLOOKUP(A3404,Labels!$A$1:$B$127,2,TRUE)</f>
        <v>COPD</v>
      </c>
      <c r="P3404" s="1" t="str">
        <f>VLOOKUP(A3404,'Data Split'!$A$1:$B$921,2,TRUE)</f>
        <v>test</v>
      </c>
    </row>
    <row r="3405" spans="1:16" x14ac:dyDescent="0.3">
      <c r="A3405" s="1">
        <v>160</v>
      </c>
      <c r="B3405" s="1" t="s">
        <v>19</v>
      </c>
      <c r="C3405" s="1" t="s">
        <v>9</v>
      </c>
      <c r="D3405" s="1" t="s">
        <v>6</v>
      </c>
      <c r="E3405" s="1" t="s">
        <v>46</v>
      </c>
      <c r="F3405">
        <v>1.962</v>
      </c>
      <c r="G3405">
        <v>6.5529999999999999</v>
      </c>
      <c r="H3405">
        <v>0</v>
      </c>
      <c r="I3405">
        <v>1</v>
      </c>
      <c r="J3405">
        <f>VLOOKUP(A3405,Details!$A$1:$F$127,2,TRUE)</f>
        <v>74</v>
      </c>
      <c r="K3405" t="str">
        <f>VLOOKUP(A3405,Details!$A$1:$F$127,3,TRUE)</f>
        <v>M</v>
      </c>
      <c r="L3405">
        <f>VLOOKUP(A3405,Details!$A$1:$F$127,4,TRUE)</f>
        <v>27.4</v>
      </c>
      <c r="M3405" s="1" t="str">
        <f>VLOOKUP(A3405,Details!$A$1:$F$127,6,TRUE)</f>
        <v>NA</v>
      </c>
      <c r="N3405" s="1" t="str">
        <f>VLOOKUP(A3405,Details!$A$1:$F$127,5,TRUE)</f>
        <v>NA</v>
      </c>
      <c r="O3405" s="1" t="str">
        <f>VLOOKUP(A3405,Labels!$A$1:$B$127,2,TRUE)</f>
        <v>COPD</v>
      </c>
      <c r="P3405" s="1" t="str">
        <f>VLOOKUP(A3405,'Data Split'!$A$1:$B$921,2,TRUE)</f>
        <v>test</v>
      </c>
    </row>
    <row r="3406" spans="1:16" x14ac:dyDescent="0.3">
      <c r="A3406" s="1">
        <v>160</v>
      </c>
      <c r="B3406" s="1" t="s">
        <v>19</v>
      </c>
      <c r="C3406" s="1" t="s">
        <v>9</v>
      </c>
      <c r="D3406" s="1" t="s">
        <v>6</v>
      </c>
      <c r="E3406" s="1" t="s">
        <v>46</v>
      </c>
      <c r="F3406">
        <v>6.5529999999999999</v>
      </c>
      <c r="G3406">
        <v>11.16</v>
      </c>
      <c r="H3406">
        <v>1</v>
      </c>
      <c r="I3406">
        <v>1</v>
      </c>
      <c r="J3406">
        <f>VLOOKUP(A3406,Details!$A$1:$F$127,2,TRUE)</f>
        <v>74</v>
      </c>
      <c r="K3406" t="str">
        <f>VLOOKUP(A3406,Details!$A$1:$F$127,3,TRUE)</f>
        <v>M</v>
      </c>
      <c r="L3406">
        <f>VLOOKUP(A3406,Details!$A$1:$F$127,4,TRUE)</f>
        <v>27.4</v>
      </c>
      <c r="M3406" s="1" t="str">
        <f>VLOOKUP(A3406,Details!$A$1:$F$127,6,TRUE)</f>
        <v>NA</v>
      </c>
      <c r="N3406" s="1" t="str">
        <f>VLOOKUP(A3406,Details!$A$1:$F$127,5,TRUE)</f>
        <v>NA</v>
      </c>
      <c r="O3406" s="1" t="str">
        <f>VLOOKUP(A3406,Labels!$A$1:$B$127,2,TRUE)</f>
        <v>COPD</v>
      </c>
      <c r="P3406" s="1" t="str">
        <f>VLOOKUP(A3406,'Data Split'!$A$1:$B$921,2,TRUE)</f>
        <v>test</v>
      </c>
    </row>
    <row r="3407" spans="1:16" x14ac:dyDescent="0.3">
      <c r="A3407" s="1">
        <v>160</v>
      </c>
      <c r="B3407" s="1" t="s">
        <v>19</v>
      </c>
      <c r="C3407" s="1" t="s">
        <v>9</v>
      </c>
      <c r="D3407" s="1" t="s">
        <v>6</v>
      </c>
      <c r="E3407" s="1" t="s">
        <v>46</v>
      </c>
      <c r="F3407">
        <v>11.16</v>
      </c>
      <c r="G3407">
        <v>15.401</v>
      </c>
      <c r="H3407">
        <v>0</v>
      </c>
      <c r="I3407">
        <v>1</v>
      </c>
      <c r="J3407">
        <f>VLOOKUP(A3407,Details!$A$1:$F$127,2,TRUE)</f>
        <v>74</v>
      </c>
      <c r="K3407" t="str">
        <f>VLOOKUP(A3407,Details!$A$1:$F$127,3,TRUE)</f>
        <v>M</v>
      </c>
      <c r="L3407">
        <f>VLOOKUP(A3407,Details!$A$1:$F$127,4,TRUE)</f>
        <v>27.4</v>
      </c>
      <c r="M3407" s="1" t="str">
        <f>VLOOKUP(A3407,Details!$A$1:$F$127,6,TRUE)</f>
        <v>NA</v>
      </c>
      <c r="N3407" s="1" t="str">
        <f>VLOOKUP(A3407,Details!$A$1:$F$127,5,TRUE)</f>
        <v>NA</v>
      </c>
      <c r="O3407" s="1" t="str">
        <f>VLOOKUP(A3407,Labels!$A$1:$B$127,2,TRUE)</f>
        <v>COPD</v>
      </c>
      <c r="P3407" s="1" t="str">
        <f>VLOOKUP(A3407,'Data Split'!$A$1:$B$921,2,TRUE)</f>
        <v>test</v>
      </c>
    </row>
    <row r="3408" spans="1:16" x14ac:dyDescent="0.3">
      <c r="A3408" s="1">
        <v>160</v>
      </c>
      <c r="B3408" s="1" t="s">
        <v>19</v>
      </c>
      <c r="C3408" s="1" t="s">
        <v>9</v>
      </c>
      <c r="D3408" s="1" t="s">
        <v>6</v>
      </c>
      <c r="E3408" s="1" t="s">
        <v>46</v>
      </c>
      <c r="F3408">
        <v>15.401</v>
      </c>
      <c r="G3408">
        <v>19.841000000000001</v>
      </c>
      <c r="H3408">
        <v>0</v>
      </c>
      <c r="I3408">
        <v>1</v>
      </c>
      <c r="J3408">
        <f>VLOOKUP(A3408,Details!$A$1:$F$127,2,TRUE)</f>
        <v>74</v>
      </c>
      <c r="K3408" t="str">
        <f>VLOOKUP(A3408,Details!$A$1:$F$127,3,TRUE)</f>
        <v>M</v>
      </c>
      <c r="L3408">
        <f>VLOOKUP(A3408,Details!$A$1:$F$127,4,TRUE)</f>
        <v>27.4</v>
      </c>
      <c r="M3408" s="1" t="str">
        <f>VLOOKUP(A3408,Details!$A$1:$F$127,6,TRUE)</f>
        <v>NA</v>
      </c>
      <c r="N3408" s="1" t="str">
        <f>VLOOKUP(A3408,Details!$A$1:$F$127,5,TRUE)</f>
        <v>NA</v>
      </c>
      <c r="O3408" s="1" t="str">
        <f>VLOOKUP(A3408,Labels!$A$1:$B$127,2,TRUE)</f>
        <v>COPD</v>
      </c>
      <c r="P3408" s="1" t="str">
        <f>VLOOKUP(A3408,'Data Split'!$A$1:$B$921,2,TRUE)</f>
        <v>test</v>
      </c>
    </row>
    <row r="3409" spans="1:16" x14ac:dyDescent="0.3">
      <c r="A3409" s="1">
        <v>160</v>
      </c>
      <c r="B3409" s="1" t="s">
        <v>19</v>
      </c>
      <c r="C3409" s="1" t="s">
        <v>3</v>
      </c>
      <c r="D3409" s="1" t="s">
        <v>6</v>
      </c>
      <c r="E3409" s="1" t="s">
        <v>46</v>
      </c>
      <c r="F3409">
        <v>1.962</v>
      </c>
      <c r="G3409">
        <v>6.5529999999999999</v>
      </c>
      <c r="H3409">
        <v>1</v>
      </c>
      <c r="I3409">
        <v>1</v>
      </c>
      <c r="J3409">
        <f>VLOOKUP(A3409,Details!$A$1:$F$127,2,TRUE)</f>
        <v>74</v>
      </c>
      <c r="K3409" t="str">
        <f>VLOOKUP(A3409,Details!$A$1:$F$127,3,TRUE)</f>
        <v>M</v>
      </c>
      <c r="L3409">
        <f>VLOOKUP(A3409,Details!$A$1:$F$127,4,TRUE)</f>
        <v>27.4</v>
      </c>
      <c r="M3409" s="1" t="str">
        <f>VLOOKUP(A3409,Details!$A$1:$F$127,6,TRUE)</f>
        <v>NA</v>
      </c>
      <c r="N3409" s="1" t="str">
        <f>VLOOKUP(A3409,Details!$A$1:$F$127,5,TRUE)</f>
        <v>NA</v>
      </c>
      <c r="O3409" s="1" t="str">
        <f>VLOOKUP(A3409,Labels!$A$1:$B$127,2,TRUE)</f>
        <v>COPD</v>
      </c>
      <c r="P3409" s="1" t="str">
        <f>VLOOKUP(A3409,'Data Split'!$A$1:$B$921,2,TRUE)</f>
        <v>test</v>
      </c>
    </row>
    <row r="3410" spans="1:16" x14ac:dyDescent="0.3">
      <c r="A3410" s="1">
        <v>160</v>
      </c>
      <c r="B3410" s="1" t="s">
        <v>19</v>
      </c>
      <c r="C3410" s="1" t="s">
        <v>3</v>
      </c>
      <c r="D3410" s="1" t="s">
        <v>6</v>
      </c>
      <c r="E3410" s="1" t="s">
        <v>46</v>
      </c>
      <c r="F3410">
        <v>6.5529999999999999</v>
      </c>
      <c r="G3410">
        <v>11.16</v>
      </c>
      <c r="H3410">
        <v>1</v>
      </c>
      <c r="I3410">
        <v>1</v>
      </c>
      <c r="J3410">
        <f>VLOOKUP(A3410,Details!$A$1:$F$127,2,TRUE)</f>
        <v>74</v>
      </c>
      <c r="K3410" t="str">
        <f>VLOOKUP(A3410,Details!$A$1:$F$127,3,TRUE)</f>
        <v>M</v>
      </c>
      <c r="L3410">
        <f>VLOOKUP(A3410,Details!$A$1:$F$127,4,TRUE)</f>
        <v>27.4</v>
      </c>
      <c r="M3410" s="1" t="str">
        <f>VLOOKUP(A3410,Details!$A$1:$F$127,6,TRUE)</f>
        <v>NA</v>
      </c>
      <c r="N3410" s="1" t="str">
        <f>VLOOKUP(A3410,Details!$A$1:$F$127,5,TRUE)</f>
        <v>NA</v>
      </c>
      <c r="O3410" s="1" t="str">
        <f>VLOOKUP(A3410,Labels!$A$1:$B$127,2,TRUE)</f>
        <v>COPD</v>
      </c>
      <c r="P3410" s="1" t="str">
        <f>VLOOKUP(A3410,'Data Split'!$A$1:$B$921,2,TRUE)</f>
        <v>test</v>
      </c>
    </row>
    <row r="3411" spans="1:16" x14ac:dyDescent="0.3">
      <c r="A3411" s="1">
        <v>160</v>
      </c>
      <c r="B3411" s="1" t="s">
        <v>19</v>
      </c>
      <c r="C3411" s="1" t="s">
        <v>3</v>
      </c>
      <c r="D3411" s="1" t="s">
        <v>6</v>
      </c>
      <c r="E3411" s="1" t="s">
        <v>46</v>
      </c>
      <c r="F3411">
        <v>11.16</v>
      </c>
      <c r="G3411">
        <v>15.401</v>
      </c>
      <c r="H3411">
        <v>1</v>
      </c>
      <c r="I3411">
        <v>0</v>
      </c>
      <c r="J3411">
        <f>VLOOKUP(A3411,Details!$A$1:$F$127,2,TRUE)</f>
        <v>74</v>
      </c>
      <c r="K3411" t="str">
        <f>VLOOKUP(A3411,Details!$A$1:$F$127,3,TRUE)</f>
        <v>M</v>
      </c>
      <c r="L3411">
        <f>VLOOKUP(A3411,Details!$A$1:$F$127,4,TRUE)</f>
        <v>27.4</v>
      </c>
      <c r="M3411" s="1" t="str">
        <f>VLOOKUP(A3411,Details!$A$1:$F$127,6,TRUE)</f>
        <v>NA</v>
      </c>
      <c r="N3411" s="1" t="str">
        <f>VLOOKUP(A3411,Details!$A$1:$F$127,5,TRUE)</f>
        <v>NA</v>
      </c>
      <c r="O3411" s="1" t="str">
        <f>VLOOKUP(A3411,Labels!$A$1:$B$127,2,TRUE)</f>
        <v>COPD</v>
      </c>
      <c r="P3411" s="1" t="str">
        <f>VLOOKUP(A3411,'Data Split'!$A$1:$B$921,2,TRUE)</f>
        <v>test</v>
      </c>
    </row>
    <row r="3412" spans="1:16" x14ac:dyDescent="0.3">
      <c r="A3412" s="1">
        <v>160</v>
      </c>
      <c r="B3412" s="1" t="s">
        <v>19</v>
      </c>
      <c r="C3412" s="1" t="s">
        <v>3</v>
      </c>
      <c r="D3412" s="1" t="s">
        <v>6</v>
      </c>
      <c r="E3412" s="1" t="s">
        <v>46</v>
      </c>
      <c r="F3412">
        <v>15.401</v>
      </c>
      <c r="G3412">
        <v>19.841000000000001</v>
      </c>
      <c r="H3412">
        <v>1</v>
      </c>
      <c r="I3412">
        <v>0</v>
      </c>
      <c r="J3412">
        <f>VLOOKUP(A3412,Details!$A$1:$F$127,2,TRUE)</f>
        <v>74</v>
      </c>
      <c r="K3412" t="str">
        <f>VLOOKUP(A3412,Details!$A$1:$F$127,3,TRUE)</f>
        <v>M</v>
      </c>
      <c r="L3412">
        <f>VLOOKUP(A3412,Details!$A$1:$F$127,4,TRUE)</f>
        <v>27.4</v>
      </c>
      <c r="M3412" s="1" t="str">
        <f>VLOOKUP(A3412,Details!$A$1:$F$127,6,TRUE)</f>
        <v>NA</v>
      </c>
      <c r="N3412" s="1" t="str">
        <f>VLOOKUP(A3412,Details!$A$1:$F$127,5,TRUE)</f>
        <v>NA</v>
      </c>
      <c r="O3412" s="1" t="str">
        <f>VLOOKUP(A3412,Labels!$A$1:$B$127,2,TRUE)</f>
        <v>COPD</v>
      </c>
      <c r="P3412" s="1" t="str">
        <f>VLOOKUP(A3412,'Data Split'!$A$1:$B$921,2,TRUE)</f>
        <v>test</v>
      </c>
    </row>
    <row r="3413" spans="1:16" x14ac:dyDescent="0.3">
      <c r="A3413" s="1">
        <v>160</v>
      </c>
      <c r="B3413" s="1" t="s">
        <v>19</v>
      </c>
      <c r="C3413" s="1" t="s">
        <v>10</v>
      </c>
      <c r="D3413" s="1" t="s">
        <v>6</v>
      </c>
      <c r="E3413" s="1" t="s">
        <v>46</v>
      </c>
      <c r="F3413">
        <v>1.962</v>
      </c>
      <c r="G3413">
        <v>6.5529999999999999</v>
      </c>
      <c r="H3413">
        <v>0</v>
      </c>
      <c r="I3413">
        <v>1</v>
      </c>
      <c r="J3413">
        <f>VLOOKUP(A3413,Details!$A$1:$F$127,2,TRUE)</f>
        <v>74</v>
      </c>
      <c r="K3413" t="str">
        <f>VLOOKUP(A3413,Details!$A$1:$F$127,3,TRUE)</f>
        <v>M</v>
      </c>
      <c r="L3413">
        <f>VLOOKUP(A3413,Details!$A$1:$F$127,4,TRUE)</f>
        <v>27.4</v>
      </c>
      <c r="M3413" s="1" t="str">
        <f>VLOOKUP(A3413,Details!$A$1:$F$127,6,TRUE)</f>
        <v>NA</v>
      </c>
      <c r="N3413" s="1" t="str">
        <f>VLOOKUP(A3413,Details!$A$1:$F$127,5,TRUE)</f>
        <v>NA</v>
      </c>
      <c r="O3413" s="1" t="str">
        <f>VLOOKUP(A3413,Labels!$A$1:$B$127,2,TRUE)</f>
        <v>COPD</v>
      </c>
      <c r="P3413" s="1" t="str">
        <f>VLOOKUP(A3413,'Data Split'!$A$1:$B$921,2,TRUE)</f>
        <v>test</v>
      </c>
    </row>
    <row r="3414" spans="1:16" x14ac:dyDescent="0.3">
      <c r="A3414" s="1">
        <v>160</v>
      </c>
      <c r="B3414" s="1" t="s">
        <v>19</v>
      </c>
      <c r="C3414" s="1" t="s">
        <v>10</v>
      </c>
      <c r="D3414" s="1" t="s">
        <v>6</v>
      </c>
      <c r="E3414" s="1" t="s">
        <v>46</v>
      </c>
      <c r="F3414">
        <v>6.5529999999999999</v>
      </c>
      <c r="G3414">
        <v>11.16</v>
      </c>
      <c r="H3414">
        <v>0</v>
      </c>
      <c r="I3414">
        <v>1</v>
      </c>
      <c r="J3414">
        <f>VLOOKUP(A3414,Details!$A$1:$F$127,2,TRUE)</f>
        <v>74</v>
      </c>
      <c r="K3414" t="str">
        <f>VLOOKUP(A3414,Details!$A$1:$F$127,3,TRUE)</f>
        <v>M</v>
      </c>
      <c r="L3414">
        <f>VLOOKUP(A3414,Details!$A$1:$F$127,4,TRUE)</f>
        <v>27.4</v>
      </c>
      <c r="M3414" s="1" t="str">
        <f>VLOOKUP(A3414,Details!$A$1:$F$127,6,TRUE)</f>
        <v>NA</v>
      </c>
      <c r="N3414" s="1" t="str">
        <f>VLOOKUP(A3414,Details!$A$1:$F$127,5,TRUE)</f>
        <v>NA</v>
      </c>
      <c r="O3414" s="1" t="str">
        <f>VLOOKUP(A3414,Labels!$A$1:$B$127,2,TRUE)</f>
        <v>COPD</v>
      </c>
      <c r="P3414" s="1" t="str">
        <f>VLOOKUP(A3414,'Data Split'!$A$1:$B$921,2,TRUE)</f>
        <v>test</v>
      </c>
    </row>
    <row r="3415" spans="1:16" x14ac:dyDescent="0.3">
      <c r="A3415" s="1">
        <v>160</v>
      </c>
      <c r="B3415" s="1" t="s">
        <v>19</v>
      </c>
      <c r="C3415" s="1" t="s">
        <v>10</v>
      </c>
      <c r="D3415" s="1" t="s">
        <v>6</v>
      </c>
      <c r="E3415" s="1" t="s">
        <v>46</v>
      </c>
      <c r="F3415">
        <v>11.16</v>
      </c>
      <c r="G3415">
        <v>15.401</v>
      </c>
      <c r="H3415">
        <v>0</v>
      </c>
      <c r="I3415">
        <v>1</v>
      </c>
      <c r="J3415">
        <f>VLOOKUP(A3415,Details!$A$1:$F$127,2,TRUE)</f>
        <v>74</v>
      </c>
      <c r="K3415" t="str">
        <f>VLOOKUP(A3415,Details!$A$1:$F$127,3,TRUE)</f>
        <v>M</v>
      </c>
      <c r="L3415">
        <f>VLOOKUP(A3415,Details!$A$1:$F$127,4,TRUE)</f>
        <v>27.4</v>
      </c>
      <c r="M3415" s="1" t="str">
        <f>VLOOKUP(A3415,Details!$A$1:$F$127,6,TRUE)</f>
        <v>NA</v>
      </c>
      <c r="N3415" s="1" t="str">
        <f>VLOOKUP(A3415,Details!$A$1:$F$127,5,TRUE)</f>
        <v>NA</v>
      </c>
      <c r="O3415" s="1" t="str">
        <f>VLOOKUP(A3415,Labels!$A$1:$B$127,2,TRUE)</f>
        <v>COPD</v>
      </c>
      <c r="P3415" s="1" t="str">
        <f>VLOOKUP(A3415,'Data Split'!$A$1:$B$921,2,TRUE)</f>
        <v>test</v>
      </c>
    </row>
    <row r="3416" spans="1:16" x14ac:dyDescent="0.3">
      <c r="A3416" s="1">
        <v>160</v>
      </c>
      <c r="B3416" s="1" t="s">
        <v>19</v>
      </c>
      <c r="C3416" s="1" t="s">
        <v>10</v>
      </c>
      <c r="D3416" s="1" t="s">
        <v>6</v>
      </c>
      <c r="E3416" s="1" t="s">
        <v>46</v>
      </c>
      <c r="F3416">
        <v>15.401</v>
      </c>
      <c r="G3416">
        <v>19.841000000000001</v>
      </c>
      <c r="H3416">
        <v>0</v>
      </c>
      <c r="I3416">
        <v>1</v>
      </c>
      <c r="J3416">
        <f>VLOOKUP(A3416,Details!$A$1:$F$127,2,TRUE)</f>
        <v>74</v>
      </c>
      <c r="K3416" t="str">
        <f>VLOOKUP(A3416,Details!$A$1:$F$127,3,TRUE)</f>
        <v>M</v>
      </c>
      <c r="L3416">
        <f>VLOOKUP(A3416,Details!$A$1:$F$127,4,TRUE)</f>
        <v>27.4</v>
      </c>
      <c r="M3416" s="1" t="str">
        <f>VLOOKUP(A3416,Details!$A$1:$F$127,6,TRUE)</f>
        <v>NA</v>
      </c>
      <c r="N3416" s="1" t="str">
        <f>VLOOKUP(A3416,Details!$A$1:$F$127,5,TRUE)</f>
        <v>NA</v>
      </c>
      <c r="O3416" s="1" t="str">
        <f>VLOOKUP(A3416,Labels!$A$1:$B$127,2,TRUE)</f>
        <v>COPD</v>
      </c>
      <c r="P3416" s="1" t="str">
        <f>VLOOKUP(A3416,'Data Split'!$A$1:$B$921,2,TRUE)</f>
        <v>test</v>
      </c>
    </row>
    <row r="3417" spans="1:16" x14ac:dyDescent="0.3">
      <c r="A3417" s="1">
        <v>160</v>
      </c>
      <c r="B3417" s="1" t="s">
        <v>12</v>
      </c>
      <c r="C3417" s="1" t="s">
        <v>8</v>
      </c>
      <c r="D3417" s="1" t="s">
        <v>6</v>
      </c>
      <c r="E3417" s="1" t="s">
        <v>46</v>
      </c>
      <c r="F3417">
        <v>0.57599999999999996</v>
      </c>
      <c r="G3417">
        <v>3.1640000000000001</v>
      </c>
      <c r="H3417">
        <v>0</v>
      </c>
      <c r="I3417">
        <v>0</v>
      </c>
      <c r="J3417">
        <f>VLOOKUP(A3417,Details!$A$1:$F$127,2,TRUE)</f>
        <v>74</v>
      </c>
      <c r="K3417" t="str">
        <f>VLOOKUP(A3417,Details!$A$1:$F$127,3,TRUE)</f>
        <v>M</v>
      </c>
      <c r="L3417">
        <f>VLOOKUP(A3417,Details!$A$1:$F$127,4,TRUE)</f>
        <v>27.4</v>
      </c>
      <c r="M3417" s="1" t="str">
        <f>VLOOKUP(A3417,Details!$A$1:$F$127,6,TRUE)</f>
        <v>NA</v>
      </c>
      <c r="N3417" s="1" t="str">
        <f>VLOOKUP(A3417,Details!$A$1:$F$127,5,TRUE)</f>
        <v>NA</v>
      </c>
      <c r="O3417" s="1" t="str">
        <f>VLOOKUP(A3417,Labels!$A$1:$B$127,2,TRUE)</f>
        <v>COPD</v>
      </c>
      <c r="P3417" s="1" t="str">
        <f>VLOOKUP(A3417,'Data Split'!$A$1:$B$921,2,TRUE)</f>
        <v>test</v>
      </c>
    </row>
    <row r="3418" spans="1:16" x14ac:dyDescent="0.3">
      <c r="A3418" s="1">
        <v>160</v>
      </c>
      <c r="B3418" s="1" t="s">
        <v>12</v>
      </c>
      <c r="C3418" s="1" t="s">
        <v>8</v>
      </c>
      <c r="D3418" s="1" t="s">
        <v>6</v>
      </c>
      <c r="E3418" s="1" t="s">
        <v>46</v>
      </c>
      <c r="F3418">
        <v>3.1640000000000001</v>
      </c>
      <c r="G3418">
        <v>6.1520000000000001</v>
      </c>
      <c r="H3418">
        <v>0</v>
      </c>
      <c r="I3418">
        <v>0</v>
      </c>
      <c r="J3418">
        <f>VLOOKUP(A3418,Details!$A$1:$F$127,2,TRUE)</f>
        <v>74</v>
      </c>
      <c r="K3418" t="str">
        <f>VLOOKUP(A3418,Details!$A$1:$F$127,3,TRUE)</f>
        <v>M</v>
      </c>
      <c r="L3418">
        <f>VLOOKUP(A3418,Details!$A$1:$F$127,4,TRUE)</f>
        <v>27.4</v>
      </c>
      <c r="M3418" s="1" t="str">
        <f>VLOOKUP(A3418,Details!$A$1:$F$127,6,TRUE)</f>
        <v>NA</v>
      </c>
      <c r="N3418" s="1" t="str">
        <f>VLOOKUP(A3418,Details!$A$1:$F$127,5,TRUE)</f>
        <v>NA</v>
      </c>
      <c r="O3418" s="1" t="str">
        <f>VLOOKUP(A3418,Labels!$A$1:$B$127,2,TRUE)</f>
        <v>COPD</v>
      </c>
      <c r="P3418" s="1" t="str">
        <f>VLOOKUP(A3418,'Data Split'!$A$1:$B$921,2,TRUE)</f>
        <v>test</v>
      </c>
    </row>
    <row r="3419" spans="1:16" x14ac:dyDescent="0.3">
      <c r="A3419" s="1">
        <v>160</v>
      </c>
      <c r="B3419" s="1" t="s">
        <v>12</v>
      </c>
      <c r="C3419" s="1" t="s">
        <v>8</v>
      </c>
      <c r="D3419" s="1" t="s">
        <v>6</v>
      </c>
      <c r="E3419" s="1" t="s">
        <v>46</v>
      </c>
      <c r="F3419">
        <v>6.1520000000000001</v>
      </c>
      <c r="G3419">
        <v>8.89</v>
      </c>
      <c r="H3419">
        <v>0</v>
      </c>
      <c r="I3419">
        <v>0</v>
      </c>
      <c r="J3419">
        <f>VLOOKUP(A3419,Details!$A$1:$F$127,2,TRUE)</f>
        <v>74</v>
      </c>
      <c r="K3419" t="str">
        <f>VLOOKUP(A3419,Details!$A$1:$F$127,3,TRUE)</f>
        <v>M</v>
      </c>
      <c r="L3419">
        <f>VLOOKUP(A3419,Details!$A$1:$F$127,4,TRUE)</f>
        <v>27.4</v>
      </c>
      <c r="M3419" s="1" t="str">
        <f>VLOOKUP(A3419,Details!$A$1:$F$127,6,TRUE)</f>
        <v>NA</v>
      </c>
      <c r="N3419" s="1" t="str">
        <f>VLOOKUP(A3419,Details!$A$1:$F$127,5,TRUE)</f>
        <v>NA</v>
      </c>
      <c r="O3419" s="1" t="str">
        <f>VLOOKUP(A3419,Labels!$A$1:$B$127,2,TRUE)</f>
        <v>COPD</v>
      </c>
      <c r="P3419" s="1" t="str">
        <f>VLOOKUP(A3419,'Data Split'!$A$1:$B$921,2,TRUE)</f>
        <v>test</v>
      </c>
    </row>
    <row r="3420" spans="1:16" x14ac:dyDescent="0.3">
      <c r="A3420" s="1">
        <v>160</v>
      </c>
      <c r="B3420" s="1" t="s">
        <v>12</v>
      </c>
      <c r="C3420" s="1" t="s">
        <v>8</v>
      </c>
      <c r="D3420" s="1" t="s">
        <v>6</v>
      </c>
      <c r="E3420" s="1" t="s">
        <v>46</v>
      </c>
      <c r="F3420">
        <v>8.89</v>
      </c>
      <c r="G3420">
        <v>11.593999999999999</v>
      </c>
      <c r="H3420">
        <v>1</v>
      </c>
      <c r="I3420">
        <v>0</v>
      </c>
      <c r="J3420">
        <f>VLOOKUP(A3420,Details!$A$1:$F$127,2,TRUE)</f>
        <v>74</v>
      </c>
      <c r="K3420" t="str">
        <f>VLOOKUP(A3420,Details!$A$1:$F$127,3,TRUE)</f>
        <v>M</v>
      </c>
      <c r="L3420">
        <f>VLOOKUP(A3420,Details!$A$1:$F$127,4,TRUE)</f>
        <v>27.4</v>
      </c>
      <c r="M3420" s="1" t="str">
        <f>VLOOKUP(A3420,Details!$A$1:$F$127,6,TRUE)</f>
        <v>NA</v>
      </c>
      <c r="N3420" s="1" t="str">
        <f>VLOOKUP(A3420,Details!$A$1:$F$127,5,TRUE)</f>
        <v>NA</v>
      </c>
      <c r="O3420" s="1" t="str">
        <f>VLOOKUP(A3420,Labels!$A$1:$B$127,2,TRUE)</f>
        <v>COPD</v>
      </c>
      <c r="P3420" s="1" t="str">
        <f>VLOOKUP(A3420,'Data Split'!$A$1:$B$921,2,TRUE)</f>
        <v>test</v>
      </c>
    </row>
    <row r="3421" spans="1:16" x14ac:dyDescent="0.3">
      <c r="A3421" s="1">
        <v>160</v>
      </c>
      <c r="B3421" s="1" t="s">
        <v>12</v>
      </c>
      <c r="C3421" s="1" t="s">
        <v>8</v>
      </c>
      <c r="D3421" s="1" t="s">
        <v>6</v>
      </c>
      <c r="E3421" s="1" t="s">
        <v>46</v>
      </c>
      <c r="F3421">
        <v>11.593999999999999</v>
      </c>
      <c r="G3421">
        <v>14.983000000000001</v>
      </c>
      <c r="H3421">
        <v>0</v>
      </c>
      <c r="I3421">
        <v>0</v>
      </c>
      <c r="J3421">
        <f>VLOOKUP(A3421,Details!$A$1:$F$127,2,TRUE)</f>
        <v>74</v>
      </c>
      <c r="K3421" t="str">
        <f>VLOOKUP(A3421,Details!$A$1:$F$127,3,TRUE)</f>
        <v>M</v>
      </c>
      <c r="L3421">
        <f>VLOOKUP(A3421,Details!$A$1:$F$127,4,TRUE)</f>
        <v>27.4</v>
      </c>
      <c r="M3421" s="1" t="str">
        <f>VLOOKUP(A3421,Details!$A$1:$F$127,6,TRUE)</f>
        <v>NA</v>
      </c>
      <c r="N3421" s="1" t="str">
        <f>VLOOKUP(A3421,Details!$A$1:$F$127,5,TRUE)</f>
        <v>NA</v>
      </c>
      <c r="O3421" s="1" t="str">
        <f>VLOOKUP(A3421,Labels!$A$1:$B$127,2,TRUE)</f>
        <v>COPD</v>
      </c>
      <c r="P3421" s="1" t="str">
        <f>VLOOKUP(A3421,'Data Split'!$A$1:$B$921,2,TRUE)</f>
        <v>test</v>
      </c>
    </row>
    <row r="3422" spans="1:16" x14ac:dyDescent="0.3">
      <c r="A3422" s="1">
        <v>160</v>
      </c>
      <c r="B3422" s="1" t="s">
        <v>12</v>
      </c>
      <c r="C3422" s="1" t="s">
        <v>8</v>
      </c>
      <c r="D3422" s="1" t="s">
        <v>6</v>
      </c>
      <c r="E3422" s="1" t="s">
        <v>46</v>
      </c>
      <c r="F3422">
        <v>14.983000000000001</v>
      </c>
      <c r="G3422">
        <v>17.771000000000001</v>
      </c>
      <c r="H3422">
        <v>0</v>
      </c>
      <c r="I3422">
        <v>0</v>
      </c>
      <c r="J3422">
        <f>VLOOKUP(A3422,Details!$A$1:$F$127,2,TRUE)</f>
        <v>74</v>
      </c>
      <c r="K3422" t="str">
        <f>VLOOKUP(A3422,Details!$A$1:$F$127,3,TRUE)</f>
        <v>M</v>
      </c>
      <c r="L3422">
        <f>VLOOKUP(A3422,Details!$A$1:$F$127,4,TRUE)</f>
        <v>27.4</v>
      </c>
      <c r="M3422" s="1" t="str">
        <f>VLOOKUP(A3422,Details!$A$1:$F$127,6,TRUE)</f>
        <v>NA</v>
      </c>
      <c r="N3422" s="1" t="str">
        <f>VLOOKUP(A3422,Details!$A$1:$F$127,5,TRUE)</f>
        <v>NA</v>
      </c>
      <c r="O3422" s="1" t="str">
        <f>VLOOKUP(A3422,Labels!$A$1:$B$127,2,TRUE)</f>
        <v>COPD</v>
      </c>
      <c r="P3422" s="1" t="str">
        <f>VLOOKUP(A3422,'Data Split'!$A$1:$B$921,2,TRUE)</f>
        <v>test</v>
      </c>
    </row>
    <row r="3423" spans="1:16" x14ac:dyDescent="0.3">
      <c r="A3423" s="1">
        <v>160</v>
      </c>
      <c r="B3423" s="1" t="s">
        <v>12</v>
      </c>
      <c r="C3423" s="1" t="s">
        <v>8</v>
      </c>
      <c r="D3423" s="1" t="s">
        <v>6</v>
      </c>
      <c r="E3423" s="1" t="s">
        <v>46</v>
      </c>
      <c r="F3423">
        <v>17.771000000000001</v>
      </c>
      <c r="G3423">
        <v>19.04</v>
      </c>
      <c r="H3423">
        <v>0</v>
      </c>
      <c r="I3423">
        <v>0</v>
      </c>
      <c r="J3423">
        <f>VLOOKUP(A3423,Details!$A$1:$F$127,2,TRUE)</f>
        <v>74</v>
      </c>
      <c r="K3423" t="str">
        <f>VLOOKUP(A3423,Details!$A$1:$F$127,3,TRUE)</f>
        <v>M</v>
      </c>
      <c r="L3423">
        <f>VLOOKUP(A3423,Details!$A$1:$F$127,4,TRUE)</f>
        <v>27.4</v>
      </c>
      <c r="M3423" s="1" t="str">
        <f>VLOOKUP(A3423,Details!$A$1:$F$127,6,TRUE)</f>
        <v>NA</v>
      </c>
      <c r="N3423" s="1" t="str">
        <f>VLOOKUP(A3423,Details!$A$1:$F$127,5,TRUE)</f>
        <v>NA</v>
      </c>
      <c r="O3423" s="1" t="str">
        <f>VLOOKUP(A3423,Labels!$A$1:$B$127,2,TRUE)</f>
        <v>COPD</v>
      </c>
      <c r="P3423" s="1" t="str">
        <f>VLOOKUP(A3423,'Data Split'!$A$1:$B$921,2,TRUE)</f>
        <v>test</v>
      </c>
    </row>
    <row r="3424" spans="1:16" x14ac:dyDescent="0.3">
      <c r="A3424" s="1">
        <v>160</v>
      </c>
      <c r="B3424" s="1" t="s">
        <v>13</v>
      </c>
      <c r="C3424" s="1" t="s">
        <v>4</v>
      </c>
      <c r="D3424" s="1" t="s">
        <v>6</v>
      </c>
      <c r="E3424" s="1" t="s">
        <v>46</v>
      </c>
      <c r="F3424">
        <v>1.9450000000000001</v>
      </c>
      <c r="G3424">
        <v>4.7160000000000002</v>
      </c>
      <c r="H3424">
        <v>1</v>
      </c>
      <c r="I3424">
        <v>0</v>
      </c>
      <c r="J3424">
        <f>VLOOKUP(A3424,Details!$A$1:$F$127,2,TRUE)</f>
        <v>74</v>
      </c>
      <c r="K3424" t="str">
        <f>VLOOKUP(A3424,Details!$A$1:$F$127,3,TRUE)</f>
        <v>M</v>
      </c>
      <c r="L3424">
        <f>VLOOKUP(A3424,Details!$A$1:$F$127,4,TRUE)</f>
        <v>27.4</v>
      </c>
      <c r="M3424" s="1" t="str">
        <f>VLOOKUP(A3424,Details!$A$1:$F$127,6,TRUE)</f>
        <v>NA</v>
      </c>
      <c r="N3424" s="1" t="str">
        <f>VLOOKUP(A3424,Details!$A$1:$F$127,5,TRUE)</f>
        <v>NA</v>
      </c>
      <c r="O3424" s="1" t="str">
        <f>VLOOKUP(A3424,Labels!$A$1:$B$127,2,TRUE)</f>
        <v>COPD</v>
      </c>
      <c r="P3424" s="1" t="str">
        <f>VLOOKUP(A3424,'Data Split'!$A$1:$B$921,2,TRUE)</f>
        <v>test</v>
      </c>
    </row>
    <row r="3425" spans="1:16" x14ac:dyDescent="0.3">
      <c r="A3425" s="1">
        <v>160</v>
      </c>
      <c r="B3425" s="1" t="s">
        <v>13</v>
      </c>
      <c r="C3425" s="1" t="s">
        <v>4</v>
      </c>
      <c r="D3425" s="1" t="s">
        <v>6</v>
      </c>
      <c r="E3425" s="1" t="s">
        <v>46</v>
      </c>
      <c r="F3425">
        <v>4.7160000000000002</v>
      </c>
      <c r="G3425">
        <v>7.3369999999999997</v>
      </c>
      <c r="H3425">
        <v>1</v>
      </c>
      <c r="I3425">
        <v>0</v>
      </c>
      <c r="J3425">
        <f>VLOOKUP(A3425,Details!$A$1:$F$127,2,TRUE)</f>
        <v>74</v>
      </c>
      <c r="K3425" t="str">
        <f>VLOOKUP(A3425,Details!$A$1:$F$127,3,TRUE)</f>
        <v>M</v>
      </c>
      <c r="L3425">
        <f>VLOOKUP(A3425,Details!$A$1:$F$127,4,TRUE)</f>
        <v>27.4</v>
      </c>
      <c r="M3425" s="1" t="str">
        <f>VLOOKUP(A3425,Details!$A$1:$F$127,6,TRUE)</f>
        <v>NA</v>
      </c>
      <c r="N3425" s="1" t="str">
        <f>VLOOKUP(A3425,Details!$A$1:$F$127,5,TRUE)</f>
        <v>NA</v>
      </c>
      <c r="O3425" s="1" t="str">
        <f>VLOOKUP(A3425,Labels!$A$1:$B$127,2,TRUE)</f>
        <v>COPD</v>
      </c>
      <c r="P3425" s="1" t="str">
        <f>VLOOKUP(A3425,'Data Split'!$A$1:$B$921,2,TRUE)</f>
        <v>test</v>
      </c>
    </row>
    <row r="3426" spans="1:16" x14ac:dyDescent="0.3">
      <c r="A3426" s="1">
        <v>160</v>
      </c>
      <c r="B3426" s="1" t="s">
        <v>13</v>
      </c>
      <c r="C3426" s="1" t="s">
        <v>4</v>
      </c>
      <c r="D3426" s="1" t="s">
        <v>6</v>
      </c>
      <c r="E3426" s="1" t="s">
        <v>46</v>
      </c>
      <c r="F3426">
        <v>7.3369999999999997</v>
      </c>
      <c r="G3426">
        <v>9.9420000000000002</v>
      </c>
      <c r="H3426">
        <v>1</v>
      </c>
      <c r="I3426">
        <v>0</v>
      </c>
      <c r="J3426">
        <f>VLOOKUP(A3426,Details!$A$1:$F$127,2,TRUE)</f>
        <v>74</v>
      </c>
      <c r="K3426" t="str">
        <f>VLOOKUP(A3426,Details!$A$1:$F$127,3,TRUE)</f>
        <v>M</v>
      </c>
      <c r="L3426">
        <f>VLOOKUP(A3426,Details!$A$1:$F$127,4,TRUE)</f>
        <v>27.4</v>
      </c>
      <c r="M3426" s="1" t="str">
        <f>VLOOKUP(A3426,Details!$A$1:$F$127,6,TRUE)</f>
        <v>NA</v>
      </c>
      <c r="N3426" s="1" t="str">
        <f>VLOOKUP(A3426,Details!$A$1:$F$127,5,TRUE)</f>
        <v>NA</v>
      </c>
      <c r="O3426" s="1" t="str">
        <f>VLOOKUP(A3426,Labels!$A$1:$B$127,2,TRUE)</f>
        <v>COPD</v>
      </c>
      <c r="P3426" s="1" t="str">
        <f>VLOOKUP(A3426,'Data Split'!$A$1:$B$921,2,TRUE)</f>
        <v>test</v>
      </c>
    </row>
    <row r="3427" spans="1:16" x14ac:dyDescent="0.3">
      <c r="A3427" s="1">
        <v>160</v>
      </c>
      <c r="B3427" s="1" t="s">
        <v>13</v>
      </c>
      <c r="C3427" s="1" t="s">
        <v>4</v>
      </c>
      <c r="D3427" s="1" t="s">
        <v>6</v>
      </c>
      <c r="E3427" s="1" t="s">
        <v>46</v>
      </c>
      <c r="F3427">
        <v>9.9420000000000002</v>
      </c>
      <c r="G3427">
        <v>12.613</v>
      </c>
      <c r="H3427">
        <v>1</v>
      </c>
      <c r="I3427">
        <v>0</v>
      </c>
      <c r="J3427">
        <f>VLOOKUP(A3427,Details!$A$1:$F$127,2,TRUE)</f>
        <v>74</v>
      </c>
      <c r="K3427" t="str">
        <f>VLOOKUP(A3427,Details!$A$1:$F$127,3,TRUE)</f>
        <v>M</v>
      </c>
      <c r="L3427">
        <f>VLOOKUP(A3427,Details!$A$1:$F$127,4,TRUE)</f>
        <v>27.4</v>
      </c>
      <c r="M3427" s="1" t="str">
        <f>VLOOKUP(A3427,Details!$A$1:$F$127,6,TRUE)</f>
        <v>NA</v>
      </c>
      <c r="N3427" s="1" t="str">
        <f>VLOOKUP(A3427,Details!$A$1:$F$127,5,TRUE)</f>
        <v>NA</v>
      </c>
      <c r="O3427" s="1" t="str">
        <f>VLOOKUP(A3427,Labels!$A$1:$B$127,2,TRUE)</f>
        <v>COPD</v>
      </c>
      <c r="P3427" s="1" t="str">
        <f>VLOOKUP(A3427,'Data Split'!$A$1:$B$921,2,TRUE)</f>
        <v>test</v>
      </c>
    </row>
    <row r="3428" spans="1:16" x14ac:dyDescent="0.3">
      <c r="A3428" s="1">
        <v>160</v>
      </c>
      <c r="B3428" s="1" t="s">
        <v>13</v>
      </c>
      <c r="C3428" s="1" t="s">
        <v>4</v>
      </c>
      <c r="D3428" s="1" t="s">
        <v>6</v>
      </c>
      <c r="E3428" s="1" t="s">
        <v>46</v>
      </c>
      <c r="F3428">
        <v>12.613</v>
      </c>
      <c r="G3428">
        <v>15.301</v>
      </c>
      <c r="H3428">
        <v>1</v>
      </c>
      <c r="I3428">
        <v>0</v>
      </c>
      <c r="J3428">
        <f>VLOOKUP(A3428,Details!$A$1:$F$127,2,TRUE)</f>
        <v>74</v>
      </c>
      <c r="K3428" t="str">
        <f>VLOOKUP(A3428,Details!$A$1:$F$127,3,TRUE)</f>
        <v>M</v>
      </c>
      <c r="L3428">
        <f>VLOOKUP(A3428,Details!$A$1:$F$127,4,TRUE)</f>
        <v>27.4</v>
      </c>
      <c r="M3428" s="1" t="str">
        <f>VLOOKUP(A3428,Details!$A$1:$F$127,6,TRUE)</f>
        <v>NA</v>
      </c>
      <c r="N3428" s="1" t="str">
        <f>VLOOKUP(A3428,Details!$A$1:$F$127,5,TRUE)</f>
        <v>NA</v>
      </c>
      <c r="O3428" s="1" t="str">
        <f>VLOOKUP(A3428,Labels!$A$1:$B$127,2,TRUE)</f>
        <v>COPD</v>
      </c>
      <c r="P3428" s="1" t="str">
        <f>VLOOKUP(A3428,'Data Split'!$A$1:$B$921,2,TRUE)</f>
        <v>test</v>
      </c>
    </row>
    <row r="3429" spans="1:16" x14ac:dyDescent="0.3">
      <c r="A3429" s="1">
        <v>160</v>
      </c>
      <c r="B3429" s="1" t="s">
        <v>13</v>
      </c>
      <c r="C3429" s="1" t="s">
        <v>4</v>
      </c>
      <c r="D3429" s="1" t="s">
        <v>6</v>
      </c>
      <c r="E3429" s="1" t="s">
        <v>46</v>
      </c>
      <c r="F3429">
        <v>15.301</v>
      </c>
      <c r="G3429">
        <v>17.922000000000001</v>
      </c>
      <c r="H3429">
        <v>1</v>
      </c>
      <c r="I3429">
        <v>0</v>
      </c>
      <c r="J3429">
        <f>VLOOKUP(A3429,Details!$A$1:$F$127,2,TRUE)</f>
        <v>74</v>
      </c>
      <c r="K3429" t="str">
        <f>VLOOKUP(A3429,Details!$A$1:$F$127,3,TRUE)</f>
        <v>M</v>
      </c>
      <c r="L3429">
        <f>VLOOKUP(A3429,Details!$A$1:$F$127,4,TRUE)</f>
        <v>27.4</v>
      </c>
      <c r="M3429" s="1" t="str">
        <f>VLOOKUP(A3429,Details!$A$1:$F$127,6,TRUE)</f>
        <v>NA</v>
      </c>
      <c r="N3429" s="1" t="str">
        <f>VLOOKUP(A3429,Details!$A$1:$F$127,5,TRUE)</f>
        <v>NA</v>
      </c>
      <c r="O3429" s="1" t="str">
        <f>VLOOKUP(A3429,Labels!$A$1:$B$127,2,TRUE)</f>
        <v>COPD</v>
      </c>
      <c r="P3429" s="1" t="str">
        <f>VLOOKUP(A3429,'Data Split'!$A$1:$B$921,2,TRUE)</f>
        <v>test</v>
      </c>
    </row>
    <row r="3430" spans="1:16" x14ac:dyDescent="0.3">
      <c r="A3430" s="1">
        <v>160</v>
      </c>
      <c r="B3430" s="1" t="s">
        <v>13</v>
      </c>
      <c r="C3430" s="1" t="s">
        <v>4</v>
      </c>
      <c r="D3430" s="1" t="s">
        <v>6</v>
      </c>
      <c r="E3430" s="1" t="s">
        <v>46</v>
      </c>
      <c r="F3430">
        <v>17.922000000000001</v>
      </c>
      <c r="G3430">
        <v>18.957000000000001</v>
      </c>
      <c r="H3430">
        <v>1</v>
      </c>
      <c r="I3430">
        <v>0</v>
      </c>
      <c r="J3430">
        <f>VLOOKUP(A3430,Details!$A$1:$F$127,2,TRUE)</f>
        <v>74</v>
      </c>
      <c r="K3430" t="str">
        <f>VLOOKUP(A3430,Details!$A$1:$F$127,3,TRUE)</f>
        <v>M</v>
      </c>
      <c r="L3430">
        <f>VLOOKUP(A3430,Details!$A$1:$F$127,4,TRUE)</f>
        <v>27.4</v>
      </c>
      <c r="M3430" s="1" t="str">
        <f>VLOOKUP(A3430,Details!$A$1:$F$127,6,TRUE)</f>
        <v>NA</v>
      </c>
      <c r="N3430" s="1" t="str">
        <f>VLOOKUP(A3430,Details!$A$1:$F$127,5,TRUE)</f>
        <v>NA</v>
      </c>
      <c r="O3430" s="1" t="str">
        <f>VLOOKUP(A3430,Labels!$A$1:$B$127,2,TRUE)</f>
        <v>COPD</v>
      </c>
      <c r="P3430" s="1" t="str">
        <f>VLOOKUP(A3430,'Data Split'!$A$1:$B$921,2,TRUE)</f>
        <v>test</v>
      </c>
    </row>
    <row r="3431" spans="1:16" x14ac:dyDescent="0.3">
      <c r="A3431" s="1">
        <v>160</v>
      </c>
      <c r="B3431" s="1" t="s">
        <v>13</v>
      </c>
      <c r="C3431" s="1" t="s">
        <v>9</v>
      </c>
      <c r="D3431" s="1" t="s">
        <v>6</v>
      </c>
      <c r="E3431" s="1" t="s">
        <v>46</v>
      </c>
      <c r="F3431">
        <v>1.9450000000000001</v>
      </c>
      <c r="G3431">
        <v>4.7160000000000002</v>
      </c>
      <c r="H3431">
        <v>1</v>
      </c>
      <c r="I3431">
        <v>0</v>
      </c>
      <c r="J3431">
        <f>VLOOKUP(A3431,Details!$A$1:$F$127,2,TRUE)</f>
        <v>74</v>
      </c>
      <c r="K3431" t="str">
        <f>VLOOKUP(A3431,Details!$A$1:$F$127,3,TRUE)</f>
        <v>M</v>
      </c>
      <c r="L3431">
        <f>VLOOKUP(A3431,Details!$A$1:$F$127,4,TRUE)</f>
        <v>27.4</v>
      </c>
      <c r="M3431" s="1" t="str">
        <f>VLOOKUP(A3431,Details!$A$1:$F$127,6,TRUE)</f>
        <v>NA</v>
      </c>
      <c r="N3431" s="1" t="str">
        <f>VLOOKUP(A3431,Details!$A$1:$F$127,5,TRUE)</f>
        <v>NA</v>
      </c>
      <c r="O3431" s="1" t="str">
        <f>VLOOKUP(A3431,Labels!$A$1:$B$127,2,TRUE)</f>
        <v>COPD</v>
      </c>
      <c r="P3431" s="1" t="str">
        <f>VLOOKUP(A3431,'Data Split'!$A$1:$B$921,2,TRUE)</f>
        <v>test</v>
      </c>
    </row>
    <row r="3432" spans="1:16" x14ac:dyDescent="0.3">
      <c r="A3432" s="1">
        <v>160</v>
      </c>
      <c r="B3432" s="1" t="s">
        <v>13</v>
      </c>
      <c r="C3432" s="1" t="s">
        <v>9</v>
      </c>
      <c r="D3432" s="1" t="s">
        <v>6</v>
      </c>
      <c r="E3432" s="1" t="s">
        <v>46</v>
      </c>
      <c r="F3432">
        <v>4.7160000000000002</v>
      </c>
      <c r="G3432">
        <v>7.3369999999999997</v>
      </c>
      <c r="H3432">
        <v>1</v>
      </c>
      <c r="I3432">
        <v>0</v>
      </c>
      <c r="J3432">
        <f>VLOOKUP(A3432,Details!$A$1:$F$127,2,TRUE)</f>
        <v>74</v>
      </c>
      <c r="K3432" t="str">
        <f>VLOOKUP(A3432,Details!$A$1:$F$127,3,TRUE)</f>
        <v>M</v>
      </c>
      <c r="L3432">
        <f>VLOOKUP(A3432,Details!$A$1:$F$127,4,TRUE)</f>
        <v>27.4</v>
      </c>
      <c r="M3432" s="1" t="str">
        <f>VLOOKUP(A3432,Details!$A$1:$F$127,6,TRUE)</f>
        <v>NA</v>
      </c>
      <c r="N3432" s="1" t="str">
        <f>VLOOKUP(A3432,Details!$A$1:$F$127,5,TRUE)</f>
        <v>NA</v>
      </c>
      <c r="O3432" s="1" t="str">
        <f>VLOOKUP(A3432,Labels!$A$1:$B$127,2,TRUE)</f>
        <v>COPD</v>
      </c>
      <c r="P3432" s="1" t="str">
        <f>VLOOKUP(A3432,'Data Split'!$A$1:$B$921,2,TRUE)</f>
        <v>test</v>
      </c>
    </row>
    <row r="3433" spans="1:16" x14ac:dyDescent="0.3">
      <c r="A3433" s="1">
        <v>160</v>
      </c>
      <c r="B3433" s="1" t="s">
        <v>13</v>
      </c>
      <c r="C3433" s="1" t="s">
        <v>9</v>
      </c>
      <c r="D3433" s="1" t="s">
        <v>6</v>
      </c>
      <c r="E3433" s="1" t="s">
        <v>46</v>
      </c>
      <c r="F3433">
        <v>7.3369999999999997</v>
      </c>
      <c r="G3433">
        <v>9.9420000000000002</v>
      </c>
      <c r="H3433">
        <v>1</v>
      </c>
      <c r="I3433">
        <v>0</v>
      </c>
      <c r="J3433">
        <f>VLOOKUP(A3433,Details!$A$1:$F$127,2,TRUE)</f>
        <v>74</v>
      </c>
      <c r="K3433" t="str">
        <f>VLOOKUP(A3433,Details!$A$1:$F$127,3,TRUE)</f>
        <v>M</v>
      </c>
      <c r="L3433">
        <f>VLOOKUP(A3433,Details!$A$1:$F$127,4,TRUE)</f>
        <v>27.4</v>
      </c>
      <c r="M3433" s="1" t="str">
        <f>VLOOKUP(A3433,Details!$A$1:$F$127,6,TRUE)</f>
        <v>NA</v>
      </c>
      <c r="N3433" s="1" t="str">
        <f>VLOOKUP(A3433,Details!$A$1:$F$127,5,TRUE)</f>
        <v>NA</v>
      </c>
      <c r="O3433" s="1" t="str">
        <f>VLOOKUP(A3433,Labels!$A$1:$B$127,2,TRUE)</f>
        <v>COPD</v>
      </c>
      <c r="P3433" s="1" t="str">
        <f>VLOOKUP(A3433,'Data Split'!$A$1:$B$921,2,TRUE)</f>
        <v>test</v>
      </c>
    </row>
    <row r="3434" spans="1:16" x14ac:dyDescent="0.3">
      <c r="A3434" s="1">
        <v>160</v>
      </c>
      <c r="B3434" s="1" t="s">
        <v>13</v>
      </c>
      <c r="C3434" s="1" t="s">
        <v>9</v>
      </c>
      <c r="D3434" s="1" t="s">
        <v>6</v>
      </c>
      <c r="E3434" s="1" t="s">
        <v>46</v>
      </c>
      <c r="F3434">
        <v>9.9420000000000002</v>
      </c>
      <c r="G3434">
        <v>12.613</v>
      </c>
      <c r="H3434">
        <v>1</v>
      </c>
      <c r="I3434">
        <v>0</v>
      </c>
      <c r="J3434">
        <f>VLOOKUP(A3434,Details!$A$1:$F$127,2,TRUE)</f>
        <v>74</v>
      </c>
      <c r="K3434" t="str">
        <f>VLOOKUP(A3434,Details!$A$1:$F$127,3,TRUE)</f>
        <v>M</v>
      </c>
      <c r="L3434">
        <f>VLOOKUP(A3434,Details!$A$1:$F$127,4,TRUE)</f>
        <v>27.4</v>
      </c>
      <c r="M3434" s="1" t="str">
        <f>VLOOKUP(A3434,Details!$A$1:$F$127,6,TRUE)</f>
        <v>NA</v>
      </c>
      <c r="N3434" s="1" t="str">
        <f>VLOOKUP(A3434,Details!$A$1:$F$127,5,TRUE)</f>
        <v>NA</v>
      </c>
      <c r="O3434" s="1" t="str">
        <f>VLOOKUP(A3434,Labels!$A$1:$B$127,2,TRUE)</f>
        <v>COPD</v>
      </c>
      <c r="P3434" s="1" t="str">
        <f>VLOOKUP(A3434,'Data Split'!$A$1:$B$921,2,TRUE)</f>
        <v>test</v>
      </c>
    </row>
    <row r="3435" spans="1:16" x14ac:dyDescent="0.3">
      <c r="A3435" s="1">
        <v>160</v>
      </c>
      <c r="B3435" s="1" t="s">
        <v>13</v>
      </c>
      <c r="C3435" s="1" t="s">
        <v>9</v>
      </c>
      <c r="D3435" s="1" t="s">
        <v>6</v>
      </c>
      <c r="E3435" s="1" t="s">
        <v>46</v>
      </c>
      <c r="F3435">
        <v>12.613</v>
      </c>
      <c r="G3435">
        <v>15.301</v>
      </c>
      <c r="H3435">
        <v>1</v>
      </c>
      <c r="I3435">
        <v>0</v>
      </c>
      <c r="J3435">
        <f>VLOOKUP(A3435,Details!$A$1:$F$127,2,TRUE)</f>
        <v>74</v>
      </c>
      <c r="K3435" t="str">
        <f>VLOOKUP(A3435,Details!$A$1:$F$127,3,TRUE)</f>
        <v>M</v>
      </c>
      <c r="L3435">
        <f>VLOOKUP(A3435,Details!$A$1:$F$127,4,TRUE)</f>
        <v>27.4</v>
      </c>
      <c r="M3435" s="1" t="str">
        <f>VLOOKUP(A3435,Details!$A$1:$F$127,6,TRUE)</f>
        <v>NA</v>
      </c>
      <c r="N3435" s="1" t="str">
        <f>VLOOKUP(A3435,Details!$A$1:$F$127,5,TRUE)</f>
        <v>NA</v>
      </c>
      <c r="O3435" s="1" t="str">
        <f>VLOOKUP(A3435,Labels!$A$1:$B$127,2,TRUE)</f>
        <v>COPD</v>
      </c>
      <c r="P3435" s="1" t="str">
        <f>VLOOKUP(A3435,'Data Split'!$A$1:$B$921,2,TRUE)</f>
        <v>test</v>
      </c>
    </row>
    <row r="3436" spans="1:16" x14ac:dyDescent="0.3">
      <c r="A3436" s="1">
        <v>160</v>
      </c>
      <c r="B3436" s="1" t="s">
        <v>13</v>
      </c>
      <c r="C3436" s="1" t="s">
        <v>9</v>
      </c>
      <c r="D3436" s="1" t="s">
        <v>6</v>
      </c>
      <c r="E3436" s="1" t="s">
        <v>46</v>
      </c>
      <c r="F3436">
        <v>15.301</v>
      </c>
      <c r="G3436">
        <v>17.922000000000001</v>
      </c>
      <c r="H3436">
        <v>1</v>
      </c>
      <c r="I3436">
        <v>0</v>
      </c>
      <c r="J3436">
        <f>VLOOKUP(A3436,Details!$A$1:$F$127,2,TRUE)</f>
        <v>74</v>
      </c>
      <c r="K3436" t="str">
        <f>VLOOKUP(A3436,Details!$A$1:$F$127,3,TRUE)</f>
        <v>M</v>
      </c>
      <c r="L3436">
        <f>VLOOKUP(A3436,Details!$A$1:$F$127,4,TRUE)</f>
        <v>27.4</v>
      </c>
      <c r="M3436" s="1" t="str">
        <f>VLOOKUP(A3436,Details!$A$1:$F$127,6,TRUE)</f>
        <v>NA</v>
      </c>
      <c r="N3436" s="1" t="str">
        <f>VLOOKUP(A3436,Details!$A$1:$F$127,5,TRUE)</f>
        <v>NA</v>
      </c>
      <c r="O3436" s="1" t="str">
        <f>VLOOKUP(A3436,Labels!$A$1:$B$127,2,TRUE)</f>
        <v>COPD</v>
      </c>
      <c r="P3436" s="1" t="str">
        <f>VLOOKUP(A3436,'Data Split'!$A$1:$B$921,2,TRUE)</f>
        <v>test</v>
      </c>
    </row>
    <row r="3437" spans="1:16" x14ac:dyDescent="0.3">
      <c r="A3437" s="1">
        <v>160</v>
      </c>
      <c r="B3437" s="1" t="s">
        <v>13</v>
      </c>
      <c r="C3437" s="1" t="s">
        <v>9</v>
      </c>
      <c r="D3437" s="1" t="s">
        <v>6</v>
      </c>
      <c r="E3437" s="1" t="s">
        <v>46</v>
      </c>
      <c r="F3437">
        <v>17.922000000000001</v>
      </c>
      <c r="G3437">
        <v>18.957000000000001</v>
      </c>
      <c r="H3437">
        <v>1</v>
      </c>
      <c r="I3437">
        <v>0</v>
      </c>
      <c r="J3437">
        <f>VLOOKUP(A3437,Details!$A$1:$F$127,2,TRUE)</f>
        <v>74</v>
      </c>
      <c r="K3437" t="str">
        <f>VLOOKUP(A3437,Details!$A$1:$F$127,3,TRUE)</f>
        <v>M</v>
      </c>
      <c r="L3437">
        <f>VLOOKUP(A3437,Details!$A$1:$F$127,4,TRUE)</f>
        <v>27.4</v>
      </c>
      <c r="M3437" s="1" t="str">
        <f>VLOOKUP(A3437,Details!$A$1:$F$127,6,TRUE)</f>
        <v>NA</v>
      </c>
      <c r="N3437" s="1" t="str">
        <f>VLOOKUP(A3437,Details!$A$1:$F$127,5,TRUE)</f>
        <v>NA</v>
      </c>
      <c r="O3437" s="1" t="str">
        <f>VLOOKUP(A3437,Labels!$A$1:$B$127,2,TRUE)</f>
        <v>COPD</v>
      </c>
      <c r="P3437" s="1" t="str">
        <f>VLOOKUP(A3437,'Data Split'!$A$1:$B$921,2,TRUE)</f>
        <v>test</v>
      </c>
    </row>
    <row r="3438" spans="1:16" x14ac:dyDescent="0.3">
      <c r="A3438" s="1">
        <v>160</v>
      </c>
      <c r="B3438" s="1" t="s">
        <v>13</v>
      </c>
      <c r="C3438" s="1" t="s">
        <v>3</v>
      </c>
      <c r="D3438" s="1" t="s">
        <v>6</v>
      </c>
      <c r="E3438" s="1" t="s">
        <v>46</v>
      </c>
      <c r="F3438">
        <v>1.9450000000000001</v>
      </c>
      <c r="G3438">
        <v>4.7160000000000002</v>
      </c>
      <c r="H3438">
        <v>1</v>
      </c>
      <c r="I3438">
        <v>0</v>
      </c>
      <c r="J3438">
        <f>VLOOKUP(A3438,Details!$A$1:$F$127,2,TRUE)</f>
        <v>74</v>
      </c>
      <c r="K3438" t="str">
        <f>VLOOKUP(A3438,Details!$A$1:$F$127,3,TRUE)</f>
        <v>M</v>
      </c>
      <c r="L3438">
        <f>VLOOKUP(A3438,Details!$A$1:$F$127,4,TRUE)</f>
        <v>27.4</v>
      </c>
      <c r="M3438" s="1" t="str">
        <f>VLOOKUP(A3438,Details!$A$1:$F$127,6,TRUE)</f>
        <v>NA</v>
      </c>
      <c r="N3438" s="1" t="str">
        <f>VLOOKUP(A3438,Details!$A$1:$F$127,5,TRUE)</f>
        <v>NA</v>
      </c>
      <c r="O3438" s="1" t="str">
        <f>VLOOKUP(A3438,Labels!$A$1:$B$127,2,TRUE)</f>
        <v>COPD</v>
      </c>
      <c r="P3438" s="1" t="str">
        <f>VLOOKUP(A3438,'Data Split'!$A$1:$B$921,2,TRUE)</f>
        <v>test</v>
      </c>
    </row>
    <row r="3439" spans="1:16" x14ac:dyDescent="0.3">
      <c r="A3439" s="1">
        <v>160</v>
      </c>
      <c r="B3439" s="1" t="s">
        <v>13</v>
      </c>
      <c r="C3439" s="1" t="s">
        <v>3</v>
      </c>
      <c r="D3439" s="1" t="s">
        <v>6</v>
      </c>
      <c r="E3439" s="1" t="s">
        <v>46</v>
      </c>
      <c r="F3439">
        <v>4.7160000000000002</v>
      </c>
      <c r="G3439">
        <v>7.3369999999999997</v>
      </c>
      <c r="H3439">
        <v>1</v>
      </c>
      <c r="I3439">
        <v>0</v>
      </c>
      <c r="J3439">
        <f>VLOOKUP(A3439,Details!$A$1:$F$127,2,TRUE)</f>
        <v>74</v>
      </c>
      <c r="K3439" t="str">
        <f>VLOOKUP(A3439,Details!$A$1:$F$127,3,TRUE)</f>
        <v>M</v>
      </c>
      <c r="L3439">
        <f>VLOOKUP(A3439,Details!$A$1:$F$127,4,TRUE)</f>
        <v>27.4</v>
      </c>
      <c r="M3439" s="1" t="str">
        <f>VLOOKUP(A3439,Details!$A$1:$F$127,6,TRUE)</f>
        <v>NA</v>
      </c>
      <c r="N3439" s="1" t="str">
        <f>VLOOKUP(A3439,Details!$A$1:$F$127,5,TRUE)</f>
        <v>NA</v>
      </c>
      <c r="O3439" s="1" t="str">
        <f>VLOOKUP(A3439,Labels!$A$1:$B$127,2,TRUE)</f>
        <v>COPD</v>
      </c>
      <c r="P3439" s="1" t="str">
        <f>VLOOKUP(A3439,'Data Split'!$A$1:$B$921,2,TRUE)</f>
        <v>test</v>
      </c>
    </row>
    <row r="3440" spans="1:16" x14ac:dyDescent="0.3">
      <c r="A3440" s="1">
        <v>160</v>
      </c>
      <c r="B3440" s="1" t="s">
        <v>13</v>
      </c>
      <c r="C3440" s="1" t="s">
        <v>3</v>
      </c>
      <c r="D3440" s="1" t="s">
        <v>6</v>
      </c>
      <c r="E3440" s="1" t="s">
        <v>46</v>
      </c>
      <c r="F3440">
        <v>7.3369999999999997</v>
      </c>
      <c r="G3440">
        <v>9.9420000000000002</v>
      </c>
      <c r="H3440">
        <v>1</v>
      </c>
      <c r="I3440">
        <v>0</v>
      </c>
      <c r="J3440">
        <f>VLOOKUP(A3440,Details!$A$1:$F$127,2,TRUE)</f>
        <v>74</v>
      </c>
      <c r="K3440" t="str">
        <f>VLOOKUP(A3440,Details!$A$1:$F$127,3,TRUE)</f>
        <v>M</v>
      </c>
      <c r="L3440">
        <f>VLOOKUP(A3440,Details!$A$1:$F$127,4,TRUE)</f>
        <v>27.4</v>
      </c>
      <c r="M3440" s="1" t="str">
        <f>VLOOKUP(A3440,Details!$A$1:$F$127,6,TRUE)</f>
        <v>NA</v>
      </c>
      <c r="N3440" s="1" t="str">
        <f>VLOOKUP(A3440,Details!$A$1:$F$127,5,TRUE)</f>
        <v>NA</v>
      </c>
      <c r="O3440" s="1" t="str">
        <f>VLOOKUP(A3440,Labels!$A$1:$B$127,2,TRUE)</f>
        <v>COPD</v>
      </c>
      <c r="P3440" s="1" t="str">
        <f>VLOOKUP(A3440,'Data Split'!$A$1:$B$921,2,TRUE)</f>
        <v>test</v>
      </c>
    </row>
    <row r="3441" spans="1:16" x14ac:dyDescent="0.3">
      <c r="A3441" s="1">
        <v>160</v>
      </c>
      <c r="B3441" s="1" t="s">
        <v>13</v>
      </c>
      <c r="C3441" s="1" t="s">
        <v>3</v>
      </c>
      <c r="D3441" s="1" t="s">
        <v>6</v>
      </c>
      <c r="E3441" s="1" t="s">
        <v>46</v>
      </c>
      <c r="F3441">
        <v>9.9420000000000002</v>
      </c>
      <c r="G3441">
        <v>12.613</v>
      </c>
      <c r="H3441">
        <v>1</v>
      </c>
      <c r="I3441">
        <v>0</v>
      </c>
      <c r="J3441">
        <f>VLOOKUP(A3441,Details!$A$1:$F$127,2,TRUE)</f>
        <v>74</v>
      </c>
      <c r="K3441" t="str">
        <f>VLOOKUP(A3441,Details!$A$1:$F$127,3,TRUE)</f>
        <v>M</v>
      </c>
      <c r="L3441">
        <f>VLOOKUP(A3441,Details!$A$1:$F$127,4,TRUE)</f>
        <v>27.4</v>
      </c>
      <c r="M3441" s="1" t="str">
        <f>VLOOKUP(A3441,Details!$A$1:$F$127,6,TRUE)</f>
        <v>NA</v>
      </c>
      <c r="N3441" s="1" t="str">
        <f>VLOOKUP(A3441,Details!$A$1:$F$127,5,TRUE)</f>
        <v>NA</v>
      </c>
      <c r="O3441" s="1" t="str">
        <f>VLOOKUP(A3441,Labels!$A$1:$B$127,2,TRUE)</f>
        <v>COPD</v>
      </c>
      <c r="P3441" s="1" t="str">
        <f>VLOOKUP(A3441,'Data Split'!$A$1:$B$921,2,TRUE)</f>
        <v>test</v>
      </c>
    </row>
    <row r="3442" spans="1:16" x14ac:dyDescent="0.3">
      <c r="A3442" s="1">
        <v>160</v>
      </c>
      <c r="B3442" s="1" t="s">
        <v>13</v>
      </c>
      <c r="C3442" s="1" t="s">
        <v>3</v>
      </c>
      <c r="D3442" s="1" t="s">
        <v>6</v>
      </c>
      <c r="E3442" s="1" t="s">
        <v>46</v>
      </c>
      <c r="F3442">
        <v>12.613</v>
      </c>
      <c r="G3442">
        <v>15.301</v>
      </c>
      <c r="H3442">
        <v>1</v>
      </c>
      <c r="I3442">
        <v>0</v>
      </c>
      <c r="J3442">
        <f>VLOOKUP(A3442,Details!$A$1:$F$127,2,TRUE)</f>
        <v>74</v>
      </c>
      <c r="K3442" t="str">
        <f>VLOOKUP(A3442,Details!$A$1:$F$127,3,TRUE)</f>
        <v>M</v>
      </c>
      <c r="L3442">
        <f>VLOOKUP(A3442,Details!$A$1:$F$127,4,TRUE)</f>
        <v>27.4</v>
      </c>
      <c r="M3442" s="1" t="str">
        <f>VLOOKUP(A3442,Details!$A$1:$F$127,6,TRUE)</f>
        <v>NA</v>
      </c>
      <c r="N3442" s="1" t="str">
        <f>VLOOKUP(A3442,Details!$A$1:$F$127,5,TRUE)</f>
        <v>NA</v>
      </c>
      <c r="O3442" s="1" t="str">
        <f>VLOOKUP(A3442,Labels!$A$1:$B$127,2,TRUE)</f>
        <v>COPD</v>
      </c>
      <c r="P3442" s="1" t="str">
        <f>VLOOKUP(A3442,'Data Split'!$A$1:$B$921,2,TRUE)</f>
        <v>test</v>
      </c>
    </row>
    <row r="3443" spans="1:16" x14ac:dyDescent="0.3">
      <c r="A3443" s="1">
        <v>160</v>
      </c>
      <c r="B3443" s="1" t="s">
        <v>13</v>
      </c>
      <c r="C3443" s="1" t="s">
        <v>3</v>
      </c>
      <c r="D3443" s="1" t="s">
        <v>6</v>
      </c>
      <c r="E3443" s="1" t="s">
        <v>46</v>
      </c>
      <c r="F3443">
        <v>15.301</v>
      </c>
      <c r="G3443">
        <v>17.922000000000001</v>
      </c>
      <c r="H3443">
        <v>1</v>
      </c>
      <c r="I3443">
        <v>0</v>
      </c>
      <c r="J3443">
        <f>VLOOKUP(A3443,Details!$A$1:$F$127,2,TRUE)</f>
        <v>74</v>
      </c>
      <c r="K3443" t="str">
        <f>VLOOKUP(A3443,Details!$A$1:$F$127,3,TRUE)</f>
        <v>M</v>
      </c>
      <c r="L3443">
        <f>VLOOKUP(A3443,Details!$A$1:$F$127,4,TRUE)</f>
        <v>27.4</v>
      </c>
      <c r="M3443" s="1" t="str">
        <f>VLOOKUP(A3443,Details!$A$1:$F$127,6,TRUE)</f>
        <v>NA</v>
      </c>
      <c r="N3443" s="1" t="str">
        <f>VLOOKUP(A3443,Details!$A$1:$F$127,5,TRUE)</f>
        <v>NA</v>
      </c>
      <c r="O3443" s="1" t="str">
        <f>VLOOKUP(A3443,Labels!$A$1:$B$127,2,TRUE)</f>
        <v>COPD</v>
      </c>
      <c r="P3443" s="1" t="str">
        <f>VLOOKUP(A3443,'Data Split'!$A$1:$B$921,2,TRUE)</f>
        <v>test</v>
      </c>
    </row>
    <row r="3444" spans="1:16" x14ac:dyDescent="0.3">
      <c r="A3444" s="1">
        <v>160</v>
      </c>
      <c r="B3444" s="1" t="s">
        <v>13</v>
      </c>
      <c r="C3444" s="1" t="s">
        <v>3</v>
      </c>
      <c r="D3444" s="1" t="s">
        <v>6</v>
      </c>
      <c r="E3444" s="1" t="s">
        <v>46</v>
      </c>
      <c r="F3444">
        <v>17.922000000000001</v>
      </c>
      <c r="G3444">
        <v>18.957000000000001</v>
      </c>
      <c r="H3444">
        <v>1</v>
      </c>
      <c r="I3444">
        <v>0</v>
      </c>
      <c r="J3444">
        <f>VLOOKUP(A3444,Details!$A$1:$F$127,2,TRUE)</f>
        <v>74</v>
      </c>
      <c r="K3444" t="str">
        <f>VLOOKUP(A3444,Details!$A$1:$F$127,3,TRUE)</f>
        <v>M</v>
      </c>
      <c r="L3444">
        <f>VLOOKUP(A3444,Details!$A$1:$F$127,4,TRUE)</f>
        <v>27.4</v>
      </c>
      <c r="M3444" s="1" t="str">
        <f>VLOOKUP(A3444,Details!$A$1:$F$127,6,TRUE)</f>
        <v>NA</v>
      </c>
      <c r="N3444" s="1" t="str">
        <f>VLOOKUP(A3444,Details!$A$1:$F$127,5,TRUE)</f>
        <v>NA</v>
      </c>
      <c r="O3444" s="1" t="str">
        <f>VLOOKUP(A3444,Labels!$A$1:$B$127,2,TRUE)</f>
        <v>COPD</v>
      </c>
      <c r="P3444" s="1" t="str">
        <f>VLOOKUP(A3444,'Data Split'!$A$1:$B$921,2,TRUE)</f>
        <v>test</v>
      </c>
    </row>
    <row r="3445" spans="1:16" x14ac:dyDescent="0.3">
      <c r="A3445" s="1">
        <v>160</v>
      </c>
      <c r="B3445" s="1" t="s">
        <v>13</v>
      </c>
      <c r="C3445" s="1" t="s">
        <v>10</v>
      </c>
      <c r="D3445" s="1" t="s">
        <v>6</v>
      </c>
      <c r="E3445" s="1" t="s">
        <v>46</v>
      </c>
      <c r="F3445">
        <v>1.9450000000000001</v>
      </c>
      <c r="G3445">
        <v>4.7160000000000002</v>
      </c>
      <c r="H3445">
        <v>0</v>
      </c>
      <c r="I3445">
        <v>0</v>
      </c>
      <c r="J3445">
        <f>VLOOKUP(A3445,Details!$A$1:$F$127,2,TRUE)</f>
        <v>74</v>
      </c>
      <c r="K3445" t="str">
        <f>VLOOKUP(A3445,Details!$A$1:$F$127,3,TRUE)</f>
        <v>M</v>
      </c>
      <c r="L3445">
        <f>VLOOKUP(A3445,Details!$A$1:$F$127,4,TRUE)</f>
        <v>27.4</v>
      </c>
      <c r="M3445" s="1" t="str">
        <f>VLOOKUP(A3445,Details!$A$1:$F$127,6,TRUE)</f>
        <v>NA</v>
      </c>
      <c r="N3445" s="1" t="str">
        <f>VLOOKUP(A3445,Details!$A$1:$F$127,5,TRUE)</f>
        <v>NA</v>
      </c>
      <c r="O3445" s="1" t="str">
        <f>VLOOKUP(A3445,Labels!$A$1:$B$127,2,TRUE)</f>
        <v>COPD</v>
      </c>
      <c r="P3445" s="1" t="str">
        <f>VLOOKUP(A3445,'Data Split'!$A$1:$B$921,2,TRUE)</f>
        <v>test</v>
      </c>
    </row>
    <row r="3446" spans="1:16" x14ac:dyDescent="0.3">
      <c r="A3446" s="1">
        <v>160</v>
      </c>
      <c r="B3446" s="1" t="s">
        <v>13</v>
      </c>
      <c r="C3446" s="1" t="s">
        <v>10</v>
      </c>
      <c r="D3446" s="1" t="s">
        <v>6</v>
      </c>
      <c r="E3446" s="1" t="s">
        <v>46</v>
      </c>
      <c r="F3446">
        <v>4.7160000000000002</v>
      </c>
      <c r="G3446">
        <v>7.3369999999999997</v>
      </c>
      <c r="H3446">
        <v>0</v>
      </c>
      <c r="I3446">
        <v>0</v>
      </c>
      <c r="J3446">
        <f>VLOOKUP(A3446,Details!$A$1:$F$127,2,TRUE)</f>
        <v>74</v>
      </c>
      <c r="K3446" t="str">
        <f>VLOOKUP(A3446,Details!$A$1:$F$127,3,TRUE)</f>
        <v>M</v>
      </c>
      <c r="L3446">
        <f>VLOOKUP(A3446,Details!$A$1:$F$127,4,TRUE)</f>
        <v>27.4</v>
      </c>
      <c r="M3446" s="1" t="str">
        <f>VLOOKUP(A3446,Details!$A$1:$F$127,6,TRUE)</f>
        <v>NA</v>
      </c>
      <c r="N3446" s="1" t="str">
        <f>VLOOKUP(A3446,Details!$A$1:$F$127,5,TRUE)</f>
        <v>NA</v>
      </c>
      <c r="O3446" s="1" t="str">
        <f>VLOOKUP(A3446,Labels!$A$1:$B$127,2,TRUE)</f>
        <v>COPD</v>
      </c>
      <c r="P3446" s="1" t="str">
        <f>VLOOKUP(A3446,'Data Split'!$A$1:$B$921,2,TRUE)</f>
        <v>test</v>
      </c>
    </row>
    <row r="3447" spans="1:16" x14ac:dyDescent="0.3">
      <c r="A3447" s="1">
        <v>160</v>
      </c>
      <c r="B3447" s="1" t="s">
        <v>13</v>
      </c>
      <c r="C3447" s="1" t="s">
        <v>10</v>
      </c>
      <c r="D3447" s="1" t="s">
        <v>6</v>
      </c>
      <c r="E3447" s="1" t="s">
        <v>46</v>
      </c>
      <c r="F3447">
        <v>7.3369999999999997</v>
      </c>
      <c r="G3447">
        <v>9.9420000000000002</v>
      </c>
      <c r="H3447">
        <v>0</v>
      </c>
      <c r="I3447">
        <v>0</v>
      </c>
      <c r="J3447">
        <f>VLOOKUP(A3447,Details!$A$1:$F$127,2,TRUE)</f>
        <v>74</v>
      </c>
      <c r="K3447" t="str">
        <f>VLOOKUP(A3447,Details!$A$1:$F$127,3,TRUE)</f>
        <v>M</v>
      </c>
      <c r="L3447">
        <f>VLOOKUP(A3447,Details!$A$1:$F$127,4,TRUE)</f>
        <v>27.4</v>
      </c>
      <c r="M3447" s="1" t="str">
        <f>VLOOKUP(A3447,Details!$A$1:$F$127,6,TRUE)</f>
        <v>NA</v>
      </c>
      <c r="N3447" s="1" t="str">
        <f>VLOOKUP(A3447,Details!$A$1:$F$127,5,TRUE)</f>
        <v>NA</v>
      </c>
      <c r="O3447" s="1" t="str">
        <f>VLOOKUP(A3447,Labels!$A$1:$B$127,2,TRUE)</f>
        <v>COPD</v>
      </c>
      <c r="P3447" s="1" t="str">
        <f>VLOOKUP(A3447,'Data Split'!$A$1:$B$921,2,TRUE)</f>
        <v>test</v>
      </c>
    </row>
    <row r="3448" spans="1:16" x14ac:dyDescent="0.3">
      <c r="A3448" s="1">
        <v>160</v>
      </c>
      <c r="B3448" s="1" t="s">
        <v>13</v>
      </c>
      <c r="C3448" s="1" t="s">
        <v>10</v>
      </c>
      <c r="D3448" s="1" t="s">
        <v>6</v>
      </c>
      <c r="E3448" s="1" t="s">
        <v>46</v>
      </c>
      <c r="F3448">
        <v>9.9420000000000002</v>
      </c>
      <c r="G3448">
        <v>12.613</v>
      </c>
      <c r="H3448">
        <v>0</v>
      </c>
      <c r="I3448">
        <v>0</v>
      </c>
      <c r="J3448">
        <f>VLOOKUP(A3448,Details!$A$1:$F$127,2,TRUE)</f>
        <v>74</v>
      </c>
      <c r="K3448" t="str">
        <f>VLOOKUP(A3448,Details!$A$1:$F$127,3,TRUE)</f>
        <v>M</v>
      </c>
      <c r="L3448">
        <f>VLOOKUP(A3448,Details!$A$1:$F$127,4,TRUE)</f>
        <v>27.4</v>
      </c>
      <c r="M3448" s="1" t="str">
        <f>VLOOKUP(A3448,Details!$A$1:$F$127,6,TRUE)</f>
        <v>NA</v>
      </c>
      <c r="N3448" s="1" t="str">
        <f>VLOOKUP(A3448,Details!$A$1:$F$127,5,TRUE)</f>
        <v>NA</v>
      </c>
      <c r="O3448" s="1" t="str">
        <f>VLOOKUP(A3448,Labels!$A$1:$B$127,2,TRUE)</f>
        <v>COPD</v>
      </c>
      <c r="P3448" s="1" t="str">
        <f>VLOOKUP(A3448,'Data Split'!$A$1:$B$921,2,TRUE)</f>
        <v>test</v>
      </c>
    </row>
    <row r="3449" spans="1:16" x14ac:dyDescent="0.3">
      <c r="A3449" s="1">
        <v>160</v>
      </c>
      <c r="B3449" s="1" t="s">
        <v>13</v>
      </c>
      <c r="C3449" s="1" t="s">
        <v>10</v>
      </c>
      <c r="D3449" s="1" t="s">
        <v>6</v>
      </c>
      <c r="E3449" s="1" t="s">
        <v>46</v>
      </c>
      <c r="F3449">
        <v>12.613</v>
      </c>
      <c r="G3449">
        <v>15.301</v>
      </c>
      <c r="H3449">
        <v>0</v>
      </c>
      <c r="I3449">
        <v>0</v>
      </c>
      <c r="J3449">
        <f>VLOOKUP(A3449,Details!$A$1:$F$127,2,TRUE)</f>
        <v>74</v>
      </c>
      <c r="K3449" t="str">
        <f>VLOOKUP(A3449,Details!$A$1:$F$127,3,TRUE)</f>
        <v>M</v>
      </c>
      <c r="L3449">
        <f>VLOOKUP(A3449,Details!$A$1:$F$127,4,TRUE)</f>
        <v>27.4</v>
      </c>
      <c r="M3449" s="1" t="str">
        <f>VLOOKUP(A3449,Details!$A$1:$F$127,6,TRUE)</f>
        <v>NA</v>
      </c>
      <c r="N3449" s="1" t="str">
        <f>VLOOKUP(A3449,Details!$A$1:$F$127,5,TRUE)</f>
        <v>NA</v>
      </c>
      <c r="O3449" s="1" t="str">
        <f>VLOOKUP(A3449,Labels!$A$1:$B$127,2,TRUE)</f>
        <v>COPD</v>
      </c>
      <c r="P3449" s="1" t="str">
        <f>VLOOKUP(A3449,'Data Split'!$A$1:$B$921,2,TRUE)</f>
        <v>test</v>
      </c>
    </row>
    <row r="3450" spans="1:16" x14ac:dyDescent="0.3">
      <c r="A3450" s="1">
        <v>160</v>
      </c>
      <c r="B3450" s="1" t="s">
        <v>13</v>
      </c>
      <c r="C3450" s="1" t="s">
        <v>10</v>
      </c>
      <c r="D3450" s="1" t="s">
        <v>6</v>
      </c>
      <c r="E3450" s="1" t="s">
        <v>46</v>
      </c>
      <c r="F3450">
        <v>15.301</v>
      </c>
      <c r="G3450">
        <v>17.922000000000001</v>
      </c>
      <c r="H3450">
        <v>0</v>
      </c>
      <c r="I3450">
        <v>0</v>
      </c>
      <c r="J3450">
        <f>VLOOKUP(A3450,Details!$A$1:$F$127,2,TRUE)</f>
        <v>74</v>
      </c>
      <c r="K3450" t="str">
        <f>VLOOKUP(A3450,Details!$A$1:$F$127,3,TRUE)</f>
        <v>M</v>
      </c>
      <c r="L3450">
        <f>VLOOKUP(A3450,Details!$A$1:$F$127,4,TRUE)</f>
        <v>27.4</v>
      </c>
      <c r="M3450" s="1" t="str">
        <f>VLOOKUP(A3450,Details!$A$1:$F$127,6,TRUE)</f>
        <v>NA</v>
      </c>
      <c r="N3450" s="1" t="str">
        <f>VLOOKUP(A3450,Details!$A$1:$F$127,5,TRUE)</f>
        <v>NA</v>
      </c>
      <c r="O3450" s="1" t="str">
        <f>VLOOKUP(A3450,Labels!$A$1:$B$127,2,TRUE)</f>
        <v>COPD</v>
      </c>
      <c r="P3450" s="1" t="str">
        <f>VLOOKUP(A3450,'Data Split'!$A$1:$B$921,2,TRUE)</f>
        <v>test</v>
      </c>
    </row>
    <row r="3451" spans="1:16" x14ac:dyDescent="0.3">
      <c r="A3451" s="1">
        <v>160</v>
      </c>
      <c r="B3451" s="1" t="s">
        <v>13</v>
      </c>
      <c r="C3451" s="1" t="s">
        <v>10</v>
      </c>
      <c r="D3451" s="1" t="s">
        <v>6</v>
      </c>
      <c r="E3451" s="1" t="s">
        <v>46</v>
      </c>
      <c r="F3451">
        <v>17.922000000000001</v>
      </c>
      <c r="G3451">
        <v>18.957000000000001</v>
      </c>
      <c r="H3451">
        <v>0</v>
      </c>
      <c r="I3451">
        <v>0</v>
      </c>
      <c r="J3451">
        <f>VLOOKUP(A3451,Details!$A$1:$F$127,2,TRUE)</f>
        <v>74</v>
      </c>
      <c r="K3451" t="str">
        <f>VLOOKUP(A3451,Details!$A$1:$F$127,3,TRUE)</f>
        <v>M</v>
      </c>
      <c r="L3451">
        <f>VLOOKUP(A3451,Details!$A$1:$F$127,4,TRUE)</f>
        <v>27.4</v>
      </c>
      <c r="M3451" s="1" t="str">
        <f>VLOOKUP(A3451,Details!$A$1:$F$127,6,TRUE)</f>
        <v>NA</v>
      </c>
      <c r="N3451" s="1" t="str">
        <f>VLOOKUP(A3451,Details!$A$1:$F$127,5,TRUE)</f>
        <v>NA</v>
      </c>
      <c r="O3451" s="1" t="str">
        <f>VLOOKUP(A3451,Labels!$A$1:$B$127,2,TRUE)</f>
        <v>COPD</v>
      </c>
      <c r="P3451" s="1" t="str">
        <f>VLOOKUP(A3451,'Data Split'!$A$1:$B$921,2,TRUE)</f>
        <v>test</v>
      </c>
    </row>
    <row r="3452" spans="1:16" x14ac:dyDescent="0.3">
      <c r="A3452" s="1">
        <v>161</v>
      </c>
      <c r="B3452" s="1" t="s">
        <v>0</v>
      </c>
      <c r="C3452" s="1" t="s">
        <v>1</v>
      </c>
      <c r="D3452" s="1" t="s">
        <v>2</v>
      </c>
      <c r="E3452" s="1" t="s">
        <v>43</v>
      </c>
      <c r="F3452">
        <v>0.17899999999999999</v>
      </c>
      <c r="G3452">
        <v>3.1360000000000001</v>
      </c>
      <c r="H3452">
        <v>1</v>
      </c>
      <c r="I3452">
        <v>1</v>
      </c>
      <c r="J3452">
        <f>VLOOKUP(A3452,Details!$A$1:$F$127,2,TRUE)</f>
        <v>2</v>
      </c>
      <c r="K3452" t="str">
        <f>VLOOKUP(A3452,Details!$A$1:$F$127,3,TRUE)</f>
        <v>F</v>
      </c>
      <c r="L3452" t="str">
        <f>VLOOKUP(A3452,Details!$A$1:$F$127,4,TRUE)</f>
        <v>NA</v>
      </c>
      <c r="M3452" s="1">
        <f>VLOOKUP(A3452,Details!$A$1:$F$127,6,TRUE)</f>
        <v>85</v>
      </c>
      <c r="N3452" s="1">
        <f>VLOOKUP(A3452,Details!$A$1:$F$127,5,TRUE)</f>
        <v>12</v>
      </c>
      <c r="O3452" s="1" t="str">
        <f>VLOOKUP(A3452,Labels!$A$1:$B$127,2,TRUE)</f>
        <v>Bronchiolitis</v>
      </c>
      <c r="P3452" s="1" t="str">
        <f>VLOOKUP(A3452,'Data Split'!$A$1:$B$921,2,TRUE)</f>
        <v>train</v>
      </c>
    </row>
    <row r="3453" spans="1:16" x14ac:dyDescent="0.3">
      <c r="A3453" s="1">
        <v>161</v>
      </c>
      <c r="B3453" s="1" t="s">
        <v>0</v>
      </c>
      <c r="C3453" s="1" t="s">
        <v>1</v>
      </c>
      <c r="D3453" s="1" t="s">
        <v>2</v>
      </c>
      <c r="E3453" s="1" t="s">
        <v>43</v>
      </c>
      <c r="F3453">
        <v>3.1360000000000001</v>
      </c>
      <c r="G3453">
        <v>4.8209999999999997</v>
      </c>
      <c r="H3453">
        <v>1</v>
      </c>
      <c r="I3453">
        <v>1</v>
      </c>
      <c r="J3453">
        <f>VLOOKUP(A3453,Details!$A$1:$F$127,2,TRUE)</f>
        <v>2</v>
      </c>
      <c r="K3453" t="str">
        <f>VLOOKUP(A3453,Details!$A$1:$F$127,3,TRUE)</f>
        <v>F</v>
      </c>
      <c r="L3453" t="str">
        <f>VLOOKUP(A3453,Details!$A$1:$F$127,4,TRUE)</f>
        <v>NA</v>
      </c>
      <c r="M3453" s="1">
        <f>VLOOKUP(A3453,Details!$A$1:$F$127,6,TRUE)</f>
        <v>85</v>
      </c>
      <c r="N3453" s="1">
        <f>VLOOKUP(A3453,Details!$A$1:$F$127,5,TRUE)</f>
        <v>12</v>
      </c>
      <c r="O3453" s="1" t="str">
        <f>VLOOKUP(A3453,Labels!$A$1:$B$127,2,TRUE)</f>
        <v>Bronchiolitis</v>
      </c>
      <c r="P3453" s="1" t="str">
        <f>VLOOKUP(A3453,'Data Split'!$A$1:$B$921,2,TRUE)</f>
        <v>train</v>
      </c>
    </row>
    <row r="3454" spans="1:16" x14ac:dyDescent="0.3">
      <c r="A3454" s="1">
        <v>161</v>
      </c>
      <c r="B3454" s="1" t="s">
        <v>0</v>
      </c>
      <c r="C3454" s="1" t="s">
        <v>1</v>
      </c>
      <c r="D3454" s="1" t="s">
        <v>2</v>
      </c>
      <c r="E3454" s="1" t="s">
        <v>43</v>
      </c>
      <c r="F3454">
        <v>4.8209999999999997</v>
      </c>
      <c r="G3454">
        <v>6.9210000000000003</v>
      </c>
      <c r="H3454">
        <v>0</v>
      </c>
      <c r="I3454">
        <v>1</v>
      </c>
      <c r="J3454">
        <f>VLOOKUP(A3454,Details!$A$1:$F$127,2,TRUE)</f>
        <v>2</v>
      </c>
      <c r="K3454" t="str">
        <f>VLOOKUP(A3454,Details!$A$1:$F$127,3,TRUE)</f>
        <v>F</v>
      </c>
      <c r="L3454" t="str">
        <f>VLOOKUP(A3454,Details!$A$1:$F$127,4,TRUE)</f>
        <v>NA</v>
      </c>
      <c r="M3454" s="1">
        <f>VLOOKUP(A3454,Details!$A$1:$F$127,6,TRUE)</f>
        <v>85</v>
      </c>
      <c r="N3454" s="1">
        <f>VLOOKUP(A3454,Details!$A$1:$F$127,5,TRUE)</f>
        <v>12</v>
      </c>
      <c r="O3454" s="1" t="str">
        <f>VLOOKUP(A3454,Labels!$A$1:$B$127,2,TRUE)</f>
        <v>Bronchiolitis</v>
      </c>
      <c r="P3454" s="1" t="str">
        <f>VLOOKUP(A3454,'Data Split'!$A$1:$B$921,2,TRUE)</f>
        <v>train</v>
      </c>
    </row>
    <row r="3455" spans="1:16" x14ac:dyDescent="0.3">
      <c r="A3455" s="1">
        <v>161</v>
      </c>
      <c r="B3455" s="1" t="s">
        <v>0</v>
      </c>
      <c r="C3455" s="1" t="s">
        <v>1</v>
      </c>
      <c r="D3455" s="1" t="s">
        <v>2</v>
      </c>
      <c r="E3455" s="1" t="s">
        <v>43</v>
      </c>
      <c r="F3455">
        <v>6.9210000000000003</v>
      </c>
      <c r="G3455">
        <v>8.907</v>
      </c>
      <c r="H3455">
        <v>0</v>
      </c>
      <c r="I3455">
        <v>1</v>
      </c>
      <c r="J3455">
        <f>VLOOKUP(A3455,Details!$A$1:$F$127,2,TRUE)</f>
        <v>2</v>
      </c>
      <c r="K3455" t="str">
        <f>VLOOKUP(A3455,Details!$A$1:$F$127,3,TRUE)</f>
        <v>F</v>
      </c>
      <c r="L3455" t="str">
        <f>VLOOKUP(A3455,Details!$A$1:$F$127,4,TRUE)</f>
        <v>NA</v>
      </c>
      <c r="M3455" s="1">
        <f>VLOOKUP(A3455,Details!$A$1:$F$127,6,TRUE)</f>
        <v>85</v>
      </c>
      <c r="N3455" s="1">
        <f>VLOOKUP(A3455,Details!$A$1:$F$127,5,TRUE)</f>
        <v>12</v>
      </c>
      <c r="O3455" s="1" t="str">
        <f>VLOOKUP(A3455,Labels!$A$1:$B$127,2,TRUE)</f>
        <v>Bronchiolitis</v>
      </c>
      <c r="P3455" s="1" t="str">
        <f>VLOOKUP(A3455,'Data Split'!$A$1:$B$921,2,TRUE)</f>
        <v>train</v>
      </c>
    </row>
    <row r="3456" spans="1:16" x14ac:dyDescent="0.3">
      <c r="A3456" s="1">
        <v>161</v>
      </c>
      <c r="B3456" s="1" t="s">
        <v>0</v>
      </c>
      <c r="C3456" s="1" t="s">
        <v>1</v>
      </c>
      <c r="D3456" s="1" t="s">
        <v>2</v>
      </c>
      <c r="E3456" s="1" t="s">
        <v>43</v>
      </c>
      <c r="F3456">
        <v>8.907</v>
      </c>
      <c r="G3456">
        <v>10.593</v>
      </c>
      <c r="H3456">
        <v>0</v>
      </c>
      <c r="I3456">
        <v>0</v>
      </c>
      <c r="J3456">
        <f>VLOOKUP(A3456,Details!$A$1:$F$127,2,TRUE)</f>
        <v>2</v>
      </c>
      <c r="K3456" t="str">
        <f>VLOOKUP(A3456,Details!$A$1:$F$127,3,TRUE)</f>
        <v>F</v>
      </c>
      <c r="L3456" t="str">
        <f>VLOOKUP(A3456,Details!$A$1:$F$127,4,TRUE)</f>
        <v>NA</v>
      </c>
      <c r="M3456" s="1">
        <f>VLOOKUP(A3456,Details!$A$1:$F$127,6,TRUE)</f>
        <v>85</v>
      </c>
      <c r="N3456" s="1">
        <f>VLOOKUP(A3456,Details!$A$1:$F$127,5,TRUE)</f>
        <v>12</v>
      </c>
      <c r="O3456" s="1" t="str">
        <f>VLOOKUP(A3456,Labels!$A$1:$B$127,2,TRUE)</f>
        <v>Bronchiolitis</v>
      </c>
      <c r="P3456" s="1" t="str">
        <f>VLOOKUP(A3456,'Data Split'!$A$1:$B$921,2,TRUE)</f>
        <v>train</v>
      </c>
    </row>
    <row r="3457" spans="1:16" x14ac:dyDescent="0.3">
      <c r="A3457" s="1">
        <v>161</v>
      </c>
      <c r="B3457" s="1" t="s">
        <v>0</v>
      </c>
      <c r="C3457" s="1" t="s">
        <v>1</v>
      </c>
      <c r="D3457" s="1" t="s">
        <v>2</v>
      </c>
      <c r="E3457" s="1" t="s">
        <v>43</v>
      </c>
      <c r="F3457">
        <v>10.593</v>
      </c>
      <c r="G3457">
        <v>13.263999999999999</v>
      </c>
      <c r="H3457">
        <v>1</v>
      </c>
      <c r="I3457">
        <v>0</v>
      </c>
      <c r="J3457">
        <f>VLOOKUP(A3457,Details!$A$1:$F$127,2,TRUE)</f>
        <v>2</v>
      </c>
      <c r="K3457" t="str">
        <f>VLOOKUP(A3457,Details!$A$1:$F$127,3,TRUE)</f>
        <v>F</v>
      </c>
      <c r="L3457" t="str">
        <f>VLOOKUP(A3457,Details!$A$1:$F$127,4,TRUE)</f>
        <v>NA</v>
      </c>
      <c r="M3457" s="1">
        <f>VLOOKUP(A3457,Details!$A$1:$F$127,6,TRUE)</f>
        <v>85</v>
      </c>
      <c r="N3457" s="1">
        <f>VLOOKUP(A3457,Details!$A$1:$F$127,5,TRUE)</f>
        <v>12</v>
      </c>
      <c r="O3457" s="1" t="str">
        <f>VLOOKUP(A3457,Labels!$A$1:$B$127,2,TRUE)</f>
        <v>Bronchiolitis</v>
      </c>
      <c r="P3457" s="1" t="str">
        <f>VLOOKUP(A3457,'Data Split'!$A$1:$B$921,2,TRUE)</f>
        <v>train</v>
      </c>
    </row>
    <row r="3458" spans="1:16" x14ac:dyDescent="0.3">
      <c r="A3458" s="1">
        <v>161</v>
      </c>
      <c r="B3458" s="1" t="s">
        <v>0</v>
      </c>
      <c r="C3458" s="1" t="s">
        <v>1</v>
      </c>
      <c r="D3458" s="1" t="s">
        <v>2</v>
      </c>
      <c r="E3458" s="1" t="s">
        <v>43</v>
      </c>
      <c r="F3458">
        <v>13.263999999999999</v>
      </c>
      <c r="G3458">
        <v>16.021000000000001</v>
      </c>
      <c r="H3458">
        <v>0</v>
      </c>
      <c r="I3458">
        <v>0</v>
      </c>
      <c r="J3458">
        <f>VLOOKUP(A3458,Details!$A$1:$F$127,2,TRUE)</f>
        <v>2</v>
      </c>
      <c r="K3458" t="str">
        <f>VLOOKUP(A3458,Details!$A$1:$F$127,3,TRUE)</f>
        <v>F</v>
      </c>
      <c r="L3458" t="str">
        <f>VLOOKUP(A3458,Details!$A$1:$F$127,4,TRUE)</f>
        <v>NA</v>
      </c>
      <c r="M3458" s="1">
        <f>VLOOKUP(A3458,Details!$A$1:$F$127,6,TRUE)</f>
        <v>85</v>
      </c>
      <c r="N3458" s="1">
        <f>VLOOKUP(A3458,Details!$A$1:$F$127,5,TRUE)</f>
        <v>12</v>
      </c>
      <c r="O3458" s="1" t="str">
        <f>VLOOKUP(A3458,Labels!$A$1:$B$127,2,TRUE)</f>
        <v>Bronchiolitis</v>
      </c>
      <c r="P3458" s="1" t="str">
        <f>VLOOKUP(A3458,'Data Split'!$A$1:$B$921,2,TRUE)</f>
        <v>train</v>
      </c>
    </row>
    <row r="3459" spans="1:16" x14ac:dyDescent="0.3">
      <c r="A3459" s="1">
        <v>161</v>
      </c>
      <c r="B3459" s="1" t="s">
        <v>0</v>
      </c>
      <c r="C3459" s="1" t="s">
        <v>1</v>
      </c>
      <c r="D3459" s="1" t="s">
        <v>2</v>
      </c>
      <c r="E3459" s="1" t="s">
        <v>43</v>
      </c>
      <c r="F3459">
        <v>16.021000000000001</v>
      </c>
      <c r="G3459">
        <v>18.806999999999999</v>
      </c>
      <c r="H3459">
        <v>1</v>
      </c>
      <c r="I3459">
        <v>0</v>
      </c>
      <c r="J3459">
        <f>VLOOKUP(A3459,Details!$A$1:$F$127,2,TRUE)</f>
        <v>2</v>
      </c>
      <c r="K3459" t="str">
        <f>VLOOKUP(A3459,Details!$A$1:$F$127,3,TRUE)</f>
        <v>F</v>
      </c>
      <c r="L3459" t="str">
        <f>VLOOKUP(A3459,Details!$A$1:$F$127,4,TRUE)</f>
        <v>NA</v>
      </c>
      <c r="M3459" s="1">
        <f>VLOOKUP(A3459,Details!$A$1:$F$127,6,TRUE)</f>
        <v>85</v>
      </c>
      <c r="N3459" s="1">
        <f>VLOOKUP(A3459,Details!$A$1:$F$127,5,TRUE)</f>
        <v>12</v>
      </c>
      <c r="O3459" s="1" t="str">
        <f>VLOOKUP(A3459,Labels!$A$1:$B$127,2,TRUE)</f>
        <v>Bronchiolitis</v>
      </c>
      <c r="P3459" s="1" t="str">
        <f>VLOOKUP(A3459,'Data Split'!$A$1:$B$921,2,TRUE)</f>
        <v>train</v>
      </c>
    </row>
    <row r="3460" spans="1:16" x14ac:dyDescent="0.3">
      <c r="A3460" s="1">
        <v>161</v>
      </c>
      <c r="B3460" s="1" t="s">
        <v>0</v>
      </c>
      <c r="C3460" s="1" t="s">
        <v>1</v>
      </c>
      <c r="D3460" s="1" t="s">
        <v>2</v>
      </c>
      <c r="E3460" s="1" t="s">
        <v>43</v>
      </c>
      <c r="F3460">
        <v>18.806999999999999</v>
      </c>
      <c r="G3460">
        <v>19.536000000000001</v>
      </c>
      <c r="H3460">
        <v>0</v>
      </c>
      <c r="I3460">
        <v>0</v>
      </c>
      <c r="J3460">
        <f>VLOOKUP(A3460,Details!$A$1:$F$127,2,TRUE)</f>
        <v>2</v>
      </c>
      <c r="K3460" t="str">
        <f>VLOOKUP(A3460,Details!$A$1:$F$127,3,TRUE)</f>
        <v>F</v>
      </c>
      <c r="L3460" t="str">
        <f>VLOOKUP(A3460,Details!$A$1:$F$127,4,TRUE)</f>
        <v>NA</v>
      </c>
      <c r="M3460" s="1">
        <f>VLOOKUP(A3460,Details!$A$1:$F$127,6,TRUE)</f>
        <v>85</v>
      </c>
      <c r="N3460" s="1">
        <f>VLOOKUP(A3460,Details!$A$1:$F$127,5,TRUE)</f>
        <v>12</v>
      </c>
      <c r="O3460" s="1" t="str">
        <f>VLOOKUP(A3460,Labels!$A$1:$B$127,2,TRUE)</f>
        <v>Bronchiolitis</v>
      </c>
      <c r="P3460" s="1" t="str">
        <f>VLOOKUP(A3460,'Data Split'!$A$1:$B$921,2,TRUE)</f>
        <v>train</v>
      </c>
    </row>
    <row r="3461" spans="1:16" x14ac:dyDescent="0.3">
      <c r="A3461" s="1">
        <v>161</v>
      </c>
      <c r="B3461" s="1" t="s">
        <v>0</v>
      </c>
      <c r="C3461" s="1" t="s">
        <v>9</v>
      </c>
      <c r="D3461" s="1" t="s">
        <v>2</v>
      </c>
      <c r="E3461" s="1" t="s">
        <v>43</v>
      </c>
      <c r="F3461">
        <v>0.05</v>
      </c>
      <c r="G3461">
        <v>1.036</v>
      </c>
      <c r="H3461">
        <v>0</v>
      </c>
      <c r="I3461">
        <v>0</v>
      </c>
      <c r="J3461">
        <f>VLOOKUP(A3461,Details!$A$1:$F$127,2,TRUE)</f>
        <v>2</v>
      </c>
      <c r="K3461" t="str">
        <f>VLOOKUP(A3461,Details!$A$1:$F$127,3,TRUE)</f>
        <v>F</v>
      </c>
      <c r="L3461" t="str">
        <f>VLOOKUP(A3461,Details!$A$1:$F$127,4,TRUE)</f>
        <v>NA</v>
      </c>
      <c r="M3461" s="1">
        <f>VLOOKUP(A3461,Details!$A$1:$F$127,6,TRUE)</f>
        <v>85</v>
      </c>
      <c r="N3461" s="1">
        <f>VLOOKUP(A3461,Details!$A$1:$F$127,5,TRUE)</f>
        <v>12</v>
      </c>
      <c r="O3461" s="1" t="str">
        <f>VLOOKUP(A3461,Labels!$A$1:$B$127,2,TRUE)</f>
        <v>Bronchiolitis</v>
      </c>
      <c r="P3461" s="1" t="str">
        <f>VLOOKUP(A3461,'Data Split'!$A$1:$B$921,2,TRUE)</f>
        <v>train</v>
      </c>
    </row>
    <row r="3462" spans="1:16" x14ac:dyDescent="0.3">
      <c r="A3462" s="1">
        <v>161</v>
      </c>
      <c r="B3462" s="1" t="s">
        <v>0</v>
      </c>
      <c r="C3462" s="1" t="s">
        <v>9</v>
      </c>
      <c r="D3462" s="1" t="s">
        <v>2</v>
      </c>
      <c r="E3462" s="1" t="s">
        <v>43</v>
      </c>
      <c r="F3462">
        <v>1.036</v>
      </c>
      <c r="G3462">
        <v>3.3639999999999999</v>
      </c>
      <c r="H3462">
        <v>0</v>
      </c>
      <c r="I3462">
        <v>0</v>
      </c>
      <c r="J3462">
        <f>VLOOKUP(A3462,Details!$A$1:$F$127,2,TRUE)</f>
        <v>2</v>
      </c>
      <c r="K3462" t="str">
        <f>VLOOKUP(A3462,Details!$A$1:$F$127,3,TRUE)</f>
        <v>F</v>
      </c>
      <c r="L3462" t="str">
        <f>VLOOKUP(A3462,Details!$A$1:$F$127,4,TRUE)</f>
        <v>NA</v>
      </c>
      <c r="M3462" s="1">
        <f>VLOOKUP(A3462,Details!$A$1:$F$127,6,TRUE)</f>
        <v>85</v>
      </c>
      <c r="N3462" s="1">
        <f>VLOOKUP(A3462,Details!$A$1:$F$127,5,TRUE)</f>
        <v>12</v>
      </c>
      <c r="O3462" s="1" t="str">
        <f>VLOOKUP(A3462,Labels!$A$1:$B$127,2,TRUE)</f>
        <v>Bronchiolitis</v>
      </c>
      <c r="P3462" s="1" t="str">
        <f>VLOOKUP(A3462,'Data Split'!$A$1:$B$921,2,TRUE)</f>
        <v>train</v>
      </c>
    </row>
    <row r="3463" spans="1:16" x14ac:dyDescent="0.3">
      <c r="A3463" s="1">
        <v>161</v>
      </c>
      <c r="B3463" s="1" t="s">
        <v>0</v>
      </c>
      <c r="C3463" s="1" t="s">
        <v>9</v>
      </c>
      <c r="D3463" s="1" t="s">
        <v>2</v>
      </c>
      <c r="E3463" s="1" t="s">
        <v>43</v>
      </c>
      <c r="F3463">
        <v>3.3639999999999999</v>
      </c>
      <c r="G3463">
        <v>5.3639999999999999</v>
      </c>
      <c r="H3463">
        <v>0</v>
      </c>
      <c r="I3463">
        <v>0</v>
      </c>
      <c r="J3463">
        <f>VLOOKUP(A3463,Details!$A$1:$F$127,2,TRUE)</f>
        <v>2</v>
      </c>
      <c r="K3463" t="str">
        <f>VLOOKUP(A3463,Details!$A$1:$F$127,3,TRUE)</f>
        <v>F</v>
      </c>
      <c r="L3463" t="str">
        <f>VLOOKUP(A3463,Details!$A$1:$F$127,4,TRUE)</f>
        <v>NA</v>
      </c>
      <c r="M3463" s="1">
        <f>VLOOKUP(A3463,Details!$A$1:$F$127,6,TRUE)</f>
        <v>85</v>
      </c>
      <c r="N3463" s="1">
        <f>VLOOKUP(A3463,Details!$A$1:$F$127,5,TRUE)</f>
        <v>12</v>
      </c>
      <c r="O3463" s="1" t="str">
        <f>VLOOKUP(A3463,Labels!$A$1:$B$127,2,TRUE)</f>
        <v>Bronchiolitis</v>
      </c>
      <c r="P3463" s="1" t="str">
        <f>VLOOKUP(A3463,'Data Split'!$A$1:$B$921,2,TRUE)</f>
        <v>train</v>
      </c>
    </row>
    <row r="3464" spans="1:16" x14ac:dyDescent="0.3">
      <c r="A3464" s="1">
        <v>161</v>
      </c>
      <c r="B3464" s="1" t="s">
        <v>0</v>
      </c>
      <c r="C3464" s="1" t="s">
        <v>9</v>
      </c>
      <c r="D3464" s="1" t="s">
        <v>2</v>
      </c>
      <c r="E3464" s="1" t="s">
        <v>43</v>
      </c>
      <c r="F3464">
        <v>5.3639999999999999</v>
      </c>
      <c r="G3464">
        <v>7.7640000000000002</v>
      </c>
      <c r="H3464">
        <v>0</v>
      </c>
      <c r="I3464">
        <v>1</v>
      </c>
      <c r="J3464">
        <f>VLOOKUP(A3464,Details!$A$1:$F$127,2,TRUE)</f>
        <v>2</v>
      </c>
      <c r="K3464" t="str">
        <f>VLOOKUP(A3464,Details!$A$1:$F$127,3,TRUE)</f>
        <v>F</v>
      </c>
      <c r="L3464" t="str">
        <f>VLOOKUP(A3464,Details!$A$1:$F$127,4,TRUE)</f>
        <v>NA</v>
      </c>
      <c r="M3464" s="1">
        <f>VLOOKUP(A3464,Details!$A$1:$F$127,6,TRUE)</f>
        <v>85</v>
      </c>
      <c r="N3464" s="1">
        <f>VLOOKUP(A3464,Details!$A$1:$F$127,5,TRUE)</f>
        <v>12</v>
      </c>
      <c r="O3464" s="1" t="str">
        <f>VLOOKUP(A3464,Labels!$A$1:$B$127,2,TRUE)</f>
        <v>Bronchiolitis</v>
      </c>
      <c r="P3464" s="1" t="str">
        <f>VLOOKUP(A3464,'Data Split'!$A$1:$B$921,2,TRUE)</f>
        <v>train</v>
      </c>
    </row>
    <row r="3465" spans="1:16" x14ac:dyDescent="0.3">
      <c r="A3465" s="1">
        <v>161</v>
      </c>
      <c r="B3465" s="1" t="s">
        <v>0</v>
      </c>
      <c r="C3465" s="1" t="s">
        <v>9</v>
      </c>
      <c r="D3465" s="1" t="s">
        <v>2</v>
      </c>
      <c r="E3465" s="1" t="s">
        <v>43</v>
      </c>
      <c r="F3465">
        <v>7.7640000000000002</v>
      </c>
      <c r="G3465">
        <v>9.8930000000000007</v>
      </c>
      <c r="H3465">
        <v>0</v>
      </c>
      <c r="I3465">
        <v>1</v>
      </c>
      <c r="J3465">
        <f>VLOOKUP(A3465,Details!$A$1:$F$127,2,TRUE)</f>
        <v>2</v>
      </c>
      <c r="K3465" t="str">
        <f>VLOOKUP(A3465,Details!$A$1:$F$127,3,TRUE)</f>
        <v>F</v>
      </c>
      <c r="L3465" t="str">
        <f>VLOOKUP(A3465,Details!$A$1:$F$127,4,TRUE)</f>
        <v>NA</v>
      </c>
      <c r="M3465" s="1">
        <f>VLOOKUP(A3465,Details!$A$1:$F$127,6,TRUE)</f>
        <v>85</v>
      </c>
      <c r="N3465" s="1">
        <f>VLOOKUP(A3465,Details!$A$1:$F$127,5,TRUE)</f>
        <v>12</v>
      </c>
      <c r="O3465" s="1" t="str">
        <f>VLOOKUP(A3465,Labels!$A$1:$B$127,2,TRUE)</f>
        <v>Bronchiolitis</v>
      </c>
      <c r="P3465" s="1" t="str">
        <f>VLOOKUP(A3465,'Data Split'!$A$1:$B$921,2,TRUE)</f>
        <v>train</v>
      </c>
    </row>
    <row r="3466" spans="1:16" x14ac:dyDescent="0.3">
      <c r="A3466" s="1">
        <v>161</v>
      </c>
      <c r="B3466" s="1" t="s">
        <v>0</v>
      </c>
      <c r="C3466" s="1" t="s">
        <v>9</v>
      </c>
      <c r="D3466" s="1" t="s">
        <v>2</v>
      </c>
      <c r="E3466" s="1" t="s">
        <v>43</v>
      </c>
      <c r="F3466">
        <v>9.8930000000000007</v>
      </c>
      <c r="G3466">
        <v>11.836</v>
      </c>
      <c r="H3466">
        <v>0</v>
      </c>
      <c r="I3466">
        <v>1</v>
      </c>
      <c r="J3466">
        <f>VLOOKUP(A3466,Details!$A$1:$F$127,2,TRUE)</f>
        <v>2</v>
      </c>
      <c r="K3466" t="str">
        <f>VLOOKUP(A3466,Details!$A$1:$F$127,3,TRUE)</f>
        <v>F</v>
      </c>
      <c r="L3466" t="str">
        <f>VLOOKUP(A3466,Details!$A$1:$F$127,4,TRUE)</f>
        <v>NA</v>
      </c>
      <c r="M3466" s="1">
        <f>VLOOKUP(A3466,Details!$A$1:$F$127,6,TRUE)</f>
        <v>85</v>
      </c>
      <c r="N3466" s="1">
        <f>VLOOKUP(A3466,Details!$A$1:$F$127,5,TRUE)</f>
        <v>12</v>
      </c>
      <c r="O3466" s="1" t="str">
        <f>VLOOKUP(A3466,Labels!$A$1:$B$127,2,TRUE)</f>
        <v>Bronchiolitis</v>
      </c>
      <c r="P3466" s="1" t="str">
        <f>VLOOKUP(A3466,'Data Split'!$A$1:$B$921,2,TRUE)</f>
        <v>train</v>
      </c>
    </row>
    <row r="3467" spans="1:16" x14ac:dyDescent="0.3">
      <c r="A3467" s="1">
        <v>161</v>
      </c>
      <c r="B3467" s="1" t="s">
        <v>0</v>
      </c>
      <c r="C3467" s="1" t="s">
        <v>9</v>
      </c>
      <c r="D3467" s="1" t="s">
        <v>2</v>
      </c>
      <c r="E3467" s="1" t="s">
        <v>43</v>
      </c>
      <c r="F3467">
        <v>11.836</v>
      </c>
      <c r="G3467">
        <v>14.079000000000001</v>
      </c>
      <c r="H3467">
        <v>0</v>
      </c>
      <c r="I3467">
        <v>1</v>
      </c>
      <c r="J3467">
        <f>VLOOKUP(A3467,Details!$A$1:$F$127,2,TRUE)</f>
        <v>2</v>
      </c>
      <c r="K3467" t="str">
        <f>VLOOKUP(A3467,Details!$A$1:$F$127,3,TRUE)</f>
        <v>F</v>
      </c>
      <c r="L3467" t="str">
        <f>VLOOKUP(A3467,Details!$A$1:$F$127,4,TRUE)</f>
        <v>NA</v>
      </c>
      <c r="M3467" s="1">
        <f>VLOOKUP(A3467,Details!$A$1:$F$127,6,TRUE)</f>
        <v>85</v>
      </c>
      <c r="N3467" s="1">
        <f>VLOOKUP(A3467,Details!$A$1:$F$127,5,TRUE)</f>
        <v>12</v>
      </c>
      <c r="O3467" s="1" t="str">
        <f>VLOOKUP(A3467,Labels!$A$1:$B$127,2,TRUE)</f>
        <v>Bronchiolitis</v>
      </c>
      <c r="P3467" s="1" t="str">
        <f>VLOOKUP(A3467,'Data Split'!$A$1:$B$921,2,TRUE)</f>
        <v>train</v>
      </c>
    </row>
    <row r="3468" spans="1:16" x14ac:dyDescent="0.3">
      <c r="A3468" s="1">
        <v>161</v>
      </c>
      <c r="B3468" s="1" t="s">
        <v>0</v>
      </c>
      <c r="C3468" s="1" t="s">
        <v>9</v>
      </c>
      <c r="D3468" s="1" t="s">
        <v>2</v>
      </c>
      <c r="E3468" s="1" t="s">
        <v>43</v>
      </c>
      <c r="F3468">
        <v>14.079000000000001</v>
      </c>
      <c r="G3468">
        <v>16.106999999999999</v>
      </c>
      <c r="H3468">
        <v>0</v>
      </c>
      <c r="I3468">
        <v>1</v>
      </c>
      <c r="J3468">
        <f>VLOOKUP(A3468,Details!$A$1:$F$127,2,TRUE)</f>
        <v>2</v>
      </c>
      <c r="K3468" t="str">
        <f>VLOOKUP(A3468,Details!$A$1:$F$127,3,TRUE)</f>
        <v>F</v>
      </c>
      <c r="L3468" t="str">
        <f>VLOOKUP(A3468,Details!$A$1:$F$127,4,TRUE)</f>
        <v>NA</v>
      </c>
      <c r="M3468" s="1">
        <f>VLOOKUP(A3468,Details!$A$1:$F$127,6,TRUE)</f>
        <v>85</v>
      </c>
      <c r="N3468" s="1">
        <f>VLOOKUP(A3468,Details!$A$1:$F$127,5,TRUE)</f>
        <v>12</v>
      </c>
      <c r="O3468" s="1" t="str">
        <f>VLOOKUP(A3468,Labels!$A$1:$B$127,2,TRUE)</f>
        <v>Bronchiolitis</v>
      </c>
      <c r="P3468" s="1" t="str">
        <f>VLOOKUP(A3468,'Data Split'!$A$1:$B$921,2,TRUE)</f>
        <v>train</v>
      </c>
    </row>
    <row r="3469" spans="1:16" x14ac:dyDescent="0.3">
      <c r="A3469" s="1">
        <v>161</v>
      </c>
      <c r="B3469" s="1" t="s">
        <v>0</v>
      </c>
      <c r="C3469" s="1" t="s">
        <v>9</v>
      </c>
      <c r="D3469" s="1" t="s">
        <v>2</v>
      </c>
      <c r="E3469" s="1" t="s">
        <v>43</v>
      </c>
      <c r="F3469">
        <v>16.106999999999999</v>
      </c>
      <c r="G3469">
        <v>18.236000000000001</v>
      </c>
      <c r="H3469">
        <v>0</v>
      </c>
      <c r="I3469">
        <v>1</v>
      </c>
      <c r="J3469">
        <f>VLOOKUP(A3469,Details!$A$1:$F$127,2,TRUE)</f>
        <v>2</v>
      </c>
      <c r="K3469" t="str">
        <f>VLOOKUP(A3469,Details!$A$1:$F$127,3,TRUE)</f>
        <v>F</v>
      </c>
      <c r="L3469" t="str">
        <f>VLOOKUP(A3469,Details!$A$1:$F$127,4,TRUE)</f>
        <v>NA</v>
      </c>
      <c r="M3469" s="1">
        <f>VLOOKUP(A3469,Details!$A$1:$F$127,6,TRUE)</f>
        <v>85</v>
      </c>
      <c r="N3469" s="1">
        <f>VLOOKUP(A3469,Details!$A$1:$F$127,5,TRUE)</f>
        <v>12</v>
      </c>
      <c r="O3469" s="1" t="str">
        <f>VLOOKUP(A3469,Labels!$A$1:$B$127,2,TRUE)</f>
        <v>Bronchiolitis</v>
      </c>
      <c r="P3469" s="1" t="str">
        <f>VLOOKUP(A3469,'Data Split'!$A$1:$B$921,2,TRUE)</f>
        <v>train</v>
      </c>
    </row>
    <row r="3470" spans="1:16" x14ac:dyDescent="0.3">
      <c r="A3470" s="1">
        <v>161</v>
      </c>
      <c r="B3470" s="1" t="s">
        <v>0</v>
      </c>
      <c r="C3470" s="1" t="s">
        <v>9</v>
      </c>
      <c r="D3470" s="1" t="s">
        <v>2</v>
      </c>
      <c r="E3470" s="1" t="s">
        <v>43</v>
      </c>
      <c r="F3470">
        <v>18.236000000000001</v>
      </c>
      <c r="G3470">
        <v>19.936</v>
      </c>
      <c r="H3470">
        <v>0</v>
      </c>
      <c r="I3470">
        <v>1</v>
      </c>
      <c r="J3470">
        <f>VLOOKUP(A3470,Details!$A$1:$F$127,2,TRUE)</f>
        <v>2</v>
      </c>
      <c r="K3470" t="str">
        <f>VLOOKUP(A3470,Details!$A$1:$F$127,3,TRUE)</f>
        <v>F</v>
      </c>
      <c r="L3470" t="str">
        <f>VLOOKUP(A3470,Details!$A$1:$F$127,4,TRUE)</f>
        <v>NA</v>
      </c>
      <c r="M3470" s="1">
        <f>VLOOKUP(A3470,Details!$A$1:$F$127,6,TRUE)</f>
        <v>85</v>
      </c>
      <c r="N3470" s="1">
        <f>VLOOKUP(A3470,Details!$A$1:$F$127,5,TRUE)</f>
        <v>12</v>
      </c>
      <c r="O3470" s="1" t="str">
        <f>VLOOKUP(A3470,Labels!$A$1:$B$127,2,TRUE)</f>
        <v>Bronchiolitis</v>
      </c>
      <c r="P3470" s="1" t="str">
        <f>VLOOKUP(A3470,'Data Split'!$A$1:$B$921,2,TRUE)</f>
        <v>train</v>
      </c>
    </row>
    <row r="3471" spans="1:16" x14ac:dyDescent="0.3">
      <c r="A3471" s="1">
        <v>162</v>
      </c>
      <c r="B3471" s="1" t="s">
        <v>17</v>
      </c>
      <c r="C3471" s="1" t="s">
        <v>1</v>
      </c>
      <c r="D3471" s="1" t="s">
        <v>6</v>
      </c>
      <c r="E3471" s="1" t="s">
        <v>46</v>
      </c>
      <c r="F3471">
        <v>9.1999999999999998E-2</v>
      </c>
      <c r="G3471">
        <v>3.4809999999999999</v>
      </c>
      <c r="H3471">
        <v>0</v>
      </c>
      <c r="I3471">
        <v>0</v>
      </c>
      <c r="J3471">
        <f>VLOOKUP(A3471,Details!$A$1:$F$127,2,TRUE)</f>
        <v>67</v>
      </c>
      <c r="K3471" t="str">
        <f>VLOOKUP(A3471,Details!$A$1:$F$127,3,TRUE)</f>
        <v>F</v>
      </c>
      <c r="L3471">
        <f>VLOOKUP(A3471,Details!$A$1:$F$127,4,TRUE)</f>
        <v>24.9</v>
      </c>
      <c r="M3471" s="1" t="str">
        <f>VLOOKUP(A3471,Details!$A$1:$F$127,6,TRUE)</f>
        <v>NA</v>
      </c>
      <c r="N3471" s="1" t="str">
        <f>VLOOKUP(A3471,Details!$A$1:$F$127,5,TRUE)</f>
        <v>NA</v>
      </c>
      <c r="O3471" s="1" t="str">
        <f>VLOOKUP(A3471,Labels!$A$1:$B$127,2,TRUE)</f>
        <v>COPD</v>
      </c>
      <c r="P3471" s="1" t="str">
        <f>VLOOKUP(A3471,'Data Split'!$A$1:$B$921,2,TRUE)</f>
        <v>train</v>
      </c>
    </row>
    <row r="3472" spans="1:16" x14ac:dyDescent="0.3">
      <c r="A3472" s="1">
        <v>162</v>
      </c>
      <c r="B3472" s="1" t="s">
        <v>17</v>
      </c>
      <c r="C3472" s="1" t="s">
        <v>1</v>
      </c>
      <c r="D3472" s="1" t="s">
        <v>6</v>
      </c>
      <c r="E3472" s="1" t="s">
        <v>46</v>
      </c>
      <c r="F3472">
        <v>3.4809999999999999</v>
      </c>
      <c r="G3472">
        <v>10.792999999999999</v>
      </c>
      <c r="H3472">
        <v>0</v>
      </c>
      <c r="I3472">
        <v>0</v>
      </c>
      <c r="J3472">
        <f>VLOOKUP(A3472,Details!$A$1:$F$127,2,TRUE)</f>
        <v>67</v>
      </c>
      <c r="K3472" t="str">
        <f>VLOOKUP(A3472,Details!$A$1:$F$127,3,TRUE)</f>
        <v>F</v>
      </c>
      <c r="L3472">
        <f>VLOOKUP(A3472,Details!$A$1:$F$127,4,TRUE)</f>
        <v>24.9</v>
      </c>
      <c r="M3472" s="1" t="str">
        <f>VLOOKUP(A3472,Details!$A$1:$F$127,6,TRUE)</f>
        <v>NA</v>
      </c>
      <c r="N3472" s="1" t="str">
        <f>VLOOKUP(A3472,Details!$A$1:$F$127,5,TRUE)</f>
        <v>NA</v>
      </c>
      <c r="O3472" s="1" t="str">
        <f>VLOOKUP(A3472,Labels!$A$1:$B$127,2,TRUE)</f>
        <v>COPD</v>
      </c>
      <c r="P3472" s="1" t="str">
        <f>VLOOKUP(A3472,'Data Split'!$A$1:$B$921,2,TRUE)</f>
        <v>train</v>
      </c>
    </row>
    <row r="3473" spans="1:16" x14ac:dyDescent="0.3">
      <c r="A3473" s="1">
        <v>162</v>
      </c>
      <c r="B3473" s="1" t="s">
        <v>17</v>
      </c>
      <c r="C3473" s="1" t="s">
        <v>1</v>
      </c>
      <c r="D3473" s="1" t="s">
        <v>6</v>
      </c>
      <c r="E3473" s="1" t="s">
        <v>46</v>
      </c>
      <c r="F3473">
        <v>10.792999999999999</v>
      </c>
      <c r="G3473">
        <v>18.623000000000001</v>
      </c>
      <c r="H3473">
        <v>0</v>
      </c>
      <c r="I3473">
        <v>0</v>
      </c>
      <c r="J3473">
        <f>VLOOKUP(A3473,Details!$A$1:$F$127,2,TRUE)</f>
        <v>67</v>
      </c>
      <c r="K3473" t="str">
        <f>VLOOKUP(A3473,Details!$A$1:$F$127,3,TRUE)</f>
        <v>F</v>
      </c>
      <c r="L3473">
        <f>VLOOKUP(A3473,Details!$A$1:$F$127,4,TRUE)</f>
        <v>24.9</v>
      </c>
      <c r="M3473" s="1" t="str">
        <f>VLOOKUP(A3473,Details!$A$1:$F$127,6,TRUE)</f>
        <v>NA</v>
      </c>
      <c r="N3473" s="1" t="str">
        <f>VLOOKUP(A3473,Details!$A$1:$F$127,5,TRUE)</f>
        <v>NA</v>
      </c>
      <c r="O3473" s="1" t="str">
        <f>VLOOKUP(A3473,Labels!$A$1:$B$127,2,TRUE)</f>
        <v>COPD</v>
      </c>
      <c r="P3473" s="1" t="str">
        <f>VLOOKUP(A3473,'Data Split'!$A$1:$B$921,2,TRUE)</f>
        <v>train</v>
      </c>
    </row>
    <row r="3474" spans="1:16" x14ac:dyDescent="0.3">
      <c r="A3474" s="1">
        <v>162</v>
      </c>
      <c r="B3474" s="1" t="s">
        <v>17</v>
      </c>
      <c r="C3474" s="1" t="s">
        <v>4</v>
      </c>
      <c r="D3474" s="1" t="s">
        <v>6</v>
      </c>
      <c r="E3474" s="1" t="s">
        <v>46</v>
      </c>
      <c r="F3474">
        <v>9.1999999999999998E-2</v>
      </c>
      <c r="G3474">
        <v>3.4809999999999999</v>
      </c>
      <c r="H3474">
        <v>0</v>
      </c>
      <c r="I3474">
        <v>0</v>
      </c>
      <c r="J3474">
        <f>VLOOKUP(A3474,Details!$A$1:$F$127,2,TRUE)</f>
        <v>67</v>
      </c>
      <c r="K3474" t="str">
        <f>VLOOKUP(A3474,Details!$A$1:$F$127,3,TRUE)</f>
        <v>F</v>
      </c>
      <c r="L3474">
        <f>VLOOKUP(A3474,Details!$A$1:$F$127,4,TRUE)</f>
        <v>24.9</v>
      </c>
      <c r="M3474" s="1" t="str">
        <f>VLOOKUP(A3474,Details!$A$1:$F$127,6,TRUE)</f>
        <v>NA</v>
      </c>
      <c r="N3474" s="1" t="str">
        <f>VLOOKUP(A3474,Details!$A$1:$F$127,5,TRUE)</f>
        <v>NA</v>
      </c>
      <c r="O3474" s="1" t="str">
        <f>VLOOKUP(A3474,Labels!$A$1:$B$127,2,TRUE)</f>
        <v>COPD</v>
      </c>
      <c r="P3474" s="1" t="str">
        <f>VLOOKUP(A3474,'Data Split'!$A$1:$B$921,2,TRUE)</f>
        <v>train</v>
      </c>
    </row>
    <row r="3475" spans="1:16" x14ac:dyDescent="0.3">
      <c r="A3475" s="1">
        <v>162</v>
      </c>
      <c r="B3475" s="1" t="s">
        <v>17</v>
      </c>
      <c r="C3475" s="1" t="s">
        <v>4</v>
      </c>
      <c r="D3475" s="1" t="s">
        <v>6</v>
      </c>
      <c r="E3475" s="1" t="s">
        <v>46</v>
      </c>
      <c r="F3475">
        <v>3.4809999999999999</v>
      </c>
      <c r="G3475">
        <v>10.792999999999999</v>
      </c>
      <c r="H3475">
        <v>1</v>
      </c>
      <c r="I3475">
        <v>1</v>
      </c>
      <c r="J3475">
        <f>VLOOKUP(A3475,Details!$A$1:$F$127,2,TRUE)</f>
        <v>67</v>
      </c>
      <c r="K3475" t="str">
        <f>VLOOKUP(A3475,Details!$A$1:$F$127,3,TRUE)</f>
        <v>F</v>
      </c>
      <c r="L3475">
        <f>VLOOKUP(A3475,Details!$A$1:$F$127,4,TRUE)</f>
        <v>24.9</v>
      </c>
      <c r="M3475" s="1" t="str">
        <f>VLOOKUP(A3475,Details!$A$1:$F$127,6,TRUE)</f>
        <v>NA</v>
      </c>
      <c r="N3475" s="1" t="str">
        <f>VLOOKUP(A3475,Details!$A$1:$F$127,5,TRUE)</f>
        <v>NA</v>
      </c>
      <c r="O3475" s="1" t="str">
        <f>VLOOKUP(A3475,Labels!$A$1:$B$127,2,TRUE)</f>
        <v>COPD</v>
      </c>
      <c r="P3475" s="1" t="str">
        <f>VLOOKUP(A3475,'Data Split'!$A$1:$B$921,2,TRUE)</f>
        <v>train</v>
      </c>
    </row>
    <row r="3476" spans="1:16" x14ac:dyDescent="0.3">
      <c r="A3476" s="1">
        <v>162</v>
      </c>
      <c r="B3476" s="1" t="s">
        <v>17</v>
      </c>
      <c r="C3476" s="1" t="s">
        <v>4</v>
      </c>
      <c r="D3476" s="1" t="s">
        <v>6</v>
      </c>
      <c r="E3476" s="1" t="s">
        <v>46</v>
      </c>
      <c r="F3476">
        <v>10.792999999999999</v>
      </c>
      <c r="G3476">
        <v>18.623000000000001</v>
      </c>
      <c r="H3476">
        <v>0</v>
      </c>
      <c r="I3476">
        <v>0</v>
      </c>
      <c r="J3476">
        <f>VLOOKUP(A3476,Details!$A$1:$F$127,2,TRUE)</f>
        <v>67</v>
      </c>
      <c r="K3476" t="str">
        <f>VLOOKUP(A3476,Details!$A$1:$F$127,3,TRUE)</f>
        <v>F</v>
      </c>
      <c r="L3476">
        <f>VLOOKUP(A3476,Details!$A$1:$F$127,4,TRUE)</f>
        <v>24.9</v>
      </c>
      <c r="M3476" s="1" t="str">
        <f>VLOOKUP(A3476,Details!$A$1:$F$127,6,TRUE)</f>
        <v>NA</v>
      </c>
      <c r="N3476" s="1" t="str">
        <f>VLOOKUP(A3476,Details!$A$1:$F$127,5,TRUE)</f>
        <v>NA</v>
      </c>
      <c r="O3476" s="1" t="str">
        <f>VLOOKUP(A3476,Labels!$A$1:$B$127,2,TRUE)</f>
        <v>COPD</v>
      </c>
      <c r="P3476" s="1" t="str">
        <f>VLOOKUP(A3476,'Data Split'!$A$1:$B$921,2,TRUE)</f>
        <v>train</v>
      </c>
    </row>
    <row r="3477" spans="1:16" x14ac:dyDescent="0.3">
      <c r="A3477" s="1">
        <v>162</v>
      </c>
      <c r="B3477" s="1" t="s">
        <v>17</v>
      </c>
      <c r="C3477" s="1" t="s">
        <v>7</v>
      </c>
      <c r="D3477" s="1" t="s">
        <v>6</v>
      </c>
      <c r="E3477" s="1" t="s">
        <v>46</v>
      </c>
      <c r="F3477">
        <v>9.1999999999999998E-2</v>
      </c>
      <c r="G3477">
        <v>3.4809999999999999</v>
      </c>
      <c r="H3477">
        <v>0</v>
      </c>
      <c r="I3477">
        <v>0</v>
      </c>
      <c r="J3477">
        <f>VLOOKUP(A3477,Details!$A$1:$F$127,2,TRUE)</f>
        <v>67</v>
      </c>
      <c r="K3477" t="str">
        <f>VLOOKUP(A3477,Details!$A$1:$F$127,3,TRUE)</f>
        <v>F</v>
      </c>
      <c r="L3477">
        <f>VLOOKUP(A3477,Details!$A$1:$F$127,4,TRUE)</f>
        <v>24.9</v>
      </c>
      <c r="M3477" s="1" t="str">
        <f>VLOOKUP(A3477,Details!$A$1:$F$127,6,TRUE)</f>
        <v>NA</v>
      </c>
      <c r="N3477" s="1" t="str">
        <f>VLOOKUP(A3477,Details!$A$1:$F$127,5,TRUE)</f>
        <v>NA</v>
      </c>
      <c r="O3477" s="1" t="str">
        <f>VLOOKUP(A3477,Labels!$A$1:$B$127,2,TRUE)</f>
        <v>COPD</v>
      </c>
      <c r="P3477" s="1" t="str">
        <f>VLOOKUP(A3477,'Data Split'!$A$1:$B$921,2,TRUE)</f>
        <v>train</v>
      </c>
    </row>
    <row r="3478" spans="1:16" x14ac:dyDescent="0.3">
      <c r="A3478" s="1">
        <v>162</v>
      </c>
      <c r="B3478" s="1" t="s">
        <v>17</v>
      </c>
      <c r="C3478" s="1" t="s">
        <v>7</v>
      </c>
      <c r="D3478" s="1" t="s">
        <v>6</v>
      </c>
      <c r="E3478" s="1" t="s">
        <v>46</v>
      </c>
      <c r="F3478">
        <v>3.4809999999999999</v>
      </c>
      <c r="G3478">
        <v>10.792999999999999</v>
      </c>
      <c r="H3478">
        <v>0</v>
      </c>
      <c r="I3478">
        <v>0</v>
      </c>
      <c r="J3478">
        <f>VLOOKUP(A3478,Details!$A$1:$F$127,2,TRUE)</f>
        <v>67</v>
      </c>
      <c r="K3478" t="str">
        <f>VLOOKUP(A3478,Details!$A$1:$F$127,3,TRUE)</f>
        <v>F</v>
      </c>
      <c r="L3478">
        <f>VLOOKUP(A3478,Details!$A$1:$F$127,4,TRUE)</f>
        <v>24.9</v>
      </c>
      <c r="M3478" s="1" t="str">
        <f>VLOOKUP(A3478,Details!$A$1:$F$127,6,TRUE)</f>
        <v>NA</v>
      </c>
      <c r="N3478" s="1" t="str">
        <f>VLOOKUP(A3478,Details!$A$1:$F$127,5,TRUE)</f>
        <v>NA</v>
      </c>
      <c r="O3478" s="1" t="str">
        <f>VLOOKUP(A3478,Labels!$A$1:$B$127,2,TRUE)</f>
        <v>COPD</v>
      </c>
      <c r="P3478" s="1" t="str">
        <f>VLOOKUP(A3478,'Data Split'!$A$1:$B$921,2,TRUE)</f>
        <v>train</v>
      </c>
    </row>
    <row r="3479" spans="1:16" x14ac:dyDescent="0.3">
      <c r="A3479" s="1">
        <v>162</v>
      </c>
      <c r="B3479" s="1" t="s">
        <v>17</v>
      </c>
      <c r="C3479" s="1" t="s">
        <v>7</v>
      </c>
      <c r="D3479" s="1" t="s">
        <v>6</v>
      </c>
      <c r="E3479" s="1" t="s">
        <v>46</v>
      </c>
      <c r="F3479">
        <v>10.792999999999999</v>
      </c>
      <c r="G3479">
        <v>18.623000000000001</v>
      </c>
      <c r="H3479">
        <v>0</v>
      </c>
      <c r="I3479">
        <v>0</v>
      </c>
      <c r="J3479">
        <f>VLOOKUP(A3479,Details!$A$1:$F$127,2,TRUE)</f>
        <v>67</v>
      </c>
      <c r="K3479" t="str">
        <f>VLOOKUP(A3479,Details!$A$1:$F$127,3,TRUE)</f>
        <v>F</v>
      </c>
      <c r="L3479">
        <f>VLOOKUP(A3479,Details!$A$1:$F$127,4,TRUE)</f>
        <v>24.9</v>
      </c>
      <c r="M3479" s="1" t="str">
        <f>VLOOKUP(A3479,Details!$A$1:$F$127,6,TRUE)</f>
        <v>NA</v>
      </c>
      <c r="N3479" s="1" t="str">
        <f>VLOOKUP(A3479,Details!$A$1:$F$127,5,TRUE)</f>
        <v>NA</v>
      </c>
      <c r="O3479" s="1" t="str">
        <f>VLOOKUP(A3479,Labels!$A$1:$B$127,2,TRUE)</f>
        <v>COPD</v>
      </c>
      <c r="P3479" s="1" t="str">
        <f>VLOOKUP(A3479,'Data Split'!$A$1:$B$921,2,TRUE)</f>
        <v>train</v>
      </c>
    </row>
    <row r="3480" spans="1:16" x14ac:dyDescent="0.3">
      <c r="A3480" s="1">
        <v>162</v>
      </c>
      <c r="B3480" s="1" t="s">
        <v>17</v>
      </c>
      <c r="C3480" s="1" t="s">
        <v>8</v>
      </c>
      <c r="D3480" s="1" t="s">
        <v>6</v>
      </c>
      <c r="E3480" s="1" t="s">
        <v>46</v>
      </c>
      <c r="F3480">
        <v>9.1999999999999998E-2</v>
      </c>
      <c r="G3480">
        <v>3.4809999999999999</v>
      </c>
      <c r="H3480">
        <v>0</v>
      </c>
      <c r="I3480">
        <v>0</v>
      </c>
      <c r="J3480">
        <f>VLOOKUP(A3480,Details!$A$1:$F$127,2,TRUE)</f>
        <v>67</v>
      </c>
      <c r="K3480" t="str">
        <f>VLOOKUP(A3480,Details!$A$1:$F$127,3,TRUE)</f>
        <v>F</v>
      </c>
      <c r="L3480">
        <f>VLOOKUP(A3480,Details!$A$1:$F$127,4,TRUE)</f>
        <v>24.9</v>
      </c>
      <c r="M3480" s="1" t="str">
        <f>VLOOKUP(A3480,Details!$A$1:$F$127,6,TRUE)</f>
        <v>NA</v>
      </c>
      <c r="N3480" s="1" t="str">
        <f>VLOOKUP(A3480,Details!$A$1:$F$127,5,TRUE)</f>
        <v>NA</v>
      </c>
      <c r="O3480" s="1" t="str">
        <f>VLOOKUP(A3480,Labels!$A$1:$B$127,2,TRUE)</f>
        <v>COPD</v>
      </c>
      <c r="P3480" s="1" t="str">
        <f>VLOOKUP(A3480,'Data Split'!$A$1:$B$921,2,TRUE)</f>
        <v>train</v>
      </c>
    </row>
    <row r="3481" spans="1:16" x14ac:dyDescent="0.3">
      <c r="A3481" s="1">
        <v>162</v>
      </c>
      <c r="B3481" s="1" t="s">
        <v>17</v>
      </c>
      <c r="C3481" s="1" t="s">
        <v>8</v>
      </c>
      <c r="D3481" s="1" t="s">
        <v>6</v>
      </c>
      <c r="E3481" s="1" t="s">
        <v>46</v>
      </c>
      <c r="F3481">
        <v>3.4809999999999999</v>
      </c>
      <c r="G3481">
        <v>10.792999999999999</v>
      </c>
      <c r="H3481">
        <v>0</v>
      </c>
      <c r="I3481">
        <v>0</v>
      </c>
      <c r="J3481">
        <f>VLOOKUP(A3481,Details!$A$1:$F$127,2,TRUE)</f>
        <v>67</v>
      </c>
      <c r="K3481" t="str">
        <f>VLOOKUP(A3481,Details!$A$1:$F$127,3,TRUE)</f>
        <v>F</v>
      </c>
      <c r="L3481">
        <f>VLOOKUP(A3481,Details!$A$1:$F$127,4,TRUE)</f>
        <v>24.9</v>
      </c>
      <c r="M3481" s="1" t="str">
        <f>VLOOKUP(A3481,Details!$A$1:$F$127,6,TRUE)</f>
        <v>NA</v>
      </c>
      <c r="N3481" s="1" t="str">
        <f>VLOOKUP(A3481,Details!$A$1:$F$127,5,TRUE)</f>
        <v>NA</v>
      </c>
      <c r="O3481" s="1" t="str">
        <f>VLOOKUP(A3481,Labels!$A$1:$B$127,2,TRUE)</f>
        <v>COPD</v>
      </c>
      <c r="P3481" s="1" t="str">
        <f>VLOOKUP(A3481,'Data Split'!$A$1:$B$921,2,TRUE)</f>
        <v>train</v>
      </c>
    </row>
    <row r="3482" spans="1:16" x14ac:dyDescent="0.3">
      <c r="A3482" s="1">
        <v>162</v>
      </c>
      <c r="B3482" s="1" t="s">
        <v>17</v>
      </c>
      <c r="C3482" s="1" t="s">
        <v>8</v>
      </c>
      <c r="D3482" s="1" t="s">
        <v>6</v>
      </c>
      <c r="E3482" s="1" t="s">
        <v>46</v>
      </c>
      <c r="F3482">
        <v>10.792999999999999</v>
      </c>
      <c r="G3482">
        <v>18.623000000000001</v>
      </c>
      <c r="H3482">
        <v>0</v>
      </c>
      <c r="I3482">
        <v>0</v>
      </c>
      <c r="J3482">
        <f>VLOOKUP(A3482,Details!$A$1:$F$127,2,TRUE)</f>
        <v>67</v>
      </c>
      <c r="K3482" t="str">
        <f>VLOOKUP(A3482,Details!$A$1:$F$127,3,TRUE)</f>
        <v>F</v>
      </c>
      <c r="L3482">
        <f>VLOOKUP(A3482,Details!$A$1:$F$127,4,TRUE)</f>
        <v>24.9</v>
      </c>
      <c r="M3482" s="1" t="str">
        <f>VLOOKUP(A3482,Details!$A$1:$F$127,6,TRUE)</f>
        <v>NA</v>
      </c>
      <c r="N3482" s="1" t="str">
        <f>VLOOKUP(A3482,Details!$A$1:$F$127,5,TRUE)</f>
        <v>NA</v>
      </c>
      <c r="O3482" s="1" t="str">
        <f>VLOOKUP(A3482,Labels!$A$1:$B$127,2,TRUE)</f>
        <v>COPD</v>
      </c>
      <c r="P3482" s="1" t="str">
        <f>VLOOKUP(A3482,'Data Split'!$A$1:$B$921,2,TRUE)</f>
        <v>train</v>
      </c>
    </row>
    <row r="3483" spans="1:16" x14ac:dyDescent="0.3">
      <c r="A3483" s="1">
        <v>162</v>
      </c>
      <c r="B3483" s="1" t="s">
        <v>17</v>
      </c>
      <c r="C3483" s="1" t="s">
        <v>9</v>
      </c>
      <c r="D3483" s="1" t="s">
        <v>6</v>
      </c>
      <c r="E3483" s="1" t="s">
        <v>46</v>
      </c>
      <c r="F3483">
        <v>9.1999999999999998E-2</v>
      </c>
      <c r="G3483">
        <v>3.4809999999999999</v>
      </c>
      <c r="H3483">
        <v>0</v>
      </c>
      <c r="I3483">
        <v>0</v>
      </c>
      <c r="J3483">
        <f>VLOOKUP(A3483,Details!$A$1:$F$127,2,TRUE)</f>
        <v>67</v>
      </c>
      <c r="K3483" t="str">
        <f>VLOOKUP(A3483,Details!$A$1:$F$127,3,TRUE)</f>
        <v>F</v>
      </c>
      <c r="L3483">
        <f>VLOOKUP(A3483,Details!$A$1:$F$127,4,TRUE)</f>
        <v>24.9</v>
      </c>
      <c r="M3483" s="1" t="str">
        <f>VLOOKUP(A3483,Details!$A$1:$F$127,6,TRUE)</f>
        <v>NA</v>
      </c>
      <c r="N3483" s="1" t="str">
        <f>VLOOKUP(A3483,Details!$A$1:$F$127,5,TRUE)</f>
        <v>NA</v>
      </c>
      <c r="O3483" s="1" t="str">
        <f>VLOOKUP(A3483,Labels!$A$1:$B$127,2,TRUE)</f>
        <v>COPD</v>
      </c>
      <c r="P3483" s="1" t="str">
        <f>VLOOKUP(A3483,'Data Split'!$A$1:$B$921,2,TRUE)</f>
        <v>train</v>
      </c>
    </row>
    <row r="3484" spans="1:16" x14ac:dyDescent="0.3">
      <c r="A3484" s="1">
        <v>162</v>
      </c>
      <c r="B3484" s="1" t="s">
        <v>17</v>
      </c>
      <c r="C3484" s="1" t="s">
        <v>9</v>
      </c>
      <c r="D3484" s="1" t="s">
        <v>6</v>
      </c>
      <c r="E3484" s="1" t="s">
        <v>46</v>
      </c>
      <c r="F3484">
        <v>3.4809999999999999</v>
      </c>
      <c r="G3484">
        <v>10.792999999999999</v>
      </c>
      <c r="H3484">
        <v>0</v>
      </c>
      <c r="I3484">
        <v>0</v>
      </c>
      <c r="J3484">
        <f>VLOOKUP(A3484,Details!$A$1:$F$127,2,TRUE)</f>
        <v>67</v>
      </c>
      <c r="K3484" t="str">
        <f>VLOOKUP(A3484,Details!$A$1:$F$127,3,TRUE)</f>
        <v>F</v>
      </c>
      <c r="L3484">
        <f>VLOOKUP(A3484,Details!$A$1:$F$127,4,TRUE)</f>
        <v>24.9</v>
      </c>
      <c r="M3484" s="1" t="str">
        <f>VLOOKUP(A3484,Details!$A$1:$F$127,6,TRUE)</f>
        <v>NA</v>
      </c>
      <c r="N3484" s="1" t="str">
        <f>VLOOKUP(A3484,Details!$A$1:$F$127,5,TRUE)</f>
        <v>NA</v>
      </c>
      <c r="O3484" s="1" t="str">
        <f>VLOOKUP(A3484,Labels!$A$1:$B$127,2,TRUE)</f>
        <v>COPD</v>
      </c>
      <c r="P3484" s="1" t="str">
        <f>VLOOKUP(A3484,'Data Split'!$A$1:$B$921,2,TRUE)</f>
        <v>train</v>
      </c>
    </row>
    <row r="3485" spans="1:16" x14ac:dyDescent="0.3">
      <c r="A3485" s="1">
        <v>162</v>
      </c>
      <c r="B3485" s="1" t="s">
        <v>17</v>
      </c>
      <c r="C3485" s="1" t="s">
        <v>9</v>
      </c>
      <c r="D3485" s="1" t="s">
        <v>6</v>
      </c>
      <c r="E3485" s="1" t="s">
        <v>46</v>
      </c>
      <c r="F3485">
        <v>10.792999999999999</v>
      </c>
      <c r="G3485">
        <v>18.623000000000001</v>
      </c>
      <c r="H3485">
        <v>0</v>
      </c>
      <c r="I3485">
        <v>0</v>
      </c>
      <c r="J3485">
        <f>VLOOKUP(A3485,Details!$A$1:$F$127,2,TRUE)</f>
        <v>67</v>
      </c>
      <c r="K3485" t="str">
        <f>VLOOKUP(A3485,Details!$A$1:$F$127,3,TRUE)</f>
        <v>F</v>
      </c>
      <c r="L3485">
        <f>VLOOKUP(A3485,Details!$A$1:$F$127,4,TRUE)</f>
        <v>24.9</v>
      </c>
      <c r="M3485" s="1" t="str">
        <f>VLOOKUP(A3485,Details!$A$1:$F$127,6,TRUE)</f>
        <v>NA</v>
      </c>
      <c r="N3485" s="1" t="str">
        <f>VLOOKUP(A3485,Details!$A$1:$F$127,5,TRUE)</f>
        <v>NA</v>
      </c>
      <c r="O3485" s="1" t="str">
        <f>VLOOKUP(A3485,Labels!$A$1:$B$127,2,TRUE)</f>
        <v>COPD</v>
      </c>
      <c r="P3485" s="1" t="str">
        <f>VLOOKUP(A3485,'Data Split'!$A$1:$B$921,2,TRUE)</f>
        <v>train</v>
      </c>
    </row>
    <row r="3486" spans="1:16" x14ac:dyDescent="0.3">
      <c r="A3486" s="1">
        <v>162</v>
      </c>
      <c r="B3486" s="1" t="s">
        <v>17</v>
      </c>
      <c r="C3486" s="1" t="s">
        <v>3</v>
      </c>
      <c r="D3486" s="1" t="s">
        <v>6</v>
      </c>
      <c r="E3486" s="1" t="s">
        <v>46</v>
      </c>
      <c r="F3486">
        <v>9.1999999999999998E-2</v>
      </c>
      <c r="G3486">
        <v>3.4809999999999999</v>
      </c>
      <c r="H3486">
        <v>0</v>
      </c>
      <c r="I3486">
        <v>0</v>
      </c>
      <c r="J3486">
        <f>VLOOKUP(A3486,Details!$A$1:$F$127,2,TRUE)</f>
        <v>67</v>
      </c>
      <c r="K3486" t="str">
        <f>VLOOKUP(A3486,Details!$A$1:$F$127,3,TRUE)</f>
        <v>F</v>
      </c>
      <c r="L3486">
        <f>VLOOKUP(A3486,Details!$A$1:$F$127,4,TRUE)</f>
        <v>24.9</v>
      </c>
      <c r="M3486" s="1" t="str">
        <f>VLOOKUP(A3486,Details!$A$1:$F$127,6,TRUE)</f>
        <v>NA</v>
      </c>
      <c r="N3486" s="1" t="str">
        <f>VLOOKUP(A3486,Details!$A$1:$F$127,5,TRUE)</f>
        <v>NA</v>
      </c>
      <c r="O3486" s="1" t="str">
        <f>VLOOKUP(A3486,Labels!$A$1:$B$127,2,TRUE)</f>
        <v>COPD</v>
      </c>
      <c r="P3486" s="1" t="str">
        <f>VLOOKUP(A3486,'Data Split'!$A$1:$B$921,2,TRUE)</f>
        <v>train</v>
      </c>
    </row>
    <row r="3487" spans="1:16" x14ac:dyDescent="0.3">
      <c r="A3487" s="1">
        <v>162</v>
      </c>
      <c r="B3487" s="1" t="s">
        <v>17</v>
      </c>
      <c r="C3487" s="1" t="s">
        <v>3</v>
      </c>
      <c r="D3487" s="1" t="s">
        <v>6</v>
      </c>
      <c r="E3487" s="1" t="s">
        <v>46</v>
      </c>
      <c r="F3487">
        <v>3.4809999999999999</v>
      </c>
      <c r="G3487">
        <v>10.792999999999999</v>
      </c>
      <c r="H3487">
        <v>0</v>
      </c>
      <c r="I3487">
        <v>0</v>
      </c>
      <c r="J3487">
        <f>VLOOKUP(A3487,Details!$A$1:$F$127,2,TRUE)</f>
        <v>67</v>
      </c>
      <c r="K3487" t="str">
        <f>VLOOKUP(A3487,Details!$A$1:$F$127,3,TRUE)</f>
        <v>F</v>
      </c>
      <c r="L3487">
        <f>VLOOKUP(A3487,Details!$A$1:$F$127,4,TRUE)</f>
        <v>24.9</v>
      </c>
      <c r="M3487" s="1" t="str">
        <f>VLOOKUP(A3487,Details!$A$1:$F$127,6,TRUE)</f>
        <v>NA</v>
      </c>
      <c r="N3487" s="1" t="str">
        <f>VLOOKUP(A3487,Details!$A$1:$F$127,5,TRUE)</f>
        <v>NA</v>
      </c>
      <c r="O3487" s="1" t="str">
        <f>VLOOKUP(A3487,Labels!$A$1:$B$127,2,TRUE)</f>
        <v>COPD</v>
      </c>
      <c r="P3487" s="1" t="str">
        <f>VLOOKUP(A3487,'Data Split'!$A$1:$B$921,2,TRUE)</f>
        <v>train</v>
      </c>
    </row>
    <row r="3488" spans="1:16" x14ac:dyDescent="0.3">
      <c r="A3488" s="1">
        <v>162</v>
      </c>
      <c r="B3488" s="1" t="s">
        <v>17</v>
      </c>
      <c r="C3488" s="1" t="s">
        <v>3</v>
      </c>
      <c r="D3488" s="1" t="s">
        <v>6</v>
      </c>
      <c r="E3488" s="1" t="s">
        <v>46</v>
      </c>
      <c r="F3488">
        <v>10.792999999999999</v>
      </c>
      <c r="G3488">
        <v>18.623000000000001</v>
      </c>
      <c r="H3488">
        <v>0</v>
      </c>
      <c r="I3488">
        <v>0</v>
      </c>
      <c r="J3488">
        <f>VLOOKUP(A3488,Details!$A$1:$F$127,2,TRUE)</f>
        <v>67</v>
      </c>
      <c r="K3488" t="str">
        <f>VLOOKUP(A3488,Details!$A$1:$F$127,3,TRUE)</f>
        <v>F</v>
      </c>
      <c r="L3488">
        <f>VLOOKUP(A3488,Details!$A$1:$F$127,4,TRUE)</f>
        <v>24.9</v>
      </c>
      <c r="M3488" s="1" t="str">
        <f>VLOOKUP(A3488,Details!$A$1:$F$127,6,TRUE)</f>
        <v>NA</v>
      </c>
      <c r="N3488" s="1" t="str">
        <f>VLOOKUP(A3488,Details!$A$1:$F$127,5,TRUE)</f>
        <v>NA</v>
      </c>
      <c r="O3488" s="1" t="str">
        <f>VLOOKUP(A3488,Labels!$A$1:$B$127,2,TRUE)</f>
        <v>COPD</v>
      </c>
      <c r="P3488" s="1" t="str">
        <f>VLOOKUP(A3488,'Data Split'!$A$1:$B$921,2,TRUE)</f>
        <v>train</v>
      </c>
    </row>
    <row r="3489" spans="1:16" x14ac:dyDescent="0.3">
      <c r="A3489" s="1">
        <v>162</v>
      </c>
      <c r="B3489" s="1" t="s">
        <v>17</v>
      </c>
      <c r="C3489" s="1" t="s">
        <v>10</v>
      </c>
      <c r="D3489" s="1" t="s">
        <v>6</v>
      </c>
      <c r="E3489" s="1" t="s">
        <v>46</v>
      </c>
      <c r="F3489">
        <v>9.1999999999999998E-2</v>
      </c>
      <c r="G3489">
        <v>3.4809999999999999</v>
      </c>
      <c r="H3489">
        <v>1</v>
      </c>
      <c r="I3489">
        <v>0</v>
      </c>
      <c r="J3489">
        <f>VLOOKUP(A3489,Details!$A$1:$F$127,2,TRUE)</f>
        <v>67</v>
      </c>
      <c r="K3489" t="str">
        <f>VLOOKUP(A3489,Details!$A$1:$F$127,3,TRUE)</f>
        <v>F</v>
      </c>
      <c r="L3489">
        <f>VLOOKUP(A3489,Details!$A$1:$F$127,4,TRUE)</f>
        <v>24.9</v>
      </c>
      <c r="M3489" s="1" t="str">
        <f>VLOOKUP(A3489,Details!$A$1:$F$127,6,TRUE)</f>
        <v>NA</v>
      </c>
      <c r="N3489" s="1" t="str">
        <f>VLOOKUP(A3489,Details!$A$1:$F$127,5,TRUE)</f>
        <v>NA</v>
      </c>
      <c r="O3489" s="1" t="str">
        <f>VLOOKUP(A3489,Labels!$A$1:$B$127,2,TRUE)</f>
        <v>COPD</v>
      </c>
      <c r="P3489" s="1" t="str">
        <f>VLOOKUP(A3489,'Data Split'!$A$1:$B$921,2,TRUE)</f>
        <v>train</v>
      </c>
    </row>
    <row r="3490" spans="1:16" x14ac:dyDescent="0.3">
      <c r="A3490" s="1">
        <v>162</v>
      </c>
      <c r="B3490" s="1" t="s">
        <v>17</v>
      </c>
      <c r="C3490" s="1" t="s">
        <v>10</v>
      </c>
      <c r="D3490" s="1" t="s">
        <v>6</v>
      </c>
      <c r="E3490" s="1" t="s">
        <v>46</v>
      </c>
      <c r="F3490">
        <v>3.4809999999999999</v>
      </c>
      <c r="G3490">
        <v>10.792999999999999</v>
      </c>
      <c r="H3490">
        <v>1</v>
      </c>
      <c r="I3490">
        <v>0</v>
      </c>
      <c r="J3490">
        <f>VLOOKUP(A3490,Details!$A$1:$F$127,2,TRUE)</f>
        <v>67</v>
      </c>
      <c r="K3490" t="str">
        <f>VLOOKUP(A3490,Details!$A$1:$F$127,3,TRUE)</f>
        <v>F</v>
      </c>
      <c r="L3490">
        <f>VLOOKUP(A3490,Details!$A$1:$F$127,4,TRUE)</f>
        <v>24.9</v>
      </c>
      <c r="M3490" s="1" t="str">
        <f>VLOOKUP(A3490,Details!$A$1:$F$127,6,TRUE)</f>
        <v>NA</v>
      </c>
      <c r="N3490" s="1" t="str">
        <f>VLOOKUP(A3490,Details!$A$1:$F$127,5,TRUE)</f>
        <v>NA</v>
      </c>
      <c r="O3490" s="1" t="str">
        <f>VLOOKUP(A3490,Labels!$A$1:$B$127,2,TRUE)</f>
        <v>COPD</v>
      </c>
      <c r="P3490" s="1" t="str">
        <f>VLOOKUP(A3490,'Data Split'!$A$1:$B$921,2,TRUE)</f>
        <v>train</v>
      </c>
    </row>
    <row r="3491" spans="1:16" x14ac:dyDescent="0.3">
      <c r="A3491" s="1">
        <v>162</v>
      </c>
      <c r="B3491" s="1" t="s">
        <v>17</v>
      </c>
      <c r="C3491" s="1" t="s">
        <v>10</v>
      </c>
      <c r="D3491" s="1" t="s">
        <v>6</v>
      </c>
      <c r="E3491" s="1" t="s">
        <v>46</v>
      </c>
      <c r="F3491">
        <v>10.792999999999999</v>
      </c>
      <c r="G3491">
        <v>18.623000000000001</v>
      </c>
      <c r="H3491">
        <v>1</v>
      </c>
      <c r="I3491">
        <v>0</v>
      </c>
      <c r="J3491">
        <f>VLOOKUP(A3491,Details!$A$1:$F$127,2,TRUE)</f>
        <v>67</v>
      </c>
      <c r="K3491" t="str">
        <f>VLOOKUP(A3491,Details!$A$1:$F$127,3,TRUE)</f>
        <v>F</v>
      </c>
      <c r="L3491">
        <f>VLOOKUP(A3491,Details!$A$1:$F$127,4,TRUE)</f>
        <v>24.9</v>
      </c>
      <c r="M3491" s="1" t="str">
        <f>VLOOKUP(A3491,Details!$A$1:$F$127,6,TRUE)</f>
        <v>NA</v>
      </c>
      <c r="N3491" s="1" t="str">
        <f>VLOOKUP(A3491,Details!$A$1:$F$127,5,TRUE)</f>
        <v>NA</v>
      </c>
      <c r="O3491" s="1" t="str">
        <f>VLOOKUP(A3491,Labels!$A$1:$B$127,2,TRUE)</f>
        <v>COPD</v>
      </c>
      <c r="P3491" s="1" t="str">
        <f>VLOOKUP(A3491,'Data Split'!$A$1:$B$921,2,TRUE)</f>
        <v>train</v>
      </c>
    </row>
    <row r="3492" spans="1:16" x14ac:dyDescent="0.3">
      <c r="A3492" s="1">
        <v>162</v>
      </c>
      <c r="B3492" s="1" t="s">
        <v>5</v>
      </c>
      <c r="C3492" s="1" t="s">
        <v>1</v>
      </c>
      <c r="D3492" s="1" t="s">
        <v>6</v>
      </c>
      <c r="E3492" s="1" t="s">
        <v>46</v>
      </c>
      <c r="F3492">
        <v>7.4999999999999997E-2</v>
      </c>
      <c r="G3492">
        <v>3.8980000000000001</v>
      </c>
      <c r="H3492">
        <v>0</v>
      </c>
      <c r="I3492">
        <v>0</v>
      </c>
      <c r="J3492">
        <f>VLOOKUP(A3492,Details!$A$1:$F$127,2,TRUE)</f>
        <v>67</v>
      </c>
      <c r="K3492" t="str">
        <f>VLOOKUP(A3492,Details!$A$1:$F$127,3,TRUE)</f>
        <v>F</v>
      </c>
      <c r="L3492">
        <f>VLOOKUP(A3492,Details!$A$1:$F$127,4,TRUE)</f>
        <v>24.9</v>
      </c>
      <c r="M3492" s="1" t="str">
        <f>VLOOKUP(A3492,Details!$A$1:$F$127,6,TRUE)</f>
        <v>NA</v>
      </c>
      <c r="N3492" s="1" t="str">
        <f>VLOOKUP(A3492,Details!$A$1:$F$127,5,TRUE)</f>
        <v>NA</v>
      </c>
      <c r="O3492" s="1" t="str">
        <f>VLOOKUP(A3492,Labels!$A$1:$B$127,2,TRUE)</f>
        <v>COPD</v>
      </c>
      <c r="P3492" s="1" t="str">
        <f>VLOOKUP(A3492,'Data Split'!$A$1:$B$921,2,TRUE)</f>
        <v>train</v>
      </c>
    </row>
    <row r="3493" spans="1:16" x14ac:dyDescent="0.3">
      <c r="A3493" s="1">
        <v>162</v>
      </c>
      <c r="B3493" s="1" t="s">
        <v>5</v>
      </c>
      <c r="C3493" s="1" t="s">
        <v>1</v>
      </c>
      <c r="D3493" s="1" t="s">
        <v>6</v>
      </c>
      <c r="E3493" s="1" t="s">
        <v>46</v>
      </c>
      <c r="F3493">
        <v>3.8980000000000001</v>
      </c>
      <c r="G3493">
        <v>10.109</v>
      </c>
      <c r="H3493">
        <v>0</v>
      </c>
      <c r="I3493">
        <v>0</v>
      </c>
      <c r="J3493">
        <f>VLOOKUP(A3493,Details!$A$1:$F$127,2,TRUE)</f>
        <v>67</v>
      </c>
      <c r="K3493" t="str">
        <f>VLOOKUP(A3493,Details!$A$1:$F$127,3,TRUE)</f>
        <v>F</v>
      </c>
      <c r="L3493">
        <f>VLOOKUP(A3493,Details!$A$1:$F$127,4,TRUE)</f>
        <v>24.9</v>
      </c>
      <c r="M3493" s="1" t="str">
        <f>VLOOKUP(A3493,Details!$A$1:$F$127,6,TRUE)</f>
        <v>NA</v>
      </c>
      <c r="N3493" s="1" t="str">
        <f>VLOOKUP(A3493,Details!$A$1:$F$127,5,TRUE)</f>
        <v>NA</v>
      </c>
      <c r="O3493" s="1" t="str">
        <f>VLOOKUP(A3493,Labels!$A$1:$B$127,2,TRUE)</f>
        <v>COPD</v>
      </c>
      <c r="P3493" s="1" t="str">
        <f>VLOOKUP(A3493,'Data Split'!$A$1:$B$921,2,TRUE)</f>
        <v>train</v>
      </c>
    </row>
    <row r="3494" spans="1:16" x14ac:dyDescent="0.3">
      <c r="A3494" s="1">
        <v>162</v>
      </c>
      <c r="B3494" s="1" t="s">
        <v>5</v>
      </c>
      <c r="C3494" s="1" t="s">
        <v>1</v>
      </c>
      <c r="D3494" s="1" t="s">
        <v>6</v>
      </c>
      <c r="E3494" s="1" t="s">
        <v>46</v>
      </c>
      <c r="F3494">
        <v>10.109</v>
      </c>
      <c r="G3494">
        <v>16.753</v>
      </c>
      <c r="H3494">
        <v>0</v>
      </c>
      <c r="I3494">
        <v>0</v>
      </c>
      <c r="J3494">
        <f>VLOOKUP(A3494,Details!$A$1:$F$127,2,TRUE)</f>
        <v>67</v>
      </c>
      <c r="K3494" t="str">
        <f>VLOOKUP(A3494,Details!$A$1:$F$127,3,TRUE)</f>
        <v>F</v>
      </c>
      <c r="L3494">
        <f>VLOOKUP(A3494,Details!$A$1:$F$127,4,TRUE)</f>
        <v>24.9</v>
      </c>
      <c r="M3494" s="1" t="str">
        <f>VLOOKUP(A3494,Details!$A$1:$F$127,6,TRUE)</f>
        <v>NA</v>
      </c>
      <c r="N3494" s="1" t="str">
        <f>VLOOKUP(A3494,Details!$A$1:$F$127,5,TRUE)</f>
        <v>NA</v>
      </c>
      <c r="O3494" s="1" t="str">
        <f>VLOOKUP(A3494,Labels!$A$1:$B$127,2,TRUE)</f>
        <v>COPD</v>
      </c>
      <c r="P3494" s="1" t="str">
        <f>VLOOKUP(A3494,'Data Split'!$A$1:$B$921,2,TRUE)</f>
        <v>train</v>
      </c>
    </row>
    <row r="3495" spans="1:16" x14ac:dyDescent="0.3">
      <c r="A3495" s="1">
        <v>162</v>
      </c>
      <c r="B3495" s="1" t="s">
        <v>5</v>
      </c>
      <c r="C3495" s="1" t="s">
        <v>1</v>
      </c>
      <c r="D3495" s="1" t="s">
        <v>6</v>
      </c>
      <c r="E3495" s="1" t="s">
        <v>46</v>
      </c>
      <c r="F3495">
        <v>16.753</v>
      </c>
      <c r="G3495">
        <v>19.09</v>
      </c>
      <c r="H3495">
        <v>0</v>
      </c>
      <c r="I3495">
        <v>0</v>
      </c>
      <c r="J3495">
        <f>VLOOKUP(A3495,Details!$A$1:$F$127,2,TRUE)</f>
        <v>67</v>
      </c>
      <c r="K3495" t="str">
        <f>VLOOKUP(A3495,Details!$A$1:$F$127,3,TRUE)</f>
        <v>F</v>
      </c>
      <c r="L3495">
        <f>VLOOKUP(A3495,Details!$A$1:$F$127,4,TRUE)</f>
        <v>24.9</v>
      </c>
      <c r="M3495" s="1" t="str">
        <f>VLOOKUP(A3495,Details!$A$1:$F$127,6,TRUE)</f>
        <v>NA</v>
      </c>
      <c r="N3495" s="1" t="str">
        <f>VLOOKUP(A3495,Details!$A$1:$F$127,5,TRUE)</f>
        <v>NA</v>
      </c>
      <c r="O3495" s="1" t="str">
        <f>VLOOKUP(A3495,Labels!$A$1:$B$127,2,TRUE)</f>
        <v>COPD</v>
      </c>
      <c r="P3495" s="1" t="str">
        <f>VLOOKUP(A3495,'Data Split'!$A$1:$B$921,2,TRUE)</f>
        <v>train</v>
      </c>
    </row>
    <row r="3496" spans="1:16" x14ac:dyDescent="0.3">
      <c r="A3496" s="1">
        <v>162</v>
      </c>
      <c r="B3496" s="1" t="s">
        <v>5</v>
      </c>
      <c r="C3496" s="1" t="s">
        <v>4</v>
      </c>
      <c r="D3496" s="1" t="s">
        <v>6</v>
      </c>
      <c r="E3496" s="1" t="s">
        <v>46</v>
      </c>
      <c r="F3496">
        <v>7.4999999999999997E-2</v>
      </c>
      <c r="G3496">
        <v>3.8980000000000001</v>
      </c>
      <c r="H3496">
        <v>0</v>
      </c>
      <c r="I3496">
        <v>0</v>
      </c>
      <c r="J3496">
        <f>VLOOKUP(A3496,Details!$A$1:$F$127,2,TRUE)</f>
        <v>67</v>
      </c>
      <c r="K3496" t="str">
        <f>VLOOKUP(A3496,Details!$A$1:$F$127,3,TRUE)</f>
        <v>F</v>
      </c>
      <c r="L3496">
        <f>VLOOKUP(A3496,Details!$A$1:$F$127,4,TRUE)</f>
        <v>24.9</v>
      </c>
      <c r="M3496" s="1" t="str">
        <f>VLOOKUP(A3496,Details!$A$1:$F$127,6,TRUE)</f>
        <v>NA</v>
      </c>
      <c r="N3496" s="1" t="str">
        <f>VLOOKUP(A3496,Details!$A$1:$F$127,5,TRUE)</f>
        <v>NA</v>
      </c>
      <c r="O3496" s="1" t="str">
        <f>VLOOKUP(A3496,Labels!$A$1:$B$127,2,TRUE)</f>
        <v>COPD</v>
      </c>
      <c r="P3496" s="1" t="str">
        <f>VLOOKUP(A3496,'Data Split'!$A$1:$B$921,2,TRUE)</f>
        <v>train</v>
      </c>
    </row>
    <row r="3497" spans="1:16" x14ac:dyDescent="0.3">
      <c r="A3497" s="1">
        <v>162</v>
      </c>
      <c r="B3497" s="1" t="s">
        <v>5</v>
      </c>
      <c r="C3497" s="1" t="s">
        <v>4</v>
      </c>
      <c r="D3497" s="1" t="s">
        <v>6</v>
      </c>
      <c r="E3497" s="1" t="s">
        <v>46</v>
      </c>
      <c r="F3497">
        <v>3.8980000000000001</v>
      </c>
      <c r="G3497">
        <v>10.109</v>
      </c>
      <c r="H3497">
        <v>0</v>
      </c>
      <c r="I3497">
        <v>0</v>
      </c>
      <c r="J3497">
        <f>VLOOKUP(A3497,Details!$A$1:$F$127,2,TRUE)</f>
        <v>67</v>
      </c>
      <c r="K3497" t="str">
        <f>VLOOKUP(A3497,Details!$A$1:$F$127,3,TRUE)</f>
        <v>F</v>
      </c>
      <c r="L3497">
        <f>VLOOKUP(A3497,Details!$A$1:$F$127,4,TRUE)</f>
        <v>24.9</v>
      </c>
      <c r="M3497" s="1" t="str">
        <f>VLOOKUP(A3497,Details!$A$1:$F$127,6,TRUE)</f>
        <v>NA</v>
      </c>
      <c r="N3497" s="1" t="str">
        <f>VLOOKUP(A3497,Details!$A$1:$F$127,5,TRUE)</f>
        <v>NA</v>
      </c>
      <c r="O3497" s="1" t="str">
        <f>VLOOKUP(A3497,Labels!$A$1:$B$127,2,TRUE)</f>
        <v>COPD</v>
      </c>
      <c r="P3497" s="1" t="str">
        <f>VLOOKUP(A3497,'Data Split'!$A$1:$B$921,2,TRUE)</f>
        <v>train</v>
      </c>
    </row>
    <row r="3498" spans="1:16" x14ac:dyDescent="0.3">
      <c r="A3498" s="1">
        <v>162</v>
      </c>
      <c r="B3498" s="1" t="s">
        <v>5</v>
      </c>
      <c r="C3498" s="1" t="s">
        <v>4</v>
      </c>
      <c r="D3498" s="1" t="s">
        <v>6</v>
      </c>
      <c r="E3498" s="1" t="s">
        <v>46</v>
      </c>
      <c r="F3498">
        <v>10.109</v>
      </c>
      <c r="G3498">
        <v>16.753</v>
      </c>
      <c r="H3498">
        <v>0</v>
      </c>
      <c r="I3498">
        <v>0</v>
      </c>
      <c r="J3498">
        <f>VLOOKUP(A3498,Details!$A$1:$F$127,2,TRUE)</f>
        <v>67</v>
      </c>
      <c r="K3498" t="str">
        <f>VLOOKUP(A3498,Details!$A$1:$F$127,3,TRUE)</f>
        <v>F</v>
      </c>
      <c r="L3498">
        <f>VLOOKUP(A3498,Details!$A$1:$F$127,4,TRUE)</f>
        <v>24.9</v>
      </c>
      <c r="M3498" s="1" t="str">
        <f>VLOOKUP(A3498,Details!$A$1:$F$127,6,TRUE)</f>
        <v>NA</v>
      </c>
      <c r="N3498" s="1" t="str">
        <f>VLOOKUP(A3498,Details!$A$1:$F$127,5,TRUE)</f>
        <v>NA</v>
      </c>
      <c r="O3498" s="1" t="str">
        <f>VLOOKUP(A3498,Labels!$A$1:$B$127,2,TRUE)</f>
        <v>COPD</v>
      </c>
      <c r="P3498" s="1" t="str">
        <f>VLOOKUP(A3498,'Data Split'!$A$1:$B$921,2,TRUE)</f>
        <v>train</v>
      </c>
    </row>
    <row r="3499" spans="1:16" x14ac:dyDescent="0.3">
      <c r="A3499" s="1">
        <v>162</v>
      </c>
      <c r="B3499" s="1" t="s">
        <v>5</v>
      </c>
      <c r="C3499" s="1" t="s">
        <v>4</v>
      </c>
      <c r="D3499" s="1" t="s">
        <v>6</v>
      </c>
      <c r="E3499" s="1" t="s">
        <v>46</v>
      </c>
      <c r="F3499">
        <v>16.753</v>
      </c>
      <c r="G3499">
        <v>19.09</v>
      </c>
      <c r="H3499">
        <v>0</v>
      </c>
      <c r="I3499">
        <v>0</v>
      </c>
      <c r="J3499">
        <f>VLOOKUP(A3499,Details!$A$1:$F$127,2,TRUE)</f>
        <v>67</v>
      </c>
      <c r="K3499" t="str">
        <f>VLOOKUP(A3499,Details!$A$1:$F$127,3,TRUE)</f>
        <v>F</v>
      </c>
      <c r="L3499">
        <f>VLOOKUP(A3499,Details!$A$1:$F$127,4,TRUE)</f>
        <v>24.9</v>
      </c>
      <c r="M3499" s="1" t="str">
        <f>VLOOKUP(A3499,Details!$A$1:$F$127,6,TRUE)</f>
        <v>NA</v>
      </c>
      <c r="N3499" s="1" t="str">
        <f>VLOOKUP(A3499,Details!$A$1:$F$127,5,TRUE)</f>
        <v>NA</v>
      </c>
      <c r="O3499" s="1" t="str">
        <f>VLOOKUP(A3499,Labels!$A$1:$B$127,2,TRUE)</f>
        <v>COPD</v>
      </c>
      <c r="P3499" s="1" t="str">
        <f>VLOOKUP(A3499,'Data Split'!$A$1:$B$921,2,TRUE)</f>
        <v>train</v>
      </c>
    </row>
    <row r="3500" spans="1:16" x14ac:dyDescent="0.3">
      <c r="A3500" s="1">
        <v>162</v>
      </c>
      <c r="B3500" s="1" t="s">
        <v>5</v>
      </c>
      <c r="C3500" s="1" t="s">
        <v>9</v>
      </c>
      <c r="D3500" s="1" t="s">
        <v>6</v>
      </c>
      <c r="E3500" s="1" t="s">
        <v>46</v>
      </c>
      <c r="F3500">
        <v>7.4999999999999997E-2</v>
      </c>
      <c r="G3500">
        <v>3.8980000000000001</v>
      </c>
      <c r="H3500">
        <v>0</v>
      </c>
      <c r="I3500">
        <v>0</v>
      </c>
      <c r="J3500">
        <f>VLOOKUP(A3500,Details!$A$1:$F$127,2,TRUE)</f>
        <v>67</v>
      </c>
      <c r="K3500" t="str">
        <f>VLOOKUP(A3500,Details!$A$1:$F$127,3,TRUE)</f>
        <v>F</v>
      </c>
      <c r="L3500">
        <f>VLOOKUP(A3500,Details!$A$1:$F$127,4,TRUE)</f>
        <v>24.9</v>
      </c>
      <c r="M3500" s="1" t="str">
        <f>VLOOKUP(A3500,Details!$A$1:$F$127,6,TRUE)</f>
        <v>NA</v>
      </c>
      <c r="N3500" s="1" t="str">
        <f>VLOOKUP(A3500,Details!$A$1:$F$127,5,TRUE)</f>
        <v>NA</v>
      </c>
      <c r="O3500" s="1" t="str">
        <f>VLOOKUP(A3500,Labels!$A$1:$B$127,2,TRUE)</f>
        <v>COPD</v>
      </c>
      <c r="P3500" s="1" t="str">
        <f>VLOOKUP(A3500,'Data Split'!$A$1:$B$921,2,TRUE)</f>
        <v>train</v>
      </c>
    </row>
    <row r="3501" spans="1:16" x14ac:dyDescent="0.3">
      <c r="A3501" s="1">
        <v>162</v>
      </c>
      <c r="B3501" s="1" t="s">
        <v>5</v>
      </c>
      <c r="C3501" s="1" t="s">
        <v>9</v>
      </c>
      <c r="D3501" s="1" t="s">
        <v>6</v>
      </c>
      <c r="E3501" s="1" t="s">
        <v>46</v>
      </c>
      <c r="F3501">
        <v>3.8980000000000001</v>
      </c>
      <c r="G3501">
        <v>10.109</v>
      </c>
      <c r="H3501">
        <v>0</v>
      </c>
      <c r="I3501">
        <v>0</v>
      </c>
      <c r="J3501">
        <f>VLOOKUP(A3501,Details!$A$1:$F$127,2,TRUE)</f>
        <v>67</v>
      </c>
      <c r="K3501" t="str">
        <f>VLOOKUP(A3501,Details!$A$1:$F$127,3,TRUE)</f>
        <v>F</v>
      </c>
      <c r="L3501">
        <f>VLOOKUP(A3501,Details!$A$1:$F$127,4,TRUE)</f>
        <v>24.9</v>
      </c>
      <c r="M3501" s="1" t="str">
        <f>VLOOKUP(A3501,Details!$A$1:$F$127,6,TRUE)</f>
        <v>NA</v>
      </c>
      <c r="N3501" s="1" t="str">
        <f>VLOOKUP(A3501,Details!$A$1:$F$127,5,TRUE)</f>
        <v>NA</v>
      </c>
      <c r="O3501" s="1" t="str">
        <f>VLOOKUP(A3501,Labels!$A$1:$B$127,2,TRUE)</f>
        <v>COPD</v>
      </c>
      <c r="P3501" s="1" t="str">
        <f>VLOOKUP(A3501,'Data Split'!$A$1:$B$921,2,TRUE)</f>
        <v>train</v>
      </c>
    </row>
    <row r="3502" spans="1:16" x14ac:dyDescent="0.3">
      <c r="A3502" s="1">
        <v>162</v>
      </c>
      <c r="B3502" s="1" t="s">
        <v>5</v>
      </c>
      <c r="C3502" s="1" t="s">
        <v>9</v>
      </c>
      <c r="D3502" s="1" t="s">
        <v>6</v>
      </c>
      <c r="E3502" s="1" t="s">
        <v>46</v>
      </c>
      <c r="F3502">
        <v>10.109</v>
      </c>
      <c r="G3502">
        <v>16.753</v>
      </c>
      <c r="H3502">
        <v>0</v>
      </c>
      <c r="I3502">
        <v>0</v>
      </c>
      <c r="J3502">
        <f>VLOOKUP(A3502,Details!$A$1:$F$127,2,TRUE)</f>
        <v>67</v>
      </c>
      <c r="K3502" t="str">
        <f>VLOOKUP(A3502,Details!$A$1:$F$127,3,TRUE)</f>
        <v>F</v>
      </c>
      <c r="L3502">
        <f>VLOOKUP(A3502,Details!$A$1:$F$127,4,TRUE)</f>
        <v>24.9</v>
      </c>
      <c r="M3502" s="1" t="str">
        <f>VLOOKUP(A3502,Details!$A$1:$F$127,6,TRUE)</f>
        <v>NA</v>
      </c>
      <c r="N3502" s="1" t="str">
        <f>VLOOKUP(A3502,Details!$A$1:$F$127,5,TRUE)</f>
        <v>NA</v>
      </c>
      <c r="O3502" s="1" t="str">
        <f>VLOOKUP(A3502,Labels!$A$1:$B$127,2,TRUE)</f>
        <v>COPD</v>
      </c>
      <c r="P3502" s="1" t="str">
        <f>VLOOKUP(A3502,'Data Split'!$A$1:$B$921,2,TRUE)</f>
        <v>train</v>
      </c>
    </row>
    <row r="3503" spans="1:16" x14ac:dyDescent="0.3">
      <c r="A3503" s="1">
        <v>162</v>
      </c>
      <c r="B3503" s="1" t="s">
        <v>5</v>
      </c>
      <c r="C3503" s="1" t="s">
        <v>9</v>
      </c>
      <c r="D3503" s="1" t="s">
        <v>6</v>
      </c>
      <c r="E3503" s="1" t="s">
        <v>46</v>
      </c>
      <c r="F3503">
        <v>16.753</v>
      </c>
      <c r="G3503">
        <v>19.09</v>
      </c>
      <c r="H3503">
        <v>0</v>
      </c>
      <c r="I3503">
        <v>0</v>
      </c>
      <c r="J3503">
        <f>VLOOKUP(A3503,Details!$A$1:$F$127,2,TRUE)</f>
        <v>67</v>
      </c>
      <c r="K3503" t="str">
        <f>VLOOKUP(A3503,Details!$A$1:$F$127,3,TRUE)</f>
        <v>F</v>
      </c>
      <c r="L3503">
        <f>VLOOKUP(A3503,Details!$A$1:$F$127,4,TRUE)</f>
        <v>24.9</v>
      </c>
      <c r="M3503" s="1" t="str">
        <f>VLOOKUP(A3503,Details!$A$1:$F$127,6,TRUE)</f>
        <v>NA</v>
      </c>
      <c r="N3503" s="1" t="str">
        <f>VLOOKUP(A3503,Details!$A$1:$F$127,5,TRUE)</f>
        <v>NA</v>
      </c>
      <c r="O3503" s="1" t="str">
        <f>VLOOKUP(A3503,Labels!$A$1:$B$127,2,TRUE)</f>
        <v>COPD</v>
      </c>
      <c r="P3503" s="1" t="str">
        <f>VLOOKUP(A3503,'Data Split'!$A$1:$B$921,2,TRUE)</f>
        <v>train</v>
      </c>
    </row>
    <row r="3504" spans="1:16" x14ac:dyDescent="0.3">
      <c r="A3504" s="1">
        <v>162</v>
      </c>
      <c r="B3504" s="1" t="s">
        <v>5</v>
      </c>
      <c r="C3504" s="1" t="s">
        <v>3</v>
      </c>
      <c r="D3504" s="1" t="s">
        <v>6</v>
      </c>
      <c r="E3504" s="1" t="s">
        <v>46</v>
      </c>
      <c r="F3504">
        <v>7.4999999999999997E-2</v>
      </c>
      <c r="G3504">
        <v>3.8980000000000001</v>
      </c>
      <c r="H3504">
        <v>0</v>
      </c>
      <c r="I3504">
        <v>0</v>
      </c>
      <c r="J3504">
        <f>VLOOKUP(A3504,Details!$A$1:$F$127,2,TRUE)</f>
        <v>67</v>
      </c>
      <c r="K3504" t="str">
        <f>VLOOKUP(A3504,Details!$A$1:$F$127,3,TRUE)</f>
        <v>F</v>
      </c>
      <c r="L3504">
        <f>VLOOKUP(A3504,Details!$A$1:$F$127,4,TRUE)</f>
        <v>24.9</v>
      </c>
      <c r="M3504" s="1" t="str">
        <f>VLOOKUP(A3504,Details!$A$1:$F$127,6,TRUE)</f>
        <v>NA</v>
      </c>
      <c r="N3504" s="1" t="str">
        <f>VLOOKUP(A3504,Details!$A$1:$F$127,5,TRUE)</f>
        <v>NA</v>
      </c>
      <c r="O3504" s="1" t="str">
        <f>VLOOKUP(A3504,Labels!$A$1:$B$127,2,TRUE)</f>
        <v>COPD</v>
      </c>
      <c r="P3504" s="1" t="str">
        <f>VLOOKUP(A3504,'Data Split'!$A$1:$B$921,2,TRUE)</f>
        <v>train</v>
      </c>
    </row>
    <row r="3505" spans="1:16" x14ac:dyDescent="0.3">
      <c r="A3505" s="1">
        <v>162</v>
      </c>
      <c r="B3505" s="1" t="s">
        <v>5</v>
      </c>
      <c r="C3505" s="1" t="s">
        <v>3</v>
      </c>
      <c r="D3505" s="1" t="s">
        <v>6</v>
      </c>
      <c r="E3505" s="1" t="s">
        <v>46</v>
      </c>
      <c r="F3505">
        <v>3.8980000000000001</v>
      </c>
      <c r="G3505">
        <v>10.109</v>
      </c>
      <c r="H3505">
        <v>0</v>
      </c>
      <c r="I3505">
        <v>0</v>
      </c>
      <c r="J3505">
        <f>VLOOKUP(A3505,Details!$A$1:$F$127,2,TRUE)</f>
        <v>67</v>
      </c>
      <c r="K3505" t="str">
        <f>VLOOKUP(A3505,Details!$A$1:$F$127,3,TRUE)</f>
        <v>F</v>
      </c>
      <c r="L3505">
        <f>VLOOKUP(A3505,Details!$A$1:$F$127,4,TRUE)</f>
        <v>24.9</v>
      </c>
      <c r="M3505" s="1" t="str">
        <f>VLOOKUP(A3505,Details!$A$1:$F$127,6,TRUE)</f>
        <v>NA</v>
      </c>
      <c r="N3505" s="1" t="str">
        <f>VLOOKUP(A3505,Details!$A$1:$F$127,5,TRUE)</f>
        <v>NA</v>
      </c>
      <c r="O3505" s="1" t="str">
        <f>VLOOKUP(A3505,Labels!$A$1:$B$127,2,TRUE)</f>
        <v>COPD</v>
      </c>
      <c r="P3505" s="1" t="str">
        <f>VLOOKUP(A3505,'Data Split'!$A$1:$B$921,2,TRUE)</f>
        <v>train</v>
      </c>
    </row>
    <row r="3506" spans="1:16" x14ac:dyDescent="0.3">
      <c r="A3506" s="1">
        <v>162</v>
      </c>
      <c r="B3506" s="1" t="s">
        <v>5</v>
      </c>
      <c r="C3506" s="1" t="s">
        <v>3</v>
      </c>
      <c r="D3506" s="1" t="s">
        <v>6</v>
      </c>
      <c r="E3506" s="1" t="s">
        <v>46</v>
      </c>
      <c r="F3506">
        <v>10.109</v>
      </c>
      <c r="G3506">
        <v>16.753</v>
      </c>
      <c r="H3506">
        <v>0</v>
      </c>
      <c r="I3506">
        <v>0</v>
      </c>
      <c r="J3506">
        <f>VLOOKUP(A3506,Details!$A$1:$F$127,2,TRUE)</f>
        <v>67</v>
      </c>
      <c r="K3506" t="str">
        <f>VLOOKUP(A3506,Details!$A$1:$F$127,3,TRUE)</f>
        <v>F</v>
      </c>
      <c r="L3506">
        <f>VLOOKUP(A3506,Details!$A$1:$F$127,4,TRUE)</f>
        <v>24.9</v>
      </c>
      <c r="M3506" s="1" t="str">
        <f>VLOOKUP(A3506,Details!$A$1:$F$127,6,TRUE)</f>
        <v>NA</v>
      </c>
      <c r="N3506" s="1" t="str">
        <f>VLOOKUP(A3506,Details!$A$1:$F$127,5,TRUE)</f>
        <v>NA</v>
      </c>
      <c r="O3506" s="1" t="str">
        <f>VLOOKUP(A3506,Labels!$A$1:$B$127,2,TRUE)</f>
        <v>COPD</v>
      </c>
      <c r="P3506" s="1" t="str">
        <f>VLOOKUP(A3506,'Data Split'!$A$1:$B$921,2,TRUE)</f>
        <v>train</v>
      </c>
    </row>
    <row r="3507" spans="1:16" x14ac:dyDescent="0.3">
      <c r="A3507" s="1">
        <v>162</v>
      </c>
      <c r="B3507" s="1" t="s">
        <v>5</v>
      </c>
      <c r="C3507" s="1" t="s">
        <v>3</v>
      </c>
      <c r="D3507" s="1" t="s">
        <v>6</v>
      </c>
      <c r="E3507" s="1" t="s">
        <v>46</v>
      </c>
      <c r="F3507">
        <v>16.753</v>
      </c>
      <c r="G3507">
        <v>19.09</v>
      </c>
      <c r="H3507">
        <v>0</v>
      </c>
      <c r="I3507">
        <v>0</v>
      </c>
      <c r="J3507">
        <f>VLOOKUP(A3507,Details!$A$1:$F$127,2,TRUE)</f>
        <v>67</v>
      </c>
      <c r="K3507" t="str">
        <f>VLOOKUP(A3507,Details!$A$1:$F$127,3,TRUE)</f>
        <v>F</v>
      </c>
      <c r="L3507">
        <f>VLOOKUP(A3507,Details!$A$1:$F$127,4,TRUE)</f>
        <v>24.9</v>
      </c>
      <c r="M3507" s="1" t="str">
        <f>VLOOKUP(A3507,Details!$A$1:$F$127,6,TRUE)</f>
        <v>NA</v>
      </c>
      <c r="N3507" s="1" t="str">
        <f>VLOOKUP(A3507,Details!$A$1:$F$127,5,TRUE)</f>
        <v>NA</v>
      </c>
      <c r="O3507" s="1" t="str">
        <f>VLOOKUP(A3507,Labels!$A$1:$B$127,2,TRUE)</f>
        <v>COPD</v>
      </c>
      <c r="P3507" s="1" t="str">
        <f>VLOOKUP(A3507,'Data Split'!$A$1:$B$921,2,TRUE)</f>
        <v>train</v>
      </c>
    </row>
    <row r="3508" spans="1:16" x14ac:dyDescent="0.3">
      <c r="A3508" s="1">
        <v>162</v>
      </c>
      <c r="B3508" s="1" t="s">
        <v>5</v>
      </c>
      <c r="C3508" s="1" t="s">
        <v>10</v>
      </c>
      <c r="D3508" s="1" t="s">
        <v>6</v>
      </c>
      <c r="E3508" s="1" t="s">
        <v>46</v>
      </c>
      <c r="F3508">
        <v>7.4999999999999997E-2</v>
      </c>
      <c r="G3508">
        <v>3.8980000000000001</v>
      </c>
      <c r="H3508">
        <v>0</v>
      </c>
      <c r="I3508">
        <v>0</v>
      </c>
      <c r="J3508">
        <f>VLOOKUP(A3508,Details!$A$1:$F$127,2,TRUE)</f>
        <v>67</v>
      </c>
      <c r="K3508" t="str">
        <f>VLOOKUP(A3508,Details!$A$1:$F$127,3,TRUE)</f>
        <v>F</v>
      </c>
      <c r="L3508">
        <f>VLOOKUP(A3508,Details!$A$1:$F$127,4,TRUE)</f>
        <v>24.9</v>
      </c>
      <c r="M3508" s="1" t="str">
        <f>VLOOKUP(A3508,Details!$A$1:$F$127,6,TRUE)</f>
        <v>NA</v>
      </c>
      <c r="N3508" s="1" t="str">
        <f>VLOOKUP(A3508,Details!$A$1:$F$127,5,TRUE)</f>
        <v>NA</v>
      </c>
      <c r="O3508" s="1" t="str">
        <f>VLOOKUP(A3508,Labels!$A$1:$B$127,2,TRUE)</f>
        <v>COPD</v>
      </c>
      <c r="P3508" s="1" t="str">
        <f>VLOOKUP(A3508,'Data Split'!$A$1:$B$921,2,TRUE)</f>
        <v>train</v>
      </c>
    </row>
    <row r="3509" spans="1:16" x14ac:dyDescent="0.3">
      <c r="A3509" s="1">
        <v>162</v>
      </c>
      <c r="B3509" s="1" t="s">
        <v>5</v>
      </c>
      <c r="C3509" s="1" t="s">
        <v>10</v>
      </c>
      <c r="D3509" s="1" t="s">
        <v>6</v>
      </c>
      <c r="E3509" s="1" t="s">
        <v>46</v>
      </c>
      <c r="F3509">
        <v>3.8980000000000001</v>
      </c>
      <c r="G3509">
        <v>10.109</v>
      </c>
      <c r="H3509">
        <v>0</v>
      </c>
      <c r="I3509">
        <v>0</v>
      </c>
      <c r="J3509">
        <f>VLOOKUP(A3509,Details!$A$1:$F$127,2,TRUE)</f>
        <v>67</v>
      </c>
      <c r="K3509" t="str">
        <f>VLOOKUP(A3509,Details!$A$1:$F$127,3,TRUE)</f>
        <v>F</v>
      </c>
      <c r="L3509">
        <f>VLOOKUP(A3509,Details!$A$1:$F$127,4,TRUE)</f>
        <v>24.9</v>
      </c>
      <c r="M3509" s="1" t="str">
        <f>VLOOKUP(A3509,Details!$A$1:$F$127,6,TRUE)</f>
        <v>NA</v>
      </c>
      <c r="N3509" s="1" t="str">
        <f>VLOOKUP(A3509,Details!$A$1:$F$127,5,TRUE)</f>
        <v>NA</v>
      </c>
      <c r="O3509" s="1" t="str">
        <f>VLOOKUP(A3509,Labels!$A$1:$B$127,2,TRUE)</f>
        <v>COPD</v>
      </c>
      <c r="P3509" s="1" t="str">
        <f>VLOOKUP(A3509,'Data Split'!$A$1:$B$921,2,TRUE)</f>
        <v>train</v>
      </c>
    </row>
    <row r="3510" spans="1:16" x14ac:dyDescent="0.3">
      <c r="A3510" s="1">
        <v>162</v>
      </c>
      <c r="B3510" s="1" t="s">
        <v>5</v>
      </c>
      <c r="C3510" s="1" t="s">
        <v>10</v>
      </c>
      <c r="D3510" s="1" t="s">
        <v>6</v>
      </c>
      <c r="E3510" s="1" t="s">
        <v>46</v>
      </c>
      <c r="F3510">
        <v>10.109</v>
      </c>
      <c r="G3510">
        <v>16.753</v>
      </c>
      <c r="H3510">
        <v>0</v>
      </c>
      <c r="I3510">
        <v>0</v>
      </c>
      <c r="J3510">
        <f>VLOOKUP(A3510,Details!$A$1:$F$127,2,TRUE)</f>
        <v>67</v>
      </c>
      <c r="K3510" t="str">
        <f>VLOOKUP(A3510,Details!$A$1:$F$127,3,TRUE)</f>
        <v>F</v>
      </c>
      <c r="L3510">
        <f>VLOOKUP(A3510,Details!$A$1:$F$127,4,TRUE)</f>
        <v>24.9</v>
      </c>
      <c r="M3510" s="1" t="str">
        <f>VLOOKUP(A3510,Details!$A$1:$F$127,6,TRUE)</f>
        <v>NA</v>
      </c>
      <c r="N3510" s="1" t="str">
        <f>VLOOKUP(A3510,Details!$A$1:$F$127,5,TRUE)</f>
        <v>NA</v>
      </c>
      <c r="O3510" s="1" t="str">
        <f>VLOOKUP(A3510,Labels!$A$1:$B$127,2,TRUE)</f>
        <v>COPD</v>
      </c>
      <c r="P3510" s="1" t="str">
        <f>VLOOKUP(A3510,'Data Split'!$A$1:$B$921,2,TRUE)</f>
        <v>train</v>
      </c>
    </row>
    <row r="3511" spans="1:16" x14ac:dyDescent="0.3">
      <c r="A3511" s="1">
        <v>162</v>
      </c>
      <c r="B3511" s="1" t="s">
        <v>5</v>
      </c>
      <c r="C3511" s="1" t="s">
        <v>10</v>
      </c>
      <c r="D3511" s="1" t="s">
        <v>6</v>
      </c>
      <c r="E3511" s="1" t="s">
        <v>46</v>
      </c>
      <c r="F3511">
        <v>16.753</v>
      </c>
      <c r="G3511">
        <v>19.09</v>
      </c>
      <c r="H3511">
        <v>0</v>
      </c>
      <c r="I3511">
        <v>0</v>
      </c>
      <c r="J3511">
        <f>VLOOKUP(A3511,Details!$A$1:$F$127,2,TRUE)</f>
        <v>67</v>
      </c>
      <c r="K3511" t="str">
        <f>VLOOKUP(A3511,Details!$A$1:$F$127,3,TRUE)</f>
        <v>F</v>
      </c>
      <c r="L3511">
        <f>VLOOKUP(A3511,Details!$A$1:$F$127,4,TRUE)</f>
        <v>24.9</v>
      </c>
      <c r="M3511" s="1" t="str">
        <f>VLOOKUP(A3511,Details!$A$1:$F$127,6,TRUE)</f>
        <v>NA</v>
      </c>
      <c r="N3511" s="1" t="str">
        <f>VLOOKUP(A3511,Details!$A$1:$F$127,5,TRUE)</f>
        <v>NA</v>
      </c>
      <c r="O3511" s="1" t="str">
        <f>VLOOKUP(A3511,Labels!$A$1:$B$127,2,TRUE)</f>
        <v>COPD</v>
      </c>
      <c r="P3511" s="1" t="str">
        <f>VLOOKUP(A3511,'Data Split'!$A$1:$B$921,2,TRUE)</f>
        <v>train</v>
      </c>
    </row>
    <row r="3512" spans="1:16" x14ac:dyDescent="0.3">
      <c r="A3512" s="1">
        <v>162</v>
      </c>
      <c r="B3512" s="1" t="s">
        <v>12</v>
      </c>
      <c r="C3512" s="1" t="s">
        <v>1</v>
      </c>
      <c r="D3512" s="1" t="s">
        <v>6</v>
      </c>
      <c r="E3512" s="1" t="s">
        <v>46</v>
      </c>
      <c r="F3512">
        <v>0.109</v>
      </c>
      <c r="G3512">
        <v>4.0990000000000002</v>
      </c>
      <c r="H3512">
        <v>0</v>
      </c>
      <c r="I3512">
        <v>0</v>
      </c>
      <c r="J3512">
        <f>VLOOKUP(A3512,Details!$A$1:$F$127,2,TRUE)</f>
        <v>67</v>
      </c>
      <c r="K3512" t="str">
        <f>VLOOKUP(A3512,Details!$A$1:$F$127,3,TRUE)</f>
        <v>F</v>
      </c>
      <c r="L3512">
        <f>VLOOKUP(A3512,Details!$A$1:$F$127,4,TRUE)</f>
        <v>24.9</v>
      </c>
      <c r="M3512" s="1" t="str">
        <f>VLOOKUP(A3512,Details!$A$1:$F$127,6,TRUE)</f>
        <v>NA</v>
      </c>
      <c r="N3512" s="1" t="str">
        <f>VLOOKUP(A3512,Details!$A$1:$F$127,5,TRUE)</f>
        <v>NA</v>
      </c>
      <c r="O3512" s="1" t="str">
        <f>VLOOKUP(A3512,Labels!$A$1:$B$127,2,TRUE)</f>
        <v>COPD</v>
      </c>
      <c r="P3512" s="1" t="str">
        <f>VLOOKUP(A3512,'Data Split'!$A$1:$B$921,2,TRUE)</f>
        <v>train</v>
      </c>
    </row>
    <row r="3513" spans="1:16" x14ac:dyDescent="0.3">
      <c r="A3513" s="1">
        <v>162</v>
      </c>
      <c r="B3513" s="1" t="s">
        <v>12</v>
      </c>
      <c r="C3513" s="1" t="s">
        <v>1</v>
      </c>
      <c r="D3513" s="1" t="s">
        <v>6</v>
      </c>
      <c r="E3513" s="1" t="s">
        <v>46</v>
      </c>
      <c r="F3513">
        <v>4.0990000000000002</v>
      </c>
      <c r="G3513">
        <v>10.776</v>
      </c>
      <c r="H3513">
        <v>0</v>
      </c>
      <c r="I3513">
        <v>0</v>
      </c>
      <c r="J3513">
        <f>VLOOKUP(A3513,Details!$A$1:$F$127,2,TRUE)</f>
        <v>67</v>
      </c>
      <c r="K3513" t="str">
        <f>VLOOKUP(A3513,Details!$A$1:$F$127,3,TRUE)</f>
        <v>F</v>
      </c>
      <c r="L3513">
        <f>VLOOKUP(A3513,Details!$A$1:$F$127,4,TRUE)</f>
        <v>24.9</v>
      </c>
      <c r="M3513" s="1" t="str">
        <f>VLOOKUP(A3513,Details!$A$1:$F$127,6,TRUE)</f>
        <v>NA</v>
      </c>
      <c r="N3513" s="1" t="str">
        <f>VLOOKUP(A3513,Details!$A$1:$F$127,5,TRUE)</f>
        <v>NA</v>
      </c>
      <c r="O3513" s="1" t="str">
        <f>VLOOKUP(A3513,Labels!$A$1:$B$127,2,TRUE)</f>
        <v>COPD</v>
      </c>
      <c r="P3513" s="1" t="str">
        <f>VLOOKUP(A3513,'Data Split'!$A$1:$B$921,2,TRUE)</f>
        <v>train</v>
      </c>
    </row>
    <row r="3514" spans="1:16" x14ac:dyDescent="0.3">
      <c r="A3514" s="1">
        <v>162</v>
      </c>
      <c r="B3514" s="1" t="s">
        <v>12</v>
      </c>
      <c r="C3514" s="1" t="s">
        <v>1</v>
      </c>
      <c r="D3514" s="1" t="s">
        <v>6</v>
      </c>
      <c r="E3514" s="1" t="s">
        <v>46</v>
      </c>
      <c r="F3514">
        <v>10.776</v>
      </c>
      <c r="G3514">
        <v>17.12</v>
      </c>
      <c r="H3514">
        <v>0</v>
      </c>
      <c r="I3514">
        <v>0</v>
      </c>
      <c r="J3514">
        <f>VLOOKUP(A3514,Details!$A$1:$F$127,2,TRUE)</f>
        <v>67</v>
      </c>
      <c r="K3514" t="str">
        <f>VLOOKUP(A3514,Details!$A$1:$F$127,3,TRUE)</f>
        <v>F</v>
      </c>
      <c r="L3514">
        <f>VLOOKUP(A3514,Details!$A$1:$F$127,4,TRUE)</f>
        <v>24.9</v>
      </c>
      <c r="M3514" s="1" t="str">
        <f>VLOOKUP(A3514,Details!$A$1:$F$127,6,TRUE)</f>
        <v>NA</v>
      </c>
      <c r="N3514" s="1" t="str">
        <f>VLOOKUP(A3514,Details!$A$1:$F$127,5,TRUE)</f>
        <v>NA</v>
      </c>
      <c r="O3514" s="1" t="str">
        <f>VLOOKUP(A3514,Labels!$A$1:$B$127,2,TRUE)</f>
        <v>COPD</v>
      </c>
      <c r="P3514" s="1" t="str">
        <f>VLOOKUP(A3514,'Data Split'!$A$1:$B$921,2,TRUE)</f>
        <v>train</v>
      </c>
    </row>
    <row r="3515" spans="1:16" x14ac:dyDescent="0.3">
      <c r="A3515" s="1">
        <v>162</v>
      </c>
      <c r="B3515" s="1" t="s">
        <v>12</v>
      </c>
      <c r="C3515" s="1" t="s">
        <v>1</v>
      </c>
      <c r="D3515" s="1" t="s">
        <v>6</v>
      </c>
      <c r="E3515" s="1" t="s">
        <v>46</v>
      </c>
      <c r="F3515">
        <v>17.12</v>
      </c>
      <c r="G3515">
        <v>18.989999999999998</v>
      </c>
      <c r="H3515">
        <v>0</v>
      </c>
      <c r="I3515">
        <v>0</v>
      </c>
      <c r="J3515">
        <f>VLOOKUP(A3515,Details!$A$1:$F$127,2,TRUE)</f>
        <v>67</v>
      </c>
      <c r="K3515" t="str">
        <f>VLOOKUP(A3515,Details!$A$1:$F$127,3,TRUE)</f>
        <v>F</v>
      </c>
      <c r="L3515">
        <f>VLOOKUP(A3515,Details!$A$1:$F$127,4,TRUE)</f>
        <v>24.9</v>
      </c>
      <c r="M3515" s="1" t="str">
        <f>VLOOKUP(A3515,Details!$A$1:$F$127,6,TRUE)</f>
        <v>NA</v>
      </c>
      <c r="N3515" s="1" t="str">
        <f>VLOOKUP(A3515,Details!$A$1:$F$127,5,TRUE)</f>
        <v>NA</v>
      </c>
      <c r="O3515" s="1" t="str">
        <f>VLOOKUP(A3515,Labels!$A$1:$B$127,2,TRUE)</f>
        <v>COPD</v>
      </c>
      <c r="P3515" s="1" t="str">
        <f>VLOOKUP(A3515,'Data Split'!$A$1:$B$921,2,TRUE)</f>
        <v>train</v>
      </c>
    </row>
    <row r="3516" spans="1:16" x14ac:dyDescent="0.3">
      <c r="A3516" s="1">
        <v>162</v>
      </c>
      <c r="B3516" s="1" t="s">
        <v>12</v>
      </c>
      <c r="C3516" s="1" t="s">
        <v>4</v>
      </c>
      <c r="D3516" s="1" t="s">
        <v>6</v>
      </c>
      <c r="E3516" s="1" t="s">
        <v>46</v>
      </c>
      <c r="F3516">
        <v>0.109</v>
      </c>
      <c r="G3516">
        <v>4.0990000000000002</v>
      </c>
      <c r="H3516">
        <v>0</v>
      </c>
      <c r="I3516">
        <v>0</v>
      </c>
      <c r="J3516">
        <f>VLOOKUP(A3516,Details!$A$1:$F$127,2,TRUE)</f>
        <v>67</v>
      </c>
      <c r="K3516" t="str">
        <f>VLOOKUP(A3516,Details!$A$1:$F$127,3,TRUE)</f>
        <v>F</v>
      </c>
      <c r="L3516">
        <f>VLOOKUP(A3516,Details!$A$1:$F$127,4,TRUE)</f>
        <v>24.9</v>
      </c>
      <c r="M3516" s="1" t="str">
        <f>VLOOKUP(A3516,Details!$A$1:$F$127,6,TRUE)</f>
        <v>NA</v>
      </c>
      <c r="N3516" s="1" t="str">
        <f>VLOOKUP(A3516,Details!$A$1:$F$127,5,TRUE)</f>
        <v>NA</v>
      </c>
      <c r="O3516" s="1" t="str">
        <f>VLOOKUP(A3516,Labels!$A$1:$B$127,2,TRUE)</f>
        <v>COPD</v>
      </c>
      <c r="P3516" s="1" t="str">
        <f>VLOOKUP(A3516,'Data Split'!$A$1:$B$921,2,TRUE)</f>
        <v>train</v>
      </c>
    </row>
    <row r="3517" spans="1:16" x14ac:dyDescent="0.3">
      <c r="A3517" s="1">
        <v>162</v>
      </c>
      <c r="B3517" s="1" t="s">
        <v>12</v>
      </c>
      <c r="C3517" s="1" t="s">
        <v>4</v>
      </c>
      <c r="D3517" s="1" t="s">
        <v>6</v>
      </c>
      <c r="E3517" s="1" t="s">
        <v>46</v>
      </c>
      <c r="F3517">
        <v>4.0990000000000002</v>
      </c>
      <c r="G3517">
        <v>10.776</v>
      </c>
      <c r="H3517">
        <v>0</v>
      </c>
      <c r="I3517">
        <v>0</v>
      </c>
      <c r="J3517">
        <f>VLOOKUP(A3517,Details!$A$1:$F$127,2,TRUE)</f>
        <v>67</v>
      </c>
      <c r="K3517" t="str">
        <f>VLOOKUP(A3517,Details!$A$1:$F$127,3,TRUE)</f>
        <v>F</v>
      </c>
      <c r="L3517">
        <f>VLOOKUP(A3517,Details!$A$1:$F$127,4,TRUE)</f>
        <v>24.9</v>
      </c>
      <c r="M3517" s="1" t="str">
        <f>VLOOKUP(A3517,Details!$A$1:$F$127,6,TRUE)</f>
        <v>NA</v>
      </c>
      <c r="N3517" s="1" t="str">
        <f>VLOOKUP(A3517,Details!$A$1:$F$127,5,TRUE)</f>
        <v>NA</v>
      </c>
      <c r="O3517" s="1" t="str">
        <f>VLOOKUP(A3517,Labels!$A$1:$B$127,2,TRUE)</f>
        <v>COPD</v>
      </c>
      <c r="P3517" s="1" t="str">
        <f>VLOOKUP(A3517,'Data Split'!$A$1:$B$921,2,TRUE)</f>
        <v>train</v>
      </c>
    </row>
    <row r="3518" spans="1:16" x14ac:dyDescent="0.3">
      <c r="A3518" s="1">
        <v>162</v>
      </c>
      <c r="B3518" s="1" t="s">
        <v>12</v>
      </c>
      <c r="C3518" s="1" t="s">
        <v>4</v>
      </c>
      <c r="D3518" s="1" t="s">
        <v>6</v>
      </c>
      <c r="E3518" s="1" t="s">
        <v>46</v>
      </c>
      <c r="F3518">
        <v>10.776</v>
      </c>
      <c r="G3518">
        <v>17.12</v>
      </c>
      <c r="H3518">
        <v>0</v>
      </c>
      <c r="I3518">
        <v>0</v>
      </c>
      <c r="J3518">
        <f>VLOOKUP(A3518,Details!$A$1:$F$127,2,TRUE)</f>
        <v>67</v>
      </c>
      <c r="K3518" t="str">
        <f>VLOOKUP(A3518,Details!$A$1:$F$127,3,TRUE)</f>
        <v>F</v>
      </c>
      <c r="L3518">
        <f>VLOOKUP(A3518,Details!$A$1:$F$127,4,TRUE)</f>
        <v>24.9</v>
      </c>
      <c r="M3518" s="1" t="str">
        <f>VLOOKUP(A3518,Details!$A$1:$F$127,6,TRUE)</f>
        <v>NA</v>
      </c>
      <c r="N3518" s="1" t="str">
        <f>VLOOKUP(A3518,Details!$A$1:$F$127,5,TRUE)</f>
        <v>NA</v>
      </c>
      <c r="O3518" s="1" t="str">
        <f>VLOOKUP(A3518,Labels!$A$1:$B$127,2,TRUE)</f>
        <v>COPD</v>
      </c>
      <c r="P3518" s="1" t="str">
        <f>VLOOKUP(A3518,'Data Split'!$A$1:$B$921,2,TRUE)</f>
        <v>train</v>
      </c>
    </row>
    <row r="3519" spans="1:16" x14ac:dyDescent="0.3">
      <c r="A3519" s="1">
        <v>162</v>
      </c>
      <c r="B3519" s="1" t="s">
        <v>12</v>
      </c>
      <c r="C3519" s="1" t="s">
        <v>4</v>
      </c>
      <c r="D3519" s="1" t="s">
        <v>6</v>
      </c>
      <c r="E3519" s="1" t="s">
        <v>46</v>
      </c>
      <c r="F3519">
        <v>17.12</v>
      </c>
      <c r="G3519">
        <v>18.989999999999998</v>
      </c>
      <c r="H3519">
        <v>0</v>
      </c>
      <c r="I3519">
        <v>0</v>
      </c>
      <c r="J3519">
        <f>VLOOKUP(A3519,Details!$A$1:$F$127,2,TRUE)</f>
        <v>67</v>
      </c>
      <c r="K3519" t="str">
        <f>VLOOKUP(A3519,Details!$A$1:$F$127,3,TRUE)</f>
        <v>F</v>
      </c>
      <c r="L3519">
        <f>VLOOKUP(A3519,Details!$A$1:$F$127,4,TRUE)</f>
        <v>24.9</v>
      </c>
      <c r="M3519" s="1" t="str">
        <f>VLOOKUP(A3519,Details!$A$1:$F$127,6,TRUE)</f>
        <v>NA</v>
      </c>
      <c r="N3519" s="1" t="str">
        <f>VLOOKUP(A3519,Details!$A$1:$F$127,5,TRUE)</f>
        <v>NA</v>
      </c>
      <c r="O3519" s="1" t="str">
        <f>VLOOKUP(A3519,Labels!$A$1:$B$127,2,TRUE)</f>
        <v>COPD</v>
      </c>
      <c r="P3519" s="1" t="str">
        <f>VLOOKUP(A3519,'Data Split'!$A$1:$B$921,2,TRUE)</f>
        <v>train</v>
      </c>
    </row>
    <row r="3520" spans="1:16" x14ac:dyDescent="0.3">
      <c r="A3520" s="1">
        <v>162</v>
      </c>
      <c r="B3520" s="1" t="s">
        <v>12</v>
      </c>
      <c r="C3520" s="1" t="s">
        <v>8</v>
      </c>
      <c r="D3520" s="1" t="s">
        <v>6</v>
      </c>
      <c r="E3520" s="1" t="s">
        <v>46</v>
      </c>
      <c r="F3520">
        <v>0.109</v>
      </c>
      <c r="G3520">
        <v>4.0990000000000002</v>
      </c>
      <c r="H3520">
        <v>0</v>
      </c>
      <c r="I3520">
        <v>0</v>
      </c>
      <c r="J3520">
        <f>VLOOKUP(A3520,Details!$A$1:$F$127,2,TRUE)</f>
        <v>67</v>
      </c>
      <c r="K3520" t="str">
        <f>VLOOKUP(A3520,Details!$A$1:$F$127,3,TRUE)</f>
        <v>F</v>
      </c>
      <c r="L3520">
        <f>VLOOKUP(A3520,Details!$A$1:$F$127,4,TRUE)</f>
        <v>24.9</v>
      </c>
      <c r="M3520" s="1" t="str">
        <f>VLOOKUP(A3520,Details!$A$1:$F$127,6,TRUE)</f>
        <v>NA</v>
      </c>
      <c r="N3520" s="1" t="str">
        <f>VLOOKUP(A3520,Details!$A$1:$F$127,5,TRUE)</f>
        <v>NA</v>
      </c>
      <c r="O3520" s="1" t="str">
        <f>VLOOKUP(A3520,Labels!$A$1:$B$127,2,TRUE)</f>
        <v>COPD</v>
      </c>
      <c r="P3520" s="1" t="str">
        <f>VLOOKUP(A3520,'Data Split'!$A$1:$B$921,2,TRUE)</f>
        <v>train</v>
      </c>
    </row>
    <row r="3521" spans="1:16" x14ac:dyDescent="0.3">
      <c r="A3521" s="1">
        <v>162</v>
      </c>
      <c r="B3521" s="1" t="s">
        <v>12</v>
      </c>
      <c r="C3521" s="1" t="s">
        <v>8</v>
      </c>
      <c r="D3521" s="1" t="s">
        <v>6</v>
      </c>
      <c r="E3521" s="1" t="s">
        <v>46</v>
      </c>
      <c r="F3521">
        <v>4.0990000000000002</v>
      </c>
      <c r="G3521">
        <v>10.776</v>
      </c>
      <c r="H3521">
        <v>0</v>
      </c>
      <c r="I3521">
        <v>0</v>
      </c>
      <c r="J3521">
        <f>VLOOKUP(A3521,Details!$A$1:$F$127,2,TRUE)</f>
        <v>67</v>
      </c>
      <c r="K3521" t="str">
        <f>VLOOKUP(A3521,Details!$A$1:$F$127,3,TRUE)</f>
        <v>F</v>
      </c>
      <c r="L3521">
        <f>VLOOKUP(A3521,Details!$A$1:$F$127,4,TRUE)</f>
        <v>24.9</v>
      </c>
      <c r="M3521" s="1" t="str">
        <f>VLOOKUP(A3521,Details!$A$1:$F$127,6,TRUE)</f>
        <v>NA</v>
      </c>
      <c r="N3521" s="1" t="str">
        <f>VLOOKUP(A3521,Details!$A$1:$F$127,5,TRUE)</f>
        <v>NA</v>
      </c>
      <c r="O3521" s="1" t="str">
        <f>VLOOKUP(A3521,Labels!$A$1:$B$127,2,TRUE)</f>
        <v>COPD</v>
      </c>
      <c r="P3521" s="1" t="str">
        <f>VLOOKUP(A3521,'Data Split'!$A$1:$B$921,2,TRUE)</f>
        <v>train</v>
      </c>
    </row>
    <row r="3522" spans="1:16" x14ac:dyDescent="0.3">
      <c r="A3522" s="1">
        <v>162</v>
      </c>
      <c r="B3522" s="1" t="s">
        <v>12</v>
      </c>
      <c r="C3522" s="1" t="s">
        <v>8</v>
      </c>
      <c r="D3522" s="1" t="s">
        <v>6</v>
      </c>
      <c r="E3522" s="1" t="s">
        <v>46</v>
      </c>
      <c r="F3522">
        <v>10.776</v>
      </c>
      <c r="G3522">
        <v>17.12</v>
      </c>
      <c r="H3522">
        <v>0</v>
      </c>
      <c r="I3522">
        <v>0</v>
      </c>
      <c r="J3522">
        <f>VLOOKUP(A3522,Details!$A$1:$F$127,2,TRUE)</f>
        <v>67</v>
      </c>
      <c r="K3522" t="str">
        <f>VLOOKUP(A3522,Details!$A$1:$F$127,3,TRUE)</f>
        <v>F</v>
      </c>
      <c r="L3522">
        <f>VLOOKUP(A3522,Details!$A$1:$F$127,4,TRUE)</f>
        <v>24.9</v>
      </c>
      <c r="M3522" s="1" t="str">
        <f>VLOOKUP(A3522,Details!$A$1:$F$127,6,TRUE)</f>
        <v>NA</v>
      </c>
      <c r="N3522" s="1" t="str">
        <f>VLOOKUP(A3522,Details!$A$1:$F$127,5,TRUE)</f>
        <v>NA</v>
      </c>
      <c r="O3522" s="1" t="str">
        <f>VLOOKUP(A3522,Labels!$A$1:$B$127,2,TRUE)</f>
        <v>COPD</v>
      </c>
      <c r="P3522" s="1" t="str">
        <f>VLOOKUP(A3522,'Data Split'!$A$1:$B$921,2,TRUE)</f>
        <v>train</v>
      </c>
    </row>
    <row r="3523" spans="1:16" x14ac:dyDescent="0.3">
      <c r="A3523" s="1">
        <v>162</v>
      </c>
      <c r="B3523" s="1" t="s">
        <v>12</v>
      </c>
      <c r="C3523" s="1" t="s">
        <v>8</v>
      </c>
      <c r="D3523" s="1" t="s">
        <v>6</v>
      </c>
      <c r="E3523" s="1" t="s">
        <v>46</v>
      </c>
      <c r="F3523">
        <v>17.12</v>
      </c>
      <c r="G3523">
        <v>18.989999999999998</v>
      </c>
      <c r="H3523">
        <v>0</v>
      </c>
      <c r="I3523">
        <v>0</v>
      </c>
      <c r="J3523">
        <f>VLOOKUP(A3523,Details!$A$1:$F$127,2,TRUE)</f>
        <v>67</v>
      </c>
      <c r="K3523" t="str">
        <f>VLOOKUP(A3523,Details!$A$1:$F$127,3,TRUE)</f>
        <v>F</v>
      </c>
      <c r="L3523">
        <f>VLOOKUP(A3523,Details!$A$1:$F$127,4,TRUE)</f>
        <v>24.9</v>
      </c>
      <c r="M3523" s="1" t="str">
        <f>VLOOKUP(A3523,Details!$A$1:$F$127,6,TRUE)</f>
        <v>NA</v>
      </c>
      <c r="N3523" s="1" t="str">
        <f>VLOOKUP(A3523,Details!$A$1:$F$127,5,TRUE)</f>
        <v>NA</v>
      </c>
      <c r="O3523" s="1" t="str">
        <f>VLOOKUP(A3523,Labels!$A$1:$B$127,2,TRUE)</f>
        <v>COPD</v>
      </c>
      <c r="P3523" s="1" t="str">
        <f>VLOOKUP(A3523,'Data Split'!$A$1:$B$921,2,TRUE)</f>
        <v>train</v>
      </c>
    </row>
    <row r="3524" spans="1:16" x14ac:dyDescent="0.3">
      <c r="A3524" s="1">
        <v>162</v>
      </c>
      <c r="B3524" s="1" t="s">
        <v>12</v>
      </c>
      <c r="C3524" s="1" t="s">
        <v>9</v>
      </c>
      <c r="D3524" s="1" t="s">
        <v>6</v>
      </c>
      <c r="E3524" s="1" t="s">
        <v>46</v>
      </c>
      <c r="F3524">
        <v>0.109</v>
      </c>
      <c r="G3524">
        <v>4.0990000000000002</v>
      </c>
      <c r="H3524">
        <v>0</v>
      </c>
      <c r="I3524">
        <v>0</v>
      </c>
      <c r="J3524">
        <f>VLOOKUP(A3524,Details!$A$1:$F$127,2,TRUE)</f>
        <v>67</v>
      </c>
      <c r="K3524" t="str">
        <f>VLOOKUP(A3524,Details!$A$1:$F$127,3,TRUE)</f>
        <v>F</v>
      </c>
      <c r="L3524">
        <f>VLOOKUP(A3524,Details!$A$1:$F$127,4,TRUE)</f>
        <v>24.9</v>
      </c>
      <c r="M3524" s="1" t="str">
        <f>VLOOKUP(A3524,Details!$A$1:$F$127,6,TRUE)</f>
        <v>NA</v>
      </c>
      <c r="N3524" s="1" t="str">
        <f>VLOOKUP(A3524,Details!$A$1:$F$127,5,TRUE)</f>
        <v>NA</v>
      </c>
      <c r="O3524" s="1" t="str">
        <f>VLOOKUP(A3524,Labels!$A$1:$B$127,2,TRUE)</f>
        <v>COPD</v>
      </c>
      <c r="P3524" s="1" t="str">
        <f>VLOOKUP(A3524,'Data Split'!$A$1:$B$921,2,TRUE)</f>
        <v>train</v>
      </c>
    </row>
    <row r="3525" spans="1:16" x14ac:dyDescent="0.3">
      <c r="A3525" s="1">
        <v>162</v>
      </c>
      <c r="B3525" s="1" t="s">
        <v>12</v>
      </c>
      <c r="C3525" s="1" t="s">
        <v>9</v>
      </c>
      <c r="D3525" s="1" t="s">
        <v>6</v>
      </c>
      <c r="E3525" s="1" t="s">
        <v>46</v>
      </c>
      <c r="F3525">
        <v>4.0990000000000002</v>
      </c>
      <c r="G3525">
        <v>10.776</v>
      </c>
      <c r="H3525">
        <v>0</v>
      </c>
      <c r="I3525">
        <v>0</v>
      </c>
      <c r="J3525">
        <f>VLOOKUP(A3525,Details!$A$1:$F$127,2,TRUE)</f>
        <v>67</v>
      </c>
      <c r="K3525" t="str">
        <f>VLOOKUP(A3525,Details!$A$1:$F$127,3,TRUE)</f>
        <v>F</v>
      </c>
      <c r="L3525">
        <f>VLOOKUP(A3525,Details!$A$1:$F$127,4,TRUE)</f>
        <v>24.9</v>
      </c>
      <c r="M3525" s="1" t="str">
        <f>VLOOKUP(A3525,Details!$A$1:$F$127,6,TRUE)</f>
        <v>NA</v>
      </c>
      <c r="N3525" s="1" t="str">
        <f>VLOOKUP(A3525,Details!$A$1:$F$127,5,TRUE)</f>
        <v>NA</v>
      </c>
      <c r="O3525" s="1" t="str">
        <f>VLOOKUP(A3525,Labels!$A$1:$B$127,2,TRUE)</f>
        <v>COPD</v>
      </c>
      <c r="P3525" s="1" t="str">
        <f>VLOOKUP(A3525,'Data Split'!$A$1:$B$921,2,TRUE)</f>
        <v>train</v>
      </c>
    </row>
    <row r="3526" spans="1:16" x14ac:dyDescent="0.3">
      <c r="A3526" s="1">
        <v>162</v>
      </c>
      <c r="B3526" s="1" t="s">
        <v>12</v>
      </c>
      <c r="C3526" s="1" t="s">
        <v>9</v>
      </c>
      <c r="D3526" s="1" t="s">
        <v>6</v>
      </c>
      <c r="E3526" s="1" t="s">
        <v>46</v>
      </c>
      <c r="F3526">
        <v>10.776</v>
      </c>
      <c r="G3526">
        <v>17.12</v>
      </c>
      <c r="H3526">
        <v>0</v>
      </c>
      <c r="I3526">
        <v>0</v>
      </c>
      <c r="J3526">
        <f>VLOOKUP(A3526,Details!$A$1:$F$127,2,TRUE)</f>
        <v>67</v>
      </c>
      <c r="K3526" t="str">
        <f>VLOOKUP(A3526,Details!$A$1:$F$127,3,TRUE)</f>
        <v>F</v>
      </c>
      <c r="L3526">
        <f>VLOOKUP(A3526,Details!$A$1:$F$127,4,TRUE)</f>
        <v>24.9</v>
      </c>
      <c r="M3526" s="1" t="str">
        <f>VLOOKUP(A3526,Details!$A$1:$F$127,6,TRUE)</f>
        <v>NA</v>
      </c>
      <c r="N3526" s="1" t="str">
        <f>VLOOKUP(A3526,Details!$A$1:$F$127,5,TRUE)</f>
        <v>NA</v>
      </c>
      <c r="O3526" s="1" t="str">
        <f>VLOOKUP(A3526,Labels!$A$1:$B$127,2,TRUE)</f>
        <v>COPD</v>
      </c>
      <c r="P3526" s="1" t="str">
        <f>VLOOKUP(A3526,'Data Split'!$A$1:$B$921,2,TRUE)</f>
        <v>train</v>
      </c>
    </row>
    <row r="3527" spans="1:16" x14ac:dyDescent="0.3">
      <c r="A3527" s="1">
        <v>162</v>
      </c>
      <c r="B3527" s="1" t="s">
        <v>12</v>
      </c>
      <c r="C3527" s="1" t="s">
        <v>9</v>
      </c>
      <c r="D3527" s="1" t="s">
        <v>6</v>
      </c>
      <c r="E3527" s="1" t="s">
        <v>46</v>
      </c>
      <c r="F3527">
        <v>17.12</v>
      </c>
      <c r="G3527">
        <v>18.989999999999998</v>
      </c>
      <c r="H3527">
        <v>0</v>
      </c>
      <c r="I3527">
        <v>0</v>
      </c>
      <c r="J3527">
        <f>VLOOKUP(A3527,Details!$A$1:$F$127,2,TRUE)</f>
        <v>67</v>
      </c>
      <c r="K3527" t="str">
        <f>VLOOKUP(A3527,Details!$A$1:$F$127,3,TRUE)</f>
        <v>F</v>
      </c>
      <c r="L3527">
        <f>VLOOKUP(A3527,Details!$A$1:$F$127,4,TRUE)</f>
        <v>24.9</v>
      </c>
      <c r="M3527" s="1" t="str">
        <f>VLOOKUP(A3527,Details!$A$1:$F$127,6,TRUE)</f>
        <v>NA</v>
      </c>
      <c r="N3527" s="1" t="str">
        <f>VLOOKUP(A3527,Details!$A$1:$F$127,5,TRUE)</f>
        <v>NA</v>
      </c>
      <c r="O3527" s="1" t="str">
        <f>VLOOKUP(A3527,Labels!$A$1:$B$127,2,TRUE)</f>
        <v>COPD</v>
      </c>
      <c r="P3527" s="1" t="str">
        <f>VLOOKUP(A3527,'Data Split'!$A$1:$B$921,2,TRUE)</f>
        <v>train</v>
      </c>
    </row>
    <row r="3528" spans="1:16" x14ac:dyDescent="0.3">
      <c r="A3528" s="1">
        <v>162</v>
      </c>
      <c r="B3528" s="1" t="s">
        <v>12</v>
      </c>
      <c r="C3528" s="1" t="s">
        <v>3</v>
      </c>
      <c r="D3528" s="1" t="s">
        <v>6</v>
      </c>
      <c r="E3528" s="1" t="s">
        <v>46</v>
      </c>
      <c r="F3528">
        <v>0.109</v>
      </c>
      <c r="G3528">
        <v>4.0990000000000002</v>
      </c>
      <c r="H3528">
        <v>0</v>
      </c>
      <c r="I3528">
        <v>0</v>
      </c>
      <c r="J3528">
        <f>VLOOKUP(A3528,Details!$A$1:$F$127,2,TRUE)</f>
        <v>67</v>
      </c>
      <c r="K3528" t="str">
        <f>VLOOKUP(A3528,Details!$A$1:$F$127,3,TRUE)</f>
        <v>F</v>
      </c>
      <c r="L3528">
        <f>VLOOKUP(A3528,Details!$A$1:$F$127,4,TRUE)</f>
        <v>24.9</v>
      </c>
      <c r="M3528" s="1" t="str">
        <f>VLOOKUP(A3528,Details!$A$1:$F$127,6,TRUE)</f>
        <v>NA</v>
      </c>
      <c r="N3528" s="1" t="str">
        <f>VLOOKUP(A3528,Details!$A$1:$F$127,5,TRUE)</f>
        <v>NA</v>
      </c>
      <c r="O3528" s="1" t="str">
        <f>VLOOKUP(A3528,Labels!$A$1:$B$127,2,TRUE)</f>
        <v>COPD</v>
      </c>
      <c r="P3528" s="1" t="str">
        <f>VLOOKUP(A3528,'Data Split'!$A$1:$B$921,2,TRUE)</f>
        <v>train</v>
      </c>
    </row>
    <row r="3529" spans="1:16" x14ac:dyDescent="0.3">
      <c r="A3529" s="1">
        <v>162</v>
      </c>
      <c r="B3529" s="1" t="s">
        <v>12</v>
      </c>
      <c r="C3529" s="1" t="s">
        <v>3</v>
      </c>
      <c r="D3529" s="1" t="s">
        <v>6</v>
      </c>
      <c r="E3529" s="1" t="s">
        <v>46</v>
      </c>
      <c r="F3529">
        <v>4.0990000000000002</v>
      </c>
      <c r="G3529">
        <v>10.776</v>
      </c>
      <c r="H3529">
        <v>0</v>
      </c>
      <c r="I3529">
        <v>0</v>
      </c>
      <c r="J3529">
        <f>VLOOKUP(A3529,Details!$A$1:$F$127,2,TRUE)</f>
        <v>67</v>
      </c>
      <c r="K3529" t="str">
        <f>VLOOKUP(A3529,Details!$A$1:$F$127,3,TRUE)</f>
        <v>F</v>
      </c>
      <c r="L3529">
        <f>VLOOKUP(A3529,Details!$A$1:$F$127,4,TRUE)</f>
        <v>24.9</v>
      </c>
      <c r="M3529" s="1" t="str">
        <f>VLOOKUP(A3529,Details!$A$1:$F$127,6,TRUE)</f>
        <v>NA</v>
      </c>
      <c r="N3529" s="1" t="str">
        <f>VLOOKUP(A3529,Details!$A$1:$F$127,5,TRUE)</f>
        <v>NA</v>
      </c>
      <c r="O3529" s="1" t="str">
        <f>VLOOKUP(A3529,Labels!$A$1:$B$127,2,TRUE)</f>
        <v>COPD</v>
      </c>
      <c r="P3529" s="1" t="str">
        <f>VLOOKUP(A3529,'Data Split'!$A$1:$B$921,2,TRUE)</f>
        <v>train</v>
      </c>
    </row>
    <row r="3530" spans="1:16" x14ac:dyDescent="0.3">
      <c r="A3530" s="1">
        <v>162</v>
      </c>
      <c r="B3530" s="1" t="s">
        <v>12</v>
      </c>
      <c r="C3530" s="1" t="s">
        <v>3</v>
      </c>
      <c r="D3530" s="1" t="s">
        <v>6</v>
      </c>
      <c r="E3530" s="1" t="s">
        <v>46</v>
      </c>
      <c r="F3530">
        <v>10.776</v>
      </c>
      <c r="G3530">
        <v>17.12</v>
      </c>
      <c r="H3530">
        <v>0</v>
      </c>
      <c r="I3530">
        <v>0</v>
      </c>
      <c r="J3530">
        <f>VLOOKUP(A3530,Details!$A$1:$F$127,2,TRUE)</f>
        <v>67</v>
      </c>
      <c r="K3530" t="str">
        <f>VLOOKUP(A3530,Details!$A$1:$F$127,3,TRUE)</f>
        <v>F</v>
      </c>
      <c r="L3530">
        <f>VLOOKUP(A3530,Details!$A$1:$F$127,4,TRUE)</f>
        <v>24.9</v>
      </c>
      <c r="M3530" s="1" t="str">
        <f>VLOOKUP(A3530,Details!$A$1:$F$127,6,TRUE)</f>
        <v>NA</v>
      </c>
      <c r="N3530" s="1" t="str">
        <f>VLOOKUP(A3530,Details!$A$1:$F$127,5,TRUE)</f>
        <v>NA</v>
      </c>
      <c r="O3530" s="1" t="str">
        <f>VLOOKUP(A3530,Labels!$A$1:$B$127,2,TRUE)</f>
        <v>COPD</v>
      </c>
      <c r="P3530" s="1" t="str">
        <f>VLOOKUP(A3530,'Data Split'!$A$1:$B$921,2,TRUE)</f>
        <v>train</v>
      </c>
    </row>
    <row r="3531" spans="1:16" x14ac:dyDescent="0.3">
      <c r="A3531" s="1">
        <v>162</v>
      </c>
      <c r="B3531" s="1" t="s">
        <v>12</v>
      </c>
      <c r="C3531" s="1" t="s">
        <v>3</v>
      </c>
      <c r="D3531" s="1" t="s">
        <v>6</v>
      </c>
      <c r="E3531" s="1" t="s">
        <v>46</v>
      </c>
      <c r="F3531">
        <v>17.12</v>
      </c>
      <c r="G3531">
        <v>18.989999999999998</v>
      </c>
      <c r="H3531">
        <v>0</v>
      </c>
      <c r="I3531">
        <v>0</v>
      </c>
      <c r="J3531">
        <f>VLOOKUP(A3531,Details!$A$1:$F$127,2,TRUE)</f>
        <v>67</v>
      </c>
      <c r="K3531" t="str">
        <f>VLOOKUP(A3531,Details!$A$1:$F$127,3,TRUE)</f>
        <v>F</v>
      </c>
      <c r="L3531">
        <f>VLOOKUP(A3531,Details!$A$1:$F$127,4,TRUE)</f>
        <v>24.9</v>
      </c>
      <c r="M3531" s="1" t="str">
        <f>VLOOKUP(A3531,Details!$A$1:$F$127,6,TRUE)</f>
        <v>NA</v>
      </c>
      <c r="N3531" s="1" t="str">
        <f>VLOOKUP(A3531,Details!$A$1:$F$127,5,TRUE)</f>
        <v>NA</v>
      </c>
      <c r="O3531" s="1" t="str">
        <f>VLOOKUP(A3531,Labels!$A$1:$B$127,2,TRUE)</f>
        <v>COPD</v>
      </c>
      <c r="P3531" s="1" t="str">
        <f>VLOOKUP(A3531,'Data Split'!$A$1:$B$921,2,TRUE)</f>
        <v>train</v>
      </c>
    </row>
    <row r="3532" spans="1:16" x14ac:dyDescent="0.3">
      <c r="A3532" s="1">
        <v>162</v>
      </c>
      <c r="B3532" s="1" t="s">
        <v>12</v>
      </c>
      <c r="C3532" s="1" t="s">
        <v>10</v>
      </c>
      <c r="D3532" s="1" t="s">
        <v>6</v>
      </c>
      <c r="E3532" s="1" t="s">
        <v>46</v>
      </c>
      <c r="F3532">
        <v>0.109</v>
      </c>
      <c r="G3532">
        <v>4.0990000000000002</v>
      </c>
      <c r="H3532">
        <v>0</v>
      </c>
      <c r="I3532">
        <v>0</v>
      </c>
      <c r="J3532">
        <f>VLOOKUP(A3532,Details!$A$1:$F$127,2,TRUE)</f>
        <v>67</v>
      </c>
      <c r="K3532" t="str">
        <f>VLOOKUP(A3532,Details!$A$1:$F$127,3,TRUE)</f>
        <v>F</v>
      </c>
      <c r="L3532">
        <f>VLOOKUP(A3532,Details!$A$1:$F$127,4,TRUE)</f>
        <v>24.9</v>
      </c>
      <c r="M3532" s="1" t="str">
        <f>VLOOKUP(A3532,Details!$A$1:$F$127,6,TRUE)</f>
        <v>NA</v>
      </c>
      <c r="N3532" s="1" t="str">
        <f>VLOOKUP(A3532,Details!$A$1:$F$127,5,TRUE)</f>
        <v>NA</v>
      </c>
      <c r="O3532" s="1" t="str">
        <f>VLOOKUP(A3532,Labels!$A$1:$B$127,2,TRUE)</f>
        <v>COPD</v>
      </c>
      <c r="P3532" s="1" t="str">
        <f>VLOOKUP(A3532,'Data Split'!$A$1:$B$921,2,TRUE)</f>
        <v>train</v>
      </c>
    </row>
    <row r="3533" spans="1:16" x14ac:dyDescent="0.3">
      <c r="A3533" s="1">
        <v>162</v>
      </c>
      <c r="B3533" s="1" t="s">
        <v>12</v>
      </c>
      <c r="C3533" s="1" t="s">
        <v>10</v>
      </c>
      <c r="D3533" s="1" t="s">
        <v>6</v>
      </c>
      <c r="E3533" s="1" t="s">
        <v>46</v>
      </c>
      <c r="F3533">
        <v>4.0990000000000002</v>
      </c>
      <c r="G3533">
        <v>10.776</v>
      </c>
      <c r="H3533">
        <v>0</v>
      </c>
      <c r="I3533">
        <v>0</v>
      </c>
      <c r="J3533">
        <f>VLOOKUP(A3533,Details!$A$1:$F$127,2,TRUE)</f>
        <v>67</v>
      </c>
      <c r="K3533" t="str">
        <f>VLOOKUP(A3533,Details!$A$1:$F$127,3,TRUE)</f>
        <v>F</v>
      </c>
      <c r="L3533">
        <f>VLOOKUP(A3533,Details!$A$1:$F$127,4,TRUE)</f>
        <v>24.9</v>
      </c>
      <c r="M3533" s="1" t="str">
        <f>VLOOKUP(A3533,Details!$A$1:$F$127,6,TRUE)</f>
        <v>NA</v>
      </c>
      <c r="N3533" s="1" t="str">
        <f>VLOOKUP(A3533,Details!$A$1:$F$127,5,TRUE)</f>
        <v>NA</v>
      </c>
      <c r="O3533" s="1" t="str">
        <f>VLOOKUP(A3533,Labels!$A$1:$B$127,2,TRUE)</f>
        <v>COPD</v>
      </c>
      <c r="P3533" s="1" t="str">
        <f>VLOOKUP(A3533,'Data Split'!$A$1:$B$921,2,TRUE)</f>
        <v>train</v>
      </c>
    </row>
    <row r="3534" spans="1:16" x14ac:dyDescent="0.3">
      <c r="A3534" s="1">
        <v>162</v>
      </c>
      <c r="B3534" s="1" t="s">
        <v>12</v>
      </c>
      <c r="C3534" s="1" t="s">
        <v>10</v>
      </c>
      <c r="D3534" s="1" t="s">
        <v>6</v>
      </c>
      <c r="E3534" s="1" t="s">
        <v>46</v>
      </c>
      <c r="F3534">
        <v>10.776</v>
      </c>
      <c r="G3534">
        <v>17.12</v>
      </c>
      <c r="H3534">
        <v>0</v>
      </c>
      <c r="I3534">
        <v>0</v>
      </c>
      <c r="J3534">
        <f>VLOOKUP(A3534,Details!$A$1:$F$127,2,TRUE)</f>
        <v>67</v>
      </c>
      <c r="K3534" t="str">
        <f>VLOOKUP(A3534,Details!$A$1:$F$127,3,TRUE)</f>
        <v>F</v>
      </c>
      <c r="L3534">
        <f>VLOOKUP(A3534,Details!$A$1:$F$127,4,TRUE)</f>
        <v>24.9</v>
      </c>
      <c r="M3534" s="1" t="str">
        <f>VLOOKUP(A3534,Details!$A$1:$F$127,6,TRUE)</f>
        <v>NA</v>
      </c>
      <c r="N3534" s="1" t="str">
        <f>VLOOKUP(A3534,Details!$A$1:$F$127,5,TRUE)</f>
        <v>NA</v>
      </c>
      <c r="O3534" s="1" t="str">
        <f>VLOOKUP(A3534,Labels!$A$1:$B$127,2,TRUE)</f>
        <v>COPD</v>
      </c>
      <c r="P3534" s="1" t="str">
        <f>VLOOKUP(A3534,'Data Split'!$A$1:$B$921,2,TRUE)</f>
        <v>train</v>
      </c>
    </row>
    <row r="3535" spans="1:16" x14ac:dyDescent="0.3">
      <c r="A3535" s="1">
        <v>162</v>
      </c>
      <c r="B3535" s="1" t="s">
        <v>12</v>
      </c>
      <c r="C3535" s="1" t="s">
        <v>10</v>
      </c>
      <c r="D3535" s="1" t="s">
        <v>6</v>
      </c>
      <c r="E3535" s="1" t="s">
        <v>46</v>
      </c>
      <c r="F3535">
        <v>17.12</v>
      </c>
      <c r="G3535">
        <v>18.989999999999998</v>
      </c>
      <c r="H3535">
        <v>0</v>
      </c>
      <c r="I3535">
        <v>0</v>
      </c>
      <c r="J3535">
        <f>VLOOKUP(A3535,Details!$A$1:$F$127,2,TRUE)</f>
        <v>67</v>
      </c>
      <c r="K3535" t="str">
        <f>VLOOKUP(A3535,Details!$A$1:$F$127,3,TRUE)</f>
        <v>F</v>
      </c>
      <c r="L3535">
        <f>VLOOKUP(A3535,Details!$A$1:$F$127,4,TRUE)</f>
        <v>24.9</v>
      </c>
      <c r="M3535" s="1" t="str">
        <f>VLOOKUP(A3535,Details!$A$1:$F$127,6,TRUE)</f>
        <v>NA</v>
      </c>
      <c r="N3535" s="1" t="str">
        <f>VLOOKUP(A3535,Details!$A$1:$F$127,5,TRUE)</f>
        <v>NA</v>
      </c>
      <c r="O3535" s="1" t="str">
        <f>VLOOKUP(A3535,Labels!$A$1:$B$127,2,TRUE)</f>
        <v>COPD</v>
      </c>
      <c r="P3535" s="1" t="str">
        <f>VLOOKUP(A3535,'Data Split'!$A$1:$B$921,2,TRUE)</f>
        <v>train</v>
      </c>
    </row>
    <row r="3536" spans="1:16" x14ac:dyDescent="0.3">
      <c r="A3536" s="1">
        <v>162</v>
      </c>
      <c r="B3536" s="1" t="s">
        <v>13</v>
      </c>
      <c r="C3536" s="1" t="s">
        <v>1</v>
      </c>
      <c r="D3536" s="1" t="s">
        <v>6</v>
      </c>
      <c r="E3536" s="1" t="s">
        <v>46</v>
      </c>
      <c r="F3536">
        <v>3.5979999999999999</v>
      </c>
      <c r="G3536">
        <v>7.3869999999999996</v>
      </c>
      <c r="H3536">
        <v>0</v>
      </c>
      <c r="I3536">
        <v>0</v>
      </c>
      <c r="J3536">
        <f>VLOOKUP(A3536,Details!$A$1:$F$127,2,TRUE)</f>
        <v>67</v>
      </c>
      <c r="K3536" t="str">
        <f>VLOOKUP(A3536,Details!$A$1:$F$127,3,TRUE)</f>
        <v>F</v>
      </c>
      <c r="L3536">
        <f>VLOOKUP(A3536,Details!$A$1:$F$127,4,TRUE)</f>
        <v>24.9</v>
      </c>
      <c r="M3536" s="1" t="str">
        <f>VLOOKUP(A3536,Details!$A$1:$F$127,6,TRUE)</f>
        <v>NA</v>
      </c>
      <c r="N3536" s="1" t="str">
        <f>VLOOKUP(A3536,Details!$A$1:$F$127,5,TRUE)</f>
        <v>NA</v>
      </c>
      <c r="O3536" s="1" t="str">
        <f>VLOOKUP(A3536,Labels!$A$1:$B$127,2,TRUE)</f>
        <v>COPD</v>
      </c>
      <c r="P3536" s="1" t="str">
        <f>VLOOKUP(A3536,'Data Split'!$A$1:$B$921,2,TRUE)</f>
        <v>train</v>
      </c>
    </row>
    <row r="3537" spans="1:16" x14ac:dyDescent="0.3">
      <c r="A3537" s="1">
        <v>162</v>
      </c>
      <c r="B3537" s="1" t="s">
        <v>13</v>
      </c>
      <c r="C3537" s="1" t="s">
        <v>1</v>
      </c>
      <c r="D3537" s="1" t="s">
        <v>6</v>
      </c>
      <c r="E3537" s="1" t="s">
        <v>46</v>
      </c>
      <c r="F3537">
        <v>7.3869999999999996</v>
      </c>
      <c r="G3537">
        <v>11.928000000000001</v>
      </c>
      <c r="H3537">
        <v>0</v>
      </c>
      <c r="I3537">
        <v>0</v>
      </c>
      <c r="J3537">
        <f>VLOOKUP(A3537,Details!$A$1:$F$127,2,TRUE)</f>
        <v>67</v>
      </c>
      <c r="K3537" t="str">
        <f>VLOOKUP(A3537,Details!$A$1:$F$127,3,TRUE)</f>
        <v>F</v>
      </c>
      <c r="L3537">
        <f>VLOOKUP(A3537,Details!$A$1:$F$127,4,TRUE)</f>
        <v>24.9</v>
      </c>
      <c r="M3537" s="1" t="str">
        <f>VLOOKUP(A3537,Details!$A$1:$F$127,6,TRUE)</f>
        <v>NA</v>
      </c>
      <c r="N3537" s="1" t="str">
        <f>VLOOKUP(A3537,Details!$A$1:$F$127,5,TRUE)</f>
        <v>NA</v>
      </c>
      <c r="O3537" s="1" t="str">
        <f>VLOOKUP(A3537,Labels!$A$1:$B$127,2,TRUE)</f>
        <v>COPD</v>
      </c>
      <c r="P3537" s="1" t="str">
        <f>VLOOKUP(A3537,'Data Split'!$A$1:$B$921,2,TRUE)</f>
        <v>train</v>
      </c>
    </row>
    <row r="3538" spans="1:16" x14ac:dyDescent="0.3">
      <c r="A3538" s="1">
        <v>162</v>
      </c>
      <c r="B3538" s="1" t="s">
        <v>13</v>
      </c>
      <c r="C3538" s="1" t="s">
        <v>1</v>
      </c>
      <c r="D3538" s="1" t="s">
        <v>6</v>
      </c>
      <c r="E3538" s="1" t="s">
        <v>46</v>
      </c>
      <c r="F3538">
        <v>11.928000000000001</v>
      </c>
      <c r="G3538">
        <v>17.048999999999999</v>
      </c>
      <c r="H3538">
        <v>0</v>
      </c>
      <c r="I3538">
        <v>0</v>
      </c>
      <c r="J3538">
        <f>VLOOKUP(A3538,Details!$A$1:$F$127,2,TRUE)</f>
        <v>67</v>
      </c>
      <c r="K3538" t="str">
        <f>VLOOKUP(A3538,Details!$A$1:$F$127,3,TRUE)</f>
        <v>F</v>
      </c>
      <c r="L3538">
        <f>VLOOKUP(A3538,Details!$A$1:$F$127,4,TRUE)</f>
        <v>24.9</v>
      </c>
      <c r="M3538" s="1" t="str">
        <f>VLOOKUP(A3538,Details!$A$1:$F$127,6,TRUE)</f>
        <v>NA</v>
      </c>
      <c r="N3538" s="1" t="str">
        <f>VLOOKUP(A3538,Details!$A$1:$F$127,5,TRUE)</f>
        <v>NA</v>
      </c>
      <c r="O3538" s="1" t="str">
        <f>VLOOKUP(A3538,Labels!$A$1:$B$127,2,TRUE)</f>
        <v>COPD</v>
      </c>
      <c r="P3538" s="1" t="str">
        <f>VLOOKUP(A3538,'Data Split'!$A$1:$B$921,2,TRUE)</f>
        <v>train</v>
      </c>
    </row>
    <row r="3539" spans="1:16" x14ac:dyDescent="0.3">
      <c r="A3539" s="1">
        <v>162</v>
      </c>
      <c r="B3539" s="1" t="s">
        <v>13</v>
      </c>
      <c r="C3539" s="1" t="s">
        <v>1</v>
      </c>
      <c r="D3539" s="1" t="s">
        <v>6</v>
      </c>
      <c r="E3539" s="1" t="s">
        <v>46</v>
      </c>
      <c r="F3539">
        <v>17.048999999999999</v>
      </c>
      <c r="G3539">
        <v>18.728999999999999</v>
      </c>
      <c r="H3539">
        <v>0</v>
      </c>
      <c r="I3539">
        <v>0</v>
      </c>
      <c r="J3539">
        <f>VLOOKUP(A3539,Details!$A$1:$F$127,2,TRUE)</f>
        <v>67</v>
      </c>
      <c r="K3539" t="str">
        <f>VLOOKUP(A3539,Details!$A$1:$F$127,3,TRUE)</f>
        <v>F</v>
      </c>
      <c r="L3539">
        <f>VLOOKUP(A3539,Details!$A$1:$F$127,4,TRUE)</f>
        <v>24.9</v>
      </c>
      <c r="M3539" s="1" t="str">
        <f>VLOOKUP(A3539,Details!$A$1:$F$127,6,TRUE)</f>
        <v>NA</v>
      </c>
      <c r="N3539" s="1" t="str">
        <f>VLOOKUP(A3539,Details!$A$1:$F$127,5,TRUE)</f>
        <v>NA</v>
      </c>
      <c r="O3539" s="1" t="str">
        <f>VLOOKUP(A3539,Labels!$A$1:$B$127,2,TRUE)</f>
        <v>COPD</v>
      </c>
      <c r="P3539" s="1" t="str">
        <f>VLOOKUP(A3539,'Data Split'!$A$1:$B$921,2,TRUE)</f>
        <v>train</v>
      </c>
    </row>
    <row r="3540" spans="1:16" x14ac:dyDescent="0.3">
      <c r="A3540" s="1">
        <v>162</v>
      </c>
      <c r="B3540" s="1" t="s">
        <v>13</v>
      </c>
      <c r="C3540" s="1" t="s">
        <v>4</v>
      </c>
      <c r="D3540" s="1" t="s">
        <v>6</v>
      </c>
      <c r="E3540" s="1" t="s">
        <v>46</v>
      </c>
      <c r="F3540">
        <v>3.5979999999999999</v>
      </c>
      <c r="G3540">
        <v>7.3869999999999996</v>
      </c>
      <c r="H3540">
        <v>0</v>
      </c>
      <c r="I3540">
        <v>0</v>
      </c>
      <c r="J3540">
        <f>VLOOKUP(A3540,Details!$A$1:$F$127,2,TRUE)</f>
        <v>67</v>
      </c>
      <c r="K3540" t="str">
        <f>VLOOKUP(A3540,Details!$A$1:$F$127,3,TRUE)</f>
        <v>F</v>
      </c>
      <c r="L3540">
        <f>VLOOKUP(A3540,Details!$A$1:$F$127,4,TRUE)</f>
        <v>24.9</v>
      </c>
      <c r="M3540" s="1" t="str">
        <f>VLOOKUP(A3540,Details!$A$1:$F$127,6,TRUE)</f>
        <v>NA</v>
      </c>
      <c r="N3540" s="1" t="str">
        <f>VLOOKUP(A3540,Details!$A$1:$F$127,5,TRUE)</f>
        <v>NA</v>
      </c>
      <c r="O3540" s="1" t="str">
        <f>VLOOKUP(A3540,Labels!$A$1:$B$127,2,TRUE)</f>
        <v>COPD</v>
      </c>
      <c r="P3540" s="1" t="str">
        <f>VLOOKUP(A3540,'Data Split'!$A$1:$B$921,2,TRUE)</f>
        <v>train</v>
      </c>
    </row>
    <row r="3541" spans="1:16" x14ac:dyDescent="0.3">
      <c r="A3541" s="1">
        <v>162</v>
      </c>
      <c r="B3541" s="1" t="s">
        <v>13</v>
      </c>
      <c r="C3541" s="1" t="s">
        <v>4</v>
      </c>
      <c r="D3541" s="1" t="s">
        <v>6</v>
      </c>
      <c r="E3541" s="1" t="s">
        <v>46</v>
      </c>
      <c r="F3541">
        <v>7.3869999999999996</v>
      </c>
      <c r="G3541">
        <v>11.928000000000001</v>
      </c>
      <c r="H3541">
        <v>0</v>
      </c>
      <c r="I3541">
        <v>0</v>
      </c>
      <c r="J3541">
        <f>VLOOKUP(A3541,Details!$A$1:$F$127,2,TRUE)</f>
        <v>67</v>
      </c>
      <c r="K3541" t="str">
        <f>VLOOKUP(A3541,Details!$A$1:$F$127,3,TRUE)</f>
        <v>F</v>
      </c>
      <c r="L3541">
        <f>VLOOKUP(A3541,Details!$A$1:$F$127,4,TRUE)</f>
        <v>24.9</v>
      </c>
      <c r="M3541" s="1" t="str">
        <f>VLOOKUP(A3541,Details!$A$1:$F$127,6,TRUE)</f>
        <v>NA</v>
      </c>
      <c r="N3541" s="1" t="str">
        <f>VLOOKUP(A3541,Details!$A$1:$F$127,5,TRUE)</f>
        <v>NA</v>
      </c>
      <c r="O3541" s="1" t="str">
        <f>VLOOKUP(A3541,Labels!$A$1:$B$127,2,TRUE)</f>
        <v>COPD</v>
      </c>
      <c r="P3541" s="1" t="str">
        <f>VLOOKUP(A3541,'Data Split'!$A$1:$B$921,2,TRUE)</f>
        <v>train</v>
      </c>
    </row>
    <row r="3542" spans="1:16" x14ac:dyDescent="0.3">
      <c r="A3542" s="1">
        <v>162</v>
      </c>
      <c r="B3542" s="1" t="s">
        <v>13</v>
      </c>
      <c r="C3542" s="1" t="s">
        <v>4</v>
      </c>
      <c r="D3542" s="1" t="s">
        <v>6</v>
      </c>
      <c r="E3542" s="1" t="s">
        <v>46</v>
      </c>
      <c r="F3542">
        <v>11.928000000000001</v>
      </c>
      <c r="G3542">
        <v>17.048999999999999</v>
      </c>
      <c r="H3542">
        <v>0</v>
      </c>
      <c r="I3542">
        <v>0</v>
      </c>
      <c r="J3542">
        <f>VLOOKUP(A3542,Details!$A$1:$F$127,2,TRUE)</f>
        <v>67</v>
      </c>
      <c r="K3542" t="str">
        <f>VLOOKUP(A3542,Details!$A$1:$F$127,3,TRUE)</f>
        <v>F</v>
      </c>
      <c r="L3542">
        <f>VLOOKUP(A3542,Details!$A$1:$F$127,4,TRUE)</f>
        <v>24.9</v>
      </c>
      <c r="M3542" s="1" t="str">
        <f>VLOOKUP(A3542,Details!$A$1:$F$127,6,TRUE)</f>
        <v>NA</v>
      </c>
      <c r="N3542" s="1" t="str">
        <f>VLOOKUP(A3542,Details!$A$1:$F$127,5,TRUE)</f>
        <v>NA</v>
      </c>
      <c r="O3542" s="1" t="str">
        <f>VLOOKUP(A3542,Labels!$A$1:$B$127,2,TRUE)</f>
        <v>COPD</v>
      </c>
      <c r="P3542" s="1" t="str">
        <f>VLOOKUP(A3542,'Data Split'!$A$1:$B$921,2,TRUE)</f>
        <v>train</v>
      </c>
    </row>
    <row r="3543" spans="1:16" x14ac:dyDescent="0.3">
      <c r="A3543" s="1">
        <v>162</v>
      </c>
      <c r="B3543" s="1" t="s">
        <v>13</v>
      </c>
      <c r="C3543" s="1" t="s">
        <v>4</v>
      </c>
      <c r="D3543" s="1" t="s">
        <v>6</v>
      </c>
      <c r="E3543" s="1" t="s">
        <v>46</v>
      </c>
      <c r="F3543">
        <v>17.048999999999999</v>
      </c>
      <c r="G3543">
        <v>18.728999999999999</v>
      </c>
      <c r="H3543">
        <v>0</v>
      </c>
      <c r="I3543">
        <v>0</v>
      </c>
      <c r="J3543">
        <f>VLOOKUP(A3543,Details!$A$1:$F$127,2,TRUE)</f>
        <v>67</v>
      </c>
      <c r="K3543" t="str">
        <f>VLOOKUP(A3543,Details!$A$1:$F$127,3,TRUE)</f>
        <v>F</v>
      </c>
      <c r="L3543">
        <f>VLOOKUP(A3543,Details!$A$1:$F$127,4,TRUE)</f>
        <v>24.9</v>
      </c>
      <c r="M3543" s="1" t="str">
        <f>VLOOKUP(A3543,Details!$A$1:$F$127,6,TRUE)</f>
        <v>NA</v>
      </c>
      <c r="N3543" s="1" t="str">
        <f>VLOOKUP(A3543,Details!$A$1:$F$127,5,TRUE)</f>
        <v>NA</v>
      </c>
      <c r="O3543" s="1" t="str">
        <f>VLOOKUP(A3543,Labels!$A$1:$B$127,2,TRUE)</f>
        <v>COPD</v>
      </c>
      <c r="P3543" s="1" t="str">
        <f>VLOOKUP(A3543,'Data Split'!$A$1:$B$921,2,TRUE)</f>
        <v>train</v>
      </c>
    </row>
    <row r="3544" spans="1:16" x14ac:dyDescent="0.3">
      <c r="A3544" s="1">
        <v>162</v>
      </c>
      <c r="B3544" s="1" t="s">
        <v>13</v>
      </c>
      <c r="C3544" s="1" t="s">
        <v>8</v>
      </c>
      <c r="D3544" s="1" t="s">
        <v>6</v>
      </c>
      <c r="E3544" s="1" t="s">
        <v>46</v>
      </c>
      <c r="F3544">
        <v>3.5979999999999999</v>
      </c>
      <c r="G3544">
        <v>7.3869999999999996</v>
      </c>
      <c r="H3544">
        <v>0</v>
      </c>
      <c r="I3544">
        <v>0</v>
      </c>
      <c r="J3544">
        <f>VLOOKUP(A3544,Details!$A$1:$F$127,2,TRUE)</f>
        <v>67</v>
      </c>
      <c r="K3544" t="str">
        <f>VLOOKUP(A3544,Details!$A$1:$F$127,3,TRUE)</f>
        <v>F</v>
      </c>
      <c r="L3544">
        <f>VLOOKUP(A3544,Details!$A$1:$F$127,4,TRUE)</f>
        <v>24.9</v>
      </c>
      <c r="M3544" s="1" t="str">
        <f>VLOOKUP(A3544,Details!$A$1:$F$127,6,TRUE)</f>
        <v>NA</v>
      </c>
      <c r="N3544" s="1" t="str">
        <f>VLOOKUP(A3544,Details!$A$1:$F$127,5,TRUE)</f>
        <v>NA</v>
      </c>
      <c r="O3544" s="1" t="str">
        <f>VLOOKUP(A3544,Labels!$A$1:$B$127,2,TRUE)</f>
        <v>COPD</v>
      </c>
      <c r="P3544" s="1" t="str">
        <f>VLOOKUP(A3544,'Data Split'!$A$1:$B$921,2,TRUE)</f>
        <v>train</v>
      </c>
    </row>
    <row r="3545" spans="1:16" x14ac:dyDescent="0.3">
      <c r="A3545" s="1">
        <v>162</v>
      </c>
      <c r="B3545" s="1" t="s">
        <v>13</v>
      </c>
      <c r="C3545" s="1" t="s">
        <v>8</v>
      </c>
      <c r="D3545" s="1" t="s">
        <v>6</v>
      </c>
      <c r="E3545" s="1" t="s">
        <v>46</v>
      </c>
      <c r="F3545">
        <v>7.3869999999999996</v>
      </c>
      <c r="G3545">
        <v>11.928000000000001</v>
      </c>
      <c r="H3545">
        <v>0</v>
      </c>
      <c r="I3545">
        <v>0</v>
      </c>
      <c r="J3545">
        <f>VLOOKUP(A3545,Details!$A$1:$F$127,2,TRUE)</f>
        <v>67</v>
      </c>
      <c r="K3545" t="str">
        <f>VLOOKUP(A3545,Details!$A$1:$F$127,3,TRUE)</f>
        <v>F</v>
      </c>
      <c r="L3545">
        <f>VLOOKUP(A3545,Details!$A$1:$F$127,4,TRUE)</f>
        <v>24.9</v>
      </c>
      <c r="M3545" s="1" t="str">
        <f>VLOOKUP(A3545,Details!$A$1:$F$127,6,TRUE)</f>
        <v>NA</v>
      </c>
      <c r="N3545" s="1" t="str">
        <f>VLOOKUP(A3545,Details!$A$1:$F$127,5,TRUE)</f>
        <v>NA</v>
      </c>
      <c r="O3545" s="1" t="str">
        <f>VLOOKUP(A3545,Labels!$A$1:$B$127,2,TRUE)</f>
        <v>COPD</v>
      </c>
      <c r="P3545" s="1" t="str">
        <f>VLOOKUP(A3545,'Data Split'!$A$1:$B$921,2,TRUE)</f>
        <v>train</v>
      </c>
    </row>
    <row r="3546" spans="1:16" x14ac:dyDescent="0.3">
      <c r="A3546" s="1">
        <v>162</v>
      </c>
      <c r="B3546" s="1" t="s">
        <v>13</v>
      </c>
      <c r="C3546" s="1" t="s">
        <v>8</v>
      </c>
      <c r="D3546" s="1" t="s">
        <v>6</v>
      </c>
      <c r="E3546" s="1" t="s">
        <v>46</v>
      </c>
      <c r="F3546">
        <v>11.928000000000001</v>
      </c>
      <c r="G3546">
        <v>17.048999999999999</v>
      </c>
      <c r="H3546">
        <v>0</v>
      </c>
      <c r="I3546">
        <v>0</v>
      </c>
      <c r="J3546">
        <f>VLOOKUP(A3546,Details!$A$1:$F$127,2,TRUE)</f>
        <v>67</v>
      </c>
      <c r="K3546" t="str">
        <f>VLOOKUP(A3546,Details!$A$1:$F$127,3,TRUE)</f>
        <v>F</v>
      </c>
      <c r="L3546">
        <f>VLOOKUP(A3546,Details!$A$1:$F$127,4,TRUE)</f>
        <v>24.9</v>
      </c>
      <c r="M3546" s="1" t="str">
        <f>VLOOKUP(A3546,Details!$A$1:$F$127,6,TRUE)</f>
        <v>NA</v>
      </c>
      <c r="N3546" s="1" t="str">
        <f>VLOOKUP(A3546,Details!$A$1:$F$127,5,TRUE)</f>
        <v>NA</v>
      </c>
      <c r="O3546" s="1" t="str">
        <f>VLOOKUP(A3546,Labels!$A$1:$B$127,2,TRUE)</f>
        <v>COPD</v>
      </c>
      <c r="P3546" s="1" t="str">
        <f>VLOOKUP(A3546,'Data Split'!$A$1:$B$921,2,TRUE)</f>
        <v>train</v>
      </c>
    </row>
    <row r="3547" spans="1:16" x14ac:dyDescent="0.3">
      <c r="A3547" s="1">
        <v>162</v>
      </c>
      <c r="B3547" s="1" t="s">
        <v>13</v>
      </c>
      <c r="C3547" s="1" t="s">
        <v>8</v>
      </c>
      <c r="D3547" s="1" t="s">
        <v>6</v>
      </c>
      <c r="E3547" s="1" t="s">
        <v>46</v>
      </c>
      <c r="F3547">
        <v>17.048999999999999</v>
      </c>
      <c r="G3547">
        <v>18.728999999999999</v>
      </c>
      <c r="H3547">
        <v>0</v>
      </c>
      <c r="I3547">
        <v>0</v>
      </c>
      <c r="J3547">
        <f>VLOOKUP(A3547,Details!$A$1:$F$127,2,TRUE)</f>
        <v>67</v>
      </c>
      <c r="K3547" t="str">
        <f>VLOOKUP(A3547,Details!$A$1:$F$127,3,TRUE)</f>
        <v>F</v>
      </c>
      <c r="L3547">
        <f>VLOOKUP(A3547,Details!$A$1:$F$127,4,TRUE)</f>
        <v>24.9</v>
      </c>
      <c r="M3547" s="1" t="str">
        <f>VLOOKUP(A3547,Details!$A$1:$F$127,6,TRUE)</f>
        <v>NA</v>
      </c>
      <c r="N3547" s="1" t="str">
        <f>VLOOKUP(A3547,Details!$A$1:$F$127,5,TRUE)</f>
        <v>NA</v>
      </c>
      <c r="O3547" s="1" t="str">
        <f>VLOOKUP(A3547,Labels!$A$1:$B$127,2,TRUE)</f>
        <v>COPD</v>
      </c>
      <c r="P3547" s="1" t="str">
        <f>VLOOKUP(A3547,'Data Split'!$A$1:$B$921,2,TRUE)</f>
        <v>train</v>
      </c>
    </row>
    <row r="3548" spans="1:16" x14ac:dyDescent="0.3">
      <c r="A3548" s="1">
        <v>162</v>
      </c>
      <c r="B3548" s="1" t="s">
        <v>13</v>
      </c>
      <c r="C3548" s="1" t="s">
        <v>9</v>
      </c>
      <c r="D3548" s="1" t="s">
        <v>6</v>
      </c>
      <c r="E3548" s="1" t="s">
        <v>46</v>
      </c>
      <c r="F3548">
        <v>3.5979999999999999</v>
      </c>
      <c r="G3548">
        <v>7.3869999999999996</v>
      </c>
      <c r="H3548">
        <v>0</v>
      </c>
      <c r="I3548">
        <v>0</v>
      </c>
      <c r="J3548">
        <f>VLOOKUP(A3548,Details!$A$1:$F$127,2,TRUE)</f>
        <v>67</v>
      </c>
      <c r="K3548" t="str">
        <f>VLOOKUP(A3548,Details!$A$1:$F$127,3,TRUE)</f>
        <v>F</v>
      </c>
      <c r="L3548">
        <f>VLOOKUP(A3548,Details!$A$1:$F$127,4,TRUE)</f>
        <v>24.9</v>
      </c>
      <c r="M3548" s="1" t="str">
        <f>VLOOKUP(A3548,Details!$A$1:$F$127,6,TRUE)</f>
        <v>NA</v>
      </c>
      <c r="N3548" s="1" t="str">
        <f>VLOOKUP(A3548,Details!$A$1:$F$127,5,TRUE)</f>
        <v>NA</v>
      </c>
      <c r="O3548" s="1" t="str">
        <f>VLOOKUP(A3548,Labels!$A$1:$B$127,2,TRUE)</f>
        <v>COPD</v>
      </c>
      <c r="P3548" s="1" t="str">
        <f>VLOOKUP(A3548,'Data Split'!$A$1:$B$921,2,TRUE)</f>
        <v>train</v>
      </c>
    </row>
    <row r="3549" spans="1:16" x14ac:dyDescent="0.3">
      <c r="A3549" s="1">
        <v>162</v>
      </c>
      <c r="B3549" s="1" t="s">
        <v>13</v>
      </c>
      <c r="C3549" s="1" t="s">
        <v>9</v>
      </c>
      <c r="D3549" s="1" t="s">
        <v>6</v>
      </c>
      <c r="E3549" s="1" t="s">
        <v>46</v>
      </c>
      <c r="F3549">
        <v>7.3869999999999996</v>
      </c>
      <c r="G3549">
        <v>11.928000000000001</v>
      </c>
      <c r="H3549">
        <v>0</v>
      </c>
      <c r="I3549">
        <v>0</v>
      </c>
      <c r="J3549">
        <f>VLOOKUP(A3549,Details!$A$1:$F$127,2,TRUE)</f>
        <v>67</v>
      </c>
      <c r="K3549" t="str">
        <f>VLOOKUP(A3549,Details!$A$1:$F$127,3,TRUE)</f>
        <v>F</v>
      </c>
      <c r="L3549">
        <f>VLOOKUP(A3549,Details!$A$1:$F$127,4,TRUE)</f>
        <v>24.9</v>
      </c>
      <c r="M3549" s="1" t="str">
        <f>VLOOKUP(A3549,Details!$A$1:$F$127,6,TRUE)</f>
        <v>NA</v>
      </c>
      <c r="N3549" s="1" t="str">
        <f>VLOOKUP(A3549,Details!$A$1:$F$127,5,TRUE)</f>
        <v>NA</v>
      </c>
      <c r="O3549" s="1" t="str">
        <f>VLOOKUP(A3549,Labels!$A$1:$B$127,2,TRUE)</f>
        <v>COPD</v>
      </c>
      <c r="P3549" s="1" t="str">
        <f>VLOOKUP(A3549,'Data Split'!$A$1:$B$921,2,TRUE)</f>
        <v>train</v>
      </c>
    </row>
    <row r="3550" spans="1:16" x14ac:dyDescent="0.3">
      <c r="A3550" s="1">
        <v>162</v>
      </c>
      <c r="B3550" s="1" t="s">
        <v>13</v>
      </c>
      <c r="C3550" s="1" t="s">
        <v>9</v>
      </c>
      <c r="D3550" s="1" t="s">
        <v>6</v>
      </c>
      <c r="E3550" s="1" t="s">
        <v>46</v>
      </c>
      <c r="F3550">
        <v>11.928000000000001</v>
      </c>
      <c r="G3550">
        <v>17.048999999999999</v>
      </c>
      <c r="H3550">
        <v>0</v>
      </c>
      <c r="I3550">
        <v>0</v>
      </c>
      <c r="J3550">
        <f>VLOOKUP(A3550,Details!$A$1:$F$127,2,TRUE)</f>
        <v>67</v>
      </c>
      <c r="K3550" t="str">
        <f>VLOOKUP(A3550,Details!$A$1:$F$127,3,TRUE)</f>
        <v>F</v>
      </c>
      <c r="L3550">
        <f>VLOOKUP(A3550,Details!$A$1:$F$127,4,TRUE)</f>
        <v>24.9</v>
      </c>
      <c r="M3550" s="1" t="str">
        <f>VLOOKUP(A3550,Details!$A$1:$F$127,6,TRUE)</f>
        <v>NA</v>
      </c>
      <c r="N3550" s="1" t="str">
        <f>VLOOKUP(A3550,Details!$A$1:$F$127,5,TRUE)</f>
        <v>NA</v>
      </c>
      <c r="O3550" s="1" t="str">
        <f>VLOOKUP(A3550,Labels!$A$1:$B$127,2,TRUE)</f>
        <v>COPD</v>
      </c>
      <c r="P3550" s="1" t="str">
        <f>VLOOKUP(A3550,'Data Split'!$A$1:$B$921,2,TRUE)</f>
        <v>train</v>
      </c>
    </row>
    <row r="3551" spans="1:16" x14ac:dyDescent="0.3">
      <c r="A3551" s="1">
        <v>162</v>
      </c>
      <c r="B3551" s="1" t="s">
        <v>13</v>
      </c>
      <c r="C3551" s="1" t="s">
        <v>9</v>
      </c>
      <c r="D3551" s="1" t="s">
        <v>6</v>
      </c>
      <c r="E3551" s="1" t="s">
        <v>46</v>
      </c>
      <c r="F3551">
        <v>17.048999999999999</v>
      </c>
      <c r="G3551">
        <v>18.728999999999999</v>
      </c>
      <c r="H3551">
        <v>0</v>
      </c>
      <c r="I3551">
        <v>0</v>
      </c>
      <c r="J3551">
        <f>VLOOKUP(A3551,Details!$A$1:$F$127,2,TRUE)</f>
        <v>67</v>
      </c>
      <c r="K3551" t="str">
        <f>VLOOKUP(A3551,Details!$A$1:$F$127,3,TRUE)</f>
        <v>F</v>
      </c>
      <c r="L3551">
        <f>VLOOKUP(A3551,Details!$A$1:$F$127,4,TRUE)</f>
        <v>24.9</v>
      </c>
      <c r="M3551" s="1" t="str">
        <f>VLOOKUP(A3551,Details!$A$1:$F$127,6,TRUE)</f>
        <v>NA</v>
      </c>
      <c r="N3551" s="1" t="str">
        <f>VLOOKUP(A3551,Details!$A$1:$F$127,5,TRUE)</f>
        <v>NA</v>
      </c>
      <c r="O3551" s="1" t="str">
        <f>VLOOKUP(A3551,Labels!$A$1:$B$127,2,TRUE)</f>
        <v>COPD</v>
      </c>
      <c r="P3551" s="1" t="str">
        <f>VLOOKUP(A3551,'Data Split'!$A$1:$B$921,2,TRUE)</f>
        <v>train</v>
      </c>
    </row>
    <row r="3552" spans="1:16" x14ac:dyDescent="0.3">
      <c r="A3552" s="1">
        <v>162</v>
      </c>
      <c r="B3552" s="1" t="s">
        <v>13</v>
      </c>
      <c r="C3552" s="1" t="s">
        <v>3</v>
      </c>
      <c r="D3552" s="1" t="s">
        <v>6</v>
      </c>
      <c r="E3552" s="1" t="s">
        <v>46</v>
      </c>
      <c r="F3552">
        <v>3.5979999999999999</v>
      </c>
      <c r="G3552">
        <v>7.3869999999999996</v>
      </c>
      <c r="H3552">
        <v>0</v>
      </c>
      <c r="I3552">
        <v>1</v>
      </c>
      <c r="J3552">
        <f>VLOOKUP(A3552,Details!$A$1:$F$127,2,TRUE)</f>
        <v>67</v>
      </c>
      <c r="K3552" t="str">
        <f>VLOOKUP(A3552,Details!$A$1:$F$127,3,TRUE)</f>
        <v>F</v>
      </c>
      <c r="L3552">
        <f>VLOOKUP(A3552,Details!$A$1:$F$127,4,TRUE)</f>
        <v>24.9</v>
      </c>
      <c r="M3552" s="1" t="str">
        <f>VLOOKUP(A3552,Details!$A$1:$F$127,6,TRUE)</f>
        <v>NA</v>
      </c>
      <c r="N3552" s="1" t="str">
        <f>VLOOKUP(A3552,Details!$A$1:$F$127,5,TRUE)</f>
        <v>NA</v>
      </c>
      <c r="O3552" s="1" t="str">
        <f>VLOOKUP(A3552,Labels!$A$1:$B$127,2,TRUE)</f>
        <v>COPD</v>
      </c>
      <c r="P3552" s="1" t="str">
        <f>VLOOKUP(A3552,'Data Split'!$A$1:$B$921,2,TRUE)</f>
        <v>train</v>
      </c>
    </row>
    <row r="3553" spans="1:16" x14ac:dyDescent="0.3">
      <c r="A3553" s="1">
        <v>162</v>
      </c>
      <c r="B3553" s="1" t="s">
        <v>13</v>
      </c>
      <c r="C3553" s="1" t="s">
        <v>3</v>
      </c>
      <c r="D3553" s="1" t="s">
        <v>6</v>
      </c>
      <c r="E3553" s="1" t="s">
        <v>46</v>
      </c>
      <c r="F3553">
        <v>7.3869999999999996</v>
      </c>
      <c r="G3553">
        <v>11.928000000000001</v>
      </c>
      <c r="H3553">
        <v>0</v>
      </c>
      <c r="I3553">
        <v>0</v>
      </c>
      <c r="J3553">
        <f>VLOOKUP(A3553,Details!$A$1:$F$127,2,TRUE)</f>
        <v>67</v>
      </c>
      <c r="K3553" t="str">
        <f>VLOOKUP(A3553,Details!$A$1:$F$127,3,TRUE)</f>
        <v>F</v>
      </c>
      <c r="L3553">
        <f>VLOOKUP(A3553,Details!$A$1:$F$127,4,TRUE)</f>
        <v>24.9</v>
      </c>
      <c r="M3553" s="1" t="str">
        <f>VLOOKUP(A3553,Details!$A$1:$F$127,6,TRUE)</f>
        <v>NA</v>
      </c>
      <c r="N3553" s="1" t="str">
        <f>VLOOKUP(A3553,Details!$A$1:$F$127,5,TRUE)</f>
        <v>NA</v>
      </c>
      <c r="O3553" s="1" t="str">
        <f>VLOOKUP(A3553,Labels!$A$1:$B$127,2,TRUE)</f>
        <v>COPD</v>
      </c>
      <c r="P3553" s="1" t="str">
        <f>VLOOKUP(A3553,'Data Split'!$A$1:$B$921,2,TRUE)</f>
        <v>train</v>
      </c>
    </row>
    <row r="3554" spans="1:16" x14ac:dyDescent="0.3">
      <c r="A3554" s="1">
        <v>162</v>
      </c>
      <c r="B3554" s="1" t="s">
        <v>13</v>
      </c>
      <c r="C3554" s="1" t="s">
        <v>3</v>
      </c>
      <c r="D3554" s="1" t="s">
        <v>6</v>
      </c>
      <c r="E3554" s="1" t="s">
        <v>46</v>
      </c>
      <c r="F3554">
        <v>11.928000000000001</v>
      </c>
      <c r="G3554">
        <v>17.048999999999999</v>
      </c>
      <c r="H3554">
        <v>0</v>
      </c>
      <c r="I3554">
        <v>0</v>
      </c>
      <c r="J3554">
        <f>VLOOKUP(A3554,Details!$A$1:$F$127,2,TRUE)</f>
        <v>67</v>
      </c>
      <c r="K3554" t="str">
        <f>VLOOKUP(A3554,Details!$A$1:$F$127,3,TRUE)</f>
        <v>F</v>
      </c>
      <c r="L3554">
        <f>VLOOKUP(A3554,Details!$A$1:$F$127,4,TRUE)</f>
        <v>24.9</v>
      </c>
      <c r="M3554" s="1" t="str">
        <f>VLOOKUP(A3554,Details!$A$1:$F$127,6,TRUE)</f>
        <v>NA</v>
      </c>
      <c r="N3554" s="1" t="str">
        <f>VLOOKUP(A3554,Details!$A$1:$F$127,5,TRUE)</f>
        <v>NA</v>
      </c>
      <c r="O3554" s="1" t="str">
        <f>VLOOKUP(A3554,Labels!$A$1:$B$127,2,TRUE)</f>
        <v>COPD</v>
      </c>
      <c r="P3554" s="1" t="str">
        <f>VLOOKUP(A3554,'Data Split'!$A$1:$B$921,2,TRUE)</f>
        <v>train</v>
      </c>
    </row>
    <row r="3555" spans="1:16" x14ac:dyDescent="0.3">
      <c r="A3555" s="1">
        <v>162</v>
      </c>
      <c r="B3555" s="1" t="s">
        <v>13</v>
      </c>
      <c r="C3555" s="1" t="s">
        <v>3</v>
      </c>
      <c r="D3555" s="1" t="s">
        <v>6</v>
      </c>
      <c r="E3555" s="1" t="s">
        <v>46</v>
      </c>
      <c r="F3555">
        <v>17.048999999999999</v>
      </c>
      <c r="G3555">
        <v>18.728999999999999</v>
      </c>
      <c r="H3555">
        <v>0</v>
      </c>
      <c r="I3555">
        <v>0</v>
      </c>
      <c r="J3555">
        <f>VLOOKUP(A3555,Details!$A$1:$F$127,2,TRUE)</f>
        <v>67</v>
      </c>
      <c r="K3555" t="str">
        <f>VLOOKUP(A3555,Details!$A$1:$F$127,3,TRUE)</f>
        <v>F</v>
      </c>
      <c r="L3555">
        <f>VLOOKUP(A3555,Details!$A$1:$F$127,4,TRUE)</f>
        <v>24.9</v>
      </c>
      <c r="M3555" s="1" t="str">
        <f>VLOOKUP(A3555,Details!$A$1:$F$127,6,TRUE)</f>
        <v>NA</v>
      </c>
      <c r="N3555" s="1" t="str">
        <f>VLOOKUP(A3555,Details!$A$1:$F$127,5,TRUE)</f>
        <v>NA</v>
      </c>
      <c r="O3555" s="1" t="str">
        <f>VLOOKUP(A3555,Labels!$A$1:$B$127,2,TRUE)</f>
        <v>COPD</v>
      </c>
      <c r="P3555" s="1" t="str">
        <f>VLOOKUP(A3555,'Data Split'!$A$1:$B$921,2,TRUE)</f>
        <v>train</v>
      </c>
    </row>
    <row r="3556" spans="1:16" x14ac:dyDescent="0.3">
      <c r="A3556" s="1">
        <v>162</v>
      </c>
      <c r="B3556" s="1" t="s">
        <v>13</v>
      </c>
      <c r="C3556" s="1" t="s">
        <v>10</v>
      </c>
      <c r="D3556" s="1" t="s">
        <v>6</v>
      </c>
      <c r="E3556" s="1" t="s">
        <v>46</v>
      </c>
      <c r="F3556">
        <v>3.5979999999999999</v>
      </c>
      <c r="G3556">
        <v>7.3869999999999996</v>
      </c>
      <c r="H3556">
        <v>1</v>
      </c>
      <c r="I3556">
        <v>0</v>
      </c>
      <c r="J3556">
        <f>VLOOKUP(A3556,Details!$A$1:$F$127,2,TRUE)</f>
        <v>67</v>
      </c>
      <c r="K3556" t="str">
        <f>VLOOKUP(A3556,Details!$A$1:$F$127,3,TRUE)</f>
        <v>F</v>
      </c>
      <c r="L3556">
        <f>VLOOKUP(A3556,Details!$A$1:$F$127,4,TRUE)</f>
        <v>24.9</v>
      </c>
      <c r="M3556" s="1" t="str">
        <f>VLOOKUP(A3556,Details!$A$1:$F$127,6,TRUE)</f>
        <v>NA</v>
      </c>
      <c r="N3556" s="1" t="str">
        <f>VLOOKUP(A3556,Details!$A$1:$F$127,5,TRUE)</f>
        <v>NA</v>
      </c>
      <c r="O3556" s="1" t="str">
        <f>VLOOKUP(A3556,Labels!$A$1:$B$127,2,TRUE)</f>
        <v>COPD</v>
      </c>
      <c r="P3556" s="1" t="str">
        <f>VLOOKUP(A3556,'Data Split'!$A$1:$B$921,2,TRUE)</f>
        <v>train</v>
      </c>
    </row>
    <row r="3557" spans="1:16" x14ac:dyDescent="0.3">
      <c r="A3557" s="1">
        <v>162</v>
      </c>
      <c r="B3557" s="1" t="s">
        <v>13</v>
      </c>
      <c r="C3557" s="1" t="s">
        <v>10</v>
      </c>
      <c r="D3557" s="1" t="s">
        <v>6</v>
      </c>
      <c r="E3557" s="1" t="s">
        <v>46</v>
      </c>
      <c r="F3557">
        <v>7.3869999999999996</v>
      </c>
      <c r="G3557">
        <v>11.928000000000001</v>
      </c>
      <c r="H3557">
        <v>1</v>
      </c>
      <c r="I3557">
        <v>0</v>
      </c>
      <c r="J3557">
        <f>VLOOKUP(A3557,Details!$A$1:$F$127,2,TRUE)</f>
        <v>67</v>
      </c>
      <c r="K3557" t="str">
        <f>VLOOKUP(A3557,Details!$A$1:$F$127,3,TRUE)</f>
        <v>F</v>
      </c>
      <c r="L3557">
        <f>VLOOKUP(A3557,Details!$A$1:$F$127,4,TRUE)</f>
        <v>24.9</v>
      </c>
      <c r="M3557" s="1" t="str">
        <f>VLOOKUP(A3557,Details!$A$1:$F$127,6,TRUE)</f>
        <v>NA</v>
      </c>
      <c r="N3557" s="1" t="str">
        <f>VLOOKUP(A3557,Details!$A$1:$F$127,5,TRUE)</f>
        <v>NA</v>
      </c>
      <c r="O3557" s="1" t="str">
        <f>VLOOKUP(A3557,Labels!$A$1:$B$127,2,TRUE)</f>
        <v>COPD</v>
      </c>
      <c r="P3557" s="1" t="str">
        <f>VLOOKUP(A3557,'Data Split'!$A$1:$B$921,2,TRUE)</f>
        <v>train</v>
      </c>
    </row>
    <row r="3558" spans="1:16" x14ac:dyDescent="0.3">
      <c r="A3558" s="1">
        <v>162</v>
      </c>
      <c r="B3558" s="1" t="s">
        <v>13</v>
      </c>
      <c r="C3558" s="1" t="s">
        <v>10</v>
      </c>
      <c r="D3558" s="1" t="s">
        <v>6</v>
      </c>
      <c r="E3558" s="1" t="s">
        <v>46</v>
      </c>
      <c r="F3558">
        <v>11.928000000000001</v>
      </c>
      <c r="G3558">
        <v>17.048999999999999</v>
      </c>
      <c r="H3558">
        <v>1</v>
      </c>
      <c r="I3558">
        <v>0</v>
      </c>
      <c r="J3558">
        <f>VLOOKUP(A3558,Details!$A$1:$F$127,2,TRUE)</f>
        <v>67</v>
      </c>
      <c r="K3558" t="str">
        <f>VLOOKUP(A3558,Details!$A$1:$F$127,3,TRUE)</f>
        <v>F</v>
      </c>
      <c r="L3558">
        <f>VLOOKUP(A3558,Details!$A$1:$F$127,4,TRUE)</f>
        <v>24.9</v>
      </c>
      <c r="M3558" s="1" t="str">
        <f>VLOOKUP(A3558,Details!$A$1:$F$127,6,TRUE)</f>
        <v>NA</v>
      </c>
      <c r="N3558" s="1" t="str">
        <f>VLOOKUP(A3558,Details!$A$1:$F$127,5,TRUE)</f>
        <v>NA</v>
      </c>
      <c r="O3558" s="1" t="str">
        <f>VLOOKUP(A3558,Labels!$A$1:$B$127,2,TRUE)</f>
        <v>COPD</v>
      </c>
      <c r="P3558" s="1" t="str">
        <f>VLOOKUP(A3558,'Data Split'!$A$1:$B$921,2,TRUE)</f>
        <v>train</v>
      </c>
    </row>
    <row r="3559" spans="1:16" x14ac:dyDescent="0.3">
      <c r="A3559" s="1">
        <v>162</v>
      </c>
      <c r="B3559" s="1" t="s">
        <v>13</v>
      </c>
      <c r="C3559" s="1" t="s">
        <v>10</v>
      </c>
      <c r="D3559" s="1" t="s">
        <v>6</v>
      </c>
      <c r="E3559" s="1" t="s">
        <v>46</v>
      </c>
      <c r="F3559">
        <v>17.048999999999999</v>
      </c>
      <c r="G3559">
        <v>18.728999999999999</v>
      </c>
      <c r="H3559">
        <v>0</v>
      </c>
      <c r="I3559">
        <v>0</v>
      </c>
      <c r="J3559">
        <f>VLOOKUP(A3559,Details!$A$1:$F$127,2,TRUE)</f>
        <v>67</v>
      </c>
      <c r="K3559" t="str">
        <f>VLOOKUP(A3559,Details!$A$1:$F$127,3,TRUE)</f>
        <v>F</v>
      </c>
      <c r="L3559">
        <f>VLOOKUP(A3559,Details!$A$1:$F$127,4,TRUE)</f>
        <v>24.9</v>
      </c>
      <c r="M3559" s="1" t="str">
        <f>VLOOKUP(A3559,Details!$A$1:$F$127,6,TRUE)</f>
        <v>NA</v>
      </c>
      <c r="N3559" s="1" t="str">
        <f>VLOOKUP(A3559,Details!$A$1:$F$127,5,TRUE)</f>
        <v>NA</v>
      </c>
      <c r="O3559" s="1" t="str">
        <f>VLOOKUP(A3559,Labels!$A$1:$B$127,2,TRUE)</f>
        <v>COPD</v>
      </c>
      <c r="P3559" s="1" t="str">
        <f>VLOOKUP(A3559,'Data Split'!$A$1:$B$921,2,TRUE)</f>
        <v>train</v>
      </c>
    </row>
    <row r="3560" spans="1:16" x14ac:dyDescent="0.3">
      <c r="A3560" s="1">
        <v>163</v>
      </c>
      <c r="B3560" s="1" t="s">
        <v>5</v>
      </c>
      <c r="C3560" s="1" t="s">
        <v>1</v>
      </c>
      <c r="D3560" s="1" t="s">
        <v>6</v>
      </c>
      <c r="E3560" s="1" t="s">
        <v>46</v>
      </c>
      <c r="F3560">
        <v>2.5000000000000001E-2</v>
      </c>
      <c r="G3560">
        <v>3.7650000000000001</v>
      </c>
      <c r="H3560">
        <v>0</v>
      </c>
      <c r="I3560">
        <v>0</v>
      </c>
      <c r="J3560">
        <f>VLOOKUP(A3560,Details!$A$1:$F$127,2,TRUE)</f>
        <v>62</v>
      </c>
      <c r="K3560" t="str">
        <f>VLOOKUP(A3560,Details!$A$1:$F$127,3,TRUE)</f>
        <v>M</v>
      </c>
      <c r="L3560">
        <f>VLOOKUP(A3560,Details!$A$1:$F$127,4,TRUE)</f>
        <v>28.3</v>
      </c>
      <c r="M3560" s="1" t="str">
        <f>VLOOKUP(A3560,Details!$A$1:$F$127,6,TRUE)</f>
        <v>NA</v>
      </c>
      <c r="N3560" s="1" t="str">
        <f>VLOOKUP(A3560,Details!$A$1:$F$127,5,TRUE)</f>
        <v>NA</v>
      </c>
      <c r="O3560" s="1" t="str">
        <f>VLOOKUP(A3560,Labels!$A$1:$B$127,2,TRUE)</f>
        <v>COPD</v>
      </c>
      <c r="P3560" s="1" t="str">
        <f>VLOOKUP(A3560,'Data Split'!$A$1:$B$921,2,TRUE)</f>
        <v>train</v>
      </c>
    </row>
    <row r="3561" spans="1:16" x14ac:dyDescent="0.3">
      <c r="A3561" s="1">
        <v>163</v>
      </c>
      <c r="B3561" s="1" t="s">
        <v>5</v>
      </c>
      <c r="C3561" s="1" t="s">
        <v>1</v>
      </c>
      <c r="D3561" s="1" t="s">
        <v>6</v>
      </c>
      <c r="E3561" s="1" t="s">
        <v>46</v>
      </c>
      <c r="F3561">
        <v>3.7650000000000001</v>
      </c>
      <c r="G3561">
        <v>8.5530000000000008</v>
      </c>
      <c r="H3561">
        <v>0</v>
      </c>
      <c r="I3561">
        <v>0</v>
      </c>
      <c r="J3561">
        <f>VLOOKUP(A3561,Details!$A$1:$F$127,2,TRUE)</f>
        <v>62</v>
      </c>
      <c r="K3561" t="str">
        <f>VLOOKUP(A3561,Details!$A$1:$F$127,3,TRUE)</f>
        <v>M</v>
      </c>
      <c r="L3561">
        <f>VLOOKUP(A3561,Details!$A$1:$F$127,4,TRUE)</f>
        <v>28.3</v>
      </c>
      <c r="M3561" s="1" t="str">
        <f>VLOOKUP(A3561,Details!$A$1:$F$127,6,TRUE)</f>
        <v>NA</v>
      </c>
      <c r="N3561" s="1" t="str">
        <f>VLOOKUP(A3561,Details!$A$1:$F$127,5,TRUE)</f>
        <v>NA</v>
      </c>
      <c r="O3561" s="1" t="str">
        <f>VLOOKUP(A3561,Labels!$A$1:$B$127,2,TRUE)</f>
        <v>COPD</v>
      </c>
      <c r="P3561" s="1" t="str">
        <f>VLOOKUP(A3561,'Data Split'!$A$1:$B$921,2,TRUE)</f>
        <v>train</v>
      </c>
    </row>
    <row r="3562" spans="1:16" x14ac:dyDescent="0.3">
      <c r="A3562" s="1">
        <v>163</v>
      </c>
      <c r="B3562" s="1" t="s">
        <v>5</v>
      </c>
      <c r="C3562" s="1" t="s">
        <v>1</v>
      </c>
      <c r="D3562" s="1" t="s">
        <v>6</v>
      </c>
      <c r="E3562" s="1" t="s">
        <v>46</v>
      </c>
      <c r="F3562">
        <v>8.5530000000000008</v>
      </c>
      <c r="G3562">
        <v>13.257</v>
      </c>
      <c r="H3562">
        <v>0</v>
      </c>
      <c r="I3562">
        <v>0</v>
      </c>
      <c r="J3562">
        <f>VLOOKUP(A3562,Details!$A$1:$F$127,2,TRUE)</f>
        <v>62</v>
      </c>
      <c r="K3562" t="str">
        <f>VLOOKUP(A3562,Details!$A$1:$F$127,3,TRUE)</f>
        <v>M</v>
      </c>
      <c r="L3562">
        <f>VLOOKUP(A3562,Details!$A$1:$F$127,4,TRUE)</f>
        <v>28.3</v>
      </c>
      <c r="M3562" s="1" t="str">
        <f>VLOOKUP(A3562,Details!$A$1:$F$127,6,TRUE)</f>
        <v>NA</v>
      </c>
      <c r="N3562" s="1" t="str">
        <f>VLOOKUP(A3562,Details!$A$1:$F$127,5,TRUE)</f>
        <v>NA</v>
      </c>
      <c r="O3562" s="1" t="str">
        <f>VLOOKUP(A3562,Labels!$A$1:$B$127,2,TRUE)</f>
        <v>COPD</v>
      </c>
      <c r="P3562" s="1" t="str">
        <f>VLOOKUP(A3562,'Data Split'!$A$1:$B$921,2,TRUE)</f>
        <v>train</v>
      </c>
    </row>
    <row r="3563" spans="1:16" x14ac:dyDescent="0.3">
      <c r="A3563" s="1">
        <v>163</v>
      </c>
      <c r="B3563" s="1" t="s">
        <v>5</v>
      </c>
      <c r="C3563" s="1" t="s">
        <v>1</v>
      </c>
      <c r="D3563" s="1" t="s">
        <v>6</v>
      </c>
      <c r="E3563" s="1" t="s">
        <v>46</v>
      </c>
      <c r="F3563">
        <v>13.257</v>
      </c>
      <c r="G3563">
        <v>17.369</v>
      </c>
      <c r="H3563">
        <v>0</v>
      </c>
      <c r="I3563">
        <v>0</v>
      </c>
      <c r="J3563">
        <f>VLOOKUP(A3563,Details!$A$1:$F$127,2,TRUE)</f>
        <v>62</v>
      </c>
      <c r="K3563" t="str">
        <f>VLOOKUP(A3563,Details!$A$1:$F$127,3,TRUE)</f>
        <v>M</v>
      </c>
      <c r="L3563">
        <f>VLOOKUP(A3563,Details!$A$1:$F$127,4,TRUE)</f>
        <v>28.3</v>
      </c>
      <c r="M3563" s="1" t="str">
        <f>VLOOKUP(A3563,Details!$A$1:$F$127,6,TRUE)</f>
        <v>NA</v>
      </c>
      <c r="N3563" s="1" t="str">
        <f>VLOOKUP(A3563,Details!$A$1:$F$127,5,TRUE)</f>
        <v>NA</v>
      </c>
      <c r="O3563" s="1" t="str">
        <f>VLOOKUP(A3563,Labels!$A$1:$B$127,2,TRUE)</f>
        <v>COPD</v>
      </c>
      <c r="P3563" s="1" t="str">
        <f>VLOOKUP(A3563,'Data Split'!$A$1:$B$921,2,TRUE)</f>
        <v>train</v>
      </c>
    </row>
    <row r="3564" spans="1:16" x14ac:dyDescent="0.3">
      <c r="A3564" s="1">
        <v>163</v>
      </c>
      <c r="B3564" s="1" t="s">
        <v>5</v>
      </c>
      <c r="C3564" s="1" t="s">
        <v>1</v>
      </c>
      <c r="D3564" s="1" t="s">
        <v>6</v>
      </c>
      <c r="E3564" s="1" t="s">
        <v>46</v>
      </c>
      <c r="F3564">
        <v>17.369</v>
      </c>
      <c r="G3564">
        <v>19.957999999999998</v>
      </c>
      <c r="H3564">
        <v>0</v>
      </c>
      <c r="I3564">
        <v>0</v>
      </c>
      <c r="J3564">
        <f>VLOOKUP(A3564,Details!$A$1:$F$127,2,TRUE)</f>
        <v>62</v>
      </c>
      <c r="K3564" t="str">
        <f>VLOOKUP(A3564,Details!$A$1:$F$127,3,TRUE)</f>
        <v>M</v>
      </c>
      <c r="L3564">
        <f>VLOOKUP(A3564,Details!$A$1:$F$127,4,TRUE)</f>
        <v>28.3</v>
      </c>
      <c r="M3564" s="1" t="str">
        <f>VLOOKUP(A3564,Details!$A$1:$F$127,6,TRUE)</f>
        <v>NA</v>
      </c>
      <c r="N3564" s="1" t="str">
        <f>VLOOKUP(A3564,Details!$A$1:$F$127,5,TRUE)</f>
        <v>NA</v>
      </c>
      <c r="O3564" s="1" t="str">
        <f>VLOOKUP(A3564,Labels!$A$1:$B$127,2,TRUE)</f>
        <v>COPD</v>
      </c>
      <c r="P3564" s="1" t="str">
        <f>VLOOKUP(A3564,'Data Split'!$A$1:$B$921,2,TRUE)</f>
        <v>train</v>
      </c>
    </row>
    <row r="3565" spans="1:16" x14ac:dyDescent="0.3">
      <c r="A3565" s="1">
        <v>163</v>
      </c>
      <c r="B3565" s="1" t="s">
        <v>5</v>
      </c>
      <c r="C3565" s="1" t="s">
        <v>4</v>
      </c>
      <c r="D3565" s="1" t="s">
        <v>6</v>
      </c>
      <c r="E3565" s="1" t="s">
        <v>46</v>
      </c>
      <c r="F3565">
        <v>2.5000000000000001E-2</v>
      </c>
      <c r="G3565">
        <v>3.7650000000000001</v>
      </c>
      <c r="H3565">
        <v>0</v>
      </c>
      <c r="I3565">
        <v>0</v>
      </c>
      <c r="J3565">
        <f>VLOOKUP(A3565,Details!$A$1:$F$127,2,TRUE)</f>
        <v>62</v>
      </c>
      <c r="K3565" t="str">
        <f>VLOOKUP(A3565,Details!$A$1:$F$127,3,TRUE)</f>
        <v>M</v>
      </c>
      <c r="L3565">
        <f>VLOOKUP(A3565,Details!$A$1:$F$127,4,TRUE)</f>
        <v>28.3</v>
      </c>
      <c r="M3565" s="1" t="str">
        <f>VLOOKUP(A3565,Details!$A$1:$F$127,6,TRUE)</f>
        <v>NA</v>
      </c>
      <c r="N3565" s="1" t="str">
        <f>VLOOKUP(A3565,Details!$A$1:$F$127,5,TRUE)</f>
        <v>NA</v>
      </c>
      <c r="O3565" s="1" t="str">
        <f>VLOOKUP(A3565,Labels!$A$1:$B$127,2,TRUE)</f>
        <v>COPD</v>
      </c>
      <c r="P3565" s="1" t="str">
        <f>VLOOKUP(A3565,'Data Split'!$A$1:$B$921,2,TRUE)</f>
        <v>train</v>
      </c>
    </row>
    <row r="3566" spans="1:16" x14ac:dyDescent="0.3">
      <c r="A3566" s="1">
        <v>163</v>
      </c>
      <c r="B3566" s="1" t="s">
        <v>5</v>
      </c>
      <c r="C3566" s="1" t="s">
        <v>4</v>
      </c>
      <c r="D3566" s="1" t="s">
        <v>6</v>
      </c>
      <c r="E3566" s="1" t="s">
        <v>46</v>
      </c>
      <c r="F3566">
        <v>3.7650000000000001</v>
      </c>
      <c r="G3566">
        <v>8.5530000000000008</v>
      </c>
      <c r="H3566">
        <v>0</v>
      </c>
      <c r="I3566">
        <v>0</v>
      </c>
      <c r="J3566">
        <f>VLOOKUP(A3566,Details!$A$1:$F$127,2,TRUE)</f>
        <v>62</v>
      </c>
      <c r="K3566" t="str">
        <f>VLOOKUP(A3566,Details!$A$1:$F$127,3,TRUE)</f>
        <v>M</v>
      </c>
      <c r="L3566">
        <f>VLOOKUP(A3566,Details!$A$1:$F$127,4,TRUE)</f>
        <v>28.3</v>
      </c>
      <c r="M3566" s="1" t="str">
        <f>VLOOKUP(A3566,Details!$A$1:$F$127,6,TRUE)</f>
        <v>NA</v>
      </c>
      <c r="N3566" s="1" t="str">
        <f>VLOOKUP(A3566,Details!$A$1:$F$127,5,TRUE)</f>
        <v>NA</v>
      </c>
      <c r="O3566" s="1" t="str">
        <f>VLOOKUP(A3566,Labels!$A$1:$B$127,2,TRUE)</f>
        <v>COPD</v>
      </c>
      <c r="P3566" s="1" t="str">
        <f>VLOOKUP(A3566,'Data Split'!$A$1:$B$921,2,TRUE)</f>
        <v>train</v>
      </c>
    </row>
    <row r="3567" spans="1:16" x14ac:dyDescent="0.3">
      <c r="A3567" s="1">
        <v>163</v>
      </c>
      <c r="B3567" s="1" t="s">
        <v>5</v>
      </c>
      <c r="C3567" s="1" t="s">
        <v>4</v>
      </c>
      <c r="D3567" s="1" t="s">
        <v>6</v>
      </c>
      <c r="E3567" s="1" t="s">
        <v>46</v>
      </c>
      <c r="F3567">
        <v>8.5530000000000008</v>
      </c>
      <c r="G3567">
        <v>13.257</v>
      </c>
      <c r="H3567">
        <v>0</v>
      </c>
      <c r="I3567">
        <v>0</v>
      </c>
      <c r="J3567">
        <f>VLOOKUP(A3567,Details!$A$1:$F$127,2,TRUE)</f>
        <v>62</v>
      </c>
      <c r="K3567" t="str">
        <f>VLOOKUP(A3567,Details!$A$1:$F$127,3,TRUE)</f>
        <v>M</v>
      </c>
      <c r="L3567">
        <f>VLOOKUP(A3567,Details!$A$1:$F$127,4,TRUE)</f>
        <v>28.3</v>
      </c>
      <c r="M3567" s="1" t="str">
        <f>VLOOKUP(A3567,Details!$A$1:$F$127,6,TRUE)</f>
        <v>NA</v>
      </c>
      <c r="N3567" s="1" t="str">
        <f>VLOOKUP(A3567,Details!$A$1:$F$127,5,TRUE)</f>
        <v>NA</v>
      </c>
      <c r="O3567" s="1" t="str">
        <f>VLOOKUP(A3567,Labels!$A$1:$B$127,2,TRUE)</f>
        <v>COPD</v>
      </c>
      <c r="P3567" s="1" t="str">
        <f>VLOOKUP(A3567,'Data Split'!$A$1:$B$921,2,TRUE)</f>
        <v>train</v>
      </c>
    </row>
    <row r="3568" spans="1:16" x14ac:dyDescent="0.3">
      <c r="A3568" s="1">
        <v>163</v>
      </c>
      <c r="B3568" s="1" t="s">
        <v>5</v>
      </c>
      <c r="C3568" s="1" t="s">
        <v>4</v>
      </c>
      <c r="D3568" s="1" t="s">
        <v>6</v>
      </c>
      <c r="E3568" s="1" t="s">
        <v>46</v>
      </c>
      <c r="F3568">
        <v>13.257</v>
      </c>
      <c r="G3568">
        <v>17.369</v>
      </c>
      <c r="H3568">
        <v>0</v>
      </c>
      <c r="I3568">
        <v>0</v>
      </c>
      <c r="J3568">
        <f>VLOOKUP(A3568,Details!$A$1:$F$127,2,TRUE)</f>
        <v>62</v>
      </c>
      <c r="K3568" t="str">
        <f>VLOOKUP(A3568,Details!$A$1:$F$127,3,TRUE)</f>
        <v>M</v>
      </c>
      <c r="L3568">
        <f>VLOOKUP(A3568,Details!$A$1:$F$127,4,TRUE)</f>
        <v>28.3</v>
      </c>
      <c r="M3568" s="1" t="str">
        <f>VLOOKUP(A3568,Details!$A$1:$F$127,6,TRUE)</f>
        <v>NA</v>
      </c>
      <c r="N3568" s="1" t="str">
        <f>VLOOKUP(A3568,Details!$A$1:$F$127,5,TRUE)</f>
        <v>NA</v>
      </c>
      <c r="O3568" s="1" t="str">
        <f>VLOOKUP(A3568,Labels!$A$1:$B$127,2,TRUE)</f>
        <v>COPD</v>
      </c>
      <c r="P3568" s="1" t="str">
        <f>VLOOKUP(A3568,'Data Split'!$A$1:$B$921,2,TRUE)</f>
        <v>train</v>
      </c>
    </row>
    <row r="3569" spans="1:16" x14ac:dyDescent="0.3">
      <c r="A3569" s="1">
        <v>163</v>
      </c>
      <c r="B3569" s="1" t="s">
        <v>5</v>
      </c>
      <c r="C3569" s="1" t="s">
        <v>4</v>
      </c>
      <c r="D3569" s="1" t="s">
        <v>6</v>
      </c>
      <c r="E3569" s="1" t="s">
        <v>46</v>
      </c>
      <c r="F3569">
        <v>17.369</v>
      </c>
      <c r="G3569">
        <v>19.957999999999998</v>
      </c>
      <c r="H3569">
        <v>0</v>
      </c>
      <c r="I3569">
        <v>0</v>
      </c>
      <c r="J3569">
        <f>VLOOKUP(A3569,Details!$A$1:$F$127,2,TRUE)</f>
        <v>62</v>
      </c>
      <c r="K3569" t="str">
        <f>VLOOKUP(A3569,Details!$A$1:$F$127,3,TRUE)</f>
        <v>M</v>
      </c>
      <c r="L3569">
        <f>VLOOKUP(A3569,Details!$A$1:$F$127,4,TRUE)</f>
        <v>28.3</v>
      </c>
      <c r="M3569" s="1" t="str">
        <f>VLOOKUP(A3569,Details!$A$1:$F$127,6,TRUE)</f>
        <v>NA</v>
      </c>
      <c r="N3569" s="1" t="str">
        <f>VLOOKUP(A3569,Details!$A$1:$F$127,5,TRUE)</f>
        <v>NA</v>
      </c>
      <c r="O3569" s="1" t="str">
        <f>VLOOKUP(A3569,Labels!$A$1:$B$127,2,TRUE)</f>
        <v>COPD</v>
      </c>
      <c r="P3569" s="1" t="str">
        <f>VLOOKUP(A3569,'Data Split'!$A$1:$B$921,2,TRUE)</f>
        <v>train</v>
      </c>
    </row>
    <row r="3570" spans="1:16" x14ac:dyDescent="0.3">
      <c r="A3570" s="1">
        <v>163</v>
      </c>
      <c r="B3570" s="1" t="s">
        <v>5</v>
      </c>
      <c r="C3570" s="1" t="s">
        <v>7</v>
      </c>
      <c r="D3570" s="1" t="s">
        <v>6</v>
      </c>
      <c r="E3570" s="1" t="s">
        <v>46</v>
      </c>
      <c r="F3570">
        <v>2.5000000000000001E-2</v>
      </c>
      <c r="G3570">
        <v>3.7650000000000001</v>
      </c>
      <c r="H3570">
        <v>0</v>
      </c>
      <c r="I3570">
        <v>0</v>
      </c>
      <c r="J3570">
        <f>VLOOKUP(A3570,Details!$A$1:$F$127,2,TRUE)</f>
        <v>62</v>
      </c>
      <c r="K3570" t="str">
        <f>VLOOKUP(A3570,Details!$A$1:$F$127,3,TRUE)</f>
        <v>M</v>
      </c>
      <c r="L3570">
        <f>VLOOKUP(A3570,Details!$A$1:$F$127,4,TRUE)</f>
        <v>28.3</v>
      </c>
      <c r="M3570" s="1" t="str">
        <f>VLOOKUP(A3570,Details!$A$1:$F$127,6,TRUE)</f>
        <v>NA</v>
      </c>
      <c r="N3570" s="1" t="str">
        <f>VLOOKUP(A3570,Details!$A$1:$F$127,5,TRUE)</f>
        <v>NA</v>
      </c>
      <c r="O3570" s="1" t="str">
        <f>VLOOKUP(A3570,Labels!$A$1:$B$127,2,TRUE)</f>
        <v>COPD</v>
      </c>
      <c r="P3570" s="1" t="str">
        <f>VLOOKUP(A3570,'Data Split'!$A$1:$B$921,2,TRUE)</f>
        <v>train</v>
      </c>
    </row>
    <row r="3571" spans="1:16" x14ac:dyDescent="0.3">
      <c r="A3571" s="1">
        <v>163</v>
      </c>
      <c r="B3571" s="1" t="s">
        <v>5</v>
      </c>
      <c r="C3571" s="1" t="s">
        <v>7</v>
      </c>
      <c r="D3571" s="1" t="s">
        <v>6</v>
      </c>
      <c r="E3571" s="1" t="s">
        <v>46</v>
      </c>
      <c r="F3571">
        <v>3.7650000000000001</v>
      </c>
      <c r="G3571">
        <v>8.5530000000000008</v>
      </c>
      <c r="H3571">
        <v>1</v>
      </c>
      <c r="I3571">
        <v>0</v>
      </c>
      <c r="J3571">
        <f>VLOOKUP(A3571,Details!$A$1:$F$127,2,TRUE)</f>
        <v>62</v>
      </c>
      <c r="K3571" t="str">
        <f>VLOOKUP(A3571,Details!$A$1:$F$127,3,TRUE)</f>
        <v>M</v>
      </c>
      <c r="L3571">
        <f>VLOOKUP(A3571,Details!$A$1:$F$127,4,TRUE)</f>
        <v>28.3</v>
      </c>
      <c r="M3571" s="1" t="str">
        <f>VLOOKUP(A3571,Details!$A$1:$F$127,6,TRUE)</f>
        <v>NA</v>
      </c>
      <c r="N3571" s="1" t="str">
        <f>VLOOKUP(A3571,Details!$A$1:$F$127,5,TRUE)</f>
        <v>NA</v>
      </c>
      <c r="O3571" s="1" t="str">
        <f>VLOOKUP(A3571,Labels!$A$1:$B$127,2,TRUE)</f>
        <v>COPD</v>
      </c>
      <c r="P3571" s="1" t="str">
        <f>VLOOKUP(A3571,'Data Split'!$A$1:$B$921,2,TRUE)</f>
        <v>train</v>
      </c>
    </row>
    <row r="3572" spans="1:16" x14ac:dyDescent="0.3">
      <c r="A3572" s="1">
        <v>163</v>
      </c>
      <c r="B3572" s="1" t="s">
        <v>5</v>
      </c>
      <c r="C3572" s="1" t="s">
        <v>7</v>
      </c>
      <c r="D3572" s="1" t="s">
        <v>6</v>
      </c>
      <c r="E3572" s="1" t="s">
        <v>46</v>
      </c>
      <c r="F3572">
        <v>8.5530000000000008</v>
      </c>
      <c r="G3572">
        <v>13.257</v>
      </c>
      <c r="H3572">
        <v>1</v>
      </c>
      <c r="I3572">
        <v>0</v>
      </c>
      <c r="J3572">
        <f>VLOOKUP(A3572,Details!$A$1:$F$127,2,TRUE)</f>
        <v>62</v>
      </c>
      <c r="K3572" t="str">
        <f>VLOOKUP(A3572,Details!$A$1:$F$127,3,TRUE)</f>
        <v>M</v>
      </c>
      <c r="L3572">
        <f>VLOOKUP(A3572,Details!$A$1:$F$127,4,TRUE)</f>
        <v>28.3</v>
      </c>
      <c r="M3572" s="1" t="str">
        <f>VLOOKUP(A3572,Details!$A$1:$F$127,6,TRUE)</f>
        <v>NA</v>
      </c>
      <c r="N3572" s="1" t="str">
        <f>VLOOKUP(A3572,Details!$A$1:$F$127,5,TRUE)</f>
        <v>NA</v>
      </c>
      <c r="O3572" s="1" t="str">
        <f>VLOOKUP(A3572,Labels!$A$1:$B$127,2,TRUE)</f>
        <v>COPD</v>
      </c>
      <c r="P3572" s="1" t="str">
        <f>VLOOKUP(A3572,'Data Split'!$A$1:$B$921,2,TRUE)</f>
        <v>train</v>
      </c>
    </row>
    <row r="3573" spans="1:16" x14ac:dyDescent="0.3">
      <c r="A3573" s="1">
        <v>163</v>
      </c>
      <c r="B3573" s="1" t="s">
        <v>5</v>
      </c>
      <c r="C3573" s="1" t="s">
        <v>7</v>
      </c>
      <c r="D3573" s="1" t="s">
        <v>6</v>
      </c>
      <c r="E3573" s="1" t="s">
        <v>46</v>
      </c>
      <c r="F3573">
        <v>13.257</v>
      </c>
      <c r="G3573">
        <v>17.369</v>
      </c>
      <c r="H3573">
        <v>0</v>
      </c>
      <c r="I3573">
        <v>0</v>
      </c>
      <c r="J3573">
        <f>VLOOKUP(A3573,Details!$A$1:$F$127,2,TRUE)</f>
        <v>62</v>
      </c>
      <c r="K3573" t="str">
        <f>VLOOKUP(A3573,Details!$A$1:$F$127,3,TRUE)</f>
        <v>M</v>
      </c>
      <c r="L3573">
        <f>VLOOKUP(A3573,Details!$A$1:$F$127,4,TRUE)</f>
        <v>28.3</v>
      </c>
      <c r="M3573" s="1" t="str">
        <f>VLOOKUP(A3573,Details!$A$1:$F$127,6,TRUE)</f>
        <v>NA</v>
      </c>
      <c r="N3573" s="1" t="str">
        <f>VLOOKUP(A3573,Details!$A$1:$F$127,5,TRUE)</f>
        <v>NA</v>
      </c>
      <c r="O3573" s="1" t="str">
        <f>VLOOKUP(A3573,Labels!$A$1:$B$127,2,TRUE)</f>
        <v>COPD</v>
      </c>
      <c r="P3573" s="1" t="str">
        <f>VLOOKUP(A3573,'Data Split'!$A$1:$B$921,2,TRUE)</f>
        <v>train</v>
      </c>
    </row>
    <row r="3574" spans="1:16" x14ac:dyDescent="0.3">
      <c r="A3574" s="1">
        <v>163</v>
      </c>
      <c r="B3574" s="1" t="s">
        <v>5</v>
      </c>
      <c r="C3574" s="1" t="s">
        <v>7</v>
      </c>
      <c r="D3574" s="1" t="s">
        <v>6</v>
      </c>
      <c r="E3574" s="1" t="s">
        <v>46</v>
      </c>
      <c r="F3574">
        <v>17.369</v>
      </c>
      <c r="G3574">
        <v>19.957999999999998</v>
      </c>
      <c r="H3574">
        <v>0</v>
      </c>
      <c r="I3574">
        <v>0</v>
      </c>
      <c r="J3574">
        <f>VLOOKUP(A3574,Details!$A$1:$F$127,2,TRUE)</f>
        <v>62</v>
      </c>
      <c r="K3574" t="str">
        <f>VLOOKUP(A3574,Details!$A$1:$F$127,3,TRUE)</f>
        <v>M</v>
      </c>
      <c r="L3574">
        <f>VLOOKUP(A3574,Details!$A$1:$F$127,4,TRUE)</f>
        <v>28.3</v>
      </c>
      <c r="M3574" s="1" t="str">
        <f>VLOOKUP(A3574,Details!$A$1:$F$127,6,TRUE)</f>
        <v>NA</v>
      </c>
      <c r="N3574" s="1" t="str">
        <f>VLOOKUP(A3574,Details!$A$1:$F$127,5,TRUE)</f>
        <v>NA</v>
      </c>
      <c r="O3574" s="1" t="str">
        <f>VLOOKUP(A3574,Labels!$A$1:$B$127,2,TRUE)</f>
        <v>COPD</v>
      </c>
      <c r="P3574" s="1" t="str">
        <f>VLOOKUP(A3574,'Data Split'!$A$1:$B$921,2,TRUE)</f>
        <v>train</v>
      </c>
    </row>
    <row r="3575" spans="1:16" x14ac:dyDescent="0.3">
      <c r="A3575" s="1">
        <v>163</v>
      </c>
      <c r="B3575" s="1" t="s">
        <v>5</v>
      </c>
      <c r="C3575" s="1" t="s">
        <v>8</v>
      </c>
      <c r="D3575" s="1" t="s">
        <v>6</v>
      </c>
      <c r="E3575" s="1" t="s">
        <v>46</v>
      </c>
      <c r="F3575">
        <v>2.5000000000000001E-2</v>
      </c>
      <c r="G3575">
        <v>3.7650000000000001</v>
      </c>
      <c r="H3575">
        <v>1</v>
      </c>
      <c r="I3575">
        <v>0</v>
      </c>
      <c r="J3575">
        <f>VLOOKUP(A3575,Details!$A$1:$F$127,2,TRUE)</f>
        <v>62</v>
      </c>
      <c r="K3575" t="str">
        <f>VLOOKUP(A3575,Details!$A$1:$F$127,3,TRUE)</f>
        <v>M</v>
      </c>
      <c r="L3575">
        <f>VLOOKUP(A3575,Details!$A$1:$F$127,4,TRUE)</f>
        <v>28.3</v>
      </c>
      <c r="M3575" s="1" t="str">
        <f>VLOOKUP(A3575,Details!$A$1:$F$127,6,TRUE)</f>
        <v>NA</v>
      </c>
      <c r="N3575" s="1" t="str">
        <f>VLOOKUP(A3575,Details!$A$1:$F$127,5,TRUE)</f>
        <v>NA</v>
      </c>
      <c r="O3575" s="1" t="str">
        <f>VLOOKUP(A3575,Labels!$A$1:$B$127,2,TRUE)</f>
        <v>COPD</v>
      </c>
      <c r="P3575" s="1" t="str">
        <f>VLOOKUP(A3575,'Data Split'!$A$1:$B$921,2,TRUE)</f>
        <v>train</v>
      </c>
    </row>
    <row r="3576" spans="1:16" x14ac:dyDescent="0.3">
      <c r="A3576" s="1">
        <v>163</v>
      </c>
      <c r="B3576" s="1" t="s">
        <v>5</v>
      </c>
      <c r="C3576" s="1" t="s">
        <v>8</v>
      </c>
      <c r="D3576" s="1" t="s">
        <v>6</v>
      </c>
      <c r="E3576" s="1" t="s">
        <v>46</v>
      </c>
      <c r="F3576">
        <v>3.7650000000000001</v>
      </c>
      <c r="G3576">
        <v>8.5530000000000008</v>
      </c>
      <c r="H3576">
        <v>0</v>
      </c>
      <c r="I3576">
        <v>0</v>
      </c>
      <c r="J3576">
        <f>VLOOKUP(A3576,Details!$A$1:$F$127,2,TRUE)</f>
        <v>62</v>
      </c>
      <c r="K3576" t="str">
        <f>VLOOKUP(A3576,Details!$A$1:$F$127,3,TRUE)</f>
        <v>M</v>
      </c>
      <c r="L3576">
        <f>VLOOKUP(A3576,Details!$A$1:$F$127,4,TRUE)</f>
        <v>28.3</v>
      </c>
      <c r="M3576" s="1" t="str">
        <f>VLOOKUP(A3576,Details!$A$1:$F$127,6,TRUE)</f>
        <v>NA</v>
      </c>
      <c r="N3576" s="1" t="str">
        <f>VLOOKUP(A3576,Details!$A$1:$F$127,5,TRUE)</f>
        <v>NA</v>
      </c>
      <c r="O3576" s="1" t="str">
        <f>VLOOKUP(A3576,Labels!$A$1:$B$127,2,TRUE)</f>
        <v>COPD</v>
      </c>
      <c r="P3576" s="1" t="str">
        <f>VLOOKUP(A3576,'Data Split'!$A$1:$B$921,2,TRUE)</f>
        <v>train</v>
      </c>
    </row>
    <row r="3577" spans="1:16" x14ac:dyDescent="0.3">
      <c r="A3577" s="1">
        <v>163</v>
      </c>
      <c r="B3577" s="1" t="s">
        <v>5</v>
      </c>
      <c r="C3577" s="1" t="s">
        <v>8</v>
      </c>
      <c r="D3577" s="1" t="s">
        <v>6</v>
      </c>
      <c r="E3577" s="1" t="s">
        <v>46</v>
      </c>
      <c r="F3577">
        <v>8.5530000000000008</v>
      </c>
      <c r="G3577">
        <v>13.257</v>
      </c>
      <c r="H3577">
        <v>1</v>
      </c>
      <c r="I3577">
        <v>0</v>
      </c>
      <c r="J3577">
        <f>VLOOKUP(A3577,Details!$A$1:$F$127,2,TRUE)</f>
        <v>62</v>
      </c>
      <c r="K3577" t="str">
        <f>VLOOKUP(A3577,Details!$A$1:$F$127,3,TRUE)</f>
        <v>M</v>
      </c>
      <c r="L3577">
        <f>VLOOKUP(A3577,Details!$A$1:$F$127,4,TRUE)</f>
        <v>28.3</v>
      </c>
      <c r="M3577" s="1" t="str">
        <f>VLOOKUP(A3577,Details!$A$1:$F$127,6,TRUE)</f>
        <v>NA</v>
      </c>
      <c r="N3577" s="1" t="str">
        <f>VLOOKUP(A3577,Details!$A$1:$F$127,5,TRUE)</f>
        <v>NA</v>
      </c>
      <c r="O3577" s="1" t="str">
        <f>VLOOKUP(A3577,Labels!$A$1:$B$127,2,TRUE)</f>
        <v>COPD</v>
      </c>
      <c r="P3577" s="1" t="str">
        <f>VLOOKUP(A3577,'Data Split'!$A$1:$B$921,2,TRUE)</f>
        <v>train</v>
      </c>
    </row>
    <row r="3578" spans="1:16" x14ac:dyDescent="0.3">
      <c r="A3578" s="1">
        <v>163</v>
      </c>
      <c r="B3578" s="1" t="s">
        <v>5</v>
      </c>
      <c r="C3578" s="1" t="s">
        <v>8</v>
      </c>
      <c r="D3578" s="1" t="s">
        <v>6</v>
      </c>
      <c r="E3578" s="1" t="s">
        <v>46</v>
      </c>
      <c r="F3578">
        <v>13.257</v>
      </c>
      <c r="G3578">
        <v>17.369</v>
      </c>
      <c r="H3578">
        <v>1</v>
      </c>
      <c r="I3578">
        <v>0</v>
      </c>
      <c r="J3578">
        <f>VLOOKUP(A3578,Details!$A$1:$F$127,2,TRUE)</f>
        <v>62</v>
      </c>
      <c r="K3578" t="str">
        <f>VLOOKUP(A3578,Details!$A$1:$F$127,3,TRUE)</f>
        <v>M</v>
      </c>
      <c r="L3578">
        <f>VLOOKUP(A3578,Details!$A$1:$F$127,4,TRUE)</f>
        <v>28.3</v>
      </c>
      <c r="M3578" s="1" t="str">
        <f>VLOOKUP(A3578,Details!$A$1:$F$127,6,TRUE)</f>
        <v>NA</v>
      </c>
      <c r="N3578" s="1" t="str">
        <f>VLOOKUP(A3578,Details!$A$1:$F$127,5,TRUE)</f>
        <v>NA</v>
      </c>
      <c r="O3578" s="1" t="str">
        <f>VLOOKUP(A3578,Labels!$A$1:$B$127,2,TRUE)</f>
        <v>COPD</v>
      </c>
      <c r="P3578" s="1" t="str">
        <f>VLOOKUP(A3578,'Data Split'!$A$1:$B$921,2,TRUE)</f>
        <v>train</v>
      </c>
    </row>
    <row r="3579" spans="1:16" x14ac:dyDescent="0.3">
      <c r="A3579" s="1">
        <v>163</v>
      </c>
      <c r="B3579" s="1" t="s">
        <v>5</v>
      </c>
      <c r="C3579" s="1" t="s">
        <v>8</v>
      </c>
      <c r="D3579" s="1" t="s">
        <v>6</v>
      </c>
      <c r="E3579" s="1" t="s">
        <v>46</v>
      </c>
      <c r="F3579">
        <v>17.369</v>
      </c>
      <c r="G3579">
        <v>19.957999999999998</v>
      </c>
      <c r="H3579">
        <v>0</v>
      </c>
      <c r="I3579">
        <v>0</v>
      </c>
      <c r="J3579">
        <f>VLOOKUP(A3579,Details!$A$1:$F$127,2,TRUE)</f>
        <v>62</v>
      </c>
      <c r="K3579" t="str">
        <f>VLOOKUP(A3579,Details!$A$1:$F$127,3,TRUE)</f>
        <v>M</v>
      </c>
      <c r="L3579">
        <f>VLOOKUP(A3579,Details!$A$1:$F$127,4,TRUE)</f>
        <v>28.3</v>
      </c>
      <c r="M3579" s="1" t="str">
        <f>VLOOKUP(A3579,Details!$A$1:$F$127,6,TRUE)</f>
        <v>NA</v>
      </c>
      <c r="N3579" s="1" t="str">
        <f>VLOOKUP(A3579,Details!$A$1:$F$127,5,TRUE)</f>
        <v>NA</v>
      </c>
      <c r="O3579" s="1" t="str">
        <f>VLOOKUP(A3579,Labels!$A$1:$B$127,2,TRUE)</f>
        <v>COPD</v>
      </c>
      <c r="P3579" s="1" t="str">
        <f>VLOOKUP(A3579,'Data Split'!$A$1:$B$921,2,TRUE)</f>
        <v>train</v>
      </c>
    </row>
    <row r="3580" spans="1:16" x14ac:dyDescent="0.3">
      <c r="A3580" s="1">
        <v>163</v>
      </c>
      <c r="B3580" s="1" t="s">
        <v>5</v>
      </c>
      <c r="C3580" s="1" t="s">
        <v>9</v>
      </c>
      <c r="D3580" s="1" t="s">
        <v>6</v>
      </c>
      <c r="E3580" s="1" t="s">
        <v>46</v>
      </c>
      <c r="F3580">
        <v>2.5000000000000001E-2</v>
      </c>
      <c r="G3580">
        <v>3.7650000000000001</v>
      </c>
      <c r="H3580">
        <v>1</v>
      </c>
      <c r="I3580">
        <v>0</v>
      </c>
      <c r="J3580">
        <f>VLOOKUP(A3580,Details!$A$1:$F$127,2,TRUE)</f>
        <v>62</v>
      </c>
      <c r="K3580" t="str">
        <f>VLOOKUP(A3580,Details!$A$1:$F$127,3,TRUE)</f>
        <v>M</v>
      </c>
      <c r="L3580">
        <f>VLOOKUP(A3580,Details!$A$1:$F$127,4,TRUE)</f>
        <v>28.3</v>
      </c>
      <c r="M3580" s="1" t="str">
        <f>VLOOKUP(A3580,Details!$A$1:$F$127,6,TRUE)</f>
        <v>NA</v>
      </c>
      <c r="N3580" s="1" t="str">
        <f>VLOOKUP(A3580,Details!$A$1:$F$127,5,TRUE)</f>
        <v>NA</v>
      </c>
      <c r="O3580" s="1" t="str">
        <f>VLOOKUP(A3580,Labels!$A$1:$B$127,2,TRUE)</f>
        <v>COPD</v>
      </c>
      <c r="P3580" s="1" t="str">
        <f>VLOOKUP(A3580,'Data Split'!$A$1:$B$921,2,TRUE)</f>
        <v>train</v>
      </c>
    </row>
    <row r="3581" spans="1:16" x14ac:dyDescent="0.3">
      <c r="A3581" s="1">
        <v>163</v>
      </c>
      <c r="B3581" s="1" t="s">
        <v>5</v>
      </c>
      <c r="C3581" s="1" t="s">
        <v>9</v>
      </c>
      <c r="D3581" s="1" t="s">
        <v>6</v>
      </c>
      <c r="E3581" s="1" t="s">
        <v>46</v>
      </c>
      <c r="F3581">
        <v>3.7650000000000001</v>
      </c>
      <c r="G3581">
        <v>8.5530000000000008</v>
      </c>
      <c r="H3581">
        <v>1</v>
      </c>
      <c r="I3581">
        <v>0</v>
      </c>
      <c r="J3581">
        <f>VLOOKUP(A3581,Details!$A$1:$F$127,2,TRUE)</f>
        <v>62</v>
      </c>
      <c r="K3581" t="str">
        <f>VLOOKUP(A3581,Details!$A$1:$F$127,3,TRUE)</f>
        <v>M</v>
      </c>
      <c r="L3581">
        <f>VLOOKUP(A3581,Details!$A$1:$F$127,4,TRUE)</f>
        <v>28.3</v>
      </c>
      <c r="M3581" s="1" t="str">
        <f>VLOOKUP(A3581,Details!$A$1:$F$127,6,TRUE)</f>
        <v>NA</v>
      </c>
      <c r="N3581" s="1" t="str">
        <f>VLOOKUP(A3581,Details!$A$1:$F$127,5,TRUE)</f>
        <v>NA</v>
      </c>
      <c r="O3581" s="1" t="str">
        <f>VLOOKUP(A3581,Labels!$A$1:$B$127,2,TRUE)</f>
        <v>COPD</v>
      </c>
      <c r="P3581" s="1" t="str">
        <f>VLOOKUP(A3581,'Data Split'!$A$1:$B$921,2,TRUE)</f>
        <v>train</v>
      </c>
    </row>
    <row r="3582" spans="1:16" x14ac:dyDescent="0.3">
      <c r="A3582" s="1">
        <v>163</v>
      </c>
      <c r="B3582" s="1" t="s">
        <v>5</v>
      </c>
      <c r="C3582" s="1" t="s">
        <v>9</v>
      </c>
      <c r="D3582" s="1" t="s">
        <v>6</v>
      </c>
      <c r="E3582" s="1" t="s">
        <v>46</v>
      </c>
      <c r="F3582">
        <v>8.5530000000000008</v>
      </c>
      <c r="G3582">
        <v>13.257</v>
      </c>
      <c r="H3582">
        <v>0</v>
      </c>
      <c r="I3582">
        <v>0</v>
      </c>
      <c r="J3582">
        <f>VLOOKUP(A3582,Details!$A$1:$F$127,2,TRUE)</f>
        <v>62</v>
      </c>
      <c r="K3582" t="str">
        <f>VLOOKUP(A3582,Details!$A$1:$F$127,3,TRUE)</f>
        <v>M</v>
      </c>
      <c r="L3582">
        <f>VLOOKUP(A3582,Details!$A$1:$F$127,4,TRUE)</f>
        <v>28.3</v>
      </c>
      <c r="M3582" s="1" t="str">
        <f>VLOOKUP(A3582,Details!$A$1:$F$127,6,TRUE)</f>
        <v>NA</v>
      </c>
      <c r="N3582" s="1" t="str">
        <f>VLOOKUP(A3582,Details!$A$1:$F$127,5,TRUE)</f>
        <v>NA</v>
      </c>
      <c r="O3582" s="1" t="str">
        <f>VLOOKUP(A3582,Labels!$A$1:$B$127,2,TRUE)</f>
        <v>COPD</v>
      </c>
      <c r="P3582" s="1" t="str">
        <f>VLOOKUP(A3582,'Data Split'!$A$1:$B$921,2,TRUE)</f>
        <v>train</v>
      </c>
    </row>
    <row r="3583" spans="1:16" x14ac:dyDescent="0.3">
      <c r="A3583" s="1">
        <v>163</v>
      </c>
      <c r="B3583" s="1" t="s">
        <v>5</v>
      </c>
      <c r="C3583" s="1" t="s">
        <v>9</v>
      </c>
      <c r="D3583" s="1" t="s">
        <v>6</v>
      </c>
      <c r="E3583" s="1" t="s">
        <v>46</v>
      </c>
      <c r="F3583">
        <v>13.257</v>
      </c>
      <c r="G3583">
        <v>17.369</v>
      </c>
      <c r="H3583">
        <v>0</v>
      </c>
      <c r="I3583">
        <v>0</v>
      </c>
      <c r="J3583">
        <f>VLOOKUP(A3583,Details!$A$1:$F$127,2,TRUE)</f>
        <v>62</v>
      </c>
      <c r="K3583" t="str">
        <f>VLOOKUP(A3583,Details!$A$1:$F$127,3,TRUE)</f>
        <v>M</v>
      </c>
      <c r="L3583">
        <f>VLOOKUP(A3583,Details!$A$1:$F$127,4,TRUE)</f>
        <v>28.3</v>
      </c>
      <c r="M3583" s="1" t="str">
        <f>VLOOKUP(A3583,Details!$A$1:$F$127,6,TRUE)</f>
        <v>NA</v>
      </c>
      <c r="N3583" s="1" t="str">
        <f>VLOOKUP(A3583,Details!$A$1:$F$127,5,TRUE)</f>
        <v>NA</v>
      </c>
      <c r="O3583" s="1" t="str">
        <f>VLOOKUP(A3583,Labels!$A$1:$B$127,2,TRUE)</f>
        <v>COPD</v>
      </c>
      <c r="P3583" s="1" t="str">
        <f>VLOOKUP(A3583,'Data Split'!$A$1:$B$921,2,TRUE)</f>
        <v>train</v>
      </c>
    </row>
    <row r="3584" spans="1:16" x14ac:dyDescent="0.3">
      <c r="A3584" s="1">
        <v>163</v>
      </c>
      <c r="B3584" s="1" t="s">
        <v>5</v>
      </c>
      <c r="C3584" s="1" t="s">
        <v>9</v>
      </c>
      <c r="D3584" s="1" t="s">
        <v>6</v>
      </c>
      <c r="E3584" s="1" t="s">
        <v>46</v>
      </c>
      <c r="F3584">
        <v>17.369</v>
      </c>
      <c r="G3584">
        <v>19.957999999999998</v>
      </c>
      <c r="H3584">
        <v>0</v>
      </c>
      <c r="I3584">
        <v>0</v>
      </c>
      <c r="J3584">
        <f>VLOOKUP(A3584,Details!$A$1:$F$127,2,TRUE)</f>
        <v>62</v>
      </c>
      <c r="K3584" t="str">
        <f>VLOOKUP(A3584,Details!$A$1:$F$127,3,TRUE)</f>
        <v>M</v>
      </c>
      <c r="L3584">
        <f>VLOOKUP(A3584,Details!$A$1:$F$127,4,TRUE)</f>
        <v>28.3</v>
      </c>
      <c r="M3584" s="1" t="str">
        <f>VLOOKUP(A3584,Details!$A$1:$F$127,6,TRUE)</f>
        <v>NA</v>
      </c>
      <c r="N3584" s="1" t="str">
        <f>VLOOKUP(A3584,Details!$A$1:$F$127,5,TRUE)</f>
        <v>NA</v>
      </c>
      <c r="O3584" s="1" t="str">
        <f>VLOOKUP(A3584,Labels!$A$1:$B$127,2,TRUE)</f>
        <v>COPD</v>
      </c>
      <c r="P3584" s="1" t="str">
        <f>VLOOKUP(A3584,'Data Split'!$A$1:$B$921,2,TRUE)</f>
        <v>train</v>
      </c>
    </row>
    <row r="3585" spans="1:16" x14ac:dyDescent="0.3">
      <c r="A3585" s="1">
        <v>163</v>
      </c>
      <c r="B3585" s="1" t="s">
        <v>5</v>
      </c>
      <c r="C3585" s="1" t="s">
        <v>3</v>
      </c>
      <c r="D3585" s="1" t="s">
        <v>6</v>
      </c>
      <c r="E3585" s="1" t="s">
        <v>46</v>
      </c>
      <c r="F3585">
        <v>2.5000000000000001E-2</v>
      </c>
      <c r="G3585">
        <v>3.7650000000000001</v>
      </c>
      <c r="H3585">
        <v>0</v>
      </c>
      <c r="I3585">
        <v>0</v>
      </c>
      <c r="J3585">
        <f>VLOOKUP(A3585,Details!$A$1:$F$127,2,TRUE)</f>
        <v>62</v>
      </c>
      <c r="K3585" t="str">
        <f>VLOOKUP(A3585,Details!$A$1:$F$127,3,TRUE)</f>
        <v>M</v>
      </c>
      <c r="L3585">
        <f>VLOOKUP(A3585,Details!$A$1:$F$127,4,TRUE)</f>
        <v>28.3</v>
      </c>
      <c r="M3585" s="1" t="str">
        <f>VLOOKUP(A3585,Details!$A$1:$F$127,6,TRUE)</f>
        <v>NA</v>
      </c>
      <c r="N3585" s="1" t="str">
        <f>VLOOKUP(A3585,Details!$A$1:$F$127,5,TRUE)</f>
        <v>NA</v>
      </c>
      <c r="O3585" s="1" t="str">
        <f>VLOOKUP(A3585,Labels!$A$1:$B$127,2,TRUE)</f>
        <v>COPD</v>
      </c>
      <c r="P3585" s="1" t="str">
        <f>VLOOKUP(A3585,'Data Split'!$A$1:$B$921,2,TRUE)</f>
        <v>train</v>
      </c>
    </row>
    <row r="3586" spans="1:16" x14ac:dyDescent="0.3">
      <c r="A3586" s="1">
        <v>163</v>
      </c>
      <c r="B3586" s="1" t="s">
        <v>5</v>
      </c>
      <c r="C3586" s="1" t="s">
        <v>3</v>
      </c>
      <c r="D3586" s="1" t="s">
        <v>6</v>
      </c>
      <c r="E3586" s="1" t="s">
        <v>46</v>
      </c>
      <c r="F3586">
        <v>3.7650000000000001</v>
      </c>
      <c r="G3586">
        <v>8.5530000000000008</v>
      </c>
      <c r="H3586">
        <v>0</v>
      </c>
      <c r="I3586">
        <v>0</v>
      </c>
      <c r="J3586">
        <f>VLOOKUP(A3586,Details!$A$1:$F$127,2,TRUE)</f>
        <v>62</v>
      </c>
      <c r="K3586" t="str">
        <f>VLOOKUP(A3586,Details!$A$1:$F$127,3,TRUE)</f>
        <v>M</v>
      </c>
      <c r="L3586">
        <f>VLOOKUP(A3586,Details!$A$1:$F$127,4,TRUE)</f>
        <v>28.3</v>
      </c>
      <c r="M3586" s="1" t="str">
        <f>VLOOKUP(A3586,Details!$A$1:$F$127,6,TRUE)</f>
        <v>NA</v>
      </c>
      <c r="N3586" s="1" t="str">
        <f>VLOOKUP(A3586,Details!$A$1:$F$127,5,TRUE)</f>
        <v>NA</v>
      </c>
      <c r="O3586" s="1" t="str">
        <f>VLOOKUP(A3586,Labels!$A$1:$B$127,2,TRUE)</f>
        <v>COPD</v>
      </c>
      <c r="P3586" s="1" t="str">
        <f>VLOOKUP(A3586,'Data Split'!$A$1:$B$921,2,TRUE)</f>
        <v>train</v>
      </c>
    </row>
    <row r="3587" spans="1:16" x14ac:dyDescent="0.3">
      <c r="A3587" s="1">
        <v>163</v>
      </c>
      <c r="B3587" s="1" t="s">
        <v>5</v>
      </c>
      <c r="C3587" s="1" t="s">
        <v>3</v>
      </c>
      <c r="D3587" s="1" t="s">
        <v>6</v>
      </c>
      <c r="E3587" s="1" t="s">
        <v>46</v>
      </c>
      <c r="F3587">
        <v>8.5530000000000008</v>
      </c>
      <c r="G3587">
        <v>13.257</v>
      </c>
      <c r="H3587">
        <v>0</v>
      </c>
      <c r="I3587">
        <v>0</v>
      </c>
      <c r="J3587">
        <f>VLOOKUP(A3587,Details!$A$1:$F$127,2,TRUE)</f>
        <v>62</v>
      </c>
      <c r="K3587" t="str">
        <f>VLOOKUP(A3587,Details!$A$1:$F$127,3,TRUE)</f>
        <v>M</v>
      </c>
      <c r="L3587">
        <f>VLOOKUP(A3587,Details!$A$1:$F$127,4,TRUE)</f>
        <v>28.3</v>
      </c>
      <c r="M3587" s="1" t="str">
        <f>VLOOKUP(A3587,Details!$A$1:$F$127,6,TRUE)</f>
        <v>NA</v>
      </c>
      <c r="N3587" s="1" t="str">
        <f>VLOOKUP(A3587,Details!$A$1:$F$127,5,TRUE)</f>
        <v>NA</v>
      </c>
      <c r="O3587" s="1" t="str">
        <f>VLOOKUP(A3587,Labels!$A$1:$B$127,2,TRUE)</f>
        <v>COPD</v>
      </c>
      <c r="P3587" s="1" t="str">
        <f>VLOOKUP(A3587,'Data Split'!$A$1:$B$921,2,TRUE)</f>
        <v>train</v>
      </c>
    </row>
    <row r="3588" spans="1:16" x14ac:dyDescent="0.3">
      <c r="A3588" s="1">
        <v>163</v>
      </c>
      <c r="B3588" s="1" t="s">
        <v>5</v>
      </c>
      <c r="C3588" s="1" t="s">
        <v>3</v>
      </c>
      <c r="D3588" s="1" t="s">
        <v>6</v>
      </c>
      <c r="E3588" s="1" t="s">
        <v>46</v>
      </c>
      <c r="F3588">
        <v>13.257</v>
      </c>
      <c r="G3588">
        <v>17.369</v>
      </c>
      <c r="H3588">
        <v>0</v>
      </c>
      <c r="I3588">
        <v>0</v>
      </c>
      <c r="J3588">
        <f>VLOOKUP(A3588,Details!$A$1:$F$127,2,TRUE)</f>
        <v>62</v>
      </c>
      <c r="K3588" t="str">
        <f>VLOOKUP(A3588,Details!$A$1:$F$127,3,TRUE)</f>
        <v>M</v>
      </c>
      <c r="L3588">
        <f>VLOOKUP(A3588,Details!$A$1:$F$127,4,TRUE)</f>
        <v>28.3</v>
      </c>
      <c r="M3588" s="1" t="str">
        <f>VLOOKUP(A3588,Details!$A$1:$F$127,6,TRUE)</f>
        <v>NA</v>
      </c>
      <c r="N3588" s="1" t="str">
        <f>VLOOKUP(A3588,Details!$A$1:$F$127,5,TRUE)</f>
        <v>NA</v>
      </c>
      <c r="O3588" s="1" t="str">
        <f>VLOOKUP(A3588,Labels!$A$1:$B$127,2,TRUE)</f>
        <v>COPD</v>
      </c>
      <c r="P3588" s="1" t="str">
        <f>VLOOKUP(A3588,'Data Split'!$A$1:$B$921,2,TRUE)</f>
        <v>train</v>
      </c>
    </row>
    <row r="3589" spans="1:16" x14ac:dyDescent="0.3">
      <c r="A3589" s="1">
        <v>163</v>
      </c>
      <c r="B3589" s="1" t="s">
        <v>5</v>
      </c>
      <c r="C3589" s="1" t="s">
        <v>3</v>
      </c>
      <c r="D3589" s="1" t="s">
        <v>6</v>
      </c>
      <c r="E3589" s="1" t="s">
        <v>46</v>
      </c>
      <c r="F3589">
        <v>17.369</v>
      </c>
      <c r="G3589">
        <v>19.957999999999998</v>
      </c>
      <c r="H3589">
        <v>0</v>
      </c>
      <c r="I3589">
        <v>0</v>
      </c>
      <c r="J3589">
        <f>VLOOKUP(A3589,Details!$A$1:$F$127,2,TRUE)</f>
        <v>62</v>
      </c>
      <c r="K3589" t="str">
        <f>VLOOKUP(A3589,Details!$A$1:$F$127,3,TRUE)</f>
        <v>M</v>
      </c>
      <c r="L3589">
        <f>VLOOKUP(A3589,Details!$A$1:$F$127,4,TRUE)</f>
        <v>28.3</v>
      </c>
      <c r="M3589" s="1" t="str">
        <f>VLOOKUP(A3589,Details!$A$1:$F$127,6,TRUE)</f>
        <v>NA</v>
      </c>
      <c r="N3589" s="1" t="str">
        <f>VLOOKUP(A3589,Details!$A$1:$F$127,5,TRUE)</f>
        <v>NA</v>
      </c>
      <c r="O3589" s="1" t="str">
        <f>VLOOKUP(A3589,Labels!$A$1:$B$127,2,TRUE)</f>
        <v>COPD</v>
      </c>
      <c r="P3589" s="1" t="str">
        <f>VLOOKUP(A3589,'Data Split'!$A$1:$B$921,2,TRUE)</f>
        <v>train</v>
      </c>
    </row>
    <row r="3590" spans="1:16" x14ac:dyDescent="0.3">
      <c r="A3590" s="1">
        <v>163</v>
      </c>
      <c r="B3590" s="1" t="s">
        <v>5</v>
      </c>
      <c r="C3590" s="1" t="s">
        <v>10</v>
      </c>
      <c r="D3590" s="1" t="s">
        <v>6</v>
      </c>
      <c r="E3590" s="1" t="s">
        <v>46</v>
      </c>
      <c r="F3590">
        <v>2.5000000000000001E-2</v>
      </c>
      <c r="G3590">
        <v>3.7650000000000001</v>
      </c>
      <c r="H3590">
        <v>0</v>
      </c>
      <c r="I3590">
        <v>0</v>
      </c>
      <c r="J3590">
        <f>VLOOKUP(A3590,Details!$A$1:$F$127,2,TRUE)</f>
        <v>62</v>
      </c>
      <c r="K3590" t="str">
        <f>VLOOKUP(A3590,Details!$A$1:$F$127,3,TRUE)</f>
        <v>M</v>
      </c>
      <c r="L3590">
        <f>VLOOKUP(A3590,Details!$A$1:$F$127,4,TRUE)</f>
        <v>28.3</v>
      </c>
      <c r="M3590" s="1" t="str">
        <f>VLOOKUP(A3590,Details!$A$1:$F$127,6,TRUE)</f>
        <v>NA</v>
      </c>
      <c r="N3590" s="1" t="str">
        <f>VLOOKUP(A3590,Details!$A$1:$F$127,5,TRUE)</f>
        <v>NA</v>
      </c>
      <c r="O3590" s="1" t="str">
        <f>VLOOKUP(A3590,Labels!$A$1:$B$127,2,TRUE)</f>
        <v>COPD</v>
      </c>
      <c r="P3590" s="1" t="str">
        <f>VLOOKUP(A3590,'Data Split'!$A$1:$B$921,2,TRUE)</f>
        <v>train</v>
      </c>
    </row>
    <row r="3591" spans="1:16" x14ac:dyDescent="0.3">
      <c r="A3591" s="1">
        <v>163</v>
      </c>
      <c r="B3591" s="1" t="s">
        <v>5</v>
      </c>
      <c r="C3591" s="1" t="s">
        <v>10</v>
      </c>
      <c r="D3591" s="1" t="s">
        <v>6</v>
      </c>
      <c r="E3591" s="1" t="s">
        <v>46</v>
      </c>
      <c r="F3591">
        <v>3.7650000000000001</v>
      </c>
      <c r="G3591">
        <v>8.5530000000000008</v>
      </c>
      <c r="H3591">
        <v>0</v>
      </c>
      <c r="I3591">
        <v>0</v>
      </c>
      <c r="J3591">
        <f>VLOOKUP(A3591,Details!$A$1:$F$127,2,TRUE)</f>
        <v>62</v>
      </c>
      <c r="K3591" t="str">
        <f>VLOOKUP(A3591,Details!$A$1:$F$127,3,TRUE)</f>
        <v>M</v>
      </c>
      <c r="L3591">
        <f>VLOOKUP(A3591,Details!$A$1:$F$127,4,TRUE)</f>
        <v>28.3</v>
      </c>
      <c r="M3591" s="1" t="str">
        <f>VLOOKUP(A3591,Details!$A$1:$F$127,6,TRUE)</f>
        <v>NA</v>
      </c>
      <c r="N3591" s="1" t="str">
        <f>VLOOKUP(A3591,Details!$A$1:$F$127,5,TRUE)</f>
        <v>NA</v>
      </c>
      <c r="O3591" s="1" t="str">
        <f>VLOOKUP(A3591,Labels!$A$1:$B$127,2,TRUE)</f>
        <v>COPD</v>
      </c>
      <c r="P3591" s="1" t="str">
        <f>VLOOKUP(A3591,'Data Split'!$A$1:$B$921,2,TRUE)</f>
        <v>train</v>
      </c>
    </row>
    <row r="3592" spans="1:16" x14ac:dyDescent="0.3">
      <c r="A3592" s="1">
        <v>163</v>
      </c>
      <c r="B3592" s="1" t="s">
        <v>5</v>
      </c>
      <c r="C3592" s="1" t="s">
        <v>10</v>
      </c>
      <c r="D3592" s="1" t="s">
        <v>6</v>
      </c>
      <c r="E3592" s="1" t="s">
        <v>46</v>
      </c>
      <c r="F3592">
        <v>8.5530000000000008</v>
      </c>
      <c r="G3592">
        <v>13.257</v>
      </c>
      <c r="H3592">
        <v>0</v>
      </c>
      <c r="I3592">
        <v>0</v>
      </c>
      <c r="J3592">
        <f>VLOOKUP(A3592,Details!$A$1:$F$127,2,TRUE)</f>
        <v>62</v>
      </c>
      <c r="K3592" t="str">
        <f>VLOOKUP(A3592,Details!$A$1:$F$127,3,TRUE)</f>
        <v>M</v>
      </c>
      <c r="L3592">
        <f>VLOOKUP(A3592,Details!$A$1:$F$127,4,TRUE)</f>
        <v>28.3</v>
      </c>
      <c r="M3592" s="1" t="str">
        <f>VLOOKUP(A3592,Details!$A$1:$F$127,6,TRUE)</f>
        <v>NA</v>
      </c>
      <c r="N3592" s="1" t="str">
        <f>VLOOKUP(A3592,Details!$A$1:$F$127,5,TRUE)</f>
        <v>NA</v>
      </c>
      <c r="O3592" s="1" t="str">
        <f>VLOOKUP(A3592,Labels!$A$1:$B$127,2,TRUE)</f>
        <v>COPD</v>
      </c>
      <c r="P3592" s="1" t="str">
        <f>VLOOKUP(A3592,'Data Split'!$A$1:$B$921,2,TRUE)</f>
        <v>train</v>
      </c>
    </row>
    <row r="3593" spans="1:16" x14ac:dyDescent="0.3">
      <c r="A3593" s="1">
        <v>163</v>
      </c>
      <c r="B3593" s="1" t="s">
        <v>5</v>
      </c>
      <c r="C3593" s="1" t="s">
        <v>10</v>
      </c>
      <c r="D3593" s="1" t="s">
        <v>6</v>
      </c>
      <c r="E3593" s="1" t="s">
        <v>46</v>
      </c>
      <c r="F3593">
        <v>13.257</v>
      </c>
      <c r="G3593">
        <v>17.369</v>
      </c>
      <c r="H3593">
        <v>0</v>
      </c>
      <c r="I3593">
        <v>0</v>
      </c>
      <c r="J3593">
        <f>VLOOKUP(A3593,Details!$A$1:$F$127,2,TRUE)</f>
        <v>62</v>
      </c>
      <c r="K3593" t="str">
        <f>VLOOKUP(A3593,Details!$A$1:$F$127,3,TRUE)</f>
        <v>M</v>
      </c>
      <c r="L3593">
        <f>VLOOKUP(A3593,Details!$A$1:$F$127,4,TRUE)</f>
        <v>28.3</v>
      </c>
      <c r="M3593" s="1" t="str">
        <f>VLOOKUP(A3593,Details!$A$1:$F$127,6,TRUE)</f>
        <v>NA</v>
      </c>
      <c r="N3593" s="1" t="str">
        <f>VLOOKUP(A3593,Details!$A$1:$F$127,5,TRUE)</f>
        <v>NA</v>
      </c>
      <c r="O3593" s="1" t="str">
        <f>VLOOKUP(A3593,Labels!$A$1:$B$127,2,TRUE)</f>
        <v>COPD</v>
      </c>
      <c r="P3593" s="1" t="str">
        <f>VLOOKUP(A3593,'Data Split'!$A$1:$B$921,2,TRUE)</f>
        <v>train</v>
      </c>
    </row>
    <row r="3594" spans="1:16" x14ac:dyDescent="0.3">
      <c r="A3594" s="1">
        <v>163</v>
      </c>
      <c r="B3594" s="1" t="s">
        <v>5</v>
      </c>
      <c r="C3594" s="1" t="s">
        <v>10</v>
      </c>
      <c r="D3594" s="1" t="s">
        <v>6</v>
      </c>
      <c r="E3594" s="1" t="s">
        <v>46</v>
      </c>
      <c r="F3594">
        <v>17.369</v>
      </c>
      <c r="G3594">
        <v>19.957999999999998</v>
      </c>
      <c r="H3594">
        <v>0</v>
      </c>
      <c r="I3594">
        <v>0</v>
      </c>
      <c r="J3594">
        <f>VLOOKUP(A3594,Details!$A$1:$F$127,2,TRUE)</f>
        <v>62</v>
      </c>
      <c r="K3594" t="str">
        <f>VLOOKUP(A3594,Details!$A$1:$F$127,3,TRUE)</f>
        <v>M</v>
      </c>
      <c r="L3594">
        <f>VLOOKUP(A3594,Details!$A$1:$F$127,4,TRUE)</f>
        <v>28.3</v>
      </c>
      <c r="M3594" s="1" t="str">
        <f>VLOOKUP(A3594,Details!$A$1:$F$127,6,TRUE)</f>
        <v>NA</v>
      </c>
      <c r="N3594" s="1" t="str">
        <f>VLOOKUP(A3594,Details!$A$1:$F$127,5,TRUE)</f>
        <v>NA</v>
      </c>
      <c r="O3594" s="1" t="str">
        <f>VLOOKUP(A3594,Labels!$A$1:$B$127,2,TRUE)</f>
        <v>COPD</v>
      </c>
      <c r="P3594" s="1" t="str">
        <f>VLOOKUP(A3594,'Data Split'!$A$1:$B$921,2,TRUE)</f>
        <v>train</v>
      </c>
    </row>
    <row r="3595" spans="1:16" x14ac:dyDescent="0.3">
      <c r="A3595" s="1">
        <v>163</v>
      </c>
      <c r="B3595" s="1" t="s">
        <v>35</v>
      </c>
      <c r="C3595" s="1" t="s">
        <v>1</v>
      </c>
      <c r="D3595" s="1" t="s">
        <v>6</v>
      </c>
      <c r="E3595" s="1" t="s">
        <v>46</v>
      </c>
      <c r="F3595">
        <v>0.432</v>
      </c>
      <c r="G3595">
        <v>3.7650000000000001</v>
      </c>
      <c r="H3595">
        <v>0</v>
      </c>
      <c r="I3595">
        <v>0</v>
      </c>
      <c r="J3595">
        <f>VLOOKUP(A3595,Details!$A$1:$F$127,2,TRUE)</f>
        <v>62</v>
      </c>
      <c r="K3595" t="str">
        <f>VLOOKUP(A3595,Details!$A$1:$F$127,3,TRUE)</f>
        <v>M</v>
      </c>
      <c r="L3595">
        <f>VLOOKUP(A3595,Details!$A$1:$F$127,4,TRUE)</f>
        <v>28.3</v>
      </c>
      <c r="M3595" s="1" t="str">
        <f>VLOOKUP(A3595,Details!$A$1:$F$127,6,TRUE)</f>
        <v>NA</v>
      </c>
      <c r="N3595" s="1" t="str">
        <f>VLOOKUP(A3595,Details!$A$1:$F$127,5,TRUE)</f>
        <v>NA</v>
      </c>
      <c r="O3595" s="1" t="str">
        <f>VLOOKUP(A3595,Labels!$A$1:$B$127,2,TRUE)</f>
        <v>COPD</v>
      </c>
      <c r="P3595" s="1" t="str">
        <f>VLOOKUP(A3595,'Data Split'!$A$1:$B$921,2,TRUE)</f>
        <v>train</v>
      </c>
    </row>
    <row r="3596" spans="1:16" x14ac:dyDescent="0.3">
      <c r="A3596" s="1">
        <v>163</v>
      </c>
      <c r="B3596" s="1" t="s">
        <v>35</v>
      </c>
      <c r="C3596" s="1" t="s">
        <v>1</v>
      </c>
      <c r="D3596" s="1" t="s">
        <v>6</v>
      </c>
      <c r="E3596" s="1" t="s">
        <v>46</v>
      </c>
      <c r="F3596">
        <v>3.7650000000000001</v>
      </c>
      <c r="G3596">
        <v>6.7939999999999996</v>
      </c>
      <c r="H3596">
        <v>0</v>
      </c>
      <c r="I3596">
        <v>0</v>
      </c>
      <c r="J3596">
        <f>VLOOKUP(A3596,Details!$A$1:$F$127,2,TRUE)</f>
        <v>62</v>
      </c>
      <c r="K3596" t="str">
        <f>VLOOKUP(A3596,Details!$A$1:$F$127,3,TRUE)</f>
        <v>M</v>
      </c>
      <c r="L3596">
        <f>VLOOKUP(A3596,Details!$A$1:$F$127,4,TRUE)</f>
        <v>28.3</v>
      </c>
      <c r="M3596" s="1" t="str">
        <f>VLOOKUP(A3596,Details!$A$1:$F$127,6,TRUE)</f>
        <v>NA</v>
      </c>
      <c r="N3596" s="1" t="str">
        <f>VLOOKUP(A3596,Details!$A$1:$F$127,5,TRUE)</f>
        <v>NA</v>
      </c>
      <c r="O3596" s="1" t="str">
        <f>VLOOKUP(A3596,Labels!$A$1:$B$127,2,TRUE)</f>
        <v>COPD</v>
      </c>
      <c r="P3596" s="1" t="str">
        <f>VLOOKUP(A3596,'Data Split'!$A$1:$B$921,2,TRUE)</f>
        <v>train</v>
      </c>
    </row>
    <row r="3597" spans="1:16" x14ac:dyDescent="0.3">
      <c r="A3597" s="1">
        <v>163</v>
      </c>
      <c r="B3597" s="1" t="s">
        <v>35</v>
      </c>
      <c r="C3597" s="1" t="s">
        <v>1</v>
      </c>
      <c r="D3597" s="1" t="s">
        <v>6</v>
      </c>
      <c r="E3597" s="1" t="s">
        <v>46</v>
      </c>
      <c r="F3597">
        <v>6.7939999999999996</v>
      </c>
      <c r="G3597">
        <v>10.279</v>
      </c>
      <c r="H3597">
        <v>0</v>
      </c>
      <c r="I3597">
        <v>0</v>
      </c>
      <c r="J3597">
        <f>VLOOKUP(A3597,Details!$A$1:$F$127,2,TRUE)</f>
        <v>62</v>
      </c>
      <c r="K3597" t="str">
        <f>VLOOKUP(A3597,Details!$A$1:$F$127,3,TRUE)</f>
        <v>M</v>
      </c>
      <c r="L3597">
        <f>VLOOKUP(A3597,Details!$A$1:$F$127,4,TRUE)</f>
        <v>28.3</v>
      </c>
      <c r="M3597" s="1" t="str">
        <f>VLOOKUP(A3597,Details!$A$1:$F$127,6,TRUE)</f>
        <v>NA</v>
      </c>
      <c r="N3597" s="1" t="str">
        <f>VLOOKUP(A3597,Details!$A$1:$F$127,5,TRUE)</f>
        <v>NA</v>
      </c>
      <c r="O3597" s="1" t="str">
        <f>VLOOKUP(A3597,Labels!$A$1:$B$127,2,TRUE)</f>
        <v>COPD</v>
      </c>
      <c r="P3597" s="1" t="str">
        <f>VLOOKUP(A3597,'Data Split'!$A$1:$B$921,2,TRUE)</f>
        <v>train</v>
      </c>
    </row>
    <row r="3598" spans="1:16" x14ac:dyDescent="0.3">
      <c r="A3598" s="1">
        <v>163</v>
      </c>
      <c r="B3598" s="1" t="s">
        <v>35</v>
      </c>
      <c r="C3598" s="1" t="s">
        <v>1</v>
      </c>
      <c r="D3598" s="1" t="s">
        <v>6</v>
      </c>
      <c r="E3598" s="1" t="s">
        <v>46</v>
      </c>
      <c r="F3598">
        <v>10.279</v>
      </c>
      <c r="G3598">
        <v>13.613</v>
      </c>
      <c r="H3598">
        <v>0</v>
      </c>
      <c r="I3598">
        <v>0</v>
      </c>
      <c r="J3598">
        <f>VLOOKUP(A3598,Details!$A$1:$F$127,2,TRUE)</f>
        <v>62</v>
      </c>
      <c r="K3598" t="str">
        <f>VLOOKUP(A3598,Details!$A$1:$F$127,3,TRUE)</f>
        <v>M</v>
      </c>
      <c r="L3598">
        <f>VLOOKUP(A3598,Details!$A$1:$F$127,4,TRUE)</f>
        <v>28.3</v>
      </c>
      <c r="M3598" s="1" t="str">
        <f>VLOOKUP(A3598,Details!$A$1:$F$127,6,TRUE)</f>
        <v>NA</v>
      </c>
      <c r="N3598" s="1" t="str">
        <f>VLOOKUP(A3598,Details!$A$1:$F$127,5,TRUE)</f>
        <v>NA</v>
      </c>
      <c r="O3598" s="1" t="str">
        <f>VLOOKUP(A3598,Labels!$A$1:$B$127,2,TRUE)</f>
        <v>COPD</v>
      </c>
      <c r="P3598" s="1" t="str">
        <f>VLOOKUP(A3598,'Data Split'!$A$1:$B$921,2,TRUE)</f>
        <v>train</v>
      </c>
    </row>
    <row r="3599" spans="1:16" x14ac:dyDescent="0.3">
      <c r="A3599" s="1">
        <v>163</v>
      </c>
      <c r="B3599" s="1" t="s">
        <v>35</v>
      </c>
      <c r="C3599" s="1" t="s">
        <v>1</v>
      </c>
      <c r="D3599" s="1" t="s">
        <v>6</v>
      </c>
      <c r="E3599" s="1" t="s">
        <v>46</v>
      </c>
      <c r="F3599">
        <v>13.613</v>
      </c>
      <c r="G3599">
        <v>16.337</v>
      </c>
      <c r="H3599">
        <v>0</v>
      </c>
      <c r="I3599">
        <v>0</v>
      </c>
      <c r="J3599">
        <f>VLOOKUP(A3599,Details!$A$1:$F$127,2,TRUE)</f>
        <v>62</v>
      </c>
      <c r="K3599" t="str">
        <f>VLOOKUP(A3599,Details!$A$1:$F$127,3,TRUE)</f>
        <v>M</v>
      </c>
      <c r="L3599">
        <f>VLOOKUP(A3599,Details!$A$1:$F$127,4,TRUE)</f>
        <v>28.3</v>
      </c>
      <c r="M3599" s="1" t="str">
        <f>VLOOKUP(A3599,Details!$A$1:$F$127,6,TRUE)</f>
        <v>NA</v>
      </c>
      <c r="N3599" s="1" t="str">
        <f>VLOOKUP(A3599,Details!$A$1:$F$127,5,TRUE)</f>
        <v>NA</v>
      </c>
      <c r="O3599" s="1" t="str">
        <f>VLOOKUP(A3599,Labels!$A$1:$B$127,2,TRUE)</f>
        <v>COPD</v>
      </c>
      <c r="P3599" s="1" t="str">
        <f>VLOOKUP(A3599,'Data Split'!$A$1:$B$921,2,TRUE)</f>
        <v>train</v>
      </c>
    </row>
    <row r="3600" spans="1:16" x14ac:dyDescent="0.3">
      <c r="A3600" s="1">
        <v>163</v>
      </c>
      <c r="B3600" s="1" t="s">
        <v>35</v>
      </c>
      <c r="C3600" s="1" t="s">
        <v>1</v>
      </c>
      <c r="D3600" s="1" t="s">
        <v>6</v>
      </c>
      <c r="E3600" s="1" t="s">
        <v>46</v>
      </c>
      <c r="F3600">
        <v>16.337</v>
      </c>
      <c r="G3600">
        <v>19.957999999999998</v>
      </c>
      <c r="H3600">
        <v>0</v>
      </c>
      <c r="I3600">
        <v>0</v>
      </c>
      <c r="J3600">
        <f>VLOOKUP(A3600,Details!$A$1:$F$127,2,TRUE)</f>
        <v>62</v>
      </c>
      <c r="K3600" t="str">
        <f>VLOOKUP(A3600,Details!$A$1:$F$127,3,TRUE)</f>
        <v>M</v>
      </c>
      <c r="L3600">
        <f>VLOOKUP(A3600,Details!$A$1:$F$127,4,TRUE)</f>
        <v>28.3</v>
      </c>
      <c r="M3600" s="1" t="str">
        <f>VLOOKUP(A3600,Details!$A$1:$F$127,6,TRUE)</f>
        <v>NA</v>
      </c>
      <c r="N3600" s="1" t="str">
        <f>VLOOKUP(A3600,Details!$A$1:$F$127,5,TRUE)</f>
        <v>NA</v>
      </c>
      <c r="O3600" s="1" t="str">
        <f>VLOOKUP(A3600,Labels!$A$1:$B$127,2,TRUE)</f>
        <v>COPD</v>
      </c>
      <c r="P3600" s="1" t="str">
        <f>VLOOKUP(A3600,'Data Split'!$A$1:$B$921,2,TRUE)</f>
        <v>train</v>
      </c>
    </row>
    <row r="3601" spans="1:16" x14ac:dyDescent="0.3">
      <c r="A3601" s="1">
        <v>163</v>
      </c>
      <c r="B3601" s="1" t="s">
        <v>35</v>
      </c>
      <c r="C3601" s="1" t="s">
        <v>4</v>
      </c>
      <c r="D3601" s="1" t="s">
        <v>6</v>
      </c>
      <c r="E3601" s="1" t="s">
        <v>46</v>
      </c>
      <c r="F3601">
        <v>0.432</v>
      </c>
      <c r="G3601">
        <v>3.7650000000000001</v>
      </c>
      <c r="H3601">
        <v>0</v>
      </c>
      <c r="I3601">
        <v>0</v>
      </c>
      <c r="J3601">
        <f>VLOOKUP(A3601,Details!$A$1:$F$127,2,TRUE)</f>
        <v>62</v>
      </c>
      <c r="K3601" t="str">
        <f>VLOOKUP(A3601,Details!$A$1:$F$127,3,TRUE)</f>
        <v>M</v>
      </c>
      <c r="L3601">
        <f>VLOOKUP(A3601,Details!$A$1:$F$127,4,TRUE)</f>
        <v>28.3</v>
      </c>
      <c r="M3601" s="1" t="str">
        <f>VLOOKUP(A3601,Details!$A$1:$F$127,6,TRUE)</f>
        <v>NA</v>
      </c>
      <c r="N3601" s="1" t="str">
        <f>VLOOKUP(A3601,Details!$A$1:$F$127,5,TRUE)</f>
        <v>NA</v>
      </c>
      <c r="O3601" s="1" t="str">
        <f>VLOOKUP(A3601,Labels!$A$1:$B$127,2,TRUE)</f>
        <v>COPD</v>
      </c>
      <c r="P3601" s="1" t="str">
        <f>VLOOKUP(A3601,'Data Split'!$A$1:$B$921,2,TRUE)</f>
        <v>train</v>
      </c>
    </row>
    <row r="3602" spans="1:16" x14ac:dyDescent="0.3">
      <c r="A3602" s="1">
        <v>163</v>
      </c>
      <c r="B3602" s="1" t="s">
        <v>35</v>
      </c>
      <c r="C3602" s="1" t="s">
        <v>4</v>
      </c>
      <c r="D3602" s="1" t="s">
        <v>6</v>
      </c>
      <c r="E3602" s="1" t="s">
        <v>46</v>
      </c>
      <c r="F3602">
        <v>3.7650000000000001</v>
      </c>
      <c r="G3602">
        <v>6.7939999999999996</v>
      </c>
      <c r="H3602">
        <v>0</v>
      </c>
      <c r="I3602">
        <v>0</v>
      </c>
      <c r="J3602">
        <f>VLOOKUP(A3602,Details!$A$1:$F$127,2,TRUE)</f>
        <v>62</v>
      </c>
      <c r="K3602" t="str">
        <f>VLOOKUP(A3602,Details!$A$1:$F$127,3,TRUE)</f>
        <v>M</v>
      </c>
      <c r="L3602">
        <f>VLOOKUP(A3602,Details!$A$1:$F$127,4,TRUE)</f>
        <v>28.3</v>
      </c>
      <c r="M3602" s="1" t="str">
        <f>VLOOKUP(A3602,Details!$A$1:$F$127,6,TRUE)</f>
        <v>NA</v>
      </c>
      <c r="N3602" s="1" t="str">
        <f>VLOOKUP(A3602,Details!$A$1:$F$127,5,TRUE)</f>
        <v>NA</v>
      </c>
      <c r="O3602" s="1" t="str">
        <f>VLOOKUP(A3602,Labels!$A$1:$B$127,2,TRUE)</f>
        <v>COPD</v>
      </c>
      <c r="P3602" s="1" t="str">
        <f>VLOOKUP(A3602,'Data Split'!$A$1:$B$921,2,TRUE)</f>
        <v>train</v>
      </c>
    </row>
    <row r="3603" spans="1:16" x14ac:dyDescent="0.3">
      <c r="A3603" s="1">
        <v>163</v>
      </c>
      <c r="B3603" s="1" t="s">
        <v>35</v>
      </c>
      <c r="C3603" s="1" t="s">
        <v>4</v>
      </c>
      <c r="D3603" s="1" t="s">
        <v>6</v>
      </c>
      <c r="E3603" s="1" t="s">
        <v>46</v>
      </c>
      <c r="F3603">
        <v>6.7939999999999996</v>
      </c>
      <c r="G3603">
        <v>10.279</v>
      </c>
      <c r="H3603">
        <v>0</v>
      </c>
      <c r="I3603">
        <v>0</v>
      </c>
      <c r="J3603">
        <f>VLOOKUP(A3603,Details!$A$1:$F$127,2,TRUE)</f>
        <v>62</v>
      </c>
      <c r="K3603" t="str">
        <f>VLOOKUP(A3603,Details!$A$1:$F$127,3,TRUE)</f>
        <v>M</v>
      </c>
      <c r="L3603">
        <f>VLOOKUP(A3603,Details!$A$1:$F$127,4,TRUE)</f>
        <v>28.3</v>
      </c>
      <c r="M3603" s="1" t="str">
        <f>VLOOKUP(A3603,Details!$A$1:$F$127,6,TRUE)</f>
        <v>NA</v>
      </c>
      <c r="N3603" s="1" t="str">
        <f>VLOOKUP(A3603,Details!$A$1:$F$127,5,TRUE)</f>
        <v>NA</v>
      </c>
      <c r="O3603" s="1" t="str">
        <f>VLOOKUP(A3603,Labels!$A$1:$B$127,2,TRUE)</f>
        <v>COPD</v>
      </c>
      <c r="P3603" s="1" t="str">
        <f>VLOOKUP(A3603,'Data Split'!$A$1:$B$921,2,TRUE)</f>
        <v>train</v>
      </c>
    </row>
    <row r="3604" spans="1:16" x14ac:dyDescent="0.3">
      <c r="A3604" s="1">
        <v>163</v>
      </c>
      <c r="B3604" s="1" t="s">
        <v>35</v>
      </c>
      <c r="C3604" s="1" t="s">
        <v>4</v>
      </c>
      <c r="D3604" s="1" t="s">
        <v>6</v>
      </c>
      <c r="E3604" s="1" t="s">
        <v>46</v>
      </c>
      <c r="F3604">
        <v>10.279</v>
      </c>
      <c r="G3604">
        <v>13.613</v>
      </c>
      <c r="H3604">
        <v>0</v>
      </c>
      <c r="I3604">
        <v>0</v>
      </c>
      <c r="J3604">
        <f>VLOOKUP(A3604,Details!$A$1:$F$127,2,TRUE)</f>
        <v>62</v>
      </c>
      <c r="K3604" t="str">
        <f>VLOOKUP(A3604,Details!$A$1:$F$127,3,TRUE)</f>
        <v>M</v>
      </c>
      <c r="L3604">
        <f>VLOOKUP(A3604,Details!$A$1:$F$127,4,TRUE)</f>
        <v>28.3</v>
      </c>
      <c r="M3604" s="1" t="str">
        <f>VLOOKUP(A3604,Details!$A$1:$F$127,6,TRUE)</f>
        <v>NA</v>
      </c>
      <c r="N3604" s="1" t="str">
        <f>VLOOKUP(A3604,Details!$A$1:$F$127,5,TRUE)</f>
        <v>NA</v>
      </c>
      <c r="O3604" s="1" t="str">
        <f>VLOOKUP(A3604,Labels!$A$1:$B$127,2,TRUE)</f>
        <v>COPD</v>
      </c>
      <c r="P3604" s="1" t="str">
        <f>VLOOKUP(A3604,'Data Split'!$A$1:$B$921,2,TRUE)</f>
        <v>train</v>
      </c>
    </row>
    <row r="3605" spans="1:16" x14ac:dyDescent="0.3">
      <c r="A3605" s="1">
        <v>163</v>
      </c>
      <c r="B3605" s="1" t="s">
        <v>35</v>
      </c>
      <c r="C3605" s="1" t="s">
        <v>4</v>
      </c>
      <c r="D3605" s="1" t="s">
        <v>6</v>
      </c>
      <c r="E3605" s="1" t="s">
        <v>46</v>
      </c>
      <c r="F3605">
        <v>13.613</v>
      </c>
      <c r="G3605">
        <v>16.337</v>
      </c>
      <c r="H3605">
        <v>0</v>
      </c>
      <c r="I3605">
        <v>0</v>
      </c>
      <c r="J3605">
        <f>VLOOKUP(A3605,Details!$A$1:$F$127,2,TRUE)</f>
        <v>62</v>
      </c>
      <c r="K3605" t="str">
        <f>VLOOKUP(A3605,Details!$A$1:$F$127,3,TRUE)</f>
        <v>M</v>
      </c>
      <c r="L3605">
        <f>VLOOKUP(A3605,Details!$A$1:$F$127,4,TRUE)</f>
        <v>28.3</v>
      </c>
      <c r="M3605" s="1" t="str">
        <f>VLOOKUP(A3605,Details!$A$1:$F$127,6,TRUE)</f>
        <v>NA</v>
      </c>
      <c r="N3605" s="1" t="str">
        <f>VLOOKUP(A3605,Details!$A$1:$F$127,5,TRUE)</f>
        <v>NA</v>
      </c>
      <c r="O3605" s="1" t="str">
        <f>VLOOKUP(A3605,Labels!$A$1:$B$127,2,TRUE)</f>
        <v>COPD</v>
      </c>
      <c r="P3605" s="1" t="str">
        <f>VLOOKUP(A3605,'Data Split'!$A$1:$B$921,2,TRUE)</f>
        <v>train</v>
      </c>
    </row>
    <row r="3606" spans="1:16" x14ac:dyDescent="0.3">
      <c r="A3606" s="1">
        <v>163</v>
      </c>
      <c r="B3606" s="1" t="s">
        <v>35</v>
      </c>
      <c r="C3606" s="1" t="s">
        <v>4</v>
      </c>
      <c r="D3606" s="1" t="s">
        <v>6</v>
      </c>
      <c r="E3606" s="1" t="s">
        <v>46</v>
      </c>
      <c r="F3606">
        <v>16.337</v>
      </c>
      <c r="G3606">
        <v>19.957999999999998</v>
      </c>
      <c r="H3606">
        <v>0</v>
      </c>
      <c r="I3606">
        <v>0</v>
      </c>
      <c r="J3606">
        <f>VLOOKUP(A3606,Details!$A$1:$F$127,2,TRUE)</f>
        <v>62</v>
      </c>
      <c r="K3606" t="str">
        <f>VLOOKUP(A3606,Details!$A$1:$F$127,3,TRUE)</f>
        <v>M</v>
      </c>
      <c r="L3606">
        <f>VLOOKUP(A3606,Details!$A$1:$F$127,4,TRUE)</f>
        <v>28.3</v>
      </c>
      <c r="M3606" s="1" t="str">
        <f>VLOOKUP(A3606,Details!$A$1:$F$127,6,TRUE)</f>
        <v>NA</v>
      </c>
      <c r="N3606" s="1" t="str">
        <f>VLOOKUP(A3606,Details!$A$1:$F$127,5,TRUE)</f>
        <v>NA</v>
      </c>
      <c r="O3606" s="1" t="str">
        <f>VLOOKUP(A3606,Labels!$A$1:$B$127,2,TRUE)</f>
        <v>COPD</v>
      </c>
      <c r="P3606" s="1" t="str">
        <f>VLOOKUP(A3606,'Data Split'!$A$1:$B$921,2,TRUE)</f>
        <v>train</v>
      </c>
    </row>
    <row r="3607" spans="1:16" x14ac:dyDescent="0.3">
      <c r="A3607" s="1">
        <v>163</v>
      </c>
      <c r="B3607" s="1" t="s">
        <v>35</v>
      </c>
      <c r="C3607" s="1" t="s">
        <v>7</v>
      </c>
      <c r="D3607" s="1" t="s">
        <v>6</v>
      </c>
      <c r="E3607" s="1" t="s">
        <v>46</v>
      </c>
      <c r="F3607">
        <v>0.432</v>
      </c>
      <c r="G3607">
        <v>3.7650000000000001</v>
      </c>
      <c r="H3607">
        <v>0</v>
      </c>
      <c r="I3607">
        <v>0</v>
      </c>
      <c r="J3607">
        <f>VLOOKUP(A3607,Details!$A$1:$F$127,2,TRUE)</f>
        <v>62</v>
      </c>
      <c r="K3607" t="str">
        <f>VLOOKUP(A3607,Details!$A$1:$F$127,3,TRUE)</f>
        <v>M</v>
      </c>
      <c r="L3607">
        <f>VLOOKUP(A3607,Details!$A$1:$F$127,4,TRUE)</f>
        <v>28.3</v>
      </c>
      <c r="M3607" s="1" t="str">
        <f>VLOOKUP(A3607,Details!$A$1:$F$127,6,TRUE)</f>
        <v>NA</v>
      </c>
      <c r="N3607" s="1" t="str">
        <f>VLOOKUP(A3607,Details!$A$1:$F$127,5,TRUE)</f>
        <v>NA</v>
      </c>
      <c r="O3607" s="1" t="str">
        <f>VLOOKUP(A3607,Labels!$A$1:$B$127,2,TRUE)</f>
        <v>COPD</v>
      </c>
      <c r="P3607" s="1" t="str">
        <f>VLOOKUP(A3607,'Data Split'!$A$1:$B$921,2,TRUE)</f>
        <v>train</v>
      </c>
    </row>
    <row r="3608" spans="1:16" x14ac:dyDescent="0.3">
      <c r="A3608" s="1">
        <v>163</v>
      </c>
      <c r="B3608" s="1" t="s">
        <v>35</v>
      </c>
      <c r="C3608" s="1" t="s">
        <v>7</v>
      </c>
      <c r="D3608" s="1" t="s">
        <v>6</v>
      </c>
      <c r="E3608" s="1" t="s">
        <v>46</v>
      </c>
      <c r="F3608">
        <v>3.7650000000000001</v>
      </c>
      <c r="G3608">
        <v>6.7939999999999996</v>
      </c>
      <c r="H3608">
        <v>0</v>
      </c>
      <c r="I3608">
        <v>0</v>
      </c>
      <c r="J3608">
        <f>VLOOKUP(A3608,Details!$A$1:$F$127,2,TRUE)</f>
        <v>62</v>
      </c>
      <c r="K3608" t="str">
        <f>VLOOKUP(A3608,Details!$A$1:$F$127,3,TRUE)</f>
        <v>M</v>
      </c>
      <c r="L3608">
        <f>VLOOKUP(A3608,Details!$A$1:$F$127,4,TRUE)</f>
        <v>28.3</v>
      </c>
      <c r="M3608" s="1" t="str">
        <f>VLOOKUP(A3608,Details!$A$1:$F$127,6,TRUE)</f>
        <v>NA</v>
      </c>
      <c r="N3608" s="1" t="str">
        <f>VLOOKUP(A3608,Details!$A$1:$F$127,5,TRUE)</f>
        <v>NA</v>
      </c>
      <c r="O3608" s="1" t="str">
        <f>VLOOKUP(A3608,Labels!$A$1:$B$127,2,TRUE)</f>
        <v>COPD</v>
      </c>
      <c r="P3608" s="1" t="str">
        <f>VLOOKUP(A3608,'Data Split'!$A$1:$B$921,2,TRUE)</f>
        <v>train</v>
      </c>
    </row>
    <row r="3609" spans="1:16" x14ac:dyDescent="0.3">
      <c r="A3609" s="1">
        <v>163</v>
      </c>
      <c r="B3609" s="1" t="s">
        <v>35</v>
      </c>
      <c r="C3609" s="1" t="s">
        <v>7</v>
      </c>
      <c r="D3609" s="1" t="s">
        <v>6</v>
      </c>
      <c r="E3609" s="1" t="s">
        <v>46</v>
      </c>
      <c r="F3609">
        <v>6.7939999999999996</v>
      </c>
      <c r="G3609">
        <v>10.279</v>
      </c>
      <c r="H3609">
        <v>0</v>
      </c>
      <c r="I3609">
        <v>0</v>
      </c>
      <c r="J3609">
        <f>VLOOKUP(A3609,Details!$A$1:$F$127,2,TRUE)</f>
        <v>62</v>
      </c>
      <c r="K3609" t="str">
        <f>VLOOKUP(A3609,Details!$A$1:$F$127,3,TRUE)</f>
        <v>M</v>
      </c>
      <c r="L3609">
        <f>VLOOKUP(A3609,Details!$A$1:$F$127,4,TRUE)</f>
        <v>28.3</v>
      </c>
      <c r="M3609" s="1" t="str">
        <f>VLOOKUP(A3609,Details!$A$1:$F$127,6,TRUE)</f>
        <v>NA</v>
      </c>
      <c r="N3609" s="1" t="str">
        <f>VLOOKUP(A3609,Details!$A$1:$F$127,5,TRUE)</f>
        <v>NA</v>
      </c>
      <c r="O3609" s="1" t="str">
        <f>VLOOKUP(A3609,Labels!$A$1:$B$127,2,TRUE)</f>
        <v>COPD</v>
      </c>
      <c r="P3609" s="1" t="str">
        <f>VLOOKUP(A3609,'Data Split'!$A$1:$B$921,2,TRUE)</f>
        <v>train</v>
      </c>
    </row>
    <row r="3610" spans="1:16" x14ac:dyDescent="0.3">
      <c r="A3610" s="1">
        <v>163</v>
      </c>
      <c r="B3610" s="1" t="s">
        <v>35</v>
      </c>
      <c r="C3610" s="1" t="s">
        <v>7</v>
      </c>
      <c r="D3610" s="1" t="s">
        <v>6</v>
      </c>
      <c r="E3610" s="1" t="s">
        <v>46</v>
      </c>
      <c r="F3610">
        <v>10.279</v>
      </c>
      <c r="G3610">
        <v>13.613</v>
      </c>
      <c r="H3610">
        <v>0</v>
      </c>
      <c r="I3610">
        <v>0</v>
      </c>
      <c r="J3610">
        <f>VLOOKUP(A3610,Details!$A$1:$F$127,2,TRUE)</f>
        <v>62</v>
      </c>
      <c r="K3610" t="str">
        <f>VLOOKUP(A3610,Details!$A$1:$F$127,3,TRUE)</f>
        <v>M</v>
      </c>
      <c r="L3610">
        <f>VLOOKUP(A3610,Details!$A$1:$F$127,4,TRUE)</f>
        <v>28.3</v>
      </c>
      <c r="M3610" s="1" t="str">
        <f>VLOOKUP(A3610,Details!$A$1:$F$127,6,TRUE)</f>
        <v>NA</v>
      </c>
      <c r="N3610" s="1" t="str">
        <f>VLOOKUP(A3610,Details!$A$1:$F$127,5,TRUE)</f>
        <v>NA</v>
      </c>
      <c r="O3610" s="1" t="str">
        <f>VLOOKUP(A3610,Labels!$A$1:$B$127,2,TRUE)</f>
        <v>COPD</v>
      </c>
      <c r="P3610" s="1" t="str">
        <f>VLOOKUP(A3610,'Data Split'!$A$1:$B$921,2,TRUE)</f>
        <v>train</v>
      </c>
    </row>
    <row r="3611" spans="1:16" x14ac:dyDescent="0.3">
      <c r="A3611" s="1">
        <v>163</v>
      </c>
      <c r="B3611" s="1" t="s">
        <v>35</v>
      </c>
      <c r="C3611" s="1" t="s">
        <v>7</v>
      </c>
      <c r="D3611" s="1" t="s">
        <v>6</v>
      </c>
      <c r="E3611" s="1" t="s">
        <v>46</v>
      </c>
      <c r="F3611">
        <v>13.613</v>
      </c>
      <c r="G3611">
        <v>16.337</v>
      </c>
      <c r="H3611">
        <v>0</v>
      </c>
      <c r="I3611">
        <v>0</v>
      </c>
      <c r="J3611">
        <f>VLOOKUP(A3611,Details!$A$1:$F$127,2,TRUE)</f>
        <v>62</v>
      </c>
      <c r="K3611" t="str">
        <f>VLOOKUP(A3611,Details!$A$1:$F$127,3,TRUE)</f>
        <v>M</v>
      </c>
      <c r="L3611">
        <f>VLOOKUP(A3611,Details!$A$1:$F$127,4,TRUE)</f>
        <v>28.3</v>
      </c>
      <c r="M3611" s="1" t="str">
        <f>VLOOKUP(A3611,Details!$A$1:$F$127,6,TRUE)</f>
        <v>NA</v>
      </c>
      <c r="N3611" s="1" t="str">
        <f>VLOOKUP(A3611,Details!$A$1:$F$127,5,TRUE)</f>
        <v>NA</v>
      </c>
      <c r="O3611" s="1" t="str">
        <f>VLOOKUP(A3611,Labels!$A$1:$B$127,2,TRUE)</f>
        <v>COPD</v>
      </c>
      <c r="P3611" s="1" t="str">
        <f>VLOOKUP(A3611,'Data Split'!$A$1:$B$921,2,TRUE)</f>
        <v>train</v>
      </c>
    </row>
    <row r="3612" spans="1:16" x14ac:dyDescent="0.3">
      <c r="A3612" s="1">
        <v>163</v>
      </c>
      <c r="B3612" s="1" t="s">
        <v>35</v>
      </c>
      <c r="C3612" s="1" t="s">
        <v>7</v>
      </c>
      <c r="D3612" s="1" t="s">
        <v>6</v>
      </c>
      <c r="E3612" s="1" t="s">
        <v>46</v>
      </c>
      <c r="F3612">
        <v>16.337</v>
      </c>
      <c r="G3612">
        <v>19.957999999999998</v>
      </c>
      <c r="H3612">
        <v>0</v>
      </c>
      <c r="I3612">
        <v>0</v>
      </c>
      <c r="J3612">
        <f>VLOOKUP(A3612,Details!$A$1:$F$127,2,TRUE)</f>
        <v>62</v>
      </c>
      <c r="K3612" t="str">
        <f>VLOOKUP(A3612,Details!$A$1:$F$127,3,TRUE)</f>
        <v>M</v>
      </c>
      <c r="L3612">
        <f>VLOOKUP(A3612,Details!$A$1:$F$127,4,TRUE)</f>
        <v>28.3</v>
      </c>
      <c r="M3612" s="1" t="str">
        <f>VLOOKUP(A3612,Details!$A$1:$F$127,6,TRUE)</f>
        <v>NA</v>
      </c>
      <c r="N3612" s="1" t="str">
        <f>VLOOKUP(A3612,Details!$A$1:$F$127,5,TRUE)</f>
        <v>NA</v>
      </c>
      <c r="O3612" s="1" t="str">
        <f>VLOOKUP(A3612,Labels!$A$1:$B$127,2,TRUE)</f>
        <v>COPD</v>
      </c>
      <c r="P3612" s="1" t="str">
        <f>VLOOKUP(A3612,'Data Split'!$A$1:$B$921,2,TRUE)</f>
        <v>train</v>
      </c>
    </row>
    <row r="3613" spans="1:16" x14ac:dyDescent="0.3">
      <c r="A3613" s="1">
        <v>163</v>
      </c>
      <c r="B3613" s="1" t="s">
        <v>35</v>
      </c>
      <c r="C3613" s="1" t="s">
        <v>8</v>
      </c>
      <c r="D3613" s="1" t="s">
        <v>6</v>
      </c>
      <c r="E3613" s="1" t="s">
        <v>46</v>
      </c>
      <c r="F3613">
        <v>0.432</v>
      </c>
      <c r="G3613">
        <v>3.7650000000000001</v>
      </c>
      <c r="H3613">
        <v>0</v>
      </c>
      <c r="I3613">
        <v>0</v>
      </c>
      <c r="J3613">
        <f>VLOOKUP(A3613,Details!$A$1:$F$127,2,TRUE)</f>
        <v>62</v>
      </c>
      <c r="K3613" t="str">
        <f>VLOOKUP(A3613,Details!$A$1:$F$127,3,TRUE)</f>
        <v>M</v>
      </c>
      <c r="L3613">
        <f>VLOOKUP(A3613,Details!$A$1:$F$127,4,TRUE)</f>
        <v>28.3</v>
      </c>
      <c r="M3613" s="1" t="str">
        <f>VLOOKUP(A3613,Details!$A$1:$F$127,6,TRUE)</f>
        <v>NA</v>
      </c>
      <c r="N3613" s="1" t="str">
        <f>VLOOKUP(A3613,Details!$A$1:$F$127,5,TRUE)</f>
        <v>NA</v>
      </c>
      <c r="O3613" s="1" t="str">
        <f>VLOOKUP(A3613,Labels!$A$1:$B$127,2,TRUE)</f>
        <v>COPD</v>
      </c>
      <c r="P3613" s="1" t="str">
        <f>VLOOKUP(A3613,'Data Split'!$A$1:$B$921,2,TRUE)</f>
        <v>train</v>
      </c>
    </row>
    <row r="3614" spans="1:16" x14ac:dyDescent="0.3">
      <c r="A3614" s="1">
        <v>163</v>
      </c>
      <c r="B3614" s="1" t="s">
        <v>35</v>
      </c>
      <c r="C3614" s="1" t="s">
        <v>8</v>
      </c>
      <c r="D3614" s="1" t="s">
        <v>6</v>
      </c>
      <c r="E3614" s="1" t="s">
        <v>46</v>
      </c>
      <c r="F3614">
        <v>3.7650000000000001</v>
      </c>
      <c r="G3614">
        <v>6.7939999999999996</v>
      </c>
      <c r="H3614">
        <v>0</v>
      </c>
      <c r="I3614">
        <v>0</v>
      </c>
      <c r="J3614">
        <f>VLOOKUP(A3614,Details!$A$1:$F$127,2,TRUE)</f>
        <v>62</v>
      </c>
      <c r="K3614" t="str">
        <f>VLOOKUP(A3614,Details!$A$1:$F$127,3,TRUE)</f>
        <v>M</v>
      </c>
      <c r="L3614">
        <f>VLOOKUP(A3614,Details!$A$1:$F$127,4,TRUE)</f>
        <v>28.3</v>
      </c>
      <c r="M3614" s="1" t="str">
        <f>VLOOKUP(A3614,Details!$A$1:$F$127,6,TRUE)</f>
        <v>NA</v>
      </c>
      <c r="N3614" s="1" t="str">
        <f>VLOOKUP(A3614,Details!$A$1:$F$127,5,TRUE)</f>
        <v>NA</v>
      </c>
      <c r="O3614" s="1" t="str">
        <f>VLOOKUP(A3614,Labels!$A$1:$B$127,2,TRUE)</f>
        <v>COPD</v>
      </c>
      <c r="P3614" s="1" t="str">
        <f>VLOOKUP(A3614,'Data Split'!$A$1:$B$921,2,TRUE)</f>
        <v>train</v>
      </c>
    </row>
    <row r="3615" spans="1:16" x14ac:dyDescent="0.3">
      <c r="A3615" s="1">
        <v>163</v>
      </c>
      <c r="B3615" s="1" t="s">
        <v>35</v>
      </c>
      <c r="C3615" s="1" t="s">
        <v>8</v>
      </c>
      <c r="D3615" s="1" t="s">
        <v>6</v>
      </c>
      <c r="E3615" s="1" t="s">
        <v>46</v>
      </c>
      <c r="F3615">
        <v>6.7939999999999996</v>
      </c>
      <c r="G3615">
        <v>10.279</v>
      </c>
      <c r="H3615">
        <v>0</v>
      </c>
      <c r="I3615">
        <v>0</v>
      </c>
      <c r="J3615">
        <f>VLOOKUP(A3615,Details!$A$1:$F$127,2,TRUE)</f>
        <v>62</v>
      </c>
      <c r="K3615" t="str">
        <f>VLOOKUP(A3615,Details!$A$1:$F$127,3,TRUE)</f>
        <v>M</v>
      </c>
      <c r="L3615">
        <f>VLOOKUP(A3615,Details!$A$1:$F$127,4,TRUE)</f>
        <v>28.3</v>
      </c>
      <c r="M3615" s="1" t="str">
        <f>VLOOKUP(A3615,Details!$A$1:$F$127,6,TRUE)</f>
        <v>NA</v>
      </c>
      <c r="N3615" s="1" t="str">
        <f>VLOOKUP(A3615,Details!$A$1:$F$127,5,TRUE)</f>
        <v>NA</v>
      </c>
      <c r="O3615" s="1" t="str">
        <f>VLOOKUP(A3615,Labels!$A$1:$B$127,2,TRUE)</f>
        <v>COPD</v>
      </c>
      <c r="P3615" s="1" t="str">
        <f>VLOOKUP(A3615,'Data Split'!$A$1:$B$921,2,TRUE)</f>
        <v>train</v>
      </c>
    </row>
    <row r="3616" spans="1:16" x14ac:dyDescent="0.3">
      <c r="A3616" s="1">
        <v>163</v>
      </c>
      <c r="B3616" s="1" t="s">
        <v>35</v>
      </c>
      <c r="C3616" s="1" t="s">
        <v>8</v>
      </c>
      <c r="D3616" s="1" t="s">
        <v>6</v>
      </c>
      <c r="E3616" s="1" t="s">
        <v>46</v>
      </c>
      <c r="F3616">
        <v>10.279</v>
      </c>
      <c r="G3616">
        <v>13.613</v>
      </c>
      <c r="H3616">
        <v>0</v>
      </c>
      <c r="I3616">
        <v>0</v>
      </c>
      <c r="J3616">
        <f>VLOOKUP(A3616,Details!$A$1:$F$127,2,TRUE)</f>
        <v>62</v>
      </c>
      <c r="K3616" t="str">
        <f>VLOOKUP(A3616,Details!$A$1:$F$127,3,TRUE)</f>
        <v>M</v>
      </c>
      <c r="L3616">
        <f>VLOOKUP(A3616,Details!$A$1:$F$127,4,TRUE)</f>
        <v>28.3</v>
      </c>
      <c r="M3616" s="1" t="str">
        <f>VLOOKUP(A3616,Details!$A$1:$F$127,6,TRUE)</f>
        <v>NA</v>
      </c>
      <c r="N3616" s="1" t="str">
        <f>VLOOKUP(A3616,Details!$A$1:$F$127,5,TRUE)</f>
        <v>NA</v>
      </c>
      <c r="O3616" s="1" t="str">
        <f>VLOOKUP(A3616,Labels!$A$1:$B$127,2,TRUE)</f>
        <v>COPD</v>
      </c>
      <c r="P3616" s="1" t="str">
        <f>VLOOKUP(A3616,'Data Split'!$A$1:$B$921,2,TRUE)</f>
        <v>train</v>
      </c>
    </row>
    <row r="3617" spans="1:16" x14ac:dyDescent="0.3">
      <c r="A3617" s="1">
        <v>163</v>
      </c>
      <c r="B3617" s="1" t="s">
        <v>35</v>
      </c>
      <c r="C3617" s="1" t="s">
        <v>8</v>
      </c>
      <c r="D3617" s="1" t="s">
        <v>6</v>
      </c>
      <c r="E3617" s="1" t="s">
        <v>46</v>
      </c>
      <c r="F3617">
        <v>13.613</v>
      </c>
      <c r="G3617">
        <v>16.337</v>
      </c>
      <c r="H3617">
        <v>0</v>
      </c>
      <c r="I3617">
        <v>0</v>
      </c>
      <c r="J3617">
        <f>VLOOKUP(A3617,Details!$A$1:$F$127,2,TRUE)</f>
        <v>62</v>
      </c>
      <c r="K3617" t="str">
        <f>VLOOKUP(A3617,Details!$A$1:$F$127,3,TRUE)</f>
        <v>M</v>
      </c>
      <c r="L3617">
        <f>VLOOKUP(A3617,Details!$A$1:$F$127,4,TRUE)</f>
        <v>28.3</v>
      </c>
      <c r="M3617" s="1" t="str">
        <f>VLOOKUP(A3617,Details!$A$1:$F$127,6,TRUE)</f>
        <v>NA</v>
      </c>
      <c r="N3617" s="1" t="str">
        <f>VLOOKUP(A3617,Details!$A$1:$F$127,5,TRUE)</f>
        <v>NA</v>
      </c>
      <c r="O3617" s="1" t="str">
        <f>VLOOKUP(A3617,Labels!$A$1:$B$127,2,TRUE)</f>
        <v>COPD</v>
      </c>
      <c r="P3617" s="1" t="str">
        <f>VLOOKUP(A3617,'Data Split'!$A$1:$B$921,2,TRUE)</f>
        <v>train</v>
      </c>
    </row>
    <row r="3618" spans="1:16" x14ac:dyDescent="0.3">
      <c r="A3618" s="1">
        <v>163</v>
      </c>
      <c r="B3618" s="1" t="s">
        <v>35</v>
      </c>
      <c r="C3618" s="1" t="s">
        <v>8</v>
      </c>
      <c r="D3618" s="1" t="s">
        <v>6</v>
      </c>
      <c r="E3618" s="1" t="s">
        <v>46</v>
      </c>
      <c r="F3618">
        <v>16.337</v>
      </c>
      <c r="G3618">
        <v>19.957999999999998</v>
      </c>
      <c r="H3618">
        <v>0</v>
      </c>
      <c r="I3618">
        <v>0</v>
      </c>
      <c r="J3618">
        <f>VLOOKUP(A3618,Details!$A$1:$F$127,2,TRUE)</f>
        <v>62</v>
      </c>
      <c r="K3618" t="str">
        <f>VLOOKUP(A3618,Details!$A$1:$F$127,3,TRUE)</f>
        <v>M</v>
      </c>
      <c r="L3618">
        <f>VLOOKUP(A3618,Details!$A$1:$F$127,4,TRUE)</f>
        <v>28.3</v>
      </c>
      <c r="M3618" s="1" t="str">
        <f>VLOOKUP(A3618,Details!$A$1:$F$127,6,TRUE)</f>
        <v>NA</v>
      </c>
      <c r="N3618" s="1" t="str">
        <f>VLOOKUP(A3618,Details!$A$1:$F$127,5,TRUE)</f>
        <v>NA</v>
      </c>
      <c r="O3618" s="1" t="str">
        <f>VLOOKUP(A3618,Labels!$A$1:$B$127,2,TRUE)</f>
        <v>COPD</v>
      </c>
      <c r="P3618" s="1" t="str">
        <f>VLOOKUP(A3618,'Data Split'!$A$1:$B$921,2,TRUE)</f>
        <v>train</v>
      </c>
    </row>
    <row r="3619" spans="1:16" x14ac:dyDescent="0.3">
      <c r="A3619" s="1">
        <v>163</v>
      </c>
      <c r="B3619" s="1" t="s">
        <v>35</v>
      </c>
      <c r="C3619" s="1" t="s">
        <v>9</v>
      </c>
      <c r="D3619" s="1" t="s">
        <v>6</v>
      </c>
      <c r="E3619" s="1" t="s">
        <v>46</v>
      </c>
      <c r="F3619">
        <v>0.432</v>
      </c>
      <c r="G3619">
        <v>3.7650000000000001</v>
      </c>
      <c r="H3619">
        <v>0</v>
      </c>
      <c r="I3619">
        <v>0</v>
      </c>
      <c r="J3619">
        <f>VLOOKUP(A3619,Details!$A$1:$F$127,2,TRUE)</f>
        <v>62</v>
      </c>
      <c r="K3619" t="str">
        <f>VLOOKUP(A3619,Details!$A$1:$F$127,3,TRUE)</f>
        <v>M</v>
      </c>
      <c r="L3619">
        <f>VLOOKUP(A3619,Details!$A$1:$F$127,4,TRUE)</f>
        <v>28.3</v>
      </c>
      <c r="M3619" s="1" t="str">
        <f>VLOOKUP(A3619,Details!$A$1:$F$127,6,TRUE)</f>
        <v>NA</v>
      </c>
      <c r="N3619" s="1" t="str">
        <f>VLOOKUP(A3619,Details!$A$1:$F$127,5,TRUE)</f>
        <v>NA</v>
      </c>
      <c r="O3619" s="1" t="str">
        <f>VLOOKUP(A3619,Labels!$A$1:$B$127,2,TRUE)</f>
        <v>COPD</v>
      </c>
      <c r="P3619" s="1" t="str">
        <f>VLOOKUP(A3619,'Data Split'!$A$1:$B$921,2,TRUE)</f>
        <v>train</v>
      </c>
    </row>
    <row r="3620" spans="1:16" x14ac:dyDescent="0.3">
      <c r="A3620" s="1">
        <v>163</v>
      </c>
      <c r="B3620" s="1" t="s">
        <v>35</v>
      </c>
      <c r="C3620" s="1" t="s">
        <v>9</v>
      </c>
      <c r="D3620" s="1" t="s">
        <v>6</v>
      </c>
      <c r="E3620" s="1" t="s">
        <v>46</v>
      </c>
      <c r="F3620">
        <v>3.7650000000000001</v>
      </c>
      <c r="G3620">
        <v>6.7939999999999996</v>
      </c>
      <c r="H3620">
        <v>0</v>
      </c>
      <c r="I3620">
        <v>0</v>
      </c>
      <c r="J3620">
        <f>VLOOKUP(A3620,Details!$A$1:$F$127,2,TRUE)</f>
        <v>62</v>
      </c>
      <c r="K3620" t="str">
        <f>VLOOKUP(A3620,Details!$A$1:$F$127,3,TRUE)</f>
        <v>M</v>
      </c>
      <c r="L3620">
        <f>VLOOKUP(A3620,Details!$A$1:$F$127,4,TRUE)</f>
        <v>28.3</v>
      </c>
      <c r="M3620" s="1" t="str">
        <f>VLOOKUP(A3620,Details!$A$1:$F$127,6,TRUE)</f>
        <v>NA</v>
      </c>
      <c r="N3620" s="1" t="str">
        <f>VLOOKUP(A3620,Details!$A$1:$F$127,5,TRUE)</f>
        <v>NA</v>
      </c>
      <c r="O3620" s="1" t="str">
        <f>VLOOKUP(A3620,Labels!$A$1:$B$127,2,TRUE)</f>
        <v>COPD</v>
      </c>
      <c r="P3620" s="1" t="str">
        <f>VLOOKUP(A3620,'Data Split'!$A$1:$B$921,2,TRUE)</f>
        <v>train</v>
      </c>
    </row>
    <row r="3621" spans="1:16" x14ac:dyDescent="0.3">
      <c r="A3621" s="1">
        <v>163</v>
      </c>
      <c r="B3621" s="1" t="s">
        <v>35</v>
      </c>
      <c r="C3621" s="1" t="s">
        <v>9</v>
      </c>
      <c r="D3621" s="1" t="s">
        <v>6</v>
      </c>
      <c r="E3621" s="1" t="s">
        <v>46</v>
      </c>
      <c r="F3621">
        <v>6.7939999999999996</v>
      </c>
      <c r="G3621">
        <v>10.279</v>
      </c>
      <c r="H3621">
        <v>0</v>
      </c>
      <c r="I3621">
        <v>0</v>
      </c>
      <c r="J3621">
        <f>VLOOKUP(A3621,Details!$A$1:$F$127,2,TRUE)</f>
        <v>62</v>
      </c>
      <c r="K3621" t="str">
        <f>VLOOKUP(A3621,Details!$A$1:$F$127,3,TRUE)</f>
        <v>M</v>
      </c>
      <c r="L3621">
        <f>VLOOKUP(A3621,Details!$A$1:$F$127,4,TRUE)</f>
        <v>28.3</v>
      </c>
      <c r="M3621" s="1" t="str">
        <f>VLOOKUP(A3621,Details!$A$1:$F$127,6,TRUE)</f>
        <v>NA</v>
      </c>
      <c r="N3621" s="1" t="str">
        <f>VLOOKUP(A3621,Details!$A$1:$F$127,5,TRUE)</f>
        <v>NA</v>
      </c>
      <c r="O3621" s="1" t="str">
        <f>VLOOKUP(A3621,Labels!$A$1:$B$127,2,TRUE)</f>
        <v>COPD</v>
      </c>
      <c r="P3621" s="1" t="str">
        <f>VLOOKUP(A3621,'Data Split'!$A$1:$B$921,2,TRUE)</f>
        <v>train</v>
      </c>
    </row>
    <row r="3622" spans="1:16" x14ac:dyDescent="0.3">
      <c r="A3622" s="1">
        <v>163</v>
      </c>
      <c r="B3622" s="1" t="s">
        <v>35</v>
      </c>
      <c r="C3622" s="1" t="s">
        <v>9</v>
      </c>
      <c r="D3622" s="1" t="s">
        <v>6</v>
      </c>
      <c r="E3622" s="1" t="s">
        <v>46</v>
      </c>
      <c r="F3622">
        <v>10.279</v>
      </c>
      <c r="G3622">
        <v>13.613</v>
      </c>
      <c r="H3622">
        <v>0</v>
      </c>
      <c r="I3622">
        <v>0</v>
      </c>
      <c r="J3622">
        <f>VLOOKUP(A3622,Details!$A$1:$F$127,2,TRUE)</f>
        <v>62</v>
      </c>
      <c r="K3622" t="str">
        <f>VLOOKUP(A3622,Details!$A$1:$F$127,3,TRUE)</f>
        <v>M</v>
      </c>
      <c r="L3622">
        <f>VLOOKUP(A3622,Details!$A$1:$F$127,4,TRUE)</f>
        <v>28.3</v>
      </c>
      <c r="M3622" s="1" t="str">
        <f>VLOOKUP(A3622,Details!$A$1:$F$127,6,TRUE)</f>
        <v>NA</v>
      </c>
      <c r="N3622" s="1" t="str">
        <f>VLOOKUP(A3622,Details!$A$1:$F$127,5,TRUE)</f>
        <v>NA</v>
      </c>
      <c r="O3622" s="1" t="str">
        <f>VLOOKUP(A3622,Labels!$A$1:$B$127,2,TRUE)</f>
        <v>COPD</v>
      </c>
      <c r="P3622" s="1" t="str">
        <f>VLOOKUP(A3622,'Data Split'!$A$1:$B$921,2,TRUE)</f>
        <v>train</v>
      </c>
    </row>
    <row r="3623" spans="1:16" x14ac:dyDescent="0.3">
      <c r="A3623" s="1">
        <v>163</v>
      </c>
      <c r="B3623" s="1" t="s">
        <v>35</v>
      </c>
      <c r="C3623" s="1" t="s">
        <v>9</v>
      </c>
      <c r="D3623" s="1" t="s">
        <v>6</v>
      </c>
      <c r="E3623" s="1" t="s">
        <v>46</v>
      </c>
      <c r="F3623">
        <v>13.613</v>
      </c>
      <c r="G3623">
        <v>16.337</v>
      </c>
      <c r="H3623">
        <v>0</v>
      </c>
      <c r="I3623">
        <v>0</v>
      </c>
      <c r="J3623">
        <f>VLOOKUP(A3623,Details!$A$1:$F$127,2,TRUE)</f>
        <v>62</v>
      </c>
      <c r="K3623" t="str">
        <f>VLOOKUP(A3623,Details!$A$1:$F$127,3,TRUE)</f>
        <v>M</v>
      </c>
      <c r="L3623">
        <f>VLOOKUP(A3623,Details!$A$1:$F$127,4,TRUE)</f>
        <v>28.3</v>
      </c>
      <c r="M3623" s="1" t="str">
        <f>VLOOKUP(A3623,Details!$A$1:$F$127,6,TRUE)</f>
        <v>NA</v>
      </c>
      <c r="N3623" s="1" t="str">
        <f>VLOOKUP(A3623,Details!$A$1:$F$127,5,TRUE)</f>
        <v>NA</v>
      </c>
      <c r="O3623" s="1" t="str">
        <f>VLOOKUP(A3623,Labels!$A$1:$B$127,2,TRUE)</f>
        <v>COPD</v>
      </c>
      <c r="P3623" s="1" t="str">
        <f>VLOOKUP(A3623,'Data Split'!$A$1:$B$921,2,TRUE)</f>
        <v>train</v>
      </c>
    </row>
    <row r="3624" spans="1:16" x14ac:dyDescent="0.3">
      <c r="A3624" s="1">
        <v>163</v>
      </c>
      <c r="B3624" s="1" t="s">
        <v>35</v>
      </c>
      <c r="C3624" s="1" t="s">
        <v>9</v>
      </c>
      <c r="D3624" s="1" t="s">
        <v>6</v>
      </c>
      <c r="E3624" s="1" t="s">
        <v>46</v>
      </c>
      <c r="F3624">
        <v>16.337</v>
      </c>
      <c r="G3624">
        <v>19.957999999999998</v>
      </c>
      <c r="H3624">
        <v>0</v>
      </c>
      <c r="I3624">
        <v>0</v>
      </c>
      <c r="J3624">
        <f>VLOOKUP(A3624,Details!$A$1:$F$127,2,TRUE)</f>
        <v>62</v>
      </c>
      <c r="K3624" t="str">
        <f>VLOOKUP(A3624,Details!$A$1:$F$127,3,TRUE)</f>
        <v>M</v>
      </c>
      <c r="L3624">
        <f>VLOOKUP(A3624,Details!$A$1:$F$127,4,TRUE)</f>
        <v>28.3</v>
      </c>
      <c r="M3624" s="1" t="str">
        <f>VLOOKUP(A3624,Details!$A$1:$F$127,6,TRUE)</f>
        <v>NA</v>
      </c>
      <c r="N3624" s="1" t="str">
        <f>VLOOKUP(A3624,Details!$A$1:$F$127,5,TRUE)</f>
        <v>NA</v>
      </c>
      <c r="O3624" s="1" t="str">
        <f>VLOOKUP(A3624,Labels!$A$1:$B$127,2,TRUE)</f>
        <v>COPD</v>
      </c>
      <c r="P3624" s="1" t="str">
        <f>VLOOKUP(A3624,'Data Split'!$A$1:$B$921,2,TRUE)</f>
        <v>train</v>
      </c>
    </row>
    <row r="3625" spans="1:16" x14ac:dyDescent="0.3">
      <c r="A3625" s="1">
        <v>163</v>
      </c>
      <c r="B3625" s="1" t="s">
        <v>35</v>
      </c>
      <c r="C3625" s="1" t="s">
        <v>3</v>
      </c>
      <c r="D3625" s="1" t="s">
        <v>6</v>
      </c>
      <c r="E3625" s="1" t="s">
        <v>46</v>
      </c>
      <c r="F3625">
        <v>0.432</v>
      </c>
      <c r="G3625">
        <v>3.7650000000000001</v>
      </c>
      <c r="H3625">
        <v>0</v>
      </c>
      <c r="I3625">
        <v>0</v>
      </c>
      <c r="J3625">
        <f>VLOOKUP(A3625,Details!$A$1:$F$127,2,TRUE)</f>
        <v>62</v>
      </c>
      <c r="K3625" t="str">
        <f>VLOOKUP(A3625,Details!$A$1:$F$127,3,TRUE)</f>
        <v>M</v>
      </c>
      <c r="L3625">
        <f>VLOOKUP(A3625,Details!$A$1:$F$127,4,TRUE)</f>
        <v>28.3</v>
      </c>
      <c r="M3625" s="1" t="str">
        <f>VLOOKUP(A3625,Details!$A$1:$F$127,6,TRUE)</f>
        <v>NA</v>
      </c>
      <c r="N3625" s="1" t="str">
        <f>VLOOKUP(A3625,Details!$A$1:$F$127,5,TRUE)</f>
        <v>NA</v>
      </c>
      <c r="O3625" s="1" t="str">
        <f>VLOOKUP(A3625,Labels!$A$1:$B$127,2,TRUE)</f>
        <v>COPD</v>
      </c>
      <c r="P3625" s="1" t="str">
        <f>VLOOKUP(A3625,'Data Split'!$A$1:$B$921,2,TRUE)</f>
        <v>train</v>
      </c>
    </row>
    <row r="3626" spans="1:16" x14ac:dyDescent="0.3">
      <c r="A3626" s="1">
        <v>163</v>
      </c>
      <c r="B3626" s="1" t="s">
        <v>35</v>
      </c>
      <c r="C3626" s="1" t="s">
        <v>3</v>
      </c>
      <c r="D3626" s="1" t="s">
        <v>6</v>
      </c>
      <c r="E3626" s="1" t="s">
        <v>46</v>
      </c>
      <c r="F3626">
        <v>3.7650000000000001</v>
      </c>
      <c r="G3626">
        <v>6.7939999999999996</v>
      </c>
      <c r="H3626">
        <v>0</v>
      </c>
      <c r="I3626">
        <v>0</v>
      </c>
      <c r="J3626">
        <f>VLOOKUP(A3626,Details!$A$1:$F$127,2,TRUE)</f>
        <v>62</v>
      </c>
      <c r="K3626" t="str">
        <f>VLOOKUP(A3626,Details!$A$1:$F$127,3,TRUE)</f>
        <v>M</v>
      </c>
      <c r="L3626">
        <f>VLOOKUP(A3626,Details!$A$1:$F$127,4,TRUE)</f>
        <v>28.3</v>
      </c>
      <c r="M3626" s="1" t="str">
        <f>VLOOKUP(A3626,Details!$A$1:$F$127,6,TRUE)</f>
        <v>NA</v>
      </c>
      <c r="N3626" s="1" t="str">
        <f>VLOOKUP(A3626,Details!$A$1:$F$127,5,TRUE)</f>
        <v>NA</v>
      </c>
      <c r="O3626" s="1" t="str">
        <f>VLOOKUP(A3626,Labels!$A$1:$B$127,2,TRUE)</f>
        <v>COPD</v>
      </c>
      <c r="P3626" s="1" t="str">
        <f>VLOOKUP(A3626,'Data Split'!$A$1:$B$921,2,TRUE)</f>
        <v>train</v>
      </c>
    </row>
    <row r="3627" spans="1:16" x14ac:dyDescent="0.3">
      <c r="A3627" s="1">
        <v>163</v>
      </c>
      <c r="B3627" s="1" t="s">
        <v>35</v>
      </c>
      <c r="C3627" s="1" t="s">
        <v>3</v>
      </c>
      <c r="D3627" s="1" t="s">
        <v>6</v>
      </c>
      <c r="E3627" s="1" t="s">
        <v>46</v>
      </c>
      <c r="F3627">
        <v>6.7939999999999996</v>
      </c>
      <c r="G3627">
        <v>10.279</v>
      </c>
      <c r="H3627">
        <v>0</v>
      </c>
      <c r="I3627">
        <v>0</v>
      </c>
      <c r="J3627">
        <f>VLOOKUP(A3627,Details!$A$1:$F$127,2,TRUE)</f>
        <v>62</v>
      </c>
      <c r="K3627" t="str">
        <f>VLOOKUP(A3627,Details!$A$1:$F$127,3,TRUE)</f>
        <v>M</v>
      </c>
      <c r="L3627">
        <f>VLOOKUP(A3627,Details!$A$1:$F$127,4,TRUE)</f>
        <v>28.3</v>
      </c>
      <c r="M3627" s="1" t="str">
        <f>VLOOKUP(A3627,Details!$A$1:$F$127,6,TRUE)</f>
        <v>NA</v>
      </c>
      <c r="N3627" s="1" t="str">
        <f>VLOOKUP(A3627,Details!$A$1:$F$127,5,TRUE)</f>
        <v>NA</v>
      </c>
      <c r="O3627" s="1" t="str">
        <f>VLOOKUP(A3627,Labels!$A$1:$B$127,2,TRUE)</f>
        <v>COPD</v>
      </c>
      <c r="P3627" s="1" t="str">
        <f>VLOOKUP(A3627,'Data Split'!$A$1:$B$921,2,TRUE)</f>
        <v>train</v>
      </c>
    </row>
    <row r="3628" spans="1:16" x14ac:dyDescent="0.3">
      <c r="A3628" s="1">
        <v>163</v>
      </c>
      <c r="B3628" s="1" t="s">
        <v>35</v>
      </c>
      <c r="C3628" s="1" t="s">
        <v>3</v>
      </c>
      <c r="D3628" s="1" t="s">
        <v>6</v>
      </c>
      <c r="E3628" s="1" t="s">
        <v>46</v>
      </c>
      <c r="F3628">
        <v>10.279</v>
      </c>
      <c r="G3628">
        <v>13.613</v>
      </c>
      <c r="H3628">
        <v>0</v>
      </c>
      <c r="I3628">
        <v>0</v>
      </c>
      <c r="J3628">
        <f>VLOOKUP(A3628,Details!$A$1:$F$127,2,TRUE)</f>
        <v>62</v>
      </c>
      <c r="K3628" t="str">
        <f>VLOOKUP(A3628,Details!$A$1:$F$127,3,TRUE)</f>
        <v>M</v>
      </c>
      <c r="L3628">
        <f>VLOOKUP(A3628,Details!$A$1:$F$127,4,TRUE)</f>
        <v>28.3</v>
      </c>
      <c r="M3628" s="1" t="str">
        <f>VLOOKUP(A3628,Details!$A$1:$F$127,6,TRUE)</f>
        <v>NA</v>
      </c>
      <c r="N3628" s="1" t="str">
        <f>VLOOKUP(A3628,Details!$A$1:$F$127,5,TRUE)</f>
        <v>NA</v>
      </c>
      <c r="O3628" s="1" t="str">
        <f>VLOOKUP(A3628,Labels!$A$1:$B$127,2,TRUE)</f>
        <v>COPD</v>
      </c>
      <c r="P3628" s="1" t="str">
        <f>VLOOKUP(A3628,'Data Split'!$A$1:$B$921,2,TRUE)</f>
        <v>train</v>
      </c>
    </row>
    <row r="3629" spans="1:16" x14ac:dyDescent="0.3">
      <c r="A3629" s="1">
        <v>163</v>
      </c>
      <c r="B3629" s="1" t="s">
        <v>35</v>
      </c>
      <c r="C3629" s="1" t="s">
        <v>3</v>
      </c>
      <c r="D3629" s="1" t="s">
        <v>6</v>
      </c>
      <c r="E3629" s="1" t="s">
        <v>46</v>
      </c>
      <c r="F3629">
        <v>13.613</v>
      </c>
      <c r="G3629">
        <v>16.337</v>
      </c>
      <c r="H3629">
        <v>0</v>
      </c>
      <c r="I3629">
        <v>0</v>
      </c>
      <c r="J3629">
        <f>VLOOKUP(A3629,Details!$A$1:$F$127,2,TRUE)</f>
        <v>62</v>
      </c>
      <c r="K3629" t="str">
        <f>VLOOKUP(A3629,Details!$A$1:$F$127,3,TRUE)</f>
        <v>M</v>
      </c>
      <c r="L3629">
        <f>VLOOKUP(A3629,Details!$A$1:$F$127,4,TRUE)</f>
        <v>28.3</v>
      </c>
      <c r="M3629" s="1" t="str">
        <f>VLOOKUP(A3629,Details!$A$1:$F$127,6,TRUE)</f>
        <v>NA</v>
      </c>
      <c r="N3629" s="1" t="str">
        <f>VLOOKUP(A3629,Details!$A$1:$F$127,5,TRUE)</f>
        <v>NA</v>
      </c>
      <c r="O3629" s="1" t="str">
        <f>VLOOKUP(A3629,Labels!$A$1:$B$127,2,TRUE)</f>
        <v>COPD</v>
      </c>
      <c r="P3629" s="1" t="str">
        <f>VLOOKUP(A3629,'Data Split'!$A$1:$B$921,2,TRUE)</f>
        <v>train</v>
      </c>
    </row>
    <row r="3630" spans="1:16" x14ac:dyDescent="0.3">
      <c r="A3630" s="1">
        <v>163</v>
      </c>
      <c r="B3630" s="1" t="s">
        <v>35</v>
      </c>
      <c r="C3630" s="1" t="s">
        <v>3</v>
      </c>
      <c r="D3630" s="1" t="s">
        <v>6</v>
      </c>
      <c r="E3630" s="1" t="s">
        <v>46</v>
      </c>
      <c r="F3630">
        <v>16.337</v>
      </c>
      <c r="G3630">
        <v>19.957999999999998</v>
      </c>
      <c r="H3630">
        <v>0</v>
      </c>
      <c r="I3630">
        <v>0</v>
      </c>
      <c r="J3630">
        <f>VLOOKUP(A3630,Details!$A$1:$F$127,2,TRUE)</f>
        <v>62</v>
      </c>
      <c r="K3630" t="str">
        <f>VLOOKUP(A3630,Details!$A$1:$F$127,3,TRUE)</f>
        <v>M</v>
      </c>
      <c r="L3630">
        <f>VLOOKUP(A3630,Details!$A$1:$F$127,4,TRUE)</f>
        <v>28.3</v>
      </c>
      <c r="M3630" s="1" t="str">
        <f>VLOOKUP(A3630,Details!$A$1:$F$127,6,TRUE)</f>
        <v>NA</v>
      </c>
      <c r="N3630" s="1" t="str">
        <f>VLOOKUP(A3630,Details!$A$1:$F$127,5,TRUE)</f>
        <v>NA</v>
      </c>
      <c r="O3630" s="1" t="str">
        <f>VLOOKUP(A3630,Labels!$A$1:$B$127,2,TRUE)</f>
        <v>COPD</v>
      </c>
      <c r="P3630" s="1" t="str">
        <f>VLOOKUP(A3630,'Data Split'!$A$1:$B$921,2,TRUE)</f>
        <v>train</v>
      </c>
    </row>
    <row r="3631" spans="1:16" x14ac:dyDescent="0.3">
      <c r="A3631" s="1">
        <v>164</v>
      </c>
      <c r="B3631" s="1" t="s">
        <v>0</v>
      </c>
      <c r="C3631" s="1" t="s">
        <v>7</v>
      </c>
      <c r="D3631" s="1" t="s">
        <v>2</v>
      </c>
      <c r="E3631" s="1" t="s">
        <v>43</v>
      </c>
      <c r="F3631">
        <v>0.67900000000000005</v>
      </c>
      <c r="G3631">
        <v>2.1640000000000001</v>
      </c>
      <c r="H3631">
        <v>0</v>
      </c>
      <c r="I3631">
        <v>1</v>
      </c>
      <c r="J3631">
        <f>VLOOKUP(A3631,Details!$A$1:$F$127,2,TRUE)</f>
        <v>1</v>
      </c>
      <c r="K3631" t="str">
        <f>VLOOKUP(A3631,Details!$A$1:$F$127,3,TRUE)</f>
        <v>M</v>
      </c>
      <c r="L3631" t="str">
        <f>VLOOKUP(A3631,Details!$A$1:$F$127,4,TRUE)</f>
        <v>NA</v>
      </c>
      <c r="M3631" s="1" t="str">
        <f>VLOOKUP(A3631,Details!$A$1:$F$127,6,TRUE)</f>
        <v>NA</v>
      </c>
      <c r="N3631" s="1">
        <f>VLOOKUP(A3631,Details!$A$1:$F$127,5,TRUE)</f>
        <v>13</v>
      </c>
      <c r="O3631" s="1" t="str">
        <f>VLOOKUP(A3631,Labels!$A$1:$B$127,2,TRUE)</f>
        <v>URTI</v>
      </c>
      <c r="P3631" s="1" t="str">
        <f>VLOOKUP(A3631,'Data Split'!$A$1:$B$921,2,TRUE)</f>
        <v>train</v>
      </c>
    </row>
    <row r="3632" spans="1:16" x14ac:dyDescent="0.3">
      <c r="A3632" s="1">
        <v>164</v>
      </c>
      <c r="B3632" s="1" t="s">
        <v>0</v>
      </c>
      <c r="C3632" s="1" t="s">
        <v>7</v>
      </c>
      <c r="D3632" s="1" t="s">
        <v>2</v>
      </c>
      <c r="E3632" s="1" t="s">
        <v>43</v>
      </c>
      <c r="F3632">
        <v>2.1640000000000001</v>
      </c>
      <c r="G3632">
        <v>3.85</v>
      </c>
      <c r="H3632">
        <v>0</v>
      </c>
      <c r="I3632">
        <v>1</v>
      </c>
      <c r="J3632">
        <f>VLOOKUP(A3632,Details!$A$1:$F$127,2,TRUE)</f>
        <v>1</v>
      </c>
      <c r="K3632" t="str">
        <f>VLOOKUP(A3632,Details!$A$1:$F$127,3,TRUE)</f>
        <v>M</v>
      </c>
      <c r="L3632" t="str">
        <f>VLOOKUP(A3632,Details!$A$1:$F$127,4,TRUE)</f>
        <v>NA</v>
      </c>
      <c r="M3632" s="1" t="str">
        <f>VLOOKUP(A3632,Details!$A$1:$F$127,6,TRUE)</f>
        <v>NA</v>
      </c>
      <c r="N3632" s="1">
        <f>VLOOKUP(A3632,Details!$A$1:$F$127,5,TRUE)</f>
        <v>13</v>
      </c>
      <c r="O3632" s="1" t="str">
        <f>VLOOKUP(A3632,Labels!$A$1:$B$127,2,TRUE)</f>
        <v>URTI</v>
      </c>
      <c r="P3632" s="1" t="str">
        <f>VLOOKUP(A3632,'Data Split'!$A$1:$B$921,2,TRUE)</f>
        <v>train</v>
      </c>
    </row>
    <row r="3633" spans="1:16" x14ac:dyDescent="0.3">
      <c r="A3633" s="1">
        <v>164</v>
      </c>
      <c r="B3633" s="1" t="s">
        <v>0</v>
      </c>
      <c r="C3633" s="1" t="s">
        <v>7</v>
      </c>
      <c r="D3633" s="1" t="s">
        <v>2</v>
      </c>
      <c r="E3633" s="1" t="s">
        <v>43</v>
      </c>
      <c r="F3633">
        <v>3.85</v>
      </c>
      <c r="G3633">
        <v>6.6929999999999996</v>
      </c>
      <c r="H3633">
        <v>1</v>
      </c>
      <c r="I3633">
        <v>0</v>
      </c>
      <c r="J3633">
        <f>VLOOKUP(A3633,Details!$A$1:$F$127,2,TRUE)</f>
        <v>1</v>
      </c>
      <c r="K3633" t="str">
        <f>VLOOKUP(A3633,Details!$A$1:$F$127,3,TRUE)</f>
        <v>M</v>
      </c>
      <c r="L3633" t="str">
        <f>VLOOKUP(A3633,Details!$A$1:$F$127,4,TRUE)</f>
        <v>NA</v>
      </c>
      <c r="M3633" s="1" t="str">
        <f>VLOOKUP(A3633,Details!$A$1:$F$127,6,TRUE)</f>
        <v>NA</v>
      </c>
      <c r="N3633" s="1">
        <f>VLOOKUP(A3633,Details!$A$1:$F$127,5,TRUE)</f>
        <v>13</v>
      </c>
      <c r="O3633" s="1" t="str">
        <f>VLOOKUP(A3633,Labels!$A$1:$B$127,2,TRUE)</f>
        <v>URTI</v>
      </c>
      <c r="P3633" s="1" t="str">
        <f>VLOOKUP(A3633,'Data Split'!$A$1:$B$921,2,TRUE)</f>
        <v>train</v>
      </c>
    </row>
    <row r="3634" spans="1:16" x14ac:dyDescent="0.3">
      <c r="A3634" s="1">
        <v>164</v>
      </c>
      <c r="B3634" s="1" t="s">
        <v>0</v>
      </c>
      <c r="C3634" s="1" t="s">
        <v>7</v>
      </c>
      <c r="D3634" s="1" t="s">
        <v>2</v>
      </c>
      <c r="E3634" s="1" t="s">
        <v>43</v>
      </c>
      <c r="F3634">
        <v>6.6929999999999996</v>
      </c>
      <c r="G3634">
        <v>8.407</v>
      </c>
      <c r="H3634">
        <v>0</v>
      </c>
      <c r="I3634">
        <v>0</v>
      </c>
      <c r="J3634">
        <f>VLOOKUP(A3634,Details!$A$1:$F$127,2,TRUE)</f>
        <v>1</v>
      </c>
      <c r="K3634" t="str">
        <f>VLOOKUP(A3634,Details!$A$1:$F$127,3,TRUE)</f>
        <v>M</v>
      </c>
      <c r="L3634" t="str">
        <f>VLOOKUP(A3634,Details!$A$1:$F$127,4,TRUE)</f>
        <v>NA</v>
      </c>
      <c r="M3634" s="1" t="str">
        <f>VLOOKUP(A3634,Details!$A$1:$F$127,6,TRUE)</f>
        <v>NA</v>
      </c>
      <c r="N3634" s="1">
        <f>VLOOKUP(A3634,Details!$A$1:$F$127,5,TRUE)</f>
        <v>13</v>
      </c>
      <c r="O3634" s="1" t="str">
        <f>VLOOKUP(A3634,Labels!$A$1:$B$127,2,TRUE)</f>
        <v>URTI</v>
      </c>
      <c r="P3634" s="1" t="str">
        <f>VLOOKUP(A3634,'Data Split'!$A$1:$B$921,2,TRUE)</f>
        <v>train</v>
      </c>
    </row>
    <row r="3635" spans="1:16" x14ac:dyDescent="0.3">
      <c r="A3635" s="1">
        <v>164</v>
      </c>
      <c r="B3635" s="1" t="s">
        <v>0</v>
      </c>
      <c r="C3635" s="1" t="s">
        <v>7</v>
      </c>
      <c r="D3635" s="1" t="s">
        <v>2</v>
      </c>
      <c r="E3635" s="1" t="s">
        <v>43</v>
      </c>
      <c r="F3635">
        <v>8.407</v>
      </c>
      <c r="G3635">
        <v>12.292999999999999</v>
      </c>
      <c r="H3635">
        <v>0</v>
      </c>
      <c r="I3635">
        <v>0</v>
      </c>
      <c r="J3635">
        <f>VLOOKUP(A3635,Details!$A$1:$F$127,2,TRUE)</f>
        <v>1</v>
      </c>
      <c r="K3635" t="str">
        <f>VLOOKUP(A3635,Details!$A$1:$F$127,3,TRUE)</f>
        <v>M</v>
      </c>
      <c r="L3635" t="str">
        <f>VLOOKUP(A3635,Details!$A$1:$F$127,4,TRUE)</f>
        <v>NA</v>
      </c>
      <c r="M3635" s="1" t="str">
        <f>VLOOKUP(A3635,Details!$A$1:$F$127,6,TRUE)</f>
        <v>NA</v>
      </c>
      <c r="N3635" s="1">
        <f>VLOOKUP(A3635,Details!$A$1:$F$127,5,TRUE)</f>
        <v>13</v>
      </c>
      <c r="O3635" s="1" t="str">
        <f>VLOOKUP(A3635,Labels!$A$1:$B$127,2,TRUE)</f>
        <v>URTI</v>
      </c>
      <c r="P3635" s="1" t="str">
        <f>VLOOKUP(A3635,'Data Split'!$A$1:$B$921,2,TRUE)</f>
        <v>train</v>
      </c>
    </row>
    <row r="3636" spans="1:16" x14ac:dyDescent="0.3">
      <c r="A3636" s="1">
        <v>164</v>
      </c>
      <c r="B3636" s="1" t="s">
        <v>0</v>
      </c>
      <c r="C3636" s="1" t="s">
        <v>7</v>
      </c>
      <c r="D3636" s="1" t="s">
        <v>2</v>
      </c>
      <c r="E3636" s="1" t="s">
        <v>43</v>
      </c>
      <c r="F3636">
        <v>12.292999999999999</v>
      </c>
      <c r="G3636">
        <v>14.736000000000001</v>
      </c>
      <c r="H3636">
        <v>0</v>
      </c>
      <c r="I3636">
        <v>1</v>
      </c>
      <c r="J3636">
        <f>VLOOKUP(A3636,Details!$A$1:$F$127,2,TRUE)</f>
        <v>1</v>
      </c>
      <c r="K3636" t="str">
        <f>VLOOKUP(A3636,Details!$A$1:$F$127,3,TRUE)</f>
        <v>M</v>
      </c>
      <c r="L3636" t="str">
        <f>VLOOKUP(A3636,Details!$A$1:$F$127,4,TRUE)</f>
        <v>NA</v>
      </c>
      <c r="M3636" s="1" t="str">
        <f>VLOOKUP(A3636,Details!$A$1:$F$127,6,TRUE)</f>
        <v>NA</v>
      </c>
      <c r="N3636" s="1">
        <f>VLOOKUP(A3636,Details!$A$1:$F$127,5,TRUE)</f>
        <v>13</v>
      </c>
      <c r="O3636" s="1" t="str">
        <f>VLOOKUP(A3636,Labels!$A$1:$B$127,2,TRUE)</f>
        <v>URTI</v>
      </c>
      <c r="P3636" s="1" t="str">
        <f>VLOOKUP(A3636,'Data Split'!$A$1:$B$921,2,TRUE)</f>
        <v>train</v>
      </c>
    </row>
    <row r="3637" spans="1:16" x14ac:dyDescent="0.3">
      <c r="A3637" s="1">
        <v>164</v>
      </c>
      <c r="B3637" s="1" t="s">
        <v>0</v>
      </c>
      <c r="C3637" s="1" t="s">
        <v>7</v>
      </c>
      <c r="D3637" s="1" t="s">
        <v>2</v>
      </c>
      <c r="E3637" s="1" t="s">
        <v>43</v>
      </c>
      <c r="F3637">
        <v>14.736000000000001</v>
      </c>
      <c r="G3637">
        <v>16.079000000000001</v>
      </c>
      <c r="H3637">
        <v>0</v>
      </c>
      <c r="I3637">
        <v>0</v>
      </c>
      <c r="J3637">
        <f>VLOOKUP(A3637,Details!$A$1:$F$127,2,TRUE)</f>
        <v>1</v>
      </c>
      <c r="K3637" t="str">
        <f>VLOOKUP(A3637,Details!$A$1:$F$127,3,TRUE)</f>
        <v>M</v>
      </c>
      <c r="L3637" t="str">
        <f>VLOOKUP(A3637,Details!$A$1:$F$127,4,TRUE)</f>
        <v>NA</v>
      </c>
      <c r="M3637" s="1" t="str">
        <f>VLOOKUP(A3637,Details!$A$1:$F$127,6,TRUE)</f>
        <v>NA</v>
      </c>
      <c r="N3637" s="1">
        <f>VLOOKUP(A3637,Details!$A$1:$F$127,5,TRUE)</f>
        <v>13</v>
      </c>
      <c r="O3637" s="1" t="str">
        <f>VLOOKUP(A3637,Labels!$A$1:$B$127,2,TRUE)</f>
        <v>URTI</v>
      </c>
      <c r="P3637" s="1" t="str">
        <f>VLOOKUP(A3637,'Data Split'!$A$1:$B$921,2,TRUE)</f>
        <v>train</v>
      </c>
    </row>
    <row r="3638" spans="1:16" x14ac:dyDescent="0.3">
      <c r="A3638" s="1">
        <v>164</v>
      </c>
      <c r="B3638" s="1" t="s">
        <v>0</v>
      </c>
      <c r="C3638" s="1" t="s">
        <v>7</v>
      </c>
      <c r="D3638" s="1" t="s">
        <v>2</v>
      </c>
      <c r="E3638" s="1" t="s">
        <v>43</v>
      </c>
      <c r="F3638">
        <v>16.079000000000001</v>
      </c>
      <c r="G3638">
        <v>17.792999999999999</v>
      </c>
      <c r="H3638">
        <v>0</v>
      </c>
      <c r="I3638">
        <v>0</v>
      </c>
      <c r="J3638">
        <f>VLOOKUP(A3638,Details!$A$1:$F$127,2,TRUE)</f>
        <v>1</v>
      </c>
      <c r="K3638" t="str">
        <f>VLOOKUP(A3638,Details!$A$1:$F$127,3,TRUE)</f>
        <v>M</v>
      </c>
      <c r="L3638" t="str">
        <f>VLOOKUP(A3638,Details!$A$1:$F$127,4,TRUE)</f>
        <v>NA</v>
      </c>
      <c r="M3638" s="1" t="str">
        <f>VLOOKUP(A3638,Details!$A$1:$F$127,6,TRUE)</f>
        <v>NA</v>
      </c>
      <c r="N3638" s="1">
        <f>VLOOKUP(A3638,Details!$A$1:$F$127,5,TRUE)</f>
        <v>13</v>
      </c>
      <c r="O3638" s="1" t="str">
        <f>VLOOKUP(A3638,Labels!$A$1:$B$127,2,TRUE)</f>
        <v>URTI</v>
      </c>
      <c r="P3638" s="1" t="str">
        <f>VLOOKUP(A3638,'Data Split'!$A$1:$B$921,2,TRUE)</f>
        <v>train</v>
      </c>
    </row>
    <row r="3639" spans="1:16" x14ac:dyDescent="0.3">
      <c r="A3639" s="1">
        <v>164</v>
      </c>
      <c r="B3639" s="1" t="s">
        <v>0</v>
      </c>
      <c r="C3639" s="1" t="s">
        <v>7</v>
      </c>
      <c r="D3639" s="1" t="s">
        <v>2</v>
      </c>
      <c r="E3639" s="1" t="s">
        <v>43</v>
      </c>
      <c r="F3639">
        <v>17.792999999999999</v>
      </c>
      <c r="G3639">
        <v>19.135999999999999</v>
      </c>
      <c r="H3639">
        <v>0</v>
      </c>
      <c r="I3639">
        <v>0</v>
      </c>
      <c r="J3639">
        <f>VLOOKUP(A3639,Details!$A$1:$F$127,2,TRUE)</f>
        <v>1</v>
      </c>
      <c r="K3639" t="str">
        <f>VLOOKUP(A3639,Details!$A$1:$F$127,3,TRUE)</f>
        <v>M</v>
      </c>
      <c r="L3639" t="str">
        <f>VLOOKUP(A3639,Details!$A$1:$F$127,4,TRUE)</f>
        <v>NA</v>
      </c>
      <c r="M3639" s="1" t="str">
        <f>VLOOKUP(A3639,Details!$A$1:$F$127,6,TRUE)</f>
        <v>NA</v>
      </c>
      <c r="N3639" s="1">
        <f>VLOOKUP(A3639,Details!$A$1:$F$127,5,TRUE)</f>
        <v>13</v>
      </c>
      <c r="O3639" s="1" t="str">
        <f>VLOOKUP(A3639,Labels!$A$1:$B$127,2,TRUE)</f>
        <v>URTI</v>
      </c>
      <c r="P3639" s="1" t="str">
        <f>VLOOKUP(A3639,'Data Split'!$A$1:$B$921,2,TRUE)</f>
        <v>train</v>
      </c>
    </row>
    <row r="3640" spans="1:16" x14ac:dyDescent="0.3">
      <c r="A3640" s="1">
        <v>164</v>
      </c>
      <c r="B3640" s="1" t="s">
        <v>0</v>
      </c>
      <c r="C3640" s="1" t="s">
        <v>7</v>
      </c>
      <c r="D3640" s="1" t="s">
        <v>2</v>
      </c>
      <c r="E3640" s="1" t="s">
        <v>43</v>
      </c>
      <c r="F3640">
        <v>19.135999999999999</v>
      </c>
      <c r="G3640">
        <v>19.978999999999999</v>
      </c>
      <c r="H3640">
        <v>0</v>
      </c>
      <c r="I3640">
        <v>0</v>
      </c>
      <c r="J3640">
        <f>VLOOKUP(A3640,Details!$A$1:$F$127,2,TRUE)</f>
        <v>1</v>
      </c>
      <c r="K3640" t="str">
        <f>VLOOKUP(A3640,Details!$A$1:$F$127,3,TRUE)</f>
        <v>M</v>
      </c>
      <c r="L3640" t="str">
        <f>VLOOKUP(A3640,Details!$A$1:$F$127,4,TRUE)</f>
        <v>NA</v>
      </c>
      <c r="M3640" s="1" t="str">
        <f>VLOOKUP(A3640,Details!$A$1:$F$127,6,TRUE)</f>
        <v>NA</v>
      </c>
      <c r="N3640" s="1">
        <f>VLOOKUP(A3640,Details!$A$1:$F$127,5,TRUE)</f>
        <v>13</v>
      </c>
      <c r="O3640" s="1" t="str">
        <f>VLOOKUP(A3640,Labels!$A$1:$B$127,2,TRUE)</f>
        <v>URTI</v>
      </c>
      <c r="P3640" s="1" t="str">
        <f>VLOOKUP(A3640,'Data Split'!$A$1:$B$921,2,TRUE)</f>
        <v>train</v>
      </c>
    </row>
    <row r="3641" spans="1:16" x14ac:dyDescent="0.3">
      <c r="A3641" s="1">
        <v>165</v>
      </c>
      <c r="B3641" s="1" t="s">
        <v>0</v>
      </c>
      <c r="C3641" s="1" t="s">
        <v>4</v>
      </c>
      <c r="D3641" s="1" t="s">
        <v>2</v>
      </c>
      <c r="E3641" s="1" t="s">
        <v>43</v>
      </c>
      <c r="F3641">
        <v>2.1000000000000001E-2</v>
      </c>
      <c r="G3641">
        <v>0.53100000000000003</v>
      </c>
      <c r="H3641">
        <v>0</v>
      </c>
      <c r="I3641">
        <v>0</v>
      </c>
      <c r="J3641">
        <f>VLOOKUP(A3641,Details!$A$1:$F$127,2,TRUE)</f>
        <v>2</v>
      </c>
      <c r="K3641" t="str">
        <f>VLOOKUP(A3641,Details!$A$1:$F$127,3,TRUE)</f>
        <v>F</v>
      </c>
      <c r="L3641" t="str">
        <f>VLOOKUP(A3641,Details!$A$1:$F$127,4,TRUE)</f>
        <v>NA</v>
      </c>
      <c r="M3641" s="1">
        <f>VLOOKUP(A3641,Details!$A$1:$F$127,6,TRUE)</f>
        <v>97</v>
      </c>
      <c r="N3641" s="1">
        <f>VLOOKUP(A3641,Details!$A$1:$F$127,5,TRUE)</f>
        <v>12.7</v>
      </c>
      <c r="O3641" s="1" t="str">
        <f>VLOOKUP(A3641,Labels!$A$1:$B$127,2,TRUE)</f>
        <v>URTI</v>
      </c>
      <c r="P3641" s="1" t="str">
        <f>VLOOKUP(A3641,'Data Split'!$A$1:$B$921,2,TRUE)</f>
        <v>test</v>
      </c>
    </row>
    <row r="3642" spans="1:16" x14ac:dyDescent="0.3">
      <c r="A3642" s="1">
        <v>165</v>
      </c>
      <c r="B3642" s="1" t="s">
        <v>0</v>
      </c>
      <c r="C3642" s="1" t="s">
        <v>4</v>
      </c>
      <c r="D3642" s="1" t="s">
        <v>2</v>
      </c>
      <c r="E3642" s="1" t="s">
        <v>43</v>
      </c>
      <c r="F3642">
        <v>0.53100000000000003</v>
      </c>
      <c r="G3642">
        <v>3.7040000000000002</v>
      </c>
      <c r="H3642">
        <v>0</v>
      </c>
      <c r="I3642">
        <v>0</v>
      </c>
      <c r="J3642">
        <f>VLOOKUP(A3642,Details!$A$1:$F$127,2,TRUE)</f>
        <v>2</v>
      </c>
      <c r="K3642" t="str">
        <f>VLOOKUP(A3642,Details!$A$1:$F$127,3,TRUE)</f>
        <v>F</v>
      </c>
      <c r="L3642" t="str">
        <f>VLOOKUP(A3642,Details!$A$1:$F$127,4,TRUE)</f>
        <v>NA</v>
      </c>
      <c r="M3642" s="1">
        <f>VLOOKUP(A3642,Details!$A$1:$F$127,6,TRUE)</f>
        <v>97</v>
      </c>
      <c r="N3642" s="1">
        <f>VLOOKUP(A3642,Details!$A$1:$F$127,5,TRUE)</f>
        <v>12.7</v>
      </c>
      <c r="O3642" s="1" t="str">
        <f>VLOOKUP(A3642,Labels!$A$1:$B$127,2,TRUE)</f>
        <v>URTI</v>
      </c>
      <c r="P3642" s="1" t="str">
        <f>VLOOKUP(A3642,'Data Split'!$A$1:$B$921,2,TRUE)</f>
        <v>test</v>
      </c>
    </row>
    <row r="3643" spans="1:16" x14ac:dyDescent="0.3">
      <c r="A3643" s="1">
        <v>165</v>
      </c>
      <c r="B3643" s="1" t="s">
        <v>0</v>
      </c>
      <c r="C3643" s="1" t="s">
        <v>4</v>
      </c>
      <c r="D3643" s="1" t="s">
        <v>2</v>
      </c>
      <c r="E3643" s="1" t="s">
        <v>43</v>
      </c>
      <c r="F3643">
        <v>3.7040000000000002</v>
      </c>
      <c r="G3643">
        <v>6.9329999999999998</v>
      </c>
      <c r="H3643">
        <v>1</v>
      </c>
      <c r="I3643">
        <v>0</v>
      </c>
      <c r="J3643">
        <f>VLOOKUP(A3643,Details!$A$1:$F$127,2,TRUE)</f>
        <v>2</v>
      </c>
      <c r="K3643" t="str">
        <f>VLOOKUP(A3643,Details!$A$1:$F$127,3,TRUE)</f>
        <v>F</v>
      </c>
      <c r="L3643" t="str">
        <f>VLOOKUP(A3643,Details!$A$1:$F$127,4,TRUE)</f>
        <v>NA</v>
      </c>
      <c r="M3643" s="1">
        <f>VLOOKUP(A3643,Details!$A$1:$F$127,6,TRUE)</f>
        <v>97</v>
      </c>
      <c r="N3643" s="1">
        <f>VLOOKUP(A3643,Details!$A$1:$F$127,5,TRUE)</f>
        <v>12.7</v>
      </c>
      <c r="O3643" s="1" t="str">
        <f>VLOOKUP(A3643,Labels!$A$1:$B$127,2,TRUE)</f>
        <v>URTI</v>
      </c>
      <c r="P3643" s="1" t="str">
        <f>VLOOKUP(A3643,'Data Split'!$A$1:$B$921,2,TRUE)</f>
        <v>test</v>
      </c>
    </row>
    <row r="3644" spans="1:16" x14ac:dyDescent="0.3">
      <c r="A3644" s="1">
        <v>165</v>
      </c>
      <c r="B3644" s="1" t="s">
        <v>0</v>
      </c>
      <c r="C3644" s="1" t="s">
        <v>4</v>
      </c>
      <c r="D3644" s="1" t="s">
        <v>2</v>
      </c>
      <c r="E3644" s="1" t="s">
        <v>43</v>
      </c>
      <c r="F3644">
        <v>6.9329999999999998</v>
      </c>
      <c r="G3644">
        <v>10.545</v>
      </c>
      <c r="H3644">
        <v>1</v>
      </c>
      <c r="I3644">
        <v>0</v>
      </c>
      <c r="J3644">
        <f>VLOOKUP(A3644,Details!$A$1:$F$127,2,TRUE)</f>
        <v>2</v>
      </c>
      <c r="K3644" t="str">
        <f>VLOOKUP(A3644,Details!$A$1:$F$127,3,TRUE)</f>
        <v>F</v>
      </c>
      <c r="L3644" t="str">
        <f>VLOOKUP(A3644,Details!$A$1:$F$127,4,TRUE)</f>
        <v>NA</v>
      </c>
      <c r="M3644" s="1">
        <f>VLOOKUP(A3644,Details!$A$1:$F$127,6,TRUE)</f>
        <v>97</v>
      </c>
      <c r="N3644" s="1">
        <f>VLOOKUP(A3644,Details!$A$1:$F$127,5,TRUE)</f>
        <v>12.7</v>
      </c>
      <c r="O3644" s="1" t="str">
        <f>VLOOKUP(A3644,Labels!$A$1:$B$127,2,TRUE)</f>
        <v>URTI</v>
      </c>
      <c r="P3644" s="1" t="str">
        <f>VLOOKUP(A3644,'Data Split'!$A$1:$B$921,2,TRUE)</f>
        <v>test</v>
      </c>
    </row>
    <row r="3645" spans="1:16" x14ac:dyDescent="0.3">
      <c r="A3645" s="1">
        <v>165</v>
      </c>
      <c r="B3645" s="1" t="s">
        <v>0</v>
      </c>
      <c r="C3645" s="1" t="s">
        <v>4</v>
      </c>
      <c r="D3645" s="1" t="s">
        <v>2</v>
      </c>
      <c r="E3645" s="1" t="s">
        <v>43</v>
      </c>
      <c r="F3645">
        <v>10.545</v>
      </c>
      <c r="G3645">
        <v>13.888</v>
      </c>
      <c r="H3645">
        <v>0</v>
      </c>
      <c r="I3645">
        <v>0</v>
      </c>
      <c r="J3645">
        <f>VLOOKUP(A3645,Details!$A$1:$F$127,2,TRUE)</f>
        <v>2</v>
      </c>
      <c r="K3645" t="str">
        <f>VLOOKUP(A3645,Details!$A$1:$F$127,3,TRUE)</f>
        <v>F</v>
      </c>
      <c r="L3645" t="str">
        <f>VLOOKUP(A3645,Details!$A$1:$F$127,4,TRUE)</f>
        <v>NA</v>
      </c>
      <c r="M3645" s="1">
        <f>VLOOKUP(A3645,Details!$A$1:$F$127,6,TRUE)</f>
        <v>97</v>
      </c>
      <c r="N3645" s="1">
        <f>VLOOKUP(A3645,Details!$A$1:$F$127,5,TRUE)</f>
        <v>12.7</v>
      </c>
      <c r="O3645" s="1" t="str">
        <f>VLOOKUP(A3645,Labels!$A$1:$B$127,2,TRUE)</f>
        <v>URTI</v>
      </c>
      <c r="P3645" s="1" t="str">
        <f>VLOOKUP(A3645,'Data Split'!$A$1:$B$921,2,TRUE)</f>
        <v>test</v>
      </c>
    </row>
    <row r="3646" spans="1:16" x14ac:dyDescent="0.3">
      <c r="A3646" s="1">
        <v>165</v>
      </c>
      <c r="B3646" s="1" t="s">
        <v>0</v>
      </c>
      <c r="C3646" s="1" t="s">
        <v>4</v>
      </c>
      <c r="D3646" s="1" t="s">
        <v>2</v>
      </c>
      <c r="E3646" s="1" t="s">
        <v>43</v>
      </c>
      <c r="F3646">
        <v>13.888</v>
      </c>
      <c r="G3646">
        <v>17.414999999999999</v>
      </c>
      <c r="H3646">
        <v>0</v>
      </c>
      <c r="I3646">
        <v>0</v>
      </c>
      <c r="J3646">
        <f>VLOOKUP(A3646,Details!$A$1:$F$127,2,TRUE)</f>
        <v>2</v>
      </c>
      <c r="K3646" t="str">
        <f>VLOOKUP(A3646,Details!$A$1:$F$127,3,TRUE)</f>
        <v>F</v>
      </c>
      <c r="L3646" t="str">
        <f>VLOOKUP(A3646,Details!$A$1:$F$127,4,TRUE)</f>
        <v>NA</v>
      </c>
      <c r="M3646" s="1">
        <f>VLOOKUP(A3646,Details!$A$1:$F$127,6,TRUE)</f>
        <v>97</v>
      </c>
      <c r="N3646" s="1">
        <f>VLOOKUP(A3646,Details!$A$1:$F$127,5,TRUE)</f>
        <v>12.7</v>
      </c>
      <c r="O3646" s="1" t="str">
        <f>VLOOKUP(A3646,Labels!$A$1:$B$127,2,TRUE)</f>
        <v>URTI</v>
      </c>
      <c r="P3646" s="1" t="str">
        <f>VLOOKUP(A3646,'Data Split'!$A$1:$B$921,2,TRUE)</f>
        <v>test</v>
      </c>
    </row>
    <row r="3647" spans="1:16" x14ac:dyDescent="0.3">
      <c r="A3647" s="1">
        <v>165</v>
      </c>
      <c r="B3647" s="1" t="s">
        <v>0</v>
      </c>
      <c r="C3647" s="1" t="s">
        <v>4</v>
      </c>
      <c r="D3647" s="1" t="s">
        <v>2</v>
      </c>
      <c r="E3647" s="1" t="s">
        <v>43</v>
      </c>
      <c r="F3647">
        <v>17.414999999999999</v>
      </c>
      <c r="G3647">
        <v>19.795000000000002</v>
      </c>
      <c r="H3647">
        <v>0</v>
      </c>
      <c r="I3647">
        <v>0</v>
      </c>
      <c r="J3647">
        <f>VLOOKUP(A3647,Details!$A$1:$F$127,2,TRUE)</f>
        <v>2</v>
      </c>
      <c r="K3647" t="str">
        <f>VLOOKUP(A3647,Details!$A$1:$F$127,3,TRUE)</f>
        <v>F</v>
      </c>
      <c r="L3647" t="str">
        <f>VLOOKUP(A3647,Details!$A$1:$F$127,4,TRUE)</f>
        <v>NA</v>
      </c>
      <c r="M3647" s="1">
        <f>VLOOKUP(A3647,Details!$A$1:$F$127,6,TRUE)</f>
        <v>97</v>
      </c>
      <c r="N3647" s="1">
        <f>VLOOKUP(A3647,Details!$A$1:$F$127,5,TRUE)</f>
        <v>12.7</v>
      </c>
      <c r="O3647" s="1" t="str">
        <f>VLOOKUP(A3647,Labels!$A$1:$B$127,2,TRUE)</f>
        <v>URTI</v>
      </c>
      <c r="P3647" s="1" t="str">
        <f>VLOOKUP(A3647,'Data Split'!$A$1:$B$921,2,TRUE)</f>
        <v>test</v>
      </c>
    </row>
    <row r="3648" spans="1:16" x14ac:dyDescent="0.3">
      <c r="A3648" s="1">
        <v>165</v>
      </c>
      <c r="B3648" s="1" t="s">
        <v>0</v>
      </c>
      <c r="C3648" s="1" t="s">
        <v>9</v>
      </c>
      <c r="D3648" s="1" t="s">
        <v>2</v>
      </c>
      <c r="E3648" s="1" t="s">
        <v>43</v>
      </c>
      <c r="F3648">
        <v>3.5999999999999997E-2</v>
      </c>
      <c r="G3648">
        <v>1.964</v>
      </c>
      <c r="H3648">
        <v>0</v>
      </c>
      <c r="I3648">
        <v>0</v>
      </c>
      <c r="J3648">
        <f>VLOOKUP(A3648,Details!$A$1:$F$127,2,TRUE)</f>
        <v>2</v>
      </c>
      <c r="K3648" t="str">
        <f>VLOOKUP(A3648,Details!$A$1:$F$127,3,TRUE)</f>
        <v>F</v>
      </c>
      <c r="L3648" t="str">
        <f>VLOOKUP(A3648,Details!$A$1:$F$127,4,TRUE)</f>
        <v>NA</v>
      </c>
      <c r="M3648" s="1">
        <f>VLOOKUP(A3648,Details!$A$1:$F$127,6,TRUE)</f>
        <v>97</v>
      </c>
      <c r="N3648" s="1">
        <f>VLOOKUP(A3648,Details!$A$1:$F$127,5,TRUE)</f>
        <v>12.7</v>
      </c>
      <c r="O3648" s="1" t="str">
        <f>VLOOKUP(A3648,Labels!$A$1:$B$127,2,TRUE)</f>
        <v>URTI</v>
      </c>
      <c r="P3648" s="1" t="str">
        <f>VLOOKUP(A3648,'Data Split'!$A$1:$B$921,2,TRUE)</f>
        <v>test</v>
      </c>
    </row>
    <row r="3649" spans="1:16" x14ac:dyDescent="0.3">
      <c r="A3649" s="1">
        <v>165</v>
      </c>
      <c r="B3649" s="1" t="s">
        <v>0</v>
      </c>
      <c r="C3649" s="1" t="s">
        <v>9</v>
      </c>
      <c r="D3649" s="1" t="s">
        <v>2</v>
      </c>
      <c r="E3649" s="1" t="s">
        <v>43</v>
      </c>
      <c r="F3649">
        <v>1.964</v>
      </c>
      <c r="G3649">
        <v>4.9640000000000004</v>
      </c>
      <c r="H3649">
        <v>0</v>
      </c>
      <c r="I3649">
        <v>0</v>
      </c>
      <c r="J3649">
        <f>VLOOKUP(A3649,Details!$A$1:$F$127,2,TRUE)</f>
        <v>2</v>
      </c>
      <c r="K3649" t="str">
        <f>VLOOKUP(A3649,Details!$A$1:$F$127,3,TRUE)</f>
        <v>F</v>
      </c>
      <c r="L3649" t="str">
        <f>VLOOKUP(A3649,Details!$A$1:$F$127,4,TRUE)</f>
        <v>NA</v>
      </c>
      <c r="M3649" s="1">
        <f>VLOOKUP(A3649,Details!$A$1:$F$127,6,TRUE)</f>
        <v>97</v>
      </c>
      <c r="N3649" s="1">
        <f>VLOOKUP(A3649,Details!$A$1:$F$127,5,TRUE)</f>
        <v>12.7</v>
      </c>
      <c r="O3649" s="1" t="str">
        <f>VLOOKUP(A3649,Labels!$A$1:$B$127,2,TRUE)</f>
        <v>URTI</v>
      </c>
      <c r="P3649" s="1" t="str">
        <f>VLOOKUP(A3649,'Data Split'!$A$1:$B$921,2,TRUE)</f>
        <v>test</v>
      </c>
    </row>
    <row r="3650" spans="1:16" x14ac:dyDescent="0.3">
      <c r="A3650" s="1">
        <v>165</v>
      </c>
      <c r="B3650" s="1" t="s">
        <v>0</v>
      </c>
      <c r="C3650" s="1" t="s">
        <v>9</v>
      </c>
      <c r="D3650" s="1" t="s">
        <v>2</v>
      </c>
      <c r="E3650" s="1" t="s">
        <v>43</v>
      </c>
      <c r="F3650">
        <v>4.9640000000000004</v>
      </c>
      <c r="G3650">
        <v>7.75</v>
      </c>
      <c r="H3650">
        <v>0</v>
      </c>
      <c r="I3650">
        <v>0</v>
      </c>
      <c r="J3650">
        <f>VLOOKUP(A3650,Details!$A$1:$F$127,2,TRUE)</f>
        <v>2</v>
      </c>
      <c r="K3650" t="str">
        <f>VLOOKUP(A3650,Details!$A$1:$F$127,3,TRUE)</f>
        <v>F</v>
      </c>
      <c r="L3650" t="str">
        <f>VLOOKUP(A3650,Details!$A$1:$F$127,4,TRUE)</f>
        <v>NA</v>
      </c>
      <c r="M3650" s="1">
        <f>VLOOKUP(A3650,Details!$A$1:$F$127,6,TRUE)</f>
        <v>97</v>
      </c>
      <c r="N3650" s="1">
        <f>VLOOKUP(A3650,Details!$A$1:$F$127,5,TRUE)</f>
        <v>12.7</v>
      </c>
      <c r="O3650" s="1" t="str">
        <f>VLOOKUP(A3650,Labels!$A$1:$B$127,2,TRUE)</f>
        <v>URTI</v>
      </c>
      <c r="P3650" s="1" t="str">
        <f>VLOOKUP(A3650,'Data Split'!$A$1:$B$921,2,TRUE)</f>
        <v>test</v>
      </c>
    </row>
    <row r="3651" spans="1:16" x14ac:dyDescent="0.3">
      <c r="A3651" s="1">
        <v>165</v>
      </c>
      <c r="B3651" s="1" t="s">
        <v>0</v>
      </c>
      <c r="C3651" s="1" t="s">
        <v>9</v>
      </c>
      <c r="D3651" s="1" t="s">
        <v>2</v>
      </c>
      <c r="E3651" s="1" t="s">
        <v>43</v>
      </c>
      <c r="F3651">
        <v>7.75</v>
      </c>
      <c r="G3651">
        <v>10.179</v>
      </c>
      <c r="H3651">
        <v>0</v>
      </c>
      <c r="I3651">
        <v>0</v>
      </c>
      <c r="J3651">
        <f>VLOOKUP(A3651,Details!$A$1:$F$127,2,TRUE)</f>
        <v>2</v>
      </c>
      <c r="K3651" t="str">
        <f>VLOOKUP(A3651,Details!$A$1:$F$127,3,TRUE)</f>
        <v>F</v>
      </c>
      <c r="L3651" t="str">
        <f>VLOOKUP(A3651,Details!$A$1:$F$127,4,TRUE)</f>
        <v>NA</v>
      </c>
      <c r="M3651" s="1">
        <f>VLOOKUP(A3651,Details!$A$1:$F$127,6,TRUE)</f>
        <v>97</v>
      </c>
      <c r="N3651" s="1">
        <f>VLOOKUP(A3651,Details!$A$1:$F$127,5,TRUE)</f>
        <v>12.7</v>
      </c>
      <c r="O3651" s="1" t="str">
        <f>VLOOKUP(A3651,Labels!$A$1:$B$127,2,TRUE)</f>
        <v>URTI</v>
      </c>
      <c r="P3651" s="1" t="str">
        <f>VLOOKUP(A3651,'Data Split'!$A$1:$B$921,2,TRUE)</f>
        <v>test</v>
      </c>
    </row>
    <row r="3652" spans="1:16" x14ac:dyDescent="0.3">
      <c r="A3652" s="1">
        <v>165</v>
      </c>
      <c r="B3652" s="1" t="s">
        <v>0</v>
      </c>
      <c r="C3652" s="1" t="s">
        <v>9</v>
      </c>
      <c r="D3652" s="1" t="s">
        <v>2</v>
      </c>
      <c r="E3652" s="1" t="s">
        <v>43</v>
      </c>
      <c r="F3652">
        <v>10.179</v>
      </c>
      <c r="G3652">
        <v>13.036</v>
      </c>
      <c r="H3652">
        <v>0</v>
      </c>
      <c r="I3652">
        <v>0</v>
      </c>
      <c r="J3652">
        <f>VLOOKUP(A3652,Details!$A$1:$F$127,2,TRUE)</f>
        <v>2</v>
      </c>
      <c r="K3652" t="str">
        <f>VLOOKUP(A3652,Details!$A$1:$F$127,3,TRUE)</f>
        <v>F</v>
      </c>
      <c r="L3652" t="str">
        <f>VLOOKUP(A3652,Details!$A$1:$F$127,4,TRUE)</f>
        <v>NA</v>
      </c>
      <c r="M3652" s="1">
        <f>VLOOKUP(A3652,Details!$A$1:$F$127,6,TRUE)</f>
        <v>97</v>
      </c>
      <c r="N3652" s="1">
        <f>VLOOKUP(A3652,Details!$A$1:$F$127,5,TRUE)</f>
        <v>12.7</v>
      </c>
      <c r="O3652" s="1" t="str">
        <f>VLOOKUP(A3652,Labels!$A$1:$B$127,2,TRUE)</f>
        <v>URTI</v>
      </c>
      <c r="P3652" s="1" t="str">
        <f>VLOOKUP(A3652,'Data Split'!$A$1:$B$921,2,TRUE)</f>
        <v>test</v>
      </c>
    </row>
    <row r="3653" spans="1:16" x14ac:dyDescent="0.3">
      <c r="A3653" s="1">
        <v>165</v>
      </c>
      <c r="B3653" s="1" t="s">
        <v>0</v>
      </c>
      <c r="C3653" s="1" t="s">
        <v>9</v>
      </c>
      <c r="D3653" s="1" t="s">
        <v>2</v>
      </c>
      <c r="E3653" s="1" t="s">
        <v>43</v>
      </c>
      <c r="F3653">
        <v>13.036</v>
      </c>
      <c r="G3653">
        <v>15.779</v>
      </c>
      <c r="H3653">
        <v>0</v>
      </c>
      <c r="I3653">
        <v>0</v>
      </c>
      <c r="J3653">
        <f>VLOOKUP(A3653,Details!$A$1:$F$127,2,TRUE)</f>
        <v>2</v>
      </c>
      <c r="K3653" t="str">
        <f>VLOOKUP(A3653,Details!$A$1:$F$127,3,TRUE)</f>
        <v>F</v>
      </c>
      <c r="L3653" t="str">
        <f>VLOOKUP(A3653,Details!$A$1:$F$127,4,TRUE)</f>
        <v>NA</v>
      </c>
      <c r="M3653" s="1">
        <f>VLOOKUP(A3653,Details!$A$1:$F$127,6,TRUE)</f>
        <v>97</v>
      </c>
      <c r="N3653" s="1">
        <f>VLOOKUP(A3653,Details!$A$1:$F$127,5,TRUE)</f>
        <v>12.7</v>
      </c>
      <c r="O3653" s="1" t="str">
        <f>VLOOKUP(A3653,Labels!$A$1:$B$127,2,TRUE)</f>
        <v>URTI</v>
      </c>
      <c r="P3653" s="1" t="str">
        <f>VLOOKUP(A3653,'Data Split'!$A$1:$B$921,2,TRUE)</f>
        <v>test</v>
      </c>
    </row>
    <row r="3654" spans="1:16" x14ac:dyDescent="0.3">
      <c r="A3654" s="1">
        <v>165</v>
      </c>
      <c r="B3654" s="1" t="s">
        <v>0</v>
      </c>
      <c r="C3654" s="1" t="s">
        <v>9</v>
      </c>
      <c r="D3654" s="1" t="s">
        <v>2</v>
      </c>
      <c r="E3654" s="1" t="s">
        <v>43</v>
      </c>
      <c r="F3654">
        <v>15.779</v>
      </c>
      <c r="G3654">
        <v>18.55</v>
      </c>
      <c r="H3654">
        <v>0</v>
      </c>
      <c r="I3654">
        <v>0</v>
      </c>
      <c r="J3654">
        <f>VLOOKUP(A3654,Details!$A$1:$F$127,2,TRUE)</f>
        <v>2</v>
      </c>
      <c r="K3654" t="str">
        <f>VLOOKUP(A3654,Details!$A$1:$F$127,3,TRUE)</f>
        <v>F</v>
      </c>
      <c r="L3654" t="str">
        <f>VLOOKUP(A3654,Details!$A$1:$F$127,4,TRUE)</f>
        <v>NA</v>
      </c>
      <c r="M3654" s="1">
        <f>VLOOKUP(A3654,Details!$A$1:$F$127,6,TRUE)</f>
        <v>97</v>
      </c>
      <c r="N3654" s="1">
        <f>VLOOKUP(A3654,Details!$A$1:$F$127,5,TRUE)</f>
        <v>12.7</v>
      </c>
      <c r="O3654" s="1" t="str">
        <f>VLOOKUP(A3654,Labels!$A$1:$B$127,2,TRUE)</f>
        <v>URTI</v>
      </c>
      <c r="P3654" s="1" t="str">
        <f>VLOOKUP(A3654,'Data Split'!$A$1:$B$921,2,TRUE)</f>
        <v>test</v>
      </c>
    </row>
    <row r="3655" spans="1:16" x14ac:dyDescent="0.3">
      <c r="A3655" s="1">
        <v>165</v>
      </c>
      <c r="B3655" s="1" t="s">
        <v>0</v>
      </c>
      <c r="C3655" s="1" t="s">
        <v>9</v>
      </c>
      <c r="D3655" s="1" t="s">
        <v>2</v>
      </c>
      <c r="E3655" s="1" t="s">
        <v>43</v>
      </c>
      <c r="F3655">
        <v>18.55</v>
      </c>
      <c r="G3655">
        <v>19.649999999999999</v>
      </c>
      <c r="H3655">
        <v>0</v>
      </c>
      <c r="I3655">
        <v>0</v>
      </c>
      <c r="J3655">
        <f>VLOOKUP(A3655,Details!$A$1:$F$127,2,TRUE)</f>
        <v>2</v>
      </c>
      <c r="K3655" t="str">
        <f>VLOOKUP(A3655,Details!$A$1:$F$127,3,TRUE)</f>
        <v>F</v>
      </c>
      <c r="L3655" t="str">
        <f>VLOOKUP(A3655,Details!$A$1:$F$127,4,TRUE)</f>
        <v>NA</v>
      </c>
      <c r="M3655" s="1">
        <f>VLOOKUP(A3655,Details!$A$1:$F$127,6,TRUE)</f>
        <v>97</v>
      </c>
      <c r="N3655" s="1">
        <f>VLOOKUP(A3655,Details!$A$1:$F$127,5,TRUE)</f>
        <v>12.7</v>
      </c>
      <c r="O3655" s="1" t="str">
        <f>VLOOKUP(A3655,Labels!$A$1:$B$127,2,TRUE)</f>
        <v>URTI</v>
      </c>
      <c r="P3655" s="1" t="str">
        <f>VLOOKUP(A3655,'Data Split'!$A$1:$B$921,2,TRUE)</f>
        <v>test</v>
      </c>
    </row>
    <row r="3656" spans="1:16" x14ac:dyDescent="0.3">
      <c r="A3656" s="1">
        <v>165</v>
      </c>
      <c r="B3656" s="1" t="s">
        <v>0</v>
      </c>
      <c r="C3656" s="1" t="s">
        <v>3</v>
      </c>
      <c r="D3656" s="1" t="s">
        <v>2</v>
      </c>
      <c r="E3656" s="1" t="s">
        <v>43</v>
      </c>
      <c r="F3656">
        <v>6.4000000000000001E-2</v>
      </c>
      <c r="G3656">
        <v>2.2789999999999999</v>
      </c>
      <c r="H3656">
        <v>0</v>
      </c>
      <c r="I3656">
        <v>0</v>
      </c>
      <c r="J3656">
        <f>VLOOKUP(A3656,Details!$A$1:$F$127,2,TRUE)</f>
        <v>2</v>
      </c>
      <c r="K3656" t="str">
        <f>VLOOKUP(A3656,Details!$A$1:$F$127,3,TRUE)</f>
        <v>F</v>
      </c>
      <c r="L3656" t="str">
        <f>VLOOKUP(A3656,Details!$A$1:$F$127,4,TRUE)</f>
        <v>NA</v>
      </c>
      <c r="M3656" s="1">
        <f>VLOOKUP(A3656,Details!$A$1:$F$127,6,TRUE)</f>
        <v>97</v>
      </c>
      <c r="N3656" s="1">
        <f>VLOOKUP(A3656,Details!$A$1:$F$127,5,TRUE)</f>
        <v>12.7</v>
      </c>
      <c r="O3656" s="1" t="str">
        <f>VLOOKUP(A3656,Labels!$A$1:$B$127,2,TRUE)</f>
        <v>URTI</v>
      </c>
      <c r="P3656" s="1" t="str">
        <f>VLOOKUP(A3656,'Data Split'!$A$1:$B$921,2,TRUE)</f>
        <v>test</v>
      </c>
    </row>
    <row r="3657" spans="1:16" x14ac:dyDescent="0.3">
      <c r="A3657" s="1">
        <v>165</v>
      </c>
      <c r="B3657" s="1" t="s">
        <v>0</v>
      </c>
      <c r="C3657" s="1" t="s">
        <v>3</v>
      </c>
      <c r="D3657" s="1" t="s">
        <v>2</v>
      </c>
      <c r="E3657" s="1" t="s">
        <v>43</v>
      </c>
      <c r="F3657">
        <v>2.2789999999999999</v>
      </c>
      <c r="G3657">
        <v>4.8789999999999996</v>
      </c>
      <c r="H3657">
        <v>1</v>
      </c>
      <c r="I3657">
        <v>0</v>
      </c>
      <c r="J3657">
        <f>VLOOKUP(A3657,Details!$A$1:$F$127,2,TRUE)</f>
        <v>2</v>
      </c>
      <c r="K3657" t="str">
        <f>VLOOKUP(A3657,Details!$A$1:$F$127,3,TRUE)</f>
        <v>F</v>
      </c>
      <c r="L3657" t="str">
        <f>VLOOKUP(A3657,Details!$A$1:$F$127,4,TRUE)</f>
        <v>NA</v>
      </c>
      <c r="M3657" s="1">
        <f>VLOOKUP(A3657,Details!$A$1:$F$127,6,TRUE)</f>
        <v>97</v>
      </c>
      <c r="N3657" s="1">
        <f>VLOOKUP(A3657,Details!$A$1:$F$127,5,TRUE)</f>
        <v>12.7</v>
      </c>
      <c r="O3657" s="1" t="str">
        <f>VLOOKUP(A3657,Labels!$A$1:$B$127,2,TRUE)</f>
        <v>URTI</v>
      </c>
      <c r="P3657" s="1" t="str">
        <f>VLOOKUP(A3657,'Data Split'!$A$1:$B$921,2,TRUE)</f>
        <v>test</v>
      </c>
    </row>
    <row r="3658" spans="1:16" x14ac:dyDescent="0.3">
      <c r="A3658" s="1">
        <v>165</v>
      </c>
      <c r="B3658" s="1" t="s">
        <v>0</v>
      </c>
      <c r="C3658" s="1" t="s">
        <v>3</v>
      </c>
      <c r="D3658" s="1" t="s">
        <v>2</v>
      </c>
      <c r="E3658" s="1" t="s">
        <v>43</v>
      </c>
      <c r="F3658">
        <v>4.8789999999999996</v>
      </c>
      <c r="G3658">
        <v>8.7789999999999999</v>
      </c>
      <c r="H3658">
        <v>0</v>
      </c>
      <c r="I3658">
        <v>0</v>
      </c>
      <c r="J3658">
        <f>VLOOKUP(A3658,Details!$A$1:$F$127,2,TRUE)</f>
        <v>2</v>
      </c>
      <c r="K3658" t="str">
        <f>VLOOKUP(A3658,Details!$A$1:$F$127,3,TRUE)</f>
        <v>F</v>
      </c>
      <c r="L3658" t="str">
        <f>VLOOKUP(A3658,Details!$A$1:$F$127,4,TRUE)</f>
        <v>NA</v>
      </c>
      <c r="M3658" s="1">
        <f>VLOOKUP(A3658,Details!$A$1:$F$127,6,TRUE)</f>
        <v>97</v>
      </c>
      <c r="N3658" s="1">
        <f>VLOOKUP(A3658,Details!$A$1:$F$127,5,TRUE)</f>
        <v>12.7</v>
      </c>
      <c r="O3658" s="1" t="str">
        <f>VLOOKUP(A3658,Labels!$A$1:$B$127,2,TRUE)</f>
        <v>URTI</v>
      </c>
      <c r="P3658" s="1" t="str">
        <f>VLOOKUP(A3658,'Data Split'!$A$1:$B$921,2,TRUE)</f>
        <v>test</v>
      </c>
    </row>
    <row r="3659" spans="1:16" x14ac:dyDescent="0.3">
      <c r="A3659" s="1">
        <v>165</v>
      </c>
      <c r="B3659" s="1" t="s">
        <v>0</v>
      </c>
      <c r="C3659" s="1" t="s">
        <v>3</v>
      </c>
      <c r="D3659" s="1" t="s">
        <v>2</v>
      </c>
      <c r="E3659" s="1" t="s">
        <v>43</v>
      </c>
      <c r="F3659">
        <v>8.7789999999999999</v>
      </c>
      <c r="G3659">
        <v>11.393000000000001</v>
      </c>
      <c r="H3659">
        <v>0</v>
      </c>
      <c r="I3659">
        <v>0</v>
      </c>
      <c r="J3659">
        <f>VLOOKUP(A3659,Details!$A$1:$F$127,2,TRUE)</f>
        <v>2</v>
      </c>
      <c r="K3659" t="str">
        <f>VLOOKUP(A3659,Details!$A$1:$F$127,3,TRUE)</f>
        <v>F</v>
      </c>
      <c r="L3659" t="str">
        <f>VLOOKUP(A3659,Details!$A$1:$F$127,4,TRUE)</f>
        <v>NA</v>
      </c>
      <c r="M3659" s="1">
        <f>VLOOKUP(A3659,Details!$A$1:$F$127,6,TRUE)</f>
        <v>97</v>
      </c>
      <c r="N3659" s="1">
        <f>VLOOKUP(A3659,Details!$A$1:$F$127,5,TRUE)</f>
        <v>12.7</v>
      </c>
      <c r="O3659" s="1" t="str">
        <f>VLOOKUP(A3659,Labels!$A$1:$B$127,2,TRUE)</f>
        <v>URTI</v>
      </c>
      <c r="P3659" s="1" t="str">
        <f>VLOOKUP(A3659,'Data Split'!$A$1:$B$921,2,TRUE)</f>
        <v>test</v>
      </c>
    </row>
    <row r="3660" spans="1:16" x14ac:dyDescent="0.3">
      <c r="A3660" s="1">
        <v>165</v>
      </c>
      <c r="B3660" s="1" t="s">
        <v>0</v>
      </c>
      <c r="C3660" s="1" t="s">
        <v>3</v>
      </c>
      <c r="D3660" s="1" t="s">
        <v>2</v>
      </c>
      <c r="E3660" s="1" t="s">
        <v>43</v>
      </c>
      <c r="F3660">
        <v>11.393000000000001</v>
      </c>
      <c r="G3660">
        <v>14.121</v>
      </c>
      <c r="H3660">
        <v>0</v>
      </c>
      <c r="I3660">
        <v>0</v>
      </c>
      <c r="J3660">
        <f>VLOOKUP(A3660,Details!$A$1:$F$127,2,TRUE)</f>
        <v>2</v>
      </c>
      <c r="K3660" t="str">
        <f>VLOOKUP(A3660,Details!$A$1:$F$127,3,TRUE)</f>
        <v>F</v>
      </c>
      <c r="L3660" t="str">
        <f>VLOOKUP(A3660,Details!$A$1:$F$127,4,TRUE)</f>
        <v>NA</v>
      </c>
      <c r="M3660" s="1">
        <f>VLOOKUP(A3660,Details!$A$1:$F$127,6,TRUE)</f>
        <v>97</v>
      </c>
      <c r="N3660" s="1">
        <f>VLOOKUP(A3660,Details!$A$1:$F$127,5,TRUE)</f>
        <v>12.7</v>
      </c>
      <c r="O3660" s="1" t="str">
        <f>VLOOKUP(A3660,Labels!$A$1:$B$127,2,TRUE)</f>
        <v>URTI</v>
      </c>
      <c r="P3660" s="1" t="str">
        <f>VLOOKUP(A3660,'Data Split'!$A$1:$B$921,2,TRUE)</f>
        <v>test</v>
      </c>
    </row>
    <row r="3661" spans="1:16" x14ac:dyDescent="0.3">
      <c r="A3661" s="1">
        <v>165</v>
      </c>
      <c r="B3661" s="1" t="s">
        <v>0</v>
      </c>
      <c r="C3661" s="1" t="s">
        <v>3</v>
      </c>
      <c r="D3661" s="1" t="s">
        <v>2</v>
      </c>
      <c r="E3661" s="1" t="s">
        <v>43</v>
      </c>
      <c r="F3661">
        <v>14.121</v>
      </c>
      <c r="G3661">
        <v>16.350000000000001</v>
      </c>
      <c r="H3661">
        <v>0</v>
      </c>
      <c r="I3661">
        <v>1</v>
      </c>
      <c r="J3661">
        <f>VLOOKUP(A3661,Details!$A$1:$F$127,2,TRUE)</f>
        <v>2</v>
      </c>
      <c r="K3661" t="str">
        <f>VLOOKUP(A3661,Details!$A$1:$F$127,3,TRUE)</f>
        <v>F</v>
      </c>
      <c r="L3661" t="str">
        <f>VLOOKUP(A3661,Details!$A$1:$F$127,4,TRUE)</f>
        <v>NA</v>
      </c>
      <c r="M3661" s="1">
        <f>VLOOKUP(A3661,Details!$A$1:$F$127,6,TRUE)</f>
        <v>97</v>
      </c>
      <c r="N3661" s="1">
        <f>VLOOKUP(A3661,Details!$A$1:$F$127,5,TRUE)</f>
        <v>12.7</v>
      </c>
      <c r="O3661" s="1" t="str">
        <f>VLOOKUP(A3661,Labels!$A$1:$B$127,2,TRUE)</f>
        <v>URTI</v>
      </c>
      <c r="P3661" s="1" t="str">
        <f>VLOOKUP(A3661,'Data Split'!$A$1:$B$921,2,TRUE)</f>
        <v>test</v>
      </c>
    </row>
    <row r="3662" spans="1:16" x14ac:dyDescent="0.3">
      <c r="A3662" s="1">
        <v>165</v>
      </c>
      <c r="B3662" s="1" t="s">
        <v>0</v>
      </c>
      <c r="C3662" s="1" t="s">
        <v>3</v>
      </c>
      <c r="D3662" s="1" t="s">
        <v>2</v>
      </c>
      <c r="E3662" s="1" t="s">
        <v>43</v>
      </c>
      <c r="F3662">
        <v>16.350000000000001</v>
      </c>
      <c r="G3662">
        <v>18.936</v>
      </c>
      <c r="H3662">
        <v>0</v>
      </c>
      <c r="I3662">
        <v>0</v>
      </c>
      <c r="J3662">
        <f>VLOOKUP(A3662,Details!$A$1:$F$127,2,TRUE)</f>
        <v>2</v>
      </c>
      <c r="K3662" t="str">
        <f>VLOOKUP(A3662,Details!$A$1:$F$127,3,TRUE)</f>
        <v>F</v>
      </c>
      <c r="L3662" t="str">
        <f>VLOOKUP(A3662,Details!$A$1:$F$127,4,TRUE)</f>
        <v>NA</v>
      </c>
      <c r="M3662" s="1">
        <f>VLOOKUP(A3662,Details!$A$1:$F$127,6,TRUE)</f>
        <v>97</v>
      </c>
      <c r="N3662" s="1">
        <f>VLOOKUP(A3662,Details!$A$1:$F$127,5,TRUE)</f>
        <v>12.7</v>
      </c>
      <c r="O3662" s="1" t="str">
        <f>VLOOKUP(A3662,Labels!$A$1:$B$127,2,TRUE)</f>
        <v>URTI</v>
      </c>
      <c r="P3662" s="1" t="str">
        <f>VLOOKUP(A3662,'Data Split'!$A$1:$B$921,2,TRUE)</f>
        <v>test</v>
      </c>
    </row>
    <row r="3663" spans="1:16" x14ac:dyDescent="0.3">
      <c r="A3663" s="1">
        <v>165</v>
      </c>
      <c r="B3663" s="1" t="s">
        <v>0</v>
      </c>
      <c r="C3663" s="1" t="s">
        <v>3</v>
      </c>
      <c r="D3663" s="1" t="s">
        <v>2</v>
      </c>
      <c r="E3663" s="1" t="s">
        <v>43</v>
      </c>
      <c r="F3663">
        <v>18.936</v>
      </c>
      <c r="G3663">
        <v>19.920999999999999</v>
      </c>
      <c r="H3663">
        <v>0</v>
      </c>
      <c r="I3663">
        <v>0</v>
      </c>
      <c r="J3663">
        <f>VLOOKUP(A3663,Details!$A$1:$F$127,2,TRUE)</f>
        <v>2</v>
      </c>
      <c r="K3663" t="str">
        <f>VLOOKUP(A3663,Details!$A$1:$F$127,3,TRUE)</f>
        <v>F</v>
      </c>
      <c r="L3663" t="str">
        <f>VLOOKUP(A3663,Details!$A$1:$F$127,4,TRUE)</f>
        <v>NA</v>
      </c>
      <c r="M3663" s="1">
        <f>VLOOKUP(A3663,Details!$A$1:$F$127,6,TRUE)</f>
        <v>97</v>
      </c>
      <c r="N3663" s="1">
        <f>VLOOKUP(A3663,Details!$A$1:$F$127,5,TRUE)</f>
        <v>12.7</v>
      </c>
      <c r="O3663" s="1" t="str">
        <f>VLOOKUP(A3663,Labels!$A$1:$B$127,2,TRUE)</f>
        <v>URTI</v>
      </c>
      <c r="P3663" s="1" t="str">
        <f>VLOOKUP(A3663,'Data Split'!$A$1:$B$921,2,TRUE)</f>
        <v>test</v>
      </c>
    </row>
    <row r="3664" spans="1:16" x14ac:dyDescent="0.3">
      <c r="A3664" s="1">
        <v>166</v>
      </c>
      <c r="B3664" s="1" t="s">
        <v>16</v>
      </c>
      <c r="C3664" s="1" t="s">
        <v>1</v>
      </c>
      <c r="D3664" s="1" t="s">
        <v>2</v>
      </c>
      <c r="E3664" s="1" t="s">
        <v>43</v>
      </c>
      <c r="F3664">
        <v>2.2418</v>
      </c>
      <c r="G3664">
        <v>4.9939999999999998</v>
      </c>
      <c r="H3664">
        <v>0</v>
      </c>
      <c r="I3664">
        <v>0</v>
      </c>
      <c r="J3664">
        <f>VLOOKUP(A3664,Details!$A$1:$F$127,2,TRUE)</f>
        <v>71</v>
      </c>
      <c r="K3664" t="str">
        <f>VLOOKUP(A3664,Details!$A$1:$F$127,3,TRUE)</f>
        <v>M</v>
      </c>
      <c r="L3664">
        <f>VLOOKUP(A3664,Details!$A$1:$F$127,4,TRUE)</f>
        <v>25.06</v>
      </c>
      <c r="M3664" s="1" t="str">
        <f>VLOOKUP(A3664,Details!$A$1:$F$127,6,TRUE)</f>
        <v>NA</v>
      </c>
      <c r="N3664" s="1" t="str">
        <f>VLOOKUP(A3664,Details!$A$1:$F$127,5,TRUE)</f>
        <v>NA</v>
      </c>
      <c r="O3664" s="1" t="str">
        <f>VLOOKUP(A3664,Labels!$A$1:$B$127,2,TRUE)</f>
        <v>COPD</v>
      </c>
      <c r="P3664" s="1" t="str">
        <f>VLOOKUP(A3664,'Data Split'!$A$1:$B$921,2,TRUE)</f>
        <v>train</v>
      </c>
    </row>
    <row r="3665" spans="1:16" x14ac:dyDescent="0.3">
      <c r="A3665" s="1">
        <v>166</v>
      </c>
      <c r="B3665" s="1" t="s">
        <v>16</v>
      </c>
      <c r="C3665" s="1" t="s">
        <v>1</v>
      </c>
      <c r="D3665" s="1" t="s">
        <v>2</v>
      </c>
      <c r="E3665" s="1" t="s">
        <v>43</v>
      </c>
      <c r="F3665">
        <v>4.9939999999999998</v>
      </c>
      <c r="G3665">
        <v>7.7962999999999996</v>
      </c>
      <c r="H3665">
        <v>0</v>
      </c>
      <c r="I3665">
        <v>0</v>
      </c>
      <c r="J3665">
        <f>VLOOKUP(A3665,Details!$A$1:$F$127,2,TRUE)</f>
        <v>71</v>
      </c>
      <c r="K3665" t="str">
        <f>VLOOKUP(A3665,Details!$A$1:$F$127,3,TRUE)</f>
        <v>M</v>
      </c>
      <c r="L3665">
        <f>VLOOKUP(A3665,Details!$A$1:$F$127,4,TRUE)</f>
        <v>25.06</v>
      </c>
      <c r="M3665" s="1" t="str">
        <f>VLOOKUP(A3665,Details!$A$1:$F$127,6,TRUE)</f>
        <v>NA</v>
      </c>
      <c r="N3665" s="1" t="str">
        <f>VLOOKUP(A3665,Details!$A$1:$F$127,5,TRUE)</f>
        <v>NA</v>
      </c>
      <c r="O3665" s="1" t="str">
        <f>VLOOKUP(A3665,Labels!$A$1:$B$127,2,TRUE)</f>
        <v>COPD</v>
      </c>
      <c r="P3665" s="1" t="str">
        <f>VLOOKUP(A3665,'Data Split'!$A$1:$B$921,2,TRUE)</f>
        <v>train</v>
      </c>
    </row>
    <row r="3666" spans="1:16" x14ac:dyDescent="0.3">
      <c r="A3666" s="1">
        <v>166</v>
      </c>
      <c r="B3666" s="1" t="s">
        <v>16</v>
      </c>
      <c r="C3666" s="1" t="s">
        <v>1</v>
      </c>
      <c r="D3666" s="1" t="s">
        <v>2</v>
      </c>
      <c r="E3666" s="1" t="s">
        <v>43</v>
      </c>
      <c r="F3666">
        <v>7.7962999999999996</v>
      </c>
      <c r="G3666">
        <v>11.99</v>
      </c>
      <c r="H3666">
        <v>0</v>
      </c>
      <c r="I3666">
        <v>0</v>
      </c>
      <c r="J3666">
        <f>VLOOKUP(A3666,Details!$A$1:$F$127,2,TRUE)</f>
        <v>71</v>
      </c>
      <c r="K3666" t="str">
        <f>VLOOKUP(A3666,Details!$A$1:$F$127,3,TRUE)</f>
        <v>M</v>
      </c>
      <c r="L3666">
        <f>VLOOKUP(A3666,Details!$A$1:$F$127,4,TRUE)</f>
        <v>25.06</v>
      </c>
      <c r="M3666" s="1" t="str">
        <f>VLOOKUP(A3666,Details!$A$1:$F$127,6,TRUE)</f>
        <v>NA</v>
      </c>
      <c r="N3666" s="1" t="str">
        <f>VLOOKUP(A3666,Details!$A$1:$F$127,5,TRUE)</f>
        <v>NA</v>
      </c>
      <c r="O3666" s="1" t="str">
        <f>VLOOKUP(A3666,Labels!$A$1:$B$127,2,TRUE)</f>
        <v>COPD</v>
      </c>
      <c r="P3666" s="1" t="str">
        <f>VLOOKUP(A3666,'Data Split'!$A$1:$B$921,2,TRUE)</f>
        <v>train</v>
      </c>
    </row>
    <row r="3667" spans="1:16" x14ac:dyDescent="0.3">
      <c r="A3667" s="1">
        <v>166</v>
      </c>
      <c r="B3667" s="1" t="s">
        <v>16</v>
      </c>
      <c r="C3667" s="1" t="s">
        <v>1</v>
      </c>
      <c r="D3667" s="1" t="s">
        <v>2</v>
      </c>
      <c r="E3667" s="1" t="s">
        <v>43</v>
      </c>
      <c r="F3667">
        <v>11.99</v>
      </c>
      <c r="G3667">
        <v>14.141</v>
      </c>
      <c r="H3667">
        <v>0</v>
      </c>
      <c r="I3667">
        <v>0</v>
      </c>
      <c r="J3667">
        <f>VLOOKUP(A3667,Details!$A$1:$F$127,2,TRUE)</f>
        <v>71</v>
      </c>
      <c r="K3667" t="str">
        <f>VLOOKUP(A3667,Details!$A$1:$F$127,3,TRUE)</f>
        <v>M</v>
      </c>
      <c r="L3667">
        <f>VLOOKUP(A3667,Details!$A$1:$F$127,4,TRUE)</f>
        <v>25.06</v>
      </c>
      <c r="M3667" s="1" t="str">
        <f>VLOOKUP(A3667,Details!$A$1:$F$127,6,TRUE)</f>
        <v>NA</v>
      </c>
      <c r="N3667" s="1" t="str">
        <f>VLOOKUP(A3667,Details!$A$1:$F$127,5,TRUE)</f>
        <v>NA</v>
      </c>
      <c r="O3667" s="1" t="str">
        <f>VLOOKUP(A3667,Labels!$A$1:$B$127,2,TRUE)</f>
        <v>COPD</v>
      </c>
      <c r="P3667" s="1" t="str">
        <f>VLOOKUP(A3667,'Data Split'!$A$1:$B$921,2,TRUE)</f>
        <v>train</v>
      </c>
    </row>
    <row r="3668" spans="1:16" x14ac:dyDescent="0.3">
      <c r="A3668" s="1">
        <v>166</v>
      </c>
      <c r="B3668" s="1" t="s">
        <v>16</v>
      </c>
      <c r="C3668" s="1" t="s">
        <v>1</v>
      </c>
      <c r="D3668" s="1" t="s">
        <v>2</v>
      </c>
      <c r="E3668" s="1" t="s">
        <v>43</v>
      </c>
      <c r="F3668">
        <v>14.141</v>
      </c>
      <c r="G3668">
        <v>16.702999999999999</v>
      </c>
      <c r="H3668">
        <v>0</v>
      </c>
      <c r="I3668">
        <v>0</v>
      </c>
      <c r="J3668">
        <f>VLOOKUP(A3668,Details!$A$1:$F$127,2,TRUE)</f>
        <v>71</v>
      </c>
      <c r="K3668" t="str">
        <f>VLOOKUP(A3668,Details!$A$1:$F$127,3,TRUE)</f>
        <v>M</v>
      </c>
      <c r="L3668">
        <f>VLOOKUP(A3668,Details!$A$1:$F$127,4,TRUE)</f>
        <v>25.06</v>
      </c>
      <c r="M3668" s="1" t="str">
        <f>VLOOKUP(A3668,Details!$A$1:$F$127,6,TRUE)</f>
        <v>NA</v>
      </c>
      <c r="N3668" s="1" t="str">
        <f>VLOOKUP(A3668,Details!$A$1:$F$127,5,TRUE)</f>
        <v>NA</v>
      </c>
      <c r="O3668" s="1" t="str">
        <f>VLOOKUP(A3668,Labels!$A$1:$B$127,2,TRUE)</f>
        <v>COPD</v>
      </c>
      <c r="P3668" s="1" t="str">
        <f>VLOOKUP(A3668,'Data Split'!$A$1:$B$921,2,TRUE)</f>
        <v>train</v>
      </c>
    </row>
    <row r="3669" spans="1:16" x14ac:dyDescent="0.3">
      <c r="A3669" s="1">
        <v>166</v>
      </c>
      <c r="B3669" s="1" t="s">
        <v>16</v>
      </c>
      <c r="C3669" s="1" t="s">
        <v>1</v>
      </c>
      <c r="D3669" s="1" t="s">
        <v>2</v>
      </c>
      <c r="E3669" s="1" t="s">
        <v>43</v>
      </c>
      <c r="F3669">
        <v>16.702999999999999</v>
      </c>
      <c r="G3669">
        <v>32.866</v>
      </c>
      <c r="H3669">
        <v>0</v>
      </c>
      <c r="I3669">
        <v>0</v>
      </c>
      <c r="J3669">
        <f>VLOOKUP(A3669,Details!$A$1:$F$127,2,TRUE)</f>
        <v>71</v>
      </c>
      <c r="K3669" t="str">
        <f>VLOOKUP(A3669,Details!$A$1:$F$127,3,TRUE)</f>
        <v>M</v>
      </c>
      <c r="L3669">
        <f>VLOOKUP(A3669,Details!$A$1:$F$127,4,TRUE)</f>
        <v>25.06</v>
      </c>
      <c r="M3669" s="1" t="str">
        <f>VLOOKUP(A3669,Details!$A$1:$F$127,6,TRUE)</f>
        <v>NA</v>
      </c>
      <c r="N3669" s="1" t="str">
        <f>VLOOKUP(A3669,Details!$A$1:$F$127,5,TRUE)</f>
        <v>NA</v>
      </c>
      <c r="O3669" s="1" t="str">
        <f>VLOOKUP(A3669,Labels!$A$1:$B$127,2,TRUE)</f>
        <v>COPD</v>
      </c>
      <c r="P3669" s="1" t="str">
        <f>VLOOKUP(A3669,'Data Split'!$A$1:$B$921,2,TRUE)</f>
        <v>train</v>
      </c>
    </row>
    <row r="3670" spans="1:16" x14ac:dyDescent="0.3">
      <c r="A3670" s="1">
        <v>166</v>
      </c>
      <c r="B3670" s="1" t="s">
        <v>16</v>
      </c>
      <c r="C3670" s="1" t="s">
        <v>1</v>
      </c>
      <c r="D3670" s="1" t="s">
        <v>2</v>
      </c>
      <c r="E3670" s="1" t="s">
        <v>43</v>
      </c>
      <c r="F3670">
        <v>32.866</v>
      </c>
      <c r="G3670">
        <v>34.427999999999997</v>
      </c>
      <c r="H3670">
        <v>0</v>
      </c>
      <c r="I3670">
        <v>0</v>
      </c>
      <c r="J3670">
        <f>VLOOKUP(A3670,Details!$A$1:$F$127,2,TRUE)</f>
        <v>71</v>
      </c>
      <c r="K3670" t="str">
        <f>VLOOKUP(A3670,Details!$A$1:$F$127,3,TRUE)</f>
        <v>M</v>
      </c>
      <c r="L3670">
        <f>VLOOKUP(A3670,Details!$A$1:$F$127,4,TRUE)</f>
        <v>25.06</v>
      </c>
      <c r="M3670" s="1" t="str">
        <f>VLOOKUP(A3670,Details!$A$1:$F$127,6,TRUE)</f>
        <v>NA</v>
      </c>
      <c r="N3670" s="1" t="str">
        <f>VLOOKUP(A3670,Details!$A$1:$F$127,5,TRUE)</f>
        <v>NA</v>
      </c>
      <c r="O3670" s="1" t="str">
        <f>VLOOKUP(A3670,Labels!$A$1:$B$127,2,TRUE)</f>
        <v>COPD</v>
      </c>
      <c r="P3670" s="1" t="str">
        <f>VLOOKUP(A3670,'Data Split'!$A$1:$B$921,2,TRUE)</f>
        <v>train</v>
      </c>
    </row>
    <row r="3671" spans="1:16" x14ac:dyDescent="0.3">
      <c r="A3671" s="1">
        <v>166</v>
      </c>
      <c r="B3671" s="1" t="s">
        <v>16</v>
      </c>
      <c r="C3671" s="1" t="s">
        <v>1</v>
      </c>
      <c r="D3671" s="1" t="s">
        <v>2</v>
      </c>
      <c r="E3671" s="1" t="s">
        <v>43</v>
      </c>
      <c r="F3671">
        <v>34.427999999999997</v>
      </c>
      <c r="G3671">
        <v>37.18</v>
      </c>
      <c r="H3671">
        <v>0</v>
      </c>
      <c r="I3671">
        <v>0</v>
      </c>
      <c r="J3671">
        <f>VLOOKUP(A3671,Details!$A$1:$F$127,2,TRUE)</f>
        <v>71</v>
      </c>
      <c r="K3671" t="str">
        <f>VLOOKUP(A3671,Details!$A$1:$F$127,3,TRUE)</f>
        <v>M</v>
      </c>
      <c r="L3671">
        <f>VLOOKUP(A3671,Details!$A$1:$F$127,4,TRUE)</f>
        <v>25.06</v>
      </c>
      <c r="M3671" s="1" t="str">
        <f>VLOOKUP(A3671,Details!$A$1:$F$127,6,TRUE)</f>
        <v>NA</v>
      </c>
      <c r="N3671" s="1" t="str">
        <f>VLOOKUP(A3671,Details!$A$1:$F$127,5,TRUE)</f>
        <v>NA</v>
      </c>
      <c r="O3671" s="1" t="str">
        <f>VLOOKUP(A3671,Labels!$A$1:$B$127,2,TRUE)</f>
        <v>COPD</v>
      </c>
      <c r="P3671" s="1" t="str">
        <f>VLOOKUP(A3671,'Data Split'!$A$1:$B$921,2,TRUE)</f>
        <v>train</v>
      </c>
    </row>
    <row r="3672" spans="1:16" x14ac:dyDescent="0.3">
      <c r="A3672" s="1">
        <v>166</v>
      </c>
      <c r="B3672" s="1" t="s">
        <v>16</v>
      </c>
      <c r="C3672" s="1" t="s">
        <v>1</v>
      </c>
      <c r="D3672" s="1" t="s">
        <v>2</v>
      </c>
      <c r="E3672" s="1" t="s">
        <v>43</v>
      </c>
      <c r="F3672">
        <v>37.18</v>
      </c>
      <c r="G3672">
        <v>39.741999999999997</v>
      </c>
      <c r="H3672">
        <v>0</v>
      </c>
      <c r="I3672">
        <v>0</v>
      </c>
      <c r="J3672">
        <f>VLOOKUP(A3672,Details!$A$1:$F$127,2,TRUE)</f>
        <v>71</v>
      </c>
      <c r="K3672" t="str">
        <f>VLOOKUP(A3672,Details!$A$1:$F$127,3,TRUE)</f>
        <v>M</v>
      </c>
      <c r="L3672">
        <f>VLOOKUP(A3672,Details!$A$1:$F$127,4,TRUE)</f>
        <v>25.06</v>
      </c>
      <c r="M3672" s="1" t="str">
        <f>VLOOKUP(A3672,Details!$A$1:$F$127,6,TRUE)</f>
        <v>NA</v>
      </c>
      <c r="N3672" s="1" t="str">
        <f>VLOOKUP(A3672,Details!$A$1:$F$127,5,TRUE)</f>
        <v>NA</v>
      </c>
      <c r="O3672" s="1" t="str">
        <f>VLOOKUP(A3672,Labels!$A$1:$B$127,2,TRUE)</f>
        <v>COPD</v>
      </c>
      <c r="P3672" s="1" t="str">
        <f>VLOOKUP(A3672,'Data Split'!$A$1:$B$921,2,TRUE)</f>
        <v>train</v>
      </c>
    </row>
    <row r="3673" spans="1:16" x14ac:dyDescent="0.3">
      <c r="A3673" s="1">
        <v>166</v>
      </c>
      <c r="B3673" s="1" t="s">
        <v>16</v>
      </c>
      <c r="C3673" s="1" t="s">
        <v>1</v>
      </c>
      <c r="D3673" s="1" t="s">
        <v>2</v>
      </c>
      <c r="E3673" s="1" t="s">
        <v>43</v>
      </c>
      <c r="F3673">
        <v>39.741999999999997</v>
      </c>
      <c r="G3673">
        <v>42.564</v>
      </c>
      <c r="H3673">
        <v>0</v>
      </c>
      <c r="I3673">
        <v>0</v>
      </c>
      <c r="J3673">
        <f>VLOOKUP(A3673,Details!$A$1:$F$127,2,TRUE)</f>
        <v>71</v>
      </c>
      <c r="K3673" t="str">
        <f>VLOOKUP(A3673,Details!$A$1:$F$127,3,TRUE)</f>
        <v>M</v>
      </c>
      <c r="L3673">
        <f>VLOOKUP(A3673,Details!$A$1:$F$127,4,TRUE)</f>
        <v>25.06</v>
      </c>
      <c r="M3673" s="1" t="str">
        <f>VLOOKUP(A3673,Details!$A$1:$F$127,6,TRUE)</f>
        <v>NA</v>
      </c>
      <c r="N3673" s="1" t="str">
        <f>VLOOKUP(A3673,Details!$A$1:$F$127,5,TRUE)</f>
        <v>NA</v>
      </c>
      <c r="O3673" s="1" t="str">
        <f>VLOOKUP(A3673,Labels!$A$1:$B$127,2,TRUE)</f>
        <v>COPD</v>
      </c>
      <c r="P3673" s="1" t="str">
        <f>VLOOKUP(A3673,'Data Split'!$A$1:$B$921,2,TRUE)</f>
        <v>train</v>
      </c>
    </row>
    <row r="3674" spans="1:16" x14ac:dyDescent="0.3">
      <c r="A3674" s="1">
        <v>166</v>
      </c>
      <c r="B3674" s="1" t="s">
        <v>16</v>
      </c>
      <c r="C3674" s="1" t="s">
        <v>1</v>
      </c>
      <c r="D3674" s="1" t="s">
        <v>2</v>
      </c>
      <c r="E3674" s="1" t="s">
        <v>43</v>
      </c>
      <c r="F3674">
        <v>42.564</v>
      </c>
      <c r="G3674">
        <v>45.235999999999997</v>
      </c>
      <c r="H3674">
        <v>1</v>
      </c>
      <c r="I3674">
        <v>0</v>
      </c>
      <c r="J3674">
        <f>VLOOKUP(A3674,Details!$A$1:$F$127,2,TRUE)</f>
        <v>71</v>
      </c>
      <c r="K3674" t="str">
        <f>VLOOKUP(A3674,Details!$A$1:$F$127,3,TRUE)</f>
        <v>M</v>
      </c>
      <c r="L3674">
        <f>VLOOKUP(A3674,Details!$A$1:$F$127,4,TRUE)</f>
        <v>25.06</v>
      </c>
      <c r="M3674" s="1" t="str">
        <f>VLOOKUP(A3674,Details!$A$1:$F$127,6,TRUE)</f>
        <v>NA</v>
      </c>
      <c r="N3674" s="1" t="str">
        <f>VLOOKUP(A3674,Details!$A$1:$F$127,5,TRUE)</f>
        <v>NA</v>
      </c>
      <c r="O3674" s="1" t="str">
        <f>VLOOKUP(A3674,Labels!$A$1:$B$127,2,TRUE)</f>
        <v>COPD</v>
      </c>
      <c r="P3674" s="1" t="str">
        <f>VLOOKUP(A3674,'Data Split'!$A$1:$B$921,2,TRUE)</f>
        <v>train</v>
      </c>
    </row>
    <row r="3675" spans="1:16" x14ac:dyDescent="0.3">
      <c r="A3675" s="1">
        <v>166</v>
      </c>
      <c r="B3675" s="1" t="s">
        <v>16</v>
      </c>
      <c r="C3675" s="1" t="s">
        <v>1</v>
      </c>
      <c r="D3675" s="1" t="s">
        <v>2</v>
      </c>
      <c r="E3675" s="1" t="s">
        <v>43</v>
      </c>
      <c r="F3675">
        <v>45.235999999999997</v>
      </c>
      <c r="G3675">
        <v>48.198999999999998</v>
      </c>
      <c r="H3675">
        <v>1</v>
      </c>
      <c r="I3675">
        <v>0</v>
      </c>
      <c r="J3675">
        <f>VLOOKUP(A3675,Details!$A$1:$F$127,2,TRUE)</f>
        <v>71</v>
      </c>
      <c r="K3675" t="str">
        <f>VLOOKUP(A3675,Details!$A$1:$F$127,3,TRUE)</f>
        <v>M</v>
      </c>
      <c r="L3675">
        <f>VLOOKUP(A3675,Details!$A$1:$F$127,4,TRUE)</f>
        <v>25.06</v>
      </c>
      <c r="M3675" s="1" t="str">
        <f>VLOOKUP(A3675,Details!$A$1:$F$127,6,TRUE)</f>
        <v>NA</v>
      </c>
      <c r="N3675" s="1" t="str">
        <f>VLOOKUP(A3675,Details!$A$1:$F$127,5,TRUE)</f>
        <v>NA</v>
      </c>
      <c r="O3675" s="1" t="str">
        <f>VLOOKUP(A3675,Labels!$A$1:$B$127,2,TRUE)</f>
        <v>COPD</v>
      </c>
      <c r="P3675" s="1" t="str">
        <f>VLOOKUP(A3675,'Data Split'!$A$1:$B$921,2,TRUE)</f>
        <v>train</v>
      </c>
    </row>
    <row r="3676" spans="1:16" x14ac:dyDescent="0.3">
      <c r="A3676" s="1">
        <v>166</v>
      </c>
      <c r="B3676" s="1" t="s">
        <v>16</v>
      </c>
      <c r="C3676" s="1" t="s">
        <v>1</v>
      </c>
      <c r="D3676" s="1" t="s">
        <v>2</v>
      </c>
      <c r="E3676" s="1" t="s">
        <v>43</v>
      </c>
      <c r="F3676">
        <v>48.198999999999998</v>
      </c>
      <c r="G3676">
        <v>50.710999999999999</v>
      </c>
      <c r="H3676">
        <v>0</v>
      </c>
      <c r="I3676">
        <v>0</v>
      </c>
      <c r="J3676">
        <f>VLOOKUP(A3676,Details!$A$1:$F$127,2,TRUE)</f>
        <v>71</v>
      </c>
      <c r="K3676" t="str">
        <f>VLOOKUP(A3676,Details!$A$1:$F$127,3,TRUE)</f>
        <v>M</v>
      </c>
      <c r="L3676">
        <f>VLOOKUP(A3676,Details!$A$1:$F$127,4,TRUE)</f>
        <v>25.06</v>
      </c>
      <c r="M3676" s="1" t="str">
        <f>VLOOKUP(A3676,Details!$A$1:$F$127,6,TRUE)</f>
        <v>NA</v>
      </c>
      <c r="N3676" s="1" t="str">
        <f>VLOOKUP(A3676,Details!$A$1:$F$127,5,TRUE)</f>
        <v>NA</v>
      </c>
      <c r="O3676" s="1" t="str">
        <f>VLOOKUP(A3676,Labels!$A$1:$B$127,2,TRUE)</f>
        <v>COPD</v>
      </c>
      <c r="P3676" s="1" t="str">
        <f>VLOOKUP(A3676,'Data Split'!$A$1:$B$921,2,TRUE)</f>
        <v>train</v>
      </c>
    </row>
    <row r="3677" spans="1:16" x14ac:dyDescent="0.3">
      <c r="A3677" s="1">
        <v>166</v>
      </c>
      <c r="B3677" s="1" t="s">
        <v>16</v>
      </c>
      <c r="C3677" s="1" t="s">
        <v>1</v>
      </c>
      <c r="D3677" s="1" t="s">
        <v>2</v>
      </c>
      <c r="E3677" s="1" t="s">
        <v>43</v>
      </c>
      <c r="F3677">
        <v>50.710999999999999</v>
      </c>
      <c r="G3677">
        <v>53.823</v>
      </c>
      <c r="H3677">
        <v>1</v>
      </c>
      <c r="I3677">
        <v>0</v>
      </c>
      <c r="J3677">
        <f>VLOOKUP(A3677,Details!$A$1:$F$127,2,TRUE)</f>
        <v>71</v>
      </c>
      <c r="K3677" t="str">
        <f>VLOOKUP(A3677,Details!$A$1:$F$127,3,TRUE)</f>
        <v>M</v>
      </c>
      <c r="L3677">
        <f>VLOOKUP(A3677,Details!$A$1:$F$127,4,TRUE)</f>
        <v>25.06</v>
      </c>
      <c r="M3677" s="1" t="str">
        <f>VLOOKUP(A3677,Details!$A$1:$F$127,6,TRUE)</f>
        <v>NA</v>
      </c>
      <c r="N3677" s="1" t="str">
        <f>VLOOKUP(A3677,Details!$A$1:$F$127,5,TRUE)</f>
        <v>NA</v>
      </c>
      <c r="O3677" s="1" t="str">
        <f>VLOOKUP(A3677,Labels!$A$1:$B$127,2,TRUE)</f>
        <v>COPD</v>
      </c>
      <c r="P3677" s="1" t="str">
        <f>VLOOKUP(A3677,'Data Split'!$A$1:$B$921,2,TRUE)</f>
        <v>train</v>
      </c>
    </row>
    <row r="3678" spans="1:16" x14ac:dyDescent="0.3">
      <c r="A3678" s="1">
        <v>166</v>
      </c>
      <c r="B3678" s="1" t="s">
        <v>16</v>
      </c>
      <c r="C3678" s="1" t="s">
        <v>1</v>
      </c>
      <c r="D3678" s="1" t="s">
        <v>2</v>
      </c>
      <c r="E3678" s="1" t="s">
        <v>43</v>
      </c>
      <c r="F3678">
        <v>53.823</v>
      </c>
      <c r="G3678">
        <v>56.765999999999998</v>
      </c>
      <c r="H3678">
        <v>1</v>
      </c>
      <c r="I3678">
        <v>0</v>
      </c>
      <c r="J3678">
        <f>VLOOKUP(A3678,Details!$A$1:$F$127,2,TRUE)</f>
        <v>71</v>
      </c>
      <c r="K3678" t="str">
        <f>VLOOKUP(A3678,Details!$A$1:$F$127,3,TRUE)</f>
        <v>M</v>
      </c>
      <c r="L3678">
        <f>VLOOKUP(A3678,Details!$A$1:$F$127,4,TRUE)</f>
        <v>25.06</v>
      </c>
      <c r="M3678" s="1" t="str">
        <f>VLOOKUP(A3678,Details!$A$1:$F$127,6,TRUE)</f>
        <v>NA</v>
      </c>
      <c r="N3678" s="1" t="str">
        <f>VLOOKUP(A3678,Details!$A$1:$F$127,5,TRUE)</f>
        <v>NA</v>
      </c>
      <c r="O3678" s="1" t="str">
        <f>VLOOKUP(A3678,Labels!$A$1:$B$127,2,TRUE)</f>
        <v>COPD</v>
      </c>
      <c r="P3678" s="1" t="str">
        <f>VLOOKUP(A3678,'Data Split'!$A$1:$B$921,2,TRUE)</f>
        <v>train</v>
      </c>
    </row>
    <row r="3679" spans="1:16" x14ac:dyDescent="0.3">
      <c r="A3679" s="1">
        <v>166</v>
      </c>
      <c r="B3679" s="1" t="s">
        <v>16</v>
      </c>
      <c r="C3679" s="1" t="s">
        <v>1</v>
      </c>
      <c r="D3679" s="1" t="s">
        <v>2</v>
      </c>
      <c r="E3679" s="1" t="s">
        <v>43</v>
      </c>
      <c r="F3679">
        <v>56.765999999999998</v>
      </c>
      <c r="G3679">
        <v>59.497999999999998</v>
      </c>
      <c r="H3679">
        <v>1</v>
      </c>
      <c r="I3679">
        <v>0</v>
      </c>
      <c r="J3679">
        <f>VLOOKUP(A3679,Details!$A$1:$F$127,2,TRUE)</f>
        <v>71</v>
      </c>
      <c r="K3679" t="str">
        <f>VLOOKUP(A3679,Details!$A$1:$F$127,3,TRUE)</f>
        <v>M</v>
      </c>
      <c r="L3679">
        <f>VLOOKUP(A3679,Details!$A$1:$F$127,4,TRUE)</f>
        <v>25.06</v>
      </c>
      <c r="M3679" s="1" t="str">
        <f>VLOOKUP(A3679,Details!$A$1:$F$127,6,TRUE)</f>
        <v>NA</v>
      </c>
      <c r="N3679" s="1" t="str">
        <f>VLOOKUP(A3679,Details!$A$1:$F$127,5,TRUE)</f>
        <v>NA</v>
      </c>
      <c r="O3679" s="1" t="str">
        <f>VLOOKUP(A3679,Labels!$A$1:$B$127,2,TRUE)</f>
        <v>COPD</v>
      </c>
      <c r="P3679" s="1" t="str">
        <f>VLOOKUP(A3679,'Data Split'!$A$1:$B$921,2,TRUE)</f>
        <v>train</v>
      </c>
    </row>
    <row r="3680" spans="1:16" x14ac:dyDescent="0.3">
      <c r="A3680" s="1">
        <v>166</v>
      </c>
      <c r="B3680" s="1" t="s">
        <v>16</v>
      </c>
      <c r="C3680" s="1" t="s">
        <v>1</v>
      </c>
      <c r="D3680" s="1" t="s">
        <v>2</v>
      </c>
      <c r="E3680" s="1" t="s">
        <v>43</v>
      </c>
      <c r="F3680">
        <v>59.497999999999998</v>
      </c>
      <c r="G3680">
        <v>62.05</v>
      </c>
      <c r="H3680">
        <v>0</v>
      </c>
      <c r="I3680">
        <v>0</v>
      </c>
      <c r="J3680">
        <f>VLOOKUP(A3680,Details!$A$1:$F$127,2,TRUE)</f>
        <v>71</v>
      </c>
      <c r="K3680" t="str">
        <f>VLOOKUP(A3680,Details!$A$1:$F$127,3,TRUE)</f>
        <v>M</v>
      </c>
      <c r="L3680">
        <f>VLOOKUP(A3680,Details!$A$1:$F$127,4,TRUE)</f>
        <v>25.06</v>
      </c>
      <c r="M3680" s="1" t="str">
        <f>VLOOKUP(A3680,Details!$A$1:$F$127,6,TRUE)</f>
        <v>NA</v>
      </c>
      <c r="N3680" s="1" t="str">
        <f>VLOOKUP(A3680,Details!$A$1:$F$127,5,TRUE)</f>
        <v>NA</v>
      </c>
      <c r="O3680" s="1" t="str">
        <f>VLOOKUP(A3680,Labels!$A$1:$B$127,2,TRUE)</f>
        <v>COPD</v>
      </c>
      <c r="P3680" s="1" t="str">
        <f>VLOOKUP(A3680,'Data Split'!$A$1:$B$921,2,TRUE)</f>
        <v>train</v>
      </c>
    </row>
    <row r="3681" spans="1:16" x14ac:dyDescent="0.3">
      <c r="A3681" s="1">
        <v>166</v>
      </c>
      <c r="B3681" s="1" t="s">
        <v>16</v>
      </c>
      <c r="C3681" s="1" t="s">
        <v>4</v>
      </c>
      <c r="D3681" s="1" t="s">
        <v>2</v>
      </c>
      <c r="E3681" s="1" t="s">
        <v>43</v>
      </c>
      <c r="F3681">
        <v>0</v>
      </c>
      <c r="G3681">
        <v>2.0941999999999998</v>
      </c>
      <c r="H3681">
        <v>0</v>
      </c>
      <c r="I3681">
        <v>0</v>
      </c>
      <c r="J3681">
        <f>VLOOKUP(A3681,Details!$A$1:$F$127,2,TRUE)</f>
        <v>71</v>
      </c>
      <c r="K3681" t="str">
        <f>VLOOKUP(A3681,Details!$A$1:$F$127,3,TRUE)</f>
        <v>M</v>
      </c>
      <c r="L3681">
        <f>VLOOKUP(A3681,Details!$A$1:$F$127,4,TRUE)</f>
        <v>25.06</v>
      </c>
      <c r="M3681" s="1" t="str">
        <f>VLOOKUP(A3681,Details!$A$1:$F$127,6,TRUE)</f>
        <v>NA</v>
      </c>
      <c r="N3681" s="1" t="str">
        <f>VLOOKUP(A3681,Details!$A$1:$F$127,5,TRUE)</f>
        <v>NA</v>
      </c>
      <c r="O3681" s="1" t="str">
        <f>VLOOKUP(A3681,Labels!$A$1:$B$127,2,TRUE)</f>
        <v>COPD</v>
      </c>
      <c r="P3681" s="1" t="str">
        <f>VLOOKUP(A3681,'Data Split'!$A$1:$B$921,2,TRUE)</f>
        <v>train</v>
      </c>
    </row>
    <row r="3682" spans="1:16" x14ac:dyDescent="0.3">
      <c r="A3682" s="1">
        <v>166</v>
      </c>
      <c r="B3682" s="1" t="s">
        <v>16</v>
      </c>
      <c r="C3682" s="1" t="s">
        <v>4</v>
      </c>
      <c r="D3682" s="1" t="s">
        <v>2</v>
      </c>
      <c r="E3682" s="1" t="s">
        <v>43</v>
      </c>
      <c r="F3682">
        <v>2.0941999999999998</v>
      </c>
      <c r="G3682">
        <v>5.0039999999999996</v>
      </c>
      <c r="H3682">
        <v>0</v>
      </c>
      <c r="I3682">
        <v>0</v>
      </c>
      <c r="J3682">
        <f>VLOOKUP(A3682,Details!$A$1:$F$127,2,TRUE)</f>
        <v>71</v>
      </c>
      <c r="K3682" t="str">
        <f>VLOOKUP(A3682,Details!$A$1:$F$127,3,TRUE)</f>
        <v>M</v>
      </c>
      <c r="L3682">
        <f>VLOOKUP(A3682,Details!$A$1:$F$127,4,TRUE)</f>
        <v>25.06</v>
      </c>
      <c r="M3682" s="1" t="str">
        <f>VLOOKUP(A3682,Details!$A$1:$F$127,6,TRUE)</f>
        <v>NA</v>
      </c>
      <c r="N3682" s="1" t="str">
        <f>VLOOKUP(A3682,Details!$A$1:$F$127,5,TRUE)</f>
        <v>NA</v>
      </c>
      <c r="O3682" s="1" t="str">
        <f>VLOOKUP(A3682,Labels!$A$1:$B$127,2,TRUE)</f>
        <v>COPD</v>
      </c>
      <c r="P3682" s="1" t="str">
        <f>VLOOKUP(A3682,'Data Split'!$A$1:$B$921,2,TRUE)</f>
        <v>train</v>
      </c>
    </row>
    <row r="3683" spans="1:16" x14ac:dyDescent="0.3">
      <c r="A3683" s="1">
        <v>166</v>
      </c>
      <c r="B3683" s="1" t="s">
        <v>16</v>
      </c>
      <c r="C3683" s="1" t="s">
        <v>4</v>
      </c>
      <c r="D3683" s="1" t="s">
        <v>2</v>
      </c>
      <c r="E3683" s="1" t="s">
        <v>43</v>
      </c>
      <c r="F3683">
        <v>5.0039999999999996</v>
      </c>
      <c r="G3683">
        <v>7.8238000000000003</v>
      </c>
      <c r="H3683">
        <v>0</v>
      </c>
      <c r="I3683">
        <v>0</v>
      </c>
      <c r="J3683">
        <f>VLOOKUP(A3683,Details!$A$1:$F$127,2,TRUE)</f>
        <v>71</v>
      </c>
      <c r="K3683" t="str">
        <f>VLOOKUP(A3683,Details!$A$1:$F$127,3,TRUE)</f>
        <v>M</v>
      </c>
      <c r="L3683">
        <f>VLOOKUP(A3683,Details!$A$1:$F$127,4,TRUE)</f>
        <v>25.06</v>
      </c>
      <c r="M3683" s="1" t="str">
        <f>VLOOKUP(A3683,Details!$A$1:$F$127,6,TRUE)</f>
        <v>NA</v>
      </c>
      <c r="N3683" s="1" t="str">
        <f>VLOOKUP(A3683,Details!$A$1:$F$127,5,TRUE)</f>
        <v>NA</v>
      </c>
      <c r="O3683" s="1" t="str">
        <f>VLOOKUP(A3683,Labels!$A$1:$B$127,2,TRUE)</f>
        <v>COPD</v>
      </c>
      <c r="P3683" s="1" t="str">
        <f>VLOOKUP(A3683,'Data Split'!$A$1:$B$921,2,TRUE)</f>
        <v>train</v>
      </c>
    </row>
    <row r="3684" spans="1:16" x14ac:dyDescent="0.3">
      <c r="A3684" s="1">
        <v>166</v>
      </c>
      <c r="B3684" s="1" t="s">
        <v>16</v>
      </c>
      <c r="C3684" s="1" t="s">
        <v>4</v>
      </c>
      <c r="D3684" s="1" t="s">
        <v>2</v>
      </c>
      <c r="E3684" s="1" t="s">
        <v>43</v>
      </c>
      <c r="F3684">
        <v>7.8238000000000003</v>
      </c>
      <c r="G3684">
        <v>11.935</v>
      </c>
      <c r="H3684">
        <v>0</v>
      </c>
      <c r="I3684">
        <v>0</v>
      </c>
      <c r="J3684">
        <f>VLOOKUP(A3684,Details!$A$1:$F$127,2,TRUE)</f>
        <v>71</v>
      </c>
      <c r="K3684" t="str">
        <f>VLOOKUP(A3684,Details!$A$1:$F$127,3,TRUE)</f>
        <v>M</v>
      </c>
      <c r="L3684">
        <f>VLOOKUP(A3684,Details!$A$1:$F$127,4,TRUE)</f>
        <v>25.06</v>
      </c>
      <c r="M3684" s="1" t="str">
        <f>VLOOKUP(A3684,Details!$A$1:$F$127,6,TRUE)</f>
        <v>NA</v>
      </c>
      <c r="N3684" s="1" t="str">
        <f>VLOOKUP(A3684,Details!$A$1:$F$127,5,TRUE)</f>
        <v>NA</v>
      </c>
      <c r="O3684" s="1" t="str">
        <f>VLOOKUP(A3684,Labels!$A$1:$B$127,2,TRUE)</f>
        <v>COPD</v>
      </c>
      <c r="P3684" s="1" t="str">
        <f>VLOOKUP(A3684,'Data Split'!$A$1:$B$921,2,TRUE)</f>
        <v>train</v>
      </c>
    </row>
    <row r="3685" spans="1:16" x14ac:dyDescent="0.3">
      <c r="A3685" s="1">
        <v>166</v>
      </c>
      <c r="B3685" s="1" t="s">
        <v>16</v>
      </c>
      <c r="C3685" s="1" t="s">
        <v>4</v>
      </c>
      <c r="D3685" s="1" t="s">
        <v>2</v>
      </c>
      <c r="E3685" s="1" t="s">
        <v>43</v>
      </c>
      <c r="F3685">
        <v>11.935</v>
      </c>
      <c r="G3685">
        <v>14.226000000000001</v>
      </c>
      <c r="H3685">
        <v>0</v>
      </c>
      <c r="I3685">
        <v>0</v>
      </c>
      <c r="J3685">
        <f>VLOOKUP(A3685,Details!$A$1:$F$127,2,TRUE)</f>
        <v>71</v>
      </c>
      <c r="K3685" t="str">
        <f>VLOOKUP(A3685,Details!$A$1:$F$127,3,TRUE)</f>
        <v>M</v>
      </c>
      <c r="L3685">
        <f>VLOOKUP(A3685,Details!$A$1:$F$127,4,TRUE)</f>
        <v>25.06</v>
      </c>
      <c r="M3685" s="1" t="str">
        <f>VLOOKUP(A3685,Details!$A$1:$F$127,6,TRUE)</f>
        <v>NA</v>
      </c>
      <c r="N3685" s="1" t="str">
        <f>VLOOKUP(A3685,Details!$A$1:$F$127,5,TRUE)</f>
        <v>NA</v>
      </c>
      <c r="O3685" s="1" t="str">
        <f>VLOOKUP(A3685,Labels!$A$1:$B$127,2,TRUE)</f>
        <v>COPD</v>
      </c>
      <c r="P3685" s="1" t="str">
        <f>VLOOKUP(A3685,'Data Split'!$A$1:$B$921,2,TRUE)</f>
        <v>train</v>
      </c>
    </row>
    <row r="3686" spans="1:16" x14ac:dyDescent="0.3">
      <c r="A3686" s="1">
        <v>166</v>
      </c>
      <c r="B3686" s="1" t="s">
        <v>16</v>
      </c>
      <c r="C3686" s="1" t="s">
        <v>4</v>
      </c>
      <c r="D3686" s="1" t="s">
        <v>2</v>
      </c>
      <c r="E3686" s="1" t="s">
        <v>43</v>
      </c>
      <c r="F3686">
        <v>14.226000000000001</v>
      </c>
      <c r="G3686">
        <v>16.741</v>
      </c>
      <c r="H3686">
        <v>0</v>
      </c>
      <c r="I3686">
        <v>0</v>
      </c>
      <c r="J3686">
        <f>VLOOKUP(A3686,Details!$A$1:$F$127,2,TRUE)</f>
        <v>71</v>
      </c>
      <c r="K3686" t="str">
        <f>VLOOKUP(A3686,Details!$A$1:$F$127,3,TRUE)</f>
        <v>M</v>
      </c>
      <c r="L3686">
        <f>VLOOKUP(A3686,Details!$A$1:$F$127,4,TRUE)</f>
        <v>25.06</v>
      </c>
      <c r="M3686" s="1" t="str">
        <f>VLOOKUP(A3686,Details!$A$1:$F$127,6,TRUE)</f>
        <v>NA</v>
      </c>
      <c r="N3686" s="1" t="str">
        <f>VLOOKUP(A3686,Details!$A$1:$F$127,5,TRUE)</f>
        <v>NA</v>
      </c>
      <c r="O3686" s="1" t="str">
        <f>VLOOKUP(A3686,Labels!$A$1:$B$127,2,TRUE)</f>
        <v>COPD</v>
      </c>
      <c r="P3686" s="1" t="str">
        <f>VLOOKUP(A3686,'Data Split'!$A$1:$B$921,2,TRUE)</f>
        <v>train</v>
      </c>
    </row>
    <row r="3687" spans="1:16" x14ac:dyDescent="0.3">
      <c r="A3687" s="1">
        <v>166</v>
      </c>
      <c r="B3687" s="1" t="s">
        <v>16</v>
      </c>
      <c r="C3687" s="1" t="s">
        <v>4</v>
      </c>
      <c r="D3687" s="1" t="s">
        <v>2</v>
      </c>
      <c r="E3687" s="1" t="s">
        <v>43</v>
      </c>
      <c r="F3687">
        <v>16.741</v>
      </c>
      <c r="G3687">
        <v>18.91</v>
      </c>
      <c r="H3687">
        <v>0</v>
      </c>
      <c r="I3687">
        <v>0</v>
      </c>
      <c r="J3687">
        <f>VLOOKUP(A3687,Details!$A$1:$F$127,2,TRUE)</f>
        <v>71</v>
      </c>
      <c r="K3687" t="str">
        <f>VLOOKUP(A3687,Details!$A$1:$F$127,3,TRUE)</f>
        <v>M</v>
      </c>
      <c r="L3687">
        <f>VLOOKUP(A3687,Details!$A$1:$F$127,4,TRUE)</f>
        <v>25.06</v>
      </c>
      <c r="M3687" s="1" t="str">
        <f>VLOOKUP(A3687,Details!$A$1:$F$127,6,TRUE)</f>
        <v>NA</v>
      </c>
      <c r="N3687" s="1" t="str">
        <f>VLOOKUP(A3687,Details!$A$1:$F$127,5,TRUE)</f>
        <v>NA</v>
      </c>
      <c r="O3687" s="1" t="str">
        <f>VLOOKUP(A3687,Labels!$A$1:$B$127,2,TRUE)</f>
        <v>COPD</v>
      </c>
      <c r="P3687" s="1" t="str">
        <f>VLOOKUP(A3687,'Data Split'!$A$1:$B$921,2,TRUE)</f>
        <v>train</v>
      </c>
    </row>
    <row r="3688" spans="1:16" x14ac:dyDescent="0.3">
      <c r="A3688" s="1">
        <v>166</v>
      </c>
      <c r="B3688" s="1" t="s">
        <v>16</v>
      </c>
      <c r="C3688" s="1" t="s">
        <v>4</v>
      </c>
      <c r="D3688" s="1" t="s">
        <v>2</v>
      </c>
      <c r="E3688" s="1" t="s">
        <v>43</v>
      </c>
      <c r="F3688">
        <v>18.91</v>
      </c>
      <c r="G3688">
        <v>21.074000000000002</v>
      </c>
      <c r="H3688">
        <v>0</v>
      </c>
      <c r="I3688">
        <v>0</v>
      </c>
      <c r="J3688">
        <f>VLOOKUP(A3688,Details!$A$1:$F$127,2,TRUE)</f>
        <v>71</v>
      </c>
      <c r="K3688" t="str">
        <f>VLOOKUP(A3688,Details!$A$1:$F$127,3,TRUE)</f>
        <v>M</v>
      </c>
      <c r="L3688">
        <f>VLOOKUP(A3688,Details!$A$1:$F$127,4,TRUE)</f>
        <v>25.06</v>
      </c>
      <c r="M3688" s="1" t="str">
        <f>VLOOKUP(A3688,Details!$A$1:$F$127,6,TRUE)</f>
        <v>NA</v>
      </c>
      <c r="N3688" s="1" t="str">
        <f>VLOOKUP(A3688,Details!$A$1:$F$127,5,TRUE)</f>
        <v>NA</v>
      </c>
      <c r="O3688" s="1" t="str">
        <f>VLOOKUP(A3688,Labels!$A$1:$B$127,2,TRUE)</f>
        <v>COPD</v>
      </c>
      <c r="P3688" s="1" t="str">
        <f>VLOOKUP(A3688,'Data Split'!$A$1:$B$921,2,TRUE)</f>
        <v>train</v>
      </c>
    </row>
    <row r="3689" spans="1:16" x14ac:dyDescent="0.3">
      <c r="A3689" s="1">
        <v>166</v>
      </c>
      <c r="B3689" s="1" t="s">
        <v>16</v>
      </c>
      <c r="C3689" s="1" t="s">
        <v>4</v>
      </c>
      <c r="D3689" s="1" t="s">
        <v>2</v>
      </c>
      <c r="E3689" s="1" t="s">
        <v>43</v>
      </c>
      <c r="F3689">
        <v>21.074000000000002</v>
      </c>
      <c r="G3689">
        <v>23.244</v>
      </c>
      <c r="H3689">
        <v>0</v>
      </c>
      <c r="I3689">
        <v>0</v>
      </c>
      <c r="J3689">
        <f>VLOOKUP(A3689,Details!$A$1:$F$127,2,TRUE)</f>
        <v>71</v>
      </c>
      <c r="K3689" t="str">
        <f>VLOOKUP(A3689,Details!$A$1:$F$127,3,TRUE)</f>
        <v>M</v>
      </c>
      <c r="L3689">
        <f>VLOOKUP(A3689,Details!$A$1:$F$127,4,TRUE)</f>
        <v>25.06</v>
      </c>
      <c r="M3689" s="1" t="str">
        <f>VLOOKUP(A3689,Details!$A$1:$F$127,6,TRUE)</f>
        <v>NA</v>
      </c>
      <c r="N3689" s="1" t="str">
        <f>VLOOKUP(A3689,Details!$A$1:$F$127,5,TRUE)</f>
        <v>NA</v>
      </c>
      <c r="O3689" s="1" t="str">
        <f>VLOOKUP(A3689,Labels!$A$1:$B$127,2,TRUE)</f>
        <v>COPD</v>
      </c>
      <c r="P3689" s="1" t="str">
        <f>VLOOKUP(A3689,'Data Split'!$A$1:$B$921,2,TRUE)</f>
        <v>train</v>
      </c>
    </row>
    <row r="3690" spans="1:16" x14ac:dyDescent="0.3">
      <c r="A3690" s="1">
        <v>166</v>
      </c>
      <c r="B3690" s="1" t="s">
        <v>16</v>
      </c>
      <c r="C3690" s="1" t="s">
        <v>4</v>
      </c>
      <c r="D3690" s="1" t="s">
        <v>2</v>
      </c>
      <c r="E3690" s="1" t="s">
        <v>43</v>
      </c>
      <c r="F3690">
        <v>23.244</v>
      </c>
      <c r="G3690">
        <v>25.222999999999999</v>
      </c>
      <c r="H3690">
        <v>0</v>
      </c>
      <c r="I3690">
        <v>0</v>
      </c>
      <c r="J3690">
        <f>VLOOKUP(A3690,Details!$A$1:$F$127,2,TRUE)</f>
        <v>71</v>
      </c>
      <c r="K3690" t="str">
        <f>VLOOKUP(A3690,Details!$A$1:$F$127,3,TRUE)</f>
        <v>M</v>
      </c>
      <c r="L3690">
        <f>VLOOKUP(A3690,Details!$A$1:$F$127,4,TRUE)</f>
        <v>25.06</v>
      </c>
      <c r="M3690" s="1" t="str">
        <f>VLOOKUP(A3690,Details!$A$1:$F$127,6,TRUE)</f>
        <v>NA</v>
      </c>
      <c r="N3690" s="1" t="str">
        <f>VLOOKUP(A3690,Details!$A$1:$F$127,5,TRUE)</f>
        <v>NA</v>
      </c>
      <c r="O3690" s="1" t="str">
        <f>VLOOKUP(A3690,Labels!$A$1:$B$127,2,TRUE)</f>
        <v>COPD</v>
      </c>
      <c r="P3690" s="1" t="str">
        <f>VLOOKUP(A3690,'Data Split'!$A$1:$B$921,2,TRUE)</f>
        <v>train</v>
      </c>
    </row>
    <row r="3691" spans="1:16" x14ac:dyDescent="0.3">
      <c r="A3691" s="1">
        <v>166</v>
      </c>
      <c r="B3691" s="1" t="s">
        <v>16</v>
      </c>
      <c r="C3691" s="1" t="s">
        <v>4</v>
      </c>
      <c r="D3691" s="1" t="s">
        <v>2</v>
      </c>
      <c r="E3691" s="1" t="s">
        <v>43</v>
      </c>
      <c r="F3691">
        <v>25.222999999999999</v>
      </c>
      <c r="G3691">
        <v>27.181999999999999</v>
      </c>
      <c r="H3691">
        <v>0</v>
      </c>
      <c r="I3691">
        <v>0</v>
      </c>
      <c r="J3691">
        <f>VLOOKUP(A3691,Details!$A$1:$F$127,2,TRUE)</f>
        <v>71</v>
      </c>
      <c r="K3691" t="str">
        <f>VLOOKUP(A3691,Details!$A$1:$F$127,3,TRUE)</f>
        <v>M</v>
      </c>
      <c r="L3691">
        <f>VLOOKUP(A3691,Details!$A$1:$F$127,4,TRUE)</f>
        <v>25.06</v>
      </c>
      <c r="M3691" s="1" t="str">
        <f>VLOOKUP(A3691,Details!$A$1:$F$127,6,TRUE)</f>
        <v>NA</v>
      </c>
      <c r="N3691" s="1" t="str">
        <f>VLOOKUP(A3691,Details!$A$1:$F$127,5,TRUE)</f>
        <v>NA</v>
      </c>
      <c r="O3691" s="1" t="str">
        <f>VLOOKUP(A3691,Labels!$A$1:$B$127,2,TRUE)</f>
        <v>COPD</v>
      </c>
      <c r="P3691" s="1" t="str">
        <f>VLOOKUP(A3691,'Data Split'!$A$1:$B$921,2,TRUE)</f>
        <v>train</v>
      </c>
    </row>
    <row r="3692" spans="1:16" x14ac:dyDescent="0.3">
      <c r="A3692" s="1">
        <v>166</v>
      </c>
      <c r="B3692" s="1" t="s">
        <v>16</v>
      </c>
      <c r="C3692" s="1" t="s">
        <v>4</v>
      </c>
      <c r="D3692" s="1" t="s">
        <v>2</v>
      </c>
      <c r="E3692" s="1" t="s">
        <v>43</v>
      </c>
      <c r="F3692">
        <v>27.181999999999999</v>
      </c>
      <c r="G3692">
        <v>29.033000000000001</v>
      </c>
      <c r="H3692">
        <v>0</v>
      </c>
      <c r="I3692">
        <v>0</v>
      </c>
      <c r="J3692">
        <f>VLOOKUP(A3692,Details!$A$1:$F$127,2,TRUE)</f>
        <v>71</v>
      </c>
      <c r="K3692" t="str">
        <f>VLOOKUP(A3692,Details!$A$1:$F$127,3,TRUE)</f>
        <v>M</v>
      </c>
      <c r="L3692">
        <f>VLOOKUP(A3692,Details!$A$1:$F$127,4,TRUE)</f>
        <v>25.06</v>
      </c>
      <c r="M3692" s="1" t="str">
        <f>VLOOKUP(A3692,Details!$A$1:$F$127,6,TRUE)</f>
        <v>NA</v>
      </c>
      <c r="N3692" s="1" t="str">
        <f>VLOOKUP(A3692,Details!$A$1:$F$127,5,TRUE)</f>
        <v>NA</v>
      </c>
      <c r="O3692" s="1" t="str">
        <f>VLOOKUP(A3692,Labels!$A$1:$B$127,2,TRUE)</f>
        <v>COPD</v>
      </c>
      <c r="P3692" s="1" t="str">
        <f>VLOOKUP(A3692,'Data Split'!$A$1:$B$921,2,TRUE)</f>
        <v>train</v>
      </c>
    </row>
    <row r="3693" spans="1:16" x14ac:dyDescent="0.3">
      <c r="A3693" s="1">
        <v>166</v>
      </c>
      <c r="B3693" s="1" t="s">
        <v>16</v>
      </c>
      <c r="C3693" s="1" t="s">
        <v>4</v>
      </c>
      <c r="D3693" s="1" t="s">
        <v>2</v>
      </c>
      <c r="E3693" s="1" t="s">
        <v>43</v>
      </c>
      <c r="F3693">
        <v>29.033000000000001</v>
      </c>
      <c r="G3693">
        <v>30.852</v>
      </c>
      <c r="H3693">
        <v>0</v>
      </c>
      <c r="I3693">
        <v>0</v>
      </c>
      <c r="J3693">
        <f>VLOOKUP(A3693,Details!$A$1:$F$127,2,TRUE)</f>
        <v>71</v>
      </c>
      <c r="K3693" t="str">
        <f>VLOOKUP(A3693,Details!$A$1:$F$127,3,TRUE)</f>
        <v>M</v>
      </c>
      <c r="L3693">
        <f>VLOOKUP(A3693,Details!$A$1:$F$127,4,TRUE)</f>
        <v>25.06</v>
      </c>
      <c r="M3693" s="1" t="str">
        <f>VLOOKUP(A3693,Details!$A$1:$F$127,6,TRUE)</f>
        <v>NA</v>
      </c>
      <c r="N3693" s="1" t="str">
        <f>VLOOKUP(A3693,Details!$A$1:$F$127,5,TRUE)</f>
        <v>NA</v>
      </c>
      <c r="O3693" s="1" t="str">
        <f>VLOOKUP(A3693,Labels!$A$1:$B$127,2,TRUE)</f>
        <v>COPD</v>
      </c>
      <c r="P3693" s="1" t="str">
        <f>VLOOKUP(A3693,'Data Split'!$A$1:$B$921,2,TRUE)</f>
        <v>train</v>
      </c>
    </row>
    <row r="3694" spans="1:16" x14ac:dyDescent="0.3">
      <c r="A3694" s="1">
        <v>166</v>
      </c>
      <c r="B3694" s="1" t="s">
        <v>16</v>
      </c>
      <c r="C3694" s="1" t="s">
        <v>4</v>
      </c>
      <c r="D3694" s="1" t="s">
        <v>2</v>
      </c>
      <c r="E3694" s="1" t="s">
        <v>43</v>
      </c>
      <c r="F3694">
        <v>30.852</v>
      </c>
      <c r="G3694">
        <v>32.709000000000003</v>
      </c>
      <c r="H3694">
        <v>0</v>
      </c>
      <c r="I3694">
        <v>0</v>
      </c>
      <c r="J3694">
        <f>VLOOKUP(A3694,Details!$A$1:$F$127,2,TRUE)</f>
        <v>71</v>
      </c>
      <c r="K3694" t="str">
        <f>VLOOKUP(A3694,Details!$A$1:$F$127,3,TRUE)</f>
        <v>M</v>
      </c>
      <c r="L3694">
        <f>VLOOKUP(A3694,Details!$A$1:$F$127,4,TRUE)</f>
        <v>25.06</v>
      </c>
      <c r="M3694" s="1" t="str">
        <f>VLOOKUP(A3694,Details!$A$1:$F$127,6,TRUE)</f>
        <v>NA</v>
      </c>
      <c r="N3694" s="1" t="str">
        <f>VLOOKUP(A3694,Details!$A$1:$F$127,5,TRUE)</f>
        <v>NA</v>
      </c>
      <c r="O3694" s="1" t="str">
        <f>VLOOKUP(A3694,Labels!$A$1:$B$127,2,TRUE)</f>
        <v>COPD</v>
      </c>
      <c r="P3694" s="1" t="str">
        <f>VLOOKUP(A3694,'Data Split'!$A$1:$B$921,2,TRUE)</f>
        <v>train</v>
      </c>
    </row>
    <row r="3695" spans="1:16" x14ac:dyDescent="0.3">
      <c r="A3695" s="1">
        <v>166</v>
      </c>
      <c r="B3695" s="1" t="s">
        <v>16</v>
      </c>
      <c r="C3695" s="1" t="s">
        <v>4</v>
      </c>
      <c r="D3695" s="1" t="s">
        <v>2</v>
      </c>
      <c r="E3695" s="1" t="s">
        <v>43</v>
      </c>
      <c r="F3695">
        <v>32.709000000000003</v>
      </c>
      <c r="G3695">
        <v>34.409999999999997</v>
      </c>
      <c r="H3695">
        <v>0</v>
      </c>
      <c r="I3695">
        <v>0</v>
      </c>
      <c r="J3695">
        <f>VLOOKUP(A3695,Details!$A$1:$F$127,2,TRUE)</f>
        <v>71</v>
      </c>
      <c r="K3695" t="str">
        <f>VLOOKUP(A3695,Details!$A$1:$F$127,3,TRUE)</f>
        <v>M</v>
      </c>
      <c r="L3695">
        <f>VLOOKUP(A3695,Details!$A$1:$F$127,4,TRUE)</f>
        <v>25.06</v>
      </c>
      <c r="M3695" s="1" t="str">
        <f>VLOOKUP(A3695,Details!$A$1:$F$127,6,TRUE)</f>
        <v>NA</v>
      </c>
      <c r="N3695" s="1" t="str">
        <f>VLOOKUP(A3695,Details!$A$1:$F$127,5,TRUE)</f>
        <v>NA</v>
      </c>
      <c r="O3695" s="1" t="str">
        <f>VLOOKUP(A3695,Labels!$A$1:$B$127,2,TRUE)</f>
        <v>COPD</v>
      </c>
      <c r="P3695" s="1" t="str">
        <f>VLOOKUP(A3695,'Data Split'!$A$1:$B$921,2,TRUE)</f>
        <v>train</v>
      </c>
    </row>
    <row r="3696" spans="1:16" x14ac:dyDescent="0.3">
      <c r="A3696" s="1">
        <v>166</v>
      </c>
      <c r="B3696" s="1" t="s">
        <v>16</v>
      </c>
      <c r="C3696" s="1" t="s">
        <v>4</v>
      </c>
      <c r="D3696" s="1" t="s">
        <v>2</v>
      </c>
      <c r="E3696" s="1" t="s">
        <v>43</v>
      </c>
      <c r="F3696">
        <v>34.409999999999997</v>
      </c>
      <c r="G3696">
        <v>37.11</v>
      </c>
      <c r="H3696">
        <v>0</v>
      </c>
      <c r="I3696">
        <v>0</v>
      </c>
      <c r="J3696">
        <f>VLOOKUP(A3696,Details!$A$1:$F$127,2,TRUE)</f>
        <v>71</v>
      </c>
      <c r="K3696" t="str">
        <f>VLOOKUP(A3696,Details!$A$1:$F$127,3,TRUE)</f>
        <v>M</v>
      </c>
      <c r="L3696">
        <f>VLOOKUP(A3696,Details!$A$1:$F$127,4,TRUE)</f>
        <v>25.06</v>
      </c>
      <c r="M3696" s="1" t="str">
        <f>VLOOKUP(A3696,Details!$A$1:$F$127,6,TRUE)</f>
        <v>NA</v>
      </c>
      <c r="N3696" s="1" t="str">
        <f>VLOOKUP(A3696,Details!$A$1:$F$127,5,TRUE)</f>
        <v>NA</v>
      </c>
      <c r="O3696" s="1" t="str">
        <f>VLOOKUP(A3696,Labels!$A$1:$B$127,2,TRUE)</f>
        <v>COPD</v>
      </c>
      <c r="P3696" s="1" t="str">
        <f>VLOOKUP(A3696,'Data Split'!$A$1:$B$921,2,TRUE)</f>
        <v>train</v>
      </c>
    </row>
    <row r="3697" spans="1:16" x14ac:dyDescent="0.3">
      <c r="A3697" s="1">
        <v>166</v>
      </c>
      <c r="B3697" s="1" t="s">
        <v>16</v>
      </c>
      <c r="C3697" s="1" t="s">
        <v>4</v>
      </c>
      <c r="D3697" s="1" t="s">
        <v>2</v>
      </c>
      <c r="E3697" s="1" t="s">
        <v>43</v>
      </c>
      <c r="F3697">
        <v>37.11</v>
      </c>
      <c r="G3697">
        <v>39.805</v>
      </c>
      <c r="H3697">
        <v>0</v>
      </c>
      <c r="I3697">
        <v>0</v>
      </c>
      <c r="J3697">
        <f>VLOOKUP(A3697,Details!$A$1:$F$127,2,TRUE)</f>
        <v>71</v>
      </c>
      <c r="K3697" t="str">
        <f>VLOOKUP(A3697,Details!$A$1:$F$127,3,TRUE)</f>
        <v>M</v>
      </c>
      <c r="L3697">
        <f>VLOOKUP(A3697,Details!$A$1:$F$127,4,TRUE)</f>
        <v>25.06</v>
      </c>
      <c r="M3697" s="1" t="str">
        <f>VLOOKUP(A3697,Details!$A$1:$F$127,6,TRUE)</f>
        <v>NA</v>
      </c>
      <c r="N3697" s="1" t="str">
        <f>VLOOKUP(A3697,Details!$A$1:$F$127,5,TRUE)</f>
        <v>NA</v>
      </c>
      <c r="O3697" s="1" t="str">
        <f>VLOOKUP(A3697,Labels!$A$1:$B$127,2,TRUE)</f>
        <v>COPD</v>
      </c>
      <c r="P3697" s="1" t="str">
        <f>VLOOKUP(A3697,'Data Split'!$A$1:$B$921,2,TRUE)</f>
        <v>train</v>
      </c>
    </row>
    <row r="3698" spans="1:16" x14ac:dyDescent="0.3">
      <c r="A3698" s="1">
        <v>166</v>
      </c>
      <c r="B3698" s="1" t="s">
        <v>16</v>
      </c>
      <c r="C3698" s="1" t="s">
        <v>4</v>
      </c>
      <c r="D3698" s="1" t="s">
        <v>2</v>
      </c>
      <c r="E3698" s="1" t="s">
        <v>43</v>
      </c>
      <c r="F3698">
        <v>39.805</v>
      </c>
      <c r="G3698">
        <v>42.639000000000003</v>
      </c>
      <c r="H3698">
        <v>0</v>
      </c>
      <c r="I3698">
        <v>0</v>
      </c>
      <c r="J3698">
        <f>VLOOKUP(A3698,Details!$A$1:$F$127,2,TRUE)</f>
        <v>71</v>
      </c>
      <c r="K3698" t="str">
        <f>VLOOKUP(A3698,Details!$A$1:$F$127,3,TRUE)</f>
        <v>M</v>
      </c>
      <c r="L3698">
        <f>VLOOKUP(A3698,Details!$A$1:$F$127,4,TRUE)</f>
        <v>25.06</v>
      </c>
      <c r="M3698" s="1" t="str">
        <f>VLOOKUP(A3698,Details!$A$1:$F$127,6,TRUE)</f>
        <v>NA</v>
      </c>
      <c r="N3698" s="1" t="str">
        <f>VLOOKUP(A3698,Details!$A$1:$F$127,5,TRUE)</f>
        <v>NA</v>
      </c>
      <c r="O3698" s="1" t="str">
        <f>VLOOKUP(A3698,Labels!$A$1:$B$127,2,TRUE)</f>
        <v>COPD</v>
      </c>
      <c r="P3698" s="1" t="str">
        <f>VLOOKUP(A3698,'Data Split'!$A$1:$B$921,2,TRUE)</f>
        <v>train</v>
      </c>
    </row>
    <row r="3699" spans="1:16" x14ac:dyDescent="0.3">
      <c r="A3699" s="1">
        <v>166</v>
      </c>
      <c r="B3699" s="1" t="s">
        <v>16</v>
      </c>
      <c r="C3699" s="1" t="s">
        <v>4</v>
      </c>
      <c r="D3699" s="1" t="s">
        <v>2</v>
      </c>
      <c r="E3699" s="1" t="s">
        <v>43</v>
      </c>
      <c r="F3699">
        <v>42.639000000000003</v>
      </c>
      <c r="G3699">
        <v>45.176000000000002</v>
      </c>
      <c r="H3699">
        <v>0</v>
      </c>
      <c r="I3699">
        <v>0</v>
      </c>
      <c r="J3699">
        <f>VLOOKUP(A3699,Details!$A$1:$F$127,2,TRUE)</f>
        <v>71</v>
      </c>
      <c r="K3699" t="str">
        <f>VLOOKUP(A3699,Details!$A$1:$F$127,3,TRUE)</f>
        <v>M</v>
      </c>
      <c r="L3699">
        <f>VLOOKUP(A3699,Details!$A$1:$F$127,4,TRUE)</f>
        <v>25.06</v>
      </c>
      <c r="M3699" s="1" t="str">
        <f>VLOOKUP(A3699,Details!$A$1:$F$127,6,TRUE)</f>
        <v>NA</v>
      </c>
      <c r="N3699" s="1" t="str">
        <f>VLOOKUP(A3699,Details!$A$1:$F$127,5,TRUE)</f>
        <v>NA</v>
      </c>
      <c r="O3699" s="1" t="str">
        <f>VLOOKUP(A3699,Labels!$A$1:$B$127,2,TRUE)</f>
        <v>COPD</v>
      </c>
      <c r="P3699" s="1" t="str">
        <f>VLOOKUP(A3699,'Data Split'!$A$1:$B$921,2,TRUE)</f>
        <v>train</v>
      </c>
    </row>
    <row r="3700" spans="1:16" x14ac:dyDescent="0.3">
      <c r="A3700" s="1">
        <v>166</v>
      </c>
      <c r="B3700" s="1" t="s">
        <v>16</v>
      </c>
      <c r="C3700" s="1" t="s">
        <v>4</v>
      </c>
      <c r="D3700" s="1" t="s">
        <v>2</v>
      </c>
      <c r="E3700" s="1" t="s">
        <v>43</v>
      </c>
      <c r="F3700">
        <v>45.176000000000002</v>
      </c>
      <c r="G3700">
        <v>48.124000000000002</v>
      </c>
      <c r="H3700">
        <v>0</v>
      </c>
      <c r="I3700">
        <v>0</v>
      </c>
      <c r="J3700">
        <f>VLOOKUP(A3700,Details!$A$1:$F$127,2,TRUE)</f>
        <v>71</v>
      </c>
      <c r="K3700" t="str">
        <f>VLOOKUP(A3700,Details!$A$1:$F$127,3,TRUE)</f>
        <v>M</v>
      </c>
      <c r="L3700">
        <f>VLOOKUP(A3700,Details!$A$1:$F$127,4,TRUE)</f>
        <v>25.06</v>
      </c>
      <c r="M3700" s="1" t="str">
        <f>VLOOKUP(A3700,Details!$A$1:$F$127,6,TRUE)</f>
        <v>NA</v>
      </c>
      <c r="N3700" s="1" t="str">
        <f>VLOOKUP(A3700,Details!$A$1:$F$127,5,TRUE)</f>
        <v>NA</v>
      </c>
      <c r="O3700" s="1" t="str">
        <f>VLOOKUP(A3700,Labels!$A$1:$B$127,2,TRUE)</f>
        <v>COPD</v>
      </c>
      <c r="P3700" s="1" t="str">
        <f>VLOOKUP(A3700,'Data Split'!$A$1:$B$921,2,TRUE)</f>
        <v>train</v>
      </c>
    </row>
    <row r="3701" spans="1:16" x14ac:dyDescent="0.3">
      <c r="A3701" s="1">
        <v>166</v>
      </c>
      <c r="B3701" s="1" t="s">
        <v>16</v>
      </c>
      <c r="C3701" s="1" t="s">
        <v>4</v>
      </c>
      <c r="D3701" s="1" t="s">
        <v>2</v>
      </c>
      <c r="E3701" s="1" t="s">
        <v>43</v>
      </c>
      <c r="F3701">
        <v>48.124000000000002</v>
      </c>
      <c r="G3701">
        <v>51.070999999999998</v>
      </c>
      <c r="H3701">
        <v>0</v>
      </c>
      <c r="I3701">
        <v>0</v>
      </c>
      <c r="J3701">
        <f>VLOOKUP(A3701,Details!$A$1:$F$127,2,TRUE)</f>
        <v>71</v>
      </c>
      <c r="K3701" t="str">
        <f>VLOOKUP(A3701,Details!$A$1:$F$127,3,TRUE)</f>
        <v>M</v>
      </c>
      <c r="L3701">
        <f>VLOOKUP(A3701,Details!$A$1:$F$127,4,TRUE)</f>
        <v>25.06</v>
      </c>
      <c r="M3701" s="1" t="str">
        <f>VLOOKUP(A3701,Details!$A$1:$F$127,6,TRUE)</f>
        <v>NA</v>
      </c>
      <c r="N3701" s="1" t="str">
        <f>VLOOKUP(A3701,Details!$A$1:$F$127,5,TRUE)</f>
        <v>NA</v>
      </c>
      <c r="O3701" s="1" t="str">
        <f>VLOOKUP(A3701,Labels!$A$1:$B$127,2,TRUE)</f>
        <v>COPD</v>
      </c>
      <c r="P3701" s="1" t="str">
        <f>VLOOKUP(A3701,'Data Split'!$A$1:$B$921,2,TRUE)</f>
        <v>train</v>
      </c>
    </row>
    <row r="3702" spans="1:16" x14ac:dyDescent="0.3">
      <c r="A3702" s="1">
        <v>166</v>
      </c>
      <c r="B3702" s="1" t="s">
        <v>16</v>
      </c>
      <c r="C3702" s="1" t="s">
        <v>4</v>
      </c>
      <c r="D3702" s="1" t="s">
        <v>2</v>
      </c>
      <c r="E3702" s="1" t="s">
        <v>43</v>
      </c>
      <c r="F3702">
        <v>51.070999999999998</v>
      </c>
      <c r="G3702">
        <v>53.761000000000003</v>
      </c>
      <c r="H3702">
        <v>0</v>
      </c>
      <c r="I3702">
        <v>0</v>
      </c>
      <c r="J3702">
        <f>VLOOKUP(A3702,Details!$A$1:$F$127,2,TRUE)</f>
        <v>71</v>
      </c>
      <c r="K3702" t="str">
        <f>VLOOKUP(A3702,Details!$A$1:$F$127,3,TRUE)</f>
        <v>M</v>
      </c>
      <c r="L3702">
        <f>VLOOKUP(A3702,Details!$A$1:$F$127,4,TRUE)</f>
        <v>25.06</v>
      </c>
      <c r="M3702" s="1" t="str">
        <f>VLOOKUP(A3702,Details!$A$1:$F$127,6,TRUE)</f>
        <v>NA</v>
      </c>
      <c r="N3702" s="1" t="str">
        <f>VLOOKUP(A3702,Details!$A$1:$F$127,5,TRUE)</f>
        <v>NA</v>
      </c>
      <c r="O3702" s="1" t="str">
        <f>VLOOKUP(A3702,Labels!$A$1:$B$127,2,TRUE)</f>
        <v>COPD</v>
      </c>
      <c r="P3702" s="1" t="str">
        <f>VLOOKUP(A3702,'Data Split'!$A$1:$B$921,2,TRUE)</f>
        <v>train</v>
      </c>
    </row>
    <row r="3703" spans="1:16" x14ac:dyDescent="0.3">
      <c r="A3703" s="1">
        <v>166</v>
      </c>
      <c r="B3703" s="1" t="s">
        <v>16</v>
      </c>
      <c r="C3703" s="1" t="s">
        <v>4</v>
      </c>
      <c r="D3703" s="1" t="s">
        <v>2</v>
      </c>
      <c r="E3703" s="1" t="s">
        <v>43</v>
      </c>
      <c r="F3703">
        <v>53.761000000000003</v>
      </c>
      <c r="G3703">
        <v>56.753</v>
      </c>
      <c r="H3703">
        <v>0</v>
      </c>
      <c r="I3703">
        <v>0</v>
      </c>
      <c r="J3703">
        <f>VLOOKUP(A3703,Details!$A$1:$F$127,2,TRUE)</f>
        <v>71</v>
      </c>
      <c r="K3703" t="str">
        <f>VLOOKUP(A3703,Details!$A$1:$F$127,3,TRUE)</f>
        <v>M</v>
      </c>
      <c r="L3703">
        <f>VLOOKUP(A3703,Details!$A$1:$F$127,4,TRUE)</f>
        <v>25.06</v>
      </c>
      <c r="M3703" s="1" t="str">
        <f>VLOOKUP(A3703,Details!$A$1:$F$127,6,TRUE)</f>
        <v>NA</v>
      </c>
      <c r="N3703" s="1" t="str">
        <f>VLOOKUP(A3703,Details!$A$1:$F$127,5,TRUE)</f>
        <v>NA</v>
      </c>
      <c r="O3703" s="1" t="str">
        <f>VLOOKUP(A3703,Labels!$A$1:$B$127,2,TRUE)</f>
        <v>COPD</v>
      </c>
      <c r="P3703" s="1" t="str">
        <f>VLOOKUP(A3703,'Data Split'!$A$1:$B$921,2,TRUE)</f>
        <v>train</v>
      </c>
    </row>
    <row r="3704" spans="1:16" x14ac:dyDescent="0.3">
      <c r="A3704" s="1">
        <v>166</v>
      </c>
      <c r="B3704" s="1" t="s">
        <v>16</v>
      </c>
      <c r="C3704" s="1" t="s">
        <v>4</v>
      </c>
      <c r="D3704" s="1" t="s">
        <v>2</v>
      </c>
      <c r="E3704" s="1" t="s">
        <v>43</v>
      </c>
      <c r="F3704">
        <v>56.753</v>
      </c>
      <c r="G3704">
        <v>59.505000000000003</v>
      </c>
      <c r="H3704">
        <v>0</v>
      </c>
      <c r="I3704">
        <v>0</v>
      </c>
      <c r="J3704">
        <f>VLOOKUP(A3704,Details!$A$1:$F$127,2,TRUE)</f>
        <v>71</v>
      </c>
      <c r="K3704" t="str">
        <f>VLOOKUP(A3704,Details!$A$1:$F$127,3,TRUE)</f>
        <v>M</v>
      </c>
      <c r="L3704">
        <f>VLOOKUP(A3704,Details!$A$1:$F$127,4,TRUE)</f>
        <v>25.06</v>
      </c>
      <c r="M3704" s="1" t="str">
        <f>VLOOKUP(A3704,Details!$A$1:$F$127,6,TRUE)</f>
        <v>NA</v>
      </c>
      <c r="N3704" s="1" t="str">
        <f>VLOOKUP(A3704,Details!$A$1:$F$127,5,TRUE)</f>
        <v>NA</v>
      </c>
      <c r="O3704" s="1" t="str">
        <f>VLOOKUP(A3704,Labels!$A$1:$B$127,2,TRUE)</f>
        <v>COPD</v>
      </c>
      <c r="P3704" s="1" t="str">
        <f>VLOOKUP(A3704,'Data Split'!$A$1:$B$921,2,TRUE)</f>
        <v>train</v>
      </c>
    </row>
    <row r="3705" spans="1:16" x14ac:dyDescent="0.3">
      <c r="A3705" s="1">
        <v>166</v>
      </c>
      <c r="B3705" s="1" t="s">
        <v>16</v>
      </c>
      <c r="C3705" s="1" t="s">
        <v>4</v>
      </c>
      <c r="D3705" s="1" t="s">
        <v>2</v>
      </c>
      <c r="E3705" s="1" t="s">
        <v>43</v>
      </c>
      <c r="F3705">
        <v>59.505000000000003</v>
      </c>
      <c r="G3705">
        <v>62.05</v>
      </c>
      <c r="H3705">
        <v>0</v>
      </c>
      <c r="I3705">
        <v>0</v>
      </c>
      <c r="J3705">
        <f>VLOOKUP(A3705,Details!$A$1:$F$127,2,TRUE)</f>
        <v>71</v>
      </c>
      <c r="K3705" t="str">
        <f>VLOOKUP(A3705,Details!$A$1:$F$127,3,TRUE)</f>
        <v>M</v>
      </c>
      <c r="L3705">
        <f>VLOOKUP(A3705,Details!$A$1:$F$127,4,TRUE)</f>
        <v>25.06</v>
      </c>
      <c r="M3705" s="1" t="str">
        <f>VLOOKUP(A3705,Details!$A$1:$F$127,6,TRUE)</f>
        <v>NA</v>
      </c>
      <c r="N3705" s="1" t="str">
        <f>VLOOKUP(A3705,Details!$A$1:$F$127,5,TRUE)</f>
        <v>NA</v>
      </c>
      <c r="O3705" s="1" t="str">
        <f>VLOOKUP(A3705,Labels!$A$1:$B$127,2,TRUE)</f>
        <v>COPD</v>
      </c>
      <c r="P3705" s="1" t="str">
        <f>VLOOKUP(A3705,'Data Split'!$A$1:$B$921,2,TRUE)</f>
        <v>train</v>
      </c>
    </row>
    <row r="3706" spans="1:16" x14ac:dyDescent="0.3">
      <c r="A3706" s="1">
        <v>166</v>
      </c>
      <c r="B3706" s="1" t="s">
        <v>16</v>
      </c>
      <c r="C3706" s="1" t="s">
        <v>7</v>
      </c>
      <c r="D3706" s="1" t="s">
        <v>2</v>
      </c>
      <c r="E3706" s="1" t="s">
        <v>43</v>
      </c>
      <c r="F3706">
        <v>1.3145</v>
      </c>
      <c r="G3706">
        <v>3.2069999999999999</v>
      </c>
      <c r="H3706">
        <v>1</v>
      </c>
      <c r="I3706">
        <v>0</v>
      </c>
      <c r="J3706">
        <f>VLOOKUP(A3706,Details!$A$1:$F$127,2,TRUE)</f>
        <v>71</v>
      </c>
      <c r="K3706" t="str">
        <f>VLOOKUP(A3706,Details!$A$1:$F$127,3,TRUE)</f>
        <v>M</v>
      </c>
      <c r="L3706">
        <f>VLOOKUP(A3706,Details!$A$1:$F$127,4,TRUE)</f>
        <v>25.06</v>
      </c>
      <c r="M3706" s="1" t="str">
        <f>VLOOKUP(A3706,Details!$A$1:$F$127,6,TRUE)</f>
        <v>NA</v>
      </c>
      <c r="N3706" s="1" t="str">
        <f>VLOOKUP(A3706,Details!$A$1:$F$127,5,TRUE)</f>
        <v>NA</v>
      </c>
      <c r="O3706" s="1" t="str">
        <f>VLOOKUP(A3706,Labels!$A$1:$B$127,2,TRUE)</f>
        <v>COPD</v>
      </c>
      <c r="P3706" s="1" t="str">
        <f>VLOOKUP(A3706,'Data Split'!$A$1:$B$921,2,TRUE)</f>
        <v>train</v>
      </c>
    </row>
    <row r="3707" spans="1:16" x14ac:dyDescent="0.3">
      <c r="A3707" s="1">
        <v>166</v>
      </c>
      <c r="B3707" s="1" t="s">
        <v>16</v>
      </c>
      <c r="C3707" s="1" t="s">
        <v>7</v>
      </c>
      <c r="D3707" s="1" t="s">
        <v>2</v>
      </c>
      <c r="E3707" s="1" t="s">
        <v>43</v>
      </c>
      <c r="F3707">
        <v>3.2069999999999999</v>
      </c>
      <c r="G3707">
        <v>5.0434999999999999</v>
      </c>
      <c r="H3707">
        <v>1</v>
      </c>
      <c r="I3707">
        <v>0</v>
      </c>
      <c r="J3707">
        <f>VLOOKUP(A3707,Details!$A$1:$F$127,2,TRUE)</f>
        <v>71</v>
      </c>
      <c r="K3707" t="str">
        <f>VLOOKUP(A3707,Details!$A$1:$F$127,3,TRUE)</f>
        <v>M</v>
      </c>
      <c r="L3707">
        <f>VLOOKUP(A3707,Details!$A$1:$F$127,4,TRUE)</f>
        <v>25.06</v>
      </c>
      <c r="M3707" s="1" t="str">
        <f>VLOOKUP(A3707,Details!$A$1:$F$127,6,TRUE)</f>
        <v>NA</v>
      </c>
      <c r="N3707" s="1" t="str">
        <f>VLOOKUP(A3707,Details!$A$1:$F$127,5,TRUE)</f>
        <v>NA</v>
      </c>
      <c r="O3707" s="1" t="str">
        <f>VLOOKUP(A3707,Labels!$A$1:$B$127,2,TRUE)</f>
        <v>COPD</v>
      </c>
      <c r="P3707" s="1" t="str">
        <f>VLOOKUP(A3707,'Data Split'!$A$1:$B$921,2,TRUE)</f>
        <v>train</v>
      </c>
    </row>
    <row r="3708" spans="1:16" x14ac:dyDescent="0.3">
      <c r="A3708" s="1">
        <v>166</v>
      </c>
      <c r="B3708" s="1" t="s">
        <v>16</v>
      </c>
      <c r="C3708" s="1" t="s">
        <v>7</v>
      </c>
      <c r="D3708" s="1" t="s">
        <v>2</v>
      </c>
      <c r="E3708" s="1" t="s">
        <v>43</v>
      </c>
      <c r="F3708">
        <v>5.0434999999999999</v>
      </c>
      <c r="G3708">
        <v>7.0385</v>
      </c>
      <c r="H3708">
        <v>1</v>
      </c>
      <c r="I3708">
        <v>0</v>
      </c>
      <c r="J3708">
        <f>VLOOKUP(A3708,Details!$A$1:$F$127,2,TRUE)</f>
        <v>71</v>
      </c>
      <c r="K3708" t="str">
        <f>VLOOKUP(A3708,Details!$A$1:$F$127,3,TRUE)</f>
        <v>M</v>
      </c>
      <c r="L3708">
        <f>VLOOKUP(A3708,Details!$A$1:$F$127,4,TRUE)</f>
        <v>25.06</v>
      </c>
      <c r="M3708" s="1" t="str">
        <f>VLOOKUP(A3708,Details!$A$1:$F$127,6,TRUE)</f>
        <v>NA</v>
      </c>
      <c r="N3708" s="1" t="str">
        <f>VLOOKUP(A3708,Details!$A$1:$F$127,5,TRUE)</f>
        <v>NA</v>
      </c>
      <c r="O3708" s="1" t="str">
        <f>VLOOKUP(A3708,Labels!$A$1:$B$127,2,TRUE)</f>
        <v>COPD</v>
      </c>
      <c r="P3708" s="1" t="str">
        <f>VLOOKUP(A3708,'Data Split'!$A$1:$B$921,2,TRUE)</f>
        <v>train</v>
      </c>
    </row>
    <row r="3709" spans="1:16" x14ac:dyDescent="0.3">
      <c r="A3709" s="1">
        <v>166</v>
      </c>
      <c r="B3709" s="1" t="s">
        <v>16</v>
      </c>
      <c r="C3709" s="1" t="s">
        <v>7</v>
      </c>
      <c r="D3709" s="1" t="s">
        <v>2</v>
      </c>
      <c r="E3709" s="1" t="s">
        <v>43</v>
      </c>
      <c r="F3709">
        <v>7.0385</v>
      </c>
      <c r="G3709">
        <v>8.9962999999999997</v>
      </c>
      <c r="H3709">
        <v>1</v>
      </c>
      <c r="I3709">
        <v>0</v>
      </c>
      <c r="J3709">
        <f>VLOOKUP(A3709,Details!$A$1:$F$127,2,TRUE)</f>
        <v>71</v>
      </c>
      <c r="K3709" t="str">
        <f>VLOOKUP(A3709,Details!$A$1:$F$127,3,TRUE)</f>
        <v>M</v>
      </c>
      <c r="L3709">
        <f>VLOOKUP(A3709,Details!$A$1:$F$127,4,TRUE)</f>
        <v>25.06</v>
      </c>
      <c r="M3709" s="1" t="str">
        <f>VLOOKUP(A3709,Details!$A$1:$F$127,6,TRUE)</f>
        <v>NA</v>
      </c>
      <c r="N3709" s="1" t="str">
        <f>VLOOKUP(A3709,Details!$A$1:$F$127,5,TRUE)</f>
        <v>NA</v>
      </c>
      <c r="O3709" s="1" t="str">
        <f>VLOOKUP(A3709,Labels!$A$1:$B$127,2,TRUE)</f>
        <v>COPD</v>
      </c>
      <c r="P3709" s="1" t="str">
        <f>VLOOKUP(A3709,'Data Split'!$A$1:$B$921,2,TRUE)</f>
        <v>train</v>
      </c>
    </row>
    <row r="3710" spans="1:16" x14ac:dyDescent="0.3">
      <c r="A3710" s="1">
        <v>166</v>
      </c>
      <c r="B3710" s="1" t="s">
        <v>16</v>
      </c>
      <c r="C3710" s="1" t="s">
        <v>7</v>
      </c>
      <c r="D3710" s="1" t="s">
        <v>2</v>
      </c>
      <c r="E3710" s="1" t="s">
        <v>43</v>
      </c>
      <c r="F3710">
        <v>8.9962999999999997</v>
      </c>
      <c r="G3710">
        <v>10.618</v>
      </c>
      <c r="H3710">
        <v>1</v>
      </c>
      <c r="I3710">
        <v>0</v>
      </c>
      <c r="J3710">
        <f>VLOOKUP(A3710,Details!$A$1:$F$127,2,TRUE)</f>
        <v>71</v>
      </c>
      <c r="K3710" t="str">
        <f>VLOOKUP(A3710,Details!$A$1:$F$127,3,TRUE)</f>
        <v>M</v>
      </c>
      <c r="L3710">
        <f>VLOOKUP(A3710,Details!$A$1:$F$127,4,TRUE)</f>
        <v>25.06</v>
      </c>
      <c r="M3710" s="1" t="str">
        <f>VLOOKUP(A3710,Details!$A$1:$F$127,6,TRUE)</f>
        <v>NA</v>
      </c>
      <c r="N3710" s="1" t="str">
        <f>VLOOKUP(A3710,Details!$A$1:$F$127,5,TRUE)</f>
        <v>NA</v>
      </c>
      <c r="O3710" s="1" t="str">
        <f>VLOOKUP(A3710,Labels!$A$1:$B$127,2,TRUE)</f>
        <v>COPD</v>
      </c>
      <c r="P3710" s="1" t="str">
        <f>VLOOKUP(A3710,'Data Split'!$A$1:$B$921,2,TRUE)</f>
        <v>train</v>
      </c>
    </row>
    <row r="3711" spans="1:16" x14ac:dyDescent="0.3">
      <c r="A3711" s="1">
        <v>166</v>
      </c>
      <c r="B3711" s="1" t="s">
        <v>16</v>
      </c>
      <c r="C3711" s="1" t="s">
        <v>7</v>
      </c>
      <c r="D3711" s="1" t="s">
        <v>2</v>
      </c>
      <c r="E3711" s="1" t="s">
        <v>43</v>
      </c>
      <c r="F3711">
        <v>10.618</v>
      </c>
      <c r="G3711">
        <v>12.464</v>
      </c>
      <c r="H3711">
        <v>1</v>
      </c>
      <c r="I3711">
        <v>0</v>
      </c>
      <c r="J3711">
        <f>VLOOKUP(A3711,Details!$A$1:$F$127,2,TRUE)</f>
        <v>71</v>
      </c>
      <c r="K3711" t="str">
        <f>VLOOKUP(A3711,Details!$A$1:$F$127,3,TRUE)</f>
        <v>M</v>
      </c>
      <c r="L3711">
        <f>VLOOKUP(A3711,Details!$A$1:$F$127,4,TRUE)</f>
        <v>25.06</v>
      </c>
      <c r="M3711" s="1" t="str">
        <f>VLOOKUP(A3711,Details!$A$1:$F$127,6,TRUE)</f>
        <v>NA</v>
      </c>
      <c r="N3711" s="1" t="str">
        <f>VLOOKUP(A3711,Details!$A$1:$F$127,5,TRUE)</f>
        <v>NA</v>
      </c>
      <c r="O3711" s="1" t="str">
        <f>VLOOKUP(A3711,Labels!$A$1:$B$127,2,TRUE)</f>
        <v>COPD</v>
      </c>
      <c r="P3711" s="1" t="str">
        <f>VLOOKUP(A3711,'Data Split'!$A$1:$B$921,2,TRUE)</f>
        <v>train</v>
      </c>
    </row>
    <row r="3712" spans="1:16" x14ac:dyDescent="0.3">
      <c r="A3712" s="1">
        <v>166</v>
      </c>
      <c r="B3712" s="1" t="s">
        <v>16</v>
      </c>
      <c r="C3712" s="1" t="s">
        <v>7</v>
      </c>
      <c r="D3712" s="1" t="s">
        <v>2</v>
      </c>
      <c r="E3712" s="1" t="s">
        <v>43</v>
      </c>
      <c r="F3712">
        <v>12.464</v>
      </c>
      <c r="G3712">
        <v>14.329000000000001</v>
      </c>
      <c r="H3712">
        <v>1</v>
      </c>
      <c r="I3712">
        <v>0</v>
      </c>
      <c r="J3712">
        <f>VLOOKUP(A3712,Details!$A$1:$F$127,2,TRUE)</f>
        <v>71</v>
      </c>
      <c r="K3712" t="str">
        <f>VLOOKUP(A3712,Details!$A$1:$F$127,3,TRUE)</f>
        <v>M</v>
      </c>
      <c r="L3712">
        <f>VLOOKUP(A3712,Details!$A$1:$F$127,4,TRUE)</f>
        <v>25.06</v>
      </c>
      <c r="M3712" s="1" t="str">
        <f>VLOOKUP(A3712,Details!$A$1:$F$127,6,TRUE)</f>
        <v>NA</v>
      </c>
      <c r="N3712" s="1" t="str">
        <f>VLOOKUP(A3712,Details!$A$1:$F$127,5,TRUE)</f>
        <v>NA</v>
      </c>
      <c r="O3712" s="1" t="str">
        <f>VLOOKUP(A3712,Labels!$A$1:$B$127,2,TRUE)</f>
        <v>COPD</v>
      </c>
      <c r="P3712" s="1" t="str">
        <f>VLOOKUP(A3712,'Data Split'!$A$1:$B$921,2,TRUE)</f>
        <v>train</v>
      </c>
    </row>
    <row r="3713" spans="1:16" x14ac:dyDescent="0.3">
      <c r="A3713" s="1">
        <v>166</v>
      </c>
      <c r="B3713" s="1" t="s">
        <v>16</v>
      </c>
      <c r="C3713" s="1" t="s">
        <v>7</v>
      </c>
      <c r="D3713" s="1" t="s">
        <v>2</v>
      </c>
      <c r="E3713" s="1" t="s">
        <v>43</v>
      </c>
      <c r="F3713">
        <v>14.329000000000001</v>
      </c>
      <c r="G3713">
        <v>16.408000000000001</v>
      </c>
      <c r="H3713">
        <v>1</v>
      </c>
      <c r="I3713">
        <v>0</v>
      </c>
      <c r="J3713">
        <f>VLOOKUP(A3713,Details!$A$1:$F$127,2,TRUE)</f>
        <v>71</v>
      </c>
      <c r="K3713" t="str">
        <f>VLOOKUP(A3713,Details!$A$1:$F$127,3,TRUE)</f>
        <v>M</v>
      </c>
      <c r="L3713">
        <f>VLOOKUP(A3713,Details!$A$1:$F$127,4,TRUE)</f>
        <v>25.06</v>
      </c>
      <c r="M3713" s="1" t="str">
        <f>VLOOKUP(A3713,Details!$A$1:$F$127,6,TRUE)</f>
        <v>NA</v>
      </c>
      <c r="N3713" s="1" t="str">
        <f>VLOOKUP(A3713,Details!$A$1:$F$127,5,TRUE)</f>
        <v>NA</v>
      </c>
      <c r="O3713" s="1" t="str">
        <f>VLOOKUP(A3713,Labels!$A$1:$B$127,2,TRUE)</f>
        <v>COPD</v>
      </c>
      <c r="P3713" s="1" t="str">
        <f>VLOOKUP(A3713,'Data Split'!$A$1:$B$921,2,TRUE)</f>
        <v>train</v>
      </c>
    </row>
    <row r="3714" spans="1:16" x14ac:dyDescent="0.3">
      <c r="A3714" s="1">
        <v>166</v>
      </c>
      <c r="B3714" s="1" t="s">
        <v>16</v>
      </c>
      <c r="C3714" s="1" t="s">
        <v>7</v>
      </c>
      <c r="D3714" s="1" t="s">
        <v>2</v>
      </c>
      <c r="E3714" s="1" t="s">
        <v>43</v>
      </c>
      <c r="F3714">
        <v>16.408000000000001</v>
      </c>
      <c r="G3714">
        <v>18.375</v>
      </c>
      <c r="H3714">
        <v>1</v>
      </c>
      <c r="I3714">
        <v>0</v>
      </c>
      <c r="J3714">
        <f>VLOOKUP(A3714,Details!$A$1:$F$127,2,TRUE)</f>
        <v>71</v>
      </c>
      <c r="K3714" t="str">
        <f>VLOOKUP(A3714,Details!$A$1:$F$127,3,TRUE)</f>
        <v>M</v>
      </c>
      <c r="L3714">
        <f>VLOOKUP(A3714,Details!$A$1:$F$127,4,TRUE)</f>
        <v>25.06</v>
      </c>
      <c r="M3714" s="1" t="str">
        <f>VLOOKUP(A3714,Details!$A$1:$F$127,6,TRUE)</f>
        <v>NA</v>
      </c>
      <c r="N3714" s="1" t="str">
        <f>VLOOKUP(A3714,Details!$A$1:$F$127,5,TRUE)</f>
        <v>NA</v>
      </c>
      <c r="O3714" s="1" t="str">
        <f>VLOOKUP(A3714,Labels!$A$1:$B$127,2,TRUE)</f>
        <v>COPD</v>
      </c>
      <c r="P3714" s="1" t="str">
        <f>VLOOKUP(A3714,'Data Split'!$A$1:$B$921,2,TRUE)</f>
        <v>train</v>
      </c>
    </row>
    <row r="3715" spans="1:16" x14ac:dyDescent="0.3">
      <c r="A3715" s="1">
        <v>166</v>
      </c>
      <c r="B3715" s="1" t="s">
        <v>16</v>
      </c>
      <c r="C3715" s="1" t="s">
        <v>7</v>
      </c>
      <c r="D3715" s="1" t="s">
        <v>2</v>
      </c>
      <c r="E3715" s="1" t="s">
        <v>43</v>
      </c>
      <c r="F3715">
        <v>18.375</v>
      </c>
      <c r="G3715">
        <v>20.257999999999999</v>
      </c>
      <c r="H3715">
        <v>1</v>
      </c>
      <c r="I3715">
        <v>0</v>
      </c>
      <c r="J3715">
        <f>VLOOKUP(A3715,Details!$A$1:$F$127,2,TRUE)</f>
        <v>71</v>
      </c>
      <c r="K3715" t="str">
        <f>VLOOKUP(A3715,Details!$A$1:$F$127,3,TRUE)</f>
        <v>M</v>
      </c>
      <c r="L3715">
        <f>VLOOKUP(A3715,Details!$A$1:$F$127,4,TRUE)</f>
        <v>25.06</v>
      </c>
      <c r="M3715" s="1" t="str">
        <f>VLOOKUP(A3715,Details!$A$1:$F$127,6,TRUE)</f>
        <v>NA</v>
      </c>
      <c r="N3715" s="1" t="str">
        <f>VLOOKUP(A3715,Details!$A$1:$F$127,5,TRUE)</f>
        <v>NA</v>
      </c>
      <c r="O3715" s="1" t="str">
        <f>VLOOKUP(A3715,Labels!$A$1:$B$127,2,TRUE)</f>
        <v>COPD</v>
      </c>
      <c r="P3715" s="1" t="str">
        <f>VLOOKUP(A3715,'Data Split'!$A$1:$B$921,2,TRUE)</f>
        <v>train</v>
      </c>
    </row>
    <row r="3716" spans="1:16" x14ac:dyDescent="0.3">
      <c r="A3716" s="1">
        <v>166</v>
      </c>
      <c r="B3716" s="1" t="s">
        <v>16</v>
      </c>
      <c r="C3716" s="1" t="s">
        <v>7</v>
      </c>
      <c r="D3716" s="1" t="s">
        <v>2</v>
      </c>
      <c r="E3716" s="1" t="s">
        <v>43</v>
      </c>
      <c r="F3716">
        <v>20.257999999999999</v>
      </c>
      <c r="G3716">
        <v>21.963999999999999</v>
      </c>
      <c r="H3716">
        <v>1</v>
      </c>
      <c r="I3716">
        <v>0</v>
      </c>
      <c r="J3716">
        <f>VLOOKUP(A3716,Details!$A$1:$F$127,2,TRUE)</f>
        <v>71</v>
      </c>
      <c r="K3716" t="str">
        <f>VLOOKUP(A3716,Details!$A$1:$F$127,3,TRUE)</f>
        <v>M</v>
      </c>
      <c r="L3716">
        <f>VLOOKUP(A3716,Details!$A$1:$F$127,4,TRUE)</f>
        <v>25.06</v>
      </c>
      <c r="M3716" s="1" t="str">
        <f>VLOOKUP(A3716,Details!$A$1:$F$127,6,TRUE)</f>
        <v>NA</v>
      </c>
      <c r="N3716" s="1" t="str">
        <f>VLOOKUP(A3716,Details!$A$1:$F$127,5,TRUE)</f>
        <v>NA</v>
      </c>
      <c r="O3716" s="1" t="str">
        <f>VLOOKUP(A3716,Labels!$A$1:$B$127,2,TRUE)</f>
        <v>COPD</v>
      </c>
      <c r="P3716" s="1" t="str">
        <f>VLOOKUP(A3716,'Data Split'!$A$1:$B$921,2,TRUE)</f>
        <v>train</v>
      </c>
    </row>
    <row r="3717" spans="1:16" x14ac:dyDescent="0.3">
      <c r="A3717" s="1">
        <v>166</v>
      </c>
      <c r="B3717" s="1" t="s">
        <v>16</v>
      </c>
      <c r="C3717" s="1" t="s">
        <v>7</v>
      </c>
      <c r="D3717" s="1" t="s">
        <v>2</v>
      </c>
      <c r="E3717" s="1" t="s">
        <v>43</v>
      </c>
      <c r="F3717">
        <v>21.963999999999999</v>
      </c>
      <c r="G3717">
        <v>23.605</v>
      </c>
      <c r="H3717">
        <v>1</v>
      </c>
      <c r="I3717">
        <v>0</v>
      </c>
      <c r="J3717">
        <f>VLOOKUP(A3717,Details!$A$1:$F$127,2,TRUE)</f>
        <v>71</v>
      </c>
      <c r="K3717" t="str">
        <f>VLOOKUP(A3717,Details!$A$1:$F$127,3,TRUE)</f>
        <v>M</v>
      </c>
      <c r="L3717">
        <f>VLOOKUP(A3717,Details!$A$1:$F$127,4,TRUE)</f>
        <v>25.06</v>
      </c>
      <c r="M3717" s="1" t="str">
        <f>VLOOKUP(A3717,Details!$A$1:$F$127,6,TRUE)</f>
        <v>NA</v>
      </c>
      <c r="N3717" s="1" t="str">
        <f>VLOOKUP(A3717,Details!$A$1:$F$127,5,TRUE)</f>
        <v>NA</v>
      </c>
      <c r="O3717" s="1" t="str">
        <f>VLOOKUP(A3717,Labels!$A$1:$B$127,2,TRUE)</f>
        <v>COPD</v>
      </c>
      <c r="P3717" s="1" t="str">
        <f>VLOOKUP(A3717,'Data Split'!$A$1:$B$921,2,TRUE)</f>
        <v>train</v>
      </c>
    </row>
    <row r="3718" spans="1:16" x14ac:dyDescent="0.3">
      <c r="A3718" s="1">
        <v>166</v>
      </c>
      <c r="B3718" s="1" t="s">
        <v>16</v>
      </c>
      <c r="C3718" s="1" t="s">
        <v>7</v>
      </c>
      <c r="D3718" s="1" t="s">
        <v>2</v>
      </c>
      <c r="E3718" s="1" t="s">
        <v>43</v>
      </c>
      <c r="F3718">
        <v>23.605</v>
      </c>
      <c r="G3718">
        <v>25.571999999999999</v>
      </c>
      <c r="H3718">
        <v>1</v>
      </c>
      <c r="I3718">
        <v>0</v>
      </c>
      <c r="J3718">
        <f>VLOOKUP(A3718,Details!$A$1:$F$127,2,TRUE)</f>
        <v>71</v>
      </c>
      <c r="K3718" t="str">
        <f>VLOOKUP(A3718,Details!$A$1:$F$127,3,TRUE)</f>
        <v>M</v>
      </c>
      <c r="L3718">
        <f>VLOOKUP(A3718,Details!$A$1:$F$127,4,TRUE)</f>
        <v>25.06</v>
      </c>
      <c r="M3718" s="1" t="str">
        <f>VLOOKUP(A3718,Details!$A$1:$F$127,6,TRUE)</f>
        <v>NA</v>
      </c>
      <c r="N3718" s="1" t="str">
        <f>VLOOKUP(A3718,Details!$A$1:$F$127,5,TRUE)</f>
        <v>NA</v>
      </c>
      <c r="O3718" s="1" t="str">
        <f>VLOOKUP(A3718,Labels!$A$1:$B$127,2,TRUE)</f>
        <v>COPD</v>
      </c>
      <c r="P3718" s="1" t="str">
        <f>VLOOKUP(A3718,'Data Split'!$A$1:$B$921,2,TRUE)</f>
        <v>train</v>
      </c>
    </row>
    <row r="3719" spans="1:16" x14ac:dyDescent="0.3">
      <c r="A3719" s="1">
        <v>166</v>
      </c>
      <c r="B3719" s="1" t="s">
        <v>16</v>
      </c>
      <c r="C3719" s="1" t="s">
        <v>7</v>
      </c>
      <c r="D3719" s="1" t="s">
        <v>2</v>
      </c>
      <c r="E3719" s="1" t="s">
        <v>43</v>
      </c>
      <c r="F3719">
        <v>25.571999999999999</v>
      </c>
      <c r="G3719">
        <v>28.303000000000001</v>
      </c>
      <c r="H3719">
        <v>1</v>
      </c>
      <c r="I3719">
        <v>0</v>
      </c>
      <c r="J3719">
        <f>VLOOKUP(A3719,Details!$A$1:$F$127,2,TRUE)</f>
        <v>71</v>
      </c>
      <c r="K3719" t="str">
        <f>VLOOKUP(A3719,Details!$A$1:$F$127,3,TRUE)</f>
        <v>M</v>
      </c>
      <c r="L3719">
        <f>VLOOKUP(A3719,Details!$A$1:$F$127,4,TRUE)</f>
        <v>25.06</v>
      </c>
      <c r="M3719" s="1" t="str">
        <f>VLOOKUP(A3719,Details!$A$1:$F$127,6,TRUE)</f>
        <v>NA</v>
      </c>
      <c r="N3719" s="1" t="str">
        <f>VLOOKUP(A3719,Details!$A$1:$F$127,5,TRUE)</f>
        <v>NA</v>
      </c>
      <c r="O3719" s="1" t="str">
        <f>VLOOKUP(A3719,Labels!$A$1:$B$127,2,TRUE)</f>
        <v>COPD</v>
      </c>
      <c r="P3719" s="1" t="str">
        <f>VLOOKUP(A3719,'Data Split'!$A$1:$B$921,2,TRUE)</f>
        <v>train</v>
      </c>
    </row>
    <row r="3720" spans="1:16" x14ac:dyDescent="0.3">
      <c r="A3720" s="1">
        <v>166</v>
      </c>
      <c r="B3720" s="1" t="s">
        <v>16</v>
      </c>
      <c r="C3720" s="1" t="s">
        <v>7</v>
      </c>
      <c r="D3720" s="1" t="s">
        <v>2</v>
      </c>
      <c r="E3720" s="1" t="s">
        <v>43</v>
      </c>
      <c r="F3720">
        <v>28.303000000000001</v>
      </c>
      <c r="G3720">
        <v>31.044</v>
      </c>
      <c r="H3720">
        <v>1</v>
      </c>
      <c r="I3720">
        <v>0</v>
      </c>
      <c r="J3720">
        <f>VLOOKUP(A3720,Details!$A$1:$F$127,2,TRUE)</f>
        <v>71</v>
      </c>
      <c r="K3720" t="str">
        <f>VLOOKUP(A3720,Details!$A$1:$F$127,3,TRUE)</f>
        <v>M</v>
      </c>
      <c r="L3720">
        <f>VLOOKUP(A3720,Details!$A$1:$F$127,4,TRUE)</f>
        <v>25.06</v>
      </c>
      <c r="M3720" s="1" t="str">
        <f>VLOOKUP(A3720,Details!$A$1:$F$127,6,TRUE)</f>
        <v>NA</v>
      </c>
      <c r="N3720" s="1" t="str">
        <f>VLOOKUP(A3720,Details!$A$1:$F$127,5,TRUE)</f>
        <v>NA</v>
      </c>
      <c r="O3720" s="1" t="str">
        <f>VLOOKUP(A3720,Labels!$A$1:$B$127,2,TRUE)</f>
        <v>COPD</v>
      </c>
      <c r="P3720" s="1" t="str">
        <f>VLOOKUP(A3720,'Data Split'!$A$1:$B$921,2,TRUE)</f>
        <v>train</v>
      </c>
    </row>
    <row r="3721" spans="1:16" x14ac:dyDescent="0.3">
      <c r="A3721" s="1">
        <v>166</v>
      </c>
      <c r="B3721" s="1" t="s">
        <v>16</v>
      </c>
      <c r="C3721" s="1" t="s">
        <v>7</v>
      </c>
      <c r="D3721" s="1" t="s">
        <v>2</v>
      </c>
      <c r="E3721" s="1" t="s">
        <v>43</v>
      </c>
      <c r="F3721">
        <v>31.044</v>
      </c>
      <c r="G3721">
        <v>33.655000000000001</v>
      </c>
      <c r="H3721">
        <v>0</v>
      </c>
      <c r="I3721">
        <v>0</v>
      </c>
      <c r="J3721">
        <f>VLOOKUP(A3721,Details!$A$1:$F$127,2,TRUE)</f>
        <v>71</v>
      </c>
      <c r="K3721" t="str">
        <f>VLOOKUP(A3721,Details!$A$1:$F$127,3,TRUE)</f>
        <v>M</v>
      </c>
      <c r="L3721">
        <f>VLOOKUP(A3721,Details!$A$1:$F$127,4,TRUE)</f>
        <v>25.06</v>
      </c>
      <c r="M3721" s="1" t="str">
        <f>VLOOKUP(A3721,Details!$A$1:$F$127,6,TRUE)</f>
        <v>NA</v>
      </c>
      <c r="N3721" s="1" t="str">
        <f>VLOOKUP(A3721,Details!$A$1:$F$127,5,TRUE)</f>
        <v>NA</v>
      </c>
      <c r="O3721" s="1" t="str">
        <f>VLOOKUP(A3721,Labels!$A$1:$B$127,2,TRUE)</f>
        <v>COPD</v>
      </c>
      <c r="P3721" s="1" t="str">
        <f>VLOOKUP(A3721,'Data Split'!$A$1:$B$921,2,TRUE)</f>
        <v>train</v>
      </c>
    </row>
    <row r="3722" spans="1:16" x14ac:dyDescent="0.3">
      <c r="A3722" s="1">
        <v>166</v>
      </c>
      <c r="B3722" s="1" t="s">
        <v>16</v>
      </c>
      <c r="C3722" s="1" t="s">
        <v>7</v>
      </c>
      <c r="D3722" s="1" t="s">
        <v>2</v>
      </c>
      <c r="E3722" s="1" t="s">
        <v>43</v>
      </c>
      <c r="F3722">
        <v>33.655000000000001</v>
      </c>
      <c r="G3722">
        <v>36.871000000000002</v>
      </c>
      <c r="H3722">
        <v>0</v>
      </c>
      <c r="I3722">
        <v>0</v>
      </c>
      <c r="J3722">
        <f>VLOOKUP(A3722,Details!$A$1:$F$127,2,TRUE)</f>
        <v>71</v>
      </c>
      <c r="K3722" t="str">
        <f>VLOOKUP(A3722,Details!$A$1:$F$127,3,TRUE)</f>
        <v>M</v>
      </c>
      <c r="L3722">
        <f>VLOOKUP(A3722,Details!$A$1:$F$127,4,TRUE)</f>
        <v>25.06</v>
      </c>
      <c r="M3722" s="1" t="str">
        <f>VLOOKUP(A3722,Details!$A$1:$F$127,6,TRUE)</f>
        <v>NA</v>
      </c>
      <c r="N3722" s="1" t="str">
        <f>VLOOKUP(A3722,Details!$A$1:$F$127,5,TRUE)</f>
        <v>NA</v>
      </c>
      <c r="O3722" s="1" t="str">
        <f>VLOOKUP(A3722,Labels!$A$1:$B$127,2,TRUE)</f>
        <v>COPD</v>
      </c>
      <c r="P3722" s="1" t="str">
        <f>VLOOKUP(A3722,'Data Split'!$A$1:$B$921,2,TRUE)</f>
        <v>train</v>
      </c>
    </row>
    <row r="3723" spans="1:16" x14ac:dyDescent="0.3">
      <c r="A3723" s="1">
        <v>166</v>
      </c>
      <c r="B3723" s="1" t="s">
        <v>16</v>
      </c>
      <c r="C3723" s="1" t="s">
        <v>7</v>
      </c>
      <c r="D3723" s="1" t="s">
        <v>2</v>
      </c>
      <c r="E3723" s="1" t="s">
        <v>43</v>
      </c>
      <c r="F3723">
        <v>36.871000000000002</v>
      </c>
      <c r="G3723">
        <v>38.268999999999998</v>
      </c>
      <c r="H3723">
        <v>1</v>
      </c>
      <c r="I3723">
        <v>0</v>
      </c>
      <c r="J3723">
        <f>VLOOKUP(A3723,Details!$A$1:$F$127,2,TRUE)</f>
        <v>71</v>
      </c>
      <c r="K3723" t="str">
        <f>VLOOKUP(A3723,Details!$A$1:$F$127,3,TRUE)</f>
        <v>M</v>
      </c>
      <c r="L3723">
        <f>VLOOKUP(A3723,Details!$A$1:$F$127,4,TRUE)</f>
        <v>25.06</v>
      </c>
      <c r="M3723" s="1" t="str">
        <f>VLOOKUP(A3723,Details!$A$1:$F$127,6,TRUE)</f>
        <v>NA</v>
      </c>
      <c r="N3723" s="1" t="str">
        <f>VLOOKUP(A3723,Details!$A$1:$F$127,5,TRUE)</f>
        <v>NA</v>
      </c>
      <c r="O3723" s="1" t="str">
        <f>VLOOKUP(A3723,Labels!$A$1:$B$127,2,TRUE)</f>
        <v>COPD</v>
      </c>
      <c r="P3723" s="1" t="str">
        <f>VLOOKUP(A3723,'Data Split'!$A$1:$B$921,2,TRUE)</f>
        <v>train</v>
      </c>
    </row>
    <row r="3724" spans="1:16" x14ac:dyDescent="0.3">
      <c r="A3724" s="1">
        <v>166</v>
      </c>
      <c r="B3724" s="1" t="s">
        <v>16</v>
      </c>
      <c r="C3724" s="1" t="s">
        <v>7</v>
      </c>
      <c r="D3724" s="1" t="s">
        <v>2</v>
      </c>
      <c r="E3724" s="1" t="s">
        <v>43</v>
      </c>
      <c r="F3724">
        <v>38.268999999999998</v>
      </c>
      <c r="G3724">
        <v>42.063000000000002</v>
      </c>
      <c r="H3724">
        <v>0</v>
      </c>
      <c r="I3724">
        <v>0</v>
      </c>
      <c r="J3724">
        <f>VLOOKUP(A3724,Details!$A$1:$F$127,2,TRUE)</f>
        <v>71</v>
      </c>
      <c r="K3724" t="str">
        <f>VLOOKUP(A3724,Details!$A$1:$F$127,3,TRUE)</f>
        <v>M</v>
      </c>
      <c r="L3724">
        <f>VLOOKUP(A3724,Details!$A$1:$F$127,4,TRUE)</f>
        <v>25.06</v>
      </c>
      <c r="M3724" s="1" t="str">
        <f>VLOOKUP(A3724,Details!$A$1:$F$127,6,TRUE)</f>
        <v>NA</v>
      </c>
      <c r="N3724" s="1" t="str">
        <f>VLOOKUP(A3724,Details!$A$1:$F$127,5,TRUE)</f>
        <v>NA</v>
      </c>
      <c r="O3724" s="1" t="str">
        <f>VLOOKUP(A3724,Labels!$A$1:$B$127,2,TRUE)</f>
        <v>COPD</v>
      </c>
      <c r="P3724" s="1" t="str">
        <f>VLOOKUP(A3724,'Data Split'!$A$1:$B$921,2,TRUE)</f>
        <v>train</v>
      </c>
    </row>
    <row r="3725" spans="1:16" x14ac:dyDescent="0.3">
      <c r="A3725" s="1">
        <v>166</v>
      </c>
      <c r="B3725" s="1" t="s">
        <v>16</v>
      </c>
      <c r="C3725" s="1" t="s">
        <v>7</v>
      </c>
      <c r="D3725" s="1" t="s">
        <v>2</v>
      </c>
      <c r="E3725" s="1" t="s">
        <v>43</v>
      </c>
      <c r="F3725">
        <v>42.063000000000002</v>
      </c>
      <c r="G3725">
        <v>44.59</v>
      </c>
      <c r="H3725">
        <v>0</v>
      </c>
      <c r="I3725">
        <v>0</v>
      </c>
      <c r="J3725">
        <f>VLOOKUP(A3725,Details!$A$1:$F$127,2,TRUE)</f>
        <v>71</v>
      </c>
      <c r="K3725" t="str">
        <f>VLOOKUP(A3725,Details!$A$1:$F$127,3,TRUE)</f>
        <v>M</v>
      </c>
      <c r="L3725">
        <f>VLOOKUP(A3725,Details!$A$1:$F$127,4,TRUE)</f>
        <v>25.06</v>
      </c>
      <c r="M3725" s="1" t="str">
        <f>VLOOKUP(A3725,Details!$A$1:$F$127,6,TRUE)</f>
        <v>NA</v>
      </c>
      <c r="N3725" s="1" t="str">
        <f>VLOOKUP(A3725,Details!$A$1:$F$127,5,TRUE)</f>
        <v>NA</v>
      </c>
      <c r="O3725" s="1" t="str">
        <f>VLOOKUP(A3725,Labels!$A$1:$B$127,2,TRUE)</f>
        <v>COPD</v>
      </c>
      <c r="P3725" s="1" t="str">
        <f>VLOOKUP(A3725,'Data Split'!$A$1:$B$921,2,TRUE)</f>
        <v>train</v>
      </c>
    </row>
    <row r="3726" spans="1:16" x14ac:dyDescent="0.3">
      <c r="A3726" s="1">
        <v>166</v>
      </c>
      <c r="B3726" s="1" t="s">
        <v>16</v>
      </c>
      <c r="C3726" s="1" t="s">
        <v>7</v>
      </c>
      <c r="D3726" s="1" t="s">
        <v>2</v>
      </c>
      <c r="E3726" s="1" t="s">
        <v>43</v>
      </c>
      <c r="F3726">
        <v>44.59</v>
      </c>
      <c r="G3726">
        <v>47.331000000000003</v>
      </c>
      <c r="H3726">
        <v>0</v>
      </c>
      <c r="I3726">
        <v>0</v>
      </c>
      <c r="J3726">
        <f>VLOOKUP(A3726,Details!$A$1:$F$127,2,TRUE)</f>
        <v>71</v>
      </c>
      <c r="K3726" t="str">
        <f>VLOOKUP(A3726,Details!$A$1:$F$127,3,TRUE)</f>
        <v>M</v>
      </c>
      <c r="L3726">
        <f>VLOOKUP(A3726,Details!$A$1:$F$127,4,TRUE)</f>
        <v>25.06</v>
      </c>
      <c r="M3726" s="1" t="str">
        <f>VLOOKUP(A3726,Details!$A$1:$F$127,6,TRUE)</f>
        <v>NA</v>
      </c>
      <c r="N3726" s="1" t="str">
        <f>VLOOKUP(A3726,Details!$A$1:$F$127,5,TRUE)</f>
        <v>NA</v>
      </c>
      <c r="O3726" s="1" t="str">
        <f>VLOOKUP(A3726,Labels!$A$1:$B$127,2,TRUE)</f>
        <v>COPD</v>
      </c>
      <c r="P3726" s="1" t="str">
        <f>VLOOKUP(A3726,'Data Split'!$A$1:$B$921,2,TRUE)</f>
        <v>train</v>
      </c>
    </row>
    <row r="3727" spans="1:16" x14ac:dyDescent="0.3">
      <c r="A3727" s="1">
        <v>166</v>
      </c>
      <c r="B3727" s="1" t="s">
        <v>16</v>
      </c>
      <c r="C3727" s="1" t="s">
        <v>7</v>
      </c>
      <c r="D3727" s="1" t="s">
        <v>2</v>
      </c>
      <c r="E3727" s="1" t="s">
        <v>43</v>
      </c>
      <c r="F3727">
        <v>47.331000000000003</v>
      </c>
      <c r="G3727">
        <v>50.155000000000001</v>
      </c>
      <c r="H3727">
        <v>0</v>
      </c>
      <c r="I3727">
        <v>0</v>
      </c>
      <c r="J3727">
        <f>VLOOKUP(A3727,Details!$A$1:$F$127,2,TRUE)</f>
        <v>71</v>
      </c>
      <c r="K3727" t="str">
        <f>VLOOKUP(A3727,Details!$A$1:$F$127,3,TRUE)</f>
        <v>M</v>
      </c>
      <c r="L3727">
        <f>VLOOKUP(A3727,Details!$A$1:$F$127,4,TRUE)</f>
        <v>25.06</v>
      </c>
      <c r="M3727" s="1" t="str">
        <f>VLOOKUP(A3727,Details!$A$1:$F$127,6,TRUE)</f>
        <v>NA</v>
      </c>
      <c r="N3727" s="1" t="str">
        <f>VLOOKUP(A3727,Details!$A$1:$F$127,5,TRUE)</f>
        <v>NA</v>
      </c>
      <c r="O3727" s="1" t="str">
        <f>VLOOKUP(A3727,Labels!$A$1:$B$127,2,TRUE)</f>
        <v>COPD</v>
      </c>
      <c r="P3727" s="1" t="str">
        <f>VLOOKUP(A3727,'Data Split'!$A$1:$B$921,2,TRUE)</f>
        <v>train</v>
      </c>
    </row>
    <row r="3728" spans="1:16" x14ac:dyDescent="0.3">
      <c r="A3728" s="1">
        <v>166</v>
      </c>
      <c r="B3728" s="1" t="s">
        <v>16</v>
      </c>
      <c r="C3728" s="1" t="s">
        <v>7</v>
      </c>
      <c r="D3728" s="1" t="s">
        <v>2</v>
      </c>
      <c r="E3728" s="1" t="s">
        <v>43</v>
      </c>
      <c r="F3728">
        <v>50.155000000000001</v>
      </c>
      <c r="G3728">
        <v>53.082999999999998</v>
      </c>
      <c r="H3728">
        <v>0</v>
      </c>
      <c r="I3728">
        <v>0</v>
      </c>
      <c r="J3728">
        <f>VLOOKUP(A3728,Details!$A$1:$F$127,2,TRUE)</f>
        <v>71</v>
      </c>
      <c r="K3728" t="str">
        <f>VLOOKUP(A3728,Details!$A$1:$F$127,3,TRUE)</f>
        <v>M</v>
      </c>
      <c r="L3728">
        <f>VLOOKUP(A3728,Details!$A$1:$F$127,4,TRUE)</f>
        <v>25.06</v>
      </c>
      <c r="M3728" s="1" t="str">
        <f>VLOOKUP(A3728,Details!$A$1:$F$127,6,TRUE)</f>
        <v>NA</v>
      </c>
      <c r="N3728" s="1" t="str">
        <f>VLOOKUP(A3728,Details!$A$1:$F$127,5,TRUE)</f>
        <v>NA</v>
      </c>
      <c r="O3728" s="1" t="str">
        <f>VLOOKUP(A3728,Labels!$A$1:$B$127,2,TRUE)</f>
        <v>COPD</v>
      </c>
      <c r="P3728" s="1" t="str">
        <f>VLOOKUP(A3728,'Data Split'!$A$1:$B$921,2,TRUE)</f>
        <v>train</v>
      </c>
    </row>
    <row r="3729" spans="1:16" x14ac:dyDescent="0.3">
      <c r="A3729" s="1">
        <v>166</v>
      </c>
      <c r="B3729" s="1" t="s">
        <v>16</v>
      </c>
      <c r="C3729" s="1" t="s">
        <v>7</v>
      </c>
      <c r="D3729" s="1" t="s">
        <v>2</v>
      </c>
      <c r="E3729" s="1" t="s">
        <v>43</v>
      </c>
      <c r="F3729">
        <v>53.082999999999998</v>
      </c>
      <c r="G3729">
        <v>56.28</v>
      </c>
      <c r="H3729">
        <v>0</v>
      </c>
      <c r="I3729">
        <v>0</v>
      </c>
      <c r="J3729">
        <f>VLOOKUP(A3729,Details!$A$1:$F$127,2,TRUE)</f>
        <v>71</v>
      </c>
      <c r="K3729" t="str">
        <f>VLOOKUP(A3729,Details!$A$1:$F$127,3,TRUE)</f>
        <v>M</v>
      </c>
      <c r="L3729">
        <f>VLOOKUP(A3729,Details!$A$1:$F$127,4,TRUE)</f>
        <v>25.06</v>
      </c>
      <c r="M3729" s="1" t="str">
        <f>VLOOKUP(A3729,Details!$A$1:$F$127,6,TRUE)</f>
        <v>NA</v>
      </c>
      <c r="N3729" s="1" t="str">
        <f>VLOOKUP(A3729,Details!$A$1:$F$127,5,TRUE)</f>
        <v>NA</v>
      </c>
      <c r="O3729" s="1" t="str">
        <f>VLOOKUP(A3729,Labels!$A$1:$B$127,2,TRUE)</f>
        <v>COPD</v>
      </c>
      <c r="P3729" s="1" t="str">
        <f>VLOOKUP(A3729,'Data Split'!$A$1:$B$921,2,TRUE)</f>
        <v>train</v>
      </c>
    </row>
    <row r="3730" spans="1:16" x14ac:dyDescent="0.3">
      <c r="A3730" s="1">
        <v>166</v>
      </c>
      <c r="B3730" s="1" t="s">
        <v>16</v>
      </c>
      <c r="C3730" s="1" t="s">
        <v>7</v>
      </c>
      <c r="D3730" s="1" t="s">
        <v>2</v>
      </c>
      <c r="E3730" s="1" t="s">
        <v>43</v>
      </c>
      <c r="F3730">
        <v>56.28</v>
      </c>
      <c r="G3730">
        <v>57.8</v>
      </c>
      <c r="H3730">
        <v>0</v>
      </c>
      <c r="I3730">
        <v>0</v>
      </c>
      <c r="J3730">
        <f>VLOOKUP(A3730,Details!$A$1:$F$127,2,TRUE)</f>
        <v>71</v>
      </c>
      <c r="K3730" t="str">
        <f>VLOOKUP(A3730,Details!$A$1:$F$127,3,TRUE)</f>
        <v>M</v>
      </c>
      <c r="L3730">
        <f>VLOOKUP(A3730,Details!$A$1:$F$127,4,TRUE)</f>
        <v>25.06</v>
      </c>
      <c r="M3730" s="1" t="str">
        <f>VLOOKUP(A3730,Details!$A$1:$F$127,6,TRUE)</f>
        <v>NA</v>
      </c>
      <c r="N3730" s="1" t="str">
        <f>VLOOKUP(A3730,Details!$A$1:$F$127,5,TRUE)</f>
        <v>NA</v>
      </c>
      <c r="O3730" s="1" t="str">
        <f>VLOOKUP(A3730,Labels!$A$1:$B$127,2,TRUE)</f>
        <v>COPD</v>
      </c>
      <c r="P3730" s="1" t="str">
        <f>VLOOKUP(A3730,'Data Split'!$A$1:$B$921,2,TRUE)</f>
        <v>train</v>
      </c>
    </row>
    <row r="3731" spans="1:16" x14ac:dyDescent="0.3">
      <c r="A3731" s="1">
        <v>166</v>
      </c>
      <c r="B3731" s="1" t="s">
        <v>16</v>
      </c>
      <c r="C3731" s="1" t="s">
        <v>9</v>
      </c>
      <c r="D3731" s="1" t="s">
        <v>2</v>
      </c>
      <c r="E3731" s="1" t="s">
        <v>43</v>
      </c>
      <c r="F3731">
        <v>0.28226000000000001</v>
      </c>
      <c r="G3731">
        <v>2.6309999999999998</v>
      </c>
      <c r="H3731">
        <v>0</v>
      </c>
      <c r="I3731">
        <v>0</v>
      </c>
      <c r="J3731">
        <f>VLOOKUP(A3731,Details!$A$1:$F$127,2,TRUE)</f>
        <v>71</v>
      </c>
      <c r="K3731" t="str">
        <f>VLOOKUP(A3731,Details!$A$1:$F$127,3,TRUE)</f>
        <v>M</v>
      </c>
      <c r="L3731">
        <f>VLOOKUP(A3731,Details!$A$1:$F$127,4,TRUE)</f>
        <v>25.06</v>
      </c>
      <c r="M3731" s="1" t="str">
        <f>VLOOKUP(A3731,Details!$A$1:$F$127,6,TRUE)</f>
        <v>NA</v>
      </c>
      <c r="N3731" s="1" t="str">
        <f>VLOOKUP(A3731,Details!$A$1:$F$127,5,TRUE)</f>
        <v>NA</v>
      </c>
      <c r="O3731" s="1" t="str">
        <f>VLOOKUP(A3731,Labels!$A$1:$B$127,2,TRUE)</f>
        <v>COPD</v>
      </c>
      <c r="P3731" s="1" t="str">
        <f>VLOOKUP(A3731,'Data Split'!$A$1:$B$921,2,TRUE)</f>
        <v>train</v>
      </c>
    </row>
    <row r="3732" spans="1:16" x14ac:dyDescent="0.3">
      <c r="A3732" s="1">
        <v>166</v>
      </c>
      <c r="B3732" s="1" t="s">
        <v>16</v>
      </c>
      <c r="C3732" s="1" t="s">
        <v>9</v>
      </c>
      <c r="D3732" s="1" t="s">
        <v>2</v>
      </c>
      <c r="E3732" s="1" t="s">
        <v>43</v>
      </c>
      <c r="F3732">
        <v>2.6309999999999998</v>
      </c>
      <c r="G3732">
        <v>5.0202</v>
      </c>
      <c r="H3732">
        <v>0</v>
      </c>
      <c r="I3732">
        <v>0</v>
      </c>
      <c r="J3732">
        <f>VLOOKUP(A3732,Details!$A$1:$F$127,2,TRUE)</f>
        <v>71</v>
      </c>
      <c r="K3732" t="str">
        <f>VLOOKUP(A3732,Details!$A$1:$F$127,3,TRUE)</f>
        <v>M</v>
      </c>
      <c r="L3732">
        <f>VLOOKUP(A3732,Details!$A$1:$F$127,4,TRUE)</f>
        <v>25.06</v>
      </c>
      <c r="M3732" s="1" t="str">
        <f>VLOOKUP(A3732,Details!$A$1:$F$127,6,TRUE)</f>
        <v>NA</v>
      </c>
      <c r="N3732" s="1" t="str">
        <f>VLOOKUP(A3732,Details!$A$1:$F$127,5,TRUE)</f>
        <v>NA</v>
      </c>
      <c r="O3732" s="1" t="str">
        <f>VLOOKUP(A3732,Labels!$A$1:$B$127,2,TRUE)</f>
        <v>COPD</v>
      </c>
      <c r="P3732" s="1" t="str">
        <f>VLOOKUP(A3732,'Data Split'!$A$1:$B$921,2,TRUE)</f>
        <v>train</v>
      </c>
    </row>
    <row r="3733" spans="1:16" x14ac:dyDescent="0.3">
      <c r="A3733" s="1">
        <v>166</v>
      </c>
      <c r="B3733" s="1" t="s">
        <v>16</v>
      </c>
      <c r="C3733" s="1" t="s">
        <v>9</v>
      </c>
      <c r="D3733" s="1" t="s">
        <v>2</v>
      </c>
      <c r="E3733" s="1" t="s">
        <v>43</v>
      </c>
      <c r="F3733">
        <v>5.0202</v>
      </c>
      <c r="G3733">
        <v>8.4878999999999998</v>
      </c>
      <c r="H3733">
        <v>0</v>
      </c>
      <c r="I3733">
        <v>0</v>
      </c>
      <c r="J3733">
        <f>VLOOKUP(A3733,Details!$A$1:$F$127,2,TRUE)</f>
        <v>71</v>
      </c>
      <c r="K3733" t="str">
        <f>VLOOKUP(A3733,Details!$A$1:$F$127,3,TRUE)</f>
        <v>M</v>
      </c>
      <c r="L3733">
        <f>VLOOKUP(A3733,Details!$A$1:$F$127,4,TRUE)</f>
        <v>25.06</v>
      </c>
      <c r="M3733" s="1" t="str">
        <f>VLOOKUP(A3733,Details!$A$1:$F$127,6,TRUE)</f>
        <v>NA</v>
      </c>
      <c r="N3733" s="1" t="str">
        <f>VLOOKUP(A3733,Details!$A$1:$F$127,5,TRUE)</f>
        <v>NA</v>
      </c>
      <c r="O3733" s="1" t="str">
        <f>VLOOKUP(A3733,Labels!$A$1:$B$127,2,TRUE)</f>
        <v>COPD</v>
      </c>
      <c r="P3733" s="1" t="str">
        <f>VLOOKUP(A3733,'Data Split'!$A$1:$B$921,2,TRUE)</f>
        <v>train</v>
      </c>
    </row>
    <row r="3734" spans="1:16" x14ac:dyDescent="0.3">
      <c r="A3734" s="1">
        <v>166</v>
      </c>
      <c r="B3734" s="1" t="s">
        <v>16</v>
      </c>
      <c r="C3734" s="1" t="s">
        <v>9</v>
      </c>
      <c r="D3734" s="1" t="s">
        <v>2</v>
      </c>
      <c r="E3734" s="1" t="s">
        <v>43</v>
      </c>
      <c r="F3734">
        <v>8.4878999999999998</v>
      </c>
      <c r="G3734">
        <v>10.302</v>
      </c>
      <c r="H3734">
        <v>0</v>
      </c>
      <c r="I3734">
        <v>0</v>
      </c>
      <c r="J3734">
        <f>VLOOKUP(A3734,Details!$A$1:$F$127,2,TRUE)</f>
        <v>71</v>
      </c>
      <c r="K3734" t="str">
        <f>VLOOKUP(A3734,Details!$A$1:$F$127,3,TRUE)</f>
        <v>M</v>
      </c>
      <c r="L3734">
        <f>VLOOKUP(A3734,Details!$A$1:$F$127,4,TRUE)</f>
        <v>25.06</v>
      </c>
      <c r="M3734" s="1" t="str">
        <f>VLOOKUP(A3734,Details!$A$1:$F$127,6,TRUE)</f>
        <v>NA</v>
      </c>
      <c r="N3734" s="1" t="str">
        <f>VLOOKUP(A3734,Details!$A$1:$F$127,5,TRUE)</f>
        <v>NA</v>
      </c>
      <c r="O3734" s="1" t="str">
        <f>VLOOKUP(A3734,Labels!$A$1:$B$127,2,TRUE)</f>
        <v>COPD</v>
      </c>
      <c r="P3734" s="1" t="str">
        <f>VLOOKUP(A3734,'Data Split'!$A$1:$B$921,2,TRUE)</f>
        <v>train</v>
      </c>
    </row>
    <row r="3735" spans="1:16" x14ac:dyDescent="0.3">
      <c r="A3735" s="1">
        <v>166</v>
      </c>
      <c r="B3735" s="1" t="s">
        <v>16</v>
      </c>
      <c r="C3735" s="1" t="s">
        <v>9</v>
      </c>
      <c r="D3735" s="1" t="s">
        <v>2</v>
      </c>
      <c r="E3735" s="1" t="s">
        <v>43</v>
      </c>
      <c r="F3735">
        <v>10.302</v>
      </c>
      <c r="G3735">
        <v>12.369</v>
      </c>
      <c r="H3735">
        <v>0</v>
      </c>
      <c r="I3735">
        <v>0</v>
      </c>
      <c r="J3735">
        <f>VLOOKUP(A3735,Details!$A$1:$F$127,2,TRUE)</f>
        <v>71</v>
      </c>
      <c r="K3735" t="str">
        <f>VLOOKUP(A3735,Details!$A$1:$F$127,3,TRUE)</f>
        <v>M</v>
      </c>
      <c r="L3735">
        <f>VLOOKUP(A3735,Details!$A$1:$F$127,4,TRUE)</f>
        <v>25.06</v>
      </c>
      <c r="M3735" s="1" t="str">
        <f>VLOOKUP(A3735,Details!$A$1:$F$127,6,TRUE)</f>
        <v>NA</v>
      </c>
      <c r="N3735" s="1" t="str">
        <f>VLOOKUP(A3735,Details!$A$1:$F$127,5,TRUE)</f>
        <v>NA</v>
      </c>
      <c r="O3735" s="1" t="str">
        <f>VLOOKUP(A3735,Labels!$A$1:$B$127,2,TRUE)</f>
        <v>COPD</v>
      </c>
      <c r="P3735" s="1" t="str">
        <f>VLOOKUP(A3735,'Data Split'!$A$1:$B$921,2,TRUE)</f>
        <v>train</v>
      </c>
    </row>
    <row r="3736" spans="1:16" x14ac:dyDescent="0.3">
      <c r="A3736" s="1">
        <v>166</v>
      </c>
      <c r="B3736" s="1" t="s">
        <v>16</v>
      </c>
      <c r="C3736" s="1" t="s">
        <v>9</v>
      </c>
      <c r="D3736" s="1" t="s">
        <v>2</v>
      </c>
      <c r="E3736" s="1" t="s">
        <v>43</v>
      </c>
      <c r="F3736">
        <v>12.369</v>
      </c>
      <c r="G3736">
        <v>15.090999999999999</v>
      </c>
      <c r="H3736">
        <v>0</v>
      </c>
      <c r="I3736">
        <v>0</v>
      </c>
      <c r="J3736">
        <f>VLOOKUP(A3736,Details!$A$1:$F$127,2,TRUE)</f>
        <v>71</v>
      </c>
      <c r="K3736" t="str">
        <f>VLOOKUP(A3736,Details!$A$1:$F$127,3,TRUE)</f>
        <v>M</v>
      </c>
      <c r="L3736">
        <f>VLOOKUP(A3736,Details!$A$1:$F$127,4,TRUE)</f>
        <v>25.06</v>
      </c>
      <c r="M3736" s="1" t="str">
        <f>VLOOKUP(A3736,Details!$A$1:$F$127,6,TRUE)</f>
        <v>NA</v>
      </c>
      <c r="N3736" s="1" t="str">
        <f>VLOOKUP(A3736,Details!$A$1:$F$127,5,TRUE)</f>
        <v>NA</v>
      </c>
      <c r="O3736" s="1" t="str">
        <f>VLOOKUP(A3736,Labels!$A$1:$B$127,2,TRUE)</f>
        <v>COPD</v>
      </c>
      <c r="P3736" s="1" t="str">
        <f>VLOOKUP(A3736,'Data Split'!$A$1:$B$921,2,TRUE)</f>
        <v>train</v>
      </c>
    </row>
    <row r="3737" spans="1:16" x14ac:dyDescent="0.3">
      <c r="A3737" s="1">
        <v>166</v>
      </c>
      <c r="B3737" s="1" t="s">
        <v>16</v>
      </c>
      <c r="C3737" s="1" t="s">
        <v>9</v>
      </c>
      <c r="D3737" s="1" t="s">
        <v>2</v>
      </c>
      <c r="E3737" s="1" t="s">
        <v>43</v>
      </c>
      <c r="F3737">
        <v>15.090999999999999</v>
      </c>
      <c r="G3737">
        <v>17.349</v>
      </c>
      <c r="H3737">
        <v>0</v>
      </c>
      <c r="I3737">
        <v>0</v>
      </c>
      <c r="J3737">
        <f>VLOOKUP(A3737,Details!$A$1:$F$127,2,TRUE)</f>
        <v>71</v>
      </c>
      <c r="K3737" t="str">
        <f>VLOOKUP(A3737,Details!$A$1:$F$127,3,TRUE)</f>
        <v>M</v>
      </c>
      <c r="L3737">
        <f>VLOOKUP(A3737,Details!$A$1:$F$127,4,TRUE)</f>
        <v>25.06</v>
      </c>
      <c r="M3737" s="1" t="str">
        <f>VLOOKUP(A3737,Details!$A$1:$F$127,6,TRUE)</f>
        <v>NA</v>
      </c>
      <c r="N3737" s="1" t="str">
        <f>VLOOKUP(A3737,Details!$A$1:$F$127,5,TRUE)</f>
        <v>NA</v>
      </c>
      <c r="O3737" s="1" t="str">
        <f>VLOOKUP(A3737,Labels!$A$1:$B$127,2,TRUE)</f>
        <v>COPD</v>
      </c>
      <c r="P3737" s="1" t="str">
        <f>VLOOKUP(A3737,'Data Split'!$A$1:$B$921,2,TRUE)</f>
        <v>train</v>
      </c>
    </row>
    <row r="3738" spans="1:16" x14ac:dyDescent="0.3">
      <c r="A3738" s="1">
        <v>166</v>
      </c>
      <c r="B3738" s="1" t="s">
        <v>16</v>
      </c>
      <c r="C3738" s="1" t="s">
        <v>9</v>
      </c>
      <c r="D3738" s="1" t="s">
        <v>2</v>
      </c>
      <c r="E3738" s="1" t="s">
        <v>43</v>
      </c>
      <c r="F3738">
        <v>17.349</v>
      </c>
      <c r="G3738">
        <v>19.434999999999999</v>
      </c>
      <c r="H3738">
        <v>0</v>
      </c>
      <c r="I3738">
        <v>0</v>
      </c>
      <c r="J3738">
        <f>VLOOKUP(A3738,Details!$A$1:$F$127,2,TRUE)</f>
        <v>71</v>
      </c>
      <c r="K3738" t="str">
        <f>VLOOKUP(A3738,Details!$A$1:$F$127,3,TRUE)</f>
        <v>M</v>
      </c>
      <c r="L3738">
        <f>VLOOKUP(A3738,Details!$A$1:$F$127,4,TRUE)</f>
        <v>25.06</v>
      </c>
      <c r="M3738" s="1" t="str">
        <f>VLOOKUP(A3738,Details!$A$1:$F$127,6,TRUE)</f>
        <v>NA</v>
      </c>
      <c r="N3738" s="1" t="str">
        <f>VLOOKUP(A3738,Details!$A$1:$F$127,5,TRUE)</f>
        <v>NA</v>
      </c>
      <c r="O3738" s="1" t="str">
        <f>VLOOKUP(A3738,Labels!$A$1:$B$127,2,TRUE)</f>
        <v>COPD</v>
      </c>
      <c r="P3738" s="1" t="str">
        <f>VLOOKUP(A3738,'Data Split'!$A$1:$B$921,2,TRUE)</f>
        <v>train</v>
      </c>
    </row>
    <row r="3739" spans="1:16" x14ac:dyDescent="0.3">
      <c r="A3739" s="1">
        <v>166</v>
      </c>
      <c r="B3739" s="1" t="s">
        <v>16</v>
      </c>
      <c r="C3739" s="1" t="s">
        <v>9</v>
      </c>
      <c r="D3739" s="1" t="s">
        <v>2</v>
      </c>
      <c r="E3739" s="1" t="s">
        <v>43</v>
      </c>
      <c r="F3739">
        <v>19.434999999999999</v>
      </c>
      <c r="G3739">
        <v>21.663</v>
      </c>
      <c r="H3739">
        <v>0</v>
      </c>
      <c r="I3739">
        <v>0</v>
      </c>
      <c r="J3739">
        <f>VLOOKUP(A3739,Details!$A$1:$F$127,2,TRUE)</f>
        <v>71</v>
      </c>
      <c r="K3739" t="str">
        <f>VLOOKUP(A3739,Details!$A$1:$F$127,3,TRUE)</f>
        <v>M</v>
      </c>
      <c r="L3739">
        <f>VLOOKUP(A3739,Details!$A$1:$F$127,4,TRUE)</f>
        <v>25.06</v>
      </c>
      <c r="M3739" s="1" t="str">
        <f>VLOOKUP(A3739,Details!$A$1:$F$127,6,TRUE)</f>
        <v>NA</v>
      </c>
      <c r="N3739" s="1" t="str">
        <f>VLOOKUP(A3739,Details!$A$1:$F$127,5,TRUE)</f>
        <v>NA</v>
      </c>
      <c r="O3739" s="1" t="str">
        <f>VLOOKUP(A3739,Labels!$A$1:$B$127,2,TRUE)</f>
        <v>COPD</v>
      </c>
      <c r="P3739" s="1" t="str">
        <f>VLOOKUP(A3739,'Data Split'!$A$1:$B$921,2,TRUE)</f>
        <v>train</v>
      </c>
    </row>
    <row r="3740" spans="1:16" x14ac:dyDescent="0.3">
      <c r="A3740" s="1">
        <v>166</v>
      </c>
      <c r="B3740" s="1" t="s">
        <v>16</v>
      </c>
      <c r="C3740" s="1" t="s">
        <v>9</v>
      </c>
      <c r="D3740" s="1" t="s">
        <v>2</v>
      </c>
      <c r="E3740" s="1" t="s">
        <v>43</v>
      </c>
      <c r="F3740">
        <v>21.663</v>
      </c>
      <c r="G3740">
        <v>23.77</v>
      </c>
      <c r="H3740">
        <v>0</v>
      </c>
      <c r="I3740">
        <v>0</v>
      </c>
      <c r="J3740">
        <f>VLOOKUP(A3740,Details!$A$1:$F$127,2,TRUE)</f>
        <v>71</v>
      </c>
      <c r="K3740" t="str">
        <f>VLOOKUP(A3740,Details!$A$1:$F$127,3,TRUE)</f>
        <v>M</v>
      </c>
      <c r="L3740">
        <f>VLOOKUP(A3740,Details!$A$1:$F$127,4,TRUE)</f>
        <v>25.06</v>
      </c>
      <c r="M3740" s="1" t="str">
        <f>VLOOKUP(A3740,Details!$A$1:$F$127,6,TRUE)</f>
        <v>NA</v>
      </c>
      <c r="N3740" s="1" t="str">
        <f>VLOOKUP(A3740,Details!$A$1:$F$127,5,TRUE)</f>
        <v>NA</v>
      </c>
      <c r="O3740" s="1" t="str">
        <f>VLOOKUP(A3740,Labels!$A$1:$B$127,2,TRUE)</f>
        <v>COPD</v>
      </c>
      <c r="P3740" s="1" t="str">
        <f>VLOOKUP(A3740,'Data Split'!$A$1:$B$921,2,TRUE)</f>
        <v>train</v>
      </c>
    </row>
    <row r="3741" spans="1:16" x14ac:dyDescent="0.3">
      <c r="A3741" s="1">
        <v>166</v>
      </c>
      <c r="B3741" s="1" t="s">
        <v>16</v>
      </c>
      <c r="C3741" s="1" t="s">
        <v>9</v>
      </c>
      <c r="D3741" s="1" t="s">
        <v>2</v>
      </c>
      <c r="E3741" s="1" t="s">
        <v>43</v>
      </c>
      <c r="F3741">
        <v>23.77</v>
      </c>
      <c r="G3741">
        <v>25.655000000000001</v>
      </c>
      <c r="H3741">
        <v>0</v>
      </c>
      <c r="I3741">
        <v>0</v>
      </c>
      <c r="J3741">
        <f>VLOOKUP(A3741,Details!$A$1:$F$127,2,TRUE)</f>
        <v>71</v>
      </c>
      <c r="K3741" t="str">
        <f>VLOOKUP(A3741,Details!$A$1:$F$127,3,TRUE)</f>
        <v>M</v>
      </c>
      <c r="L3741">
        <f>VLOOKUP(A3741,Details!$A$1:$F$127,4,TRUE)</f>
        <v>25.06</v>
      </c>
      <c r="M3741" s="1" t="str">
        <f>VLOOKUP(A3741,Details!$A$1:$F$127,6,TRUE)</f>
        <v>NA</v>
      </c>
      <c r="N3741" s="1" t="str">
        <f>VLOOKUP(A3741,Details!$A$1:$F$127,5,TRUE)</f>
        <v>NA</v>
      </c>
      <c r="O3741" s="1" t="str">
        <f>VLOOKUP(A3741,Labels!$A$1:$B$127,2,TRUE)</f>
        <v>COPD</v>
      </c>
      <c r="P3741" s="1" t="str">
        <f>VLOOKUP(A3741,'Data Split'!$A$1:$B$921,2,TRUE)</f>
        <v>train</v>
      </c>
    </row>
    <row r="3742" spans="1:16" x14ac:dyDescent="0.3">
      <c r="A3742" s="1">
        <v>166</v>
      </c>
      <c r="B3742" s="1" t="s">
        <v>16</v>
      </c>
      <c r="C3742" s="1" t="s">
        <v>9</v>
      </c>
      <c r="D3742" s="1" t="s">
        <v>2</v>
      </c>
      <c r="E3742" s="1" t="s">
        <v>43</v>
      </c>
      <c r="F3742">
        <v>25.655000000000001</v>
      </c>
      <c r="G3742">
        <v>27.198</v>
      </c>
      <c r="H3742">
        <v>0</v>
      </c>
      <c r="I3742">
        <v>0</v>
      </c>
      <c r="J3742">
        <f>VLOOKUP(A3742,Details!$A$1:$F$127,2,TRUE)</f>
        <v>71</v>
      </c>
      <c r="K3742" t="str">
        <f>VLOOKUP(A3742,Details!$A$1:$F$127,3,TRUE)</f>
        <v>M</v>
      </c>
      <c r="L3742">
        <f>VLOOKUP(A3742,Details!$A$1:$F$127,4,TRUE)</f>
        <v>25.06</v>
      </c>
      <c r="M3742" s="1" t="str">
        <f>VLOOKUP(A3742,Details!$A$1:$F$127,6,TRUE)</f>
        <v>NA</v>
      </c>
      <c r="N3742" s="1" t="str">
        <f>VLOOKUP(A3742,Details!$A$1:$F$127,5,TRUE)</f>
        <v>NA</v>
      </c>
      <c r="O3742" s="1" t="str">
        <f>VLOOKUP(A3742,Labels!$A$1:$B$127,2,TRUE)</f>
        <v>COPD</v>
      </c>
      <c r="P3742" s="1" t="str">
        <f>VLOOKUP(A3742,'Data Split'!$A$1:$B$921,2,TRUE)</f>
        <v>train</v>
      </c>
    </row>
    <row r="3743" spans="1:16" x14ac:dyDescent="0.3">
      <c r="A3743" s="1">
        <v>166</v>
      </c>
      <c r="B3743" s="1" t="s">
        <v>16</v>
      </c>
      <c r="C3743" s="1" t="s">
        <v>9</v>
      </c>
      <c r="D3743" s="1" t="s">
        <v>2</v>
      </c>
      <c r="E3743" s="1" t="s">
        <v>43</v>
      </c>
      <c r="F3743">
        <v>27.198</v>
      </c>
      <c r="G3743">
        <v>29.032</v>
      </c>
      <c r="H3743">
        <v>0</v>
      </c>
      <c r="I3743">
        <v>0</v>
      </c>
      <c r="J3743">
        <f>VLOOKUP(A3743,Details!$A$1:$F$127,2,TRUE)</f>
        <v>71</v>
      </c>
      <c r="K3743" t="str">
        <f>VLOOKUP(A3743,Details!$A$1:$F$127,3,TRUE)</f>
        <v>M</v>
      </c>
      <c r="L3743">
        <f>VLOOKUP(A3743,Details!$A$1:$F$127,4,TRUE)</f>
        <v>25.06</v>
      </c>
      <c r="M3743" s="1" t="str">
        <f>VLOOKUP(A3743,Details!$A$1:$F$127,6,TRUE)</f>
        <v>NA</v>
      </c>
      <c r="N3743" s="1" t="str">
        <f>VLOOKUP(A3743,Details!$A$1:$F$127,5,TRUE)</f>
        <v>NA</v>
      </c>
      <c r="O3743" s="1" t="str">
        <f>VLOOKUP(A3743,Labels!$A$1:$B$127,2,TRUE)</f>
        <v>COPD</v>
      </c>
      <c r="P3743" s="1" t="str">
        <f>VLOOKUP(A3743,'Data Split'!$A$1:$B$921,2,TRUE)</f>
        <v>train</v>
      </c>
    </row>
    <row r="3744" spans="1:16" x14ac:dyDescent="0.3">
      <c r="A3744" s="1">
        <v>166</v>
      </c>
      <c r="B3744" s="1" t="s">
        <v>16</v>
      </c>
      <c r="C3744" s="1" t="s">
        <v>9</v>
      </c>
      <c r="D3744" s="1" t="s">
        <v>2</v>
      </c>
      <c r="E3744" s="1" t="s">
        <v>43</v>
      </c>
      <c r="F3744">
        <v>29.032</v>
      </c>
      <c r="G3744">
        <v>31.099</v>
      </c>
      <c r="H3744">
        <v>0</v>
      </c>
      <c r="I3744">
        <v>0</v>
      </c>
      <c r="J3744">
        <f>VLOOKUP(A3744,Details!$A$1:$F$127,2,TRUE)</f>
        <v>71</v>
      </c>
      <c r="K3744" t="str">
        <f>VLOOKUP(A3744,Details!$A$1:$F$127,3,TRUE)</f>
        <v>M</v>
      </c>
      <c r="L3744">
        <f>VLOOKUP(A3744,Details!$A$1:$F$127,4,TRUE)</f>
        <v>25.06</v>
      </c>
      <c r="M3744" s="1" t="str">
        <f>VLOOKUP(A3744,Details!$A$1:$F$127,6,TRUE)</f>
        <v>NA</v>
      </c>
      <c r="N3744" s="1" t="str">
        <f>VLOOKUP(A3744,Details!$A$1:$F$127,5,TRUE)</f>
        <v>NA</v>
      </c>
      <c r="O3744" s="1" t="str">
        <f>VLOOKUP(A3744,Labels!$A$1:$B$127,2,TRUE)</f>
        <v>COPD</v>
      </c>
      <c r="P3744" s="1" t="str">
        <f>VLOOKUP(A3744,'Data Split'!$A$1:$B$921,2,TRUE)</f>
        <v>train</v>
      </c>
    </row>
    <row r="3745" spans="1:16" x14ac:dyDescent="0.3">
      <c r="A3745" s="1">
        <v>166</v>
      </c>
      <c r="B3745" s="1" t="s">
        <v>16</v>
      </c>
      <c r="C3745" s="1" t="s">
        <v>9</v>
      </c>
      <c r="D3745" s="1" t="s">
        <v>2</v>
      </c>
      <c r="E3745" s="1" t="s">
        <v>43</v>
      </c>
      <c r="F3745">
        <v>31.099</v>
      </c>
      <c r="G3745">
        <v>33.427</v>
      </c>
      <c r="H3745">
        <v>0</v>
      </c>
      <c r="I3745">
        <v>0</v>
      </c>
      <c r="J3745">
        <f>VLOOKUP(A3745,Details!$A$1:$F$127,2,TRUE)</f>
        <v>71</v>
      </c>
      <c r="K3745" t="str">
        <f>VLOOKUP(A3745,Details!$A$1:$F$127,3,TRUE)</f>
        <v>M</v>
      </c>
      <c r="L3745">
        <f>VLOOKUP(A3745,Details!$A$1:$F$127,4,TRUE)</f>
        <v>25.06</v>
      </c>
      <c r="M3745" s="1" t="str">
        <f>VLOOKUP(A3745,Details!$A$1:$F$127,6,TRUE)</f>
        <v>NA</v>
      </c>
      <c r="N3745" s="1" t="str">
        <f>VLOOKUP(A3745,Details!$A$1:$F$127,5,TRUE)</f>
        <v>NA</v>
      </c>
      <c r="O3745" s="1" t="str">
        <f>VLOOKUP(A3745,Labels!$A$1:$B$127,2,TRUE)</f>
        <v>COPD</v>
      </c>
      <c r="P3745" s="1" t="str">
        <f>VLOOKUP(A3745,'Data Split'!$A$1:$B$921,2,TRUE)</f>
        <v>train</v>
      </c>
    </row>
    <row r="3746" spans="1:16" x14ac:dyDescent="0.3">
      <c r="A3746" s="1">
        <v>166</v>
      </c>
      <c r="B3746" s="1" t="s">
        <v>16</v>
      </c>
      <c r="C3746" s="1" t="s">
        <v>9</v>
      </c>
      <c r="D3746" s="1" t="s">
        <v>2</v>
      </c>
      <c r="E3746" s="1" t="s">
        <v>43</v>
      </c>
      <c r="F3746">
        <v>33.427</v>
      </c>
      <c r="G3746">
        <v>36.764000000000003</v>
      </c>
      <c r="H3746">
        <v>0</v>
      </c>
      <c r="I3746">
        <v>0</v>
      </c>
      <c r="J3746">
        <f>VLOOKUP(A3746,Details!$A$1:$F$127,2,TRUE)</f>
        <v>71</v>
      </c>
      <c r="K3746" t="str">
        <f>VLOOKUP(A3746,Details!$A$1:$F$127,3,TRUE)</f>
        <v>M</v>
      </c>
      <c r="L3746">
        <f>VLOOKUP(A3746,Details!$A$1:$F$127,4,TRUE)</f>
        <v>25.06</v>
      </c>
      <c r="M3746" s="1" t="str">
        <f>VLOOKUP(A3746,Details!$A$1:$F$127,6,TRUE)</f>
        <v>NA</v>
      </c>
      <c r="N3746" s="1" t="str">
        <f>VLOOKUP(A3746,Details!$A$1:$F$127,5,TRUE)</f>
        <v>NA</v>
      </c>
      <c r="O3746" s="1" t="str">
        <f>VLOOKUP(A3746,Labels!$A$1:$B$127,2,TRUE)</f>
        <v>COPD</v>
      </c>
      <c r="P3746" s="1" t="str">
        <f>VLOOKUP(A3746,'Data Split'!$A$1:$B$921,2,TRUE)</f>
        <v>train</v>
      </c>
    </row>
    <row r="3747" spans="1:16" x14ac:dyDescent="0.3">
      <c r="A3747" s="1">
        <v>166</v>
      </c>
      <c r="B3747" s="1" t="s">
        <v>16</v>
      </c>
      <c r="C3747" s="1" t="s">
        <v>9</v>
      </c>
      <c r="D3747" s="1" t="s">
        <v>2</v>
      </c>
      <c r="E3747" s="1" t="s">
        <v>43</v>
      </c>
      <c r="F3747">
        <v>36.764000000000003</v>
      </c>
      <c r="G3747">
        <v>40.353000000000002</v>
      </c>
      <c r="H3747">
        <v>1</v>
      </c>
      <c r="I3747">
        <v>0</v>
      </c>
      <c r="J3747">
        <f>VLOOKUP(A3747,Details!$A$1:$F$127,2,TRUE)</f>
        <v>71</v>
      </c>
      <c r="K3747" t="str">
        <f>VLOOKUP(A3747,Details!$A$1:$F$127,3,TRUE)</f>
        <v>M</v>
      </c>
      <c r="L3747">
        <f>VLOOKUP(A3747,Details!$A$1:$F$127,4,TRUE)</f>
        <v>25.06</v>
      </c>
      <c r="M3747" s="1" t="str">
        <f>VLOOKUP(A3747,Details!$A$1:$F$127,6,TRUE)</f>
        <v>NA</v>
      </c>
      <c r="N3747" s="1" t="str">
        <f>VLOOKUP(A3747,Details!$A$1:$F$127,5,TRUE)</f>
        <v>NA</v>
      </c>
      <c r="O3747" s="1" t="str">
        <f>VLOOKUP(A3747,Labels!$A$1:$B$127,2,TRUE)</f>
        <v>COPD</v>
      </c>
      <c r="P3747" s="1" t="str">
        <f>VLOOKUP(A3747,'Data Split'!$A$1:$B$921,2,TRUE)</f>
        <v>train</v>
      </c>
    </row>
    <row r="3748" spans="1:16" x14ac:dyDescent="0.3">
      <c r="A3748" s="1">
        <v>166</v>
      </c>
      <c r="B3748" s="1" t="s">
        <v>16</v>
      </c>
      <c r="C3748" s="1" t="s">
        <v>9</v>
      </c>
      <c r="D3748" s="1" t="s">
        <v>2</v>
      </c>
      <c r="E3748" s="1" t="s">
        <v>43</v>
      </c>
      <c r="F3748">
        <v>40.353000000000002</v>
      </c>
      <c r="G3748">
        <v>43.478000000000002</v>
      </c>
      <c r="H3748">
        <v>1</v>
      </c>
      <c r="I3748">
        <v>0</v>
      </c>
      <c r="J3748">
        <f>VLOOKUP(A3748,Details!$A$1:$F$127,2,TRUE)</f>
        <v>71</v>
      </c>
      <c r="K3748" t="str">
        <f>VLOOKUP(A3748,Details!$A$1:$F$127,3,TRUE)</f>
        <v>M</v>
      </c>
      <c r="L3748">
        <f>VLOOKUP(A3748,Details!$A$1:$F$127,4,TRUE)</f>
        <v>25.06</v>
      </c>
      <c r="M3748" s="1" t="str">
        <f>VLOOKUP(A3748,Details!$A$1:$F$127,6,TRUE)</f>
        <v>NA</v>
      </c>
      <c r="N3748" s="1" t="str">
        <f>VLOOKUP(A3748,Details!$A$1:$F$127,5,TRUE)</f>
        <v>NA</v>
      </c>
      <c r="O3748" s="1" t="str">
        <f>VLOOKUP(A3748,Labels!$A$1:$B$127,2,TRUE)</f>
        <v>COPD</v>
      </c>
      <c r="P3748" s="1" t="str">
        <f>VLOOKUP(A3748,'Data Split'!$A$1:$B$921,2,TRUE)</f>
        <v>train</v>
      </c>
    </row>
    <row r="3749" spans="1:16" x14ac:dyDescent="0.3">
      <c r="A3749" s="1">
        <v>166</v>
      </c>
      <c r="B3749" s="1" t="s">
        <v>16</v>
      </c>
      <c r="C3749" s="1" t="s">
        <v>9</v>
      </c>
      <c r="D3749" s="1" t="s">
        <v>2</v>
      </c>
      <c r="E3749" s="1" t="s">
        <v>43</v>
      </c>
      <c r="F3749">
        <v>43.478000000000002</v>
      </c>
      <c r="G3749">
        <v>46.825000000000003</v>
      </c>
      <c r="H3749">
        <v>1</v>
      </c>
      <c r="I3749">
        <v>0</v>
      </c>
      <c r="J3749">
        <f>VLOOKUP(A3749,Details!$A$1:$F$127,2,TRUE)</f>
        <v>71</v>
      </c>
      <c r="K3749" t="str">
        <f>VLOOKUP(A3749,Details!$A$1:$F$127,3,TRUE)</f>
        <v>M</v>
      </c>
      <c r="L3749">
        <f>VLOOKUP(A3749,Details!$A$1:$F$127,4,TRUE)</f>
        <v>25.06</v>
      </c>
      <c r="M3749" s="1" t="str">
        <f>VLOOKUP(A3749,Details!$A$1:$F$127,6,TRUE)</f>
        <v>NA</v>
      </c>
      <c r="N3749" s="1" t="str">
        <f>VLOOKUP(A3749,Details!$A$1:$F$127,5,TRUE)</f>
        <v>NA</v>
      </c>
      <c r="O3749" s="1" t="str">
        <f>VLOOKUP(A3749,Labels!$A$1:$B$127,2,TRUE)</f>
        <v>COPD</v>
      </c>
      <c r="P3749" s="1" t="str">
        <f>VLOOKUP(A3749,'Data Split'!$A$1:$B$921,2,TRUE)</f>
        <v>train</v>
      </c>
    </row>
    <row r="3750" spans="1:16" x14ac:dyDescent="0.3">
      <c r="A3750" s="1">
        <v>166</v>
      </c>
      <c r="B3750" s="1" t="s">
        <v>16</v>
      </c>
      <c r="C3750" s="1" t="s">
        <v>9</v>
      </c>
      <c r="D3750" s="1" t="s">
        <v>2</v>
      </c>
      <c r="E3750" s="1" t="s">
        <v>43</v>
      </c>
      <c r="F3750">
        <v>46.825000000000003</v>
      </c>
      <c r="G3750">
        <v>50.201999999999998</v>
      </c>
      <c r="H3750">
        <v>1</v>
      </c>
      <c r="I3750">
        <v>0</v>
      </c>
      <c r="J3750">
        <f>VLOOKUP(A3750,Details!$A$1:$F$127,2,TRUE)</f>
        <v>71</v>
      </c>
      <c r="K3750" t="str">
        <f>VLOOKUP(A3750,Details!$A$1:$F$127,3,TRUE)</f>
        <v>M</v>
      </c>
      <c r="L3750">
        <f>VLOOKUP(A3750,Details!$A$1:$F$127,4,TRUE)</f>
        <v>25.06</v>
      </c>
      <c r="M3750" s="1" t="str">
        <f>VLOOKUP(A3750,Details!$A$1:$F$127,6,TRUE)</f>
        <v>NA</v>
      </c>
      <c r="N3750" s="1" t="str">
        <f>VLOOKUP(A3750,Details!$A$1:$F$127,5,TRUE)</f>
        <v>NA</v>
      </c>
      <c r="O3750" s="1" t="str">
        <f>VLOOKUP(A3750,Labels!$A$1:$B$127,2,TRUE)</f>
        <v>COPD</v>
      </c>
      <c r="P3750" s="1" t="str">
        <f>VLOOKUP(A3750,'Data Split'!$A$1:$B$921,2,TRUE)</f>
        <v>train</v>
      </c>
    </row>
    <row r="3751" spans="1:16" x14ac:dyDescent="0.3">
      <c r="A3751" s="1">
        <v>166</v>
      </c>
      <c r="B3751" s="1" t="s">
        <v>16</v>
      </c>
      <c r="C3751" s="1" t="s">
        <v>9</v>
      </c>
      <c r="D3751" s="1" t="s">
        <v>2</v>
      </c>
      <c r="E3751" s="1" t="s">
        <v>43</v>
      </c>
      <c r="F3751">
        <v>50.201999999999998</v>
      </c>
      <c r="G3751">
        <v>53.377000000000002</v>
      </c>
      <c r="H3751">
        <v>1</v>
      </c>
      <c r="I3751">
        <v>0</v>
      </c>
      <c r="J3751">
        <f>VLOOKUP(A3751,Details!$A$1:$F$127,2,TRUE)</f>
        <v>71</v>
      </c>
      <c r="K3751" t="str">
        <f>VLOOKUP(A3751,Details!$A$1:$F$127,3,TRUE)</f>
        <v>M</v>
      </c>
      <c r="L3751">
        <f>VLOOKUP(A3751,Details!$A$1:$F$127,4,TRUE)</f>
        <v>25.06</v>
      </c>
      <c r="M3751" s="1" t="str">
        <f>VLOOKUP(A3751,Details!$A$1:$F$127,6,TRUE)</f>
        <v>NA</v>
      </c>
      <c r="N3751" s="1" t="str">
        <f>VLOOKUP(A3751,Details!$A$1:$F$127,5,TRUE)</f>
        <v>NA</v>
      </c>
      <c r="O3751" s="1" t="str">
        <f>VLOOKUP(A3751,Labels!$A$1:$B$127,2,TRUE)</f>
        <v>COPD</v>
      </c>
      <c r="P3751" s="1" t="str">
        <f>VLOOKUP(A3751,'Data Split'!$A$1:$B$921,2,TRUE)</f>
        <v>train</v>
      </c>
    </row>
    <row r="3752" spans="1:16" x14ac:dyDescent="0.3">
      <c r="A3752" s="1">
        <v>166</v>
      </c>
      <c r="B3752" s="1" t="s">
        <v>16</v>
      </c>
      <c r="C3752" s="1" t="s">
        <v>9</v>
      </c>
      <c r="D3752" s="1" t="s">
        <v>2</v>
      </c>
      <c r="E3752" s="1" t="s">
        <v>43</v>
      </c>
      <c r="F3752">
        <v>53.377000000000002</v>
      </c>
      <c r="G3752">
        <v>56.552</v>
      </c>
      <c r="H3752">
        <v>1</v>
      </c>
      <c r="I3752">
        <v>0</v>
      </c>
      <c r="J3752">
        <f>VLOOKUP(A3752,Details!$A$1:$F$127,2,TRUE)</f>
        <v>71</v>
      </c>
      <c r="K3752" t="str">
        <f>VLOOKUP(A3752,Details!$A$1:$F$127,3,TRUE)</f>
        <v>M</v>
      </c>
      <c r="L3752">
        <f>VLOOKUP(A3752,Details!$A$1:$F$127,4,TRUE)</f>
        <v>25.06</v>
      </c>
      <c r="M3752" s="1" t="str">
        <f>VLOOKUP(A3752,Details!$A$1:$F$127,6,TRUE)</f>
        <v>NA</v>
      </c>
      <c r="N3752" s="1" t="str">
        <f>VLOOKUP(A3752,Details!$A$1:$F$127,5,TRUE)</f>
        <v>NA</v>
      </c>
      <c r="O3752" s="1" t="str">
        <f>VLOOKUP(A3752,Labels!$A$1:$B$127,2,TRUE)</f>
        <v>COPD</v>
      </c>
      <c r="P3752" s="1" t="str">
        <f>VLOOKUP(A3752,'Data Split'!$A$1:$B$921,2,TRUE)</f>
        <v>train</v>
      </c>
    </row>
    <row r="3753" spans="1:16" x14ac:dyDescent="0.3">
      <c r="A3753" s="1">
        <v>166</v>
      </c>
      <c r="B3753" s="1" t="s">
        <v>16</v>
      </c>
      <c r="C3753" s="1" t="s">
        <v>9</v>
      </c>
      <c r="D3753" s="1" t="s">
        <v>2</v>
      </c>
      <c r="E3753" s="1" t="s">
        <v>43</v>
      </c>
      <c r="F3753">
        <v>56.552</v>
      </c>
      <c r="G3753">
        <v>59.829000000000001</v>
      </c>
      <c r="H3753">
        <v>0</v>
      </c>
      <c r="I3753">
        <v>0</v>
      </c>
      <c r="J3753">
        <f>VLOOKUP(A3753,Details!$A$1:$F$127,2,TRUE)</f>
        <v>71</v>
      </c>
      <c r="K3753" t="str">
        <f>VLOOKUP(A3753,Details!$A$1:$F$127,3,TRUE)</f>
        <v>M</v>
      </c>
      <c r="L3753">
        <f>VLOOKUP(A3753,Details!$A$1:$F$127,4,TRUE)</f>
        <v>25.06</v>
      </c>
      <c r="M3753" s="1" t="str">
        <f>VLOOKUP(A3753,Details!$A$1:$F$127,6,TRUE)</f>
        <v>NA</v>
      </c>
      <c r="N3753" s="1" t="str">
        <f>VLOOKUP(A3753,Details!$A$1:$F$127,5,TRUE)</f>
        <v>NA</v>
      </c>
      <c r="O3753" s="1" t="str">
        <f>VLOOKUP(A3753,Labels!$A$1:$B$127,2,TRUE)</f>
        <v>COPD</v>
      </c>
      <c r="P3753" s="1" t="str">
        <f>VLOOKUP(A3753,'Data Split'!$A$1:$B$921,2,TRUE)</f>
        <v>train</v>
      </c>
    </row>
    <row r="3754" spans="1:16" x14ac:dyDescent="0.3">
      <c r="A3754" s="1">
        <v>166</v>
      </c>
      <c r="B3754" s="1" t="s">
        <v>16</v>
      </c>
      <c r="C3754" s="1" t="s">
        <v>9</v>
      </c>
      <c r="D3754" s="1" t="s">
        <v>2</v>
      </c>
      <c r="E3754" s="1" t="s">
        <v>43</v>
      </c>
      <c r="F3754">
        <v>59.829000000000001</v>
      </c>
      <c r="G3754">
        <v>62.5</v>
      </c>
      <c r="H3754">
        <v>1</v>
      </c>
      <c r="I3754">
        <v>0</v>
      </c>
      <c r="J3754">
        <f>VLOOKUP(A3754,Details!$A$1:$F$127,2,TRUE)</f>
        <v>71</v>
      </c>
      <c r="K3754" t="str">
        <f>VLOOKUP(A3754,Details!$A$1:$F$127,3,TRUE)</f>
        <v>M</v>
      </c>
      <c r="L3754">
        <f>VLOOKUP(A3754,Details!$A$1:$F$127,4,TRUE)</f>
        <v>25.06</v>
      </c>
      <c r="M3754" s="1" t="str">
        <f>VLOOKUP(A3754,Details!$A$1:$F$127,6,TRUE)</f>
        <v>NA</v>
      </c>
      <c r="N3754" s="1" t="str">
        <f>VLOOKUP(A3754,Details!$A$1:$F$127,5,TRUE)</f>
        <v>NA</v>
      </c>
      <c r="O3754" s="1" t="str">
        <f>VLOOKUP(A3754,Labels!$A$1:$B$127,2,TRUE)</f>
        <v>COPD</v>
      </c>
      <c r="P3754" s="1" t="str">
        <f>VLOOKUP(A3754,'Data Split'!$A$1:$B$921,2,TRUE)</f>
        <v>train</v>
      </c>
    </row>
    <row r="3755" spans="1:16" x14ac:dyDescent="0.3">
      <c r="A3755" s="1">
        <v>166</v>
      </c>
      <c r="B3755" s="1" t="s">
        <v>16</v>
      </c>
      <c r="C3755" s="1" t="s">
        <v>3</v>
      </c>
      <c r="D3755" s="1" t="s">
        <v>2</v>
      </c>
      <c r="E3755" s="1" t="s">
        <v>43</v>
      </c>
      <c r="F3755">
        <v>0.44858999999999999</v>
      </c>
      <c r="G3755">
        <v>2.8024</v>
      </c>
      <c r="H3755">
        <v>0</v>
      </c>
      <c r="I3755">
        <v>0</v>
      </c>
      <c r="J3755">
        <f>VLOOKUP(A3755,Details!$A$1:$F$127,2,TRUE)</f>
        <v>71</v>
      </c>
      <c r="K3755" t="str">
        <f>VLOOKUP(A3755,Details!$A$1:$F$127,3,TRUE)</f>
        <v>M</v>
      </c>
      <c r="L3755">
        <f>VLOOKUP(A3755,Details!$A$1:$F$127,4,TRUE)</f>
        <v>25.06</v>
      </c>
      <c r="M3755" s="1" t="str">
        <f>VLOOKUP(A3755,Details!$A$1:$F$127,6,TRUE)</f>
        <v>NA</v>
      </c>
      <c r="N3755" s="1" t="str">
        <f>VLOOKUP(A3755,Details!$A$1:$F$127,5,TRUE)</f>
        <v>NA</v>
      </c>
      <c r="O3755" s="1" t="str">
        <f>VLOOKUP(A3755,Labels!$A$1:$B$127,2,TRUE)</f>
        <v>COPD</v>
      </c>
      <c r="P3755" s="1" t="str">
        <f>VLOOKUP(A3755,'Data Split'!$A$1:$B$921,2,TRUE)</f>
        <v>train</v>
      </c>
    </row>
    <row r="3756" spans="1:16" x14ac:dyDescent="0.3">
      <c r="A3756" s="1">
        <v>166</v>
      </c>
      <c r="B3756" s="1" t="s">
        <v>16</v>
      </c>
      <c r="C3756" s="1" t="s">
        <v>3</v>
      </c>
      <c r="D3756" s="1" t="s">
        <v>2</v>
      </c>
      <c r="E3756" s="1" t="s">
        <v>43</v>
      </c>
      <c r="F3756">
        <v>2.8024</v>
      </c>
      <c r="G3756">
        <v>5.1764000000000001</v>
      </c>
      <c r="H3756">
        <v>0</v>
      </c>
      <c r="I3756">
        <v>0</v>
      </c>
      <c r="J3756">
        <f>VLOOKUP(A3756,Details!$A$1:$F$127,2,TRUE)</f>
        <v>71</v>
      </c>
      <c r="K3756" t="str">
        <f>VLOOKUP(A3756,Details!$A$1:$F$127,3,TRUE)</f>
        <v>M</v>
      </c>
      <c r="L3756">
        <f>VLOOKUP(A3756,Details!$A$1:$F$127,4,TRUE)</f>
        <v>25.06</v>
      </c>
      <c r="M3756" s="1" t="str">
        <f>VLOOKUP(A3756,Details!$A$1:$F$127,6,TRUE)</f>
        <v>NA</v>
      </c>
      <c r="N3756" s="1" t="str">
        <f>VLOOKUP(A3756,Details!$A$1:$F$127,5,TRUE)</f>
        <v>NA</v>
      </c>
      <c r="O3756" s="1" t="str">
        <f>VLOOKUP(A3756,Labels!$A$1:$B$127,2,TRUE)</f>
        <v>COPD</v>
      </c>
      <c r="P3756" s="1" t="str">
        <f>VLOOKUP(A3756,'Data Split'!$A$1:$B$921,2,TRUE)</f>
        <v>train</v>
      </c>
    </row>
    <row r="3757" spans="1:16" x14ac:dyDescent="0.3">
      <c r="A3757" s="1">
        <v>166</v>
      </c>
      <c r="B3757" s="1" t="s">
        <v>16</v>
      </c>
      <c r="C3757" s="1" t="s">
        <v>3</v>
      </c>
      <c r="D3757" s="1" t="s">
        <v>2</v>
      </c>
      <c r="E3757" s="1" t="s">
        <v>43</v>
      </c>
      <c r="F3757">
        <v>5.1764000000000001</v>
      </c>
      <c r="G3757">
        <v>8.4072999999999993</v>
      </c>
      <c r="H3757">
        <v>0</v>
      </c>
      <c r="I3757">
        <v>0</v>
      </c>
      <c r="J3757">
        <f>VLOOKUP(A3757,Details!$A$1:$F$127,2,TRUE)</f>
        <v>71</v>
      </c>
      <c r="K3757" t="str">
        <f>VLOOKUP(A3757,Details!$A$1:$F$127,3,TRUE)</f>
        <v>M</v>
      </c>
      <c r="L3757">
        <f>VLOOKUP(A3757,Details!$A$1:$F$127,4,TRUE)</f>
        <v>25.06</v>
      </c>
      <c r="M3757" s="1" t="str">
        <f>VLOOKUP(A3757,Details!$A$1:$F$127,6,TRUE)</f>
        <v>NA</v>
      </c>
      <c r="N3757" s="1" t="str">
        <f>VLOOKUP(A3757,Details!$A$1:$F$127,5,TRUE)</f>
        <v>NA</v>
      </c>
      <c r="O3757" s="1" t="str">
        <f>VLOOKUP(A3757,Labels!$A$1:$B$127,2,TRUE)</f>
        <v>COPD</v>
      </c>
      <c r="P3757" s="1" t="str">
        <f>VLOOKUP(A3757,'Data Split'!$A$1:$B$921,2,TRUE)</f>
        <v>train</v>
      </c>
    </row>
    <row r="3758" spans="1:16" x14ac:dyDescent="0.3">
      <c r="A3758" s="1">
        <v>166</v>
      </c>
      <c r="B3758" s="1" t="s">
        <v>16</v>
      </c>
      <c r="C3758" s="1" t="s">
        <v>3</v>
      </c>
      <c r="D3758" s="1" t="s">
        <v>2</v>
      </c>
      <c r="E3758" s="1" t="s">
        <v>43</v>
      </c>
      <c r="F3758">
        <v>8.4072999999999993</v>
      </c>
      <c r="G3758">
        <v>10.398</v>
      </c>
      <c r="H3758">
        <v>0</v>
      </c>
      <c r="I3758">
        <v>1</v>
      </c>
      <c r="J3758">
        <f>VLOOKUP(A3758,Details!$A$1:$F$127,2,TRUE)</f>
        <v>71</v>
      </c>
      <c r="K3758" t="str">
        <f>VLOOKUP(A3758,Details!$A$1:$F$127,3,TRUE)</f>
        <v>M</v>
      </c>
      <c r="L3758">
        <f>VLOOKUP(A3758,Details!$A$1:$F$127,4,TRUE)</f>
        <v>25.06</v>
      </c>
      <c r="M3758" s="1" t="str">
        <f>VLOOKUP(A3758,Details!$A$1:$F$127,6,TRUE)</f>
        <v>NA</v>
      </c>
      <c r="N3758" s="1" t="str">
        <f>VLOOKUP(A3758,Details!$A$1:$F$127,5,TRUE)</f>
        <v>NA</v>
      </c>
      <c r="O3758" s="1" t="str">
        <f>VLOOKUP(A3758,Labels!$A$1:$B$127,2,TRUE)</f>
        <v>COPD</v>
      </c>
      <c r="P3758" s="1" t="str">
        <f>VLOOKUP(A3758,'Data Split'!$A$1:$B$921,2,TRUE)</f>
        <v>train</v>
      </c>
    </row>
    <row r="3759" spans="1:16" x14ac:dyDescent="0.3">
      <c r="A3759" s="1">
        <v>166</v>
      </c>
      <c r="B3759" s="1" t="s">
        <v>16</v>
      </c>
      <c r="C3759" s="1" t="s">
        <v>3</v>
      </c>
      <c r="D3759" s="1" t="s">
        <v>2</v>
      </c>
      <c r="E3759" s="1" t="s">
        <v>43</v>
      </c>
      <c r="F3759">
        <v>10.398</v>
      </c>
      <c r="G3759">
        <v>12.651</v>
      </c>
      <c r="H3759">
        <v>0</v>
      </c>
      <c r="I3759">
        <v>1</v>
      </c>
      <c r="J3759">
        <f>VLOOKUP(A3759,Details!$A$1:$F$127,2,TRUE)</f>
        <v>71</v>
      </c>
      <c r="K3759" t="str">
        <f>VLOOKUP(A3759,Details!$A$1:$F$127,3,TRUE)</f>
        <v>M</v>
      </c>
      <c r="L3759">
        <f>VLOOKUP(A3759,Details!$A$1:$F$127,4,TRUE)</f>
        <v>25.06</v>
      </c>
      <c r="M3759" s="1" t="str">
        <f>VLOOKUP(A3759,Details!$A$1:$F$127,6,TRUE)</f>
        <v>NA</v>
      </c>
      <c r="N3759" s="1" t="str">
        <f>VLOOKUP(A3759,Details!$A$1:$F$127,5,TRUE)</f>
        <v>NA</v>
      </c>
      <c r="O3759" s="1" t="str">
        <f>VLOOKUP(A3759,Labels!$A$1:$B$127,2,TRUE)</f>
        <v>COPD</v>
      </c>
      <c r="P3759" s="1" t="str">
        <f>VLOOKUP(A3759,'Data Split'!$A$1:$B$921,2,TRUE)</f>
        <v>train</v>
      </c>
    </row>
    <row r="3760" spans="1:16" x14ac:dyDescent="0.3">
      <c r="A3760" s="1">
        <v>166</v>
      </c>
      <c r="B3760" s="1" t="s">
        <v>16</v>
      </c>
      <c r="C3760" s="1" t="s">
        <v>3</v>
      </c>
      <c r="D3760" s="1" t="s">
        <v>2</v>
      </c>
      <c r="E3760" s="1" t="s">
        <v>43</v>
      </c>
      <c r="F3760">
        <v>12.651</v>
      </c>
      <c r="G3760">
        <v>15.231999999999999</v>
      </c>
      <c r="H3760">
        <v>0</v>
      </c>
      <c r="I3760">
        <v>0</v>
      </c>
      <c r="J3760">
        <f>VLOOKUP(A3760,Details!$A$1:$F$127,2,TRUE)</f>
        <v>71</v>
      </c>
      <c r="K3760" t="str">
        <f>VLOOKUP(A3760,Details!$A$1:$F$127,3,TRUE)</f>
        <v>M</v>
      </c>
      <c r="L3760">
        <f>VLOOKUP(A3760,Details!$A$1:$F$127,4,TRUE)</f>
        <v>25.06</v>
      </c>
      <c r="M3760" s="1" t="str">
        <f>VLOOKUP(A3760,Details!$A$1:$F$127,6,TRUE)</f>
        <v>NA</v>
      </c>
      <c r="N3760" s="1" t="str">
        <f>VLOOKUP(A3760,Details!$A$1:$F$127,5,TRUE)</f>
        <v>NA</v>
      </c>
      <c r="O3760" s="1" t="str">
        <f>VLOOKUP(A3760,Labels!$A$1:$B$127,2,TRUE)</f>
        <v>COPD</v>
      </c>
      <c r="P3760" s="1" t="str">
        <f>VLOOKUP(A3760,'Data Split'!$A$1:$B$921,2,TRUE)</f>
        <v>train</v>
      </c>
    </row>
    <row r="3761" spans="1:16" x14ac:dyDescent="0.3">
      <c r="A3761" s="1">
        <v>166</v>
      </c>
      <c r="B3761" s="1" t="s">
        <v>16</v>
      </c>
      <c r="C3761" s="1" t="s">
        <v>3</v>
      </c>
      <c r="D3761" s="1" t="s">
        <v>2</v>
      </c>
      <c r="E3761" s="1" t="s">
        <v>43</v>
      </c>
      <c r="F3761">
        <v>15.231999999999999</v>
      </c>
      <c r="G3761">
        <v>17.48</v>
      </c>
      <c r="H3761">
        <v>0</v>
      </c>
      <c r="I3761">
        <v>0</v>
      </c>
      <c r="J3761">
        <f>VLOOKUP(A3761,Details!$A$1:$F$127,2,TRUE)</f>
        <v>71</v>
      </c>
      <c r="K3761" t="str">
        <f>VLOOKUP(A3761,Details!$A$1:$F$127,3,TRUE)</f>
        <v>M</v>
      </c>
      <c r="L3761">
        <f>VLOOKUP(A3761,Details!$A$1:$F$127,4,TRUE)</f>
        <v>25.06</v>
      </c>
      <c r="M3761" s="1" t="str">
        <f>VLOOKUP(A3761,Details!$A$1:$F$127,6,TRUE)</f>
        <v>NA</v>
      </c>
      <c r="N3761" s="1" t="str">
        <f>VLOOKUP(A3761,Details!$A$1:$F$127,5,TRUE)</f>
        <v>NA</v>
      </c>
      <c r="O3761" s="1" t="str">
        <f>VLOOKUP(A3761,Labels!$A$1:$B$127,2,TRUE)</f>
        <v>COPD</v>
      </c>
      <c r="P3761" s="1" t="str">
        <f>VLOOKUP(A3761,'Data Split'!$A$1:$B$921,2,TRUE)</f>
        <v>train</v>
      </c>
    </row>
    <row r="3762" spans="1:16" x14ac:dyDescent="0.3">
      <c r="A3762" s="1">
        <v>166</v>
      </c>
      <c r="B3762" s="1" t="s">
        <v>16</v>
      </c>
      <c r="C3762" s="1" t="s">
        <v>3</v>
      </c>
      <c r="D3762" s="1" t="s">
        <v>2</v>
      </c>
      <c r="E3762" s="1" t="s">
        <v>43</v>
      </c>
      <c r="F3762">
        <v>17.48</v>
      </c>
      <c r="G3762">
        <v>19.364999999999998</v>
      </c>
      <c r="H3762">
        <v>0</v>
      </c>
      <c r="I3762">
        <v>0</v>
      </c>
      <c r="J3762">
        <f>VLOOKUP(A3762,Details!$A$1:$F$127,2,TRUE)</f>
        <v>71</v>
      </c>
      <c r="K3762" t="str">
        <f>VLOOKUP(A3762,Details!$A$1:$F$127,3,TRUE)</f>
        <v>M</v>
      </c>
      <c r="L3762">
        <f>VLOOKUP(A3762,Details!$A$1:$F$127,4,TRUE)</f>
        <v>25.06</v>
      </c>
      <c r="M3762" s="1" t="str">
        <f>VLOOKUP(A3762,Details!$A$1:$F$127,6,TRUE)</f>
        <v>NA</v>
      </c>
      <c r="N3762" s="1" t="str">
        <f>VLOOKUP(A3762,Details!$A$1:$F$127,5,TRUE)</f>
        <v>NA</v>
      </c>
      <c r="O3762" s="1" t="str">
        <f>VLOOKUP(A3762,Labels!$A$1:$B$127,2,TRUE)</f>
        <v>COPD</v>
      </c>
      <c r="P3762" s="1" t="str">
        <f>VLOOKUP(A3762,'Data Split'!$A$1:$B$921,2,TRUE)</f>
        <v>train</v>
      </c>
    </row>
    <row r="3763" spans="1:16" x14ac:dyDescent="0.3">
      <c r="A3763" s="1">
        <v>166</v>
      </c>
      <c r="B3763" s="1" t="s">
        <v>16</v>
      </c>
      <c r="C3763" s="1" t="s">
        <v>3</v>
      </c>
      <c r="D3763" s="1" t="s">
        <v>2</v>
      </c>
      <c r="E3763" s="1" t="s">
        <v>43</v>
      </c>
      <c r="F3763">
        <v>19.364999999999998</v>
      </c>
      <c r="G3763">
        <v>21.763999999999999</v>
      </c>
      <c r="H3763">
        <v>0</v>
      </c>
      <c r="I3763">
        <v>0</v>
      </c>
      <c r="J3763">
        <f>VLOOKUP(A3763,Details!$A$1:$F$127,2,TRUE)</f>
        <v>71</v>
      </c>
      <c r="K3763" t="str">
        <f>VLOOKUP(A3763,Details!$A$1:$F$127,3,TRUE)</f>
        <v>M</v>
      </c>
      <c r="L3763">
        <f>VLOOKUP(A3763,Details!$A$1:$F$127,4,TRUE)</f>
        <v>25.06</v>
      </c>
      <c r="M3763" s="1" t="str">
        <f>VLOOKUP(A3763,Details!$A$1:$F$127,6,TRUE)</f>
        <v>NA</v>
      </c>
      <c r="N3763" s="1" t="str">
        <f>VLOOKUP(A3763,Details!$A$1:$F$127,5,TRUE)</f>
        <v>NA</v>
      </c>
      <c r="O3763" s="1" t="str">
        <f>VLOOKUP(A3763,Labels!$A$1:$B$127,2,TRUE)</f>
        <v>COPD</v>
      </c>
      <c r="P3763" s="1" t="str">
        <f>VLOOKUP(A3763,'Data Split'!$A$1:$B$921,2,TRUE)</f>
        <v>train</v>
      </c>
    </row>
    <row r="3764" spans="1:16" x14ac:dyDescent="0.3">
      <c r="A3764" s="1">
        <v>166</v>
      </c>
      <c r="B3764" s="1" t="s">
        <v>16</v>
      </c>
      <c r="C3764" s="1" t="s">
        <v>3</v>
      </c>
      <c r="D3764" s="1" t="s">
        <v>2</v>
      </c>
      <c r="E3764" s="1" t="s">
        <v>43</v>
      </c>
      <c r="F3764">
        <v>21.763999999999999</v>
      </c>
      <c r="G3764">
        <v>23.870999999999999</v>
      </c>
      <c r="H3764">
        <v>0</v>
      </c>
      <c r="I3764">
        <v>0</v>
      </c>
      <c r="J3764">
        <f>VLOOKUP(A3764,Details!$A$1:$F$127,2,TRUE)</f>
        <v>71</v>
      </c>
      <c r="K3764" t="str">
        <f>VLOOKUP(A3764,Details!$A$1:$F$127,3,TRUE)</f>
        <v>M</v>
      </c>
      <c r="L3764">
        <f>VLOOKUP(A3764,Details!$A$1:$F$127,4,TRUE)</f>
        <v>25.06</v>
      </c>
      <c r="M3764" s="1" t="str">
        <f>VLOOKUP(A3764,Details!$A$1:$F$127,6,TRUE)</f>
        <v>NA</v>
      </c>
      <c r="N3764" s="1" t="str">
        <f>VLOOKUP(A3764,Details!$A$1:$F$127,5,TRUE)</f>
        <v>NA</v>
      </c>
      <c r="O3764" s="1" t="str">
        <f>VLOOKUP(A3764,Labels!$A$1:$B$127,2,TRUE)</f>
        <v>COPD</v>
      </c>
      <c r="P3764" s="1" t="str">
        <f>VLOOKUP(A3764,'Data Split'!$A$1:$B$921,2,TRUE)</f>
        <v>train</v>
      </c>
    </row>
    <row r="3765" spans="1:16" x14ac:dyDescent="0.3">
      <c r="A3765" s="1">
        <v>166</v>
      </c>
      <c r="B3765" s="1" t="s">
        <v>16</v>
      </c>
      <c r="C3765" s="1" t="s">
        <v>3</v>
      </c>
      <c r="D3765" s="1" t="s">
        <v>2</v>
      </c>
      <c r="E3765" s="1" t="s">
        <v>43</v>
      </c>
      <c r="F3765">
        <v>23.870999999999999</v>
      </c>
      <c r="G3765">
        <v>25.736000000000001</v>
      </c>
      <c r="H3765">
        <v>0</v>
      </c>
      <c r="I3765">
        <v>0</v>
      </c>
      <c r="J3765">
        <f>VLOOKUP(A3765,Details!$A$1:$F$127,2,TRUE)</f>
        <v>71</v>
      </c>
      <c r="K3765" t="str">
        <f>VLOOKUP(A3765,Details!$A$1:$F$127,3,TRUE)</f>
        <v>M</v>
      </c>
      <c r="L3765">
        <f>VLOOKUP(A3765,Details!$A$1:$F$127,4,TRUE)</f>
        <v>25.06</v>
      </c>
      <c r="M3765" s="1" t="str">
        <f>VLOOKUP(A3765,Details!$A$1:$F$127,6,TRUE)</f>
        <v>NA</v>
      </c>
      <c r="N3765" s="1" t="str">
        <f>VLOOKUP(A3765,Details!$A$1:$F$127,5,TRUE)</f>
        <v>NA</v>
      </c>
      <c r="O3765" s="1" t="str">
        <f>VLOOKUP(A3765,Labels!$A$1:$B$127,2,TRUE)</f>
        <v>COPD</v>
      </c>
      <c r="P3765" s="1" t="str">
        <f>VLOOKUP(A3765,'Data Split'!$A$1:$B$921,2,TRUE)</f>
        <v>train</v>
      </c>
    </row>
    <row r="3766" spans="1:16" x14ac:dyDescent="0.3">
      <c r="A3766" s="1">
        <v>166</v>
      </c>
      <c r="B3766" s="1" t="s">
        <v>16</v>
      </c>
      <c r="C3766" s="1" t="s">
        <v>3</v>
      </c>
      <c r="D3766" s="1" t="s">
        <v>2</v>
      </c>
      <c r="E3766" s="1" t="s">
        <v>43</v>
      </c>
      <c r="F3766">
        <v>25.736000000000001</v>
      </c>
      <c r="G3766">
        <v>27.465</v>
      </c>
      <c r="H3766">
        <v>0</v>
      </c>
      <c r="I3766">
        <v>0</v>
      </c>
      <c r="J3766">
        <f>VLOOKUP(A3766,Details!$A$1:$F$127,2,TRUE)</f>
        <v>71</v>
      </c>
      <c r="K3766" t="str">
        <f>VLOOKUP(A3766,Details!$A$1:$F$127,3,TRUE)</f>
        <v>M</v>
      </c>
      <c r="L3766">
        <f>VLOOKUP(A3766,Details!$A$1:$F$127,4,TRUE)</f>
        <v>25.06</v>
      </c>
      <c r="M3766" s="1" t="str">
        <f>VLOOKUP(A3766,Details!$A$1:$F$127,6,TRUE)</f>
        <v>NA</v>
      </c>
      <c r="N3766" s="1" t="str">
        <f>VLOOKUP(A3766,Details!$A$1:$F$127,5,TRUE)</f>
        <v>NA</v>
      </c>
      <c r="O3766" s="1" t="str">
        <f>VLOOKUP(A3766,Labels!$A$1:$B$127,2,TRUE)</f>
        <v>COPD</v>
      </c>
      <c r="P3766" s="1" t="str">
        <f>VLOOKUP(A3766,'Data Split'!$A$1:$B$921,2,TRUE)</f>
        <v>train</v>
      </c>
    </row>
    <row r="3767" spans="1:16" x14ac:dyDescent="0.3">
      <c r="A3767" s="1">
        <v>166</v>
      </c>
      <c r="B3767" s="1" t="s">
        <v>16</v>
      </c>
      <c r="C3767" s="1" t="s">
        <v>3</v>
      </c>
      <c r="D3767" s="1" t="s">
        <v>2</v>
      </c>
      <c r="E3767" s="1" t="s">
        <v>43</v>
      </c>
      <c r="F3767">
        <v>27.465</v>
      </c>
      <c r="G3767">
        <v>29.440999999999999</v>
      </c>
      <c r="H3767">
        <v>0</v>
      </c>
      <c r="I3767">
        <v>0</v>
      </c>
      <c r="J3767">
        <f>VLOOKUP(A3767,Details!$A$1:$F$127,2,TRUE)</f>
        <v>71</v>
      </c>
      <c r="K3767" t="str">
        <f>VLOOKUP(A3767,Details!$A$1:$F$127,3,TRUE)</f>
        <v>M</v>
      </c>
      <c r="L3767">
        <f>VLOOKUP(A3767,Details!$A$1:$F$127,4,TRUE)</f>
        <v>25.06</v>
      </c>
      <c r="M3767" s="1" t="str">
        <f>VLOOKUP(A3767,Details!$A$1:$F$127,6,TRUE)</f>
        <v>NA</v>
      </c>
      <c r="N3767" s="1" t="str">
        <f>VLOOKUP(A3767,Details!$A$1:$F$127,5,TRUE)</f>
        <v>NA</v>
      </c>
      <c r="O3767" s="1" t="str">
        <f>VLOOKUP(A3767,Labels!$A$1:$B$127,2,TRUE)</f>
        <v>COPD</v>
      </c>
      <c r="P3767" s="1" t="str">
        <f>VLOOKUP(A3767,'Data Split'!$A$1:$B$921,2,TRUE)</f>
        <v>train</v>
      </c>
    </row>
    <row r="3768" spans="1:16" x14ac:dyDescent="0.3">
      <c r="A3768" s="1">
        <v>166</v>
      </c>
      <c r="B3768" s="1" t="s">
        <v>16</v>
      </c>
      <c r="C3768" s="1" t="s">
        <v>3</v>
      </c>
      <c r="D3768" s="1" t="s">
        <v>2</v>
      </c>
      <c r="E3768" s="1" t="s">
        <v>43</v>
      </c>
      <c r="F3768">
        <v>29.440999999999999</v>
      </c>
      <c r="G3768">
        <v>31.038</v>
      </c>
      <c r="H3768">
        <v>0</v>
      </c>
      <c r="I3768">
        <v>0</v>
      </c>
      <c r="J3768">
        <f>VLOOKUP(A3768,Details!$A$1:$F$127,2,TRUE)</f>
        <v>71</v>
      </c>
      <c r="K3768" t="str">
        <f>VLOOKUP(A3768,Details!$A$1:$F$127,3,TRUE)</f>
        <v>M</v>
      </c>
      <c r="L3768">
        <f>VLOOKUP(A3768,Details!$A$1:$F$127,4,TRUE)</f>
        <v>25.06</v>
      </c>
      <c r="M3768" s="1" t="str">
        <f>VLOOKUP(A3768,Details!$A$1:$F$127,6,TRUE)</f>
        <v>NA</v>
      </c>
      <c r="N3768" s="1" t="str">
        <f>VLOOKUP(A3768,Details!$A$1:$F$127,5,TRUE)</f>
        <v>NA</v>
      </c>
      <c r="O3768" s="1" t="str">
        <f>VLOOKUP(A3768,Labels!$A$1:$B$127,2,TRUE)</f>
        <v>COPD</v>
      </c>
      <c r="P3768" s="1" t="str">
        <f>VLOOKUP(A3768,'Data Split'!$A$1:$B$921,2,TRUE)</f>
        <v>train</v>
      </c>
    </row>
    <row r="3769" spans="1:16" x14ac:dyDescent="0.3">
      <c r="A3769" s="1">
        <v>166</v>
      </c>
      <c r="B3769" s="1" t="s">
        <v>16</v>
      </c>
      <c r="C3769" s="1" t="s">
        <v>3</v>
      </c>
      <c r="D3769" s="1" t="s">
        <v>2</v>
      </c>
      <c r="E3769" s="1" t="s">
        <v>43</v>
      </c>
      <c r="F3769">
        <v>31.038</v>
      </c>
      <c r="G3769">
        <v>33.448</v>
      </c>
      <c r="H3769">
        <v>0</v>
      </c>
      <c r="I3769">
        <v>0</v>
      </c>
      <c r="J3769">
        <f>VLOOKUP(A3769,Details!$A$1:$F$127,2,TRUE)</f>
        <v>71</v>
      </c>
      <c r="K3769" t="str">
        <f>VLOOKUP(A3769,Details!$A$1:$F$127,3,TRUE)</f>
        <v>M</v>
      </c>
      <c r="L3769">
        <f>VLOOKUP(A3769,Details!$A$1:$F$127,4,TRUE)</f>
        <v>25.06</v>
      </c>
      <c r="M3769" s="1" t="str">
        <f>VLOOKUP(A3769,Details!$A$1:$F$127,6,TRUE)</f>
        <v>NA</v>
      </c>
      <c r="N3769" s="1" t="str">
        <f>VLOOKUP(A3769,Details!$A$1:$F$127,5,TRUE)</f>
        <v>NA</v>
      </c>
      <c r="O3769" s="1" t="str">
        <f>VLOOKUP(A3769,Labels!$A$1:$B$127,2,TRUE)</f>
        <v>COPD</v>
      </c>
      <c r="P3769" s="1" t="str">
        <f>VLOOKUP(A3769,'Data Split'!$A$1:$B$921,2,TRUE)</f>
        <v>train</v>
      </c>
    </row>
    <row r="3770" spans="1:16" x14ac:dyDescent="0.3">
      <c r="A3770" s="1">
        <v>166</v>
      </c>
      <c r="B3770" s="1" t="s">
        <v>16</v>
      </c>
      <c r="C3770" s="1" t="s">
        <v>3</v>
      </c>
      <c r="D3770" s="1" t="s">
        <v>2</v>
      </c>
      <c r="E3770" s="1" t="s">
        <v>43</v>
      </c>
      <c r="F3770">
        <v>33.448</v>
      </c>
      <c r="G3770">
        <v>36.854999999999997</v>
      </c>
      <c r="H3770">
        <v>0</v>
      </c>
      <c r="I3770">
        <v>1</v>
      </c>
      <c r="J3770">
        <f>VLOOKUP(A3770,Details!$A$1:$F$127,2,TRUE)</f>
        <v>71</v>
      </c>
      <c r="K3770" t="str">
        <f>VLOOKUP(A3770,Details!$A$1:$F$127,3,TRUE)</f>
        <v>M</v>
      </c>
      <c r="L3770">
        <f>VLOOKUP(A3770,Details!$A$1:$F$127,4,TRUE)</f>
        <v>25.06</v>
      </c>
      <c r="M3770" s="1" t="str">
        <f>VLOOKUP(A3770,Details!$A$1:$F$127,6,TRUE)</f>
        <v>NA</v>
      </c>
      <c r="N3770" s="1" t="str">
        <f>VLOOKUP(A3770,Details!$A$1:$F$127,5,TRUE)</f>
        <v>NA</v>
      </c>
      <c r="O3770" s="1" t="str">
        <f>VLOOKUP(A3770,Labels!$A$1:$B$127,2,TRUE)</f>
        <v>COPD</v>
      </c>
      <c r="P3770" s="1" t="str">
        <f>VLOOKUP(A3770,'Data Split'!$A$1:$B$921,2,TRUE)</f>
        <v>train</v>
      </c>
    </row>
    <row r="3771" spans="1:16" x14ac:dyDescent="0.3">
      <c r="A3771" s="1">
        <v>166</v>
      </c>
      <c r="B3771" s="1" t="s">
        <v>16</v>
      </c>
      <c r="C3771" s="1" t="s">
        <v>3</v>
      </c>
      <c r="D3771" s="1" t="s">
        <v>2</v>
      </c>
      <c r="E3771" s="1" t="s">
        <v>43</v>
      </c>
      <c r="F3771">
        <v>36.854999999999997</v>
      </c>
      <c r="G3771">
        <v>40.357999999999997</v>
      </c>
      <c r="H3771">
        <v>0</v>
      </c>
      <c r="I3771">
        <v>0</v>
      </c>
      <c r="J3771">
        <f>VLOOKUP(A3771,Details!$A$1:$F$127,2,TRUE)</f>
        <v>71</v>
      </c>
      <c r="K3771" t="str">
        <f>VLOOKUP(A3771,Details!$A$1:$F$127,3,TRUE)</f>
        <v>M</v>
      </c>
      <c r="L3771">
        <f>VLOOKUP(A3771,Details!$A$1:$F$127,4,TRUE)</f>
        <v>25.06</v>
      </c>
      <c r="M3771" s="1" t="str">
        <f>VLOOKUP(A3771,Details!$A$1:$F$127,6,TRUE)</f>
        <v>NA</v>
      </c>
      <c r="N3771" s="1" t="str">
        <f>VLOOKUP(A3771,Details!$A$1:$F$127,5,TRUE)</f>
        <v>NA</v>
      </c>
      <c r="O3771" s="1" t="str">
        <f>VLOOKUP(A3771,Labels!$A$1:$B$127,2,TRUE)</f>
        <v>COPD</v>
      </c>
      <c r="P3771" s="1" t="str">
        <f>VLOOKUP(A3771,'Data Split'!$A$1:$B$921,2,TRUE)</f>
        <v>train</v>
      </c>
    </row>
    <row r="3772" spans="1:16" x14ac:dyDescent="0.3">
      <c r="A3772" s="1">
        <v>166</v>
      </c>
      <c r="B3772" s="1" t="s">
        <v>16</v>
      </c>
      <c r="C3772" s="1" t="s">
        <v>3</v>
      </c>
      <c r="D3772" s="1" t="s">
        <v>2</v>
      </c>
      <c r="E3772" s="1" t="s">
        <v>43</v>
      </c>
      <c r="F3772">
        <v>40.357999999999997</v>
      </c>
      <c r="G3772">
        <v>43.81</v>
      </c>
      <c r="H3772">
        <v>0</v>
      </c>
      <c r="I3772">
        <v>0</v>
      </c>
      <c r="J3772">
        <f>VLOOKUP(A3772,Details!$A$1:$F$127,2,TRUE)</f>
        <v>71</v>
      </c>
      <c r="K3772" t="str">
        <f>VLOOKUP(A3772,Details!$A$1:$F$127,3,TRUE)</f>
        <v>M</v>
      </c>
      <c r="L3772">
        <f>VLOOKUP(A3772,Details!$A$1:$F$127,4,TRUE)</f>
        <v>25.06</v>
      </c>
      <c r="M3772" s="1" t="str">
        <f>VLOOKUP(A3772,Details!$A$1:$F$127,6,TRUE)</f>
        <v>NA</v>
      </c>
      <c r="N3772" s="1" t="str">
        <f>VLOOKUP(A3772,Details!$A$1:$F$127,5,TRUE)</f>
        <v>NA</v>
      </c>
      <c r="O3772" s="1" t="str">
        <f>VLOOKUP(A3772,Labels!$A$1:$B$127,2,TRUE)</f>
        <v>COPD</v>
      </c>
      <c r="P3772" s="1" t="str">
        <f>VLOOKUP(A3772,'Data Split'!$A$1:$B$921,2,TRUE)</f>
        <v>train</v>
      </c>
    </row>
    <row r="3773" spans="1:16" x14ac:dyDescent="0.3">
      <c r="A3773" s="1">
        <v>166</v>
      </c>
      <c r="B3773" s="1" t="s">
        <v>16</v>
      </c>
      <c r="C3773" s="1" t="s">
        <v>3</v>
      </c>
      <c r="D3773" s="1" t="s">
        <v>2</v>
      </c>
      <c r="E3773" s="1" t="s">
        <v>43</v>
      </c>
      <c r="F3773">
        <v>43.81</v>
      </c>
      <c r="G3773">
        <v>46.924999999999997</v>
      </c>
      <c r="H3773">
        <v>0</v>
      </c>
      <c r="I3773">
        <v>0</v>
      </c>
      <c r="J3773">
        <f>VLOOKUP(A3773,Details!$A$1:$F$127,2,TRUE)</f>
        <v>71</v>
      </c>
      <c r="K3773" t="str">
        <f>VLOOKUP(A3773,Details!$A$1:$F$127,3,TRUE)</f>
        <v>M</v>
      </c>
      <c r="L3773">
        <f>VLOOKUP(A3773,Details!$A$1:$F$127,4,TRUE)</f>
        <v>25.06</v>
      </c>
      <c r="M3773" s="1" t="str">
        <f>VLOOKUP(A3773,Details!$A$1:$F$127,6,TRUE)</f>
        <v>NA</v>
      </c>
      <c r="N3773" s="1" t="str">
        <f>VLOOKUP(A3773,Details!$A$1:$F$127,5,TRUE)</f>
        <v>NA</v>
      </c>
      <c r="O3773" s="1" t="str">
        <f>VLOOKUP(A3773,Labels!$A$1:$B$127,2,TRUE)</f>
        <v>COPD</v>
      </c>
      <c r="P3773" s="1" t="str">
        <f>VLOOKUP(A3773,'Data Split'!$A$1:$B$921,2,TRUE)</f>
        <v>train</v>
      </c>
    </row>
    <row r="3774" spans="1:16" x14ac:dyDescent="0.3">
      <c r="A3774" s="1">
        <v>166</v>
      </c>
      <c r="B3774" s="1" t="s">
        <v>16</v>
      </c>
      <c r="C3774" s="1" t="s">
        <v>3</v>
      </c>
      <c r="D3774" s="1" t="s">
        <v>2</v>
      </c>
      <c r="E3774" s="1" t="s">
        <v>43</v>
      </c>
      <c r="F3774">
        <v>46.924999999999997</v>
      </c>
      <c r="G3774">
        <v>50.247</v>
      </c>
      <c r="H3774">
        <v>0</v>
      </c>
      <c r="I3774">
        <v>0</v>
      </c>
      <c r="J3774">
        <f>VLOOKUP(A3774,Details!$A$1:$F$127,2,TRUE)</f>
        <v>71</v>
      </c>
      <c r="K3774" t="str">
        <f>VLOOKUP(A3774,Details!$A$1:$F$127,3,TRUE)</f>
        <v>M</v>
      </c>
      <c r="L3774">
        <f>VLOOKUP(A3774,Details!$A$1:$F$127,4,TRUE)</f>
        <v>25.06</v>
      </c>
      <c r="M3774" s="1" t="str">
        <f>VLOOKUP(A3774,Details!$A$1:$F$127,6,TRUE)</f>
        <v>NA</v>
      </c>
      <c r="N3774" s="1" t="str">
        <f>VLOOKUP(A3774,Details!$A$1:$F$127,5,TRUE)</f>
        <v>NA</v>
      </c>
      <c r="O3774" s="1" t="str">
        <f>VLOOKUP(A3774,Labels!$A$1:$B$127,2,TRUE)</f>
        <v>COPD</v>
      </c>
      <c r="P3774" s="1" t="str">
        <f>VLOOKUP(A3774,'Data Split'!$A$1:$B$921,2,TRUE)</f>
        <v>train</v>
      </c>
    </row>
    <row r="3775" spans="1:16" x14ac:dyDescent="0.3">
      <c r="A3775" s="1">
        <v>166</v>
      </c>
      <c r="B3775" s="1" t="s">
        <v>16</v>
      </c>
      <c r="C3775" s="1" t="s">
        <v>3</v>
      </c>
      <c r="D3775" s="1" t="s">
        <v>2</v>
      </c>
      <c r="E3775" s="1" t="s">
        <v>43</v>
      </c>
      <c r="F3775">
        <v>50.247</v>
      </c>
      <c r="G3775">
        <v>53.442999999999998</v>
      </c>
      <c r="H3775">
        <v>0</v>
      </c>
      <c r="I3775">
        <v>0</v>
      </c>
      <c r="J3775">
        <f>VLOOKUP(A3775,Details!$A$1:$F$127,2,TRUE)</f>
        <v>71</v>
      </c>
      <c r="K3775" t="str">
        <f>VLOOKUP(A3775,Details!$A$1:$F$127,3,TRUE)</f>
        <v>M</v>
      </c>
      <c r="L3775">
        <f>VLOOKUP(A3775,Details!$A$1:$F$127,4,TRUE)</f>
        <v>25.06</v>
      </c>
      <c r="M3775" s="1" t="str">
        <f>VLOOKUP(A3775,Details!$A$1:$F$127,6,TRUE)</f>
        <v>NA</v>
      </c>
      <c r="N3775" s="1" t="str">
        <f>VLOOKUP(A3775,Details!$A$1:$F$127,5,TRUE)</f>
        <v>NA</v>
      </c>
      <c r="O3775" s="1" t="str">
        <f>VLOOKUP(A3775,Labels!$A$1:$B$127,2,TRUE)</f>
        <v>COPD</v>
      </c>
      <c r="P3775" s="1" t="str">
        <f>VLOOKUP(A3775,'Data Split'!$A$1:$B$921,2,TRUE)</f>
        <v>train</v>
      </c>
    </row>
    <row r="3776" spans="1:16" x14ac:dyDescent="0.3">
      <c r="A3776" s="1">
        <v>166</v>
      </c>
      <c r="B3776" s="1" t="s">
        <v>16</v>
      </c>
      <c r="C3776" s="1" t="s">
        <v>3</v>
      </c>
      <c r="D3776" s="1" t="s">
        <v>2</v>
      </c>
      <c r="E3776" s="1" t="s">
        <v>43</v>
      </c>
      <c r="F3776">
        <v>53.442999999999998</v>
      </c>
      <c r="G3776">
        <v>56.561999999999998</v>
      </c>
      <c r="H3776">
        <v>0</v>
      </c>
      <c r="I3776">
        <v>0</v>
      </c>
      <c r="J3776">
        <f>VLOOKUP(A3776,Details!$A$1:$F$127,2,TRUE)</f>
        <v>71</v>
      </c>
      <c r="K3776" t="str">
        <f>VLOOKUP(A3776,Details!$A$1:$F$127,3,TRUE)</f>
        <v>M</v>
      </c>
      <c r="L3776">
        <f>VLOOKUP(A3776,Details!$A$1:$F$127,4,TRUE)</f>
        <v>25.06</v>
      </c>
      <c r="M3776" s="1" t="str">
        <f>VLOOKUP(A3776,Details!$A$1:$F$127,6,TRUE)</f>
        <v>NA</v>
      </c>
      <c r="N3776" s="1" t="str">
        <f>VLOOKUP(A3776,Details!$A$1:$F$127,5,TRUE)</f>
        <v>NA</v>
      </c>
      <c r="O3776" s="1" t="str">
        <f>VLOOKUP(A3776,Labels!$A$1:$B$127,2,TRUE)</f>
        <v>COPD</v>
      </c>
      <c r="P3776" s="1" t="str">
        <f>VLOOKUP(A3776,'Data Split'!$A$1:$B$921,2,TRUE)</f>
        <v>train</v>
      </c>
    </row>
    <row r="3777" spans="1:16" x14ac:dyDescent="0.3">
      <c r="A3777" s="1">
        <v>166</v>
      </c>
      <c r="B3777" s="1" t="s">
        <v>16</v>
      </c>
      <c r="C3777" s="1" t="s">
        <v>3</v>
      </c>
      <c r="D3777" s="1" t="s">
        <v>2</v>
      </c>
      <c r="E3777" s="1" t="s">
        <v>43</v>
      </c>
      <c r="F3777">
        <v>56.561999999999998</v>
      </c>
      <c r="G3777">
        <v>60.04</v>
      </c>
      <c r="H3777">
        <v>0</v>
      </c>
      <c r="I3777">
        <v>0</v>
      </c>
      <c r="J3777">
        <f>VLOOKUP(A3777,Details!$A$1:$F$127,2,TRUE)</f>
        <v>71</v>
      </c>
      <c r="K3777" t="str">
        <f>VLOOKUP(A3777,Details!$A$1:$F$127,3,TRUE)</f>
        <v>M</v>
      </c>
      <c r="L3777">
        <f>VLOOKUP(A3777,Details!$A$1:$F$127,4,TRUE)</f>
        <v>25.06</v>
      </c>
      <c r="M3777" s="1" t="str">
        <f>VLOOKUP(A3777,Details!$A$1:$F$127,6,TRUE)</f>
        <v>NA</v>
      </c>
      <c r="N3777" s="1" t="str">
        <f>VLOOKUP(A3777,Details!$A$1:$F$127,5,TRUE)</f>
        <v>NA</v>
      </c>
      <c r="O3777" s="1" t="str">
        <f>VLOOKUP(A3777,Labels!$A$1:$B$127,2,TRUE)</f>
        <v>COPD</v>
      </c>
      <c r="P3777" s="1" t="str">
        <f>VLOOKUP(A3777,'Data Split'!$A$1:$B$921,2,TRUE)</f>
        <v>train</v>
      </c>
    </row>
    <row r="3778" spans="1:16" x14ac:dyDescent="0.3">
      <c r="A3778" s="1">
        <v>166</v>
      </c>
      <c r="B3778" s="1" t="s">
        <v>16</v>
      </c>
      <c r="C3778" s="1" t="s">
        <v>3</v>
      </c>
      <c r="D3778" s="1" t="s">
        <v>2</v>
      </c>
      <c r="E3778" s="1" t="s">
        <v>43</v>
      </c>
      <c r="F3778">
        <v>60.04</v>
      </c>
      <c r="G3778">
        <v>62.5</v>
      </c>
      <c r="H3778">
        <v>0</v>
      </c>
      <c r="I3778">
        <v>0</v>
      </c>
      <c r="J3778">
        <f>VLOOKUP(A3778,Details!$A$1:$F$127,2,TRUE)</f>
        <v>71</v>
      </c>
      <c r="K3778" t="str">
        <f>VLOOKUP(A3778,Details!$A$1:$F$127,3,TRUE)</f>
        <v>M</v>
      </c>
      <c r="L3778">
        <f>VLOOKUP(A3778,Details!$A$1:$F$127,4,TRUE)</f>
        <v>25.06</v>
      </c>
      <c r="M3778" s="1" t="str">
        <f>VLOOKUP(A3778,Details!$A$1:$F$127,6,TRUE)</f>
        <v>NA</v>
      </c>
      <c r="N3778" s="1" t="str">
        <f>VLOOKUP(A3778,Details!$A$1:$F$127,5,TRUE)</f>
        <v>NA</v>
      </c>
      <c r="O3778" s="1" t="str">
        <f>VLOOKUP(A3778,Labels!$A$1:$B$127,2,TRUE)</f>
        <v>COPD</v>
      </c>
      <c r="P3778" s="1" t="str">
        <f>VLOOKUP(A3778,'Data Split'!$A$1:$B$921,2,TRUE)</f>
        <v>train</v>
      </c>
    </row>
    <row r="3779" spans="1:16" x14ac:dyDescent="0.3">
      <c r="A3779" s="1">
        <v>167</v>
      </c>
      <c r="B3779" s="1" t="s">
        <v>0</v>
      </c>
      <c r="C3779" s="1" t="s">
        <v>1</v>
      </c>
      <c r="D3779" s="1" t="s">
        <v>2</v>
      </c>
      <c r="E3779" s="1" t="s">
        <v>43</v>
      </c>
      <c r="F3779">
        <v>2.1999999999999999E-2</v>
      </c>
      <c r="G3779">
        <v>1.7929999999999999</v>
      </c>
      <c r="H3779">
        <v>0</v>
      </c>
      <c r="I3779">
        <v>0</v>
      </c>
      <c r="J3779">
        <f>VLOOKUP(A3779,Details!$A$1:$F$127,2,TRUE)</f>
        <v>1</v>
      </c>
      <c r="K3779" t="str">
        <f>VLOOKUP(A3779,Details!$A$1:$F$127,3,TRUE)</f>
        <v>F</v>
      </c>
      <c r="L3779" t="str">
        <f>VLOOKUP(A3779,Details!$A$1:$F$127,4,TRUE)</f>
        <v>NA</v>
      </c>
      <c r="M3779" s="1">
        <f>VLOOKUP(A3779,Details!$A$1:$F$127,6,TRUE)</f>
        <v>86.4</v>
      </c>
      <c r="N3779" s="1">
        <f>VLOOKUP(A3779,Details!$A$1:$F$127,5,TRUE)</f>
        <v>11.5</v>
      </c>
      <c r="O3779" s="1" t="str">
        <f>VLOOKUP(A3779,Labels!$A$1:$B$127,2,TRUE)</f>
        <v>Bronchiolitis</v>
      </c>
      <c r="P3779" s="1" t="str">
        <f>VLOOKUP(A3779,'Data Split'!$A$1:$B$921,2,TRUE)</f>
        <v>train</v>
      </c>
    </row>
    <row r="3780" spans="1:16" x14ac:dyDescent="0.3">
      <c r="A3780" s="1">
        <v>167</v>
      </c>
      <c r="B3780" s="1" t="s">
        <v>0</v>
      </c>
      <c r="C3780" s="1" t="s">
        <v>1</v>
      </c>
      <c r="D3780" s="1" t="s">
        <v>2</v>
      </c>
      <c r="E3780" s="1" t="s">
        <v>43</v>
      </c>
      <c r="F3780">
        <v>1.7929999999999999</v>
      </c>
      <c r="G3780">
        <v>3.3220000000000001</v>
      </c>
      <c r="H3780">
        <v>0</v>
      </c>
      <c r="I3780">
        <v>0</v>
      </c>
      <c r="J3780">
        <f>VLOOKUP(A3780,Details!$A$1:$F$127,2,TRUE)</f>
        <v>1</v>
      </c>
      <c r="K3780" t="str">
        <f>VLOOKUP(A3780,Details!$A$1:$F$127,3,TRUE)</f>
        <v>F</v>
      </c>
      <c r="L3780" t="str">
        <f>VLOOKUP(A3780,Details!$A$1:$F$127,4,TRUE)</f>
        <v>NA</v>
      </c>
      <c r="M3780" s="1">
        <f>VLOOKUP(A3780,Details!$A$1:$F$127,6,TRUE)</f>
        <v>86.4</v>
      </c>
      <c r="N3780" s="1">
        <f>VLOOKUP(A3780,Details!$A$1:$F$127,5,TRUE)</f>
        <v>11.5</v>
      </c>
      <c r="O3780" s="1" t="str">
        <f>VLOOKUP(A3780,Labels!$A$1:$B$127,2,TRUE)</f>
        <v>Bronchiolitis</v>
      </c>
      <c r="P3780" s="1" t="str">
        <f>VLOOKUP(A3780,'Data Split'!$A$1:$B$921,2,TRUE)</f>
        <v>train</v>
      </c>
    </row>
    <row r="3781" spans="1:16" x14ac:dyDescent="0.3">
      <c r="A3781" s="1">
        <v>167</v>
      </c>
      <c r="B3781" s="1" t="s">
        <v>0</v>
      </c>
      <c r="C3781" s="1" t="s">
        <v>1</v>
      </c>
      <c r="D3781" s="1" t="s">
        <v>2</v>
      </c>
      <c r="E3781" s="1" t="s">
        <v>43</v>
      </c>
      <c r="F3781">
        <v>3.3220000000000001</v>
      </c>
      <c r="G3781">
        <v>4.6070000000000002</v>
      </c>
      <c r="H3781">
        <v>0</v>
      </c>
      <c r="I3781">
        <v>0</v>
      </c>
      <c r="J3781">
        <f>VLOOKUP(A3781,Details!$A$1:$F$127,2,TRUE)</f>
        <v>1</v>
      </c>
      <c r="K3781" t="str">
        <f>VLOOKUP(A3781,Details!$A$1:$F$127,3,TRUE)</f>
        <v>F</v>
      </c>
      <c r="L3781" t="str">
        <f>VLOOKUP(A3781,Details!$A$1:$F$127,4,TRUE)</f>
        <v>NA</v>
      </c>
      <c r="M3781" s="1">
        <f>VLOOKUP(A3781,Details!$A$1:$F$127,6,TRUE)</f>
        <v>86.4</v>
      </c>
      <c r="N3781" s="1">
        <f>VLOOKUP(A3781,Details!$A$1:$F$127,5,TRUE)</f>
        <v>11.5</v>
      </c>
      <c r="O3781" s="1" t="str">
        <f>VLOOKUP(A3781,Labels!$A$1:$B$127,2,TRUE)</f>
        <v>Bronchiolitis</v>
      </c>
      <c r="P3781" s="1" t="str">
        <f>VLOOKUP(A3781,'Data Split'!$A$1:$B$921,2,TRUE)</f>
        <v>train</v>
      </c>
    </row>
    <row r="3782" spans="1:16" x14ac:dyDescent="0.3">
      <c r="A3782" s="1">
        <v>167</v>
      </c>
      <c r="B3782" s="1" t="s">
        <v>0</v>
      </c>
      <c r="C3782" s="1" t="s">
        <v>1</v>
      </c>
      <c r="D3782" s="1" t="s">
        <v>2</v>
      </c>
      <c r="E3782" s="1" t="s">
        <v>43</v>
      </c>
      <c r="F3782">
        <v>4.6070000000000002</v>
      </c>
      <c r="G3782">
        <v>5.907</v>
      </c>
      <c r="H3782">
        <v>0</v>
      </c>
      <c r="I3782">
        <v>0</v>
      </c>
      <c r="J3782">
        <f>VLOOKUP(A3782,Details!$A$1:$F$127,2,TRUE)</f>
        <v>1</v>
      </c>
      <c r="K3782" t="str">
        <f>VLOOKUP(A3782,Details!$A$1:$F$127,3,TRUE)</f>
        <v>F</v>
      </c>
      <c r="L3782" t="str">
        <f>VLOOKUP(A3782,Details!$A$1:$F$127,4,TRUE)</f>
        <v>NA</v>
      </c>
      <c r="M3782" s="1">
        <f>VLOOKUP(A3782,Details!$A$1:$F$127,6,TRUE)</f>
        <v>86.4</v>
      </c>
      <c r="N3782" s="1">
        <f>VLOOKUP(A3782,Details!$A$1:$F$127,5,TRUE)</f>
        <v>11.5</v>
      </c>
      <c r="O3782" s="1" t="str">
        <f>VLOOKUP(A3782,Labels!$A$1:$B$127,2,TRUE)</f>
        <v>Bronchiolitis</v>
      </c>
      <c r="P3782" s="1" t="str">
        <f>VLOOKUP(A3782,'Data Split'!$A$1:$B$921,2,TRUE)</f>
        <v>train</v>
      </c>
    </row>
    <row r="3783" spans="1:16" x14ac:dyDescent="0.3">
      <c r="A3783" s="1">
        <v>167</v>
      </c>
      <c r="B3783" s="1" t="s">
        <v>0</v>
      </c>
      <c r="C3783" s="1" t="s">
        <v>1</v>
      </c>
      <c r="D3783" s="1" t="s">
        <v>2</v>
      </c>
      <c r="E3783" s="1" t="s">
        <v>43</v>
      </c>
      <c r="F3783">
        <v>5.907</v>
      </c>
      <c r="G3783">
        <v>7.3929999999999998</v>
      </c>
      <c r="H3783">
        <v>0</v>
      </c>
      <c r="I3783">
        <v>0</v>
      </c>
      <c r="J3783">
        <f>VLOOKUP(A3783,Details!$A$1:$F$127,2,TRUE)</f>
        <v>1</v>
      </c>
      <c r="K3783" t="str">
        <f>VLOOKUP(A3783,Details!$A$1:$F$127,3,TRUE)</f>
        <v>F</v>
      </c>
      <c r="L3783" t="str">
        <f>VLOOKUP(A3783,Details!$A$1:$F$127,4,TRUE)</f>
        <v>NA</v>
      </c>
      <c r="M3783" s="1">
        <f>VLOOKUP(A3783,Details!$A$1:$F$127,6,TRUE)</f>
        <v>86.4</v>
      </c>
      <c r="N3783" s="1">
        <f>VLOOKUP(A3783,Details!$A$1:$F$127,5,TRUE)</f>
        <v>11.5</v>
      </c>
      <c r="O3783" s="1" t="str">
        <f>VLOOKUP(A3783,Labels!$A$1:$B$127,2,TRUE)</f>
        <v>Bronchiolitis</v>
      </c>
      <c r="P3783" s="1" t="str">
        <f>VLOOKUP(A3783,'Data Split'!$A$1:$B$921,2,TRUE)</f>
        <v>train</v>
      </c>
    </row>
    <row r="3784" spans="1:16" x14ac:dyDescent="0.3">
      <c r="A3784" s="1">
        <v>167</v>
      </c>
      <c r="B3784" s="1" t="s">
        <v>0</v>
      </c>
      <c r="C3784" s="1" t="s">
        <v>1</v>
      </c>
      <c r="D3784" s="1" t="s">
        <v>2</v>
      </c>
      <c r="E3784" s="1" t="s">
        <v>43</v>
      </c>
      <c r="F3784">
        <v>7.3929999999999998</v>
      </c>
      <c r="G3784">
        <v>8.75</v>
      </c>
      <c r="H3784">
        <v>0</v>
      </c>
      <c r="I3784">
        <v>0</v>
      </c>
      <c r="J3784">
        <f>VLOOKUP(A3784,Details!$A$1:$F$127,2,TRUE)</f>
        <v>1</v>
      </c>
      <c r="K3784" t="str">
        <f>VLOOKUP(A3784,Details!$A$1:$F$127,3,TRUE)</f>
        <v>F</v>
      </c>
      <c r="L3784" t="str">
        <f>VLOOKUP(A3784,Details!$A$1:$F$127,4,TRUE)</f>
        <v>NA</v>
      </c>
      <c r="M3784" s="1">
        <f>VLOOKUP(A3784,Details!$A$1:$F$127,6,TRUE)</f>
        <v>86.4</v>
      </c>
      <c r="N3784" s="1">
        <f>VLOOKUP(A3784,Details!$A$1:$F$127,5,TRUE)</f>
        <v>11.5</v>
      </c>
      <c r="O3784" s="1" t="str">
        <f>VLOOKUP(A3784,Labels!$A$1:$B$127,2,TRUE)</f>
        <v>Bronchiolitis</v>
      </c>
      <c r="P3784" s="1" t="str">
        <f>VLOOKUP(A3784,'Data Split'!$A$1:$B$921,2,TRUE)</f>
        <v>train</v>
      </c>
    </row>
    <row r="3785" spans="1:16" x14ac:dyDescent="0.3">
      <c r="A3785" s="1">
        <v>167</v>
      </c>
      <c r="B3785" s="1" t="s">
        <v>0</v>
      </c>
      <c r="C3785" s="1" t="s">
        <v>1</v>
      </c>
      <c r="D3785" s="1" t="s">
        <v>2</v>
      </c>
      <c r="E3785" s="1" t="s">
        <v>43</v>
      </c>
      <c r="F3785">
        <v>8.75</v>
      </c>
      <c r="G3785">
        <v>10.050000000000001</v>
      </c>
      <c r="H3785">
        <v>0</v>
      </c>
      <c r="I3785">
        <v>0</v>
      </c>
      <c r="J3785">
        <f>VLOOKUP(A3785,Details!$A$1:$F$127,2,TRUE)</f>
        <v>1</v>
      </c>
      <c r="K3785" t="str">
        <f>VLOOKUP(A3785,Details!$A$1:$F$127,3,TRUE)</f>
        <v>F</v>
      </c>
      <c r="L3785" t="str">
        <f>VLOOKUP(A3785,Details!$A$1:$F$127,4,TRUE)</f>
        <v>NA</v>
      </c>
      <c r="M3785" s="1">
        <f>VLOOKUP(A3785,Details!$A$1:$F$127,6,TRUE)</f>
        <v>86.4</v>
      </c>
      <c r="N3785" s="1">
        <f>VLOOKUP(A3785,Details!$A$1:$F$127,5,TRUE)</f>
        <v>11.5</v>
      </c>
      <c r="O3785" s="1" t="str">
        <f>VLOOKUP(A3785,Labels!$A$1:$B$127,2,TRUE)</f>
        <v>Bronchiolitis</v>
      </c>
      <c r="P3785" s="1" t="str">
        <f>VLOOKUP(A3785,'Data Split'!$A$1:$B$921,2,TRUE)</f>
        <v>train</v>
      </c>
    </row>
    <row r="3786" spans="1:16" x14ac:dyDescent="0.3">
      <c r="A3786" s="1">
        <v>167</v>
      </c>
      <c r="B3786" s="1" t="s">
        <v>0</v>
      </c>
      <c r="C3786" s="1" t="s">
        <v>1</v>
      </c>
      <c r="D3786" s="1" t="s">
        <v>2</v>
      </c>
      <c r="E3786" s="1" t="s">
        <v>43</v>
      </c>
      <c r="F3786">
        <v>10.050000000000001</v>
      </c>
      <c r="G3786">
        <v>11.55</v>
      </c>
      <c r="H3786">
        <v>0</v>
      </c>
      <c r="I3786">
        <v>0</v>
      </c>
      <c r="J3786">
        <f>VLOOKUP(A3786,Details!$A$1:$F$127,2,TRUE)</f>
        <v>1</v>
      </c>
      <c r="K3786" t="str">
        <f>VLOOKUP(A3786,Details!$A$1:$F$127,3,TRUE)</f>
        <v>F</v>
      </c>
      <c r="L3786" t="str">
        <f>VLOOKUP(A3786,Details!$A$1:$F$127,4,TRUE)</f>
        <v>NA</v>
      </c>
      <c r="M3786" s="1">
        <f>VLOOKUP(A3786,Details!$A$1:$F$127,6,TRUE)</f>
        <v>86.4</v>
      </c>
      <c r="N3786" s="1">
        <f>VLOOKUP(A3786,Details!$A$1:$F$127,5,TRUE)</f>
        <v>11.5</v>
      </c>
      <c r="O3786" s="1" t="str">
        <f>VLOOKUP(A3786,Labels!$A$1:$B$127,2,TRUE)</f>
        <v>Bronchiolitis</v>
      </c>
      <c r="P3786" s="1" t="str">
        <f>VLOOKUP(A3786,'Data Split'!$A$1:$B$921,2,TRUE)</f>
        <v>train</v>
      </c>
    </row>
    <row r="3787" spans="1:16" x14ac:dyDescent="0.3">
      <c r="A3787" s="1">
        <v>167</v>
      </c>
      <c r="B3787" s="1" t="s">
        <v>0</v>
      </c>
      <c r="C3787" s="1" t="s">
        <v>1</v>
      </c>
      <c r="D3787" s="1" t="s">
        <v>2</v>
      </c>
      <c r="E3787" s="1" t="s">
        <v>43</v>
      </c>
      <c r="F3787">
        <v>11.55</v>
      </c>
      <c r="G3787">
        <v>12.95</v>
      </c>
      <c r="H3787">
        <v>0</v>
      </c>
      <c r="I3787">
        <v>0</v>
      </c>
      <c r="J3787">
        <f>VLOOKUP(A3787,Details!$A$1:$F$127,2,TRUE)</f>
        <v>1</v>
      </c>
      <c r="K3787" t="str">
        <f>VLOOKUP(A3787,Details!$A$1:$F$127,3,TRUE)</f>
        <v>F</v>
      </c>
      <c r="L3787" t="str">
        <f>VLOOKUP(A3787,Details!$A$1:$F$127,4,TRUE)</f>
        <v>NA</v>
      </c>
      <c r="M3787" s="1">
        <f>VLOOKUP(A3787,Details!$A$1:$F$127,6,TRUE)</f>
        <v>86.4</v>
      </c>
      <c r="N3787" s="1">
        <f>VLOOKUP(A3787,Details!$A$1:$F$127,5,TRUE)</f>
        <v>11.5</v>
      </c>
      <c r="O3787" s="1" t="str">
        <f>VLOOKUP(A3787,Labels!$A$1:$B$127,2,TRUE)</f>
        <v>Bronchiolitis</v>
      </c>
      <c r="P3787" s="1" t="str">
        <f>VLOOKUP(A3787,'Data Split'!$A$1:$B$921,2,TRUE)</f>
        <v>train</v>
      </c>
    </row>
    <row r="3788" spans="1:16" x14ac:dyDescent="0.3">
      <c r="A3788" s="1">
        <v>167</v>
      </c>
      <c r="B3788" s="1" t="s">
        <v>0</v>
      </c>
      <c r="C3788" s="1" t="s">
        <v>1</v>
      </c>
      <c r="D3788" s="1" t="s">
        <v>2</v>
      </c>
      <c r="E3788" s="1" t="s">
        <v>43</v>
      </c>
      <c r="F3788">
        <v>12.95</v>
      </c>
      <c r="G3788">
        <v>14.521000000000001</v>
      </c>
      <c r="H3788">
        <v>0</v>
      </c>
      <c r="I3788">
        <v>0</v>
      </c>
      <c r="J3788">
        <f>VLOOKUP(A3788,Details!$A$1:$F$127,2,TRUE)</f>
        <v>1</v>
      </c>
      <c r="K3788" t="str">
        <f>VLOOKUP(A3788,Details!$A$1:$F$127,3,TRUE)</f>
        <v>F</v>
      </c>
      <c r="L3788" t="str">
        <f>VLOOKUP(A3788,Details!$A$1:$F$127,4,TRUE)</f>
        <v>NA</v>
      </c>
      <c r="M3788" s="1">
        <f>VLOOKUP(A3788,Details!$A$1:$F$127,6,TRUE)</f>
        <v>86.4</v>
      </c>
      <c r="N3788" s="1">
        <f>VLOOKUP(A3788,Details!$A$1:$F$127,5,TRUE)</f>
        <v>11.5</v>
      </c>
      <c r="O3788" s="1" t="str">
        <f>VLOOKUP(A3788,Labels!$A$1:$B$127,2,TRUE)</f>
        <v>Bronchiolitis</v>
      </c>
      <c r="P3788" s="1" t="str">
        <f>VLOOKUP(A3788,'Data Split'!$A$1:$B$921,2,TRUE)</f>
        <v>train</v>
      </c>
    </row>
    <row r="3789" spans="1:16" x14ac:dyDescent="0.3">
      <c r="A3789" s="1">
        <v>167</v>
      </c>
      <c r="B3789" s="1" t="s">
        <v>0</v>
      </c>
      <c r="C3789" s="1" t="s">
        <v>1</v>
      </c>
      <c r="D3789" s="1" t="s">
        <v>2</v>
      </c>
      <c r="E3789" s="1" t="s">
        <v>43</v>
      </c>
      <c r="F3789">
        <v>14.521000000000001</v>
      </c>
      <c r="G3789">
        <v>16.036000000000001</v>
      </c>
      <c r="H3789">
        <v>0</v>
      </c>
      <c r="I3789">
        <v>0</v>
      </c>
      <c r="J3789">
        <f>VLOOKUP(A3789,Details!$A$1:$F$127,2,TRUE)</f>
        <v>1</v>
      </c>
      <c r="K3789" t="str">
        <f>VLOOKUP(A3789,Details!$A$1:$F$127,3,TRUE)</f>
        <v>F</v>
      </c>
      <c r="L3789" t="str">
        <f>VLOOKUP(A3789,Details!$A$1:$F$127,4,TRUE)</f>
        <v>NA</v>
      </c>
      <c r="M3789" s="1">
        <f>VLOOKUP(A3789,Details!$A$1:$F$127,6,TRUE)</f>
        <v>86.4</v>
      </c>
      <c r="N3789" s="1">
        <f>VLOOKUP(A3789,Details!$A$1:$F$127,5,TRUE)</f>
        <v>11.5</v>
      </c>
      <c r="O3789" s="1" t="str">
        <f>VLOOKUP(A3789,Labels!$A$1:$B$127,2,TRUE)</f>
        <v>Bronchiolitis</v>
      </c>
      <c r="P3789" s="1" t="str">
        <f>VLOOKUP(A3789,'Data Split'!$A$1:$B$921,2,TRUE)</f>
        <v>train</v>
      </c>
    </row>
    <row r="3790" spans="1:16" x14ac:dyDescent="0.3">
      <c r="A3790" s="1">
        <v>167</v>
      </c>
      <c r="B3790" s="1" t="s">
        <v>0</v>
      </c>
      <c r="C3790" s="1" t="s">
        <v>1</v>
      </c>
      <c r="D3790" s="1" t="s">
        <v>2</v>
      </c>
      <c r="E3790" s="1" t="s">
        <v>43</v>
      </c>
      <c r="F3790">
        <v>16.036000000000001</v>
      </c>
      <c r="G3790">
        <v>17.321000000000002</v>
      </c>
      <c r="H3790">
        <v>0</v>
      </c>
      <c r="I3790">
        <v>0</v>
      </c>
      <c r="J3790">
        <f>VLOOKUP(A3790,Details!$A$1:$F$127,2,TRUE)</f>
        <v>1</v>
      </c>
      <c r="K3790" t="str">
        <f>VLOOKUP(A3790,Details!$A$1:$F$127,3,TRUE)</f>
        <v>F</v>
      </c>
      <c r="L3790" t="str">
        <f>VLOOKUP(A3790,Details!$A$1:$F$127,4,TRUE)</f>
        <v>NA</v>
      </c>
      <c r="M3790" s="1">
        <f>VLOOKUP(A3790,Details!$A$1:$F$127,6,TRUE)</f>
        <v>86.4</v>
      </c>
      <c r="N3790" s="1">
        <f>VLOOKUP(A3790,Details!$A$1:$F$127,5,TRUE)</f>
        <v>11.5</v>
      </c>
      <c r="O3790" s="1" t="str">
        <f>VLOOKUP(A3790,Labels!$A$1:$B$127,2,TRUE)</f>
        <v>Bronchiolitis</v>
      </c>
      <c r="P3790" s="1" t="str">
        <f>VLOOKUP(A3790,'Data Split'!$A$1:$B$921,2,TRUE)</f>
        <v>train</v>
      </c>
    </row>
    <row r="3791" spans="1:16" x14ac:dyDescent="0.3">
      <c r="A3791" s="1">
        <v>167</v>
      </c>
      <c r="B3791" s="1" t="s">
        <v>0</v>
      </c>
      <c r="C3791" s="1" t="s">
        <v>1</v>
      </c>
      <c r="D3791" s="1" t="s">
        <v>2</v>
      </c>
      <c r="E3791" s="1" t="s">
        <v>43</v>
      </c>
      <c r="F3791">
        <v>17.321000000000002</v>
      </c>
      <c r="G3791">
        <v>17.879000000000001</v>
      </c>
      <c r="H3791">
        <v>0</v>
      </c>
      <c r="I3791">
        <v>0</v>
      </c>
      <c r="J3791">
        <f>VLOOKUP(A3791,Details!$A$1:$F$127,2,TRUE)</f>
        <v>1</v>
      </c>
      <c r="K3791" t="str">
        <f>VLOOKUP(A3791,Details!$A$1:$F$127,3,TRUE)</f>
        <v>F</v>
      </c>
      <c r="L3791" t="str">
        <f>VLOOKUP(A3791,Details!$A$1:$F$127,4,TRUE)</f>
        <v>NA</v>
      </c>
      <c r="M3791" s="1">
        <f>VLOOKUP(A3791,Details!$A$1:$F$127,6,TRUE)</f>
        <v>86.4</v>
      </c>
      <c r="N3791" s="1">
        <f>VLOOKUP(A3791,Details!$A$1:$F$127,5,TRUE)</f>
        <v>11.5</v>
      </c>
      <c r="O3791" s="1" t="str">
        <f>VLOOKUP(A3791,Labels!$A$1:$B$127,2,TRUE)</f>
        <v>Bronchiolitis</v>
      </c>
      <c r="P3791" s="1" t="str">
        <f>VLOOKUP(A3791,'Data Split'!$A$1:$B$921,2,TRUE)</f>
        <v>train</v>
      </c>
    </row>
    <row r="3792" spans="1:16" x14ac:dyDescent="0.3">
      <c r="A3792" s="1">
        <v>167</v>
      </c>
      <c r="B3792" s="1" t="s">
        <v>0</v>
      </c>
      <c r="C3792" s="1" t="s">
        <v>3</v>
      </c>
      <c r="D3792" s="1" t="s">
        <v>2</v>
      </c>
      <c r="E3792" s="1" t="s">
        <v>43</v>
      </c>
      <c r="F3792">
        <v>3.5999999999999997E-2</v>
      </c>
      <c r="G3792">
        <v>1.036</v>
      </c>
      <c r="H3792">
        <v>0</v>
      </c>
      <c r="I3792">
        <v>0</v>
      </c>
      <c r="J3792">
        <f>VLOOKUP(A3792,Details!$A$1:$F$127,2,TRUE)</f>
        <v>1</v>
      </c>
      <c r="K3792" t="str">
        <f>VLOOKUP(A3792,Details!$A$1:$F$127,3,TRUE)</f>
        <v>F</v>
      </c>
      <c r="L3792" t="str">
        <f>VLOOKUP(A3792,Details!$A$1:$F$127,4,TRUE)</f>
        <v>NA</v>
      </c>
      <c r="M3792" s="1">
        <f>VLOOKUP(A3792,Details!$A$1:$F$127,6,TRUE)</f>
        <v>86.4</v>
      </c>
      <c r="N3792" s="1">
        <f>VLOOKUP(A3792,Details!$A$1:$F$127,5,TRUE)</f>
        <v>11.5</v>
      </c>
      <c r="O3792" s="1" t="str">
        <f>VLOOKUP(A3792,Labels!$A$1:$B$127,2,TRUE)</f>
        <v>Bronchiolitis</v>
      </c>
      <c r="P3792" s="1" t="str">
        <f>VLOOKUP(A3792,'Data Split'!$A$1:$B$921,2,TRUE)</f>
        <v>train</v>
      </c>
    </row>
    <row r="3793" spans="1:16" x14ac:dyDescent="0.3">
      <c r="A3793" s="1">
        <v>167</v>
      </c>
      <c r="B3793" s="1" t="s">
        <v>0</v>
      </c>
      <c r="C3793" s="1" t="s">
        <v>3</v>
      </c>
      <c r="D3793" s="1" t="s">
        <v>2</v>
      </c>
      <c r="E3793" s="1" t="s">
        <v>43</v>
      </c>
      <c r="F3793">
        <v>1.036</v>
      </c>
      <c r="G3793">
        <v>2.3639999999999999</v>
      </c>
      <c r="H3793">
        <v>0</v>
      </c>
      <c r="I3793">
        <v>1</v>
      </c>
      <c r="J3793">
        <f>VLOOKUP(A3793,Details!$A$1:$F$127,2,TRUE)</f>
        <v>1</v>
      </c>
      <c r="K3793" t="str">
        <f>VLOOKUP(A3793,Details!$A$1:$F$127,3,TRUE)</f>
        <v>F</v>
      </c>
      <c r="L3793" t="str">
        <f>VLOOKUP(A3793,Details!$A$1:$F$127,4,TRUE)</f>
        <v>NA</v>
      </c>
      <c r="M3793" s="1">
        <f>VLOOKUP(A3793,Details!$A$1:$F$127,6,TRUE)</f>
        <v>86.4</v>
      </c>
      <c r="N3793" s="1">
        <f>VLOOKUP(A3793,Details!$A$1:$F$127,5,TRUE)</f>
        <v>11.5</v>
      </c>
      <c r="O3793" s="1" t="str">
        <f>VLOOKUP(A3793,Labels!$A$1:$B$127,2,TRUE)</f>
        <v>Bronchiolitis</v>
      </c>
      <c r="P3793" s="1" t="str">
        <f>VLOOKUP(A3793,'Data Split'!$A$1:$B$921,2,TRUE)</f>
        <v>train</v>
      </c>
    </row>
    <row r="3794" spans="1:16" x14ac:dyDescent="0.3">
      <c r="A3794" s="1">
        <v>167</v>
      </c>
      <c r="B3794" s="1" t="s">
        <v>0</v>
      </c>
      <c r="C3794" s="1" t="s">
        <v>3</v>
      </c>
      <c r="D3794" s="1" t="s">
        <v>2</v>
      </c>
      <c r="E3794" s="1" t="s">
        <v>43</v>
      </c>
      <c r="F3794">
        <v>2.3639999999999999</v>
      </c>
      <c r="G3794">
        <v>3.6930000000000001</v>
      </c>
      <c r="H3794">
        <v>0</v>
      </c>
      <c r="I3794">
        <v>1</v>
      </c>
      <c r="J3794">
        <f>VLOOKUP(A3794,Details!$A$1:$F$127,2,TRUE)</f>
        <v>1</v>
      </c>
      <c r="K3794" t="str">
        <f>VLOOKUP(A3794,Details!$A$1:$F$127,3,TRUE)</f>
        <v>F</v>
      </c>
      <c r="L3794" t="str">
        <f>VLOOKUP(A3794,Details!$A$1:$F$127,4,TRUE)</f>
        <v>NA</v>
      </c>
      <c r="M3794" s="1">
        <f>VLOOKUP(A3794,Details!$A$1:$F$127,6,TRUE)</f>
        <v>86.4</v>
      </c>
      <c r="N3794" s="1">
        <f>VLOOKUP(A3794,Details!$A$1:$F$127,5,TRUE)</f>
        <v>11.5</v>
      </c>
      <c r="O3794" s="1" t="str">
        <f>VLOOKUP(A3794,Labels!$A$1:$B$127,2,TRUE)</f>
        <v>Bronchiolitis</v>
      </c>
      <c r="P3794" s="1" t="str">
        <f>VLOOKUP(A3794,'Data Split'!$A$1:$B$921,2,TRUE)</f>
        <v>train</v>
      </c>
    </row>
    <row r="3795" spans="1:16" x14ac:dyDescent="0.3">
      <c r="A3795" s="1">
        <v>167</v>
      </c>
      <c r="B3795" s="1" t="s">
        <v>0</v>
      </c>
      <c r="C3795" s="1" t="s">
        <v>3</v>
      </c>
      <c r="D3795" s="1" t="s">
        <v>2</v>
      </c>
      <c r="E3795" s="1" t="s">
        <v>43</v>
      </c>
      <c r="F3795">
        <v>3.6930000000000001</v>
      </c>
      <c r="G3795">
        <v>5.1210000000000004</v>
      </c>
      <c r="H3795">
        <v>0</v>
      </c>
      <c r="I3795">
        <v>0</v>
      </c>
      <c r="J3795">
        <f>VLOOKUP(A3795,Details!$A$1:$F$127,2,TRUE)</f>
        <v>1</v>
      </c>
      <c r="K3795" t="str">
        <f>VLOOKUP(A3795,Details!$A$1:$F$127,3,TRUE)</f>
        <v>F</v>
      </c>
      <c r="L3795" t="str">
        <f>VLOOKUP(A3795,Details!$A$1:$F$127,4,TRUE)</f>
        <v>NA</v>
      </c>
      <c r="M3795" s="1">
        <f>VLOOKUP(A3795,Details!$A$1:$F$127,6,TRUE)</f>
        <v>86.4</v>
      </c>
      <c r="N3795" s="1">
        <f>VLOOKUP(A3795,Details!$A$1:$F$127,5,TRUE)</f>
        <v>11.5</v>
      </c>
      <c r="O3795" s="1" t="str">
        <f>VLOOKUP(A3795,Labels!$A$1:$B$127,2,TRUE)</f>
        <v>Bronchiolitis</v>
      </c>
      <c r="P3795" s="1" t="str">
        <f>VLOOKUP(A3795,'Data Split'!$A$1:$B$921,2,TRUE)</f>
        <v>train</v>
      </c>
    </row>
    <row r="3796" spans="1:16" x14ac:dyDescent="0.3">
      <c r="A3796" s="1">
        <v>167</v>
      </c>
      <c r="B3796" s="1" t="s">
        <v>0</v>
      </c>
      <c r="C3796" s="1" t="s">
        <v>3</v>
      </c>
      <c r="D3796" s="1" t="s">
        <v>2</v>
      </c>
      <c r="E3796" s="1" t="s">
        <v>43</v>
      </c>
      <c r="F3796">
        <v>5.1210000000000004</v>
      </c>
      <c r="G3796">
        <v>6.6210000000000004</v>
      </c>
      <c r="H3796">
        <v>0</v>
      </c>
      <c r="I3796">
        <v>1</v>
      </c>
      <c r="J3796">
        <f>VLOOKUP(A3796,Details!$A$1:$F$127,2,TRUE)</f>
        <v>1</v>
      </c>
      <c r="K3796" t="str">
        <f>VLOOKUP(A3796,Details!$A$1:$F$127,3,TRUE)</f>
        <v>F</v>
      </c>
      <c r="L3796" t="str">
        <f>VLOOKUP(A3796,Details!$A$1:$F$127,4,TRUE)</f>
        <v>NA</v>
      </c>
      <c r="M3796" s="1">
        <f>VLOOKUP(A3796,Details!$A$1:$F$127,6,TRUE)</f>
        <v>86.4</v>
      </c>
      <c r="N3796" s="1">
        <f>VLOOKUP(A3796,Details!$A$1:$F$127,5,TRUE)</f>
        <v>11.5</v>
      </c>
      <c r="O3796" s="1" t="str">
        <f>VLOOKUP(A3796,Labels!$A$1:$B$127,2,TRUE)</f>
        <v>Bronchiolitis</v>
      </c>
      <c r="P3796" s="1" t="str">
        <f>VLOOKUP(A3796,'Data Split'!$A$1:$B$921,2,TRUE)</f>
        <v>train</v>
      </c>
    </row>
    <row r="3797" spans="1:16" x14ac:dyDescent="0.3">
      <c r="A3797" s="1">
        <v>167</v>
      </c>
      <c r="B3797" s="1" t="s">
        <v>0</v>
      </c>
      <c r="C3797" s="1" t="s">
        <v>3</v>
      </c>
      <c r="D3797" s="1" t="s">
        <v>2</v>
      </c>
      <c r="E3797" s="1" t="s">
        <v>43</v>
      </c>
      <c r="F3797">
        <v>6.6210000000000004</v>
      </c>
      <c r="G3797">
        <v>7.8360000000000003</v>
      </c>
      <c r="H3797">
        <v>0</v>
      </c>
      <c r="I3797">
        <v>1</v>
      </c>
      <c r="J3797">
        <f>VLOOKUP(A3797,Details!$A$1:$F$127,2,TRUE)</f>
        <v>1</v>
      </c>
      <c r="K3797" t="str">
        <f>VLOOKUP(A3797,Details!$A$1:$F$127,3,TRUE)</f>
        <v>F</v>
      </c>
      <c r="L3797" t="str">
        <f>VLOOKUP(A3797,Details!$A$1:$F$127,4,TRUE)</f>
        <v>NA</v>
      </c>
      <c r="M3797" s="1">
        <f>VLOOKUP(A3797,Details!$A$1:$F$127,6,TRUE)</f>
        <v>86.4</v>
      </c>
      <c r="N3797" s="1">
        <f>VLOOKUP(A3797,Details!$A$1:$F$127,5,TRUE)</f>
        <v>11.5</v>
      </c>
      <c r="O3797" s="1" t="str">
        <f>VLOOKUP(A3797,Labels!$A$1:$B$127,2,TRUE)</f>
        <v>Bronchiolitis</v>
      </c>
      <c r="P3797" s="1" t="str">
        <f>VLOOKUP(A3797,'Data Split'!$A$1:$B$921,2,TRUE)</f>
        <v>train</v>
      </c>
    </row>
    <row r="3798" spans="1:16" x14ac:dyDescent="0.3">
      <c r="A3798" s="1">
        <v>167</v>
      </c>
      <c r="B3798" s="1" t="s">
        <v>0</v>
      </c>
      <c r="C3798" s="1" t="s">
        <v>3</v>
      </c>
      <c r="D3798" s="1" t="s">
        <v>2</v>
      </c>
      <c r="E3798" s="1" t="s">
        <v>43</v>
      </c>
      <c r="F3798">
        <v>7.8360000000000003</v>
      </c>
      <c r="G3798">
        <v>9.1790000000000003</v>
      </c>
      <c r="H3798">
        <v>0</v>
      </c>
      <c r="I3798">
        <v>1</v>
      </c>
      <c r="J3798">
        <f>VLOOKUP(A3798,Details!$A$1:$F$127,2,TRUE)</f>
        <v>1</v>
      </c>
      <c r="K3798" t="str">
        <f>VLOOKUP(A3798,Details!$A$1:$F$127,3,TRUE)</f>
        <v>F</v>
      </c>
      <c r="L3798" t="str">
        <f>VLOOKUP(A3798,Details!$A$1:$F$127,4,TRUE)</f>
        <v>NA</v>
      </c>
      <c r="M3798" s="1">
        <f>VLOOKUP(A3798,Details!$A$1:$F$127,6,TRUE)</f>
        <v>86.4</v>
      </c>
      <c r="N3798" s="1">
        <f>VLOOKUP(A3798,Details!$A$1:$F$127,5,TRUE)</f>
        <v>11.5</v>
      </c>
      <c r="O3798" s="1" t="str">
        <f>VLOOKUP(A3798,Labels!$A$1:$B$127,2,TRUE)</f>
        <v>Bronchiolitis</v>
      </c>
      <c r="P3798" s="1" t="str">
        <f>VLOOKUP(A3798,'Data Split'!$A$1:$B$921,2,TRUE)</f>
        <v>train</v>
      </c>
    </row>
    <row r="3799" spans="1:16" x14ac:dyDescent="0.3">
      <c r="A3799" s="1">
        <v>167</v>
      </c>
      <c r="B3799" s="1" t="s">
        <v>0</v>
      </c>
      <c r="C3799" s="1" t="s">
        <v>3</v>
      </c>
      <c r="D3799" s="1" t="s">
        <v>2</v>
      </c>
      <c r="E3799" s="1" t="s">
        <v>43</v>
      </c>
      <c r="F3799">
        <v>9.1790000000000003</v>
      </c>
      <c r="G3799">
        <v>10.564</v>
      </c>
      <c r="H3799">
        <v>0</v>
      </c>
      <c r="I3799">
        <v>0</v>
      </c>
      <c r="J3799">
        <f>VLOOKUP(A3799,Details!$A$1:$F$127,2,TRUE)</f>
        <v>1</v>
      </c>
      <c r="K3799" t="str">
        <f>VLOOKUP(A3799,Details!$A$1:$F$127,3,TRUE)</f>
        <v>F</v>
      </c>
      <c r="L3799" t="str">
        <f>VLOOKUP(A3799,Details!$A$1:$F$127,4,TRUE)</f>
        <v>NA</v>
      </c>
      <c r="M3799" s="1">
        <f>VLOOKUP(A3799,Details!$A$1:$F$127,6,TRUE)</f>
        <v>86.4</v>
      </c>
      <c r="N3799" s="1">
        <f>VLOOKUP(A3799,Details!$A$1:$F$127,5,TRUE)</f>
        <v>11.5</v>
      </c>
      <c r="O3799" s="1" t="str">
        <f>VLOOKUP(A3799,Labels!$A$1:$B$127,2,TRUE)</f>
        <v>Bronchiolitis</v>
      </c>
      <c r="P3799" s="1" t="str">
        <f>VLOOKUP(A3799,'Data Split'!$A$1:$B$921,2,TRUE)</f>
        <v>train</v>
      </c>
    </row>
    <row r="3800" spans="1:16" x14ac:dyDescent="0.3">
      <c r="A3800" s="1">
        <v>167</v>
      </c>
      <c r="B3800" s="1" t="s">
        <v>0</v>
      </c>
      <c r="C3800" s="1" t="s">
        <v>3</v>
      </c>
      <c r="D3800" s="1" t="s">
        <v>2</v>
      </c>
      <c r="E3800" s="1" t="s">
        <v>43</v>
      </c>
      <c r="F3800">
        <v>10.564</v>
      </c>
      <c r="G3800">
        <v>11.879</v>
      </c>
      <c r="H3800">
        <v>0</v>
      </c>
      <c r="I3800">
        <v>0</v>
      </c>
      <c r="J3800">
        <f>VLOOKUP(A3800,Details!$A$1:$F$127,2,TRUE)</f>
        <v>1</v>
      </c>
      <c r="K3800" t="str">
        <f>VLOOKUP(A3800,Details!$A$1:$F$127,3,TRUE)</f>
        <v>F</v>
      </c>
      <c r="L3800" t="str">
        <f>VLOOKUP(A3800,Details!$A$1:$F$127,4,TRUE)</f>
        <v>NA</v>
      </c>
      <c r="M3800" s="1">
        <f>VLOOKUP(A3800,Details!$A$1:$F$127,6,TRUE)</f>
        <v>86.4</v>
      </c>
      <c r="N3800" s="1">
        <f>VLOOKUP(A3800,Details!$A$1:$F$127,5,TRUE)</f>
        <v>11.5</v>
      </c>
      <c r="O3800" s="1" t="str">
        <f>VLOOKUP(A3800,Labels!$A$1:$B$127,2,TRUE)</f>
        <v>Bronchiolitis</v>
      </c>
      <c r="P3800" s="1" t="str">
        <f>VLOOKUP(A3800,'Data Split'!$A$1:$B$921,2,TRUE)</f>
        <v>train</v>
      </c>
    </row>
    <row r="3801" spans="1:16" x14ac:dyDescent="0.3">
      <c r="A3801" s="1">
        <v>167</v>
      </c>
      <c r="B3801" s="1" t="s">
        <v>0</v>
      </c>
      <c r="C3801" s="1" t="s">
        <v>3</v>
      </c>
      <c r="D3801" s="1" t="s">
        <v>2</v>
      </c>
      <c r="E3801" s="1" t="s">
        <v>43</v>
      </c>
      <c r="F3801">
        <v>11.879</v>
      </c>
      <c r="G3801">
        <v>13.292999999999999</v>
      </c>
      <c r="H3801">
        <v>0</v>
      </c>
      <c r="I3801">
        <v>1</v>
      </c>
      <c r="J3801">
        <f>VLOOKUP(A3801,Details!$A$1:$F$127,2,TRUE)</f>
        <v>1</v>
      </c>
      <c r="K3801" t="str">
        <f>VLOOKUP(A3801,Details!$A$1:$F$127,3,TRUE)</f>
        <v>F</v>
      </c>
      <c r="L3801" t="str">
        <f>VLOOKUP(A3801,Details!$A$1:$F$127,4,TRUE)</f>
        <v>NA</v>
      </c>
      <c r="M3801" s="1">
        <f>VLOOKUP(A3801,Details!$A$1:$F$127,6,TRUE)</f>
        <v>86.4</v>
      </c>
      <c r="N3801" s="1">
        <f>VLOOKUP(A3801,Details!$A$1:$F$127,5,TRUE)</f>
        <v>11.5</v>
      </c>
      <c r="O3801" s="1" t="str">
        <f>VLOOKUP(A3801,Labels!$A$1:$B$127,2,TRUE)</f>
        <v>Bronchiolitis</v>
      </c>
      <c r="P3801" s="1" t="str">
        <f>VLOOKUP(A3801,'Data Split'!$A$1:$B$921,2,TRUE)</f>
        <v>train</v>
      </c>
    </row>
    <row r="3802" spans="1:16" x14ac:dyDescent="0.3">
      <c r="A3802" s="1">
        <v>167</v>
      </c>
      <c r="B3802" s="1" t="s">
        <v>0</v>
      </c>
      <c r="C3802" s="1" t="s">
        <v>3</v>
      </c>
      <c r="D3802" s="1" t="s">
        <v>2</v>
      </c>
      <c r="E3802" s="1" t="s">
        <v>43</v>
      </c>
      <c r="F3802">
        <v>13.292999999999999</v>
      </c>
      <c r="G3802">
        <v>14.664</v>
      </c>
      <c r="H3802">
        <v>0</v>
      </c>
      <c r="I3802">
        <v>1</v>
      </c>
      <c r="J3802">
        <f>VLOOKUP(A3802,Details!$A$1:$F$127,2,TRUE)</f>
        <v>1</v>
      </c>
      <c r="K3802" t="str">
        <f>VLOOKUP(A3802,Details!$A$1:$F$127,3,TRUE)</f>
        <v>F</v>
      </c>
      <c r="L3802" t="str">
        <f>VLOOKUP(A3802,Details!$A$1:$F$127,4,TRUE)</f>
        <v>NA</v>
      </c>
      <c r="M3802" s="1">
        <f>VLOOKUP(A3802,Details!$A$1:$F$127,6,TRUE)</f>
        <v>86.4</v>
      </c>
      <c r="N3802" s="1">
        <f>VLOOKUP(A3802,Details!$A$1:$F$127,5,TRUE)</f>
        <v>11.5</v>
      </c>
      <c r="O3802" s="1" t="str">
        <f>VLOOKUP(A3802,Labels!$A$1:$B$127,2,TRUE)</f>
        <v>Bronchiolitis</v>
      </c>
      <c r="P3802" s="1" t="str">
        <f>VLOOKUP(A3802,'Data Split'!$A$1:$B$921,2,TRUE)</f>
        <v>train</v>
      </c>
    </row>
    <row r="3803" spans="1:16" x14ac:dyDescent="0.3">
      <c r="A3803" s="1">
        <v>167</v>
      </c>
      <c r="B3803" s="1" t="s">
        <v>0</v>
      </c>
      <c r="C3803" s="1" t="s">
        <v>3</v>
      </c>
      <c r="D3803" s="1" t="s">
        <v>2</v>
      </c>
      <c r="E3803" s="1" t="s">
        <v>43</v>
      </c>
      <c r="F3803">
        <v>14.664</v>
      </c>
      <c r="G3803">
        <v>16.093</v>
      </c>
      <c r="H3803">
        <v>0</v>
      </c>
      <c r="I3803">
        <v>0</v>
      </c>
      <c r="J3803">
        <f>VLOOKUP(A3803,Details!$A$1:$F$127,2,TRUE)</f>
        <v>1</v>
      </c>
      <c r="K3803" t="str">
        <f>VLOOKUP(A3803,Details!$A$1:$F$127,3,TRUE)</f>
        <v>F</v>
      </c>
      <c r="L3803" t="str">
        <f>VLOOKUP(A3803,Details!$A$1:$F$127,4,TRUE)</f>
        <v>NA</v>
      </c>
      <c r="M3803" s="1">
        <f>VLOOKUP(A3803,Details!$A$1:$F$127,6,TRUE)</f>
        <v>86.4</v>
      </c>
      <c r="N3803" s="1">
        <f>VLOOKUP(A3803,Details!$A$1:$F$127,5,TRUE)</f>
        <v>11.5</v>
      </c>
      <c r="O3803" s="1" t="str">
        <f>VLOOKUP(A3803,Labels!$A$1:$B$127,2,TRUE)</f>
        <v>Bronchiolitis</v>
      </c>
      <c r="P3803" s="1" t="str">
        <f>VLOOKUP(A3803,'Data Split'!$A$1:$B$921,2,TRUE)</f>
        <v>train</v>
      </c>
    </row>
    <row r="3804" spans="1:16" x14ac:dyDescent="0.3">
      <c r="A3804" s="1">
        <v>167</v>
      </c>
      <c r="B3804" s="1" t="s">
        <v>0</v>
      </c>
      <c r="C3804" s="1" t="s">
        <v>3</v>
      </c>
      <c r="D3804" s="1" t="s">
        <v>2</v>
      </c>
      <c r="E3804" s="1" t="s">
        <v>43</v>
      </c>
      <c r="F3804">
        <v>16.093</v>
      </c>
      <c r="G3804">
        <v>17.593</v>
      </c>
      <c r="H3804">
        <v>0</v>
      </c>
      <c r="I3804">
        <v>0</v>
      </c>
      <c r="J3804">
        <f>VLOOKUP(A3804,Details!$A$1:$F$127,2,TRUE)</f>
        <v>1</v>
      </c>
      <c r="K3804" t="str">
        <f>VLOOKUP(A3804,Details!$A$1:$F$127,3,TRUE)</f>
        <v>F</v>
      </c>
      <c r="L3804" t="str">
        <f>VLOOKUP(A3804,Details!$A$1:$F$127,4,TRUE)</f>
        <v>NA</v>
      </c>
      <c r="M3804" s="1">
        <f>VLOOKUP(A3804,Details!$A$1:$F$127,6,TRUE)</f>
        <v>86.4</v>
      </c>
      <c r="N3804" s="1">
        <f>VLOOKUP(A3804,Details!$A$1:$F$127,5,TRUE)</f>
        <v>11.5</v>
      </c>
      <c r="O3804" s="1" t="str">
        <f>VLOOKUP(A3804,Labels!$A$1:$B$127,2,TRUE)</f>
        <v>Bronchiolitis</v>
      </c>
      <c r="P3804" s="1" t="str">
        <f>VLOOKUP(A3804,'Data Split'!$A$1:$B$921,2,TRUE)</f>
        <v>train</v>
      </c>
    </row>
    <row r="3805" spans="1:16" x14ac:dyDescent="0.3">
      <c r="A3805" s="1">
        <v>167</v>
      </c>
      <c r="B3805" s="1" t="s">
        <v>0</v>
      </c>
      <c r="C3805" s="1" t="s">
        <v>3</v>
      </c>
      <c r="D3805" s="1" t="s">
        <v>2</v>
      </c>
      <c r="E3805" s="1" t="s">
        <v>43</v>
      </c>
      <c r="F3805">
        <v>17.593</v>
      </c>
      <c r="G3805">
        <v>18.963999999999999</v>
      </c>
      <c r="H3805">
        <v>0</v>
      </c>
      <c r="I3805">
        <v>0</v>
      </c>
      <c r="J3805">
        <f>VLOOKUP(A3805,Details!$A$1:$F$127,2,TRUE)</f>
        <v>1</v>
      </c>
      <c r="K3805" t="str">
        <f>VLOOKUP(A3805,Details!$A$1:$F$127,3,TRUE)</f>
        <v>F</v>
      </c>
      <c r="L3805" t="str">
        <f>VLOOKUP(A3805,Details!$A$1:$F$127,4,TRUE)</f>
        <v>NA</v>
      </c>
      <c r="M3805" s="1">
        <f>VLOOKUP(A3805,Details!$A$1:$F$127,6,TRUE)</f>
        <v>86.4</v>
      </c>
      <c r="N3805" s="1">
        <f>VLOOKUP(A3805,Details!$A$1:$F$127,5,TRUE)</f>
        <v>11.5</v>
      </c>
      <c r="O3805" s="1" t="str">
        <f>VLOOKUP(A3805,Labels!$A$1:$B$127,2,TRUE)</f>
        <v>Bronchiolitis</v>
      </c>
      <c r="P3805" s="1" t="str">
        <f>VLOOKUP(A3805,'Data Split'!$A$1:$B$921,2,TRUE)</f>
        <v>train</v>
      </c>
    </row>
    <row r="3806" spans="1:16" x14ac:dyDescent="0.3">
      <c r="A3806" s="1">
        <v>167</v>
      </c>
      <c r="B3806" s="1" t="s">
        <v>0</v>
      </c>
      <c r="C3806" s="1" t="s">
        <v>3</v>
      </c>
      <c r="D3806" s="1" t="s">
        <v>2</v>
      </c>
      <c r="E3806" s="1" t="s">
        <v>43</v>
      </c>
      <c r="F3806">
        <v>18.963999999999999</v>
      </c>
      <c r="G3806">
        <v>19.963999999999999</v>
      </c>
      <c r="H3806">
        <v>0</v>
      </c>
      <c r="I3806">
        <v>1</v>
      </c>
      <c r="J3806">
        <f>VLOOKUP(A3806,Details!$A$1:$F$127,2,TRUE)</f>
        <v>1</v>
      </c>
      <c r="K3806" t="str">
        <f>VLOOKUP(A3806,Details!$A$1:$F$127,3,TRUE)</f>
        <v>F</v>
      </c>
      <c r="L3806" t="str">
        <f>VLOOKUP(A3806,Details!$A$1:$F$127,4,TRUE)</f>
        <v>NA</v>
      </c>
      <c r="M3806" s="1">
        <f>VLOOKUP(A3806,Details!$A$1:$F$127,6,TRUE)</f>
        <v>86.4</v>
      </c>
      <c r="N3806" s="1">
        <f>VLOOKUP(A3806,Details!$A$1:$F$127,5,TRUE)</f>
        <v>11.5</v>
      </c>
      <c r="O3806" s="1" t="str">
        <f>VLOOKUP(A3806,Labels!$A$1:$B$127,2,TRUE)</f>
        <v>Bronchiolitis</v>
      </c>
      <c r="P3806" s="1" t="str">
        <f>VLOOKUP(A3806,'Data Split'!$A$1:$B$921,2,TRUE)</f>
        <v>train</v>
      </c>
    </row>
    <row r="3807" spans="1:16" x14ac:dyDescent="0.3">
      <c r="A3807" s="1">
        <v>168</v>
      </c>
      <c r="B3807" s="1" t="s">
        <v>0</v>
      </c>
      <c r="C3807" s="1" t="s">
        <v>1</v>
      </c>
      <c r="D3807" s="1" t="s">
        <v>2</v>
      </c>
      <c r="E3807" s="1" t="s">
        <v>43</v>
      </c>
      <c r="F3807">
        <v>3.5999999999999997E-2</v>
      </c>
      <c r="G3807">
        <v>2.4359999999999999</v>
      </c>
      <c r="H3807">
        <v>0</v>
      </c>
      <c r="I3807">
        <v>0</v>
      </c>
      <c r="J3807">
        <f>VLOOKUP(A3807,Details!$A$1:$F$127,2,TRUE)</f>
        <v>19</v>
      </c>
      <c r="K3807" t="str">
        <f>VLOOKUP(A3807,Details!$A$1:$F$127,3,TRUE)</f>
        <v>F</v>
      </c>
      <c r="L3807">
        <f>VLOOKUP(A3807,Details!$A$1:$F$127,4,TRUE)</f>
        <v>17.350000000000001</v>
      </c>
      <c r="M3807" s="1" t="str">
        <f>VLOOKUP(A3807,Details!$A$1:$F$127,6,TRUE)</f>
        <v>NA</v>
      </c>
      <c r="N3807" s="1" t="str">
        <f>VLOOKUP(A3807,Details!$A$1:$F$127,5,TRUE)</f>
        <v>NA</v>
      </c>
      <c r="O3807" s="1" t="str">
        <f>VLOOKUP(A3807,Labels!$A$1:$B$127,2,TRUE)</f>
        <v>Bronchiectasis</v>
      </c>
      <c r="P3807" s="1" t="str">
        <f>VLOOKUP(A3807,'Data Split'!$A$1:$B$921,2,TRUE)</f>
        <v>train</v>
      </c>
    </row>
    <row r="3808" spans="1:16" x14ac:dyDescent="0.3">
      <c r="A3808" s="1">
        <v>168</v>
      </c>
      <c r="B3808" s="1" t="s">
        <v>0</v>
      </c>
      <c r="C3808" s="1" t="s">
        <v>1</v>
      </c>
      <c r="D3808" s="1" t="s">
        <v>2</v>
      </c>
      <c r="E3808" s="1" t="s">
        <v>43</v>
      </c>
      <c r="F3808">
        <v>2.4359999999999999</v>
      </c>
      <c r="G3808">
        <v>5.25</v>
      </c>
      <c r="H3808">
        <v>0</v>
      </c>
      <c r="I3808">
        <v>0</v>
      </c>
      <c r="J3808">
        <f>VLOOKUP(A3808,Details!$A$1:$F$127,2,TRUE)</f>
        <v>19</v>
      </c>
      <c r="K3808" t="str">
        <f>VLOOKUP(A3808,Details!$A$1:$F$127,3,TRUE)</f>
        <v>F</v>
      </c>
      <c r="L3808">
        <f>VLOOKUP(A3808,Details!$A$1:$F$127,4,TRUE)</f>
        <v>17.350000000000001</v>
      </c>
      <c r="M3808" s="1" t="str">
        <f>VLOOKUP(A3808,Details!$A$1:$F$127,6,TRUE)</f>
        <v>NA</v>
      </c>
      <c r="N3808" s="1" t="str">
        <f>VLOOKUP(A3808,Details!$A$1:$F$127,5,TRUE)</f>
        <v>NA</v>
      </c>
      <c r="O3808" s="1" t="str">
        <f>VLOOKUP(A3808,Labels!$A$1:$B$127,2,TRUE)</f>
        <v>Bronchiectasis</v>
      </c>
      <c r="P3808" s="1" t="str">
        <f>VLOOKUP(A3808,'Data Split'!$A$1:$B$921,2,TRUE)</f>
        <v>train</v>
      </c>
    </row>
    <row r="3809" spans="1:16" x14ac:dyDescent="0.3">
      <c r="A3809" s="1">
        <v>168</v>
      </c>
      <c r="B3809" s="1" t="s">
        <v>0</v>
      </c>
      <c r="C3809" s="1" t="s">
        <v>1</v>
      </c>
      <c r="D3809" s="1" t="s">
        <v>2</v>
      </c>
      <c r="E3809" s="1" t="s">
        <v>43</v>
      </c>
      <c r="F3809">
        <v>5.25</v>
      </c>
      <c r="G3809">
        <v>8.4220000000000006</v>
      </c>
      <c r="H3809">
        <v>0</v>
      </c>
      <c r="I3809">
        <v>0</v>
      </c>
      <c r="J3809">
        <f>VLOOKUP(A3809,Details!$A$1:$F$127,2,TRUE)</f>
        <v>19</v>
      </c>
      <c r="K3809" t="str">
        <f>VLOOKUP(A3809,Details!$A$1:$F$127,3,TRUE)</f>
        <v>F</v>
      </c>
      <c r="L3809">
        <f>VLOOKUP(A3809,Details!$A$1:$F$127,4,TRUE)</f>
        <v>17.350000000000001</v>
      </c>
      <c r="M3809" s="1" t="str">
        <f>VLOOKUP(A3809,Details!$A$1:$F$127,6,TRUE)</f>
        <v>NA</v>
      </c>
      <c r="N3809" s="1" t="str">
        <f>VLOOKUP(A3809,Details!$A$1:$F$127,5,TRUE)</f>
        <v>NA</v>
      </c>
      <c r="O3809" s="1" t="str">
        <f>VLOOKUP(A3809,Labels!$A$1:$B$127,2,TRUE)</f>
        <v>Bronchiectasis</v>
      </c>
      <c r="P3809" s="1" t="str">
        <f>VLOOKUP(A3809,'Data Split'!$A$1:$B$921,2,TRUE)</f>
        <v>train</v>
      </c>
    </row>
    <row r="3810" spans="1:16" x14ac:dyDescent="0.3">
      <c r="A3810" s="1">
        <v>168</v>
      </c>
      <c r="B3810" s="1" t="s">
        <v>0</v>
      </c>
      <c r="C3810" s="1" t="s">
        <v>1</v>
      </c>
      <c r="D3810" s="1" t="s">
        <v>2</v>
      </c>
      <c r="E3810" s="1" t="s">
        <v>43</v>
      </c>
      <c r="F3810">
        <v>8.4220000000000006</v>
      </c>
      <c r="G3810">
        <v>11.222</v>
      </c>
      <c r="H3810">
        <v>0</v>
      </c>
      <c r="I3810">
        <v>0</v>
      </c>
      <c r="J3810">
        <f>VLOOKUP(A3810,Details!$A$1:$F$127,2,TRUE)</f>
        <v>19</v>
      </c>
      <c r="K3810" t="str">
        <f>VLOOKUP(A3810,Details!$A$1:$F$127,3,TRUE)</f>
        <v>F</v>
      </c>
      <c r="L3810">
        <f>VLOOKUP(A3810,Details!$A$1:$F$127,4,TRUE)</f>
        <v>17.350000000000001</v>
      </c>
      <c r="M3810" s="1" t="str">
        <f>VLOOKUP(A3810,Details!$A$1:$F$127,6,TRUE)</f>
        <v>NA</v>
      </c>
      <c r="N3810" s="1" t="str">
        <f>VLOOKUP(A3810,Details!$A$1:$F$127,5,TRUE)</f>
        <v>NA</v>
      </c>
      <c r="O3810" s="1" t="str">
        <f>VLOOKUP(A3810,Labels!$A$1:$B$127,2,TRUE)</f>
        <v>Bronchiectasis</v>
      </c>
      <c r="P3810" s="1" t="str">
        <f>VLOOKUP(A3810,'Data Split'!$A$1:$B$921,2,TRUE)</f>
        <v>train</v>
      </c>
    </row>
    <row r="3811" spans="1:16" x14ac:dyDescent="0.3">
      <c r="A3811" s="1">
        <v>168</v>
      </c>
      <c r="B3811" s="1" t="s">
        <v>0</v>
      </c>
      <c r="C3811" s="1" t="s">
        <v>1</v>
      </c>
      <c r="D3811" s="1" t="s">
        <v>2</v>
      </c>
      <c r="E3811" s="1" t="s">
        <v>43</v>
      </c>
      <c r="F3811">
        <v>11.222</v>
      </c>
      <c r="G3811">
        <v>13.807</v>
      </c>
      <c r="H3811">
        <v>0</v>
      </c>
      <c r="I3811">
        <v>0</v>
      </c>
      <c r="J3811">
        <f>VLOOKUP(A3811,Details!$A$1:$F$127,2,TRUE)</f>
        <v>19</v>
      </c>
      <c r="K3811" t="str">
        <f>VLOOKUP(A3811,Details!$A$1:$F$127,3,TRUE)</f>
        <v>F</v>
      </c>
      <c r="L3811">
        <f>VLOOKUP(A3811,Details!$A$1:$F$127,4,TRUE)</f>
        <v>17.350000000000001</v>
      </c>
      <c r="M3811" s="1" t="str">
        <f>VLOOKUP(A3811,Details!$A$1:$F$127,6,TRUE)</f>
        <v>NA</v>
      </c>
      <c r="N3811" s="1" t="str">
        <f>VLOOKUP(A3811,Details!$A$1:$F$127,5,TRUE)</f>
        <v>NA</v>
      </c>
      <c r="O3811" s="1" t="str">
        <f>VLOOKUP(A3811,Labels!$A$1:$B$127,2,TRUE)</f>
        <v>Bronchiectasis</v>
      </c>
      <c r="P3811" s="1" t="str">
        <f>VLOOKUP(A3811,'Data Split'!$A$1:$B$921,2,TRUE)</f>
        <v>train</v>
      </c>
    </row>
    <row r="3812" spans="1:16" x14ac:dyDescent="0.3">
      <c r="A3812" s="1">
        <v>168</v>
      </c>
      <c r="B3812" s="1" t="s">
        <v>0</v>
      </c>
      <c r="C3812" s="1" t="s">
        <v>1</v>
      </c>
      <c r="D3812" s="1" t="s">
        <v>2</v>
      </c>
      <c r="E3812" s="1" t="s">
        <v>43</v>
      </c>
      <c r="F3812">
        <v>13.807</v>
      </c>
      <c r="G3812">
        <v>17.122</v>
      </c>
      <c r="H3812">
        <v>0</v>
      </c>
      <c r="I3812">
        <v>0</v>
      </c>
      <c r="J3812">
        <f>VLOOKUP(A3812,Details!$A$1:$F$127,2,TRUE)</f>
        <v>19</v>
      </c>
      <c r="K3812" t="str">
        <f>VLOOKUP(A3812,Details!$A$1:$F$127,3,TRUE)</f>
        <v>F</v>
      </c>
      <c r="L3812">
        <f>VLOOKUP(A3812,Details!$A$1:$F$127,4,TRUE)</f>
        <v>17.350000000000001</v>
      </c>
      <c r="M3812" s="1" t="str">
        <f>VLOOKUP(A3812,Details!$A$1:$F$127,6,TRUE)</f>
        <v>NA</v>
      </c>
      <c r="N3812" s="1" t="str">
        <f>VLOOKUP(A3812,Details!$A$1:$F$127,5,TRUE)</f>
        <v>NA</v>
      </c>
      <c r="O3812" s="1" t="str">
        <f>VLOOKUP(A3812,Labels!$A$1:$B$127,2,TRUE)</f>
        <v>Bronchiectasis</v>
      </c>
      <c r="P3812" s="1" t="str">
        <f>VLOOKUP(A3812,'Data Split'!$A$1:$B$921,2,TRUE)</f>
        <v>train</v>
      </c>
    </row>
    <row r="3813" spans="1:16" x14ac:dyDescent="0.3">
      <c r="A3813" s="1">
        <v>168</v>
      </c>
      <c r="B3813" s="1" t="s">
        <v>0</v>
      </c>
      <c r="C3813" s="1" t="s">
        <v>1</v>
      </c>
      <c r="D3813" s="1" t="s">
        <v>2</v>
      </c>
      <c r="E3813" s="1" t="s">
        <v>43</v>
      </c>
      <c r="F3813">
        <v>17.122</v>
      </c>
      <c r="G3813">
        <v>19.978999999999999</v>
      </c>
      <c r="H3813">
        <v>0</v>
      </c>
      <c r="I3813">
        <v>0</v>
      </c>
      <c r="J3813">
        <f>VLOOKUP(A3813,Details!$A$1:$F$127,2,TRUE)</f>
        <v>19</v>
      </c>
      <c r="K3813" t="str">
        <f>VLOOKUP(A3813,Details!$A$1:$F$127,3,TRUE)</f>
        <v>F</v>
      </c>
      <c r="L3813">
        <f>VLOOKUP(A3813,Details!$A$1:$F$127,4,TRUE)</f>
        <v>17.350000000000001</v>
      </c>
      <c r="M3813" s="1" t="str">
        <f>VLOOKUP(A3813,Details!$A$1:$F$127,6,TRUE)</f>
        <v>NA</v>
      </c>
      <c r="N3813" s="1" t="str">
        <f>VLOOKUP(A3813,Details!$A$1:$F$127,5,TRUE)</f>
        <v>NA</v>
      </c>
      <c r="O3813" s="1" t="str">
        <f>VLOOKUP(A3813,Labels!$A$1:$B$127,2,TRUE)</f>
        <v>Bronchiectasis</v>
      </c>
      <c r="P3813" s="1" t="str">
        <f>VLOOKUP(A3813,'Data Split'!$A$1:$B$921,2,TRUE)</f>
        <v>train</v>
      </c>
    </row>
    <row r="3814" spans="1:16" x14ac:dyDescent="0.3">
      <c r="A3814" s="1">
        <v>169</v>
      </c>
      <c r="B3814" s="1" t="s">
        <v>0</v>
      </c>
      <c r="C3814" s="1" t="s">
        <v>8</v>
      </c>
      <c r="D3814" s="1" t="s">
        <v>2</v>
      </c>
      <c r="E3814" s="1" t="s">
        <v>43</v>
      </c>
      <c r="F3814">
        <v>0.59299999999999997</v>
      </c>
      <c r="G3814">
        <v>3.55</v>
      </c>
      <c r="H3814">
        <v>1</v>
      </c>
      <c r="I3814">
        <v>0</v>
      </c>
      <c r="J3814">
        <f>VLOOKUP(A3814,Details!$A$1:$F$127,2,TRUE)</f>
        <v>50</v>
      </c>
      <c r="K3814" t="str">
        <f>VLOOKUP(A3814,Details!$A$1:$F$127,3,TRUE)</f>
        <v>F</v>
      </c>
      <c r="L3814">
        <f>VLOOKUP(A3814,Details!$A$1:$F$127,4,TRUE)</f>
        <v>28.81</v>
      </c>
      <c r="M3814" s="1" t="str">
        <f>VLOOKUP(A3814,Details!$A$1:$F$127,6,TRUE)</f>
        <v>NA</v>
      </c>
      <c r="N3814" s="1" t="str">
        <f>VLOOKUP(A3814,Details!$A$1:$F$127,5,TRUE)</f>
        <v>NA</v>
      </c>
      <c r="O3814" s="1" t="str">
        <f>VLOOKUP(A3814,Labels!$A$1:$B$127,2,TRUE)</f>
        <v>Bronchiectasis</v>
      </c>
      <c r="P3814" s="1" t="str">
        <f>VLOOKUP(A3814,'Data Split'!$A$1:$B$921,2,TRUE)</f>
        <v>test</v>
      </c>
    </row>
    <row r="3815" spans="1:16" x14ac:dyDescent="0.3">
      <c r="A3815" s="1">
        <v>169</v>
      </c>
      <c r="B3815" s="1" t="s">
        <v>0</v>
      </c>
      <c r="C3815" s="1" t="s">
        <v>8</v>
      </c>
      <c r="D3815" s="1" t="s">
        <v>2</v>
      </c>
      <c r="E3815" s="1" t="s">
        <v>43</v>
      </c>
      <c r="F3815">
        <v>3.55</v>
      </c>
      <c r="G3815">
        <v>6.5220000000000002</v>
      </c>
      <c r="H3815">
        <v>1</v>
      </c>
      <c r="I3815">
        <v>0</v>
      </c>
      <c r="J3815">
        <f>VLOOKUP(A3815,Details!$A$1:$F$127,2,TRUE)</f>
        <v>50</v>
      </c>
      <c r="K3815" t="str">
        <f>VLOOKUP(A3815,Details!$A$1:$F$127,3,TRUE)</f>
        <v>F</v>
      </c>
      <c r="L3815">
        <f>VLOOKUP(A3815,Details!$A$1:$F$127,4,TRUE)</f>
        <v>28.81</v>
      </c>
      <c r="M3815" s="1" t="str">
        <f>VLOOKUP(A3815,Details!$A$1:$F$127,6,TRUE)</f>
        <v>NA</v>
      </c>
      <c r="N3815" s="1" t="str">
        <f>VLOOKUP(A3815,Details!$A$1:$F$127,5,TRUE)</f>
        <v>NA</v>
      </c>
      <c r="O3815" s="1" t="str">
        <f>VLOOKUP(A3815,Labels!$A$1:$B$127,2,TRUE)</f>
        <v>Bronchiectasis</v>
      </c>
      <c r="P3815" s="1" t="str">
        <f>VLOOKUP(A3815,'Data Split'!$A$1:$B$921,2,TRUE)</f>
        <v>test</v>
      </c>
    </row>
    <row r="3816" spans="1:16" x14ac:dyDescent="0.3">
      <c r="A3816" s="1">
        <v>169</v>
      </c>
      <c r="B3816" s="1" t="s">
        <v>0</v>
      </c>
      <c r="C3816" s="1" t="s">
        <v>8</v>
      </c>
      <c r="D3816" s="1" t="s">
        <v>2</v>
      </c>
      <c r="E3816" s="1" t="s">
        <v>43</v>
      </c>
      <c r="F3816">
        <v>6.5220000000000002</v>
      </c>
      <c r="G3816">
        <v>9.3360000000000003</v>
      </c>
      <c r="H3816">
        <v>0</v>
      </c>
      <c r="I3816">
        <v>0</v>
      </c>
      <c r="J3816">
        <f>VLOOKUP(A3816,Details!$A$1:$F$127,2,TRUE)</f>
        <v>50</v>
      </c>
      <c r="K3816" t="str">
        <f>VLOOKUP(A3816,Details!$A$1:$F$127,3,TRUE)</f>
        <v>F</v>
      </c>
      <c r="L3816">
        <f>VLOOKUP(A3816,Details!$A$1:$F$127,4,TRUE)</f>
        <v>28.81</v>
      </c>
      <c r="M3816" s="1" t="str">
        <f>VLOOKUP(A3816,Details!$A$1:$F$127,6,TRUE)</f>
        <v>NA</v>
      </c>
      <c r="N3816" s="1" t="str">
        <f>VLOOKUP(A3816,Details!$A$1:$F$127,5,TRUE)</f>
        <v>NA</v>
      </c>
      <c r="O3816" s="1" t="str">
        <f>VLOOKUP(A3816,Labels!$A$1:$B$127,2,TRUE)</f>
        <v>Bronchiectasis</v>
      </c>
      <c r="P3816" s="1" t="str">
        <f>VLOOKUP(A3816,'Data Split'!$A$1:$B$921,2,TRUE)</f>
        <v>test</v>
      </c>
    </row>
    <row r="3817" spans="1:16" x14ac:dyDescent="0.3">
      <c r="A3817" s="1">
        <v>169</v>
      </c>
      <c r="B3817" s="1" t="s">
        <v>0</v>
      </c>
      <c r="C3817" s="1" t="s">
        <v>8</v>
      </c>
      <c r="D3817" s="1" t="s">
        <v>2</v>
      </c>
      <c r="E3817" s="1" t="s">
        <v>43</v>
      </c>
      <c r="F3817">
        <v>9.3360000000000003</v>
      </c>
      <c r="G3817">
        <v>12.222</v>
      </c>
      <c r="H3817">
        <v>1</v>
      </c>
      <c r="I3817">
        <v>0</v>
      </c>
      <c r="J3817">
        <f>VLOOKUP(A3817,Details!$A$1:$F$127,2,TRUE)</f>
        <v>50</v>
      </c>
      <c r="K3817" t="str">
        <f>VLOOKUP(A3817,Details!$A$1:$F$127,3,TRUE)</f>
        <v>F</v>
      </c>
      <c r="L3817">
        <f>VLOOKUP(A3817,Details!$A$1:$F$127,4,TRUE)</f>
        <v>28.81</v>
      </c>
      <c r="M3817" s="1" t="str">
        <f>VLOOKUP(A3817,Details!$A$1:$F$127,6,TRUE)</f>
        <v>NA</v>
      </c>
      <c r="N3817" s="1" t="str">
        <f>VLOOKUP(A3817,Details!$A$1:$F$127,5,TRUE)</f>
        <v>NA</v>
      </c>
      <c r="O3817" s="1" t="str">
        <f>VLOOKUP(A3817,Labels!$A$1:$B$127,2,TRUE)</f>
        <v>Bronchiectasis</v>
      </c>
      <c r="P3817" s="1" t="str">
        <f>VLOOKUP(A3817,'Data Split'!$A$1:$B$921,2,TRUE)</f>
        <v>test</v>
      </c>
    </row>
    <row r="3818" spans="1:16" x14ac:dyDescent="0.3">
      <c r="A3818" s="1">
        <v>169</v>
      </c>
      <c r="B3818" s="1" t="s">
        <v>0</v>
      </c>
      <c r="C3818" s="1" t="s">
        <v>8</v>
      </c>
      <c r="D3818" s="1" t="s">
        <v>2</v>
      </c>
      <c r="E3818" s="1" t="s">
        <v>43</v>
      </c>
      <c r="F3818">
        <v>12.222</v>
      </c>
      <c r="G3818">
        <v>15.236000000000001</v>
      </c>
      <c r="H3818">
        <v>1</v>
      </c>
      <c r="I3818">
        <v>0</v>
      </c>
      <c r="J3818">
        <f>VLOOKUP(A3818,Details!$A$1:$F$127,2,TRUE)</f>
        <v>50</v>
      </c>
      <c r="K3818" t="str">
        <f>VLOOKUP(A3818,Details!$A$1:$F$127,3,TRUE)</f>
        <v>F</v>
      </c>
      <c r="L3818">
        <f>VLOOKUP(A3818,Details!$A$1:$F$127,4,TRUE)</f>
        <v>28.81</v>
      </c>
      <c r="M3818" s="1" t="str">
        <f>VLOOKUP(A3818,Details!$A$1:$F$127,6,TRUE)</f>
        <v>NA</v>
      </c>
      <c r="N3818" s="1" t="str">
        <f>VLOOKUP(A3818,Details!$A$1:$F$127,5,TRUE)</f>
        <v>NA</v>
      </c>
      <c r="O3818" s="1" t="str">
        <f>VLOOKUP(A3818,Labels!$A$1:$B$127,2,TRUE)</f>
        <v>Bronchiectasis</v>
      </c>
      <c r="P3818" s="1" t="str">
        <f>VLOOKUP(A3818,'Data Split'!$A$1:$B$921,2,TRUE)</f>
        <v>test</v>
      </c>
    </row>
    <row r="3819" spans="1:16" x14ac:dyDescent="0.3">
      <c r="A3819" s="1">
        <v>169</v>
      </c>
      <c r="B3819" s="1" t="s">
        <v>0</v>
      </c>
      <c r="C3819" s="1" t="s">
        <v>8</v>
      </c>
      <c r="D3819" s="1" t="s">
        <v>2</v>
      </c>
      <c r="E3819" s="1" t="s">
        <v>43</v>
      </c>
      <c r="F3819">
        <v>15.236000000000001</v>
      </c>
      <c r="G3819">
        <v>18.364000000000001</v>
      </c>
      <c r="H3819">
        <v>1</v>
      </c>
      <c r="I3819">
        <v>0</v>
      </c>
      <c r="J3819">
        <f>VLOOKUP(A3819,Details!$A$1:$F$127,2,TRUE)</f>
        <v>50</v>
      </c>
      <c r="K3819" t="str">
        <f>VLOOKUP(A3819,Details!$A$1:$F$127,3,TRUE)</f>
        <v>F</v>
      </c>
      <c r="L3819">
        <f>VLOOKUP(A3819,Details!$A$1:$F$127,4,TRUE)</f>
        <v>28.81</v>
      </c>
      <c r="M3819" s="1" t="str">
        <f>VLOOKUP(A3819,Details!$A$1:$F$127,6,TRUE)</f>
        <v>NA</v>
      </c>
      <c r="N3819" s="1" t="str">
        <f>VLOOKUP(A3819,Details!$A$1:$F$127,5,TRUE)</f>
        <v>NA</v>
      </c>
      <c r="O3819" s="1" t="str">
        <f>VLOOKUP(A3819,Labels!$A$1:$B$127,2,TRUE)</f>
        <v>Bronchiectasis</v>
      </c>
      <c r="P3819" s="1" t="str">
        <f>VLOOKUP(A3819,'Data Split'!$A$1:$B$921,2,TRUE)</f>
        <v>test</v>
      </c>
    </row>
    <row r="3820" spans="1:16" x14ac:dyDescent="0.3">
      <c r="A3820" s="1">
        <v>169</v>
      </c>
      <c r="B3820" s="1" t="s">
        <v>0</v>
      </c>
      <c r="C3820" s="1" t="s">
        <v>8</v>
      </c>
      <c r="D3820" s="1" t="s">
        <v>2</v>
      </c>
      <c r="E3820" s="1" t="s">
        <v>43</v>
      </c>
      <c r="F3820">
        <v>18.364000000000001</v>
      </c>
      <c r="G3820">
        <v>19.95</v>
      </c>
      <c r="H3820">
        <v>0</v>
      </c>
      <c r="I3820">
        <v>0</v>
      </c>
      <c r="J3820">
        <f>VLOOKUP(A3820,Details!$A$1:$F$127,2,TRUE)</f>
        <v>50</v>
      </c>
      <c r="K3820" t="str">
        <f>VLOOKUP(A3820,Details!$A$1:$F$127,3,TRUE)</f>
        <v>F</v>
      </c>
      <c r="L3820">
        <f>VLOOKUP(A3820,Details!$A$1:$F$127,4,TRUE)</f>
        <v>28.81</v>
      </c>
      <c r="M3820" s="1" t="str">
        <f>VLOOKUP(A3820,Details!$A$1:$F$127,6,TRUE)</f>
        <v>NA</v>
      </c>
      <c r="N3820" s="1" t="str">
        <f>VLOOKUP(A3820,Details!$A$1:$F$127,5,TRUE)</f>
        <v>NA</v>
      </c>
      <c r="O3820" s="1" t="str">
        <f>VLOOKUP(A3820,Labels!$A$1:$B$127,2,TRUE)</f>
        <v>Bronchiectasis</v>
      </c>
      <c r="P3820" s="1" t="str">
        <f>VLOOKUP(A3820,'Data Split'!$A$1:$B$921,2,TRUE)</f>
        <v>test</v>
      </c>
    </row>
    <row r="3821" spans="1:16" x14ac:dyDescent="0.3">
      <c r="A3821" s="1">
        <v>169</v>
      </c>
      <c r="B3821" s="1" t="s">
        <v>17</v>
      </c>
      <c r="C3821" s="1" t="s">
        <v>7</v>
      </c>
      <c r="D3821" s="1" t="s">
        <v>2</v>
      </c>
      <c r="E3821" s="1" t="s">
        <v>43</v>
      </c>
      <c r="F3821">
        <v>0.13600000000000001</v>
      </c>
      <c r="G3821">
        <v>2.907</v>
      </c>
      <c r="H3821">
        <v>1</v>
      </c>
      <c r="I3821">
        <v>0</v>
      </c>
      <c r="J3821">
        <f>VLOOKUP(A3821,Details!$A$1:$F$127,2,TRUE)</f>
        <v>50</v>
      </c>
      <c r="K3821" t="str">
        <f>VLOOKUP(A3821,Details!$A$1:$F$127,3,TRUE)</f>
        <v>F</v>
      </c>
      <c r="L3821">
        <f>VLOOKUP(A3821,Details!$A$1:$F$127,4,TRUE)</f>
        <v>28.81</v>
      </c>
      <c r="M3821" s="1" t="str">
        <f>VLOOKUP(A3821,Details!$A$1:$F$127,6,TRUE)</f>
        <v>NA</v>
      </c>
      <c r="N3821" s="1" t="str">
        <f>VLOOKUP(A3821,Details!$A$1:$F$127,5,TRUE)</f>
        <v>NA</v>
      </c>
      <c r="O3821" s="1" t="str">
        <f>VLOOKUP(A3821,Labels!$A$1:$B$127,2,TRUE)</f>
        <v>Bronchiectasis</v>
      </c>
      <c r="P3821" s="1" t="str">
        <f>VLOOKUP(A3821,'Data Split'!$A$1:$B$921,2,TRUE)</f>
        <v>test</v>
      </c>
    </row>
    <row r="3822" spans="1:16" x14ac:dyDescent="0.3">
      <c r="A3822" s="1">
        <v>169</v>
      </c>
      <c r="B3822" s="1" t="s">
        <v>17</v>
      </c>
      <c r="C3822" s="1" t="s">
        <v>7</v>
      </c>
      <c r="D3822" s="1" t="s">
        <v>2</v>
      </c>
      <c r="E3822" s="1" t="s">
        <v>43</v>
      </c>
      <c r="F3822">
        <v>2.907</v>
      </c>
      <c r="G3822">
        <v>5.7069999999999999</v>
      </c>
      <c r="H3822">
        <v>1</v>
      </c>
      <c r="I3822">
        <v>0</v>
      </c>
      <c r="J3822">
        <f>VLOOKUP(A3822,Details!$A$1:$F$127,2,TRUE)</f>
        <v>50</v>
      </c>
      <c r="K3822" t="str">
        <f>VLOOKUP(A3822,Details!$A$1:$F$127,3,TRUE)</f>
        <v>F</v>
      </c>
      <c r="L3822">
        <f>VLOOKUP(A3822,Details!$A$1:$F$127,4,TRUE)</f>
        <v>28.81</v>
      </c>
      <c r="M3822" s="1" t="str">
        <f>VLOOKUP(A3822,Details!$A$1:$F$127,6,TRUE)</f>
        <v>NA</v>
      </c>
      <c r="N3822" s="1" t="str">
        <f>VLOOKUP(A3822,Details!$A$1:$F$127,5,TRUE)</f>
        <v>NA</v>
      </c>
      <c r="O3822" s="1" t="str">
        <f>VLOOKUP(A3822,Labels!$A$1:$B$127,2,TRUE)</f>
        <v>Bronchiectasis</v>
      </c>
      <c r="P3822" s="1" t="str">
        <f>VLOOKUP(A3822,'Data Split'!$A$1:$B$921,2,TRUE)</f>
        <v>test</v>
      </c>
    </row>
    <row r="3823" spans="1:16" x14ac:dyDescent="0.3">
      <c r="A3823" s="1">
        <v>169</v>
      </c>
      <c r="B3823" s="1" t="s">
        <v>17</v>
      </c>
      <c r="C3823" s="1" t="s">
        <v>7</v>
      </c>
      <c r="D3823" s="1" t="s">
        <v>2</v>
      </c>
      <c r="E3823" s="1" t="s">
        <v>43</v>
      </c>
      <c r="F3823">
        <v>5.7069999999999999</v>
      </c>
      <c r="G3823">
        <v>8.4499999999999993</v>
      </c>
      <c r="H3823">
        <v>1</v>
      </c>
      <c r="I3823">
        <v>0</v>
      </c>
      <c r="J3823">
        <f>VLOOKUP(A3823,Details!$A$1:$F$127,2,TRUE)</f>
        <v>50</v>
      </c>
      <c r="K3823" t="str">
        <f>VLOOKUP(A3823,Details!$A$1:$F$127,3,TRUE)</f>
        <v>F</v>
      </c>
      <c r="L3823">
        <f>VLOOKUP(A3823,Details!$A$1:$F$127,4,TRUE)</f>
        <v>28.81</v>
      </c>
      <c r="M3823" s="1" t="str">
        <f>VLOOKUP(A3823,Details!$A$1:$F$127,6,TRUE)</f>
        <v>NA</v>
      </c>
      <c r="N3823" s="1" t="str">
        <f>VLOOKUP(A3823,Details!$A$1:$F$127,5,TRUE)</f>
        <v>NA</v>
      </c>
      <c r="O3823" s="1" t="str">
        <f>VLOOKUP(A3823,Labels!$A$1:$B$127,2,TRUE)</f>
        <v>Bronchiectasis</v>
      </c>
      <c r="P3823" s="1" t="str">
        <f>VLOOKUP(A3823,'Data Split'!$A$1:$B$921,2,TRUE)</f>
        <v>test</v>
      </c>
    </row>
    <row r="3824" spans="1:16" x14ac:dyDescent="0.3">
      <c r="A3824" s="1">
        <v>169</v>
      </c>
      <c r="B3824" s="1" t="s">
        <v>17</v>
      </c>
      <c r="C3824" s="1" t="s">
        <v>7</v>
      </c>
      <c r="D3824" s="1" t="s">
        <v>2</v>
      </c>
      <c r="E3824" s="1" t="s">
        <v>43</v>
      </c>
      <c r="F3824">
        <v>8.4499999999999993</v>
      </c>
      <c r="G3824">
        <v>11.279</v>
      </c>
      <c r="H3824">
        <v>1</v>
      </c>
      <c r="I3824">
        <v>0</v>
      </c>
      <c r="J3824">
        <f>VLOOKUP(A3824,Details!$A$1:$F$127,2,TRUE)</f>
        <v>50</v>
      </c>
      <c r="K3824" t="str">
        <f>VLOOKUP(A3824,Details!$A$1:$F$127,3,TRUE)</f>
        <v>F</v>
      </c>
      <c r="L3824">
        <f>VLOOKUP(A3824,Details!$A$1:$F$127,4,TRUE)</f>
        <v>28.81</v>
      </c>
      <c r="M3824" s="1" t="str">
        <f>VLOOKUP(A3824,Details!$A$1:$F$127,6,TRUE)</f>
        <v>NA</v>
      </c>
      <c r="N3824" s="1" t="str">
        <f>VLOOKUP(A3824,Details!$A$1:$F$127,5,TRUE)</f>
        <v>NA</v>
      </c>
      <c r="O3824" s="1" t="str">
        <f>VLOOKUP(A3824,Labels!$A$1:$B$127,2,TRUE)</f>
        <v>Bronchiectasis</v>
      </c>
      <c r="P3824" s="1" t="str">
        <f>VLOOKUP(A3824,'Data Split'!$A$1:$B$921,2,TRUE)</f>
        <v>test</v>
      </c>
    </row>
    <row r="3825" spans="1:16" x14ac:dyDescent="0.3">
      <c r="A3825" s="1">
        <v>169</v>
      </c>
      <c r="B3825" s="1" t="s">
        <v>17</v>
      </c>
      <c r="C3825" s="1" t="s">
        <v>7</v>
      </c>
      <c r="D3825" s="1" t="s">
        <v>2</v>
      </c>
      <c r="E3825" s="1" t="s">
        <v>43</v>
      </c>
      <c r="F3825">
        <v>11.279</v>
      </c>
      <c r="G3825">
        <v>14.064</v>
      </c>
      <c r="H3825">
        <v>0</v>
      </c>
      <c r="I3825">
        <v>0</v>
      </c>
      <c r="J3825">
        <f>VLOOKUP(A3825,Details!$A$1:$F$127,2,TRUE)</f>
        <v>50</v>
      </c>
      <c r="K3825" t="str">
        <f>VLOOKUP(A3825,Details!$A$1:$F$127,3,TRUE)</f>
        <v>F</v>
      </c>
      <c r="L3825">
        <f>VLOOKUP(A3825,Details!$A$1:$F$127,4,TRUE)</f>
        <v>28.81</v>
      </c>
      <c r="M3825" s="1" t="str">
        <f>VLOOKUP(A3825,Details!$A$1:$F$127,6,TRUE)</f>
        <v>NA</v>
      </c>
      <c r="N3825" s="1" t="str">
        <f>VLOOKUP(A3825,Details!$A$1:$F$127,5,TRUE)</f>
        <v>NA</v>
      </c>
      <c r="O3825" s="1" t="str">
        <f>VLOOKUP(A3825,Labels!$A$1:$B$127,2,TRUE)</f>
        <v>Bronchiectasis</v>
      </c>
      <c r="P3825" s="1" t="str">
        <f>VLOOKUP(A3825,'Data Split'!$A$1:$B$921,2,TRUE)</f>
        <v>test</v>
      </c>
    </row>
    <row r="3826" spans="1:16" x14ac:dyDescent="0.3">
      <c r="A3826" s="1">
        <v>169</v>
      </c>
      <c r="B3826" s="1" t="s">
        <v>17</v>
      </c>
      <c r="C3826" s="1" t="s">
        <v>7</v>
      </c>
      <c r="D3826" s="1" t="s">
        <v>2</v>
      </c>
      <c r="E3826" s="1" t="s">
        <v>43</v>
      </c>
      <c r="F3826">
        <v>14.064</v>
      </c>
      <c r="G3826">
        <v>17.093</v>
      </c>
      <c r="H3826">
        <v>1</v>
      </c>
      <c r="I3826">
        <v>0</v>
      </c>
      <c r="J3826">
        <f>VLOOKUP(A3826,Details!$A$1:$F$127,2,TRUE)</f>
        <v>50</v>
      </c>
      <c r="K3826" t="str">
        <f>VLOOKUP(A3826,Details!$A$1:$F$127,3,TRUE)</f>
        <v>F</v>
      </c>
      <c r="L3826">
        <f>VLOOKUP(A3826,Details!$A$1:$F$127,4,TRUE)</f>
        <v>28.81</v>
      </c>
      <c r="M3826" s="1" t="str">
        <f>VLOOKUP(A3826,Details!$A$1:$F$127,6,TRUE)</f>
        <v>NA</v>
      </c>
      <c r="N3826" s="1" t="str">
        <f>VLOOKUP(A3826,Details!$A$1:$F$127,5,TRUE)</f>
        <v>NA</v>
      </c>
      <c r="O3826" s="1" t="str">
        <f>VLOOKUP(A3826,Labels!$A$1:$B$127,2,TRUE)</f>
        <v>Bronchiectasis</v>
      </c>
      <c r="P3826" s="1" t="str">
        <f>VLOOKUP(A3826,'Data Split'!$A$1:$B$921,2,TRUE)</f>
        <v>test</v>
      </c>
    </row>
    <row r="3827" spans="1:16" x14ac:dyDescent="0.3">
      <c r="A3827" s="1">
        <v>169</v>
      </c>
      <c r="B3827" s="1" t="s">
        <v>17</v>
      </c>
      <c r="C3827" s="1" t="s">
        <v>7</v>
      </c>
      <c r="D3827" s="1" t="s">
        <v>2</v>
      </c>
      <c r="E3827" s="1" t="s">
        <v>43</v>
      </c>
      <c r="F3827">
        <v>17.093</v>
      </c>
      <c r="G3827">
        <v>19.963999999999999</v>
      </c>
      <c r="H3827">
        <v>1</v>
      </c>
      <c r="I3827">
        <v>0</v>
      </c>
      <c r="J3827">
        <f>VLOOKUP(A3827,Details!$A$1:$F$127,2,TRUE)</f>
        <v>50</v>
      </c>
      <c r="K3827" t="str">
        <f>VLOOKUP(A3827,Details!$A$1:$F$127,3,TRUE)</f>
        <v>F</v>
      </c>
      <c r="L3827">
        <f>VLOOKUP(A3827,Details!$A$1:$F$127,4,TRUE)</f>
        <v>28.81</v>
      </c>
      <c r="M3827" s="1" t="str">
        <f>VLOOKUP(A3827,Details!$A$1:$F$127,6,TRUE)</f>
        <v>NA</v>
      </c>
      <c r="N3827" s="1" t="str">
        <f>VLOOKUP(A3827,Details!$A$1:$F$127,5,TRUE)</f>
        <v>NA</v>
      </c>
      <c r="O3827" s="1" t="str">
        <f>VLOOKUP(A3827,Labels!$A$1:$B$127,2,TRUE)</f>
        <v>Bronchiectasis</v>
      </c>
      <c r="P3827" s="1" t="str">
        <f>VLOOKUP(A3827,'Data Split'!$A$1:$B$921,2,TRUE)</f>
        <v>test</v>
      </c>
    </row>
    <row r="3828" spans="1:16" x14ac:dyDescent="0.3">
      <c r="A3828" s="1">
        <v>170</v>
      </c>
      <c r="B3828" s="1" t="s">
        <v>17</v>
      </c>
      <c r="C3828" s="1" t="s">
        <v>1</v>
      </c>
      <c r="D3828" s="1" t="s">
        <v>6</v>
      </c>
      <c r="E3828" s="1" t="s">
        <v>46</v>
      </c>
      <c r="F3828">
        <v>4.0650000000000004</v>
      </c>
      <c r="G3828">
        <v>7.2370000000000001</v>
      </c>
      <c r="H3828">
        <v>0</v>
      </c>
      <c r="I3828">
        <v>0</v>
      </c>
      <c r="J3828">
        <f>VLOOKUP(A3828,Details!$A$1:$F$127,2,TRUE)</f>
        <v>79</v>
      </c>
      <c r="K3828" t="str">
        <f>VLOOKUP(A3828,Details!$A$1:$F$127,3,TRUE)</f>
        <v>M</v>
      </c>
      <c r="L3828">
        <f>VLOOKUP(A3828,Details!$A$1:$F$127,4,TRUE)</f>
        <v>22.6</v>
      </c>
      <c r="M3828" s="1" t="str">
        <f>VLOOKUP(A3828,Details!$A$1:$F$127,6,TRUE)</f>
        <v>NA</v>
      </c>
      <c r="N3828" s="1" t="str">
        <f>VLOOKUP(A3828,Details!$A$1:$F$127,5,TRUE)</f>
        <v>NA</v>
      </c>
      <c r="O3828" s="1" t="str">
        <f>VLOOKUP(A3828,Labels!$A$1:$B$127,2,TRUE)</f>
        <v>COPD</v>
      </c>
      <c r="P3828" s="1" t="str">
        <f>VLOOKUP(A3828,'Data Split'!$A$1:$B$921,2,TRUE)</f>
        <v>test</v>
      </c>
    </row>
    <row r="3829" spans="1:16" x14ac:dyDescent="0.3">
      <c r="A3829" s="1">
        <v>170</v>
      </c>
      <c r="B3829" s="1" t="s">
        <v>17</v>
      </c>
      <c r="C3829" s="1" t="s">
        <v>1</v>
      </c>
      <c r="D3829" s="1" t="s">
        <v>6</v>
      </c>
      <c r="E3829" s="1" t="s">
        <v>46</v>
      </c>
      <c r="F3829">
        <v>7.2370000000000001</v>
      </c>
      <c r="G3829">
        <v>10.343</v>
      </c>
      <c r="H3829">
        <v>0</v>
      </c>
      <c r="I3829">
        <v>0</v>
      </c>
      <c r="J3829">
        <f>VLOOKUP(A3829,Details!$A$1:$F$127,2,TRUE)</f>
        <v>79</v>
      </c>
      <c r="K3829" t="str">
        <f>VLOOKUP(A3829,Details!$A$1:$F$127,3,TRUE)</f>
        <v>M</v>
      </c>
      <c r="L3829">
        <f>VLOOKUP(A3829,Details!$A$1:$F$127,4,TRUE)</f>
        <v>22.6</v>
      </c>
      <c r="M3829" s="1" t="str">
        <f>VLOOKUP(A3829,Details!$A$1:$F$127,6,TRUE)</f>
        <v>NA</v>
      </c>
      <c r="N3829" s="1" t="str">
        <f>VLOOKUP(A3829,Details!$A$1:$F$127,5,TRUE)</f>
        <v>NA</v>
      </c>
      <c r="O3829" s="1" t="str">
        <f>VLOOKUP(A3829,Labels!$A$1:$B$127,2,TRUE)</f>
        <v>COPD</v>
      </c>
      <c r="P3829" s="1" t="str">
        <f>VLOOKUP(A3829,'Data Split'!$A$1:$B$921,2,TRUE)</f>
        <v>test</v>
      </c>
    </row>
    <row r="3830" spans="1:16" x14ac:dyDescent="0.3">
      <c r="A3830" s="1">
        <v>170</v>
      </c>
      <c r="B3830" s="1" t="s">
        <v>17</v>
      </c>
      <c r="C3830" s="1" t="s">
        <v>1</v>
      </c>
      <c r="D3830" s="1" t="s">
        <v>6</v>
      </c>
      <c r="E3830" s="1" t="s">
        <v>46</v>
      </c>
      <c r="F3830">
        <v>10.343</v>
      </c>
      <c r="G3830">
        <v>13.394</v>
      </c>
      <c r="H3830">
        <v>0</v>
      </c>
      <c r="I3830">
        <v>0</v>
      </c>
      <c r="J3830">
        <f>VLOOKUP(A3830,Details!$A$1:$F$127,2,TRUE)</f>
        <v>79</v>
      </c>
      <c r="K3830" t="str">
        <f>VLOOKUP(A3830,Details!$A$1:$F$127,3,TRUE)</f>
        <v>M</v>
      </c>
      <c r="L3830">
        <f>VLOOKUP(A3830,Details!$A$1:$F$127,4,TRUE)</f>
        <v>22.6</v>
      </c>
      <c r="M3830" s="1" t="str">
        <f>VLOOKUP(A3830,Details!$A$1:$F$127,6,TRUE)</f>
        <v>NA</v>
      </c>
      <c r="N3830" s="1" t="str">
        <f>VLOOKUP(A3830,Details!$A$1:$F$127,5,TRUE)</f>
        <v>NA</v>
      </c>
      <c r="O3830" s="1" t="str">
        <f>VLOOKUP(A3830,Labels!$A$1:$B$127,2,TRUE)</f>
        <v>COPD</v>
      </c>
      <c r="P3830" s="1" t="str">
        <f>VLOOKUP(A3830,'Data Split'!$A$1:$B$921,2,TRUE)</f>
        <v>test</v>
      </c>
    </row>
    <row r="3831" spans="1:16" x14ac:dyDescent="0.3">
      <c r="A3831" s="1">
        <v>170</v>
      </c>
      <c r="B3831" s="1" t="s">
        <v>17</v>
      </c>
      <c r="C3831" s="1" t="s">
        <v>1</v>
      </c>
      <c r="D3831" s="1" t="s">
        <v>6</v>
      </c>
      <c r="E3831" s="1" t="s">
        <v>46</v>
      </c>
      <c r="F3831">
        <v>13.394</v>
      </c>
      <c r="G3831">
        <v>16.579000000000001</v>
      </c>
      <c r="H3831">
        <v>0</v>
      </c>
      <c r="I3831">
        <v>0</v>
      </c>
      <c r="J3831">
        <f>VLOOKUP(A3831,Details!$A$1:$F$127,2,TRUE)</f>
        <v>79</v>
      </c>
      <c r="K3831" t="str">
        <f>VLOOKUP(A3831,Details!$A$1:$F$127,3,TRUE)</f>
        <v>M</v>
      </c>
      <c r="L3831">
        <f>VLOOKUP(A3831,Details!$A$1:$F$127,4,TRUE)</f>
        <v>22.6</v>
      </c>
      <c r="M3831" s="1" t="str">
        <f>VLOOKUP(A3831,Details!$A$1:$F$127,6,TRUE)</f>
        <v>NA</v>
      </c>
      <c r="N3831" s="1" t="str">
        <f>VLOOKUP(A3831,Details!$A$1:$F$127,5,TRUE)</f>
        <v>NA</v>
      </c>
      <c r="O3831" s="1" t="str">
        <f>VLOOKUP(A3831,Labels!$A$1:$B$127,2,TRUE)</f>
        <v>COPD</v>
      </c>
      <c r="P3831" s="1" t="str">
        <f>VLOOKUP(A3831,'Data Split'!$A$1:$B$921,2,TRUE)</f>
        <v>test</v>
      </c>
    </row>
    <row r="3832" spans="1:16" x14ac:dyDescent="0.3">
      <c r="A3832" s="1">
        <v>170</v>
      </c>
      <c r="B3832" s="1" t="s">
        <v>17</v>
      </c>
      <c r="C3832" s="1" t="s">
        <v>1</v>
      </c>
      <c r="D3832" s="1" t="s">
        <v>6</v>
      </c>
      <c r="E3832" s="1" t="s">
        <v>46</v>
      </c>
      <c r="F3832">
        <v>16.579000000000001</v>
      </c>
      <c r="G3832">
        <v>19.643999999999998</v>
      </c>
      <c r="H3832">
        <v>0</v>
      </c>
      <c r="I3832">
        <v>0</v>
      </c>
      <c r="J3832">
        <f>VLOOKUP(A3832,Details!$A$1:$F$127,2,TRUE)</f>
        <v>79</v>
      </c>
      <c r="K3832" t="str">
        <f>VLOOKUP(A3832,Details!$A$1:$F$127,3,TRUE)</f>
        <v>M</v>
      </c>
      <c r="L3832">
        <f>VLOOKUP(A3832,Details!$A$1:$F$127,4,TRUE)</f>
        <v>22.6</v>
      </c>
      <c r="M3832" s="1" t="str">
        <f>VLOOKUP(A3832,Details!$A$1:$F$127,6,TRUE)</f>
        <v>NA</v>
      </c>
      <c r="N3832" s="1" t="str">
        <f>VLOOKUP(A3832,Details!$A$1:$F$127,5,TRUE)</f>
        <v>NA</v>
      </c>
      <c r="O3832" s="1" t="str">
        <f>VLOOKUP(A3832,Labels!$A$1:$B$127,2,TRUE)</f>
        <v>COPD</v>
      </c>
      <c r="P3832" s="1" t="str">
        <f>VLOOKUP(A3832,'Data Split'!$A$1:$B$921,2,TRUE)</f>
        <v>test</v>
      </c>
    </row>
    <row r="3833" spans="1:16" x14ac:dyDescent="0.3">
      <c r="A3833" s="1">
        <v>170</v>
      </c>
      <c r="B3833" s="1" t="s">
        <v>17</v>
      </c>
      <c r="C3833" s="1" t="s">
        <v>4</v>
      </c>
      <c r="D3833" s="1" t="s">
        <v>6</v>
      </c>
      <c r="E3833" s="1" t="s">
        <v>46</v>
      </c>
      <c r="F3833">
        <v>4.0650000000000004</v>
      </c>
      <c r="G3833">
        <v>7.2370000000000001</v>
      </c>
      <c r="H3833">
        <v>0</v>
      </c>
      <c r="I3833">
        <v>0</v>
      </c>
      <c r="J3833">
        <f>VLOOKUP(A3833,Details!$A$1:$F$127,2,TRUE)</f>
        <v>79</v>
      </c>
      <c r="K3833" t="str">
        <f>VLOOKUP(A3833,Details!$A$1:$F$127,3,TRUE)</f>
        <v>M</v>
      </c>
      <c r="L3833">
        <f>VLOOKUP(A3833,Details!$A$1:$F$127,4,TRUE)</f>
        <v>22.6</v>
      </c>
      <c r="M3833" s="1" t="str">
        <f>VLOOKUP(A3833,Details!$A$1:$F$127,6,TRUE)</f>
        <v>NA</v>
      </c>
      <c r="N3833" s="1" t="str">
        <f>VLOOKUP(A3833,Details!$A$1:$F$127,5,TRUE)</f>
        <v>NA</v>
      </c>
      <c r="O3833" s="1" t="str">
        <f>VLOOKUP(A3833,Labels!$A$1:$B$127,2,TRUE)</f>
        <v>COPD</v>
      </c>
      <c r="P3833" s="1" t="str">
        <f>VLOOKUP(A3833,'Data Split'!$A$1:$B$921,2,TRUE)</f>
        <v>test</v>
      </c>
    </row>
    <row r="3834" spans="1:16" x14ac:dyDescent="0.3">
      <c r="A3834" s="1">
        <v>170</v>
      </c>
      <c r="B3834" s="1" t="s">
        <v>17</v>
      </c>
      <c r="C3834" s="1" t="s">
        <v>4</v>
      </c>
      <c r="D3834" s="1" t="s">
        <v>6</v>
      </c>
      <c r="E3834" s="1" t="s">
        <v>46</v>
      </c>
      <c r="F3834">
        <v>7.2370000000000001</v>
      </c>
      <c r="G3834">
        <v>10.343</v>
      </c>
      <c r="H3834">
        <v>0</v>
      </c>
      <c r="I3834">
        <v>0</v>
      </c>
      <c r="J3834">
        <f>VLOOKUP(A3834,Details!$A$1:$F$127,2,TRUE)</f>
        <v>79</v>
      </c>
      <c r="K3834" t="str">
        <f>VLOOKUP(A3834,Details!$A$1:$F$127,3,TRUE)</f>
        <v>M</v>
      </c>
      <c r="L3834">
        <f>VLOOKUP(A3834,Details!$A$1:$F$127,4,TRUE)</f>
        <v>22.6</v>
      </c>
      <c r="M3834" s="1" t="str">
        <f>VLOOKUP(A3834,Details!$A$1:$F$127,6,TRUE)</f>
        <v>NA</v>
      </c>
      <c r="N3834" s="1" t="str">
        <f>VLOOKUP(A3834,Details!$A$1:$F$127,5,TRUE)</f>
        <v>NA</v>
      </c>
      <c r="O3834" s="1" t="str">
        <f>VLOOKUP(A3834,Labels!$A$1:$B$127,2,TRUE)</f>
        <v>COPD</v>
      </c>
      <c r="P3834" s="1" t="str">
        <f>VLOOKUP(A3834,'Data Split'!$A$1:$B$921,2,TRUE)</f>
        <v>test</v>
      </c>
    </row>
    <row r="3835" spans="1:16" x14ac:dyDescent="0.3">
      <c r="A3835" s="1">
        <v>170</v>
      </c>
      <c r="B3835" s="1" t="s">
        <v>17</v>
      </c>
      <c r="C3835" s="1" t="s">
        <v>4</v>
      </c>
      <c r="D3835" s="1" t="s">
        <v>6</v>
      </c>
      <c r="E3835" s="1" t="s">
        <v>46</v>
      </c>
      <c r="F3835">
        <v>10.343</v>
      </c>
      <c r="G3835">
        <v>13.394</v>
      </c>
      <c r="H3835">
        <v>0</v>
      </c>
      <c r="I3835">
        <v>0</v>
      </c>
      <c r="J3835">
        <f>VLOOKUP(A3835,Details!$A$1:$F$127,2,TRUE)</f>
        <v>79</v>
      </c>
      <c r="K3835" t="str">
        <f>VLOOKUP(A3835,Details!$A$1:$F$127,3,TRUE)</f>
        <v>M</v>
      </c>
      <c r="L3835">
        <f>VLOOKUP(A3835,Details!$A$1:$F$127,4,TRUE)</f>
        <v>22.6</v>
      </c>
      <c r="M3835" s="1" t="str">
        <f>VLOOKUP(A3835,Details!$A$1:$F$127,6,TRUE)</f>
        <v>NA</v>
      </c>
      <c r="N3835" s="1" t="str">
        <f>VLOOKUP(A3835,Details!$A$1:$F$127,5,TRUE)</f>
        <v>NA</v>
      </c>
      <c r="O3835" s="1" t="str">
        <f>VLOOKUP(A3835,Labels!$A$1:$B$127,2,TRUE)</f>
        <v>COPD</v>
      </c>
      <c r="P3835" s="1" t="str">
        <f>VLOOKUP(A3835,'Data Split'!$A$1:$B$921,2,TRUE)</f>
        <v>test</v>
      </c>
    </row>
    <row r="3836" spans="1:16" x14ac:dyDescent="0.3">
      <c r="A3836" s="1">
        <v>170</v>
      </c>
      <c r="B3836" s="1" t="s">
        <v>17</v>
      </c>
      <c r="C3836" s="1" t="s">
        <v>4</v>
      </c>
      <c r="D3836" s="1" t="s">
        <v>6</v>
      </c>
      <c r="E3836" s="1" t="s">
        <v>46</v>
      </c>
      <c r="F3836">
        <v>13.394</v>
      </c>
      <c r="G3836">
        <v>16.579000000000001</v>
      </c>
      <c r="H3836">
        <v>0</v>
      </c>
      <c r="I3836">
        <v>0</v>
      </c>
      <c r="J3836">
        <f>VLOOKUP(A3836,Details!$A$1:$F$127,2,TRUE)</f>
        <v>79</v>
      </c>
      <c r="K3836" t="str">
        <f>VLOOKUP(A3836,Details!$A$1:$F$127,3,TRUE)</f>
        <v>M</v>
      </c>
      <c r="L3836">
        <f>VLOOKUP(A3836,Details!$A$1:$F$127,4,TRUE)</f>
        <v>22.6</v>
      </c>
      <c r="M3836" s="1" t="str">
        <f>VLOOKUP(A3836,Details!$A$1:$F$127,6,TRUE)</f>
        <v>NA</v>
      </c>
      <c r="N3836" s="1" t="str">
        <f>VLOOKUP(A3836,Details!$A$1:$F$127,5,TRUE)</f>
        <v>NA</v>
      </c>
      <c r="O3836" s="1" t="str">
        <f>VLOOKUP(A3836,Labels!$A$1:$B$127,2,TRUE)</f>
        <v>COPD</v>
      </c>
      <c r="P3836" s="1" t="str">
        <f>VLOOKUP(A3836,'Data Split'!$A$1:$B$921,2,TRUE)</f>
        <v>test</v>
      </c>
    </row>
    <row r="3837" spans="1:16" x14ac:dyDescent="0.3">
      <c r="A3837" s="1">
        <v>170</v>
      </c>
      <c r="B3837" s="1" t="s">
        <v>17</v>
      </c>
      <c r="C3837" s="1" t="s">
        <v>4</v>
      </c>
      <c r="D3837" s="1" t="s">
        <v>6</v>
      </c>
      <c r="E3837" s="1" t="s">
        <v>46</v>
      </c>
      <c r="F3837">
        <v>16.579000000000001</v>
      </c>
      <c r="G3837">
        <v>19.643999999999998</v>
      </c>
      <c r="H3837">
        <v>0</v>
      </c>
      <c r="I3837">
        <v>0</v>
      </c>
      <c r="J3837">
        <f>VLOOKUP(A3837,Details!$A$1:$F$127,2,TRUE)</f>
        <v>79</v>
      </c>
      <c r="K3837" t="str">
        <f>VLOOKUP(A3837,Details!$A$1:$F$127,3,TRUE)</f>
        <v>M</v>
      </c>
      <c r="L3837">
        <f>VLOOKUP(A3837,Details!$A$1:$F$127,4,TRUE)</f>
        <v>22.6</v>
      </c>
      <c r="M3837" s="1" t="str">
        <f>VLOOKUP(A3837,Details!$A$1:$F$127,6,TRUE)</f>
        <v>NA</v>
      </c>
      <c r="N3837" s="1" t="str">
        <f>VLOOKUP(A3837,Details!$A$1:$F$127,5,TRUE)</f>
        <v>NA</v>
      </c>
      <c r="O3837" s="1" t="str">
        <f>VLOOKUP(A3837,Labels!$A$1:$B$127,2,TRUE)</f>
        <v>COPD</v>
      </c>
      <c r="P3837" s="1" t="str">
        <f>VLOOKUP(A3837,'Data Split'!$A$1:$B$921,2,TRUE)</f>
        <v>test</v>
      </c>
    </row>
    <row r="3838" spans="1:16" x14ac:dyDescent="0.3">
      <c r="A3838" s="1">
        <v>170</v>
      </c>
      <c r="B3838" s="1" t="s">
        <v>17</v>
      </c>
      <c r="C3838" s="1" t="s">
        <v>8</v>
      </c>
      <c r="D3838" s="1" t="s">
        <v>6</v>
      </c>
      <c r="E3838" s="1" t="s">
        <v>46</v>
      </c>
      <c r="F3838">
        <v>4.0650000000000004</v>
      </c>
      <c r="G3838">
        <v>7.2370000000000001</v>
      </c>
      <c r="H3838">
        <v>0</v>
      </c>
      <c r="I3838">
        <v>0</v>
      </c>
      <c r="J3838">
        <f>VLOOKUP(A3838,Details!$A$1:$F$127,2,TRUE)</f>
        <v>79</v>
      </c>
      <c r="K3838" t="str">
        <f>VLOOKUP(A3838,Details!$A$1:$F$127,3,TRUE)</f>
        <v>M</v>
      </c>
      <c r="L3838">
        <f>VLOOKUP(A3838,Details!$A$1:$F$127,4,TRUE)</f>
        <v>22.6</v>
      </c>
      <c r="M3838" s="1" t="str">
        <f>VLOOKUP(A3838,Details!$A$1:$F$127,6,TRUE)</f>
        <v>NA</v>
      </c>
      <c r="N3838" s="1" t="str">
        <f>VLOOKUP(A3838,Details!$A$1:$F$127,5,TRUE)</f>
        <v>NA</v>
      </c>
      <c r="O3838" s="1" t="str">
        <f>VLOOKUP(A3838,Labels!$A$1:$B$127,2,TRUE)</f>
        <v>COPD</v>
      </c>
      <c r="P3838" s="1" t="str">
        <f>VLOOKUP(A3838,'Data Split'!$A$1:$B$921,2,TRUE)</f>
        <v>test</v>
      </c>
    </row>
    <row r="3839" spans="1:16" x14ac:dyDescent="0.3">
      <c r="A3839" s="1">
        <v>170</v>
      </c>
      <c r="B3839" s="1" t="s">
        <v>17</v>
      </c>
      <c r="C3839" s="1" t="s">
        <v>8</v>
      </c>
      <c r="D3839" s="1" t="s">
        <v>6</v>
      </c>
      <c r="E3839" s="1" t="s">
        <v>46</v>
      </c>
      <c r="F3839">
        <v>7.2370000000000001</v>
      </c>
      <c r="G3839">
        <v>10.343</v>
      </c>
      <c r="H3839">
        <v>0</v>
      </c>
      <c r="I3839">
        <v>0</v>
      </c>
      <c r="J3839">
        <f>VLOOKUP(A3839,Details!$A$1:$F$127,2,TRUE)</f>
        <v>79</v>
      </c>
      <c r="K3839" t="str">
        <f>VLOOKUP(A3839,Details!$A$1:$F$127,3,TRUE)</f>
        <v>M</v>
      </c>
      <c r="L3839">
        <f>VLOOKUP(A3839,Details!$A$1:$F$127,4,TRUE)</f>
        <v>22.6</v>
      </c>
      <c r="M3839" s="1" t="str">
        <f>VLOOKUP(A3839,Details!$A$1:$F$127,6,TRUE)</f>
        <v>NA</v>
      </c>
      <c r="N3839" s="1" t="str">
        <f>VLOOKUP(A3839,Details!$A$1:$F$127,5,TRUE)</f>
        <v>NA</v>
      </c>
      <c r="O3839" s="1" t="str">
        <f>VLOOKUP(A3839,Labels!$A$1:$B$127,2,TRUE)</f>
        <v>COPD</v>
      </c>
      <c r="P3839" s="1" t="str">
        <f>VLOOKUP(A3839,'Data Split'!$A$1:$B$921,2,TRUE)</f>
        <v>test</v>
      </c>
    </row>
    <row r="3840" spans="1:16" x14ac:dyDescent="0.3">
      <c r="A3840" s="1">
        <v>170</v>
      </c>
      <c r="B3840" s="1" t="s">
        <v>17</v>
      </c>
      <c r="C3840" s="1" t="s">
        <v>8</v>
      </c>
      <c r="D3840" s="1" t="s">
        <v>6</v>
      </c>
      <c r="E3840" s="1" t="s">
        <v>46</v>
      </c>
      <c r="F3840">
        <v>10.343</v>
      </c>
      <c r="G3840">
        <v>13.394</v>
      </c>
      <c r="H3840">
        <v>0</v>
      </c>
      <c r="I3840">
        <v>0</v>
      </c>
      <c r="J3840">
        <f>VLOOKUP(A3840,Details!$A$1:$F$127,2,TRUE)</f>
        <v>79</v>
      </c>
      <c r="K3840" t="str">
        <f>VLOOKUP(A3840,Details!$A$1:$F$127,3,TRUE)</f>
        <v>M</v>
      </c>
      <c r="L3840">
        <f>VLOOKUP(A3840,Details!$A$1:$F$127,4,TRUE)</f>
        <v>22.6</v>
      </c>
      <c r="M3840" s="1" t="str">
        <f>VLOOKUP(A3840,Details!$A$1:$F$127,6,TRUE)</f>
        <v>NA</v>
      </c>
      <c r="N3840" s="1" t="str">
        <f>VLOOKUP(A3840,Details!$A$1:$F$127,5,TRUE)</f>
        <v>NA</v>
      </c>
      <c r="O3840" s="1" t="str">
        <f>VLOOKUP(A3840,Labels!$A$1:$B$127,2,TRUE)</f>
        <v>COPD</v>
      </c>
      <c r="P3840" s="1" t="str">
        <f>VLOOKUP(A3840,'Data Split'!$A$1:$B$921,2,TRUE)</f>
        <v>test</v>
      </c>
    </row>
    <row r="3841" spans="1:16" x14ac:dyDescent="0.3">
      <c r="A3841" s="1">
        <v>170</v>
      </c>
      <c r="B3841" s="1" t="s">
        <v>17</v>
      </c>
      <c r="C3841" s="1" t="s">
        <v>8</v>
      </c>
      <c r="D3841" s="1" t="s">
        <v>6</v>
      </c>
      <c r="E3841" s="1" t="s">
        <v>46</v>
      </c>
      <c r="F3841">
        <v>13.394</v>
      </c>
      <c r="G3841">
        <v>16.579000000000001</v>
      </c>
      <c r="H3841">
        <v>0</v>
      </c>
      <c r="I3841">
        <v>0</v>
      </c>
      <c r="J3841">
        <f>VLOOKUP(A3841,Details!$A$1:$F$127,2,TRUE)</f>
        <v>79</v>
      </c>
      <c r="K3841" t="str">
        <f>VLOOKUP(A3841,Details!$A$1:$F$127,3,TRUE)</f>
        <v>M</v>
      </c>
      <c r="L3841">
        <f>VLOOKUP(A3841,Details!$A$1:$F$127,4,TRUE)</f>
        <v>22.6</v>
      </c>
      <c r="M3841" s="1" t="str">
        <f>VLOOKUP(A3841,Details!$A$1:$F$127,6,TRUE)</f>
        <v>NA</v>
      </c>
      <c r="N3841" s="1" t="str">
        <f>VLOOKUP(A3841,Details!$A$1:$F$127,5,TRUE)</f>
        <v>NA</v>
      </c>
      <c r="O3841" s="1" t="str">
        <f>VLOOKUP(A3841,Labels!$A$1:$B$127,2,TRUE)</f>
        <v>COPD</v>
      </c>
      <c r="P3841" s="1" t="str">
        <f>VLOOKUP(A3841,'Data Split'!$A$1:$B$921,2,TRUE)</f>
        <v>test</v>
      </c>
    </row>
    <row r="3842" spans="1:16" x14ac:dyDescent="0.3">
      <c r="A3842" s="1">
        <v>170</v>
      </c>
      <c r="B3842" s="1" t="s">
        <v>17</v>
      </c>
      <c r="C3842" s="1" t="s">
        <v>8</v>
      </c>
      <c r="D3842" s="1" t="s">
        <v>6</v>
      </c>
      <c r="E3842" s="1" t="s">
        <v>46</v>
      </c>
      <c r="F3842">
        <v>16.579000000000001</v>
      </c>
      <c r="G3842">
        <v>19.643999999999998</v>
      </c>
      <c r="H3842">
        <v>0</v>
      </c>
      <c r="I3842">
        <v>0</v>
      </c>
      <c r="J3842">
        <f>VLOOKUP(A3842,Details!$A$1:$F$127,2,TRUE)</f>
        <v>79</v>
      </c>
      <c r="K3842" t="str">
        <f>VLOOKUP(A3842,Details!$A$1:$F$127,3,TRUE)</f>
        <v>M</v>
      </c>
      <c r="L3842">
        <f>VLOOKUP(A3842,Details!$A$1:$F$127,4,TRUE)</f>
        <v>22.6</v>
      </c>
      <c r="M3842" s="1" t="str">
        <f>VLOOKUP(A3842,Details!$A$1:$F$127,6,TRUE)</f>
        <v>NA</v>
      </c>
      <c r="N3842" s="1" t="str">
        <f>VLOOKUP(A3842,Details!$A$1:$F$127,5,TRUE)</f>
        <v>NA</v>
      </c>
      <c r="O3842" s="1" t="str">
        <f>VLOOKUP(A3842,Labels!$A$1:$B$127,2,TRUE)</f>
        <v>COPD</v>
      </c>
      <c r="P3842" s="1" t="str">
        <f>VLOOKUP(A3842,'Data Split'!$A$1:$B$921,2,TRUE)</f>
        <v>test</v>
      </c>
    </row>
    <row r="3843" spans="1:16" x14ac:dyDescent="0.3">
      <c r="A3843" s="1">
        <v>170</v>
      </c>
      <c r="B3843" s="1" t="s">
        <v>17</v>
      </c>
      <c r="C3843" s="1" t="s">
        <v>9</v>
      </c>
      <c r="D3843" s="1" t="s">
        <v>6</v>
      </c>
      <c r="E3843" s="1" t="s">
        <v>46</v>
      </c>
      <c r="F3843">
        <v>4.0650000000000004</v>
      </c>
      <c r="G3843">
        <v>7.2370000000000001</v>
      </c>
      <c r="H3843">
        <v>1</v>
      </c>
      <c r="I3843">
        <v>0</v>
      </c>
      <c r="J3843">
        <f>VLOOKUP(A3843,Details!$A$1:$F$127,2,TRUE)</f>
        <v>79</v>
      </c>
      <c r="K3843" t="str">
        <f>VLOOKUP(A3843,Details!$A$1:$F$127,3,TRUE)</f>
        <v>M</v>
      </c>
      <c r="L3843">
        <f>VLOOKUP(A3843,Details!$A$1:$F$127,4,TRUE)</f>
        <v>22.6</v>
      </c>
      <c r="M3843" s="1" t="str">
        <f>VLOOKUP(A3843,Details!$A$1:$F$127,6,TRUE)</f>
        <v>NA</v>
      </c>
      <c r="N3843" s="1" t="str">
        <f>VLOOKUP(A3843,Details!$A$1:$F$127,5,TRUE)</f>
        <v>NA</v>
      </c>
      <c r="O3843" s="1" t="str">
        <f>VLOOKUP(A3843,Labels!$A$1:$B$127,2,TRUE)</f>
        <v>COPD</v>
      </c>
      <c r="P3843" s="1" t="str">
        <f>VLOOKUP(A3843,'Data Split'!$A$1:$B$921,2,TRUE)</f>
        <v>test</v>
      </c>
    </row>
    <row r="3844" spans="1:16" x14ac:dyDescent="0.3">
      <c r="A3844" s="1">
        <v>170</v>
      </c>
      <c r="B3844" s="1" t="s">
        <v>17</v>
      </c>
      <c r="C3844" s="1" t="s">
        <v>9</v>
      </c>
      <c r="D3844" s="1" t="s">
        <v>6</v>
      </c>
      <c r="E3844" s="1" t="s">
        <v>46</v>
      </c>
      <c r="F3844">
        <v>7.2370000000000001</v>
      </c>
      <c r="G3844">
        <v>10.343</v>
      </c>
      <c r="H3844">
        <v>1</v>
      </c>
      <c r="I3844">
        <v>0</v>
      </c>
      <c r="J3844">
        <f>VLOOKUP(A3844,Details!$A$1:$F$127,2,TRUE)</f>
        <v>79</v>
      </c>
      <c r="K3844" t="str">
        <f>VLOOKUP(A3844,Details!$A$1:$F$127,3,TRUE)</f>
        <v>M</v>
      </c>
      <c r="L3844">
        <f>VLOOKUP(A3844,Details!$A$1:$F$127,4,TRUE)</f>
        <v>22.6</v>
      </c>
      <c r="M3844" s="1" t="str">
        <f>VLOOKUP(A3844,Details!$A$1:$F$127,6,TRUE)</f>
        <v>NA</v>
      </c>
      <c r="N3844" s="1" t="str">
        <f>VLOOKUP(A3844,Details!$A$1:$F$127,5,TRUE)</f>
        <v>NA</v>
      </c>
      <c r="O3844" s="1" t="str">
        <f>VLOOKUP(A3844,Labels!$A$1:$B$127,2,TRUE)</f>
        <v>COPD</v>
      </c>
      <c r="P3844" s="1" t="str">
        <f>VLOOKUP(A3844,'Data Split'!$A$1:$B$921,2,TRUE)</f>
        <v>test</v>
      </c>
    </row>
    <row r="3845" spans="1:16" x14ac:dyDescent="0.3">
      <c r="A3845" s="1">
        <v>170</v>
      </c>
      <c r="B3845" s="1" t="s">
        <v>17</v>
      </c>
      <c r="C3845" s="1" t="s">
        <v>9</v>
      </c>
      <c r="D3845" s="1" t="s">
        <v>6</v>
      </c>
      <c r="E3845" s="1" t="s">
        <v>46</v>
      </c>
      <c r="F3845">
        <v>10.343</v>
      </c>
      <c r="G3845">
        <v>13.394</v>
      </c>
      <c r="H3845">
        <v>1</v>
      </c>
      <c r="I3845">
        <v>0</v>
      </c>
      <c r="J3845">
        <f>VLOOKUP(A3845,Details!$A$1:$F$127,2,TRUE)</f>
        <v>79</v>
      </c>
      <c r="K3845" t="str">
        <f>VLOOKUP(A3845,Details!$A$1:$F$127,3,TRUE)</f>
        <v>M</v>
      </c>
      <c r="L3845">
        <f>VLOOKUP(A3845,Details!$A$1:$F$127,4,TRUE)</f>
        <v>22.6</v>
      </c>
      <c r="M3845" s="1" t="str">
        <f>VLOOKUP(A3845,Details!$A$1:$F$127,6,TRUE)</f>
        <v>NA</v>
      </c>
      <c r="N3845" s="1" t="str">
        <f>VLOOKUP(A3845,Details!$A$1:$F$127,5,TRUE)</f>
        <v>NA</v>
      </c>
      <c r="O3845" s="1" t="str">
        <f>VLOOKUP(A3845,Labels!$A$1:$B$127,2,TRUE)</f>
        <v>COPD</v>
      </c>
      <c r="P3845" s="1" t="str">
        <f>VLOOKUP(A3845,'Data Split'!$A$1:$B$921,2,TRUE)</f>
        <v>test</v>
      </c>
    </row>
    <row r="3846" spans="1:16" x14ac:dyDescent="0.3">
      <c r="A3846" s="1">
        <v>170</v>
      </c>
      <c r="B3846" s="1" t="s">
        <v>17</v>
      </c>
      <c r="C3846" s="1" t="s">
        <v>9</v>
      </c>
      <c r="D3846" s="1" t="s">
        <v>6</v>
      </c>
      <c r="E3846" s="1" t="s">
        <v>46</v>
      </c>
      <c r="F3846">
        <v>13.394</v>
      </c>
      <c r="G3846">
        <v>16.579000000000001</v>
      </c>
      <c r="H3846">
        <v>1</v>
      </c>
      <c r="I3846">
        <v>0</v>
      </c>
      <c r="J3846">
        <f>VLOOKUP(A3846,Details!$A$1:$F$127,2,TRUE)</f>
        <v>79</v>
      </c>
      <c r="K3846" t="str">
        <f>VLOOKUP(A3846,Details!$A$1:$F$127,3,TRUE)</f>
        <v>M</v>
      </c>
      <c r="L3846">
        <f>VLOOKUP(A3846,Details!$A$1:$F$127,4,TRUE)</f>
        <v>22.6</v>
      </c>
      <c r="M3846" s="1" t="str">
        <f>VLOOKUP(A3846,Details!$A$1:$F$127,6,TRUE)</f>
        <v>NA</v>
      </c>
      <c r="N3846" s="1" t="str">
        <f>VLOOKUP(A3846,Details!$A$1:$F$127,5,TRUE)</f>
        <v>NA</v>
      </c>
      <c r="O3846" s="1" t="str">
        <f>VLOOKUP(A3846,Labels!$A$1:$B$127,2,TRUE)</f>
        <v>COPD</v>
      </c>
      <c r="P3846" s="1" t="str">
        <f>VLOOKUP(A3846,'Data Split'!$A$1:$B$921,2,TRUE)</f>
        <v>test</v>
      </c>
    </row>
    <row r="3847" spans="1:16" x14ac:dyDescent="0.3">
      <c r="A3847" s="1">
        <v>170</v>
      </c>
      <c r="B3847" s="1" t="s">
        <v>17</v>
      </c>
      <c r="C3847" s="1" t="s">
        <v>9</v>
      </c>
      <c r="D3847" s="1" t="s">
        <v>6</v>
      </c>
      <c r="E3847" s="1" t="s">
        <v>46</v>
      </c>
      <c r="F3847">
        <v>16.579000000000001</v>
      </c>
      <c r="G3847">
        <v>19.643999999999998</v>
      </c>
      <c r="H3847">
        <v>0</v>
      </c>
      <c r="I3847">
        <v>0</v>
      </c>
      <c r="J3847">
        <f>VLOOKUP(A3847,Details!$A$1:$F$127,2,TRUE)</f>
        <v>79</v>
      </c>
      <c r="K3847" t="str">
        <f>VLOOKUP(A3847,Details!$A$1:$F$127,3,TRUE)</f>
        <v>M</v>
      </c>
      <c r="L3847">
        <f>VLOOKUP(A3847,Details!$A$1:$F$127,4,TRUE)</f>
        <v>22.6</v>
      </c>
      <c r="M3847" s="1" t="str">
        <f>VLOOKUP(A3847,Details!$A$1:$F$127,6,TRUE)</f>
        <v>NA</v>
      </c>
      <c r="N3847" s="1" t="str">
        <f>VLOOKUP(A3847,Details!$A$1:$F$127,5,TRUE)</f>
        <v>NA</v>
      </c>
      <c r="O3847" s="1" t="str">
        <f>VLOOKUP(A3847,Labels!$A$1:$B$127,2,TRUE)</f>
        <v>COPD</v>
      </c>
      <c r="P3847" s="1" t="str">
        <f>VLOOKUP(A3847,'Data Split'!$A$1:$B$921,2,TRUE)</f>
        <v>test</v>
      </c>
    </row>
    <row r="3848" spans="1:16" x14ac:dyDescent="0.3">
      <c r="A3848" s="1">
        <v>170</v>
      </c>
      <c r="B3848" s="1" t="s">
        <v>17</v>
      </c>
      <c r="C3848" s="1" t="s">
        <v>3</v>
      </c>
      <c r="D3848" s="1" t="s">
        <v>6</v>
      </c>
      <c r="E3848" s="1" t="s">
        <v>46</v>
      </c>
      <c r="F3848">
        <v>4.0650000000000004</v>
      </c>
      <c r="G3848">
        <v>7.2370000000000001</v>
      </c>
      <c r="H3848">
        <v>0</v>
      </c>
      <c r="I3848">
        <v>0</v>
      </c>
      <c r="J3848">
        <f>VLOOKUP(A3848,Details!$A$1:$F$127,2,TRUE)</f>
        <v>79</v>
      </c>
      <c r="K3848" t="str">
        <f>VLOOKUP(A3848,Details!$A$1:$F$127,3,TRUE)</f>
        <v>M</v>
      </c>
      <c r="L3848">
        <f>VLOOKUP(A3848,Details!$A$1:$F$127,4,TRUE)</f>
        <v>22.6</v>
      </c>
      <c r="M3848" s="1" t="str">
        <f>VLOOKUP(A3848,Details!$A$1:$F$127,6,TRUE)</f>
        <v>NA</v>
      </c>
      <c r="N3848" s="1" t="str">
        <f>VLOOKUP(A3848,Details!$A$1:$F$127,5,TRUE)</f>
        <v>NA</v>
      </c>
      <c r="O3848" s="1" t="str">
        <f>VLOOKUP(A3848,Labels!$A$1:$B$127,2,TRUE)</f>
        <v>COPD</v>
      </c>
      <c r="P3848" s="1" t="str">
        <f>VLOOKUP(A3848,'Data Split'!$A$1:$B$921,2,TRUE)</f>
        <v>test</v>
      </c>
    </row>
    <row r="3849" spans="1:16" x14ac:dyDescent="0.3">
      <c r="A3849" s="1">
        <v>170</v>
      </c>
      <c r="B3849" s="1" t="s">
        <v>17</v>
      </c>
      <c r="C3849" s="1" t="s">
        <v>3</v>
      </c>
      <c r="D3849" s="1" t="s">
        <v>6</v>
      </c>
      <c r="E3849" s="1" t="s">
        <v>46</v>
      </c>
      <c r="F3849">
        <v>7.2370000000000001</v>
      </c>
      <c r="G3849">
        <v>10.343</v>
      </c>
      <c r="H3849">
        <v>0</v>
      </c>
      <c r="I3849">
        <v>0</v>
      </c>
      <c r="J3849">
        <f>VLOOKUP(A3849,Details!$A$1:$F$127,2,TRUE)</f>
        <v>79</v>
      </c>
      <c r="K3849" t="str">
        <f>VLOOKUP(A3849,Details!$A$1:$F$127,3,TRUE)</f>
        <v>M</v>
      </c>
      <c r="L3849">
        <f>VLOOKUP(A3849,Details!$A$1:$F$127,4,TRUE)</f>
        <v>22.6</v>
      </c>
      <c r="M3849" s="1" t="str">
        <f>VLOOKUP(A3849,Details!$A$1:$F$127,6,TRUE)</f>
        <v>NA</v>
      </c>
      <c r="N3849" s="1" t="str">
        <f>VLOOKUP(A3849,Details!$A$1:$F$127,5,TRUE)</f>
        <v>NA</v>
      </c>
      <c r="O3849" s="1" t="str">
        <f>VLOOKUP(A3849,Labels!$A$1:$B$127,2,TRUE)</f>
        <v>COPD</v>
      </c>
      <c r="P3849" s="1" t="str">
        <f>VLOOKUP(A3849,'Data Split'!$A$1:$B$921,2,TRUE)</f>
        <v>test</v>
      </c>
    </row>
    <row r="3850" spans="1:16" x14ac:dyDescent="0.3">
      <c r="A3850" s="1">
        <v>170</v>
      </c>
      <c r="B3850" s="1" t="s">
        <v>17</v>
      </c>
      <c r="C3850" s="1" t="s">
        <v>3</v>
      </c>
      <c r="D3850" s="1" t="s">
        <v>6</v>
      </c>
      <c r="E3850" s="1" t="s">
        <v>46</v>
      </c>
      <c r="F3850">
        <v>10.343</v>
      </c>
      <c r="G3850">
        <v>13.394</v>
      </c>
      <c r="H3850">
        <v>0</v>
      </c>
      <c r="I3850">
        <v>0</v>
      </c>
      <c r="J3850">
        <f>VLOOKUP(A3850,Details!$A$1:$F$127,2,TRUE)</f>
        <v>79</v>
      </c>
      <c r="K3850" t="str">
        <f>VLOOKUP(A3850,Details!$A$1:$F$127,3,TRUE)</f>
        <v>M</v>
      </c>
      <c r="L3850">
        <f>VLOOKUP(A3850,Details!$A$1:$F$127,4,TRUE)</f>
        <v>22.6</v>
      </c>
      <c r="M3850" s="1" t="str">
        <f>VLOOKUP(A3850,Details!$A$1:$F$127,6,TRUE)</f>
        <v>NA</v>
      </c>
      <c r="N3850" s="1" t="str">
        <f>VLOOKUP(A3850,Details!$A$1:$F$127,5,TRUE)</f>
        <v>NA</v>
      </c>
      <c r="O3850" s="1" t="str">
        <f>VLOOKUP(A3850,Labels!$A$1:$B$127,2,TRUE)</f>
        <v>COPD</v>
      </c>
      <c r="P3850" s="1" t="str">
        <f>VLOOKUP(A3850,'Data Split'!$A$1:$B$921,2,TRUE)</f>
        <v>test</v>
      </c>
    </row>
    <row r="3851" spans="1:16" x14ac:dyDescent="0.3">
      <c r="A3851" s="1">
        <v>170</v>
      </c>
      <c r="B3851" s="1" t="s">
        <v>17</v>
      </c>
      <c r="C3851" s="1" t="s">
        <v>3</v>
      </c>
      <c r="D3851" s="1" t="s">
        <v>6</v>
      </c>
      <c r="E3851" s="1" t="s">
        <v>46</v>
      </c>
      <c r="F3851">
        <v>13.394</v>
      </c>
      <c r="G3851">
        <v>16.579000000000001</v>
      </c>
      <c r="H3851">
        <v>0</v>
      </c>
      <c r="I3851">
        <v>0</v>
      </c>
      <c r="J3851">
        <f>VLOOKUP(A3851,Details!$A$1:$F$127,2,TRUE)</f>
        <v>79</v>
      </c>
      <c r="K3851" t="str">
        <f>VLOOKUP(A3851,Details!$A$1:$F$127,3,TRUE)</f>
        <v>M</v>
      </c>
      <c r="L3851">
        <f>VLOOKUP(A3851,Details!$A$1:$F$127,4,TRUE)</f>
        <v>22.6</v>
      </c>
      <c r="M3851" s="1" t="str">
        <f>VLOOKUP(A3851,Details!$A$1:$F$127,6,TRUE)</f>
        <v>NA</v>
      </c>
      <c r="N3851" s="1" t="str">
        <f>VLOOKUP(A3851,Details!$A$1:$F$127,5,TRUE)</f>
        <v>NA</v>
      </c>
      <c r="O3851" s="1" t="str">
        <f>VLOOKUP(A3851,Labels!$A$1:$B$127,2,TRUE)</f>
        <v>COPD</v>
      </c>
      <c r="P3851" s="1" t="str">
        <f>VLOOKUP(A3851,'Data Split'!$A$1:$B$921,2,TRUE)</f>
        <v>test</v>
      </c>
    </row>
    <row r="3852" spans="1:16" x14ac:dyDescent="0.3">
      <c r="A3852" s="1">
        <v>170</v>
      </c>
      <c r="B3852" s="1" t="s">
        <v>17</v>
      </c>
      <c r="C3852" s="1" t="s">
        <v>3</v>
      </c>
      <c r="D3852" s="1" t="s">
        <v>6</v>
      </c>
      <c r="E3852" s="1" t="s">
        <v>46</v>
      </c>
      <c r="F3852">
        <v>16.579000000000001</v>
      </c>
      <c r="G3852">
        <v>19.643999999999998</v>
      </c>
      <c r="H3852">
        <v>0</v>
      </c>
      <c r="I3852">
        <v>0</v>
      </c>
      <c r="J3852">
        <f>VLOOKUP(A3852,Details!$A$1:$F$127,2,TRUE)</f>
        <v>79</v>
      </c>
      <c r="K3852" t="str">
        <f>VLOOKUP(A3852,Details!$A$1:$F$127,3,TRUE)</f>
        <v>M</v>
      </c>
      <c r="L3852">
        <f>VLOOKUP(A3852,Details!$A$1:$F$127,4,TRUE)</f>
        <v>22.6</v>
      </c>
      <c r="M3852" s="1" t="str">
        <f>VLOOKUP(A3852,Details!$A$1:$F$127,6,TRUE)</f>
        <v>NA</v>
      </c>
      <c r="N3852" s="1" t="str">
        <f>VLOOKUP(A3852,Details!$A$1:$F$127,5,TRUE)</f>
        <v>NA</v>
      </c>
      <c r="O3852" s="1" t="str">
        <f>VLOOKUP(A3852,Labels!$A$1:$B$127,2,TRUE)</f>
        <v>COPD</v>
      </c>
      <c r="P3852" s="1" t="str">
        <f>VLOOKUP(A3852,'Data Split'!$A$1:$B$921,2,TRUE)</f>
        <v>test</v>
      </c>
    </row>
    <row r="3853" spans="1:16" x14ac:dyDescent="0.3">
      <c r="A3853" s="1">
        <v>170</v>
      </c>
      <c r="B3853" s="1" t="s">
        <v>17</v>
      </c>
      <c r="C3853" s="1" t="s">
        <v>10</v>
      </c>
      <c r="D3853" s="1" t="s">
        <v>6</v>
      </c>
      <c r="E3853" s="1" t="s">
        <v>46</v>
      </c>
      <c r="F3853">
        <v>4.0650000000000004</v>
      </c>
      <c r="G3853">
        <v>7.2370000000000001</v>
      </c>
      <c r="H3853">
        <v>0</v>
      </c>
      <c r="I3853">
        <v>0</v>
      </c>
      <c r="J3853">
        <f>VLOOKUP(A3853,Details!$A$1:$F$127,2,TRUE)</f>
        <v>79</v>
      </c>
      <c r="K3853" t="str">
        <f>VLOOKUP(A3853,Details!$A$1:$F$127,3,TRUE)</f>
        <v>M</v>
      </c>
      <c r="L3853">
        <f>VLOOKUP(A3853,Details!$A$1:$F$127,4,TRUE)</f>
        <v>22.6</v>
      </c>
      <c r="M3853" s="1" t="str">
        <f>VLOOKUP(A3853,Details!$A$1:$F$127,6,TRUE)</f>
        <v>NA</v>
      </c>
      <c r="N3853" s="1" t="str">
        <f>VLOOKUP(A3853,Details!$A$1:$F$127,5,TRUE)</f>
        <v>NA</v>
      </c>
      <c r="O3853" s="1" t="str">
        <f>VLOOKUP(A3853,Labels!$A$1:$B$127,2,TRUE)</f>
        <v>COPD</v>
      </c>
      <c r="P3853" s="1" t="str">
        <f>VLOOKUP(A3853,'Data Split'!$A$1:$B$921,2,TRUE)</f>
        <v>test</v>
      </c>
    </row>
    <row r="3854" spans="1:16" x14ac:dyDescent="0.3">
      <c r="A3854" s="1">
        <v>170</v>
      </c>
      <c r="B3854" s="1" t="s">
        <v>17</v>
      </c>
      <c r="C3854" s="1" t="s">
        <v>10</v>
      </c>
      <c r="D3854" s="1" t="s">
        <v>6</v>
      </c>
      <c r="E3854" s="1" t="s">
        <v>46</v>
      </c>
      <c r="F3854">
        <v>7.2370000000000001</v>
      </c>
      <c r="G3854">
        <v>10.343</v>
      </c>
      <c r="H3854">
        <v>0</v>
      </c>
      <c r="I3854">
        <v>0</v>
      </c>
      <c r="J3854">
        <f>VLOOKUP(A3854,Details!$A$1:$F$127,2,TRUE)</f>
        <v>79</v>
      </c>
      <c r="K3854" t="str">
        <f>VLOOKUP(A3854,Details!$A$1:$F$127,3,TRUE)</f>
        <v>M</v>
      </c>
      <c r="L3854">
        <f>VLOOKUP(A3854,Details!$A$1:$F$127,4,TRUE)</f>
        <v>22.6</v>
      </c>
      <c r="M3854" s="1" t="str">
        <f>VLOOKUP(A3854,Details!$A$1:$F$127,6,TRUE)</f>
        <v>NA</v>
      </c>
      <c r="N3854" s="1" t="str">
        <f>VLOOKUP(A3854,Details!$A$1:$F$127,5,TRUE)</f>
        <v>NA</v>
      </c>
      <c r="O3854" s="1" t="str">
        <f>VLOOKUP(A3854,Labels!$A$1:$B$127,2,TRUE)</f>
        <v>COPD</v>
      </c>
      <c r="P3854" s="1" t="str">
        <f>VLOOKUP(A3854,'Data Split'!$A$1:$B$921,2,TRUE)</f>
        <v>test</v>
      </c>
    </row>
    <row r="3855" spans="1:16" x14ac:dyDescent="0.3">
      <c r="A3855" s="1">
        <v>170</v>
      </c>
      <c r="B3855" s="1" t="s">
        <v>17</v>
      </c>
      <c r="C3855" s="1" t="s">
        <v>10</v>
      </c>
      <c r="D3855" s="1" t="s">
        <v>6</v>
      </c>
      <c r="E3855" s="1" t="s">
        <v>46</v>
      </c>
      <c r="F3855">
        <v>10.343</v>
      </c>
      <c r="G3855">
        <v>13.394</v>
      </c>
      <c r="H3855">
        <v>0</v>
      </c>
      <c r="I3855">
        <v>0</v>
      </c>
      <c r="J3855">
        <f>VLOOKUP(A3855,Details!$A$1:$F$127,2,TRUE)</f>
        <v>79</v>
      </c>
      <c r="K3855" t="str">
        <f>VLOOKUP(A3855,Details!$A$1:$F$127,3,TRUE)</f>
        <v>M</v>
      </c>
      <c r="L3855">
        <f>VLOOKUP(A3855,Details!$A$1:$F$127,4,TRUE)</f>
        <v>22.6</v>
      </c>
      <c r="M3855" s="1" t="str">
        <f>VLOOKUP(A3855,Details!$A$1:$F$127,6,TRUE)</f>
        <v>NA</v>
      </c>
      <c r="N3855" s="1" t="str">
        <f>VLOOKUP(A3855,Details!$A$1:$F$127,5,TRUE)</f>
        <v>NA</v>
      </c>
      <c r="O3855" s="1" t="str">
        <f>VLOOKUP(A3855,Labels!$A$1:$B$127,2,TRUE)</f>
        <v>COPD</v>
      </c>
      <c r="P3855" s="1" t="str">
        <f>VLOOKUP(A3855,'Data Split'!$A$1:$B$921,2,TRUE)</f>
        <v>test</v>
      </c>
    </row>
    <row r="3856" spans="1:16" x14ac:dyDescent="0.3">
      <c r="A3856" s="1">
        <v>170</v>
      </c>
      <c r="B3856" s="1" t="s">
        <v>17</v>
      </c>
      <c r="C3856" s="1" t="s">
        <v>10</v>
      </c>
      <c r="D3856" s="1" t="s">
        <v>6</v>
      </c>
      <c r="E3856" s="1" t="s">
        <v>46</v>
      </c>
      <c r="F3856">
        <v>13.394</v>
      </c>
      <c r="G3856">
        <v>16.579000000000001</v>
      </c>
      <c r="H3856">
        <v>0</v>
      </c>
      <c r="I3856">
        <v>0</v>
      </c>
      <c r="J3856">
        <f>VLOOKUP(A3856,Details!$A$1:$F$127,2,TRUE)</f>
        <v>79</v>
      </c>
      <c r="K3856" t="str">
        <f>VLOOKUP(A3856,Details!$A$1:$F$127,3,TRUE)</f>
        <v>M</v>
      </c>
      <c r="L3856">
        <f>VLOOKUP(A3856,Details!$A$1:$F$127,4,TRUE)</f>
        <v>22.6</v>
      </c>
      <c r="M3856" s="1" t="str">
        <f>VLOOKUP(A3856,Details!$A$1:$F$127,6,TRUE)</f>
        <v>NA</v>
      </c>
      <c r="N3856" s="1" t="str">
        <f>VLOOKUP(A3856,Details!$A$1:$F$127,5,TRUE)</f>
        <v>NA</v>
      </c>
      <c r="O3856" s="1" t="str">
        <f>VLOOKUP(A3856,Labels!$A$1:$B$127,2,TRUE)</f>
        <v>COPD</v>
      </c>
      <c r="P3856" s="1" t="str">
        <f>VLOOKUP(A3856,'Data Split'!$A$1:$B$921,2,TRUE)</f>
        <v>test</v>
      </c>
    </row>
    <row r="3857" spans="1:16" x14ac:dyDescent="0.3">
      <c r="A3857" s="1">
        <v>170</v>
      </c>
      <c r="B3857" s="1" t="s">
        <v>17</v>
      </c>
      <c r="C3857" s="1" t="s">
        <v>10</v>
      </c>
      <c r="D3857" s="1" t="s">
        <v>6</v>
      </c>
      <c r="E3857" s="1" t="s">
        <v>46</v>
      </c>
      <c r="F3857">
        <v>16.579000000000001</v>
      </c>
      <c r="G3857">
        <v>19.643999999999998</v>
      </c>
      <c r="H3857">
        <v>0</v>
      </c>
      <c r="I3857">
        <v>0</v>
      </c>
      <c r="J3857">
        <f>VLOOKUP(A3857,Details!$A$1:$F$127,2,TRUE)</f>
        <v>79</v>
      </c>
      <c r="K3857" t="str">
        <f>VLOOKUP(A3857,Details!$A$1:$F$127,3,TRUE)</f>
        <v>M</v>
      </c>
      <c r="L3857">
        <f>VLOOKUP(A3857,Details!$A$1:$F$127,4,TRUE)</f>
        <v>22.6</v>
      </c>
      <c r="M3857" s="1" t="str">
        <f>VLOOKUP(A3857,Details!$A$1:$F$127,6,TRUE)</f>
        <v>NA</v>
      </c>
      <c r="N3857" s="1" t="str">
        <f>VLOOKUP(A3857,Details!$A$1:$F$127,5,TRUE)</f>
        <v>NA</v>
      </c>
      <c r="O3857" s="1" t="str">
        <f>VLOOKUP(A3857,Labels!$A$1:$B$127,2,TRUE)</f>
        <v>COPD</v>
      </c>
      <c r="P3857" s="1" t="str">
        <f>VLOOKUP(A3857,'Data Split'!$A$1:$B$921,2,TRUE)</f>
        <v>test</v>
      </c>
    </row>
    <row r="3858" spans="1:16" x14ac:dyDescent="0.3">
      <c r="A3858" s="1">
        <v>170</v>
      </c>
      <c r="B3858" s="1" t="s">
        <v>18</v>
      </c>
      <c r="C3858" s="1" t="s">
        <v>1</v>
      </c>
      <c r="D3858" s="1" t="s">
        <v>6</v>
      </c>
      <c r="E3858" s="1" t="s">
        <v>46</v>
      </c>
      <c r="F3858">
        <v>1.427</v>
      </c>
      <c r="G3858">
        <v>4.4660000000000002</v>
      </c>
      <c r="H3858">
        <v>0</v>
      </c>
      <c r="I3858">
        <v>0</v>
      </c>
      <c r="J3858">
        <f>VLOOKUP(A3858,Details!$A$1:$F$127,2,TRUE)</f>
        <v>79</v>
      </c>
      <c r="K3858" t="str">
        <f>VLOOKUP(A3858,Details!$A$1:$F$127,3,TRUE)</f>
        <v>M</v>
      </c>
      <c r="L3858">
        <f>VLOOKUP(A3858,Details!$A$1:$F$127,4,TRUE)</f>
        <v>22.6</v>
      </c>
      <c r="M3858" s="1" t="str">
        <f>VLOOKUP(A3858,Details!$A$1:$F$127,6,TRUE)</f>
        <v>NA</v>
      </c>
      <c r="N3858" s="1" t="str">
        <f>VLOOKUP(A3858,Details!$A$1:$F$127,5,TRUE)</f>
        <v>NA</v>
      </c>
      <c r="O3858" s="1" t="str">
        <f>VLOOKUP(A3858,Labels!$A$1:$B$127,2,TRUE)</f>
        <v>COPD</v>
      </c>
      <c r="P3858" s="1" t="str">
        <f>VLOOKUP(A3858,'Data Split'!$A$1:$B$921,2,TRUE)</f>
        <v>test</v>
      </c>
    </row>
    <row r="3859" spans="1:16" x14ac:dyDescent="0.3">
      <c r="A3859" s="1">
        <v>170</v>
      </c>
      <c r="B3859" s="1" t="s">
        <v>18</v>
      </c>
      <c r="C3859" s="1" t="s">
        <v>1</v>
      </c>
      <c r="D3859" s="1" t="s">
        <v>6</v>
      </c>
      <c r="E3859" s="1" t="s">
        <v>46</v>
      </c>
      <c r="F3859">
        <v>4.4660000000000002</v>
      </c>
      <c r="G3859">
        <v>7.2370000000000001</v>
      </c>
      <c r="H3859">
        <v>0</v>
      </c>
      <c r="I3859">
        <v>0</v>
      </c>
      <c r="J3859">
        <f>VLOOKUP(A3859,Details!$A$1:$F$127,2,TRUE)</f>
        <v>79</v>
      </c>
      <c r="K3859" t="str">
        <f>VLOOKUP(A3859,Details!$A$1:$F$127,3,TRUE)</f>
        <v>M</v>
      </c>
      <c r="L3859">
        <f>VLOOKUP(A3859,Details!$A$1:$F$127,4,TRUE)</f>
        <v>22.6</v>
      </c>
      <c r="M3859" s="1" t="str">
        <f>VLOOKUP(A3859,Details!$A$1:$F$127,6,TRUE)</f>
        <v>NA</v>
      </c>
      <c r="N3859" s="1" t="str">
        <f>VLOOKUP(A3859,Details!$A$1:$F$127,5,TRUE)</f>
        <v>NA</v>
      </c>
      <c r="O3859" s="1" t="str">
        <f>VLOOKUP(A3859,Labels!$A$1:$B$127,2,TRUE)</f>
        <v>COPD</v>
      </c>
      <c r="P3859" s="1" t="str">
        <f>VLOOKUP(A3859,'Data Split'!$A$1:$B$921,2,TRUE)</f>
        <v>test</v>
      </c>
    </row>
    <row r="3860" spans="1:16" x14ac:dyDescent="0.3">
      <c r="A3860" s="1">
        <v>170</v>
      </c>
      <c r="B3860" s="1" t="s">
        <v>18</v>
      </c>
      <c r="C3860" s="1" t="s">
        <v>1</v>
      </c>
      <c r="D3860" s="1" t="s">
        <v>6</v>
      </c>
      <c r="E3860" s="1" t="s">
        <v>46</v>
      </c>
      <c r="F3860">
        <v>7.2370000000000001</v>
      </c>
      <c r="G3860">
        <v>10.125</v>
      </c>
      <c r="H3860">
        <v>0</v>
      </c>
      <c r="I3860">
        <v>0</v>
      </c>
      <c r="J3860">
        <f>VLOOKUP(A3860,Details!$A$1:$F$127,2,TRUE)</f>
        <v>79</v>
      </c>
      <c r="K3860" t="str">
        <f>VLOOKUP(A3860,Details!$A$1:$F$127,3,TRUE)</f>
        <v>M</v>
      </c>
      <c r="L3860">
        <f>VLOOKUP(A3860,Details!$A$1:$F$127,4,TRUE)</f>
        <v>22.6</v>
      </c>
      <c r="M3860" s="1" t="str">
        <f>VLOOKUP(A3860,Details!$A$1:$F$127,6,TRUE)</f>
        <v>NA</v>
      </c>
      <c r="N3860" s="1" t="str">
        <f>VLOOKUP(A3860,Details!$A$1:$F$127,5,TRUE)</f>
        <v>NA</v>
      </c>
      <c r="O3860" s="1" t="str">
        <f>VLOOKUP(A3860,Labels!$A$1:$B$127,2,TRUE)</f>
        <v>COPD</v>
      </c>
      <c r="P3860" s="1" t="str">
        <f>VLOOKUP(A3860,'Data Split'!$A$1:$B$921,2,TRUE)</f>
        <v>test</v>
      </c>
    </row>
    <row r="3861" spans="1:16" x14ac:dyDescent="0.3">
      <c r="A3861" s="1">
        <v>170</v>
      </c>
      <c r="B3861" s="1" t="s">
        <v>18</v>
      </c>
      <c r="C3861" s="1" t="s">
        <v>1</v>
      </c>
      <c r="D3861" s="1" t="s">
        <v>6</v>
      </c>
      <c r="E3861" s="1" t="s">
        <v>46</v>
      </c>
      <c r="F3861">
        <v>10.125</v>
      </c>
      <c r="G3861">
        <v>13.13</v>
      </c>
      <c r="H3861">
        <v>0</v>
      </c>
      <c r="I3861">
        <v>0</v>
      </c>
      <c r="J3861">
        <f>VLOOKUP(A3861,Details!$A$1:$F$127,2,TRUE)</f>
        <v>79</v>
      </c>
      <c r="K3861" t="str">
        <f>VLOOKUP(A3861,Details!$A$1:$F$127,3,TRUE)</f>
        <v>M</v>
      </c>
      <c r="L3861">
        <f>VLOOKUP(A3861,Details!$A$1:$F$127,4,TRUE)</f>
        <v>22.6</v>
      </c>
      <c r="M3861" s="1" t="str">
        <f>VLOOKUP(A3861,Details!$A$1:$F$127,6,TRUE)</f>
        <v>NA</v>
      </c>
      <c r="N3861" s="1" t="str">
        <f>VLOOKUP(A3861,Details!$A$1:$F$127,5,TRUE)</f>
        <v>NA</v>
      </c>
      <c r="O3861" s="1" t="str">
        <f>VLOOKUP(A3861,Labels!$A$1:$B$127,2,TRUE)</f>
        <v>COPD</v>
      </c>
      <c r="P3861" s="1" t="str">
        <f>VLOOKUP(A3861,'Data Split'!$A$1:$B$921,2,TRUE)</f>
        <v>test</v>
      </c>
    </row>
    <row r="3862" spans="1:16" x14ac:dyDescent="0.3">
      <c r="A3862" s="1">
        <v>170</v>
      </c>
      <c r="B3862" s="1" t="s">
        <v>18</v>
      </c>
      <c r="C3862" s="1" t="s">
        <v>1</v>
      </c>
      <c r="D3862" s="1" t="s">
        <v>6</v>
      </c>
      <c r="E3862" s="1" t="s">
        <v>46</v>
      </c>
      <c r="F3862">
        <v>13.13</v>
      </c>
      <c r="G3862">
        <v>16.302</v>
      </c>
      <c r="H3862">
        <v>0</v>
      </c>
      <c r="I3862">
        <v>0</v>
      </c>
      <c r="J3862">
        <f>VLOOKUP(A3862,Details!$A$1:$F$127,2,TRUE)</f>
        <v>79</v>
      </c>
      <c r="K3862" t="str">
        <f>VLOOKUP(A3862,Details!$A$1:$F$127,3,TRUE)</f>
        <v>M</v>
      </c>
      <c r="L3862">
        <f>VLOOKUP(A3862,Details!$A$1:$F$127,4,TRUE)</f>
        <v>22.6</v>
      </c>
      <c r="M3862" s="1" t="str">
        <f>VLOOKUP(A3862,Details!$A$1:$F$127,6,TRUE)</f>
        <v>NA</v>
      </c>
      <c r="N3862" s="1" t="str">
        <f>VLOOKUP(A3862,Details!$A$1:$F$127,5,TRUE)</f>
        <v>NA</v>
      </c>
      <c r="O3862" s="1" t="str">
        <f>VLOOKUP(A3862,Labels!$A$1:$B$127,2,TRUE)</f>
        <v>COPD</v>
      </c>
      <c r="P3862" s="1" t="str">
        <f>VLOOKUP(A3862,'Data Split'!$A$1:$B$921,2,TRUE)</f>
        <v>test</v>
      </c>
    </row>
    <row r="3863" spans="1:16" x14ac:dyDescent="0.3">
      <c r="A3863" s="1">
        <v>170</v>
      </c>
      <c r="B3863" s="1" t="s">
        <v>18</v>
      </c>
      <c r="C3863" s="1" t="s">
        <v>1</v>
      </c>
      <c r="D3863" s="1" t="s">
        <v>6</v>
      </c>
      <c r="E3863" s="1" t="s">
        <v>46</v>
      </c>
      <c r="F3863">
        <v>16.302</v>
      </c>
      <c r="G3863">
        <v>19.04</v>
      </c>
      <c r="H3863">
        <v>0</v>
      </c>
      <c r="I3863">
        <v>0</v>
      </c>
      <c r="J3863">
        <f>VLOOKUP(A3863,Details!$A$1:$F$127,2,TRUE)</f>
        <v>79</v>
      </c>
      <c r="K3863" t="str">
        <f>VLOOKUP(A3863,Details!$A$1:$F$127,3,TRUE)</f>
        <v>M</v>
      </c>
      <c r="L3863">
        <f>VLOOKUP(A3863,Details!$A$1:$F$127,4,TRUE)</f>
        <v>22.6</v>
      </c>
      <c r="M3863" s="1" t="str">
        <f>VLOOKUP(A3863,Details!$A$1:$F$127,6,TRUE)</f>
        <v>NA</v>
      </c>
      <c r="N3863" s="1" t="str">
        <f>VLOOKUP(A3863,Details!$A$1:$F$127,5,TRUE)</f>
        <v>NA</v>
      </c>
      <c r="O3863" s="1" t="str">
        <f>VLOOKUP(A3863,Labels!$A$1:$B$127,2,TRUE)</f>
        <v>COPD</v>
      </c>
      <c r="P3863" s="1" t="str">
        <f>VLOOKUP(A3863,'Data Split'!$A$1:$B$921,2,TRUE)</f>
        <v>test</v>
      </c>
    </row>
    <row r="3864" spans="1:16" x14ac:dyDescent="0.3">
      <c r="A3864" s="1">
        <v>170</v>
      </c>
      <c r="B3864" s="1" t="s">
        <v>18</v>
      </c>
      <c r="C3864" s="1" t="s">
        <v>4</v>
      </c>
      <c r="D3864" s="1" t="s">
        <v>6</v>
      </c>
      <c r="E3864" s="1" t="s">
        <v>46</v>
      </c>
      <c r="F3864">
        <v>1.427</v>
      </c>
      <c r="G3864">
        <v>4.4660000000000002</v>
      </c>
      <c r="H3864">
        <v>0</v>
      </c>
      <c r="I3864">
        <v>0</v>
      </c>
      <c r="J3864">
        <f>VLOOKUP(A3864,Details!$A$1:$F$127,2,TRUE)</f>
        <v>79</v>
      </c>
      <c r="K3864" t="str">
        <f>VLOOKUP(A3864,Details!$A$1:$F$127,3,TRUE)</f>
        <v>M</v>
      </c>
      <c r="L3864">
        <f>VLOOKUP(A3864,Details!$A$1:$F$127,4,TRUE)</f>
        <v>22.6</v>
      </c>
      <c r="M3864" s="1" t="str">
        <f>VLOOKUP(A3864,Details!$A$1:$F$127,6,TRUE)</f>
        <v>NA</v>
      </c>
      <c r="N3864" s="1" t="str">
        <f>VLOOKUP(A3864,Details!$A$1:$F$127,5,TRUE)</f>
        <v>NA</v>
      </c>
      <c r="O3864" s="1" t="str">
        <f>VLOOKUP(A3864,Labels!$A$1:$B$127,2,TRUE)</f>
        <v>COPD</v>
      </c>
      <c r="P3864" s="1" t="str">
        <f>VLOOKUP(A3864,'Data Split'!$A$1:$B$921,2,TRUE)</f>
        <v>test</v>
      </c>
    </row>
    <row r="3865" spans="1:16" x14ac:dyDescent="0.3">
      <c r="A3865" s="1">
        <v>170</v>
      </c>
      <c r="B3865" s="1" t="s">
        <v>18</v>
      </c>
      <c r="C3865" s="1" t="s">
        <v>4</v>
      </c>
      <c r="D3865" s="1" t="s">
        <v>6</v>
      </c>
      <c r="E3865" s="1" t="s">
        <v>46</v>
      </c>
      <c r="F3865">
        <v>4.4660000000000002</v>
      </c>
      <c r="G3865">
        <v>7.2370000000000001</v>
      </c>
      <c r="H3865">
        <v>0</v>
      </c>
      <c r="I3865">
        <v>0</v>
      </c>
      <c r="J3865">
        <f>VLOOKUP(A3865,Details!$A$1:$F$127,2,TRUE)</f>
        <v>79</v>
      </c>
      <c r="K3865" t="str">
        <f>VLOOKUP(A3865,Details!$A$1:$F$127,3,TRUE)</f>
        <v>M</v>
      </c>
      <c r="L3865">
        <f>VLOOKUP(A3865,Details!$A$1:$F$127,4,TRUE)</f>
        <v>22.6</v>
      </c>
      <c r="M3865" s="1" t="str">
        <f>VLOOKUP(A3865,Details!$A$1:$F$127,6,TRUE)</f>
        <v>NA</v>
      </c>
      <c r="N3865" s="1" t="str">
        <f>VLOOKUP(A3865,Details!$A$1:$F$127,5,TRUE)</f>
        <v>NA</v>
      </c>
      <c r="O3865" s="1" t="str">
        <f>VLOOKUP(A3865,Labels!$A$1:$B$127,2,TRUE)</f>
        <v>COPD</v>
      </c>
      <c r="P3865" s="1" t="str">
        <f>VLOOKUP(A3865,'Data Split'!$A$1:$B$921,2,TRUE)</f>
        <v>test</v>
      </c>
    </row>
    <row r="3866" spans="1:16" x14ac:dyDescent="0.3">
      <c r="A3866" s="1">
        <v>170</v>
      </c>
      <c r="B3866" s="1" t="s">
        <v>18</v>
      </c>
      <c r="C3866" s="1" t="s">
        <v>4</v>
      </c>
      <c r="D3866" s="1" t="s">
        <v>6</v>
      </c>
      <c r="E3866" s="1" t="s">
        <v>46</v>
      </c>
      <c r="F3866">
        <v>7.2370000000000001</v>
      </c>
      <c r="G3866">
        <v>10.125</v>
      </c>
      <c r="H3866">
        <v>0</v>
      </c>
      <c r="I3866">
        <v>0</v>
      </c>
      <c r="J3866">
        <f>VLOOKUP(A3866,Details!$A$1:$F$127,2,TRUE)</f>
        <v>79</v>
      </c>
      <c r="K3866" t="str">
        <f>VLOOKUP(A3866,Details!$A$1:$F$127,3,TRUE)</f>
        <v>M</v>
      </c>
      <c r="L3866">
        <f>VLOOKUP(A3866,Details!$A$1:$F$127,4,TRUE)</f>
        <v>22.6</v>
      </c>
      <c r="M3866" s="1" t="str">
        <f>VLOOKUP(A3866,Details!$A$1:$F$127,6,TRUE)</f>
        <v>NA</v>
      </c>
      <c r="N3866" s="1" t="str">
        <f>VLOOKUP(A3866,Details!$A$1:$F$127,5,TRUE)</f>
        <v>NA</v>
      </c>
      <c r="O3866" s="1" t="str">
        <f>VLOOKUP(A3866,Labels!$A$1:$B$127,2,TRUE)</f>
        <v>COPD</v>
      </c>
      <c r="P3866" s="1" t="str">
        <f>VLOOKUP(A3866,'Data Split'!$A$1:$B$921,2,TRUE)</f>
        <v>test</v>
      </c>
    </row>
    <row r="3867" spans="1:16" x14ac:dyDescent="0.3">
      <c r="A3867" s="1">
        <v>170</v>
      </c>
      <c r="B3867" s="1" t="s">
        <v>18</v>
      </c>
      <c r="C3867" s="1" t="s">
        <v>4</v>
      </c>
      <c r="D3867" s="1" t="s">
        <v>6</v>
      </c>
      <c r="E3867" s="1" t="s">
        <v>46</v>
      </c>
      <c r="F3867">
        <v>10.125</v>
      </c>
      <c r="G3867">
        <v>13.13</v>
      </c>
      <c r="H3867">
        <v>0</v>
      </c>
      <c r="I3867">
        <v>0</v>
      </c>
      <c r="J3867">
        <f>VLOOKUP(A3867,Details!$A$1:$F$127,2,TRUE)</f>
        <v>79</v>
      </c>
      <c r="K3867" t="str">
        <f>VLOOKUP(A3867,Details!$A$1:$F$127,3,TRUE)</f>
        <v>M</v>
      </c>
      <c r="L3867">
        <f>VLOOKUP(A3867,Details!$A$1:$F$127,4,TRUE)</f>
        <v>22.6</v>
      </c>
      <c r="M3867" s="1" t="str">
        <f>VLOOKUP(A3867,Details!$A$1:$F$127,6,TRUE)</f>
        <v>NA</v>
      </c>
      <c r="N3867" s="1" t="str">
        <f>VLOOKUP(A3867,Details!$A$1:$F$127,5,TRUE)</f>
        <v>NA</v>
      </c>
      <c r="O3867" s="1" t="str">
        <f>VLOOKUP(A3867,Labels!$A$1:$B$127,2,TRUE)</f>
        <v>COPD</v>
      </c>
      <c r="P3867" s="1" t="str">
        <f>VLOOKUP(A3867,'Data Split'!$A$1:$B$921,2,TRUE)</f>
        <v>test</v>
      </c>
    </row>
    <row r="3868" spans="1:16" x14ac:dyDescent="0.3">
      <c r="A3868" s="1">
        <v>170</v>
      </c>
      <c r="B3868" s="1" t="s">
        <v>18</v>
      </c>
      <c r="C3868" s="1" t="s">
        <v>4</v>
      </c>
      <c r="D3868" s="1" t="s">
        <v>6</v>
      </c>
      <c r="E3868" s="1" t="s">
        <v>46</v>
      </c>
      <c r="F3868">
        <v>13.13</v>
      </c>
      <c r="G3868">
        <v>16.302</v>
      </c>
      <c r="H3868">
        <v>0</v>
      </c>
      <c r="I3868">
        <v>0</v>
      </c>
      <c r="J3868">
        <f>VLOOKUP(A3868,Details!$A$1:$F$127,2,TRUE)</f>
        <v>79</v>
      </c>
      <c r="K3868" t="str">
        <f>VLOOKUP(A3868,Details!$A$1:$F$127,3,TRUE)</f>
        <v>M</v>
      </c>
      <c r="L3868">
        <f>VLOOKUP(A3868,Details!$A$1:$F$127,4,TRUE)</f>
        <v>22.6</v>
      </c>
      <c r="M3868" s="1" t="str">
        <f>VLOOKUP(A3868,Details!$A$1:$F$127,6,TRUE)</f>
        <v>NA</v>
      </c>
      <c r="N3868" s="1" t="str">
        <f>VLOOKUP(A3868,Details!$A$1:$F$127,5,TRUE)</f>
        <v>NA</v>
      </c>
      <c r="O3868" s="1" t="str">
        <f>VLOOKUP(A3868,Labels!$A$1:$B$127,2,TRUE)</f>
        <v>COPD</v>
      </c>
      <c r="P3868" s="1" t="str">
        <f>VLOOKUP(A3868,'Data Split'!$A$1:$B$921,2,TRUE)</f>
        <v>test</v>
      </c>
    </row>
    <row r="3869" spans="1:16" x14ac:dyDescent="0.3">
      <c r="A3869" s="1">
        <v>170</v>
      </c>
      <c r="B3869" s="1" t="s">
        <v>18</v>
      </c>
      <c r="C3869" s="1" t="s">
        <v>4</v>
      </c>
      <c r="D3869" s="1" t="s">
        <v>6</v>
      </c>
      <c r="E3869" s="1" t="s">
        <v>46</v>
      </c>
      <c r="F3869">
        <v>16.302</v>
      </c>
      <c r="G3869">
        <v>19.04</v>
      </c>
      <c r="H3869">
        <v>0</v>
      </c>
      <c r="I3869">
        <v>0</v>
      </c>
      <c r="J3869">
        <f>VLOOKUP(A3869,Details!$A$1:$F$127,2,TRUE)</f>
        <v>79</v>
      </c>
      <c r="K3869" t="str">
        <f>VLOOKUP(A3869,Details!$A$1:$F$127,3,TRUE)</f>
        <v>M</v>
      </c>
      <c r="L3869">
        <f>VLOOKUP(A3869,Details!$A$1:$F$127,4,TRUE)</f>
        <v>22.6</v>
      </c>
      <c r="M3869" s="1" t="str">
        <f>VLOOKUP(A3869,Details!$A$1:$F$127,6,TRUE)</f>
        <v>NA</v>
      </c>
      <c r="N3869" s="1" t="str">
        <f>VLOOKUP(A3869,Details!$A$1:$F$127,5,TRUE)</f>
        <v>NA</v>
      </c>
      <c r="O3869" s="1" t="str">
        <f>VLOOKUP(A3869,Labels!$A$1:$B$127,2,TRUE)</f>
        <v>COPD</v>
      </c>
      <c r="P3869" s="1" t="str">
        <f>VLOOKUP(A3869,'Data Split'!$A$1:$B$921,2,TRUE)</f>
        <v>test</v>
      </c>
    </row>
    <row r="3870" spans="1:16" x14ac:dyDescent="0.3">
      <c r="A3870" s="1">
        <v>170</v>
      </c>
      <c r="B3870" s="1" t="s">
        <v>18</v>
      </c>
      <c r="C3870" s="1" t="s">
        <v>7</v>
      </c>
      <c r="D3870" s="1" t="s">
        <v>6</v>
      </c>
      <c r="E3870" s="1" t="s">
        <v>46</v>
      </c>
      <c r="F3870">
        <v>1.427</v>
      </c>
      <c r="G3870">
        <v>4.4660000000000002</v>
      </c>
      <c r="H3870">
        <v>0</v>
      </c>
      <c r="I3870">
        <v>0</v>
      </c>
      <c r="J3870">
        <f>VLOOKUP(A3870,Details!$A$1:$F$127,2,TRUE)</f>
        <v>79</v>
      </c>
      <c r="K3870" t="str">
        <f>VLOOKUP(A3870,Details!$A$1:$F$127,3,TRUE)</f>
        <v>M</v>
      </c>
      <c r="L3870">
        <f>VLOOKUP(A3870,Details!$A$1:$F$127,4,TRUE)</f>
        <v>22.6</v>
      </c>
      <c r="M3870" s="1" t="str">
        <f>VLOOKUP(A3870,Details!$A$1:$F$127,6,TRUE)</f>
        <v>NA</v>
      </c>
      <c r="N3870" s="1" t="str">
        <f>VLOOKUP(A3870,Details!$A$1:$F$127,5,TRUE)</f>
        <v>NA</v>
      </c>
      <c r="O3870" s="1" t="str">
        <f>VLOOKUP(A3870,Labels!$A$1:$B$127,2,TRUE)</f>
        <v>COPD</v>
      </c>
      <c r="P3870" s="1" t="str">
        <f>VLOOKUP(A3870,'Data Split'!$A$1:$B$921,2,TRUE)</f>
        <v>test</v>
      </c>
    </row>
    <row r="3871" spans="1:16" x14ac:dyDescent="0.3">
      <c r="A3871" s="1">
        <v>170</v>
      </c>
      <c r="B3871" s="1" t="s">
        <v>18</v>
      </c>
      <c r="C3871" s="1" t="s">
        <v>7</v>
      </c>
      <c r="D3871" s="1" t="s">
        <v>6</v>
      </c>
      <c r="E3871" s="1" t="s">
        <v>46</v>
      </c>
      <c r="F3871">
        <v>4.4660000000000002</v>
      </c>
      <c r="G3871">
        <v>7.2370000000000001</v>
      </c>
      <c r="H3871">
        <v>0</v>
      </c>
      <c r="I3871">
        <v>0</v>
      </c>
      <c r="J3871">
        <f>VLOOKUP(A3871,Details!$A$1:$F$127,2,TRUE)</f>
        <v>79</v>
      </c>
      <c r="K3871" t="str">
        <f>VLOOKUP(A3871,Details!$A$1:$F$127,3,TRUE)</f>
        <v>M</v>
      </c>
      <c r="L3871">
        <f>VLOOKUP(A3871,Details!$A$1:$F$127,4,TRUE)</f>
        <v>22.6</v>
      </c>
      <c r="M3871" s="1" t="str">
        <f>VLOOKUP(A3871,Details!$A$1:$F$127,6,TRUE)</f>
        <v>NA</v>
      </c>
      <c r="N3871" s="1" t="str">
        <f>VLOOKUP(A3871,Details!$A$1:$F$127,5,TRUE)</f>
        <v>NA</v>
      </c>
      <c r="O3871" s="1" t="str">
        <f>VLOOKUP(A3871,Labels!$A$1:$B$127,2,TRUE)</f>
        <v>COPD</v>
      </c>
      <c r="P3871" s="1" t="str">
        <f>VLOOKUP(A3871,'Data Split'!$A$1:$B$921,2,TRUE)</f>
        <v>test</v>
      </c>
    </row>
    <row r="3872" spans="1:16" x14ac:dyDescent="0.3">
      <c r="A3872" s="1">
        <v>170</v>
      </c>
      <c r="B3872" s="1" t="s">
        <v>18</v>
      </c>
      <c r="C3872" s="1" t="s">
        <v>7</v>
      </c>
      <c r="D3872" s="1" t="s">
        <v>6</v>
      </c>
      <c r="E3872" s="1" t="s">
        <v>46</v>
      </c>
      <c r="F3872">
        <v>7.2370000000000001</v>
      </c>
      <c r="G3872">
        <v>10.125</v>
      </c>
      <c r="H3872">
        <v>0</v>
      </c>
      <c r="I3872">
        <v>0</v>
      </c>
      <c r="J3872">
        <f>VLOOKUP(A3872,Details!$A$1:$F$127,2,TRUE)</f>
        <v>79</v>
      </c>
      <c r="K3872" t="str">
        <f>VLOOKUP(A3872,Details!$A$1:$F$127,3,TRUE)</f>
        <v>M</v>
      </c>
      <c r="L3872">
        <f>VLOOKUP(A3872,Details!$A$1:$F$127,4,TRUE)</f>
        <v>22.6</v>
      </c>
      <c r="M3872" s="1" t="str">
        <f>VLOOKUP(A3872,Details!$A$1:$F$127,6,TRUE)</f>
        <v>NA</v>
      </c>
      <c r="N3872" s="1" t="str">
        <f>VLOOKUP(A3872,Details!$A$1:$F$127,5,TRUE)</f>
        <v>NA</v>
      </c>
      <c r="O3872" s="1" t="str">
        <f>VLOOKUP(A3872,Labels!$A$1:$B$127,2,TRUE)</f>
        <v>COPD</v>
      </c>
      <c r="P3872" s="1" t="str">
        <f>VLOOKUP(A3872,'Data Split'!$A$1:$B$921,2,TRUE)</f>
        <v>test</v>
      </c>
    </row>
    <row r="3873" spans="1:16" x14ac:dyDescent="0.3">
      <c r="A3873" s="1">
        <v>170</v>
      </c>
      <c r="B3873" s="1" t="s">
        <v>18</v>
      </c>
      <c r="C3873" s="1" t="s">
        <v>7</v>
      </c>
      <c r="D3873" s="1" t="s">
        <v>6</v>
      </c>
      <c r="E3873" s="1" t="s">
        <v>46</v>
      </c>
      <c r="F3873">
        <v>10.125</v>
      </c>
      <c r="G3873">
        <v>13.13</v>
      </c>
      <c r="H3873">
        <v>0</v>
      </c>
      <c r="I3873">
        <v>0</v>
      </c>
      <c r="J3873">
        <f>VLOOKUP(A3873,Details!$A$1:$F$127,2,TRUE)</f>
        <v>79</v>
      </c>
      <c r="K3873" t="str">
        <f>VLOOKUP(A3873,Details!$A$1:$F$127,3,TRUE)</f>
        <v>M</v>
      </c>
      <c r="L3873">
        <f>VLOOKUP(A3873,Details!$A$1:$F$127,4,TRUE)</f>
        <v>22.6</v>
      </c>
      <c r="M3873" s="1" t="str">
        <f>VLOOKUP(A3873,Details!$A$1:$F$127,6,TRUE)</f>
        <v>NA</v>
      </c>
      <c r="N3873" s="1" t="str">
        <f>VLOOKUP(A3873,Details!$A$1:$F$127,5,TRUE)</f>
        <v>NA</v>
      </c>
      <c r="O3873" s="1" t="str">
        <f>VLOOKUP(A3873,Labels!$A$1:$B$127,2,TRUE)</f>
        <v>COPD</v>
      </c>
      <c r="P3873" s="1" t="str">
        <f>VLOOKUP(A3873,'Data Split'!$A$1:$B$921,2,TRUE)</f>
        <v>test</v>
      </c>
    </row>
    <row r="3874" spans="1:16" x14ac:dyDescent="0.3">
      <c r="A3874" s="1">
        <v>170</v>
      </c>
      <c r="B3874" s="1" t="s">
        <v>18</v>
      </c>
      <c r="C3874" s="1" t="s">
        <v>7</v>
      </c>
      <c r="D3874" s="1" t="s">
        <v>6</v>
      </c>
      <c r="E3874" s="1" t="s">
        <v>46</v>
      </c>
      <c r="F3874">
        <v>13.13</v>
      </c>
      <c r="G3874">
        <v>16.302</v>
      </c>
      <c r="H3874">
        <v>0</v>
      </c>
      <c r="I3874">
        <v>0</v>
      </c>
      <c r="J3874">
        <f>VLOOKUP(A3874,Details!$A$1:$F$127,2,TRUE)</f>
        <v>79</v>
      </c>
      <c r="K3874" t="str">
        <f>VLOOKUP(A3874,Details!$A$1:$F$127,3,TRUE)</f>
        <v>M</v>
      </c>
      <c r="L3874">
        <f>VLOOKUP(A3874,Details!$A$1:$F$127,4,TRUE)</f>
        <v>22.6</v>
      </c>
      <c r="M3874" s="1" t="str">
        <f>VLOOKUP(A3874,Details!$A$1:$F$127,6,TRUE)</f>
        <v>NA</v>
      </c>
      <c r="N3874" s="1" t="str">
        <f>VLOOKUP(A3874,Details!$A$1:$F$127,5,TRUE)</f>
        <v>NA</v>
      </c>
      <c r="O3874" s="1" t="str">
        <f>VLOOKUP(A3874,Labels!$A$1:$B$127,2,TRUE)</f>
        <v>COPD</v>
      </c>
      <c r="P3874" s="1" t="str">
        <f>VLOOKUP(A3874,'Data Split'!$A$1:$B$921,2,TRUE)</f>
        <v>test</v>
      </c>
    </row>
    <row r="3875" spans="1:16" x14ac:dyDescent="0.3">
      <c r="A3875" s="1">
        <v>170</v>
      </c>
      <c r="B3875" s="1" t="s">
        <v>18</v>
      </c>
      <c r="C3875" s="1" t="s">
        <v>7</v>
      </c>
      <c r="D3875" s="1" t="s">
        <v>6</v>
      </c>
      <c r="E3875" s="1" t="s">
        <v>46</v>
      </c>
      <c r="F3875">
        <v>16.302</v>
      </c>
      <c r="G3875">
        <v>19.04</v>
      </c>
      <c r="H3875">
        <v>0</v>
      </c>
      <c r="I3875">
        <v>0</v>
      </c>
      <c r="J3875">
        <f>VLOOKUP(A3875,Details!$A$1:$F$127,2,TRUE)</f>
        <v>79</v>
      </c>
      <c r="K3875" t="str">
        <f>VLOOKUP(A3875,Details!$A$1:$F$127,3,TRUE)</f>
        <v>M</v>
      </c>
      <c r="L3875">
        <f>VLOOKUP(A3875,Details!$A$1:$F$127,4,TRUE)</f>
        <v>22.6</v>
      </c>
      <c r="M3875" s="1" t="str">
        <f>VLOOKUP(A3875,Details!$A$1:$F$127,6,TRUE)</f>
        <v>NA</v>
      </c>
      <c r="N3875" s="1" t="str">
        <f>VLOOKUP(A3875,Details!$A$1:$F$127,5,TRUE)</f>
        <v>NA</v>
      </c>
      <c r="O3875" s="1" t="str">
        <f>VLOOKUP(A3875,Labels!$A$1:$B$127,2,TRUE)</f>
        <v>COPD</v>
      </c>
      <c r="P3875" s="1" t="str">
        <f>VLOOKUP(A3875,'Data Split'!$A$1:$B$921,2,TRUE)</f>
        <v>test</v>
      </c>
    </row>
    <row r="3876" spans="1:16" x14ac:dyDescent="0.3">
      <c r="A3876" s="1">
        <v>170</v>
      </c>
      <c r="B3876" s="1" t="s">
        <v>18</v>
      </c>
      <c r="C3876" s="1" t="s">
        <v>8</v>
      </c>
      <c r="D3876" s="1" t="s">
        <v>6</v>
      </c>
      <c r="E3876" s="1" t="s">
        <v>46</v>
      </c>
      <c r="F3876">
        <v>1.427</v>
      </c>
      <c r="G3876">
        <v>4.4660000000000002</v>
      </c>
      <c r="H3876">
        <v>0</v>
      </c>
      <c r="I3876">
        <v>0</v>
      </c>
      <c r="J3876">
        <f>VLOOKUP(A3876,Details!$A$1:$F$127,2,TRUE)</f>
        <v>79</v>
      </c>
      <c r="K3876" t="str">
        <f>VLOOKUP(A3876,Details!$A$1:$F$127,3,TRUE)</f>
        <v>M</v>
      </c>
      <c r="L3876">
        <f>VLOOKUP(A3876,Details!$A$1:$F$127,4,TRUE)</f>
        <v>22.6</v>
      </c>
      <c r="M3876" s="1" t="str">
        <f>VLOOKUP(A3876,Details!$A$1:$F$127,6,TRUE)</f>
        <v>NA</v>
      </c>
      <c r="N3876" s="1" t="str">
        <f>VLOOKUP(A3876,Details!$A$1:$F$127,5,TRUE)</f>
        <v>NA</v>
      </c>
      <c r="O3876" s="1" t="str">
        <f>VLOOKUP(A3876,Labels!$A$1:$B$127,2,TRUE)</f>
        <v>COPD</v>
      </c>
      <c r="P3876" s="1" t="str">
        <f>VLOOKUP(A3876,'Data Split'!$A$1:$B$921,2,TRUE)</f>
        <v>test</v>
      </c>
    </row>
    <row r="3877" spans="1:16" x14ac:dyDescent="0.3">
      <c r="A3877" s="1">
        <v>170</v>
      </c>
      <c r="B3877" s="1" t="s">
        <v>18</v>
      </c>
      <c r="C3877" s="1" t="s">
        <v>8</v>
      </c>
      <c r="D3877" s="1" t="s">
        <v>6</v>
      </c>
      <c r="E3877" s="1" t="s">
        <v>46</v>
      </c>
      <c r="F3877">
        <v>4.4660000000000002</v>
      </c>
      <c r="G3877">
        <v>7.2370000000000001</v>
      </c>
      <c r="H3877">
        <v>0</v>
      </c>
      <c r="I3877">
        <v>0</v>
      </c>
      <c r="J3877">
        <f>VLOOKUP(A3877,Details!$A$1:$F$127,2,TRUE)</f>
        <v>79</v>
      </c>
      <c r="K3877" t="str">
        <f>VLOOKUP(A3877,Details!$A$1:$F$127,3,TRUE)</f>
        <v>M</v>
      </c>
      <c r="L3877">
        <f>VLOOKUP(A3877,Details!$A$1:$F$127,4,TRUE)</f>
        <v>22.6</v>
      </c>
      <c r="M3877" s="1" t="str">
        <f>VLOOKUP(A3877,Details!$A$1:$F$127,6,TRUE)</f>
        <v>NA</v>
      </c>
      <c r="N3877" s="1" t="str">
        <f>VLOOKUP(A3877,Details!$A$1:$F$127,5,TRUE)</f>
        <v>NA</v>
      </c>
      <c r="O3877" s="1" t="str">
        <f>VLOOKUP(A3877,Labels!$A$1:$B$127,2,TRUE)</f>
        <v>COPD</v>
      </c>
      <c r="P3877" s="1" t="str">
        <f>VLOOKUP(A3877,'Data Split'!$A$1:$B$921,2,TRUE)</f>
        <v>test</v>
      </c>
    </row>
    <row r="3878" spans="1:16" x14ac:dyDescent="0.3">
      <c r="A3878" s="1">
        <v>170</v>
      </c>
      <c r="B3878" s="1" t="s">
        <v>18</v>
      </c>
      <c r="C3878" s="1" t="s">
        <v>8</v>
      </c>
      <c r="D3878" s="1" t="s">
        <v>6</v>
      </c>
      <c r="E3878" s="1" t="s">
        <v>46</v>
      </c>
      <c r="F3878">
        <v>7.2370000000000001</v>
      </c>
      <c r="G3878">
        <v>10.125</v>
      </c>
      <c r="H3878">
        <v>0</v>
      </c>
      <c r="I3878">
        <v>0</v>
      </c>
      <c r="J3878">
        <f>VLOOKUP(A3878,Details!$A$1:$F$127,2,TRUE)</f>
        <v>79</v>
      </c>
      <c r="K3878" t="str">
        <f>VLOOKUP(A3878,Details!$A$1:$F$127,3,TRUE)</f>
        <v>M</v>
      </c>
      <c r="L3878">
        <f>VLOOKUP(A3878,Details!$A$1:$F$127,4,TRUE)</f>
        <v>22.6</v>
      </c>
      <c r="M3878" s="1" t="str">
        <f>VLOOKUP(A3878,Details!$A$1:$F$127,6,TRUE)</f>
        <v>NA</v>
      </c>
      <c r="N3878" s="1" t="str">
        <f>VLOOKUP(A3878,Details!$A$1:$F$127,5,TRUE)</f>
        <v>NA</v>
      </c>
      <c r="O3878" s="1" t="str">
        <f>VLOOKUP(A3878,Labels!$A$1:$B$127,2,TRUE)</f>
        <v>COPD</v>
      </c>
      <c r="P3878" s="1" t="str">
        <f>VLOOKUP(A3878,'Data Split'!$A$1:$B$921,2,TRUE)</f>
        <v>test</v>
      </c>
    </row>
    <row r="3879" spans="1:16" x14ac:dyDescent="0.3">
      <c r="A3879" s="1">
        <v>170</v>
      </c>
      <c r="B3879" s="1" t="s">
        <v>18</v>
      </c>
      <c r="C3879" s="1" t="s">
        <v>8</v>
      </c>
      <c r="D3879" s="1" t="s">
        <v>6</v>
      </c>
      <c r="E3879" s="1" t="s">
        <v>46</v>
      </c>
      <c r="F3879">
        <v>10.125</v>
      </c>
      <c r="G3879">
        <v>13.13</v>
      </c>
      <c r="H3879">
        <v>1</v>
      </c>
      <c r="I3879">
        <v>0</v>
      </c>
      <c r="J3879">
        <f>VLOOKUP(A3879,Details!$A$1:$F$127,2,TRUE)</f>
        <v>79</v>
      </c>
      <c r="K3879" t="str">
        <f>VLOOKUP(A3879,Details!$A$1:$F$127,3,TRUE)</f>
        <v>M</v>
      </c>
      <c r="L3879">
        <f>VLOOKUP(A3879,Details!$A$1:$F$127,4,TRUE)</f>
        <v>22.6</v>
      </c>
      <c r="M3879" s="1" t="str">
        <f>VLOOKUP(A3879,Details!$A$1:$F$127,6,TRUE)</f>
        <v>NA</v>
      </c>
      <c r="N3879" s="1" t="str">
        <f>VLOOKUP(A3879,Details!$A$1:$F$127,5,TRUE)</f>
        <v>NA</v>
      </c>
      <c r="O3879" s="1" t="str">
        <f>VLOOKUP(A3879,Labels!$A$1:$B$127,2,TRUE)</f>
        <v>COPD</v>
      </c>
      <c r="P3879" s="1" t="str">
        <f>VLOOKUP(A3879,'Data Split'!$A$1:$B$921,2,TRUE)</f>
        <v>test</v>
      </c>
    </row>
    <row r="3880" spans="1:16" x14ac:dyDescent="0.3">
      <c r="A3880" s="1">
        <v>170</v>
      </c>
      <c r="B3880" s="1" t="s">
        <v>18</v>
      </c>
      <c r="C3880" s="1" t="s">
        <v>8</v>
      </c>
      <c r="D3880" s="1" t="s">
        <v>6</v>
      </c>
      <c r="E3880" s="1" t="s">
        <v>46</v>
      </c>
      <c r="F3880">
        <v>13.13</v>
      </c>
      <c r="G3880">
        <v>16.302</v>
      </c>
      <c r="H3880">
        <v>0</v>
      </c>
      <c r="I3880">
        <v>0</v>
      </c>
      <c r="J3880">
        <f>VLOOKUP(A3880,Details!$A$1:$F$127,2,TRUE)</f>
        <v>79</v>
      </c>
      <c r="K3880" t="str">
        <f>VLOOKUP(A3880,Details!$A$1:$F$127,3,TRUE)</f>
        <v>M</v>
      </c>
      <c r="L3880">
        <f>VLOOKUP(A3880,Details!$A$1:$F$127,4,TRUE)</f>
        <v>22.6</v>
      </c>
      <c r="M3880" s="1" t="str">
        <f>VLOOKUP(A3880,Details!$A$1:$F$127,6,TRUE)</f>
        <v>NA</v>
      </c>
      <c r="N3880" s="1" t="str">
        <f>VLOOKUP(A3880,Details!$A$1:$F$127,5,TRUE)</f>
        <v>NA</v>
      </c>
      <c r="O3880" s="1" t="str">
        <f>VLOOKUP(A3880,Labels!$A$1:$B$127,2,TRUE)</f>
        <v>COPD</v>
      </c>
      <c r="P3880" s="1" t="str">
        <f>VLOOKUP(A3880,'Data Split'!$A$1:$B$921,2,TRUE)</f>
        <v>test</v>
      </c>
    </row>
    <row r="3881" spans="1:16" x14ac:dyDescent="0.3">
      <c r="A3881" s="1">
        <v>170</v>
      </c>
      <c r="B3881" s="1" t="s">
        <v>18</v>
      </c>
      <c r="C3881" s="1" t="s">
        <v>8</v>
      </c>
      <c r="D3881" s="1" t="s">
        <v>6</v>
      </c>
      <c r="E3881" s="1" t="s">
        <v>46</v>
      </c>
      <c r="F3881">
        <v>16.302</v>
      </c>
      <c r="G3881">
        <v>19.04</v>
      </c>
      <c r="H3881">
        <v>0</v>
      </c>
      <c r="I3881">
        <v>0</v>
      </c>
      <c r="J3881">
        <f>VLOOKUP(A3881,Details!$A$1:$F$127,2,TRUE)</f>
        <v>79</v>
      </c>
      <c r="K3881" t="str">
        <f>VLOOKUP(A3881,Details!$A$1:$F$127,3,TRUE)</f>
        <v>M</v>
      </c>
      <c r="L3881">
        <f>VLOOKUP(A3881,Details!$A$1:$F$127,4,TRUE)</f>
        <v>22.6</v>
      </c>
      <c r="M3881" s="1" t="str">
        <f>VLOOKUP(A3881,Details!$A$1:$F$127,6,TRUE)</f>
        <v>NA</v>
      </c>
      <c r="N3881" s="1" t="str">
        <f>VLOOKUP(A3881,Details!$A$1:$F$127,5,TRUE)</f>
        <v>NA</v>
      </c>
      <c r="O3881" s="1" t="str">
        <f>VLOOKUP(A3881,Labels!$A$1:$B$127,2,TRUE)</f>
        <v>COPD</v>
      </c>
      <c r="P3881" s="1" t="str">
        <f>VLOOKUP(A3881,'Data Split'!$A$1:$B$921,2,TRUE)</f>
        <v>test</v>
      </c>
    </row>
    <row r="3882" spans="1:16" x14ac:dyDescent="0.3">
      <c r="A3882" s="1">
        <v>170</v>
      </c>
      <c r="B3882" s="1" t="s">
        <v>18</v>
      </c>
      <c r="C3882" s="1" t="s">
        <v>9</v>
      </c>
      <c r="D3882" s="1" t="s">
        <v>6</v>
      </c>
      <c r="E3882" s="1" t="s">
        <v>46</v>
      </c>
      <c r="F3882">
        <v>1.427</v>
      </c>
      <c r="G3882">
        <v>4.4660000000000002</v>
      </c>
      <c r="H3882">
        <v>1</v>
      </c>
      <c r="I3882">
        <v>0</v>
      </c>
      <c r="J3882">
        <f>VLOOKUP(A3882,Details!$A$1:$F$127,2,TRUE)</f>
        <v>79</v>
      </c>
      <c r="K3882" t="str">
        <f>VLOOKUP(A3882,Details!$A$1:$F$127,3,TRUE)</f>
        <v>M</v>
      </c>
      <c r="L3882">
        <f>VLOOKUP(A3882,Details!$A$1:$F$127,4,TRUE)</f>
        <v>22.6</v>
      </c>
      <c r="M3882" s="1" t="str">
        <f>VLOOKUP(A3882,Details!$A$1:$F$127,6,TRUE)</f>
        <v>NA</v>
      </c>
      <c r="N3882" s="1" t="str">
        <f>VLOOKUP(A3882,Details!$A$1:$F$127,5,TRUE)</f>
        <v>NA</v>
      </c>
      <c r="O3882" s="1" t="str">
        <f>VLOOKUP(A3882,Labels!$A$1:$B$127,2,TRUE)</f>
        <v>COPD</v>
      </c>
      <c r="P3882" s="1" t="str">
        <f>VLOOKUP(A3882,'Data Split'!$A$1:$B$921,2,TRUE)</f>
        <v>test</v>
      </c>
    </row>
    <row r="3883" spans="1:16" x14ac:dyDescent="0.3">
      <c r="A3883" s="1">
        <v>170</v>
      </c>
      <c r="B3883" s="1" t="s">
        <v>18</v>
      </c>
      <c r="C3883" s="1" t="s">
        <v>9</v>
      </c>
      <c r="D3883" s="1" t="s">
        <v>6</v>
      </c>
      <c r="E3883" s="1" t="s">
        <v>46</v>
      </c>
      <c r="F3883">
        <v>4.4660000000000002</v>
      </c>
      <c r="G3883">
        <v>7.2370000000000001</v>
      </c>
      <c r="H3883">
        <v>1</v>
      </c>
      <c r="I3883">
        <v>0</v>
      </c>
      <c r="J3883">
        <f>VLOOKUP(A3883,Details!$A$1:$F$127,2,TRUE)</f>
        <v>79</v>
      </c>
      <c r="K3883" t="str">
        <f>VLOOKUP(A3883,Details!$A$1:$F$127,3,TRUE)</f>
        <v>M</v>
      </c>
      <c r="L3883">
        <f>VLOOKUP(A3883,Details!$A$1:$F$127,4,TRUE)</f>
        <v>22.6</v>
      </c>
      <c r="M3883" s="1" t="str">
        <f>VLOOKUP(A3883,Details!$A$1:$F$127,6,TRUE)</f>
        <v>NA</v>
      </c>
      <c r="N3883" s="1" t="str">
        <f>VLOOKUP(A3883,Details!$A$1:$F$127,5,TRUE)</f>
        <v>NA</v>
      </c>
      <c r="O3883" s="1" t="str">
        <f>VLOOKUP(A3883,Labels!$A$1:$B$127,2,TRUE)</f>
        <v>COPD</v>
      </c>
      <c r="P3883" s="1" t="str">
        <f>VLOOKUP(A3883,'Data Split'!$A$1:$B$921,2,TRUE)</f>
        <v>test</v>
      </c>
    </row>
    <row r="3884" spans="1:16" x14ac:dyDescent="0.3">
      <c r="A3884" s="1">
        <v>170</v>
      </c>
      <c r="B3884" s="1" t="s">
        <v>18</v>
      </c>
      <c r="C3884" s="1" t="s">
        <v>9</v>
      </c>
      <c r="D3884" s="1" t="s">
        <v>6</v>
      </c>
      <c r="E3884" s="1" t="s">
        <v>46</v>
      </c>
      <c r="F3884">
        <v>7.2370000000000001</v>
      </c>
      <c r="G3884">
        <v>10.125</v>
      </c>
      <c r="H3884">
        <v>1</v>
      </c>
      <c r="I3884">
        <v>0</v>
      </c>
      <c r="J3884">
        <f>VLOOKUP(A3884,Details!$A$1:$F$127,2,TRUE)</f>
        <v>79</v>
      </c>
      <c r="K3884" t="str">
        <f>VLOOKUP(A3884,Details!$A$1:$F$127,3,TRUE)</f>
        <v>M</v>
      </c>
      <c r="L3884">
        <f>VLOOKUP(A3884,Details!$A$1:$F$127,4,TRUE)</f>
        <v>22.6</v>
      </c>
      <c r="M3884" s="1" t="str">
        <f>VLOOKUP(A3884,Details!$A$1:$F$127,6,TRUE)</f>
        <v>NA</v>
      </c>
      <c r="N3884" s="1" t="str">
        <f>VLOOKUP(A3884,Details!$A$1:$F$127,5,TRUE)</f>
        <v>NA</v>
      </c>
      <c r="O3884" s="1" t="str">
        <f>VLOOKUP(A3884,Labels!$A$1:$B$127,2,TRUE)</f>
        <v>COPD</v>
      </c>
      <c r="P3884" s="1" t="str">
        <f>VLOOKUP(A3884,'Data Split'!$A$1:$B$921,2,TRUE)</f>
        <v>test</v>
      </c>
    </row>
    <row r="3885" spans="1:16" x14ac:dyDescent="0.3">
      <c r="A3885" s="1">
        <v>170</v>
      </c>
      <c r="B3885" s="1" t="s">
        <v>18</v>
      </c>
      <c r="C3885" s="1" t="s">
        <v>9</v>
      </c>
      <c r="D3885" s="1" t="s">
        <v>6</v>
      </c>
      <c r="E3885" s="1" t="s">
        <v>46</v>
      </c>
      <c r="F3885">
        <v>10.125</v>
      </c>
      <c r="G3885">
        <v>13.13</v>
      </c>
      <c r="H3885">
        <v>1</v>
      </c>
      <c r="I3885">
        <v>0</v>
      </c>
      <c r="J3885">
        <f>VLOOKUP(A3885,Details!$A$1:$F$127,2,TRUE)</f>
        <v>79</v>
      </c>
      <c r="K3885" t="str">
        <f>VLOOKUP(A3885,Details!$A$1:$F$127,3,TRUE)</f>
        <v>M</v>
      </c>
      <c r="L3885">
        <f>VLOOKUP(A3885,Details!$A$1:$F$127,4,TRUE)</f>
        <v>22.6</v>
      </c>
      <c r="M3885" s="1" t="str">
        <f>VLOOKUP(A3885,Details!$A$1:$F$127,6,TRUE)</f>
        <v>NA</v>
      </c>
      <c r="N3885" s="1" t="str">
        <f>VLOOKUP(A3885,Details!$A$1:$F$127,5,TRUE)</f>
        <v>NA</v>
      </c>
      <c r="O3885" s="1" t="str">
        <f>VLOOKUP(A3885,Labels!$A$1:$B$127,2,TRUE)</f>
        <v>COPD</v>
      </c>
      <c r="P3885" s="1" t="str">
        <f>VLOOKUP(A3885,'Data Split'!$A$1:$B$921,2,TRUE)</f>
        <v>test</v>
      </c>
    </row>
    <row r="3886" spans="1:16" x14ac:dyDescent="0.3">
      <c r="A3886" s="1">
        <v>170</v>
      </c>
      <c r="B3886" s="1" t="s">
        <v>18</v>
      </c>
      <c r="C3886" s="1" t="s">
        <v>9</v>
      </c>
      <c r="D3886" s="1" t="s">
        <v>6</v>
      </c>
      <c r="E3886" s="1" t="s">
        <v>46</v>
      </c>
      <c r="F3886">
        <v>13.13</v>
      </c>
      <c r="G3886">
        <v>16.302</v>
      </c>
      <c r="H3886">
        <v>1</v>
      </c>
      <c r="I3886">
        <v>0</v>
      </c>
      <c r="J3886">
        <f>VLOOKUP(A3886,Details!$A$1:$F$127,2,TRUE)</f>
        <v>79</v>
      </c>
      <c r="K3886" t="str">
        <f>VLOOKUP(A3886,Details!$A$1:$F$127,3,TRUE)</f>
        <v>M</v>
      </c>
      <c r="L3886">
        <f>VLOOKUP(A3886,Details!$A$1:$F$127,4,TRUE)</f>
        <v>22.6</v>
      </c>
      <c r="M3886" s="1" t="str">
        <f>VLOOKUP(A3886,Details!$A$1:$F$127,6,TRUE)</f>
        <v>NA</v>
      </c>
      <c r="N3886" s="1" t="str">
        <f>VLOOKUP(A3886,Details!$A$1:$F$127,5,TRUE)</f>
        <v>NA</v>
      </c>
      <c r="O3886" s="1" t="str">
        <f>VLOOKUP(A3886,Labels!$A$1:$B$127,2,TRUE)</f>
        <v>COPD</v>
      </c>
      <c r="P3886" s="1" t="str">
        <f>VLOOKUP(A3886,'Data Split'!$A$1:$B$921,2,TRUE)</f>
        <v>test</v>
      </c>
    </row>
    <row r="3887" spans="1:16" x14ac:dyDescent="0.3">
      <c r="A3887" s="1">
        <v>170</v>
      </c>
      <c r="B3887" s="1" t="s">
        <v>18</v>
      </c>
      <c r="C3887" s="1" t="s">
        <v>9</v>
      </c>
      <c r="D3887" s="1" t="s">
        <v>6</v>
      </c>
      <c r="E3887" s="1" t="s">
        <v>46</v>
      </c>
      <c r="F3887">
        <v>16.302</v>
      </c>
      <c r="G3887">
        <v>19.04</v>
      </c>
      <c r="H3887">
        <v>1</v>
      </c>
      <c r="I3887">
        <v>0</v>
      </c>
      <c r="J3887">
        <f>VLOOKUP(A3887,Details!$A$1:$F$127,2,TRUE)</f>
        <v>79</v>
      </c>
      <c r="K3887" t="str">
        <f>VLOOKUP(A3887,Details!$A$1:$F$127,3,TRUE)</f>
        <v>M</v>
      </c>
      <c r="L3887">
        <f>VLOOKUP(A3887,Details!$A$1:$F$127,4,TRUE)</f>
        <v>22.6</v>
      </c>
      <c r="M3887" s="1" t="str">
        <f>VLOOKUP(A3887,Details!$A$1:$F$127,6,TRUE)</f>
        <v>NA</v>
      </c>
      <c r="N3887" s="1" t="str">
        <f>VLOOKUP(A3887,Details!$A$1:$F$127,5,TRUE)</f>
        <v>NA</v>
      </c>
      <c r="O3887" s="1" t="str">
        <f>VLOOKUP(A3887,Labels!$A$1:$B$127,2,TRUE)</f>
        <v>COPD</v>
      </c>
      <c r="P3887" s="1" t="str">
        <f>VLOOKUP(A3887,'Data Split'!$A$1:$B$921,2,TRUE)</f>
        <v>test</v>
      </c>
    </row>
    <row r="3888" spans="1:16" x14ac:dyDescent="0.3">
      <c r="A3888" s="1">
        <v>170</v>
      </c>
      <c r="B3888" s="1" t="s">
        <v>18</v>
      </c>
      <c r="C3888" s="1" t="s">
        <v>3</v>
      </c>
      <c r="D3888" s="1" t="s">
        <v>6</v>
      </c>
      <c r="E3888" s="1" t="s">
        <v>46</v>
      </c>
      <c r="F3888">
        <v>1.427</v>
      </c>
      <c r="G3888">
        <v>4.4660000000000002</v>
      </c>
      <c r="H3888">
        <v>1</v>
      </c>
      <c r="I3888">
        <v>0</v>
      </c>
      <c r="J3888">
        <f>VLOOKUP(A3888,Details!$A$1:$F$127,2,TRUE)</f>
        <v>79</v>
      </c>
      <c r="K3888" t="str">
        <f>VLOOKUP(A3888,Details!$A$1:$F$127,3,TRUE)</f>
        <v>M</v>
      </c>
      <c r="L3888">
        <f>VLOOKUP(A3888,Details!$A$1:$F$127,4,TRUE)</f>
        <v>22.6</v>
      </c>
      <c r="M3888" s="1" t="str">
        <f>VLOOKUP(A3888,Details!$A$1:$F$127,6,TRUE)</f>
        <v>NA</v>
      </c>
      <c r="N3888" s="1" t="str">
        <f>VLOOKUP(A3888,Details!$A$1:$F$127,5,TRUE)</f>
        <v>NA</v>
      </c>
      <c r="O3888" s="1" t="str">
        <f>VLOOKUP(A3888,Labels!$A$1:$B$127,2,TRUE)</f>
        <v>COPD</v>
      </c>
      <c r="P3888" s="1" t="str">
        <f>VLOOKUP(A3888,'Data Split'!$A$1:$B$921,2,TRUE)</f>
        <v>test</v>
      </c>
    </row>
    <row r="3889" spans="1:16" x14ac:dyDescent="0.3">
      <c r="A3889" s="1">
        <v>170</v>
      </c>
      <c r="B3889" s="1" t="s">
        <v>18</v>
      </c>
      <c r="C3889" s="1" t="s">
        <v>3</v>
      </c>
      <c r="D3889" s="1" t="s">
        <v>6</v>
      </c>
      <c r="E3889" s="1" t="s">
        <v>46</v>
      </c>
      <c r="F3889">
        <v>4.4660000000000002</v>
      </c>
      <c r="G3889">
        <v>7.2370000000000001</v>
      </c>
      <c r="H3889">
        <v>0</v>
      </c>
      <c r="I3889">
        <v>0</v>
      </c>
      <c r="J3889">
        <f>VLOOKUP(A3889,Details!$A$1:$F$127,2,TRUE)</f>
        <v>79</v>
      </c>
      <c r="K3889" t="str">
        <f>VLOOKUP(A3889,Details!$A$1:$F$127,3,TRUE)</f>
        <v>M</v>
      </c>
      <c r="L3889">
        <f>VLOOKUP(A3889,Details!$A$1:$F$127,4,TRUE)</f>
        <v>22.6</v>
      </c>
      <c r="M3889" s="1" t="str">
        <f>VLOOKUP(A3889,Details!$A$1:$F$127,6,TRUE)</f>
        <v>NA</v>
      </c>
      <c r="N3889" s="1" t="str">
        <f>VLOOKUP(A3889,Details!$A$1:$F$127,5,TRUE)</f>
        <v>NA</v>
      </c>
      <c r="O3889" s="1" t="str">
        <f>VLOOKUP(A3889,Labels!$A$1:$B$127,2,TRUE)</f>
        <v>COPD</v>
      </c>
      <c r="P3889" s="1" t="str">
        <f>VLOOKUP(A3889,'Data Split'!$A$1:$B$921,2,TRUE)</f>
        <v>test</v>
      </c>
    </row>
    <row r="3890" spans="1:16" x14ac:dyDescent="0.3">
      <c r="A3890" s="1">
        <v>170</v>
      </c>
      <c r="B3890" s="1" t="s">
        <v>18</v>
      </c>
      <c r="C3890" s="1" t="s">
        <v>3</v>
      </c>
      <c r="D3890" s="1" t="s">
        <v>6</v>
      </c>
      <c r="E3890" s="1" t="s">
        <v>46</v>
      </c>
      <c r="F3890">
        <v>7.2370000000000001</v>
      </c>
      <c r="G3890">
        <v>10.125</v>
      </c>
      <c r="H3890">
        <v>0</v>
      </c>
      <c r="I3890">
        <v>0</v>
      </c>
      <c r="J3890">
        <f>VLOOKUP(A3890,Details!$A$1:$F$127,2,TRUE)</f>
        <v>79</v>
      </c>
      <c r="K3890" t="str">
        <f>VLOOKUP(A3890,Details!$A$1:$F$127,3,TRUE)</f>
        <v>M</v>
      </c>
      <c r="L3890">
        <f>VLOOKUP(A3890,Details!$A$1:$F$127,4,TRUE)</f>
        <v>22.6</v>
      </c>
      <c r="M3890" s="1" t="str">
        <f>VLOOKUP(A3890,Details!$A$1:$F$127,6,TRUE)</f>
        <v>NA</v>
      </c>
      <c r="N3890" s="1" t="str">
        <f>VLOOKUP(A3890,Details!$A$1:$F$127,5,TRUE)</f>
        <v>NA</v>
      </c>
      <c r="O3890" s="1" t="str">
        <f>VLOOKUP(A3890,Labels!$A$1:$B$127,2,TRUE)</f>
        <v>COPD</v>
      </c>
      <c r="P3890" s="1" t="str">
        <f>VLOOKUP(A3890,'Data Split'!$A$1:$B$921,2,TRUE)</f>
        <v>test</v>
      </c>
    </row>
    <row r="3891" spans="1:16" x14ac:dyDescent="0.3">
      <c r="A3891" s="1">
        <v>170</v>
      </c>
      <c r="B3891" s="1" t="s">
        <v>18</v>
      </c>
      <c r="C3891" s="1" t="s">
        <v>3</v>
      </c>
      <c r="D3891" s="1" t="s">
        <v>6</v>
      </c>
      <c r="E3891" s="1" t="s">
        <v>46</v>
      </c>
      <c r="F3891">
        <v>10.125</v>
      </c>
      <c r="G3891">
        <v>13.13</v>
      </c>
      <c r="H3891">
        <v>0</v>
      </c>
      <c r="I3891">
        <v>0</v>
      </c>
      <c r="J3891">
        <f>VLOOKUP(A3891,Details!$A$1:$F$127,2,TRUE)</f>
        <v>79</v>
      </c>
      <c r="K3891" t="str">
        <f>VLOOKUP(A3891,Details!$A$1:$F$127,3,TRUE)</f>
        <v>M</v>
      </c>
      <c r="L3891">
        <f>VLOOKUP(A3891,Details!$A$1:$F$127,4,TRUE)</f>
        <v>22.6</v>
      </c>
      <c r="M3891" s="1" t="str">
        <f>VLOOKUP(A3891,Details!$A$1:$F$127,6,TRUE)</f>
        <v>NA</v>
      </c>
      <c r="N3891" s="1" t="str">
        <f>VLOOKUP(A3891,Details!$A$1:$F$127,5,TRUE)</f>
        <v>NA</v>
      </c>
      <c r="O3891" s="1" t="str">
        <f>VLOOKUP(A3891,Labels!$A$1:$B$127,2,TRUE)</f>
        <v>COPD</v>
      </c>
      <c r="P3891" s="1" t="str">
        <f>VLOOKUP(A3891,'Data Split'!$A$1:$B$921,2,TRUE)</f>
        <v>test</v>
      </c>
    </row>
    <row r="3892" spans="1:16" x14ac:dyDescent="0.3">
      <c r="A3892" s="1">
        <v>170</v>
      </c>
      <c r="B3892" s="1" t="s">
        <v>18</v>
      </c>
      <c r="C3892" s="1" t="s">
        <v>3</v>
      </c>
      <c r="D3892" s="1" t="s">
        <v>6</v>
      </c>
      <c r="E3892" s="1" t="s">
        <v>46</v>
      </c>
      <c r="F3892">
        <v>13.13</v>
      </c>
      <c r="G3892">
        <v>16.302</v>
      </c>
      <c r="H3892">
        <v>0</v>
      </c>
      <c r="I3892">
        <v>0</v>
      </c>
      <c r="J3892">
        <f>VLOOKUP(A3892,Details!$A$1:$F$127,2,TRUE)</f>
        <v>79</v>
      </c>
      <c r="K3892" t="str">
        <f>VLOOKUP(A3892,Details!$A$1:$F$127,3,TRUE)</f>
        <v>M</v>
      </c>
      <c r="L3892">
        <f>VLOOKUP(A3892,Details!$A$1:$F$127,4,TRUE)</f>
        <v>22.6</v>
      </c>
      <c r="M3892" s="1" t="str">
        <f>VLOOKUP(A3892,Details!$A$1:$F$127,6,TRUE)</f>
        <v>NA</v>
      </c>
      <c r="N3892" s="1" t="str">
        <f>VLOOKUP(A3892,Details!$A$1:$F$127,5,TRUE)</f>
        <v>NA</v>
      </c>
      <c r="O3892" s="1" t="str">
        <f>VLOOKUP(A3892,Labels!$A$1:$B$127,2,TRUE)</f>
        <v>COPD</v>
      </c>
      <c r="P3892" s="1" t="str">
        <f>VLOOKUP(A3892,'Data Split'!$A$1:$B$921,2,TRUE)</f>
        <v>test</v>
      </c>
    </row>
    <row r="3893" spans="1:16" x14ac:dyDescent="0.3">
      <c r="A3893" s="1">
        <v>170</v>
      </c>
      <c r="B3893" s="1" t="s">
        <v>18</v>
      </c>
      <c r="C3893" s="1" t="s">
        <v>3</v>
      </c>
      <c r="D3893" s="1" t="s">
        <v>6</v>
      </c>
      <c r="E3893" s="1" t="s">
        <v>46</v>
      </c>
      <c r="F3893">
        <v>16.302</v>
      </c>
      <c r="G3893">
        <v>19.04</v>
      </c>
      <c r="H3893">
        <v>0</v>
      </c>
      <c r="I3893">
        <v>0</v>
      </c>
      <c r="J3893">
        <f>VLOOKUP(A3893,Details!$A$1:$F$127,2,TRUE)</f>
        <v>79</v>
      </c>
      <c r="K3893" t="str">
        <f>VLOOKUP(A3893,Details!$A$1:$F$127,3,TRUE)</f>
        <v>M</v>
      </c>
      <c r="L3893">
        <f>VLOOKUP(A3893,Details!$A$1:$F$127,4,TRUE)</f>
        <v>22.6</v>
      </c>
      <c r="M3893" s="1" t="str">
        <f>VLOOKUP(A3893,Details!$A$1:$F$127,6,TRUE)</f>
        <v>NA</v>
      </c>
      <c r="N3893" s="1" t="str">
        <f>VLOOKUP(A3893,Details!$A$1:$F$127,5,TRUE)</f>
        <v>NA</v>
      </c>
      <c r="O3893" s="1" t="str">
        <f>VLOOKUP(A3893,Labels!$A$1:$B$127,2,TRUE)</f>
        <v>COPD</v>
      </c>
      <c r="P3893" s="1" t="str">
        <f>VLOOKUP(A3893,'Data Split'!$A$1:$B$921,2,TRUE)</f>
        <v>test</v>
      </c>
    </row>
    <row r="3894" spans="1:16" x14ac:dyDescent="0.3">
      <c r="A3894" s="1">
        <v>170</v>
      </c>
      <c r="B3894" s="1" t="s">
        <v>18</v>
      </c>
      <c r="C3894" s="1" t="s">
        <v>10</v>
      </c>
      <c r="D3894" s="1" t="s">
        <v>6</v>
      </c>
      <c r="E3894" s="1" t="s">
        <v>46</v>
      </c>
      <c r="F3894">
        <v>1.427</v>
      </c>
      <c r="G3894">
        <v>4.4660000000000002</v>
      </c>
      <c r="H3894">
        <v>0</v>
      </c>
      <c r="I3894">
        <v>0</v>
      </c>
      <c r="J3894">
        <f>VLOOKUP(A3894,Details!$A$1:$F$127,2,TRUE)</f>
        <v>79</v>
      </c>
      <c r="K3894" t="str">
        <f>VLOOKUP(A3894,Details!$A$1:$F$127,3,TRUE)</f>
        <v>M</v>
      </c>
      <c r="L3894">
        <f>VLOOKUP(A3894,Details!$A$1:$F$127,4,TRUE)</f>
        <v>22.6</v>
      </c>
      <c r="M3894" s="1" t="str">
        <f>VLOOKUP(A3894,Details!$A$1:$F$127,6,TRUE)</f>
        <v>NA</v>
      </c>
      <c r="N3894" s="1" t="str">
        <f>VLOOKUP(A3894,Details!$A$1:$F$127,5,TRUE)</f>
        <v>NA</v>
      </c>
      <c r="O3894" s="1" t="str">
        <f>VLOOKUP(A3894,Labels!$A$1:$B$127,2,TRUE)</f>
        <v>COPD</v>
      </c>
      <c r="P3894" s="1" t="str">
        <f>VLOOKUP(A3894,'Data Split'!$A$1:$B$921,2,TRUE)</f>
        <v>test</v>
      </c>
    </row>
    <row r="3895" spans="1:16" x14ac:dyDescent="0.3">
      <c r="A3895" s="1">
        <v>170</v>
      </c>
      <c r="B3895" s="1" t="s">
        <v>18</v>
      </c>
      <c r="C3895" s="1" t="s">
        <v>10</v>
      </c>
      <c r="D3895" s="1" t="s">
        <v>6</v>
      </c>
      <c r="E3895" s="1" t="s">
        <v>46</v>
      </c>
      <c r="F3895">
        <v>4.4660000000000002</v>
      </c>
      <c r="G3895">
        <v>7.2370000000000001</v>
      </c>
      <c r="H3895">
        <v>0</v>
      </c>
      <c r="I3895">
        <v>0</v>
      </c>
      <c r="J3895">
        <f>VLOOKUP(A3895,Details!$A$1:$F$127,2,TRUE)</f>
        <v>79</v>
      </c>
      <c r="K3895" t="str">
        <f>VLOOKUP(A3895,Details!$A$1:$F$127,3,TRUE)</f>
        <v>M</v>
      </c>
      <c r="L3895">
        <f>VLOOKUP(A3895,Details!$A$1:$F$127,4,TRUE)</f>
        <v>22.6</v>
      </c>
      <c r="M3895" s="1" t="str">
        <f>VLOOKUP(A3895,Details!$A$1:$F$127,6,TRUE)</f>
        <v>NA</v>
      </c>
      <c r="N3895" s="1" t="str">
        <f>VLOOKUP(A3895,Details!$A$1:$F$127,5,TRUE)</f>
        <v>NA</v>
      </c>
      <c r="O3895" s="1" t="str">
        <f>VLOOKUP(A3895,Labels!$A$1:$B$127,2,TRUE)</f>
        <v>COPD</v>
      </c>
      <c r="P3895" s="1" t="str">
        <f>VLOOKUP(A3895,'Data Split'!$A$1:$B$921,2,TRUE)</f>
        <v>test</v>
      </c>
    </row>
    <row r="3896" spans="1:16" x14ac:dyDescent="0.3">
      <c r="A3896" s="1">
        <v>170</v>
      </c>
      <c r="B3896" s="1" t="s">
        <v>18</v>
      </c>
      <c r="C3896" s="1" t="s">
        <v>10</v>
      </c>
      <c r="D3896" s="1" t="s">
        <v>6</v>
      </c>
      <c r="E3896" s="1" t="s">
        <v>46</v>
      </c>
      <c r="F3896">
        <v>7.2370000000000001</v>
      </c>
      <c r="G3896">
        <v>10.125</v>
      </c>
      <c r="H3896">
        <v>0</v>
      </c>
      <c r="I3896">
        <v>0</v>
      </c>
      <c r="J3896">
        <f>VLOOKUP(A3896,Details!$A$1:$F$127,2,TRUE)</f>
        <v>79</v>
      </c>
      <c r="K3896" t="str">
        <f>VLOOKUP(A3896,Details!$A$1:$F$127,3,TRUE)</f>
        <v>M</v>
      </c>
      <c r="L3896">
        <f>VLOOKUP(A3896,Details!$A$1:$F$127,4,TRUE)</f>
        <v>22.6</v>
      </c>
      <c r="M3896" s="1" t="str">
        <f>VLOOKUP(A3896,Details!$A$1:$F$127,6,TRUE)</f>
        <v>NA</v>
      </c>
      <c r="N3896" s="1" t="str">
        <f>VLOOKUP(A3896,Details!$A$1:$F$127,5,TRUE)</f>
        <v>NA</v>
      </c>
      <c r="O3896" s="1" t="str">
        <f>VLOOKUP(A3896,Labels!$A$1:$B$127,2,TRUE)</f>
        <v>COPD</v>
      </c>
      <c r="P3896" s="1" t="str">
        <f>VLOOKUP(A3896,'Data Split'!$A$1:$B$921,2,TRUE)</f>
        <v>test</v>
      </c>
    </row>
    <row r="3897" spans="1:16" x14ac:dyDescent="0.3">
      <c r="A3897" s="1">
        <v>170</v>
      </c>
      <c r="B3897" s="1" t="s">
        <v>18</v>
      </c>
      <c r="C3897" s="1" t="s">
        <v>10</v>
      </c>
      <c r="D3897" s="1" t="s">
        <v>6</v>
      </c>
      <c r="E3897" s="1" t="s">
        <v>46</v>
      </c>
      <c r="F3897">
        <v>10.125</v>
      </c>
      <c r="G3897">
        <v>13.13</v>
      </c>
      <c r="H3897">
        <v>0</v>
      </c>
      <c r="I3897">
        <v>0</v>
      </c>
      <c r="J3897">
        <f>VLOOKUP(A3897,Details!$A$1:$F$127,2,TRUE)</f>
        <v>79</v>
      </c>
      <c r="K3897" t="str">
        <f>VLOOKUP(A3897,Details!$A$1:$F$127,3,TRUE)</f>
        <v>M</v>
      </c>
      <c r="L3897">
        <f>VLOOKUP(A3897,Details!$A$1:$F$127,4,TRUE)</f>
        <v>22.6</v>
      </c>
      <c r="M3897" s="1" t="str">
        <f>VLOOKUP(A3897,Details!$A$1:$F$127,6,TRUE)</f>
        <v>NA</v>
      </c>
      <c r="N3897" s="1" t="str">
        <f>VLOOKUP(A3897,Details!$A$1:$F$127,5,TRUE)</f>
        <v>NA</v>
      </c>
      <c r="O3897" s="1" t="str">
        <f>VLOOKUP(A3897,Labels!$A$1:$B$127,2,TRUE)</f>
        <v>COPD</v>
      </c>
      <c r="P3897" s="1" t="str">
        <f>VLOOKUP(A3897,'Data Split'!$A$1:$B$921,2,TRUE)</f>
        <v>test</v>
      </c>
    </row>
    <row r="3898" spans="1:16" x14ac:dyDescent="0.3">
      <c r="A3898" s="1">
        <v>170</v>
      </c>
      <c r="B3898" s="1" t="s">
        <v>18</v>
      </c>
      <c r="C3898" s="1" t="s">
        <v>10</v>
      </c>
      <c r="D3898" s="1" t="s">
        <v>6</v>
      </c>
      <c r="E3898" s="1" t="s">
        <v>46</v>
      </c>
      <c r="F3898">
        <v>13.13</v>
      </c>
      <c r="G3898">
        <v>16.302</v>
      </c>
      <c r="H3898">
        <v>0</v>
      </c>
      <c r="I3898">
        <v>0</v>
      </c>
      <c r="J3898">
        <f>VLOOKUP(A3898,Details!$A$1:$F$127,2,TRUE)</f>
        <v>79</v>
      </c>
      <c r="K3898" t="str">
        <f>VLOOKUP(A3898,Details!$A$1:$F$127,3,TRUE)</f>
        <v>M</v>
      </c>
      <c r="L3898">
        <f>VLOOKUP(A3898,Details!$A$1:$F$127,4,TRUE)</f>
        <v>22.6</v>
      </c>
      <c r="M3898" s="1" t="str">
        <f>VLOOKUP(A3898,Details!$A$1:$F$127,6,TRUE)</f>
        <v>NA</v>
      </c>
      <c r="N3898" s="1" t="str">
        <f>VLOOKUP(A3898,Details!$A$1:$F$127,5,TRUE)</f>
        <v>NA</v>
      </c>
      <c r="O3898" s="1" t="str">
        <f>VLOOKUP(A3898,Labels!$A$1:$B$127,2,TRUE)</f>
        <v>COPD</v>
      </c>
      <c r="P3898" s="1" t="str">
        <f>VLOOKUP(A3898,'Data Split'!$A$1:$B$921,2,TRUE)</f>
        <v>test</v>
      </c>
    </row>
    <row r="3899" spans="1:16" x14ac:dyDescent="0.3">
      <c r="A3899" s="1">
        <v>170</v>
      </c>
      <c r="B3899" s="1" t="s">
        <v>18</v>
      </c>
      <c r="C3899" s="1" t="s">
        <v>10</v>
      </c>
      <c r="D3899" s="1" t="s">
        <v>6</v>
      </c>
      <c r="E3899" s="1" t="s">
        <v>46</v>
      </c>
      <c r="F3899">
        <v>16.302</v>
      </c>
      <c r="G3899">
        <v>19.04</v>
      </c>
      <c r="H3899">
        <v>0</v>
      </c>
      <c r="I3899">
        <v>0</v>
      </c>
      <c r="J3899">
        <f>VLOOKUP(A3899,Details!$A$1:$F$127,2,TRUE)</f>
        <v>79</v>
      </c>
      <c r="K3899" t="str">
        <f>VLOOKUP(A3899,Details!$A$1:$F$127,3,TRUE)</f>
        <v>M</v>
      </c>
      <c r="L3899">
        <f>VLOOKUP(A3899,Details!$A$1:$F$127,4,TRUE)</f>
        <v>22.6</v>
      </c>
      <c r="M3899" s="1" t="str">
        <f>VLOOKUP(A3899,Details!$A$1:$F$127,6,TRUE)</f>
        <v>NA</v>
      </c>
      <c r="N3899" s="1" t="str">
        <f>VLOOKUP(A3899,Details!$A$1:$F$127,5,TRUE)</f>
        <v>NA</v>
      </c>
      <c r="O3899" s="1" t="str">
        <f>VLOOKUP(A3899,Labels!$A$1:$B$127,2,TRUE)</f>
        <v>COPD</v>
      </c>
      <c r="P3899" s="1" t="str">
        <f>VLOOKUP(A3899,'Data Split'!$A$1:$B$921,2,TRUE)</f>
        <v>test</v>
      </c>
    </row>
    <row r="3900" spans="1:16" x14ac:dyDescent="0.3">
      <c r="A3900" s="1">
        <v>170</v>
      </c>
      <c r="B3900" s="1" t="s">
        <v>19</v>
      </c>
      <c r="C3900" s="1" t="s">
        <v>1</v>
      </c>
      <c r="D3900" s="1" t="s">
        <v>6</v>
      </c>
      <c r="E3900" s="1" t="s">
        <v>46</v>
      </c>
      <c r="F3900">
        <v>5.8999999999999997E-2</v>
      </c>
      <c r="G3900">
        <v>3.214</v>
      </c>
      <c r="H3900">
        <v>0</v>
      </c>
      <c r="I3900">
        <v>0</v>
      </c>
      <c r="J3900">
        <f>VLOOKUP(A3900,Details!$A$1:$F$127,2,TRUE)</f>
        <v>79</v>
      </c>
      <c r="K3900" t="str">
        <f>VLOOKUP(A3900,Details!$A$1:$F$127,3,TRUE)</f>
        <v>M</v>
      </c>
      <c r="L3900">
        <f>VLOOKUP(A3900,Details!$A$1:$F$127,4,TRUE)</f>
        <v>22.6</v>
      </c>
      <c r="M3900" s="1" t="str">
        <f>VLOOKUP(A3900,Details!$A$1:$F$127,6,TRUE)</f>
        <v>NA</v>
      </c>
      <c r="N3900" s="1" t="str">
        <f>VLOOKUP(A3900,Details!$A$1:$F$127,5,TRUE)</f>
        <v>NA</v>
      </c>
      <c r="O3900" s="1" t="str">
        <f>VLOOKUP(A3900,Labels!$A$1:$B$127,2,TRUE)</f>
        <v>COPD</v>
      </c>
      <c r="P3900" s="1" t="str">
        <f>VLOOKUP(A3900,'Data Split'!$A$1:$B$921,2,TRUE)</f>
        <v>test</v>
      </c>
    </row>
    <row r="3901" spans="1:16" x14ac:dyDescent="0.3">
      <c r="A3901" s="1">
        <v>170</v>
      </c>
      <c r="B3901" s="1" t="s">
        <v>19</v>
      </c>
      <c r="C3901" s="1" t="s">
        <v>1</v>
      </c>
      <c r="D3901" s="1" t="s">
        <v>6</v>
      </c>
      <c r="E3901" s="1" t="s">
        <v>46</v>
      </c>
      <c r="F3901">
        <v>3.214</v>
      </c>
      <c r="G3901">
        <v>6.2190000000000003</v>
      </c>
      <c r="H3901">
        <v>0</v>
      </c>
      <c r="I3901">
        <v>0</v>
      </c>
      <c r="J3901">
        <f>VLOOKUP(A3901,Details!$A$1:$F$127,2,TRUE)</f>
        <v>79</v>
      </c>
      <c r="K3901" t="str">
        <f>VLOOKUP(A3901,Details!$A$1:$F$127,3,TRUE)</f>
        <v>M</v>
      </c>
      <c r="L3901">
        <f>VLOOKUP(A3901,Details!$A$1:$F$127,4,TRUE)</f>
        <v>22.6</v>
      </c>
      <c r="M3901" s="1" t="str">
        <f>VLOOKUP(A3901,Details!$A$1:$F$127,6,TRUE)</f>
        <v>NA</v>
      </c>
      <c r="N3901" s="1" t="str">
        <f>VLOOKUP(A3901,Details!$A$1:$F$127,5,TRUE)</f>
        <v>NA</v>
      </c>
      <c r="O3901" s="1" t="str">
        <f>VLOOKUP(A3901,Labels!$A$1:$B$127,2,TRUE)</f>
        <v>COPD</v>
      </c>
      <c r="P3901" s="1" t="str">
        <f>VLOOKUP(A3901,'Data Split'!$A$1:$B$921,2,TRUE)</f>
        <v>test</v>
      </c>
    </row>
    <row r="3902" spans="1:16" x14ac:dyDescent="0.3">
      <c r="A3902" s="1">
        <v>170</v>
      </c>
      <c r="B3902" s="1" t="s">
        <v>19</v>
      </c>
      <c r="C3902" s="1" t="s">
        <v>1</v>
      </c>
      <c r="D3902" s="1" t="s">
        <v>6</v>
      </c>
      <c r="E3902" s="1" t="s">
        <v>46</v>
      </c>
      <c r="F3902">
        <v>6.2190000000000003</v>
      </c>
      <c r="G3902">
        <v>9.3409999999999993</v>
      </c>
      <c r="H3902">
        <v>0</v>
      </c>
      <c r="I3902">
        <v>0</v>
      </c>
      <c r="J3902">
        <f>VLOOKUP(A3902,Details!$A$1:$F$127,2,TRUE)</f>
        <v>79</v>
      </c>
      <c r="K3902" t="str">
        <f>VLOOKUP(A3902,Details!$A$1:$F$127,3,TRUE)</f>
        <v>M</v>
      </c>
      <c r="L3902">
        <f>VLOOKUP(A3902,Details!$A$1:$F$127,4,TRUE)</f>
        <v>22.6</v>
      </c>
      <c r="M3902" s="1" t="str">
        <f>VLOOKUP(A3902,Details!$A$1:$F$127,6,TRUE)</f>
        <v>NA</v>
      </c>
      <c r="N3902" s="1" t="str">
        <f>VLOOKUP(A3902,Details!$A$1:$F$127,5,TRUE)</f>
        <v>NA</v>
      </c>
      <c r="O3902" s="1" t="str">
        <f>VLOOKUP(A3902,Labels!$A$1:$B$127,2,TRUE)</f>
        <v>COPD</v>
      </c>
      <c r="P3902" s="1" t="str">
        <f>VLOOKUP(A3902,'Data Split'!$A$1:$B$921,2,TRUE)</f>
        <v>test</v>
      </c>
    </row>
    <row r="3903" spans="1:16" x14ac:dyDescent="0.3">
      <c r="A3903" s="1">
        <v>170</v>
      </c>
      <c r="B3903" s="1" t="s">
        <v>19</v>
      </c>
      <c r="C3903" s="1" t="s">
        <v>1</v>
      </c>
      <c r="D3903" s="1" t="s">
        <v>6</v>
      </c>
      <c r="E3903" s="1" t="s">
        <v>46</v>
      </c>
      <c r="F3903">
        <v>9.3409999999999993</v>
      </c>
      <c r="G3903">
        <v>12.613</v>
      </c>
      <c r="H3903">
        <v>0</v>
      </c>
      <c r="I3903">
        <v>0</v>
      </c>
      <c r="J3903">
        <f>VLOOKUP(A3903,Details!$A$1:$F$127,2,TRUE)</f>
        <v>79</v>
      </c>
      <c r="K3903" t="str">
        <f>VLOOKUP(A3903,Details!$A$1:$F$127,3,TRUE)</f>
        <v>M</v>
      </c>
      <c r="L3903">
        <f>VLOOKUP(A3903,Details!$A$1:$F$127,4,TRUE)</f>
        <v>22.6</v>
      </c>
      <c r="M3903" s="1" t="str">
        <f>VLOOKUP(A3903,Details!$A$1:$F$127,6,TRUE)</f>
        <v>NA</v>
      </c>
      <c r="N3903" s="1" t="str">
        <f>VLOOKUP(A3903,Details!$A$1:$F$127,5,TRUE)</f>
        <v>NA</v>
      </c>
      <c r="O3903" s="1" t="str">
        <f>VLOOKUP(A3903,Labels!$A$1:$B$127,2,TRUE)</f>
        <v>COPD</v>
      </c>
      <c r="P3903" s="1" t="str">
        <f>VLOOKUP(A3903,'Data Split'!$A$1:$B$921,2,TRUE)</f>
        <v>test</v>
      </c>
    </row>
    <row r="3904" spans="1:16" x14ac:dyDescent="0.3">
      <c r="A3904" s="1">
        <v>170</v>
      </c>
      <c r="B3904" s="1" t="s">
        <v>19</v>
      </c>
      <c r="C3904" s="1" t="s">
        <v>1</v>
      </c>
      <c r="D3904" s="1" t="s">
        <v>6</v>
      </c>
      <c r="E3904" s="1" t="s">
        <v>46</v>
      </c>
      <c r="F3904">
        <v>12.613</v>
      </c>
      <c r="G3904">
        <v>15.634</v>
      </c>
      <c r="H3904">
        <v>0</v>
      </c>
      <c r="I3904">
        <v>0</v>
      </c>
      <c r="J3904">
        <f>VLOOKUP(A3904,Details!$A$1:$F$127,2,TRUE)</f>
        <v>79</v>
      </c>
      <c r="K3904" t="str">
        <f>VLOOKUP(A3904,Details!$A$1:$F$127,3,TRUE)</f>
        <v>M</v>
      </c>
      <c r="L3904">
        <f>VLOOKUP(A3904,Details!$A$1:$F$127,4,TRUE)</f>
        <v>22.6</v>
      </c>
      <c r="M3904" s="1" t="str">
        <f>VLOOKUP(A3904,Details!$A$1:$F$127,6,TRUE)</f>
        <v>NA</v>
      </c>
      <c r="N3904" s="1" t="str">
        <f>VLOOKUP(A3904,Details!$A$1:$F$127,5,TRUE)</f>
        <v>NA</v>
      </c>
      <c r="O3904" s="1" t="str">
        <f>VLOOKUP(A3904,Labels!$A$1:$B$127,2,TRUE)</f>
        <v>COPD</v>
      </c>
      <c r="P3904" s="1" t="str">
        <f>VLOOKUP(A3904,'Data Split'!$A$1:$B$921,2,TRUE)</f>
        <v>test</v>
      </c>
    </row>
    <row r="3905" spans="1:16" x14ac:dyDescent="0.3">
      <c r="A3905" s="1">
        <v>170</v>
      </c>
      <c r="B3905" s="1" t="s">
        <v>19</v>
      </c>
      <c r="C3905" s="1" t="s">
        <v>1</v>
      </c>
      <c r="D3905" s="1" t="s">
        <v>6</v>
      </c>
      <c r="E3905" s="1" t="s">
        <v>46</v>
      </c>
      <c r="F3905">
        <v>15.634</v>
      </c>
      <c r="G3905">
        <v>18.84</v>
      </c>
      <c r="H3905">
        <v>0</v>
      </c>
      <c r="I3905">
        <v>0</v>
      </c>
      <c r="J3905">
        <f>VLOOKUP(A3905,Details!$A$1:$F$127,2,TRUE)</f>
        <v>79</v>
      </c>
      <c r="K3905" t="str">
        <f>VLOOKUP(A3905,Details!$A$1:$F$127,3,TRUE)</f>
        <v>M</v>
      </c>
      <c r="L3905">
        <f>VLOOKUP(A3905,Details!$A$1:$F$127,4,TRUE)</f>
        <v>22.6</v>
      </c>
      <c r="M3905" s="1" t="str">
        <f>VLOOKUP(A3905,Details!$A$1:$F$127,6,TRUE)</f>
        <v>NA</v>
      </c>
      <c r="N3905" s="1" t="str">
        <f>VLOOKUP(A3905,Details!$A$1:$F$127,5,TRUE)</f>
        <v>NA</v>
      </c>
      <c r="O3905" s="1" t="str">
        <f>VLOOKUP(A3905,Labels!$A$1:$B$127,2,TRUE)</f>
        <v>COPD</v>
      </c>
      <c r="P3905" s="1" t="str">
        <f>VLOOKUP(A3905,'Data Split'!$A$1:$B$921,2,TRUE)</f>
        <v>test</v>
      </c>
    </row>
    <row r="3906" spans="1:16" x14ac:dyDescent="0.3">
      <c r="A3906" s="1">
        <v>170</v>
      </c>
      <c r="B3906" s="1" t="s">
        <v>19</v>
      </c>
      <c r="C3906" s="1" t="s">
        <v>4</v>
      </c>
      <c r="D3906" s="1" t="s">
        <v>6</v>
      </c>
      <c r="E3906" s="1" t="s">
        <v>46</v>
      </c>
      <c r="F3906">
        <v>5.8999999999999997E-2</v>
      </c>
      <c r="G3906">
        <v>3.214</v>
      </c>
      <c r="H3906">
        <v>1</v>
      </c>
      <c r="I3906">
        <v>0</v>
      </c>
      <c r="J3906">
        <f>VLOOKUP(A3906,Details!$A$1:$F$127,2,TRUE)</f>
        <v>79</v>
      </c>
      <c r="K3906" t="str">
        <f>VLOOKUP(A3906,Details!$A$1:$F$127,3,TRUE)</f>
        <v>M</v>
      </c>
      <c r="L3906">
        <f>VLOOKUP(A3906,Details!$A$1:$F$127,4,TRUE)</f>
        <v>22.6</v>
      </c>
      <c r="M3906" s="1" t="str">
        <f>VLOOKUP(A3906,Details!$A$1:$F$127,6,TRUE)</f>
        <v>NA</v>
      </c>
      <c r="N3906" s="1" t="str">
        <f>VLOOKUP(A3906,Details!$A$1:$F$127,5,TRUE)</f>
        <v>NA</v>
      </c>
      <c r="O3906" s="1" t="str">
        <f>VLOOKUP(A3906,Labels!$A$1:$B$127,2,TRUE)</f>
        <v>COPD</v>
      </c>
      <c r="P3906" s="1" t="str">
        <f>VLOOKUP(A3906,'Data Split'!$A$1:$B$921,2,TRUE)</f>
        <v>test</v>
      </c>
    </row>
    <row r="3907" spans="1:16" x14ac:dyDescent="0.3">
      <c r="A3907" s="1">
        <v>170</v>
      </c>
      <c r="B3907" s="1" t="s">
        <v>19</v>
      </c>
      <c r="C3907" s="1" t="s">
        <v>4</v>
      </c>
      <c r="D3907" s="1" t="s">
        <v>6</v>
      </c>
      <c r="E3907" s="1" t="s">
        <v>46</v>
      </c>
      <c r="F3907">
        <v>3.214</v>
      </c>
      <c r="G3907">
        <v>6.2190000000000003</v>
      </c>
      <c r="H3907">
        <v>1</v>
      </c>
      <c r="I3907">
        <v>1</v>
      </c>
      <c r="J3907">
        <f>VLOOKUP(A3907,Details!$A$1:$F$127,2,TRUE)</f>
        <v>79</v>
      </c>
      <c r="K3907" t="str">
        <f>VLOOKUP(A3907,Details!$A$1:$F$127,3,TRUE)</f>
        <v>M</v>
      </c>
      <c r="L3907">
        <f>VLOOKUP(A3907,Details!$A$1:$F$127,4,TRUE)</f>
        <v>22.6</v>
      </c>
      <c r="M3907" s="1" t="str">
        <f>VLOOKUP(A3907,Details!$A$1:$F$127,6,TRUE)</f>
        <v>NA</v>
      </c>
      <c r="N3907" s="1" t="str">
        <f>VLOOKUP(A3907,Details!$A$1:$F$127,5,TRUE)</f>
        <v>NA</v>
      </c>
      <c r="O3907" s="1" t="str">
        <f>VLOOKUP(A3907,Labels!$A$1:$B$127,2,TRUE)</f>
        <v>COPD</v>
      </c>
      <c r="P3907" s="1" t="str">
        <f>VLOOKUP(A3907,'Data Split'!$A$1:$B$921,2,TRUE)</f>
        <v>test</v>
      </c>
    </row>
    <row r="3908" spans="1:16" x14ac:dyDescent="0.3">
      <c r="A3908" s="1">
        <v>170</v>
      </c>
      <c r="B3908" s="1" t="s">
        <v>19</v>
      </c>
      <c r="C3908" s="1" t="s">
        <v>4</v>
      </c>
      <c r="D3908" s="1" t="s">
        <v>6</v>
      </c>
      <c r="E3908" s="1" t="s">
        <v>46</v>
      </c>
      <c r="F3908">
        <v>6.2190000000000003</v>
      </c>
      <c r="G3908">
        <v>9.3409999999999993</v>
      </c>
      <c r="H3908">
        <v>1</v>
      </c>
      <c r="I3908">
        <v>1</v>
      </c>
      <c r="J3908">
        <f>VLOOKUP(A3908,Details!$A$1:$F$127,2,TRUE)</f>
        <v>79</v>
      </c>
      <c r="K3908" t="str">
        <f>VLOOKUP(A3908,Details!$A$1:$F$127,3,TRUE)</f>
        <v>M</v>
      </c>
      <c r="L3908">
        <f>VLOOKUP(A3908,Details!$A$1:$F$127,4,TRUE)</f>
        <v>22.6</v>
      </c>
      <c r="M3908" s="1" t="str">
        <f>VLOOKUP(A3908,Details!$A$1:$F$127,6,TRUE)</f>
        <v>NA</v>
      </c>
      <c r="N3908" s="1" t="str">
        <f>VLOOKUP(A3908,Details!$A$1:$F$127,5,TRUE)</f>
        <v>NA</v>
      </c>
      <c r="O3908" s="1" t="str">
        <f>VLOOKUP(A3908,Labels!$A$1:$B$127,2,TRUE)</f>
        <v>COPD</v>
      </c>
      <c r="P3908" s="1" t="str">
        <f>VLOOKUP(A3908,'Data Split'!$A$1:$B$921,2,TRUE)</f>
        <v>test</v>
      </c>
    </row>
    <row r="3909" spans="1:16" x14ac:dyDescent="0.3">
      <c r="A3909" s="1">
        <v>170</v>
      </c>
      <c r="B3909" s="1" t="s">
        <v>19</v>
      </c>
      <c r="C3909" s="1" t="s">
        <v>4</v>
      </c>
      <c r="D3909" s="1" t="s">
        <v>6</v>
      </c>
      <c r="E3909" s="1" t="s">
        <v>46</v>
      </c>
      <c r="F3909">
        <v>9.3409999999999993</v>
      </c>
      <c r="G3909">
        <v>12.613</v>
      </c>
      <c r="H3909">
        <v>1</v>
      </c>
      <c r="I3909">
        <v>1</v>
      </c>
      <c r="J3909">
        <f>VLOOKUP(A3909,Details!$A$1:$F$127,2,TRUE)</f>
        <v>79</v>
      </c>
      <c r="K3909" t="str">
        <f>VLOOKUP(A3909,Details!$A$1:$F$127,3,TRUE)</f>
        <v>M</v>
      </c>
      <c r="L3909">
        <f>VLOOKUP(A3909,Details!$A$1:$F$127,4,TRUE)</f>
        <v>22.6</v>
      </c>
      <c r="M3909" s="1" t="str">
        <f>VLOOKUP(A3909,Details!$A$1:$F$127,6,TRUE)</f>
        <v>NA</v>
      </c>
      <c r="N3909" s="1" t="str">
        <f>VLOOKUP(A3909,Details!$A$1:$F$127,5,TRUE)</f>
        <v>NA</v>
      </c>
      <c r="O3909" s="1" t="str">
        <f>VLOOKUP(A3909,Labels!$A$1:$B$127,2,TRUE)</f>
        <v>COPD</v>
      </c>
      <c r="P3909" s="1" t="str">
        <f>VLOOKUP(A3909,'Data Split'!$A$1:$B$921,2,TRUE)</f>
        <v>test</v>
      </c>
    </row>
    <row r="3910" spans="1:16" x14ac:dyDescent="0.3">
      <c r="A3910" s="1">
        <v>170</v>
      </c>
      <c r="B3910" s="1" t="s">
        <v>19</v>
      </c>
      <c r="C3910" s="1" t="s">
        <v>4</v>
      </c>
      <c r="D3910" s="1" t="s">
        <v>6</v>
      </c>
      <c r="E3910" s="1" t="s">
        <v>46</v>
      </c>
      <c r="F3910">
        <v>12.613</v>
      </c>
      <c r="G3910">
        <v>15.634</v>
      </c>
      <c r="H3910">
        <v>0</v>
      </c>
      <c r="I3910">
        <v>1</v>
      </c>
      <c r="J3910">
        <f>VLOOKUP(A3910,Details!$A$1:$F$127,2,TRUE)</f>
        <v>79</v>
      </c>
      <c r="K3910" t="str">
        <f>VLOOKUP(A3910,Details!$A$1:$F$127,3,TRUE)</f>
        <v>M</v>
      </c>
      <c r="L3910">
        <f>VLOOKUP(A3910,Details!$A$1:$F$127,4,TRUE)</f>
        <v>22.6</v>
      </c>
      <c r="M3910" s="1" t="str">
        <f>VLOOKUP(A3910,Details!$A$1:$F$127,6,TRUE)</f>
        <v>NA</v>
      </c>
      <c r="N3910" s="1" t="str">
        <f>VLOOKUP(A3910,Details!$A$1:$F$127,5,TRUE)</f>
        <v>NA</v>
      </c>
      <c r="O3910" s="1" t="str">
        <f>VLOOKUP(A3910,Labels!$A$1:$B$127,2,TRUE)</f>
        <v>COPD</v>
      </c>
      <c r="P3910" s="1" t="str">
        <f>VLOOKUP(A3910,'Data Split'!$A$1:$B$921,2,TRUE)</f>
        <v>test</v>
      </c>
    </row>
    <row r="3911" spans="1:16" x14ac:dyDescent="0.3">
      <c r="A3911" s="1">
        <v>170</v>
      </c>
      <c r="B3911" s="1" t="s">
        <v>19</v>
      </c>
      <c r="C3911" s="1" t="s">
        <v>4</v>
      </c>
      <c r="D3911" s="1" t="s">
        <v>6</v>
      </c>
      <c r="E3911" s="1" t="s">
        <v>46</v>
      </c>
      <c r="F3911">
        <v>15.634</v>
      </c>
      <c r="G3911">
        <v>18.84</v>
      </c>
      <c r="H3911">
        <v>1</v>
      </c>
      <c r="I3911">
        <v>1</v>
      </c>
      <c r="J3911">
        <f>VLOOKUP(A3911,Details!$A$1:$F$127,2,TRUE)</f>
        <v>79</v>
      </c>
      <c r="K3911" t="str">
        <f>VLOOKUP(A3911,Details!$A$1:$F$127,3,TRUE)</f>
        <v>M</v>
      </c>
      <c r="L3911">
        <f>VLOOKUP(A3911,Details!$A$1:$F$127,4,TRUE)</f>
        <v>22.6</v>
      </c>
      <c r="M3911" s="1" t="str">
        <f>VLOOKUP(A3911,Details!$A$1:$F$127,6,TRUE)</f>
        <v>NA</v>
      </c>
      <c r="N3911" s="1" t="str">
        <f>VLOOKUP(A3911,Details!$A$1:$F$127,5,TRUE)</f>
        <v>NA</v>
      </c>
      <c r="O3911" s="1" t="str">
        <f>VLOOKUP(A3911,Labels!$A$1:$B$127,2,TRUE)</f>
        <v>COPD</v>
      </c>
      <c r="P3911" s="1" t="str">
        <f>VLOOKUP(A3911,'Data Split'!$A$1:$B$921,2,TRUE)</f>
        <v>test</v>
      </c>
    </row>
    <row r="3912" spans="1:16" x14ac:dyDescent="0.3">
      <c r="A3912" s="1">
        <v>170</v>
      </c>
      <c r="B3912" s="1" t="s">
        <v>19</v>
      </c>
      <c r="C3912" s="1" t="s">
        <v>8</v>
      </c>
      <c r="D3912" s="1" t="s">
        <v>6</v>
      </c>
      <c r="E3912" s="1" t="s">
        <v>46</v>
      </c>
      <c r="F3912">
        <v>5.8999999999999997E-2</v>
      </c>
      <c r="G3912">
        <v>3.214</v>
      </c>
      <c r="H3912">
        <v>0</v>
      </c>
      <c r="I3912">
        <v>0</v>
      </c>
      <c r="J3912">
        <f>VLOOKUP(A3912,Details!$A$1:$F$127,2,TRUE)</f>
        <v>79</v>
      </c>
      <c r="K3912" t="str">
        <f>VLOOKUP(A3912,Details!$A$1:$F$127,3,TRUE)</f>
        <v>M</v>
      </c>
      <c r="L3912">
        <f>VLOOKUP(A3912,Details!$A$1:$F$127,4,TRUE)</f>
        <v>22.6</v>
      </c>
      <c r="M3912" s="1" t="str">
        <f>VLOOKUP(A3912,Details!$A$1:$F$127,6,TRUE)</f>
        <v>NA</v>
      </c>
      <c r="N3912" s="1" t="str">
        <f>VLOOKUP(A3912,Details!$A$1:$F$127,5,TRUE)</f>
        <v>NA</v>
      </c>
      <c r="O3912" s="1" t="str">
        <f>VLOOKUP(A3912,Labels!$A$1:$B$127,2,TRUE)</f>
        <v>COPD</v>
      </c>
      <c r="P3912" s="1" t="str">
        <f>VLOOKUP(A3912,'Data Split'!$A$1:$B$921,2,TRUE)</f>
        <v>test</v>
      </c>
    </row>
    <row r="3913" spans="1:16" x14ac:dyDescent="0.3">
      <c r="A3913" s="1">
        <v>170</v>
      </c>
      <c r="B3913" s="1" t="s">
        <v>19</v>
      </c>
      <c r="C3913" s="1" t="s">
        <v>8</v>
      </c>
      <c r="D3913" s="1" t="s">
        <v>6</v>
      </c>
      <c r="E3913" s="1" t="s">
        <v>46</v>
      </c>
      <c r="F3913">
        <v>3.214</v>
      </c>
      <c r="G3913">
        <v>6.2190000000000003</v>
      </c>
      <c r="H3913">
        <v>0</v>
      </c>
      <c r="I3913">
        <v>0</v>
      </c>
      <c r="J3913">
        <f>VLOOKUP(A3913,Details!$A$1:$F$127,2,TRUE)</f>
        <v>79</v>
      </c>
      <c r="K3913" t="str">
        <f>VLOOKUP(A3913,Details!$A$1:$F$127,3,TRUE)</f>
        <v>M</v>
      </c>
      <c r="L3913">
        <f>VLOOKUP(A3913,Details!$A$1:$F$127,4,TRUE)</f>
        <v>22.6</v>
      </c>
      <c r="M3913" s="1" t="str">
        <f>VLOOKUP(A3913,Details!$A$1:$F$127,6,TRUE)</f>
        <v>NA</v>
      </c>
      <c r="N3913" s="1" t="str">
        <f>VLOOKUP(A3913,Details!$A$1:$F$127,5,TRUE)</f>
        <v>NA</v>
      </c>
      <c r="O3913" s="1" t="str">
        <f>VLOOKUP(A3913,Labels!$A$1:$B$127,2,TRUE)</f>
        <v>COPD</v>
      </c>
      <c r="P3913" s="1" t="str">
        <f>VLOOKUP(A3913,'Data Split'!$A$1:$B$921,2,TRUE)</f>
        <v>test</v>
      </c>
    </row>
    <row r="3914" spans="1:16" x14ac:dyDescent="0.3">
      <c r="A3914" s="1">
        <v>170</v>
      </c>
      <c r="B3914" s="1" t="s">
        <v>19</v>
      </c>
      <c r="C3914" s="1" t="s">
        <v>8</v>
      </c>
      <c r="D3914" s="1" t="s">
        <v>6</v>
      </c>
      <c r="E3914" s="1" t="s">
        <v>46</v>
      </c>
      <c r="F3914">
        <v>6.2190000000000003</v>
      </c>
      <c r="G3914">
        <v>9.3409999999999993</v>
      </c>
      <c r="H3914">
        <v>0</v>
      </c>
      <c r="I3914">
        <v>0</v>
      </c>
      <c r="J3914">
        <f>VLOOKUP(A3914,Details!$A$1:$F$127,2,TRUE)</f>
        <v>79</v>
      </c>
      <c r="K3914" t="str">
        <f>VLOOKUP(A3914,Details!$A$1:$F$127,3,TRUE)</f>
        <v>M</v>
      </c>
      <c r="L3914">
        <f>VLOOKUP(A3914,Details!$A$1:$F$127,4,TRUE)</f>
        <v>22.6</v>
      </c>
      <c r="M3914" s="1" t="str">
        <f>VLOOKUP(A3914,Details!$A$1:$F$127,6,TRUE)</f>
        <v>NA</v>
      </c>
      <c r="N3914" s="1" t="str">
        <f>VLOOKUP(A3914,Details!$A$1:$F$127,5,TRUE)</f>
        <v>NA</v>
      </c>
      <c r="O3914" s="1" t="str">
        <f>VLOOKUP(A3914,Labels!$A$1:$B$127,2,TRUE)</f>
        <v>COPD</v>
      </c>
      <c r="P3914" s="1" t="str">
        <f>VLOOKUP(A3914,'Data Split'!$A$1:$B$921,2,TRUE)</f>
        <v>test</v>
      </c>
    </row>
    <row r="3915" spans="1:16" x14ac:dyDescent="0.3">
      <c r="A3915" s="1">
        <v>170</v>
      </c>
      <c r="B3915" s="1" t="s">
        <v>19</v>
      </c>
      <c r="C3915" s="1" t="s">
        <v>8</v>
      </c>
      <c r="D3915" s="1" t="s">
        <v>6</v>
      </c>
      <c r="E3915" s="1" t="s">
        <v>46</v>
      </c>
      <c r="F3915">
        <v>9.3409999999999993</v>
      </c>
      <c r="G3915">
        <v>12.613</v>
      </c>
      <c r="H3915">
        <v>0</v>
      </c>
      <c r="I3915">
        <v>0</v>
      </c>
      <c r="J3915">
        <f>VLOOKUP(A3915,Details!$A$1:$F$127,2,TRUE)</f>
        <v>79</v>
      </c>
      <c r="K3915" t="str">
        <f>VLOOKUP(A3915,Details!$A$1:$F$127,3,TRUE)</f>
        <v>M</v>
      </c>
      <c r="L3915">
        <f>VLOOKUP(A3915,Details!$A$1:$F$127,4,TRUE)</f>
        <v>22.6</v>
      </c>
      <c r="M3915" s="1" t="str">
        <f>VLOOKUP(A3915,Details!$A$1:$F$127,6,TRUE)</f>
        <v>NA</v>
      </c>
      <c r="N3915" s="1" t="str">
        <f>VLOOKUP(A3915,Details!$A$1:$F$127,5,TRUE)</f>
        <v>NA</v>
      </c>
      <c r="O3915" s="1" t="str">
        <f>VLOOKUP(A3915,Labels!$A$1:$B$127,2,TRUE)</f>
        <v>COPD</v>
      </c>
      <c r="P3915" s="1" t="str">
        <f>VLOOKUP(A3915,'Data Split'!$A$1:$B$921,2,TRUE)</f>
        <v>test</v>
      </c>
    </row>
    <row r="3916" spans="1:16" x14ac:dyDescent="0.3">
      <c r="A3916" s="1">
        <v>170</v>
      </c>
      <c r="B3916" s="1" t="s">
        <v>19</v>
      </c>
      <c r="C3916" s="1" t="s">
        <v>8</v>
      </c>
      <c r="D3916" s="1" t="s">
        <v>6</v>
      </c>
      <c r="E3916" s="1" t="s">
        <v>46</v>
      </c>
      <c r="F3916">
        <v>12.613</v>
      </c>
      <c r="G3916">
        <v>15.634</v>
      </c>
      <c r="H3916">
        <v>0</v>
      </c>
      <c r="I3916">
        <v>0</v>
      </c>
      <c r="J3916">
        <f>VLOOKUP(A3916,Details!$A$1:$F$127,2,TRUE)</f>
        <v>79</v>
      </c>
      <c r="K3916" t="str">
        <f>VLOOKUP(A3916,Details!$A$1:$F$127,3,TRUE)</f>
        <v>M</v>
      </c>
      <c r="L3916">
        <f>VLOOKUP(A3916,Details!$A$1:$F$127,4,TRUE)</f>
        <v>22.6</v>
      </c>
      <c r="M3916" s="1" t="str">
        <f>VLOOKUP(A3916,Details!$A$1:$F$127,6,TRUE)</f>
        <v>NA</v>
      </c>
      <c r="N3916" s="1" t="str">
        <f>VLOOKUP(A3916,Details!$A$1:$F$127,5,TRUE)</f>
        <v>NA</v>
      </c>
      <c r="O3916" s="1" t="str">
        <f>VLOOKUP(A3916,Labels!$A$1:$B$127,2,TRUE)</f>
        <v>COPD</v>
      </c>
      <c r="P3916" s="1" t="str">
        <f>VLOOKUP(A3916,'Data Split'!$A$1:$B$921,2,TRUE)</f>
        <v>test</v>
      </c>
    </row>
    <row r="3917" spans="1:16" x14ac:dyDescent="0.3">
      <c r="A3917" s="1">
        <v>170</v>
      </c>
      <c r="B3917" s="1" t="s">
        <v>19</v>
      </c>
      <c r="C3917" s="1" t="s">
        <v>8</v>
      </c>
      <c r="D3917" s="1" t="s">
        <v>6</v>
      </c>
      <c r="E3917" s="1" t="s">
        <v>46</v>
      </c>
      <c r="F3917">
        <v>15.634</v>
      </c>
      <c r="G3917">
        <v>18.84</v>
      </c>
      <c r="H3917">
        <v>0</v>
      </c>
      <c r="I3917">
        <v>0</v>
      </c>
      <c r="J3917">
        <f>VLOOKUP(A3917,Details!$A$1:$F$127,2,TRUE)</f>
        <v>79</v>
      </c>
      <c r="K3917" t="str">
        <f>VLOOKUP(A3917,Details!$A$1:$F$127,3,TRUE)</f>
        <v>M</v>
      </c>
      <c r="L3917">
        <f>VLOOKUP(A3917,Details!$A$1:$F$127,4,TRUE)</f>
        <v>22.6</v>
      </c>
      <c r="M3917" s="1" t="str">
        <f>VLOOKUP(A3917,Details!$A$1:$F$127,6,TRUE)</f>
        <v>NA</v>
      </c>
      <c r="N3917" s="1" t="str">
        <f>VLOOKUP(A3917,Details!$A$1:$F$127,5,TRUE)</f>
        <v>NA</v>
      </c>
      <c r="O3917" s="1" t="str">
        <f>VLOOKUP(A3917,Labels!$A$1:$B$127,2,TRUE)</f>
        <v>COPD</v>
      </c>
      <c r="P3917" s="1" t="str">
        <f>VLOOKUP(A3917,'Data Split'!$A$1:$B$921,2,TRUE)</f>
        <v>test</v>
      </c>
    </row>
    <row r="3918" spans="1:16" x14ac:dyDescent="0.3">
      <c r="A3918" s="1">
        <v>170</v>
      </c>
      <c r="B3918" s="1" t="s">
        <v>19</v>
      </c>
      <c r="C3918" s="1" t="s">
        <v>9</v>
      </c>
      <c r="D3918" s="1" t="s">
        <v>6</v>
      </c>
      <c r="E3918" s="1" t="s">
        <v>46</v>
      </c>
      <c r="F3918">
        <v>5.8999999999999997E-2</v>
      </c>
      <c r="G3918">
        <v>3.214</v>
      </c>
      <c r="H3918">
        <v>1</v>
      </c>
      <c r="I3918">
        <v>0</v>
      </c>
      <c r="J3918">
        <f>VLOOKUP(A3918,Details!$A$1:$F$127,2,TRUE)</f>
        <v>79</v>
      </c>
      <c r="K3918" t="str">
        <f>VLOOKUP(A3918,Details!$A$1:$F$127,3,TRUE)</f>
        <v>M</v>
      </c>
      <c r="L3918">
        <f>VLOOKUP(A3918,Details!$A$1:$F$127,4,TRUE)</f>
        <v>22.6</v>
      </c>
      <c r="M3918" s="1" t="str">
        <f>VLOOKUP(A3918,Details!$A$1:$F$127,6,TRUE)</f>
        <v>NA</v>
      </c>
      <c r="N3918" s="1" t="str">
        <f>VLOOKUP(A3918,Details!$A$1:$F$127,5,TRUE)</f>
        <v>NA</v>
      </c>
      <c r="O3918" s="1" t="str">
        <f>VLOOKUP(A3918,Labels!$A$1:$B$127,2,TRUE)</f>
        <v>COPD</v>
      </c>
      <c r="P3918" s="1" t="str">
        <f>VLOOKUP(A3918,'Data Split'!$A$1:$B$921,2,TRUE)</f>
        <v>test</v>
      </c>
    </row>
    <row r="3919" spans="1:16" x14ac:dyDescent="0.3">
      <c r="A3919" s="1">
        <v>170</v>
      </c>
      <c r="B3919" s="1" t="s">
        <v>19</v>
      </c>
      <c r="C3919" s="1" t="s">
        <v>9</v>
      </c>
      <c r="D3919" s="1" t="s">
        <v>6</v>
      </c>
      <c r="E3919" s="1" t="s">
        <v>46</v>
      </c>
      <c r="F3919">
        <v>3.214</v>
      </c>
      <c r="G3919">
        <v>6.2190000000000003</v>
      </c>
      <c r="H3919">
        <v>1</v>
      </c>
      <c r="I3919">
        <v>0</v>
      </c>
      <c r="J3919">
        <f>VLOOKUP(A3919,Details!$A$1:$F$127,2,TRUE)</f>
        <v>79</v>
      </c>
      <c r="K3919" t="str">
        <f>VLOOKUP(A3919,Details!$A$1:$F$127,3,TRUE)</f>
        <v>M</v>
      </c>
      <c r="L3919">
        <f>VLOOKUP(A3919,Details!$A$1:$F$127,4,TRUE)</f>
        <v>22.6</v>
      </c>
      <c r="M3919" s="1" t="str">
        <f>VLOOKUP(A3919,Details!$A$1:$F$127,6,TRUE)</f>
        <v>NA</v>
      </c>
      <c r="N3919" s="1" t="str">
        <f>VLOOKUP(A3919,Details!$A$1:$F$127,5,TRUE)</f>
        <v>NA</v>
      </c>
      <c r="O3919" s="1" t="str">
        <f>VLOOKUP(A3919,Labels!$A$1:$B$127,2,TRUE)</f>
        <v>COPD</v>
      </c>
      <c r="P3919" s="1" t="str">
        <f>VLOOKUP(A3919,'Data Split'!$A$1:$B$921,2,TRUE)</f>
        <v>test</v>
      </c>
    </row>
    <row r="3920" spans="1:16" x14ac:dyDescent="0.3">
      <c r="A3920" s="1">
        <v>170</v>
      </c>
      <c r="B3920" s="1" t="s">
        <v>19</v>
      </c>
      <c r="C3920" s="1" t="s">
        <v>9</v>
      </c>
      <c r="D3920" s="1" t="s">
        <v>6</v>
      </c>
      <c r="E3920" s="1" t="s">
        <v>46</v>
      </c>
      <c r="F3920">
        <v>6.2190000000000003</v>
      </c>
      <c r="G3920">
        <v>9.3409999999999993</v>
      </c>
      <c r="H3920">
        <v>1</v>
      </c>
      <c r="I3920">
        <v>0</v>
      </c>
      <c r="J3920">
        <f>VLOOKUP(A3920,Details!$A$1:$F$127,2,TRUE)</f>
        <v>79</v>
      </c>
      <c r="K3920" t="str">
        <f>VLOOKUP(A3920,Details!$A$1:$F$127,3,TRUE)</f>
        <v>M</v>
      </c>
      <c r="L3920">
        <f>VLOOKUP(A3920,Details!$A$1:$F$127,4,TRUE)</f>
        <v>22.6</v>
      </c>
      <c r="M3920" s="1" t="str">
        <f>VLOOKUP(A3920,Details!$A$1:$F$127,6,TRUE)</f>
        <v>NA</v>
      </c>
      <c r="N3920" s="1" t="str">
        <f>VLOOKUP(A3920,Details!$A$1:$F$127,5,TRUE)</f>
        <v>NA</v>
      </c>
      <c r="O3920" s="1" t="str">
        <f>VLOOKUP(A3920,Labels!$A$1:$B$127,2,TRUE)</f>
        <v>COPD</v>
      </c>
      <c r="P3920" s="1" t="str">
        <f>VLOOKUP(A3920,'Data Split'!$A$1:$B$921,2,TRUE)</f>
        <v>test</v>
      </c>
    </row>
    <row r="3921" spans="1:16" x14ac:dyDescent="0.3">
      <c r="A3921" s="1">
        <v>170</v>
      </c>
      <c r="B3921" s="1" t="s">
        <v>19</v>
      </c>
      <c r="C3921" s="1" t="s">
        <v>9</v>
      </c>
      <c r="D3921" s="1" t="s">
        <v>6</v>
      </c>
      <c r="E3921" s="1" t="s">
        <v>46</v>
      </c>
      <c r="F3921">
        <v>9.3409999999999993</v>
      </c>
      <c r="G3921">
        <v>12.613</v>
      </c>
      <c r="H3921">
        <v>1</v>
      </c>
      <c r="I3921">
        <v>0</v>
      </c>
      <c r="J3921">
        <f>VLOOKUP(A3921,Details!$A$1:$F$127,2,TRUE)</f>
        <v>79</v>
      </c>
      <c r="K3921" t="str">
        <f>VLOOKUP(A3921,Details!$A$1:$F$127,3,TRUE)</f>
        <v>M</v>
      </c>
      <c r="L3921">
        <f>VLOOKUP(A3921,Details!$A$1:$F$127,4,TRUE)</f>
        <v>22.6</v>
      </c>
      <c r="M3921" s="1" t="str">
        <f>VLOOKUP(A3921,Details!$A$1:$F$127,6,TRUE)</f>
        <v>NA</v>
      </c>
      <c r="N3921" s="1" t="str">
        <f>VLOOKUP(A3921,Details!$A$1:$F$127,5,TRUE)</f>
        <v>NA</v>
      </c>
      <c r="O3921" s="1" t="str">
        <f>VLOOKUP(A3921,Labels!$A$1:$B$127,2,TRUE)</f>
        <v>COPD</v>
      </c>
      <c r="P3921" s="1" t="str">
        <f>VLOOKUP(A3921,'Data Split'!$A$1:$B$921,2,TRUE)</f>
        <v>test</v>
      </c>
    </row>
    <row r="3922" spans="1:16" x14ac:dyDescent="0.3">
      <c r="A3922" s="1">
        <v>170</v>
      </c>
      <c r="B3922" s="1" t="s">
        <v>19</v>
      </c>
      <c r="C3922" s="1" t="s">
        <v>9</v>
      </c>
      <c r="D3922" s="1" t="s">
        <v>6</v>
      </c>
      <c r="E3922" s="1" t="s">
        <v>46</v>
      </c>
      <c r="F3922">
        <v>12.613</v>
      </c>
      <c r="G3922">
        <v>15.634</v>
      </c>
      <c r="H3922">
        <v>1</v>
      </c>
      <c r="I3922">
        <v>0</v>
      </c>
      <c r="J3922">
        <f>VLOOKUP(A3922,Details!$A$1:$F$127,2,TRUE)</f>
        <v>79</v>
      </c>
      <c r="K3922" t="str">
        <f>VLOOKUP(A3922,Details!$A$1:$F$127,3,TRUE)</f>
        <v>M</v>
      </c>
      <c r="L3922">
        <f>VLOOKUP(A3922,Details!$A$1:$F$127,4,TRUE)</f>
        <v>22.6</v>
      </c>
      <c r="M3922" s="1" t="str">
        <f>VLOOKUP(A3922,Details!$A$1:$F$127,6,TRUE)</f>
        <v>NA</v>
      </c>
      <c r="N3922" s="1" t="str">
        <f>VLOOKUP(A3922,Details!$A$1:$F$127,5,TRUE)</f>
        <v>NA</v>
      </c>
      <c r="O3922" s="1" t="str">
        <f>VLOOKUP(A3922,Labels!$A$1:$B$127,2,TRUE)</f>
        <v>COPD</v>
      </c>
      <c r="P3922" s="1" t="str">
        <f>VLOOKUP(A3922,'Data Split'!$A$1:$B$921,2,TRUE)</f>
        <v>test</v>
      </c>
    </row>
    <row r="3923" spans="1:16" x14ac:dyDescent="0.3">
      <c r="A3923" s="1">
        <v>170</v>
      </c>
      <c r="B3923" s="1" t="s">
        <v>19</v>
      </c>
      <c r="C3923" s="1" t="s">
        <v>9</v>
      </c>
      <c r="D3923" s="1" t="s">
        <v>6</v>
      </c>
      <c r="E3923" s="1" t="s">
        <v>46</v>
      </c>
      <c r="F3923">
        <v>15.634</v>
      </c>
      <c r="G3923">
        <v>18.84</v>
      </c>
      <c r="H3923">
        <v>1</v>
      </c>
      <c r="I3923">
        <v>0</v>
      </c>
      <c r="J3923">
        <f>VLOOKUP(A3923,Details!$A$1:$F$127,2,TRUE)</f>
        <v>79</v>
      </c>
      <c r="K3923" t="str">
        <f>VLOOKUP(A3923,Details!$A$1:$F$127,3,TRUE)</f>
        <v>M</v>
      </c>
      <c r="L3923">
        <f>VLOOKUP(A3923,Details!$A$1:$F$127,4,TRUE)</f>
        <v>22.6</v>
      </c>
      <c r="M3923" s="1" t="str">
        <f>VLOOKUP(A3923,Details!$A$1:$F$127,6,TRUE)</f>
        <v>NA</v>
      </c>
      <c r="N3923" s="1" t="str">
        <f>VLOOKUP(A3923,Details!$A$1:$F$127,5,TRUE)</f>
        <v>NA</v>
      </c>
      <c r="O3923" s="1" t="str">
        <f>VLOOKUP(A3923,Labels!$A$1:$B$127,2,TRUE)</f>
        <v>COPD</v>
      </c>
      <c r="P3923" s="1" t="str">
        <f>VLOOKUP(A3923,'Data Split'!$A$1:$B$921,2,TRUE)</f>
        <v>test</v>
      </c>
    </row>
    <row r="3924" spans="1:16" x14ac:dyDescent="0.3">
      <c r="A3924" s="1">
        <v>170</v>
      </c>
      <c r="B3924" s="1" t="s">
        <v>19</v>
      </c>
      <c r="C3924" s="1" t="s">
        <v>3</v>
      </c>
      <c r="D3924" s="1" t="s">
        <v>6</v>
      </c>
      <c r="E3924" s="1" t="s">
        <v>46</v>
      </c>
      <c r="F3924">
        <v>5.8999999999999997E-2</v>
      </c>
      <c r="G3924">
        <v>3.214</v>
      </c>
      <c r="H3924">
        <v>0</v>
      </c>
      <c r="I3924">
        <v>0</v>
      </c>
      <c r="J3924">
        <f>VLOOKUP(A3924,Details!$A$1:$F$127,2,TRUE)</f>
        <v>79</v>
      </c>
      <c r="K3924" t="str">
        <f>VLOOKUP(A3924,Details!$A$1:$F$127,3,TRUE)</f>
        <v>M</v>
      </c>
      <c r="L3924">
        <f>VLOOKUP(A3924,Details!$A$1:$F$127,4,TRUE)</f>
        <v>22.6</v>
      </c>
      <c r="M3924" s="1" t="str">
        <f>VLOOKUP(A3924,Details!$A$1:$F$127,6,TRUE)</f>
        <v>NA</v>
      </c>
      <c r="N3924" s="1" t="str">
        <f>VLOOKUP(A3924,Details!$A$1:$F$127,5,TRUE)</f>
        <v>NA</v>
      </c>
      <c r="O3924" s="1" t="str">
        <f>VLOOKUP(A3924,Labels!$A$1:$B$127,2,TRUE)</f>
        <v>COPD</v>
      </c>
      <c r="P3924" s="1" t="str">
        <f>VLOOKUP(A3924,'Data Split'!$A$1:$B$921,2,TRUE)</f>
        <v>test</v>
      </c>
    </row>
    <row r="3925" spans="1:16" x14ac:dyDescent="0.3">
      <c r="A3925" s="1">
        <v>170</v>
      </c>
      <c r="B3925" s="1" t="s">
        <v>19</v>
      </c>
      <c r="C3925" s="1" t="s">
        <v>3</v>
      </c>
      <c r="D3925" s="1" t="s">
        <v>6</v>
      </c>
      <c r="E3925" s="1" t="s">
        <v>46</v>
      </c>
      <c r="F3925">
        <v>3.214</v>
      </c>
      <c r="G3925">
        <v>6.2190000000000003</v>
      </c>
      <c r="H3925">
        <v>1</v>
      </c>
      <c r="I3925">
        <v>0</v>
      </c>
      <c r="J3925">
        <f>VLOOKUP(A3925,Details!$A$1:$F$127,2,TRUE)</f>
        <v>79</v>
      </c>
      <c r="K3925" t="str">
        <f>VLOOKUP(A3925,Details!$A$1:$F$127,3,TRUE)</f>
        <v>M</v>
      </c>
      <c r="L3925">
        <f>VLOOKUP(A3925,Details!$A$1:$F$127,4,TRUE)</f>
        <v>22.6</v>
      </c>
      <c r="M3925" s="1" t="str">
        <f>VLOOKUP(A3925,Details!$A$1:$F$127,6,TRUE)</f>
        <v>NA</v>
      </c>
      <c r="N3925" s="1" t="str">
        <f>VLOOKUP(A3925,Details!$A$1:$F$127,5,TRUE)</f>
        <v>NA</v>
      </c>
      <c r="O3925" s="1" t="str">
        <f>VLOOKUP(A3925,Labels!$A$1:$B$127,2,TRUE)</f>
        <v>COPD</v>
      </c>
      <c r="P3925" s="1" t="str">
        <f>VLOOKUP(A3925,'Data Split'!$A$1:$B$921,2,TRUE)</f>
        <v>test</v>
      </c>
    </row>
    <row r="3926" spans="1:16" x14ac:dyDescent="0.3">
      <c r="A3926" s="1">
        <v>170</v>
      </c>
      <c r="B3926" s="1" t="s">
        <v>19</v>
      </c>
      <c r="C3926" s="1" t="s">
        <v>3</v>
      </c>
      <c r="D3926" s="1" t="s">
        <v>6</v>
      </c>
      <c r="E3926" s="1" t="s">
        <v>46</v>
      </c>
      <c r="F3926">
        <v>6.2190000000000003</v>
      </c>
      <c r="G3926">
        <v>9.3409999999999993</v>
      </c>
      <c r="H3926">
        <v>0</v>
      </c>
      <c r="I3926">
        <v>0</v>
      </c>
      <c r="J3926">
        <f>VLOOKUP(A3926,Details!$A$1:$F$127,2,TRUE)</f>
        <v>79</v>
      </c>
      <c r="K3926" t="str">
        <f>VLOOKUP(A3926,Details!$A$1:$F$127,3,TRUE)</f>
        <v>M</v>
      </c>
      <c r="L3926">
        <f>VLOOKUP(A3926,Details!$A$1:$F$127,4,TRUE)</f>
        <v>22.6</v>
      </c>
      <c r="M3926" s="1" t="str">
        <f>VLOOKUP(A3926,Details!$A$1:$F$127,6,TRUE)</f>
        <v>NA</v>
      </c>
      <c r="N3926" s="1" t="str">
        <f>VLOOKUP(A3926,Details!$A$1:$F$127,5,TRUE)</f>
        <v>NA</v>
      </c>
      <c r="O3926" s="1" t="str">
        <f>VLOOKUP(A3926,Labels!$A$1:$B$127,2,TRUE)</f>
        <v>COPD</v>
      </c>
      <c r="P3926" s="1" t="str">
        <f>VLOOKUP(A3926,'Data Split'!$A$1:$B$921,2,TRUE)</f>
        <v>test</v>
      </c>
    </row>
    <row r="3927" spans="1:16" x14ac:dyDescent="0.3">
      <c r="A3927" s="1">
        <v>170</v>
      </c>
      <c r="B3927" s="1" t="s">
        <v>19</v>
      </c>
      <c r="C3927" s="1" t="s">
        <v>3</v>
      </c>
      <c r="D3927" s="1" t="s">
        <v>6</v>
      </c>
      <c r="E3927" s="1" t="s">
        <v>46</v>
      </c>
      <c r="F3927">
        <v>9.3409999999999993</v>
      </c>
      <c r="G3927">
        <v>12.613</v>
      </c>
      <c r="H3927">
        <v>0</v>
      </c>
      <c r="I3927">
        <v>0</v>
      </c>
      <c r="J3927">
        <f>VLOOKUP(A3927,Details!$A$1:$F$127,2,TRUE)</f>
        <v>79</v>
      </c>
      <c r="K3927" t="str">
        <f>VLOOKUP(A3927,Details!$A$1:$F$127,3,TRUE)</f>
        <v>M</v>
      </c>
      <c r="L3927">
        <f>VLOOKUP(A3927,Details!$A$1:$F$127,4,TRUE)</f>
        <v>22.6</v>
      </c>
      <c r="M3927" s="1" t="str">
        <f>VLOOKUP(A3927,Details!$A$1:$F$127,6,TRUE)</f>
        <v>NA</v>
      </c>
      <c r="N3927" s="1" t="str">
        <f>VLOOKUP(A3927,Details!$A$1:$F$127,5,TRUE)</f>
        <v>NA</v>
      </c>
      <c r="O3927" s="1" t="str">
        <f>VLOOKUP(A3927,Labels!$A$1:$B$127,2,TRUE)</f>
        <v>COPD</v>
      </c>
      <c r="P3927" s="1" t="str">
        <f>VLOOKUP(A3927,'Data Split'!$A$1:$B$921,2,TRUE)</f>
        <v>test</v>
      </c>
    </row>
    <row r="3928" spans="1:16" x14ac:dyDescent="0.3">
      <c r="A3928" s="1">
        <v>170</v>
      </c>
      <c r="B3928" s="1" t="s">
        <v>19</v>
      </c>
      <c r="C3928" s="1" t="s">
        <v>3</v>
      </c>
      <c r="D3928" s="1" t="s">
        <v>6</v>
      </c>
      <c r="E3928" s="1" t="s">
        <v>46</v>
      </c>
      <c r="F3928">
        <v>12.613</v>
      </c>
      <c r="G3928">
        <v>15.634</v>
      </c>
      <c r="H3928">
        <v>1</v>
      </c>
      <c r="I3928">
        <v>0</v>
      </c>
      <c r="J3928">
        <f>VLOOKUP(A3928,Details!$A$1:$F$127,2,TRUE)</f>
        <v>79</v>
      </c>
      <c r="K3928" t="str">
        <f>VLOOKUP(A3928,Details!$A$1:$F$127,3,TRUE)</f>
        <v>M</v>
      </c>
      <c r="L3928">
        <f>VLOOKUP(A3928,Details!$A$1:$F$127,4,TRUE)</f>
        <v>22.6</v>
      </c>
      <c r="M3928" s="1" t="str">
        <f>VLOOKUP(A3928,Details!$A$1:$F$127,6,TRUE)</f>
        <v>NA</v>
      </c>
      <c r="N3928" s="1" t="str">
        <f>VLOOKUP(A3928,Details!$A$1:$F$127,5,TRUE)</f>
        <v>NA</v>
      </c>
      <c r="O3928" s="1" t="str">
        <f>VLOOKUP(A3928,Labels!$A$1:$B$127,2,TRUE)</f>
        <v>COPD</v>
      </c>
      <c r="P3928" s="1" t="str">
        <f>VLOOKUP(A3928,'Data Split'!$A$1:$B$921,2,TRUE)</f>
        <v>test</v>
      </c>
    </row>
    <row r="3929" spans="1:16" x14ac:dyDescent="0.3">
      <c r="A3929" s="1">
        <v>170</v>
      </c>
      <c r="B3929" s="1" t="s">
        <v>19</v>
      </c>
      <c r="C3929" s="1" t="s">
        <v>3</v>
      </c>
      <c r="D3929" s="1" t="s">
        <v>6</v>
      </c>
      <c r="E3929" s="1" t="s">
        <v>46</v>
      </c>
      <c r="F3929">
        <v>15.634</v>
      </c>
      <c r="G3929">
        <v>18.84</v>
      </c>
      <c r="H3929">
        <v>0</v>
      </c>
      <c r="I3929">
        <v>0</v>
      </c>
      <c r="J3929">
        <f>VLOOKUP(A3929,Details!$A$1:$F$127,2,TRUE)</f>
        <v>79</v>
      </c>
      <c r="K3929" t="str">
        <f>VLOOKUP(A3929,Details!$A$1:$F$127,3,TRUE)</f>
        <v>M</v>
      </c>
      <c r="L3929">
        <f>VLOOKUP(A3929,Details!$A$1:$F$127,4,TRUE)</f>
        <v>22.6</v>
      </c>
      <c r="M3929" s="1" t="str">
        <f>VLOOKUP(A3929,Details!$A$1:$F$127,6,TRUE)</f>
        <v>NA</v>
      </c>
      <c r="N3929" s="1" t="str">
        <f>VLOOKUP(A3929,Details!$A$1:$F$127,5,TRUE)</f>
        <v>NA</v>
      </c>
      <c r="O3929" s="1" t="str">
        <f>VLOOKUP(A3929,Labels!$A$1:$B$127,2,TRUE)</f>
        <v>COPD</v>
      </c>
      <c r="P3929" s="1" t="str">
        <f>VLOOKUP(A3929,'Data Split'!$A$1:$B$921,2,TRUE)</f>
        <v>test</v>
      </c>
    </row>
    <row r="3930" spans="1:16" x14ac:dyDescent="0.3">
      <c r="A3930" s="1">
        <v>170</v>
      </c>
      <c r="B3930" s="1" t="s">
        <v>19</v>
      </c>
      <c r="C3930" s="1" t="s">
        <v>10</v>
      </c>
      <c r="D3930" s="1" t="s">
        <v>6</v>
      </c>
      <c r="E3930" s="1" t="s">
        <v>46</v>
      </c>
      <c r="F3930">
        <v>5.8999999999999997E-2</v>
      </c>
      <c r="G3930">
        <v>3.214</v>
      </c>
      <c r="H3930">
        <v>0</v>
      </c>
      <c r="I3930">
        <v>0</v>
      </c>
      <c r="J3930">
        <f>VLOOKUP(A3930,Details!$A$1:$F$127,2,TRUE)</f>
        <v>79</v>
      </c>
      <c r="K3930" t="str">
        <f>VLOOKUP(A3930,Details!$A$1:$F$127,3,TRUE)</f>
        <v>M</v>
      </c>
      <c r="L3930">
        <f>VLOOKUP(A3930,Details!$A$1:$F$127,4,TRUE)</f>
        <v>22.6</v>
      </c>
      <c r="M3930" s="1" t="str">
        <f>VLOOKUP(A3930,Details!$A$1:$F$127,6,TRUE)</f>
        <v>NA</v>
      </c>
      <c r="N3930" s="1" t="str">
        <f>VLOOKUP(A3930,Details!$A$1:$F$127,5,TRUE)</f>
        <v>NA</v>
      </c>
      <c r="O3930" s="1" t="str">
        <f>VLOOKUP(A3930,Labels!$A$1:$B$127,2,TRUE)</f>
        <v>COPD</v>
      </c>
      <c r="P3930" s="1" t="str">
        <f>VLOOKUP(A3930,'Data Split'!$A$1:$B$921,2,TRUE)</f>
        <v>test</v>
      </c>
    </row>
    <row r="3931" spans="1:16" x14ac:dyDescent="0.3">
      <c r="A3931" s="1">
        <v>170</v>
      </c>
      <c r="B3931" s="1" t="s">
        <v>19</v>
      </c>
      <c r="C3931" s="1" t="s">
        <v>10</v>
      </c>
      <c r="D3931" s="1" t="s">
        <v>6</v>
      </c>
      <c r="E3931" s="1" t="s">
        <v>46</v>
      </c>
      <c r="F3931">
        <v>3.214</v>
      </c>
      <c r="G3931">
        <v>6.2190000000000003</v>
      </c>
      <c r="H3931">
        <v>0</v>
      </c>
      <c r="I3931">
        <v>0</v>
      </c>
      <c r="J3931">
        <f>VLOOKUP(A3931,Details!$A$1:$F$127,2,TRUE)</f>
        <v>79</v>
      </c>
      <c r="K3931" t="str">
        <f>VLOOKUP(A3931,Details!$A$1:$F$127,3,TRUE)</f>
        <v>M</v>
      </c>
      <c r="L3931">
        <f>VLOOKUP(A3931,Details!$A$1:$F$127,4,TRUE)</f>
        <v>22.6</v>
      </c>
      <c r="M3931" s="1" t="str">
        <f>VLOOKUP(A3931,Details!$A$1:$F$127,6,TRUE)</f>
        <v>NA</v>
      </c>
      <c r="N3931" s="1" t="str">
        <f>VLOOKUP(A3931,Details!$A$1:$F$127,5,TRUE)</f>
        <v>NA</v>
      </c>
      <c r="O3931" s="1" t="str">
        <f>VLOOKUP(A3931,Labels!$A$1:$B$127,2,TRUE)</f>
        <v>COPD</v>
      </c>
      <c r="P3931" s="1" t="str">
        <f>VLOOKUP(A3931,'Data Split'!$A$1:$B$921,2,TRUE)</f>
        <v>test</v>
      </c>
    </row>
    <row r="3932" spans="1:16" x14ac:dyDescent="0.3">
      <c r="A3932" s="1">
        <v>170</v>
      </c>
      <c r="B3932" s="1" t="s">
        <v>19</v>
      </c>
      <c r="C3932" s="1" t="s">
        <v>10</v>
      </c>
      <c r="D3932" s="1" t="s">
        <v>6</v>
      </c>
      <c r="E3932" s="1" t="s">
        <v>46</v>
      </c>
      <c r="F3932">
        <v>6.2190000000000003</v>
      </c>
      <c r="G3932">
        <v>9.3409999999999993</v>
      </c>
      <c r="H3932">
        <v>0</v>
      </c>
      <c r="I3932">
        <v>0</v>
      </c>
      <c r="J3932">
        <f>VLOOKUP(A3932,Details!$A$1:$F$127,2,TRUE)</f>
        <v>79</v>
      </c>
      <c r="K3932" t="str">
        <f>VLOOKUP(A3932,Details!$A$1:$F$127,3,TRUE)</f>
        <v>M</v>
      </c>
      <c r="L3932">
        <f>VLOOKUP(A3932,Details!$A$1:$F$127,4,TRUE)</f>
        <v>22.6</v>
      </c>
      <c r="M3932" s="1" t="str">
        <f>VLOOKUP(A3932,Details!$A$1:$F$127,6,TRUE)</f>
        <v>NA</v>
      </c>
      <c r="N3932" s="1" t="str">
        <f>VLOOKUP(A3932,Details!$A$1:$F$127,5,TRUE)</f>
        <v>NA</v>
      </c>
      <c r="O3932" s="1" t="str">
        <f>VLOOKUP(A3932,Labels!$A$1:$B$127,2,TRUE)</f>
        <v>COPD</v>
      </c>
      <c r="P3932" s="1" t="str">
        <f>VLOOKUP(A3932,'Data Split'!$A$1:$B$921,2,TRUE)</f>
        <v>test</v>
      </c>
    </row>
    <row r="3933" spans="1:16" x14ac:dyDescent="0.3">
      <c r="A3933" s="1">
        <v>170</v>
      </c>
      <c r="B3933" s="1" t="s">
        <v>19</v>
      </c>
      <c r="C3933" s="1" t="s">
        <v>10</v>
      </c>
      <c r="D3933" s="1" t="s">
        <v>6</v>
      </c>
      <c r="E3933" s="1" t="s">
        <v>46</v>
      </c>
      <c r="F3933">
        <v>9.3409999999999993</v>
      </c>
      <c r="G3933">
        <v>12.613</v>
      </c>
      <c r="H3933">
        <v>0</v>
      </c>
      <c r="I3933">
        <v>0</v>
      </c>
      <c r="J3933">
        <f>VLOOKUP(A3933,Details!$A$1:$F$127,2,TRUE)</f>
        <v>79</v>
      </c>
      <c r="K3933" t="str">
        <f>VLOOKUP(A3933,Details!$A$1:$F$127,3,TRUE)</f>
        <v>M</v>
      </c>
      <c r="L3933">
        <f>VLOOKUP(A3933,Details!$A$1:$F$127,4,TRUE)</f>
        <v>22.6</v>
      </c>
      <c r="M3933" s="1" t="str">
        <f>VLOOKUP(A3933,Details!$A$1:$F$127,6,TRUE)</f>
        <v>NA</v>
      </c>
      <c r="N3933" s="1" t="str">
        <f>VLOOKUP(A3933,Details!$A$1:$F$127,5,TRUE)</f>
        <v>NA</v>
      </c>
      <c r="O3933" s="1" t="str">
        <f>VLOOKUP(A3933,Labels!$A$1:$B$127,2,TRUE)</f>
        <v>COPD</v>
      </c>
      <c r="P3933" s="1" t="str">
        <f>VLOOKUP(A3933,'Data Split'!$A$1:$B$921,2,TRUE)</f>
        <v>test</v>
      </c>
    </row>
    <row r="3934" spans="1:16" x14ac:dyDescent="0.3">
      <c r="A3934" s="1">
        <v>170</v>
      </c>
      <c r="B3934" s="1" t="s">
        <v>19</v>
      </c>
      <c r="C3934" s="1" t="s">
        <v>10</v>
      </c>
      <c r="D3934" s="1" t="s">
        <v>6</v>
      </c>
      <c r="E3934" s="1" t="s">
        <v>46</v>
      </c>
      <c r="F3934">
        <v>12.613</v>
      </c>
      <c r="G3934">
        <v>15.634</v>
      </c>
      <c r="H3934">
        <v>0</v>
      </c>
      <c r="I3934">
        <v>0</v>
      </c>
      <c r="J3934">
        <f>VLOOKUP(A3934,Details!$A$1:$F$127,2,TRUE)</f>
        <v>79</v>
      </c>
      <c r="K3934" t="str">
        <f>VLOOKUP(A3934,Details!$A$1:$F$127,3,TRUE)</f>
        <v>M</v>
      </c>
      <c r="L3934">
        <f>VLOOKUP(A3934,Details!$A$1:$F$127,4,TRUE)</f>
        <v>22.6</v>
      </c>
      <c r="M3934" s="1" t="str">
        <f>VLOOKUP(A3934,Details!$A$1:$F$127,6,TRUE)</f>
        <v>NA</v>
      </c>
      <c r="N3934" s="1" t="str">
        <f>VLOOKUP(A3934,Details!$A$1:$F$127,5,TRUE)</f>
        <v>NA</v>
      </c>
      <c r="O3934" s="1" t="str">
        <f>VLOOKUP(A3934,Labels!$A$1:$B$127,2,TRUE)</f>
        <v>COPD</v>
      </c>
      <c r="P3934" s="1" t="str">
        <f>VLOOKUP(A3934,'Data Split'!$A$1:$B$921,2,TRUE)</f>
        <v>test</v>
      </c>
    </row>
    <row r="3935" spans="1:16" x14ac:dyDescent="0.3">
      <c r="A3935" s="1">
        <v>170</v>
      </c>
      <c r="B3935" s="1" t="s">
        <v>19</v>
      </c>
      <c r="C3935" s="1" t="s">
        <v>10</v>
      </c>
      <c r="D3935" s="1" t="s">
        <v>6</v>
      </c>
      <c r="E3935" s="1" t="s">
        <v>46</v>
      </c>
      <c r="F3935">
        <v>15.634</v>
      </c>
      <c r="G3935">
        <v>18.84</v>
      </c>
      <c r="H3935">
        <v>0</v>
      </c>
      <c r="I3935">
        <v>0</v>
      </c>
      <c r="J3935">
        <f>VLOOKUP(A3935,Details!$A$1:$F$127,2,TRUE)</f>
        <v>79</v>
      </c>
      <c r="K3935" t="str">
        <f>VLOOKUP(A3935,Details!$A$1:$F$127,3,TRUE)</f>
        <v>M</v>
      </c>
      <c r="L3935">
        <f>VLOOKUP(A3935,Details!$A$1:$F$127,4,TRUE)</f>
        <v>22.6</v>
      </c>
      <c r="M3935" s="1" t="str">
        <f>VLOOKUP(A3935,Details!$A$1:$F$127,6,TRUE)</f>
        <v>NA</v>
      </c>
      <c r="N3935" s="1" t="str">
        <f>VLOOKUP(A3935,Details!$A$1:$F$127,5,TRUE)</f>
        <v>NA</v>
      </c>
      <c r="O3935" s="1" t="str">
        <f>VLOOKUP(A3935,Labels!$A$1:$B$127,2,TRUE)</f>
        <v>COPD</v>
      </c>
      <c r="P3935" s="1" t="str">
        <f>VLOOKUP(A3935,'Data Split'!$A$1:$B$921,2,TRUE)</f>
        <v>test</v>
      </c>
    </row>
    <row r="3936" spans="1:16" x14ac:dyDescent="0.3">
      <c r="A3936" s="1">
        <v>170</v>
      </c>
      <c r="B3936" s="1" t="s">
        <v>5</v>
      </c>
      <c r="C3936" s="1" t="s">
        <v>1</v>
      </c>
      <c r="D3936" s="1" t="s">
        <v>6</v>
      </c>
      <c r="E3936" s="1" t="s">
        <v>46</v>
      </c>
      <c r="F3936">
        <v>0.50900000000000001</v>
      </c>
      <c r="G3936">
        <v>2.4790000000000001</v>
      </c>
      <c r="H3936">
        <v>0</v>
      </c>
      <c r="I3936">
        <v>0</v>
      </c>
      <c r="J3936">
        <f>VLOOKUP(A3936,Details!$A$1:$F$127,2,TRUE)</f>
        <v>79</v>
      </c>
      <c r="K3936" t="str">
        <f>VLOOKUP(A3936,Details!$A$1:$F$127,3,TRUE)</f>
        <v>M</v>
      </c>
      <c r="L3936">
        <f>VLOOKUP(A3936,Details!$A$1:$F$127,4,TRUE)</f>
        <v>22.6</v>
      </c>
      <c r="M3936" s="1" t="str">
        <f>VLOOKUP(A3936,Details!$A$1:$F$127,6,TRUE)</f>
        <v>NA</v>
      </c>
      <c r="N3936" s="1" t="str">
        <f>VLOOKUP(A3936,Details!$A$1:$F$127,5,TRUE)</f>
        <v>NA</v>
      </c>
      <c r="O3936" s="1" t="str">
        <f>VLOOKUP(A3936,Labels!$A$1:$B$127,2,TRUE)</f>
        <v>COPD</v>
      </c>
      <c r="P3936" s="1" t="str">
        <f>VLOOKUP(A3936,'Data Split'!$A$1:$B$921,2,TRUE)</f>
        <v>test</v>
      </c>
    </row>
    <row r="3937" spans="1:16" x14ac:dyDescent="0.3">
      <c r="A3937" s="1">
        <v>170</v>
      </c>
      <c r="B3937" s="1" t="s">
        <v>5</v>
      </c>
      <c r="C3937" s="1" t="s">
        <v>1</v>
      </c>
      <c r="D3937" s="1" t="s">
        <v>6</v>
      </c>
      <c r="E3937" s="1" t="s">
        <v>46</v>
      </c>
      <c r="F3937">
        <v>2.4790000000000001</v>
      </c>
      <c r="G3937">
        <v>5.7679999999999998</v>
      </c>
      <c r="H3937">
        <v>0</v>
      </c>
      <c r="I3937">
        <v>0</v>
      </c>
      <c r="J3937">
        <f>VLOOKUP(A3937,Details!$A$1:$F$127,2,TRUE)</f>
        <v>79</v>
      </c>
      <c r="K3937" t="str">
        <f>VLOOKUP(A3937,Details!$A$1:$F$127,3,TRUE)</f>
        <v>M</v>
      </c>
      <c r="L3937">
        <f>VLOOKUP(A3937,Details!$A$1:$F$127,4,TRUE)</f>
        <v>22.6</v>
      </c>
      <c r="M3937" s="1" t="str">
        <f>VLOOKUP(A3937,Details!$A$1:$F$127,6,TRUE)</f>
        <v>NA</v>
      </c>
      <c r="N3937" s="1" t="str">
        <f>VLOOKUP(A3937,Details!$A$1:$F$127,5,TRUE)</f>
        <v>NA</v>
      </c>
      <c r="O3937" s="1" t="str">
        <f>VLOOKUP(A3937,Labels!$A$1:$B$127,2,TRUE)</f>
        <v>COPD</v>
      </c>
      <c r="P3937" s="1" t="str">
        <f>VLOOKUP(A3937,'Data Split'!$A$1:$B$921,2,TRUE)</f>
        <v>test</v>
      </c>
    </row>
    <row r="3938" spans="1:16" x14ac:dyDescent="0.3">
      <c r="A3938" s="1">
        <v>170</v>
      </c>
      <c r="B3938" s="1" t="s">
        <v>5</v>
      </c>
      <c r="C3938" s="1" t="s">
        <v>1</v>
      </c>
      <c r="D3938" s="1" t="s">
        <v>6</v>
      </c>
      <c r="E3938" s="1" t="s">
        <v>46</v>
      </c>
      <c r="F3938">
        <v>5.7679999999999998</v>
      </c>
      <c r="G3938">
        <v>8.8059999999999992</v>
      </c>
      <c r="H3938">
        <v>0</v>
      </c>
      <c r="I3938">
        <v>0</v>
      </c>
      <c r="J3938">
        <f>VLOOKUP(A3938,Details!$A$1:$F$127,2,TRUE)</f>
        <v>79</v>
      </c>
      <c r="K3938" t="str">
        <f>VLOOKUP(A3938,Details!$A$1:$F$127,3,TRUE)</f>
        <v>M</v>
      </c>
      <c r="L3938">
        <f>VLOOKUP(A3938,Details!$A$1:$F$127,4,TRUE)</f>
        <v>22.6</v>
      </c>
      <c r="M3938" s="1" t="str">
        <f>VLOOKUP(A3938,Details!$A$1:$F$127,6,TRUE)</f>
        <v>NA</v>
      </c>
      <c r="N3938" s="1" t="str">
        <f>VLOOKUP(A3938,Details!$A$1:$F$127,5,TRUE)</f>
        <v>NA</v>
      </c>
      <c r="O3938" s="1" t="str">
        <f>VLOOKUP(A3938,Labels!$A$1:$B$127,2,TRUE)</f>
        <v>COPD</v>
      </c>
      <c r="P3938" s="1" t="str">
        <f>VLOOKUP(A3938,'Data Split'!$A$1:$B$921,2,TRUE)</f>
        <v>test</v>
      </c>
    </row>
    <row r="3939" spans="1:16" x14ac:dyDescent="0.3">
      <c r="A3939" s="1">
        <v>170</v>
      </c>
      <c r="B3939" s="1" t="s">
        <v>5</v>
      </c>
      <c r="C3939" s="1" t="s">
        <v>1</v>
      </c>
      <c r="D3939" s="1" t="s">
        <v>6</v>
      </c>
      <c r="E3939" s="1" t="s">
        <v>46</v>
      </c>
      <c r="F3939">
        <v>8.8059999999999992</v>
      </c>
      <c r="G3939">
        <v>11.928000000000001</v>
      </c>
      <c r="H3939">
        <v>0</v>
      </c>
      <c r="I3939">
        <v>0</v>
      </c>
      <c r="J3939">
        <f>VLOOKUP(A3939,Details!$A$1:$F$127,2,TRUE)</f>
        <v>79</v>
      </c>
      <c r="K3939" t="str">
        <f>VLOOKUP(A3939,Details!$A$1:$F$127,3,TRUE)</f>
        <v>M</v>
      </c>
      <c r="L3939">
        <f>VLOOKUP(A3939,Details!$A$1:$F$127,4,TRUE)</f>
        <v>22.6</v>
      </c>
      <c r="M3939" s="1" t="str">
        <f>VLOOKUP(A3939,Details!$A$1:$F$127,6,TRUE)</f>
        <v>NA</v>
      </c>
      <c r="N3939" s="1" t="str">
        <f>VLOOKUP(A3939,Details!$A$1:$F$127,5,TRUE)</f>
        <v>NA</v>
      </c>
      <c r="O3939" s="1" t="str">
        <f>VLOOKUP(A3939,Labels!$A$1:$B$127,2,TRUE)</f>
        <v>COPD</v>
      </c>
      <c r="P3939" s="1" t="str">
        <f>VLOOKUP(A3939,'Data Split'!$A$1:$B$921,2,TRUE)</f>
        <v>test</v>
      </c>
    </row>
    <row r="3940" spans="1:16" x14ac:dyDescent="0.3">
      <c r="A3940" s="1">
        <v>170</v>
      </c>
      <c r="B3940" s="1" t="s">
        <v>5</v>
      </c>
      <c r="C3940" s="1" t="s">
        <v>1</v>
      </c>
      <c r="D3940" s="1" t="s">
        <v>6</v>
      </c>
      <c r="E3940" s="1" t="s">
        <v>46</v>
      </c>
      <c r="F3940">
        <v>11.928000000000001</v>
      </c>
      <c r="G3940">
        <v>15.117000000000001</v>
      </c>
      <c r="H3940">
        <v>0</v>
      </c>
      <c r="I3940">
        <v>0</v>
      </c>
      <c r="J3940">
        <f>VLOOKUP(A3940,Details!$A$1:$F$127,2,TRUE)</f>
        <v>79</v>
      </c>
      <c r="K3940" t="str">
        <f>VLOOKUP(A3940,Details!$A$1:$F$127,3,TRUE)</f>
        <v>M</v>
      </c>
      <c r="L3940">
        <f>VLOOKUP(A3940,Details!$A$1:$F$127,4,TRUE)</f>
        <v>22.6</v>
      </c>
      <c r="M3940" s="1" t="str">
        <f>VLOOKUP(A3940,Details!$A$1:$F$127,6,TRUE)</f>
        <v>NA</v>
      </c>
      <c r="N3940" s="1" t="str">
        <f>VLOOKUP(A3940,Details!$A$1:$F$127,5,TRUE)</f>
        <v>NA</v>
      </c>
      <c r="O3940" s="1" t="str">
        <f>VLOOKUP(A3940,Labels!$A$1:$B$127,2,TRUE)</f>
        <v>COPD</v>
      </c>
      <c r="P3940" s="1" t="str">
        <f>VLOOKUP(A3940,'Data Split'!$A$1:$B$921,2,TRUE)</f>
        <v>test</v>
      </c>
    </row>
    <row r="3941" spans="1:16" x14ac:dyDescent="0.3">
      <c r="A3941" s="1">
        <v>170</v>
      </c>
      <c r="B3941" s="1" t="s">
        <v>5</v>
      </c>
      <c r="C3941" s="1" t="s">
        <v>1</v>
      </c>
      <c r="D3941" s="1" t="s">
        <v>6</v>
      </c>
      <c r="E3941" s="1" t="s">
        <v>46</v>
      </c>
      <c r="F3941">
        <v>15.117000000000001</v>
      </c>
      <c r="G3941">
        <v>18.405999999999999</v>
      </c>
      <c r="H3941">
        <v>0</v>
      </c>
      <c r="I3941">
        <v>0</v>
      </c>
      <c r="J3941">
        <f>VLOOKUP(A3941,Details!$A$1:$F$127,2,TRUE)</f>
        <v>79</v>
      </c>
      <c r="K3941" t="str">
        <f>VLOOKUP(A3941,Details!$A$1:$F$127,3,TRUE)</f>
        <v>M</v>
      </c>
      <c r="L3941">
        <f>VLOOKUP(A3941,Details!$A$1:$F$127,4,TRUE)</f>
        <v>22.6</v>
      </c>
      <c r="M3941" s="1" t="str">
        <f>VLOOKUP(A3941,Details!$A$1:$F$127,6,TRUE)</f>
        <v>NA</v>
      </c>
      <c r="N3941" s="1" t="str">
        <f>VLOOKUP(A3941,Details!$A$1:$F$127,5,TRUE)</f>
        <v>NA</v>
      </c>
      <c r="O3941" s="1" t="str">
        <f>VLOOKUP(A3941,Labels!$A$1:$B$127,2,TRUE)</f>
        <v>COPD</v>
      </c>
      <c r="P3941" s="1" t="str">
        <f>VLOOKUP(A3941,'Data Split'!$A$1:$B$921,2,TRUE)</f>
        <v>test</v>
      </c>
    </row>
    <row r="3942" spans="1:16" x14ac:dyDescent="0.3">
      <c r="A3942" s="1">
        <v>170</v>
      </c>
      <c r="B3942" s="1" t="s">
        <v>5</v>
      </c>
      <c r="C3942" s="1" t="s">
        <v>1</v>
      </c>
      <c r="D3942" s="1" t="s">
        <v>6</v>
      </c>
      <c r="E3942" s="1" t="s">
        <v>46</v>
      </c>
      <c r="F3942">
        <v>18.405999999999999</v>
      </c>
      <c r="G3942">
        <v>19.407</v>
      </c>
      <c r="H3942">
        <v>0</v>
      </c>
      <c r="I3942">
        <v>0</v>
      </c>
      <c r="J3942">
        <f>VLOOKUP(A3942,Details!$A$1:$F$127,2,TRUE)</f>
        <v>79</v>
      </c>
      <c r="K3942" t="str">
        <f>VLOOKUP(A3942,Details!$A$1:$F$127,3,TRUE)</f>
        <v>M</v>
      </c>
      <c r="L3942">
        <f>VLOOKUP(A3942,Details!$A$1:$F$127,4,TRUE)</f>
        <v>22.6</v>
      </c>
      <c r="M3942" s="1" t="str">
        <f>VLOOKUP(A3942,Details!$A$1:$F$127,6,TRUE)</f>
        <v>NA</v>
      </c>
      <c r="N3942" s="1" t="str">
        <f>VLOOKUP(A3942,Details!$A$1:$F$127,5,TRUE)</f>
        <v>NA</v>
      </c>
      <c r="O3942" s="1" t="str">
        <f>VLOOKUP(A3942,Labels!$A$1:$B$127,2,TRUE)</f>
        <v>COPD</v>
      </c>
      <c r="P3942" s="1" t="str">
        <f>VLOOKUP(A3942,'Data Split'!$A$1:$B$921,2,TRUE)</f>
        <v>test</v>
      </c>
    </row>
    <row r="3943" spans="1:16" x14ac:dyDescent="0.3">
      <c r="A3943" s="1">
        <v>170</v>
      </c>
      <c r="B3943" s="1" t="s">
        <v>5</v>
      </c>
      <c r="C3943" s="1" t="s">
        <v>4</v>
      </c>
      <c r="D3943" s="1" t="s">
        <v>6</v>
      </c>
      <c r="E3943" s="1" t="s">
        <v>46</v>
      </c>
      <c r="F3943">
        <v>0.50900000000000001</v>
      </c>
      <c r="G3943">
        <v>2.4790000000000001</v>
      </c>
      <c r="H3943">
        <v>0</v>
      </c>
      <c r="I3943">
        <v>0</v>
      </c>
      <c r="J3943">
        <f>VLOOKUP(A3943,Details!$A$1:$F$127,2,TRUE)</f>
        <v>79</v>
      </c>
      <c r="K3943" t="str">
        <f>VLOOKUP(A3943,Details!$A$1:$F$127,3,TRUE)</f>
        <v>M</v>
      </c>
      <c r="L3943">
        <f>VLOOKUP(A3943,Details!$A$1:$F$127,4,TRUE)</f>
        <v>22.6</v>
      </c>
      <c r="M3943" s="1" t="str">
        <f>VLOOKUP(A3943,Details!$A$1:$F$127,6,TRUE)</f>
        <v>NA</v>
      </c>
      <c r="N3943" s="1" t="str">
        <f>VLOOKUP(A3943,Details!$A$1:$F$127,5,TRUE)</f>
        <v>NA</v>
      </c>
      <c r="O3943" s="1" t="str">
        <f>VLOOKUP(A3943,Labels!$A$1:$B$127,2,TRUE)</f>
        <v>COPD</v>
      </c>
      <c r="P3943" s="1" t="str">
        <f>VLOOKUP(A3943,'Data Split'!$A$1:$B$921,2,TRUE)</f>
        <v>test</v>
      </c>
    </row>
    <row r="3944" spans="1:16" x14ac:dyDescent="0.3">
      <c r="A3944" s="1">
        <v>170</v>
      </c>
      <c r="B3944" s="1" t="s">
        <v>5</v>
      </c>
      <c r="C3944" s="1" t="s">
        <v>4</v>
      </c>
      <c r="D3944" s="1" t="s">
        <v>6</v>
      </c>
      <c r="E3944" s="1" t="s">
        <v>46</v>
      </c>
      <c r="F3944">
        <v>2.4790000000000001</v>
      </c>
      <c r="G3944">
        <v>5.7679999999999998</v>
      </c>
      <c r="H3944">
        <v>1</v>
      </c>
      <c r="I3944">
        <v>0</v>
      </c>
      <c r="J3944">
        <f>VLOOKUP(A3944,Details!$A$1:$F$127,2,TRUE)</f>
        <v>79</v>
      </c>
      <c r="K3944" t="str">
        <f>VLOOKUP(A3944,Details!$A$1:$F$127,3,TRUE)</f>
        <v>M</v>
      </c>
      <c r="L3944">
        <f>VLOOKUP(A3944,Details!$A$1:$F$127,4,TRUE)</f>
        <v>22.6</v>
      </c>
      <c r="M3944" s="1" t="str">
        <f>VLOOKUP(A3944,Details!$A$1:$F$127,6,TRUE)</f>
        <v>NA</v>
      </c>
      <c r="N3944" s="1" t="str">
        <f>VLOOKUP(A3944,Details!$A$1:$F$127,5,TRUE)</f>
        <v>NA</v>
      </c>
      <c r="O3944" s="1" t="str">
        <f>VLOOKUP(A3944,Labels!$A$1:$B$127,2,TRUE)</f>
        <v>COPD</v>
      </c>
      <c r="P3944" s="1" t="str">
        <f>VLOOKUP(A3944,'Data Split'!$A$1:$B$921,2,TRUE)</f>
        <v>test</v>
      </c>
    </row>
    <row r="3945" spans="1:16" x14ac:dyDescent="0.3">
      <c r="A3945" s="1">
        <v>170</v>
      </c>
      <c r="B3945" s="1" t="s">
        <v>5</v>
      </c>
      <c r="C3945" s="1" t="s">
        <v>4</v>
      </c>
      <c r="D3945" s="1" t="s">
        <v>6</v>
      </c>
      <c r="E3945" s="1" t="s">
        <v>46</v>
      </c>
      <c r="F3945">
        <v>5.7679999999999998</v>
      </c>
      <c r="G3945">
        <v>8.8059999999999992</v>
      </c>
      <c r="H3945">
        <v>1</v>
      </c>
      <c r="I3945">
        <v>0</v>
      </c>
      <c r="J3945">
        <f>VLOOKUP(A3945,Details!$A$1:$F$127,2,TRUE)</f>
        <v>79</v>
      </c>
      <c r="K3945" t="str">
        <f>VLOOKUP(A3945,Details!$A$1:$F$127,3,TRUE)</f>
        <v>M</v>
      </c>
      <c r="L3945">
        <f>VLOOKUP(A3945,Details!$A$1:$F$127,4,TRUE)</f>
        <v>22.6</v>
      </c>
      <c r="M3945" s="1" t="str">
        <f>VLOOKUP(A3945,Details!$A$1:$F$127,6,TRUE)</f>
        <v>NA</v>
      </c>
      <c r="N3945" s="1" t="str">
        <f>VLOOKUP(A3945,Details!$A$1:$F$127,5,TRUE)</f>
        <v>NA</v>
      </c>
      <c r="O3945" s="1" t="str">
        <f>VLOOKUP(A3945,Labels!$A$1:$B$127,2,TRUE)</f>
        <v>COPD</v>
      </c>
      <c r="P3945" s="1" t="str">
        <f>VLOOKUP(A3945,'Data Split'!$A$1:$B$921,2,TRUE)</f>
        <v>test</v>
      </c>
    </row>
    <row r="3946" spans="1:16" x14ac:dyDescent="0.3">
      <c r="A3946" s="1">
        <v>170</v>
      </c>
      <c r="B3946" s="1" t="s">
        <v>5</v>
      </c>
      <c r="C3946" s="1" t="s">
        <v>4</v>
      </c>
      <c r="D3946" s="1" t="s">
        <v>6</v>
      </c>
      <c r="E3946" s="1" t="s">
        <v>46</v>
      </c>
      <c r="F3946">
        <v>8.8059999999999992</v>
      </c>
      <c r="G3946">
        <v>11.928000000000001</v>
      </c>
      <c r="H3946">
        <v>1</v>
      </c>
      <c r="I3946">
        <v>0</v>
      </c>
      <c r="J3946">
        <f>VLOOKUP(A3946,Details!$A$1:$F$127,2,TRUE)</f>
        <v>79</v>
      </c>
      <c r="K3946" t="str">
        <f>VLOOKUP(A3946,Details!$A$1:$F$127,3,TRUE)</f>
        <v>M</v>
      </c>
      <c r="L3946">
        <f>VLOOKUP(A3946,Details!$A$1:$F$127,4,TRUE)</f>
        <v>22.6</v>
      </c>
      <c r="M3946" s="1" t="str">
        <f>VLOOKUP(A3946,Details!$A$1:$F$127,6,TRUE)</f>
        <v>NA</v>
      </c>
      <c r="N3946" s="1" t="str">
        <f>VLOOKUP(A3946,Details!$A$1:$F$127,5,TRUE)</f>
        <v>NA</v>
      </c>
      <c r="O3946" s="1" t="str">
        <f>VLOOKUP(A3946,Labels!$A$1:$B$127,2,TRUE)</f>
        <v>COPD</v>
      </c>
      <c r="P3946" s="1" t="str">
        <f>VLOOKUP(A3946,'Data Split'!$A$1:$B$921,2,TRUE)</f>
        <v>test</v>
      </c>
    </row>
    <row r="3947" spans="1:16" x14ac:dyDescent="0.3">
      <c r="A3947" s="1">
        <v>170</v>
      </c>
      <c r="B3947" s="1" t="s">
        <v>5</v>
      </c>
      <c r="C3947" s="1" t="s">
        <v>4</v>
      </c>
      <c r="D3947" s="1" t="s">
        <v>6</v>
      </c>
      <c r="E3947" s="1" t="s">
        <v>46</v>
      </c>
      <c r="F3947">
        <v>11.928000000000001</v>
      </c>
      <c r="G3947">
        <v>15.117000000000001</v>
      </c>
      <c r="H3947">
        <v>0</v>
      </c>
      <c r="I3947">
        <v>0</v>
      </c>
      <c r="J3947">
        <f>VLOOKUP(A3947,Details!$A$1:$F$127,2,TRUE)</f>
        <v>79</v>
      </c>
      <c r="K3947" t="str">
        <f>VLOOKUP(A3947,Details!$A$1:$F$127,3,TRUE)</f>
        <v>M</v>
      </c>
      <c r="L3947">
        <f>VLOOKUP(A3947,Details!$A$1:$F$127,4,TRUE)</f>
        <v>22.6</v>
      </c>
      <c r="M3947" s="1" t="str">
        <f>VLOOKUP(A3947,Details!$A$1:$F$127,6,TRUE)</f>
        <v>NA</v>
      </c>
      <c r="N3947" s="1" t="str">
        <f>VLOOKUP(A3947,Details!$A$1:$F$127,5,TRUE)</f>
        <v>NA</v>
      </c>
      <c r="O3947" s="1" t="str">
        <f>VLOOKUP(A3947,Labels!$A$1:$B$127,2,TRUE)</f>
        <v>COPD</v>
      </c>
      <c r="P3947" s="1" t="str">
        <f>VLOOKUP(A3947,'Data Split'!$A$1:$B$921,2,TRUE)</f>
        <v>test</v>
      </c>
    </row>
    <row r="3948" spans="1:16" x14ac:dyDescent="0.3">
      <c r="A3948" s="1">
        <v>170</v>
      </c>
      <c r="B3948" s="1" t="s">
        <v>5</v>
      </c>
      <c r="C3948" s="1" t="s">
        <v>4</v>
      </c>
      <c r="D3948" s="1" t="s">
        <v>6</v>
      </c>
      <c r="E3948" s="1" t="s">
        <v>46</v>
      </c>
      <c r="F3948">
        <v>15.117000000000001</v>
      </c>
      <c r="G3948">
        <v>18.405999999999999</v>
      </c>
      <c r="H3948">
        <v>0</v>
      </c>
      <c r="I3948">
        <v>0</v>
      </c>
      <c r="J3948">
        <f>VLOOKUP(A3948,Details!$A$1:$F$127,2,TRUE)</f>
        <v>79</v>
      </c>
      <c r="K3948" t="str">
        <f>VLOOKUP(A3948,Details!$A$1:$F$127,3,TRUE)</f>
        <v>M</v>
      </c>
      <c r="L3948">
        <f>VLOOKUP(A3948,Details!$A$1:$F$127,4,TRUE)</f>
        <v>22.6</v>
      </c>
      <c r="M3948" s="1" t="str">
        <f>VLOOKUP(A3948,Details!$A$1:$F$127,6,TRUE)</f>
        <v>NA</v>
      </c>
      <c r="N3948" s="1" t="str">
        <f>VLOOKUP(A3948,Details!$A$1:$F$127,5,TRUE)</f>
        <v>NA</v>
      </c>
      <c r="O3948" s="1" t="str">
        <f>VLOOKUP(A3948,Labels!$A$1:$B$127,2,TRUE)</f>
        <v>COPD</v>
      </c>
      <c r="P3948" s="1" t="str">
        <f>VLOOKUP(A3948,'Data Split'!$A$1:$B$921,2,TRUE)</f>
        <v>test</v>
      </c>
    </row>
    <row r="3949" spans="1:16" x14ac:dyDescent="0.3">
      <c r="A3949" s="1">
        <v>170</v>
      </c>
      <c r="B3949" s="1" t="s">
        <v>5</v>
      </c>
      <c r="C3949" s="1" t="s">
        <v>4</v>
      </c>
      <c r="D3949" s="1" t="s">
        <v>6</v>
      </c>
      <c r="E3949" s="1" t="s">
        <v>46</v>
      </c>
      <c r="F3949">
        <v>18.405999999999999</v>
      </c>
      <c r="G3949">
        <v>19.407</v>
      </c>
      <c r="H3949">
        <v>0</v>
      </c>
      <c r="I3949">
        <v>0</v>
      </c>
      <c r="J3949">
        <f>VLOOKUP(A3949,Details!$A$1:$F$127,2,TRUE)</f>
        <v>79</v>
      </c>
      <c r="K3949" t="str">
        <f>VLOOKUP(A3949,Details!$A$1:$F$127,3,TRUE)</f>
        <v>M</v>
      </c>
      <c r="L3949">
        <f>VLOOKUP(A3949,Details!$A$1:$F$127,4,TRUE)</f>
        <v>22.6</v>
      </c>
      <c r="M3949" s="1" t="str">
        <f>VLOOKUP(A3949,Details!$A$1:$F$127,6,TRUE)</f>
        <v>NA</v>
      </c>
      <c r="N3949" s="1" t="str">
        <f>VLOOKUP(A3949,Details!$A$1:$F$127,5,TRUE)</f>
        <v>NA</v>
      </c>
      <c r="O3949" s="1" t="str">
        <f>VLOOKUP(A3949,Labels!$A$1:$B$127,2,TRUE)</f>
        <v>COPD</v>
      </c>
      <c r="P3949" s="1" t="str">
        <f>VLOOKUP(A3949,'Data Split'!$A$1:$B$921,2,TRUE)</f>
        <v>test</v>
      </c>
    </row>
    <row r="3950" spans="1:16" x14ac:dyDescent="0.3">
      <c r="A3950" s="1">
        <v>170</v>
      </c>
      <c r="B3950" s="1" t="s">
        <v>5</v>
      </c>
      <c r="C3950" s="1" t="s">
        <v>8</v>
      </c>
      <c r="D3950" s="1" t="s">
        <v>6</v>
      </c>
      <c r="E3950" s="1" t="s">
        <v>46</v>
      </c>
      <c r="F3950">
        <v>0.50900000000000001</v>
      </c>
      <c r="G3950">
        <v>2.4790000000000001</v>
      </c>
      <c r="H3950">
        <v>0</v>
      </c>
      <c r="I3950">
        <v>0</v>
      </c>
      <c r="J3950">
        <f>VLOOKUP(A3950,Details!$A$1:$F$127,2,TRUE)</f>
        <v>79</v>
      </c>
      <c r="K3950" t="str">
        <f>VLOOKUP(A3950,Details!$A$1:$F$127,3,TRUE)</f>
        <v>M</v>
      </c>
      <c r="L3950">
        <f>VLOOKUP(A3950,Details!$A$1:$F$127,4,TRUE)</f>
        <v>22.6</v>
      </c>
      <c r="M3950" s="1" t="str">
        <f>VLOOKUP(A3950,Details!$A$1:$F$127,6,TRUE)</f>
        <v>NA</v>
      </c>
      <c r="N3950" s="1" t="str">
        <f>VLOOKUP(A3950,Details!$A$1:$F$127,5,TRUE)</f>
        <v>NA</v>
      </c>
      <c r="O3950" s="1" t="str">
        <f>VLOOKUP(A3950,Labels!$A$1:$B$127,2,TRUE)</f>
        <v>COPD</v>
      </c>
      <c r="P3950" s="1" t="str">
        <f>VLOOKUP(A3950,'Data Split'!$A$1:$B$921,2,TRUE)</f>
        <v>test</v>
      </c>
    </row>
    <row r="3951" spans="1:16" x14ac:dyDescent="0.3">
      <c r="A3951" s="1">
        <v>170</v>
      </c>
      <c r="B3951" s="1" t="s">
        <v>5</v>
      </c>
      <c r="C3951" s="1" t="s">
        <v>8</v>
      </c>
      <c r="D3951" s="1" t="s">
        <v>6</v>
      </c>
      <c r="E3951" s="1" t="s">
        <v>46</v>
      </c>
      <c r="F3951">
        <v>2.4790000000000001</v>
      </c>
      <c r="G3951">
        <v>5.7679999999999998</v>
      </c>
      <c r="H3951">
        <v>0</v>
      </c>
      <c r="I3951">
        <v>0</v>
      </c>
      <c r="J3951">
        <f>VLOOKUP(A3951,Details!$A$1:$F$127,2,TRUE)</f>
        <v>79</v>
      </c>
      <c r="K3951" t="str">
        <f>VLOOKUP(A3951,Details!$A$1:$F$127,3,TRUE)</f>
        <v>M</v>
      </c>
      <c r="L3951">
        <f>VLOOKUP(A3951,Details!$A$1:$F$127,4,TRUE)</f>
        <v>22.6</v>
      </c>
      <c r="M3951" s="1" t="str">
        <f>VLOOKUP(A3951,Details!$A$1:$F$127,6,TRUE)</f>
        <v>NA</v>
      </c>
      <c r="N3951" s="1" t="str">
        <f>VLOOKUP(A3951,Details!$A$1:$F$127,5,TRUE)</f>
        <v>NA</v>
      </c>
      <c r="O3951" s="1" t="str">
        <f>VLOOKUP(A3951,Labels!$A$1:$B$127,2,TRUE)</f>
        <v>COPD</v>
      </c>
      <c r="P3951" s="1" t="str">
        <f>VLOOKUP(A3951,'Data Split'!$A$1:$B$921,2,TRUE)</f>
        <v>test</v>
      </c>
    </row>
    <row r="3952" spans="1:16" x14ac:dyDescent="0.3">
      <c r="A3952" s="1">
        <v>170</v>
      </c>
      <c r="B3952" s="1" t="s">
        <v>5</v>
      </c>
      <c r="C3952" s="1" t="s">
        <v>8</v>
      </c>
      <c r="D3952" s="1" t="s">
        <v>6</v>
      </c>
      <c r="E3952" s="1" t="s">
        <v>46</v>
      </c>
      <c r="F3952">
        <v>5.7679999999999998</v>
      </c>
      <c r="G3952">
        <v>8.8059999999999992</v>
      </c>
      <c r="H3952">
        <v>0</v>
      </c>
      <c r="I3952">
        <v>0</v>
      </c>
      <c r="J3952">
        <f>VLOOKUP(A3952,Details!$A$1:$F$127,2,TRUE)</f>
        <v>79</v>
      </c>
      <c r="K3952" t="str">
        <f>VLOOKUP(A3952,Details!$A$1:$F$127,3,TRUE)</f>
        <v>M</v>
      </c>
      <c r="L3952">
        <f>VLOOKUP(A3952,Details!$A$1:$F$127,4,TRUE)</f>
        <v>22.6</v>
      </c>
      <c r="M3952" s="1" t="str">
        <f>VLOOKUP(A3952,Details!$A$1:$F$127,6,TRUE)</f>
        <v>NA</v>
      </c>
      <c r="N3952" s="1" t="str">
        <f>VLOOKUP(A3952,Details!$A$1:$F$127,5,TRUE)</f>
        <v>NA</v>
      </c>
      <c r="O3952" s="1" t="str">
        <f>VLOOKUP(A3952,Labels!$A$1:$B$127,2,TRUE)</f>
        <v>COPD</v>
      </c>
      <c r="P3952" s="1" t="str">
        <f>VLOOKUP(A3952,'Data Split'!$A$1:$B$921,2,TRUE)</f>
        <v>test</v>
      </c>
    </row>
    <row r="3953" spans="1:16" x14ac:dyDescent="0.3">
      <c r="A3953" s="1">
        <v>170</v>
      </c>
      <c r="B3953" s="1" t="s">
        <v>5</v>
      </c>
      <c r="C3953" s="1" t="s">
        <v>8</v>
      </c>
      <c r="D3953" s="1" t="s">
        <v>6</v>
      </c>
      <c r="E3953" s="1" t="s">
        <v>46</v>
      </c>
      <c r="F3953">
        <v>8.8059999999999992</v>
      </c>
      <c r="G3953">
        <v>11.928000000000001</v>
      </c>
      <c r="H3953">
        <v>0</v>
      </c>
      <c r="I3953">
        <v>0</v>
      </c>
      <c r="J3953">
        <f>VLOOKUP(A3953,Details!$A$1:$F$127,2,TRUE)</f>
        <v>79</v>
      </c>
      <c r="K3953" t="str">
        <f>VLOOKUP(A3953,Details!$A$1:$F$127,3,TRUE)</f>
        <v>M</v>
      </c>
      <c r="L3953">
        <f>VLOOKUP(A3953,Details!$A$1:$F$127,4,TRUE)</f>
        <v>22.6</v>
      </c>
      <c r="M3953" s="1" t="str">
        <f>VLOOKUP(A3953,Details!$A$1:$F$127,6,TRUE)</f>
        <v>NA</v>
      </c>
      <c r="N3953" s="1" t="str">
        <f>VLOOKUP(A3953,Details!$A$1:$F$127,5,TRUE)</f>
        <v>NA</v>
      </c>
      <c r="O3953" s="1" t="str">
        <f>VLOOKUP(A3953,Labels!$A$1:$B$127,2,TRUE)</f>
        <v>COPD</v>
      </c>
      <c r="P3953" s="1" t="str">
        <f>VLOOKUP(A3953,'Data Split'!$A$1:$B$921,2,TRUE)</f>
        <v>test</v>
      </c>
    </row>
    <row r="3954" spans="1:16" x14ac:dyDescent="0.3">
      <c r="A3954" s="1">
        <v>170</v>
      </c>
      <c r="B3954" s="1" t="s">
        <v>5</v>
      </c>
      <c r="C3954" s="1" t="s">
        <v>8</v>
      </c>
      <c r="D3954" s="1" t="s">
        <v>6</v>
      </c>
      <c r="E3954" s="1" t="s">
        <v>46</v>
      </c>
      <c r="F3954">
        <v>11.928000000000001</v>
      </c>
      <c r="G3954">
        <v>15.117000000000001</v>
      </c>
      <c r="H3954">
        <v>0</v>
      </c>
      <c r="I3954">
        <v>0</v>
      </c>
      <c r="J3954">
        <f>VLOOKUP(A3954,Details!$A$1:$F$127,2,TRUE)</f>
        <v>79</v>
      </c>
      <c r="K3954" t="str">
        <f>VLOOKUP(A3954,Details!$A$1:$F$127,3,TRUE)</f>
        <v>M</v>
      </c>
      <c r="L3954">
        <f>VLOOKUP(A3954,Details!$A$1:$F$127,4,TRUE)</f>
        <v>22.6</v>
      </c>
      <c r="M3954" s="1" t="str">
        <f>VLOOKUP(A3954,Details!$A$1:$F$127,6,TRUE)</f>
        <v>NA</v>
      </c>
      <c r="N3954" s="1" t="str">
        <f>VLOOKUP(A3954,Details!$A$1:$F$127,5,TRUE)</f>
        <v>NA</v>
      </c>
      <c r="O3954" s="1" t="str">
        <f>VLOOKUP(A3954,Labels!$A$1:$B$127,2,TRUE)</f>
        <v>COPD</v>
      </c>
      <c r="P3954" s="1" t="str">
        <f>VLOOKUP(A3954,'Data Split'!$A$1:$B$921,2,TRUE)</f>
        <v>test</v>
      </c>
    </row>
    <row r="3955" spans="1:16" x14ac:dyDescent="0.3">
      <c r="A3955" s="1">
        <v>170</v>
      </c>
      <c r="B3955" s="1" t="s">
        <v>5</v>
      </c>
      <c r="C3955" s="1" t="s">
        <v>8</v>
      </c>
      <c r="D3955" s="1" t="s">
        <v>6</v>
      </c>
      <c r="E3955" s="1" t="s">
        <v>46</v>
      </c>
      <c r="F3955">
        <v>15.117000000000001</v>
      </c>
      <c r="G3955">
        <v>18.405999999999999</v>
      </c>
      <c r="H3955">
        <v>0</v>
      </c>
      <c r="I3955">
        <v>0</v>
      </c>
      <c r="J3955">
        <f>VLOOKUP(A3955,Details!$A$1:$F$127,2,TRUE)</f>
        <v>79</v>
      </c>
      <c r="K3955" t="str">
        <f>VLOOKUP(A3955,Details!$A$1:$F$127,3,TRUE)</f>
        <v>M</v>
      </c>
      <c r="L3955">
        <f>VLOOKUP(A3955,Details!$A$1:$F$127,4,TRUE)</f>
        <v>22.6</v>
      </c>
      <c r="M3955" s="1" t="str">
        <f>VLOOKUP(A3955,Details!$A$1:$F$127,6,TRUE)</f>
        <v>NA</v>
      </c>
      <c r="N3955" s="1" t="str">
        <f>VLOOKUP(A3955,Details!$A$1:$F$127,5,TRUE)</f>
        <v>NA</v>
      </c>
      <c r="O3955" s="1" t="str">
        <f>VLOOKUP(A3955,Labels!$A$1:$B$127,2,TRUE)</f>
        <v>COPD</v>
      </c>
      <c r="P3955" s="1" t="str">
        <f>VLOOKUP(A3955,'Data Split'!$A$1:$B$921,2,TRUE)</f>
        <v>test</v>
      </c>
    </row>
    <row r="3956" spans="1:16" x14ac:dyDescent="0.3">
      <c r="A3956" s="1">
        <v>170</v>
      </c>
      <c r="B3956" s="1" t="s">
        <v>5</v>
      </c>
      <c r="C3956" s="1" t="s">
        <v>8</v>
      </c>
      <c r="D3956" s="1" t="s">
        <v>6</v>
      </c>
      <c r="E3956" s="1" t="s">
        <v>46</v>
      </c>
      <c r="F3956">
        <v>18.405999999999999</v>
      </c>
      <c r="G3956">
        <v>19.407</v>
      </c>
      <c r="H3956">
        <v>0</v>
      </c>
      <c r="I3956">
        <v>0</v>
      </c>
      <c r="J3956">
        <f>VLOOKUP(A3956,Details!$A$1:$F$127,2,TRUE)</f>
        <v>79</v>
      </c>
      <c r="K3956" t="str">
        <f>VLOOKUP(A3956,Details!$A$1:$F$127,3,TRUE)</f>
        <v>M</v>
      </c>
      <c r="L3956">
        <f>VLOOKUP(A3956,Details!$A$1:$F$127,4,TRUE)</f>
        <v>22.6</v>
      </c>
      <c r="M3956" s="1" t="str">
        <f>VLOOKUP(A3956,Details!$A$1:$F$127,6,TRUE)</f>
        <v>NA</v>
      </c>
      <c r="N3956" s="1" t="str">
        <f>VLOOKUP(A3956,Details!$A$1:$F$127,5,TRUE)</f>
        <v>NA</v>
      </c>
      <c r="O3956" s="1" t="str">
        <f>VLOOKUP(A3956,Labels!$A$1:$B$127,2,TRUE)</f>
        <v>COPD</v>
      </c>
      <c r="P3956" s="1" t="str">
        <f>VLOOKUP(A3956,'Data Split'!$A$1:$B$921,2,TRUE)</f>
        <v>test</v>
      </c>
    </row>
    <row r="3957" spans="1:16" x14ac:dyDescent="0.3">
      <c r="A3957" s="1">
        <v>170</v>
      </c>
      <c r="B3957" s="1" t="s">
        <v>5</v>
      </c>
      <c r="C3957" s="1" t="s">
        <v>9</v>
      </c>
      <c r="D3957" s="1" t="s">
        <v>6</v>
      </c>
      <c r="E3957" s="1" t="s">
        <v>46</v>
      </c>
      <c r="F3957">
        <v>0.50900000000000001</v>
      </c>
      <c r="G3957">
        <v>2.4790000000000001</v>
      </c>
      <c r="H3957">
        <v>0</v>
      </c>
      <c r="I3957">
        <v>0</v>
      </c>
      <c r="J3957">
        <f>VLOOKUP(A3957,Details!$A$1:$F$127,2,TRUE)</f>
        <v>79</v>
      </c>
      <c r="K3957" t="str">
        <f>VLOOKUP(A3957,Details!$A$1:$F$127,3,TRUE)</f>
        <v>M</v>
      </c>
      <c r="L3957">
        <f>VLOOKUP(A3957,Details!$A$1:$F$127,4,TRUE)</f>
        <v>22.6</v>
      </c>
      <c r="M3957" s="1" t="str">
        <f>VLOOKUP(A3957,Details!$A$1:$F$127,6,TRUE)</f>
        <v>NA</v>
      </c>
      <c r="N3957" s="1" t="str">
        <f>VLOOKUP(A3957,Details!$A$1:$F$127,5,TRUE)</f>
        <v>NA</v>
      </c>
      <c r="O3957" s="1" t="str">
        <f>VLOOKUP(A3957,Labels!$A$1:$B$127,2,TRUE)</f>
        <v>COPD</v>
      </c>
      <c r="P3957" s="1" t="str">
        <f>VLOOKUP(A3957,'Data Split'!$A$1:$B$921,2,TRUE)</f>
        <v>test</v>
      </c>
    </row>
    <row r="3958" spans="1:16" x14ac:dyDescent="0.3">
      <c r="A3958" s="1">
        <v>170</v>
      </c>
      <c r="B3958" s="1" t="s">
        <v>5</v>
      </c>
      <c r="C3958" s="1" t="s">
        <v>9</v>
      </c>
      <c r="D3958" s="1" t="s">
        <v>6</v>
      </c>
      <c r="E3958" s="1" t="s">
        <v>46</v>
      </c>
      <c r="F3958">
        <v>2.4790000000000001</v>
      </c>
      <c r="G3958">
        <v>5.7679999999999998</v>
      </c>
      <c r="H3958">
        <v>0</v>
      </c>
      <c r="I3958">
        <v>0</v>
      </c>
      <c r="J3958">
        <f>VLOOKUP(A3958,Details!$A$1:$F$127,2,TRUE)</f>
        <v>79</v>
      </c>
      <c r="K3958" t="str">
        <f>VLOOKUP(A3958,Details!$A$1:$F$127,3,TRUE)</f>
        <v>M</v>
      </c>
      <c r="L3958">
        <f>VLOOKUP(A3958,Details!$A$1:$F$127,4,TRUE)</f>
        <v>22.6</v>
      </c>
      <c r="M3958" s="1" t="str">
        <f>VLOOKUP(A3958,Details!$A$1:$F$127,6,TRUE)</f>
        <v>NA</v>
      </c>
      <c r="N3958" s="1" t="str">
        <f>VLOOKUP(A3958,Details!$A$1:$F$127,5,TRUE)</f>
        <v>NA</v>
      </c>
      <c r="O3958" s="1" t="str">
        <f>VLOOKUP(A3958,Labels!$A$1:$B$127,2,TRUE)</f>
        <v>COPD</v>
      </c>
      <c r="P3958" s="1" t="str">
        <f>VLOOKUP(A3958,'Data Split'!$A$1:$B$921,2,TRUE)</f>
        <v>test</v>
      </c>
    </row>
    <row r="3959" spans="1:16" x14ac:dyDescent="0.3">
      <c r="A3959" s="1">
        <v>170</v>
      </c>
      <c r="B3959" s="1" t="s">
        <v>5</v>
      </c>
      <c r="C3959" s="1" t="s">
        <v>9</v>
      </c>
      <c r="D3959" s="1" t="s">
        <v>6</v>
      </c>
      <c r="E3959" s="1" t="s">
        <v>46</v>
      </c>
      <c r="F3959">
        <v>5.7679999999999998</v>
      </c>
      <c r="G3959">
        <v>8.8059999999999992</v>
      </c>
      <c r="H3959">
        <v>0</v>
      </c>
      <c r="I3959">
        <v>0</v>
      </c>
      <c r="J3959">
        <f>VLOOKUP(A3959,Details!$A$1:$F$127,2,TRUE)</f>
        <v>79</v>
      </c>
      <c r="K3959" t="str">
        <f>VLOOKUP(A3959,Details!$A$1:$F$127,3,TRUE)</f>
        <v>M</v>
      </c>
      <c r="L3959">
        <f>VLOOKUP(A3959,Details!$A$1:$F$127,4,TRUE)</f>
        <v>22.6</v>
      </c>
      <c r="M3959" s="1" t="str">
        <f>VLOOKUP(A3959,Details!$A$1:$F$127,6,TRUE)</f>
        <v>NA</v>
      </c>
      <c r="N3959" s="1" t="str">
        <f>VLOOKUP(A3959,Details!$A$1:$F$127,5,TRUE)</f>
        <v>NA</v>
      </c>
      <c r="O3959" s="1" t="str">
        <f>VLOOKUP(A3959,Labels!$A$1:$B$127,2,TRUE)</f>
        <v>COPD</v>
      </c>
      <c r="P3959" s="1" t="str">
        <f>VLOOKUP(A3959,'Data Split'!$A$1:$B$921,2,TRUE)</f>
        <v>test</v>
      </c>
    </row>
    <row r="3960" spans="1:16" x14ac:dyDescent="0.3">
      <c r="A3960" s="1">
        <v>170</v>
      </c>
      <c r="B3960" s="1" t="s">
        <v>5</v>
      </c>
      <c r="C3960" s="1" t="s">
        <v>9</v>
      </c>
      <c r="D3960" s="1" t="s">
        <v>6</v>
      </c>
      <c r="E3960" s="1" t="s">
        <v>46</v>
      </c>
      <c r="F3960">
        <v>8.8059999999999992</v>
      </c>
      <c r="G3960">
        <v>11.928000000000001</v>
      </c>
      <c r="H3960">
        <v>0</v>
      </c>
      <c r="I3960">
        <v>0</v>
      </c>
      <c r="J3960">
        <f>VLOOKUP(A3960,Details!$A$1:$F$127,2,TRUE)</f>
        <v>79</v>
      </c>
      <c r="K3960" t="str">
        <f>VLOOKUP(A3960,Details!$A$1:$F$127,3,TRUE)</f>
        <v>M</v>
      </c>
      <c r="L3960">
        <f>VLOOKUP(A3960,Details!$A$1:$F$127,4,TRUE)</f>
        <v>22.6</v>
      </c>
      <c r="M3960" s="1" t="str">
        <f>VLOOKUP(A3960,Details!$A$1:$F$127,6,TRUE)</f>
        <v>NA</v>
      </c>
      <c r="N3960" s="1" t="str">
        <f>VLOOKUP(A3960,Details!$A$1:$F$127,5,TRUE)</f>
        <v>NA</v>
      </c>
      <c r="O3960" s="1" t="str">
        <f>VLOOKUP(A3960,Labels!$A$1:$B$127,2,TRUE)</f>
        <v>COPD</v>
      </c>
      <c r="P3960" s="1" t="str">
        <f>VLOOKUP(A3960,'Data Split'!$A$1:$B$921,2,TRUE)</f>
        <v>test</v>
      </c>
    </row>
    <row r="3961" spans="1:16" x14ac:dyDescent="0.3">
      <c r="A3961" s="1">
        <v>170</v>
      </c>
      <c r="B3961" s="1" t="s">
        <v>5</v>
      </c>
      <c r="C3961" s="1" t="s">
        <v>9</v>
      </c>
      <c r="D3961" s="1" t="s">
        <v>6</v>
      </c>
      <c r="E3961" s="1" t="s">
        <v>46</v>
      </c>
      <c r="F3961">
        <v>11.928000000000001</v>
      </c>
      <c r="G3961">
        <v>15.117000000000001</v>
      </c>
      <c r="H3961">
        <v>0</v>
      </c>
      <c r="I3961">
        <v>0</v>
      </c>
      <c r="J3961">
        <f>VLOOKUP(A3961,Details!$A$1:$F$127,2,TRUE)</f>
        <v>79</v>
      </c>
      <c r="K3961" t="str">
        <f>VLOOKUP(A3961,Details!$A$1:$F$127,3,TRUE)</f>
        <v>M</v>
      </c>
      <c r="L3961">
        <f>VLOOKUP(A3961,Details!$A$1:$F$127,4,TRUE)</f>
        <v>22.6</v>
      </c>
      <c r="M3961" s="1" t="str">
        <f>VLOOKUP(A3961,Details!$A$1:$F$127,6,TRUE)</f>
        <v>NA</v>
      </c>
      <c r="N3961" s="1" t="str">
        <f>VLOOKUP(A3961,Details!$A$1:$F$127,5,TRUE)</f>
        <v>NA</v>
      </c>
      <c r="O3961" s="1" t="str">
        <f>VLOOKUP(A3961,Labels!$A$1:$B$127,2,TRUE)</f>
        <v>COPD</v>
      </c>
      <c r="P3961" s="1" t="str">
        <f>VLOOKUP(A3961,'Data Split'!$A$1:$B$921,2,TRUE)</f>
        <v>test</v>
      </c>
    </row>
    <row r="3962" spans="1:16" x14ac:dyDescent="0.3">
      <c r="A3962" s="1">
        <v>170</v>
      </c>
      <c r="B3962" s="1" t="s">
        <v>5</v>
      </c>
      <c r="C3962" s="1" t="s">
        <v>9</v>
      </c>
      <c r="D3962" s="1" t="s">
        <v>6</v>
      </c>
      <c r="E3962" s="1" t="s">
        <v>46</v>
      </c>
      <c r="F3962">
        <v>15.117000000000001</v>
      </c>
      <c r="G3962">
        <v>18.405999999999999</v>
      </c>
      <c r="H3962">
        <v>0</v>
      </c>
      <c r="I3962">
        <v>0</v>
      </c>
      <c r="J3962">
        <f>VLOOKUP(A3962,Details!$A$1:$F$127,2,TRUE)</f>
        <v>79</v>
      </c>
      <c r="K3962" t="str">
        <f>VLOOKUP(A3962,Details!$A$1:$F$127,3,TRUE)</f>
        <v>M</v>
      </c>
      <c r="L3962">
        <f>VLOOKUP(A3962,Details!$A$1:$F$127,4,TRUE)</f>
        <v>22.6</v>
      </c>
      <c r="M3962" s="1" t="str">
        <f>VLOOKUP(A3962,Details!$A$1:$F$127,6,TRUE)</f>
        <v>NA</v>
      </c>
      <c r="N3962" s="1" t="str">
        <f>VLOOKUP(A3962,Details!$A$1:$F$127,5,TRUE)</f>
        <v>NA</v>
      </c>
      <c r="O3962" s="1" t="str">
        <f>VLOOKUP(A3962,Labels!$A$1:$B$127,2,TRUE)</f>
        <v>COPD</v>
      </c>
      <c r="P3962" s="1" t="str">
        <f>VLOOKUP(A3962,'Data Split'!$A$1:$B$921,2,TRUE)</f>
        <v>test</v>
      </c>
    </row>
    <row r="3963" spans="1:16" x14ac:dyDescent="0.3">
      <c r="A3963" s="1">
        <v>170</v>
      </c>
      <c r="B3963" s="1" t="s">
        <v>5</v>
      </c>
      <c r="C3963" s="1" t="s">
        <v>9</v>
      </c>
      <c r="D3963" s="1" t="s">
        <v>6</v>
      </c>
      <c r="E3963" s="1" t="s">
        <v>46</v>
      </c>
      <c r="F3963">
        <v>18.405999999999999</v>
      </c>
      <c r="G3963">
        <v>19.407</v>
      </c>
      <c r="H3963">
        <v>0</v>
      </c>
      <c r="I3963">
        <v>0</v>
      </c>
      <c r="J3963">
        <f>VLOOKUP(A3963,Details!$A$1:$F$127,2,TRUE)</f>
        <v>79</v>
      </c>
      <c r="K3963" t="str">
        <f>VLOOKUP(A3963,Details!$A$1:$F$127,3,TRUE)</f>
        <v>M</v>
      </c>
      <c r="L3963">
        <f>VLOOKUP(A3963,Details!$A$1:$F$127,4,TRUE)</f>
        <v>22.6</v>
      </c>
      <c r="M3963" s="1" t="str">
        <f>VLOOKUP(A3963,Details!$A$1:$F$127,6,TRUE)</f>
        <v>NA</v>
      </c>
      <c r="N3963" s="1" t="str">
        <f>VLOOKUP(A3963,Details!$A$1:$F$127,5,TRUE)</f>
        <v>NA</v>
      </c>
      <c r="O3963" s="1" t="str">
        <f>VLOOKUP(A3963,Labels!$A$1:$B$127,2,TRUE)</f>
        <v>COPD</v>
      </c>
      <c r="P3963" s="1" t="str">
        <f>VLOOKUP(A3963,'Data Split'!$A$1:$B$921,2,TRUE)</f>
        <v>test</v>
      </c>
    </row>
    <row r="3964" spans="1:16" x14ac:dyDescent="0.3">
      <c r="A3964" s="1">
        <v>170</v>
      </c>
      <c r="B3964" s="1" t="s">
        <v>5</v>
      </c>
      <c r="C3964" s="1" t="s">
        <v>3</v>
      </c>
      <c r="D3964" s="1" t="s">
        <v>6</v>
      </c>
      <c r="E3964" s="1" t="s">
        <v>46</v>
      </c>
      <c r="F3964">
        <v>0.50900000000000001</v>
      </c>
      <c r="G3964">
        <v>2.4790000000000001</v>
      </c>
      <c r="H3964">
        <v>0</v>
      </c>
      <c r="I3964">
        <v>0</v>
      </c>
      <c r="J3964">
        <f>VLOOKUP(A3964,Details!$A$1:$F$127,2,TRUE)</f>
        <v>79</v>
      </c>
      <c r="K3964" t="str">
        <f>VLOOKUP(A3964,Details!$A$1:$F$127,3,TRUE)</f>
        <v>M</v>
      </c>
      <c r="L3964">
        <f>VLOOKUP(A3964,Details!$A$1:$F$127,4,TRUE)</f>
        <v>22.6</v>
      </c>
      <c r="M3964" s="1" t="str">
        <f>VLOOKUP(A3964,Details!$A$1:$F$127,6,TRUE)</f>
        <v>NA</v>
      </c>
      <c r="N3964" s="1" t="str">
        <f>VLOOKUP(A3964,Details!$A$1:$F$127,5,TRUE)</f>
        <v>NA</v>
      </c>
      <c r="O3964" s="1" t="str">
        <f>VLOOKUP(A3964,Labels!$A$1:$B$127,2,TRUE)</f>
        <v>COPD</v>
      </c>
      <c r="P3964" s="1" t="str">
        <f>VLOOKUP(A3964,'Data Split'!$A$1:$B$921,2,TRUE)</f>
        <v>test</v>
      </c>
    </row>
    <row r="3965" spans="1:16" x14ac:dyDescent="0.3">
      <c r="A3965" s="1">
        <v>170</v>
      </c>
      <c r="B3965" s="1" t="s">
        <v>5</v>
      </c>
      <c r="C3965" s="1" t="s">
        <v>3</v>
      </c>
      <c r="D3965" s="1" t="s">
        <v>6</v>
      </c>
      <c r="E3965" s="1" t="s">
        <v>46</v>
      </c>
      <c r="F3965">
        <v>2.4790000000000001</v>
      </c>
      <c r="G3965">
        <v>5.7679999999999998</v>
      </c>
      <c r="H3965">
        <v>0</v>
      </c>
      <c r="I3965">
        <v>0</v>
      </c>
      <c r="J3965">
        <f>VLOOKUP(A3965,Details!$A$1:$F$127,2,TRUE)</f>
        <v>79</v>
      </c>
      <c r="K3965" t="str">
        <f>VLOOKUP(A3965,Details!$A$1:$F$127,3,TRUE)</f>
        <v>M</v>
      </c>
      <c r="L3965">
        <f>VLOOKUP(A3965,Details!$A$1:$F$127,4,TRUE)</f>
        <v>22.6</v>
      </c>
      <c r="M3965" s="1" t="str">
        <f>VLOOKUP(A3965,Details!$A$1:$F$127,6,TRUE)</f>
        <v>NA</v>
      </c>
      <c r="N3965" s="1" t="str">
        <f>VLOOKUP(A3965,Details!$A$1:$F$127,5,TRUE)</f>
        <v>NA</v>
      </c>
      <c r="O3965" s="1" t="str">
        <f>VLOOKUP(A3965,Labels!$A$1:$B$127,2,TRUE)</f>
        <v>COPD</v>
      </c>
      <c r="P3965" s="1" t="str">
        <f>VLOOKUP(A3965,'Data Split'!$A$1:$B$921,2,TRUE)</f>
        <v>test</v>
      </c>
    </row>
    <row r="3966" spans="1:16" x14ac:dyDescent="0.3">
      <c r="A3966" s="1">
        <v>170</v>
      </c>
      <c r="B3966" s="1" t="s">
        <v>5</v>
      </c>
      <c r="C3966" s="1" t="s">
        <v>3</v>
      </c>
      <c r="D3966" s="1" t="s">
        <v>6</v>
      </c>
      <c r="E3966" s="1" t="s">
        <v>46</v>
      </c>
      <c r="F3966">
        <v>5.7679999999999998</v>
      </c>
      <c r="G3966">
        <v>8.8059999999999992</v>
      </c>
      <c r="H3966">
        <v>0</v>
      </c>
      <c r="I3966">
        <v>0</v>
      </c>
      <c r="J3966">
        <f>VLOOKUP(A3966,Details!$A$1:$F$127,2,TRUE)</f>
        <v>79</v>
      </c>
      <c r="K3966" t="str">
        <f>VLOOKUP(A3966,Details!$A$1:$F$127,3,TRUE)</f>
        <v>M</v>
      </c>
      <c r="L3966">
        <f>VLOOKUP(A3966,Details!$A$1:$F$127,4,TRUE)</f>
        <v>22.6</v>
      </c>
      <c r="M3966" s="1" t="str">
        <f>VLOOKUP(A3966,Details!$A$1:$F$127,6,TRUE)</f>
        <v>NA</v>
      </c>
      <c r="N3966" s="1" t="str">
        <f>VLOOKUP(A3966,Details!$A$1:$F$127,5,TRUE)</f>
        <v>NA</v>
      </c>
      <c r="O3966" s="1" t="str">
        <f>VLOOKUP(A3966,Labels!$A$1:$B$127,2,TRUE)</f>
        <v>COPD</v>
      </c>
      <c r="P3966" s="1" t="str">
        <f>VLOOKUP(A3966,'Data Split'!$A$1:$B$921,2,TRUE)</f>
        <v>test</v>
      </c>
    </row>
    <row r="3967" spans="1:16" x14ac:dyDescent="0.3">
      <c r="A3967" s="1">
        <v>170</v>
      </c>
      <c r="B3967" s="1" t="s">
        <v>5</v>
      </c>
      <c r="C3967" s="1" t="s">
        <v>3</v>
      </c>
      <c r="D3967" s="1" t="s">
        <v>6</v>
      </c>
      <c r="E3967" s="1" t="s">
        <v>46</v>
      </c>
      <c r="F3967">
        <v>8.8059999999999992</v>
      </c>
      <c r="G3967">
        <v>11.928000000000001</v>
      </c>
      <c r="H3967">
        <v>0</v>
      </c>
      <c r="I3967">
        <v>0</v>
      </c>
      <c r="J3967">
        <f>VLOOKUP(A3967,Details!$A$1:$F$127,2,TRUE)</f>
        <v>79</v>
      </c>
      <c r="K3967" t="str">
        <f>VLOOKUP(A3967,Details!$A$1:$F$127,3,TRUE)</f>
        <v>M</v>
      </c>
      <c r="L3967">
        <f>VLOOKUP(A3967,Details!$A$1:$F$127,4,TRUE)</f>
        <v>22.6</v>
      </c>
      <c r="M3967" s="1" t="str">
        <f>VLOOKUP(A3967,Details!$A$1:$F$127,6,TRUE)</f>
        <v>NA</v>
      </c>
      <c r="N3967" s="1" t="str">
        <f>VLOOKUP(A3967,Details!$A$1:$F$127,5,TRUE)</f>
        <v>NA</v>
      </c>
      <c r="O3967" s="1" t="str">
        <f>VLOOKUP(A3967,Labels!$A$1:$B$127,2,TRUE)</f>
        <v>COPD</v>
      </c>
      <c r="P3967" s="1" t="str">
        <f>VLOOKUP(A3967,'Data Split'!$A$1:$B$921,2,TRUE)</f>
        <v>test</v>
      </c>
    </row>
    <row r="3968" spans="1:16" x14ac:dyDescent="0.3">
      <c r="A3968" s="1">
        <v>170</v>
      </c>
      <c r="B3968" s="1" t="s">
        <v>5</v>
      </c>
      <c r="C3968" s="1" t="s">
        <v>3</v>
      </c>
      <c r="D3968" s="1" t="s">
        <v>6</v>
      </c>
      <c r="E3968" s="1" t="s">
        <v>46</v>
      </c>
      <c r="F3968">
        <v>11.928000000000001</v>
      </c>
      <c r="G3968">
        <v>15.117000000000001</v>
      </c>
      <c r="H3968">
        <v>0</v>
      </c>
      <c r="I3968">
        <v>0</v>
      </c>
      <c r="J3968">
        <f>VLOOKUP(A3968,Details!$A$1:$F$127,2,TRUE)</f>
        <v>79</v>
      </c>
      <c r="K3968" t="str">
        <f>VLOOKUP(A3968,Details!$A$1:$F$127,3,TRUE)</f>
        <v>M</v>
      </c>
      <c r="L3968">
        <f>VLOOKUP(A3968,Details!$A$1:$F$127,4,TRUE)</f>
        <v>22.6</v>
      </c>
      <c r="M3968" s="1" t="str">
        <f>VLOOKUP(A3968,Details!$A$1:$F$127,6,TRUE)</f>
        <v>NA</v>
      </c>
      <c r="N3968" s="1" t="str">
        <f>VLOOKUP(A3968,Details!$A$1:$F$127,5,TRUE)</f>
        <v>NA</v>
      </c>
      <c r="O3968" s="1" t="str">
        <f>VLOOKUP(A3968,Labels!$A$1:$B$127,2,TRUE)</f>
        <v>COPD</v>
      </c>
      <c r="P3968" s="1" t="str">
        <f>VLOOKUP(A3968,'Data Split'!$A$1:$B$921,2,TRUE)</f>
        <v>test</v>
      </c>
    </row>
    <row r="3969" spans="1:16" x14ac:dyDescent="0.3">
      <c r="A3969" s="1">
        <v>170</v>
      </c>
      <c r="B3969" s="1" t="s">
        <v>5</v>
      </c>
      <c r="C3969" s="1" t="s">
        <v>3</v>
      </c>
      <c r="D3969" s="1" t="s">
        <v>6</v>
      </c>
      <c r="E3969" s="1" t="s">
        <v>46</v>
      </c>
      <c r="F3969">
        <v>15.117000000000001</v>
      </c>
      <c r="G3969">
        <v>18.405999999999999</v>
      </c>
      <c r="H3969">
        <v>0</v>
      </c>
      <c r="I3969">
        <v>0</v>
      </c>
      <c r="J3969">
        <f>VLOOKUP(A3969,Details!$A$1:$F$127,2,TRUE)</f>
        <v>79</v>
      </c>
      <c r="K3969" t="str">
        <f>VLOOKUP(A3969,Details!$A$1:$F$127,3,TRUE)</f>
        <v>M</v>
      </c>
      <c r="L3969">
        <f>VLOOKUP(A3969,Details!$A$1:$F$127,4,TRUE)</f>
        <v>22.6</v>
      </c>
      <c r="M3969" s="1" t="str">
        <f>VLOOKUP(A3969,Details!$A$1:$F$127,6,TRUE)</f>
        <v>NA</v>
      </c>
      <c r="N3969" s="1" t="str">
        <f>VLOOKUP(A3969,Details!$A$1:$F$127,5,TRUE)</f>
        <v>NA</v>
      </c>
      <c r="O3969" s="1" t="str">
        <f>VLOOKUP(A3969,Labels!$A$1:$B$127,2,TRUE)</f>
        <v>COPD</v>
      </c>
      <c r="P3969" s="1" t="str">
        <f>VLOOKUP(A3969,'Data Split'!$A$1:$B$921,2,TRUE)</f>
        <v>test</v>
      </c>
    </row>
    <row r="3970" spans="1:16" x14ac:dyDescent="0.3">
      <c r="A3970" s="1">
        <v>170</v>
      </c>
      <c r="B3970" s="1" t="s">
        <v>5</v>
      </c>
      <c r="C3970" s="1" t="s">
        <v>3</v>
      </c>
      <c r="D3970" s="1" t="s">
        <v>6</v>
      </c>
      <c r="E3970" s="1" t="s">
        <v>46</v>
      </c>
      <c r="F3970">
        <v>18.405999999999999</v>
      </c>
      <c r="G3970">
        <v>19.407</v>
      </c>
      <c r="H3970">
        <v>0</v>
      </c>
      <c r="I3970">
        <v>0</v>
      </c>
      <c r="J3970">
        <f>VLOOKUP(A3970,Details!$A$1:$F$127,2,TRUE)</f>
        <v>79</v>
      </c>
      <c r="K3970" t="str">
        <f>VLOOKUP(A3970,Details!$A$1:$F$127,3,TRUE)</f>
        <v>M</v>
      </c>
      <c r="L3970">
        <f>VLOOKUP(A3970,Details!$A$1:$F$127,4,TRUE)</f>
        <v>22.6</v>
      </c>
      <c r="M3970" s="1" t="str">
        <f>VLOOKUP(A3970,Details!$A$1:$F$127,6,TRUE)</f>
        <v>NA</v>
      </c>
      <c r="N3970" s="1" t="str">
        <f>VLOOKUP(A3970,Details!$A$1:$F$127,5,TRUE)</f>
        <v>NA</v>
      </c>
      <c r="O3970" s="1" t="str">
        <f>VLOOKUP(A3970,Labels!$A$1:$B$127,2,TRUE)</f>
        <v>COPD</v>
      </c>
      <c r="P3970" s="1" t="str">
        <f>VLOOKUP(A3970,'Data Split'!$A$1:$B$921,2,TRUE)</f>
        <v>test</v>
      </c>
    </row>
    <row r="3971" spans="1:16" x14ac:dyDescent="0.3">
      <c r="A3971" s="1">
        <v>170</v>
      </c>
      <c r="B3971" s="1" t="s">
        <v>5</v>
      </c>
      <c r="C3971" s="1" t="s">
        <v>10</v>
      </c>
      <c r="D3971" s="1" t="s">
        <v>6</v>
      </c>
      <c r="E3971" s="1" t="s">
        <v>46</v>
      </c>
      <c r="F3971">
        <v>0.50900000000000001</v>
      </c>
      <c r="G3971">
        <v>2.4790000000000001</v>
      </c>
      <c r="H3971">
        <v>0</v>
      </c>
      <c r="I3971">
        <v>0</v>
      </c>
      <c r="J3971">
        <f>VLOOKUP(A3971,Details!$A$1:$F$127,2,TRUE)</f>
        <v>79</v>
      </c>
      <c r="K3971" t="str">
        <f>VLOOKUP(A3971,Details!$A$1:$F$127,3,TRUE)</f>
        <v>M</v>
      </c>
      <c r="L3971">
        <f>VLOOKUP(A3971,Details!$A$1:$F$127,4,TRUE)</f>
        <v>22.6</v>
      </c>
      <c r="M3971" s="1" t="str">
        <f>VLOOKUP(A3971,Details!$A$1:$F$127,6,TRUE)</f>
        <v>NA</v>
      </c>
      <c r="N3971" s="1" t="str">
        <f>VLOOKUP(A3971,Details!$A$1:$F$127,5,TRUE)</f>
        <v>NA</v>
      </c>
      <c r="O3971" s="1" t="str">
        <f>VLOOKUP(A3971,Labels!$A$1:$B$127,2,TRUE)</f>
        <v>COPD</v>
      </c>
      <c r="P3971" s="1" t="str">
        <f>VLOOKUP(A3971,'Data Split'!$A$1:$B$921,2,TRUE)</f>
        <v>test</v>
      </c>
    </row>
    <row r="3972" spans="1:16" x14ac:dyDescent="0.3">
      <c r="A3972" s="1">
        <v>170</v>
      </c>
      <c r="B3972" s="1" t="s">
        <v>5</v>
      </c>
      <c r="C3972" s="1" t="s">
        <v>10</v>
      </c>
      <c r="D3972" s="1" t="s">
        <v>6</v>
      </c>
      <c r="E3972" s="1" t="s">
        <v>46</v>
      </c>
      <c r="F3972">
        <v>2.4790000000000001</v>
      </c>
      <c r="G3972">
        <v>5.7679999999999998</v>
      </c>
      <c r="H3972">
        <v>0</v>
      </c>
      <c r="I3972">
        <v>0</v>
      </c>
      <c r="J3972">
        <f>VLOOKUP(A3972,Details!$A$1:$F$127,2,TRUE)</f>
        <v>79</v>
      </c>
      <c r="K3972" t="str">
        <f>VLOOKUP(A3972,Details!$A$1:$F$127,3,TRUE)</f>
        <v>M</v>
      </c>
      <c r="L3972">
        <f>VLOOKUP(A3972,Details!$A$1:$F$127,4,TRUE)</f>
        <v>22.6</v>
      </c>
      <c r="M3972" s="1" t="str">
        <f>VLOOKUP(A3972,Details!$A$1:$F$127,6,TRUE)</f>
        <v>NA</v>
      </c>
      <c r="N3972" s="1" t="str">
        <f>VLOOKUP(A3972,Details!$A$1:$F$127,5,TRUE)</f>
        <v>NA</v>
      </c>
      <c r="O3972" s="1" t="str">
        <f>VLOOKUP(A3972,Labels!$A$1:$B$127,2,TRUE)</f>
        <v>COPD</v>
      </c>
      <c r="P3972" s="1" t="str">
        <f>VLOOKUP(A3972,'Data Split'!$A$1:$B$921,2,TRUE)</f>
        <v>test</v>
      </c>
    </row>
    <row r="3973" spans="1:16" x14ac:dyDescent="0.3">
      <c r="A3973" s="1">
        <v>170</v>
      </c>
      <c r="B3973" s="1" t="s">
        <v>5</v>
      </c>
      <c r="C3973" s="1" t="s">
        <v>10</v>
      </c>
      <c r="D3973" s="1" t="s">
        <v>6</v>
      </c>
      <c r="E3973" s="1" t="s">
        <v>46</v>
      </c>
      <c r="F3973">
        <v>5.7679999999999998</v>
      </c>
      <c r="G3973">
        <v>8.8059999999999992</v>
      </c>
      <c r="H3973">
        <v>0</v>
      </c>
      <c r="I3973">
        <v>0</v>
      </c>
      <c r="J3973">
        <f>VLOOKUP(A3973,Details!$A$1:$F$127,2,TRUE)</f>
        <v>79</v>
      </c>
      <c r="K3973" t="str">
        <f>VLOOKUP(A3973,Details!$A$1:$F$127,3,TRUE)</f>
        <v>M</v>
      </c>
      <c r="L3973">
        <f>VLOOKUP(A3973,Details!$A$1:$F$127,4,TRUE)</f>
        <v>22.6</v>
      </c>
      <c r="M3973" s="1" t="str">
        <f>VLOOKUP(A3973,Details!$A$1:$F$127,6,TRUE)</f>
        <v>NA</v>
      </c>
      <c r="N3973" s="1" t="str">
        <f>VLOOKUP(A3973,Details!$A$1:$F$127,5,TRUE)</f>
        <v>NA</v>
      </c>
      <c r="O3973" s="1" t="str">
        <f>VLOOKUP(A3973,Labels!$A$1:$B$127,2,TRUE)</f>
        <v>COPD</v>
      </c>
      <c r="P3973" s="1" t="str">
        <f>VLOOKUP(A3973,'Data Split'!$A$1:$B$921,2,TRUE)</f>
        <v>test</v>
      </c>
    </row>
    <row r="3974" spans="1:16" x14ac:dyDescent="0.3">
      <c r="A3974" s="1">
        <v>170</v>
      </c>
      <c r="B3974" s="1" t="s">
        <v>5</v>
      </c>
      <c r="C3974" s="1" t="s">
        <v>10</v>
      </c>
      <c r="D3974" s="1" t="s">
        <v>6</v>
      </c>
      <c r="E3974" s="1" t="s">
        <v>46</v>
      </c>
      <c r="F3974">
        <v>8.8059999999999992</v>
      </c>
      <c r="G3974">
        <v>11.928000000000001</v>
      </c>
      <c r="H3974">
        <v>0</v>
      </c>
      <c r="I3974">
        <v>0</v>
      </c>
      <c r="J3974">
        <f>VLOOKUP(A3974,Details!$A$1:$F$127,2,TRUE)</f>
        <v>79</v>
      </c>
      <c r="K3974" t="str">
        <f>VLOOKUP(A3974,Details!$A$1:$F$127,3,TRUE)</f>
        <v>M</v>
      </c>
      <c r="L3974">
        <f>VLOOKUP(A3974,Details!$A$1:$F$127,4,TRUE)</f>
        <v>22.6</v>
      </c>
      <c r="M3974" s="1" t="str">
        <f>VLOOKUP(A3974,Details!$A$1:$F$127,6,TRUE)</f>
        <v>NA</v>
      </c>
      <c r="N3974" s="1" t="str">
        <f>VLOOKUP(A3974,Details!$A$1:$F$127,5,TRUE)</f>
        <v>NA</v>
      </c>
      <c r="O3974" s="1" t="str">
        <f>VLOOKUP(A3974,Labels!$A$1:$B$127,2,TRUE)</f>
        <v>COPD</v>
      </c>
      <c r="P3974" s="1" t="str">
        <f>VLOOKUP(A3974,'Data Split'!$A$1:$B$921,2,TRUE)</f>
        <v>test</v>
      </c>
    </row>
    <row r="3975" spans="1:16" x14ac:dyDescent="0.3">
      <c r="A3975" s="1">
        <v>170</v>
      </c>
      <c r="B3975" s="1" t="s">
        <v>5</v>
      </c>
      <c r="C3975" s="1" t="s">
        <v>10</v>
      </c>
      <c r="D3975" s="1" t="s">
        <v>6</v>
      </c>
      <c r="E3975" s="1" t="s">
        <v>46</v>
      </c>
      <c r="F3975">
        <v>11.928000000000001</v>
      </c>
      <c r="G3975">
        <v>15.117000000000001</v>
      </c>
      <c r="H3975">
        <v>0</v>
      </c>
      <c r="I3975">
        <v>0</v>
      </c>
      <c r="J3975">
        <f>VLOOKUP(A3975,Details!$A$1:$F$127,2,TRUE)</f>
        <v>79</v>
      </c>
      <c r="K3975" t="str">
        <f>VLOOKUP(A3975,Details!$A$1:$F$127,3,TRUE)</f>
        <v>M</v>
      </c>
      <c r="L3975">
        <f>VLOOKUP(A3975,Details!$A$1:$F$127,4,TRUE)</f>
        <v>22.6</v>
      </c>
      <c r="M3975" s="1" t="str">
        <f>VLOOKUP(A3975,Details!$A$1:$F$127,6,TRUE)</f>
        <v>NA</v>
      </c>
      <c r="N3975" s="1" t="str">
        <f>VLOOKUP(A3975,Details!$A$1:$F$127,5,TRUE)</f>
        <v>NA</v>
      </c>
      <c r="O3975" s="1" t="str">
        <f>VLOOKUP(A3975,Labels!$A$1:$B$127,2,TRUE)</f>
        <v>COPD</v>
      </c>
      <c r="P3975" s="1" t="str">
        <f>VLOOKUP(A3975,'Data Split'!$A$1:$B$921,2,TRUE)</f>
        <v>test</v>
      </c>
    </row>
    <row r="3976" spans="1:16" x14ac:dyDescent="0.3">
      <c r="A3976" s="1">
        <v>170</v>
      </c>
      <c r="B3976" s="1" t="s">
        <v>5</v>
      </c>
      <c r="C3976" s="1" t="s">
        <v>10</v>
      </c>
      <c r="D3976" s="1" t="s">
        <v>6</v>
      </c>
      <c r="E3976" s="1" t="s">
        <v>46</v>
      </c>
      <c r="F3976">
        <v>15.117000000000001</v>
      </c>
      <c r="G3976">
        <v>18.405999999999999</v>
      </c>
      <c r="H3976">
        <v>0</v>
      </c>
      <c r="I3976">
        <v>1</v>
      </c>
      <c r="J3976">
        <f>VLOOKUP(A3976,Details!$A$1:$F$127,2,TRUE)</f>
        <v>79</v>
      </c>
      <c r="K3976" t="str">
        <f>VLOOKUP(A3976,Details!$A$1:$F$127,3,TRUE)</f>
        <v>M</v>
      </c>
      <c r="L3976">
        <f>VLOOKUP(A3976,Details!$A$1:$F$127,4,TRUE)</f>
        <v>22.6</v>
      </c>
      <c r="M3976" s="1" t="str">
        <f>VLOOKUP(A3976,Details!$A$1:$F$127,6,TRUE)</f>
        <v>NA</v>
      </c>
      <c r="N3976" s="1" t="str">
        <f>VLOOKUP(A3976,Details!$A$1:$F$127,5,TRUE)</f>
        <v>NA</v>
      </c>
      <c r="O3976" s="1" t="str">
        <f>VLOOKUP(A3976,Labels!$A$1:$B$127,2,TRUE)</f>
        <v>COPD</v>
      </c>
      <c r="P3976" s="1" t="str">
        <f>VLOOKUP(A3976,'Data Split'!$A$1:$B$921,2,TRUE)</f>
        <v>test</v>
      </c>
    </row>
    <row r="3977" spans="1:16" x14ac:dyDescent="0.3">
      <c r="A3977" s="1">
        <v>170</v>
      </c>
      <c r="B3977" s="1" t="s">
        <v>5</v>
      </c>
      <c r="C3977" s="1" t="s">
        <v>10</v>
      </c>
      <c r="D3977" s="1" t="s">
        <v>6</v>
      </c>
      <c r="E3977" s="1" t="s">
        <v>46</v>
      </c>
      <c r="F3977">
        <v>18.405999999999999</v>
      </c>
      <c r="G3977">
        <v>19.407</v>
      </c>
      <c r="H3977">
        <v>0</v>
      </c>
      <c r="I3977">
        <v>0</v>
      </c>
      <c r="J3977">
        <f>VLOOKUP(A3977,Details!$A$1:$F$127,2,TRUE)</f>
        <v>79</v>
      </c>
      <c r="K3977" t="str">
        <f>VLOOKUP(A3977,Details!$A$1:$F$127,3,TRUE)</f>
        <v>M</v>
      </c>
      <c r="L3977">
        <f>VLOOKUP(A3977,Details!$A$1:$F$127,4,TRUE)</f>
        <v>22.6</v>
      </c>
      <c r="M3977" s="1" t="str">
        <f>VLOOKUP(A3977,Details!$A$1:$F$127,6,TRUE)</f>
        <v>NA</v>
      </c>
      <c r="N3977" s="1" t="str">
        <f>VLOOKUP(A3977,Details!$A$1:$F$127,5,TRUE)</f>
        <v>NA</v>
      </c>
      <c r="O3977" s="1" t="str">
        <f>VLOOKUP(A3977,Labels!$A$1:$B$127,2,TRUE)</f>
        <v>COPD</v>
      </c>
      <c r="P3977" s="1" t="str">
        <f>VLOOKUP(A3977,'Data Split'!$A$1:$B$921,2,TRUE)</f>
        <v>test</v>
      </c>
    </row>
    <row r="3978" spans="1:16" x14ac:dyDescent="0.3">
      <c r="A3978" s="1">
        <v>171</v>
      </c>
      <c r="B3978" s="1" t="s">
        <v>0</v>
      </c>
      <c r="C3978" s="1" t="s">
        <v>1</v>
      </c>
      <c r="D3978" s="1" t="s">
        <v>2</v>
      </c>
      <c r="E3978" s="1" t="s">
        <v>43</v>
      </c>
      <c r="F3978">
        <v>3.5999999999999997E-2</v>
      </c>
      <c r="G3978">
        <v>0.879</v>
      </c>
      <c r="H3978">
        <v>0</v>
      </c>
      <c r="I3978">
        <v>0</v>
      </c>
      <c r="J3978">
        <f>VLOOKUP(A3978,Details!$A$1:$F$127,2,TRUE)</f>
        <v>9</v>
      </c>
      <c r="K3978" t="str">
        <f>VLOOKUP(A3978,Details!$A$1:$F$127,3,TRUE)</f>
        <v>M</v>
      </c>
      <c r="L3978" t="str">
        <f>VLOOKUP(A3978,Details!$A$1:$F$127,4,TRUE)</f>
        <v>NA</v>
      </c>
      <c r="M3978" s="1">
        <f>VLOOKUP(A3978,Details!$A$1:$F$127,6,TRUE)</f>
        <v>133</v>
      </c>
      <c r="N3978" s="1">
        <f>VLOOKUP(A3978,Details!$A$1:$F$127,5,TRUE)</f>
        <v>32</v>
      </c>
      <c r="O3978" s="1" t="str">
        <f>VLOOKUP(A3978,Labels!$A$1:$B$127,2,TRUE)</f>
        <v>Healthy</v>
      </c>
      <c r="P3978" s="1" t="str">
        <f>VLOOKUP(A3978,'Data Split'!$A$1:$B$921,2,TRUE)</f>
        <v>test</v>
      </c>
    </row>
    <row r="3979" spans="1:16" x14ac:dyDescent="0.3">
      <c r="A3979" s="1">
        <v>171</v>
      </c>
      <c r="B3979" s="1" t="s">
        <v>0</v>
      </c>
      <c r="C3979" s="1" t="s">
        <v>1</v>
      </c>
      <c r="D3979" s="1" t="s">
        <v>2</v>
      </c>
      <c r="E3979" s="1" t="s">
        <v>43</v>
      </c>
      <c r="F3979">
        <v>0.879</v>
      </c>
      <c r="G3979">
        <v>3.2930000000000001</v>
      </c>
      <c r="H3979">
        <v>0</v>
      </c>
      <c r="I3979">
        <v>0</v>
      </c>
      <c r="J3979">
        <f>VLOOKUP(A3979,Details!$A$1:$F$127,2,TRUE)</f>
        <v>9</v>
      </c>
      <c r="K3979" t="str">
        <f>VLOOKUP(A3979,Details!$A$1:$F$127,3,TRUE)</f>
        <v>M</v>
      </c>
      <c r="L3979" t="str">
        <f>VLOOKUP(A3979,Details!$A$1:$F$127,4,TRUE)</f>
        <v>NA</v>
      </c>
      <c r="M3979" s="1">
        <f>VLOOKUP(A3979,Details!$A$1:$F$127,6,TRUE)</f>
        <v>133</v>
      </c>
      <c r="N3979" s="1">
        <f>VLOOKUP(A3979,Details!$A$1:$F$127,5,TRUE)</f>
        <v>32</v>
      </c>
      <c r="O3979" s="1" t="str">
        <f>VLOOKUP(A3979,Labels!$A$1:$B$127,2,TRUE)</f>
        <v>Healthy</v>
      </c>
      <c r="P3979" s="1" t="str">
        <f>VLOOKUP(A3979,'Data Split'!$A$1:$B$921,2,TRUE)</f>
        <v>test</v>
      </c>
    </row>
    <row r="3980" spans="1:16" x14ac:dyDescent="0.3">
      <c r="A3980" s="1">
        <v>171</v>
      </c>
      <c r="B3980" s="1" t="s">
        <v>0</v>
      </c>
      <c r="C3980" s="1" t="s">
        <v>1</v>
      </c>
      <c r="D3980" s="1" t="s">
        <v>2</v>
      </c>
      <c r="E3980" s="1" t="s">
        <v>43</v>
      </c>
      <c r="F3980">
        <v>3.2930000000000001</v>
      </c>
      <c r="G3980">
        <v>5.8070000000000004</v>
      </c>
      <c r="H3980">
        <v>0</v>
      </c>
      <c r="I3980">
        <v>0</v>
      </c>
      <c r="J3980">
        <f>VLOOKUP(A3980,Details!$A$1:$F$127,2,TRUE)</f>
        <v>9</v>
      </c>
      <c r="K3980" t="str">
        <f>VLOOKUP(A3980,Details!$A$1:$F$127,3,TRUE)</f>
        <v>M</v>
      </c>
      <c r="L3980" t="str">
        <f>VLOOKUP(A3980,Details!$A$1:$F$127,4,TRUE)</f>
        <v>NA</v>
      </c>
      <c r="M3980" s="1">
        <f>VLOOKUP(A3980,Details!$A$1:$F$127,6,TRUE)</f>
        <v>133</v>
      </c>
      <c r="N3980" s="1">
        <f>VLOOKUP(A3980,Details!$A$1:$F$127,5,TRUE)</f>
        <v>32</v>
      </c>
      <c r="O3980" s="1" t="str">
        <f>VLOOKUP(A3980,Labels!$A$1:$B$127,2,TRUE)</f>
        <v>Healthy</v>
      </c>
      <c r="P3980" s="1" t="str">
        <f>VLOOKUP(A3980,'Data Split'!$A$1:$B$921,2,TRUE)</f>
        <v>test</v>
      </c>
    </row>
    <row r="3981" spans="1:16" x14ac:dyDescent="0.3">
      <c r="A3981" s="1">
        <v>171</v>
      </c>
      <c r="B3981" s="1" t="s">
        <v>0</v>
      </c>
      <c r="C3981" s="1" t="s">
        <v>1</v>
      </c>
      <c r="D3981" s="1" t="s">
        <v>2</v>
      </c>
      <c r="E3981" s="1" t="s">
        <v>43</v>
      </c>
      <c r="F3981">
        <v>5.8070000000000004</v>
      </c>
      <c r="G3981">
        <v>8.3070000000000004</v>
      </c>
      <c r="H3981">
        <v>0</v>
      </c>
      <c r="I3981">
        <v>0</v>
      </c>
      <c r="J3981">
        <f>VLOOKUP(A3981,Details!$A$1:$F$127,2,TRUE)</f>
        <v>9</v>
      </c>
      <c r="K3981" t="str">
        <f>VLOOKUP(A3981,Details!$A$1:$F$127,3,TRUE)</f>
        <v>M</v>
      </c>
      <c r="L3981" t="str">
        <f>VLOOKUP(A3981,Details!$A$1:$F$127,4,TRUE)</f>
        <v>NA</v>
      </c>
      <c r="M3981" s="1">
        <f>VLOOKUP(A3981,Details!$A$1:$F$127,6,TRUE)</f>
        <v>133</v>
      </c>
      <c r="N3981" s="1">
        <f>VLOOKUP(A3981,Details!$A$1:$F$127,5,TRUE)</f>
        <v>32</v>
      </c>
      <c r="O3981" s="1" t="str">
        <f>VLOOKUP(A3981,Labels!$A$1:$B$127,2,TRUE)</f>
        <v>Healthy</v>
      </c>
      <c r="P3981" s="1" t="str">
        <f>VLOOKUP(A3981,'Data Split'!$A$1:$B$921,2,TRUE)</f>
        <v>test</v>
      </c>
    </row>
    <row r="3982" spans="1:16" x14ac:dyDescent="0.3">
      <c r="A3982" s="1">
        <v>171</v>
      </c>
      <c r="B3982" s="1" t="s">
        <v>0</v>
      </c>
      <c r="C3982" s="1" t="s">
        <v>1</v>
      </c>
      <c r="D3982" s="1" t="s">
        <v>2</v>
      </c>
      <c r="E3982" s="1" t="s">
        <v>43</v>
      </c>
      <c r="F3982">
        <v>8.3070000000000004</v>
      </c>
      <c r="G3982">
        <v>10.807</v>
      </c>
      <c r="H3982">
        <v>0</v>
      </c>
      <c r="I3982">
        <v>0</v>
      </c>
      <c r="J3982">
        <f>VLOOKUP(A3982,Details!$A$1:$F$127,2,TRUE)</f>
        <v>9</v>
      </c>
      <c r="K3982" t="str">
        <f>VLOOKUP(A3982,Details!$A$1:$F$127,3,TRUE)</f>
        <v>M</v>
      </c>
      <c r="L3982" t="str">
        <f>VLOOKUP(A3982,Details!$A$1:$F$127,4,TRUE)</f>
        <v>NA</v>
      </c>
      <c r="M3982" s="1">
        <f>VLOOKUP(A3982,Details!$A$1:$F$127,6,TRUE)</f>
        <v>133</v>
      </c>
      <c r="N3982" s="1">
        <f>VLOOKUP(A3982,Details!$A$1:$F$127,5,TRUE)</f>
        <v>32</v>
      </c>
      <c r="O3982" s="1" t="str">
        <f>VLOOKUP(A3982,Labels!$A$1:$B$127,2,TRUE)</f>
        <v>Healthy</v>
      </c>
      <c r="P3982" s="1" t="str">
        <f>VLOOKUP(A3982,'Data Split'!$A$1:$B$921,2,TRUE)</f>
        <v>test</v>
      </c>
    </row>
    <row r="3983" spans="1:16" x14ac:dyDescent="0.3">
      <c r="A3983" s="1">
        <v>171</v>
      </c>
      <c r="B3983" s="1" t="s">
        <v>0</v>
      </c>
      <c r="C3983" s="1" t="s">
        <v>1</v>
      </c>
      <c r="D3983" s="1" t="s">
        <v>2</v>
      </c>
      <c r="E3983" s="1" t="s">
        <v>43</v>
      </c>
      <c r="F3983">
        <v>10.807</v>
      </c>
      <c r="G3983">
        <v>13.324</v>
      </c>
      <c r="H3983">
        <v>0</v>
      </c>
      <c r="I3983">
        <v>0</v>
      </c>
      <c r="J3983">
        <f>VLOOKUP(A3983,Details!$A$1:$F$127,2,TRUE)</f>
        <v>9</v>
      </c>
      <c r="K3983" t="str">
        <f>VLOOKUP(A3983,Details!$A$1:$F$127,3,TRUE)</f>
        <v>M</v>
      </c>
      <c r="L3983" t="str">
        <f>VLOOKUP(A3983,Details!$A$1:$F$127,4,TRUE)</f>
        <v>NA</v>
      </c>
      <c r="M3983" s="1">
        <f>VLOOKUP(A3983,Details!$A$1:$F$127,6,TRUE)</f>
        <v>133</v>
      </c>
      <c r="N3983" s="1">
        <f>VLOOKUP(A3983,Details!$A$1:$F$127,5,TRUE)</f>
        <v>32</v>
      </c>
      <c r="O3983" s="1" t="str">
        <f>VLOOKUP(A3983,Labels!$A$1:$B$127,2,TRUE)</f>
        <v>Healthy</v>
      </c>
      <c r="P3983" s="1" t="str">
        <f>VLOOKUP(A3983,'Data Split'!$A$1:$B$921,2,TRUE)</f>
        <v>test</v>
      </c>
    </row>
    <row r="3984" spans="1:16" x14ac:dyDescent="0.3">
      <c r="A3984" s="1">
        <v>171</v>
      </c>
      <c r="B3984" s="1" t="s">
        <v>0</v>
      </c>
      <c r="C3984" s="1" t="s">
        <v>1</v>
      </c>
      <c r="D3984" s="1" t="s">
        <v>2</v>
      </c>
      <c r="E3984" s="1" t="s">
        <v>43</v>
      </c>
      <c r="F3984">
        <v>13.324</v>
      </c>
      <c r="G3984">
        <v>15.721</v>
      </c>
      <c r="H3984">
        <v>0</v>
      </c>
      <c r="I3984">
        <v>0</v>
      </c>
      <c r="J3984">
        <f>VLOOKUP(A3984,Details!$A$1:$F$127,2,TRUE)</f>
        <v>9</v>
      </c>
      <c r="K3984" t="str">
        <f>VLOOKUP(A3984,Details!$A$1:$F$127,3,TRUE)</f>
        <v>M</v>
      </c>
      <c r="L3984" t="str">
        <f>VLOOKUP(A3984,Details!$A$1:$F$127,4,TRUE)</f>
        <v>NA</v>
      </c>
      <c r="M3984" s="1">
        <f>VLOOKUP(A3984,Details!$A$1:$F$127,6,TRUE)</f>
        <v>133</v>
      </c>
      <c r="N3984" s="1">
        <f>VLOOKUP(A3984,Details!$A$1:$F$127,5,TRUE)</f>
        <v>32</v>
      </c>
      <c r="O3984" s="1" t="str">
        <f>VLOOKUP(A3984,Labels!$A$1:$B$127,2,TRUE)</f>
        <v>Healthy</v>
      </c>
      <c r="P3984" s="1" t="str">
        <f>VLOOKUP(A3984,'Data Split'!$A$1:$B$921,2,TRUE)</f>
        <v>test</v>
      </c>
    </row>
    <row r="3985" spans="1:16" x14ac:dyDescent="0.3">
      <c r="A3985" s="1">
        <v>171</v>
      </c>
      <c r="B3985" s="1" t="s">
        <v>0</v>
      </c>
      <c r="C3985" s="1" t="s">
        <v>1</v>
      </c>
      <c r="D3985" s="1" t="s">
        <v>2</v>
      </c>
      <c r="E3985" s="1" t="s">
        <v>43</v>
      </c>
      <c r="F3985">
        <v>15.721</v>
      </c>
      <c r="G3985">
        <v>18.193000000000001</v>
      </c>
      <c r="H3985">
        <v>0</v>
      </c>
      <c r="I3985">
        <v>0</v>
      </c>
      <c r="J3985">
        <f>VLOOKUP(A3985,Details!$A$1:$F$127,2,TRUE)</f>
        <v>9</v>
      </c>
      <c r="K3985" t="str">
        <f>VLOOKUP(A3985,Details!$A$1:$F$127,3,TRUE)</f>
        <v>M</v>
      </c>
      <c r="L3985" t="str">
        <f>VLOOKUP(A3985,Details!$A$1:$F$127,4,TRUE)</f>
        <v>NA</v>
      </c>
      <c r="M3985" s="1">
        <f>VLOOKUP(A3985,Details!$A$1:$F$127,6,TRUE)</f>
        <v>133</v>
      </c>
      <c r="N3985" s="1">
        <f>VLOOKUP(A3985,Details!$A$1:$F$127,5,TRUE)</f>
        <v>32</v>
      </c>
      <c r="O3985" s="1" t="str">
        <f>VLOOKUP(A3985,Labels!$A$1:$B$127,2,TRUE)</f>
        <v>Healthy</v>
      </c>
      <c r="P3985" s="1" t="str">
        <f>VLOOKUP(A3985,'Data Split'!$A$1:$B$921,2,TRUE)</f>
        <v>test</v>
      </c>
    </row>
    <row r="3986" spans="1:16" x14ac:dyDescent="0.3">
      <c r="A3986" s="1">
        <v>171</v>
      </c>
      <c r="B3986" s="1" t="s">
        <v>0</v>
      </c>
      <c r="C3986" s="1" t="s">
        <v>1</v>
      </c>
      <c r="D3986" s="1" t="s">
        <v>2</v>
      </c>
      <c r="E3986" s="1" t="s">
        <v>43</v>
      </c>
      <c r="F3986">
        <v>18.193000000000001</v>
      </c>
      <c r="G3986">
        <v>19.992999999999999</v>
      </c>
      <c r="H3986">
        <v>0</v>
      </c>
      <c r="I3986">
        <v>0</v>
      </c>
      <c r="J3986">
        <f>VLOOKUP(A3986,Details!$A$1:$F$127,2,TRUE)</f>
        <v>9</v>
      </c>
      <c r="K3986" t="str">
        <f>VLOOKUP(A3986,Details!$A$1:$F$127,3,TRUE)</f>
        <v>M</v>
      </c>
      <c r="L3986" t="str">
        <f>VLOOKUP(A3986,Details!$A$1:$F$127,4,TRUE)</f>
        <v>NA</v>
      </c>
      <c r="M3986" s="1">
        <f>VLOOKUP(A3986,Details!$A$1:$F$127,6,TRUE)</f>
        <v>133</v>
      </c>
      <c r="N3986" s="1">
        <f>VLOOKUP(A3986,Details!$A$1:$F$127,5,TRUE)</f>
        <v>32</v>
      </c>
      <c r="O3986" s="1" t="str">
        <f>VLOOKUP(A3986,Labels!$A$1:$B$127,2,TRUE)</f>
        <v>Healthy</v>
      </c>
      <c r="P3986" s="1" t="str">
        <f>VLOOKUP(A3986,'Data Split'!$A$1:$B$921,2,TRUE)</f>
        <v>test</v>
      </c>
    </row>
    <row r="3987" spans="1:16" x14ac:dyDescent="0.3">
      <c r="A3987" s="1">
        <v>172</v>
      </c>
      <c r="B3987" s="1" t="s">
        <v>18</v>
      </c>
      <c r="C3987" s="1" t="s">
        <v>1</v>
      </c>
      <c r="D3987" s="1" t="s">
        <v>6</v>
      </c>
      <c r="E3987" s="1" t="s">
        <v>46</v>
      </c>
      <c r="F3987">
        <v>1.1439999999999999</v>
      </c>
      <c r="G3987">
        <v>3.8479999999999999</v>
      </c>
      <c r="H3987">
        <v>0</v>
      </c>
      <c r="I3987">
        <v>0</v>
      </c>
      <c r="J3987">
        <f>VLOOKUP(A3987,Details!$A$1:$F$127,2,TRUE)</f>
        <v>73</v>
      </c>
      <c r="K3987" t="str">
        <f>VLOOKUP(A3987,Details!$A$1:$F$127,3,TRUE)</f>
        <v>M</v>
      </c>
      <c r="L3987">
        <f>VLOOKUP(A3987,Details!$A$1:$F$127,4,TRUE)</f>
        <v>29.3</v>
      </c>
      <c r="M3987" s="1" t="str">
        <f>VLOOKUP(A3987,Details!$A$1:$F$127,6,TRUE)</f>
        <v>NA</v>
      </c>
      <c r="N3987" s="1" t="str">
        <f>VLOOKUP(A3987,Details!$A$1:$F$127,5,TRUE)</f>
        <v>NA</v>
      </c>
      <c r="O3987" s="1" t="str">
        <f>VLOOKUP(A3987,Labels!$A$1:$B$127,2,TRUE)</f>
        <v>COPD</v>
      </c>
      <c r="P3987" s="1" t="str">
        <f>VLOOKUP(A3987,'Data Split'!$A$1:$B$921,2,TRUE)</f>
        <v>train</v>
      </c>
    </row>
    <row r="3988" spans="1:16" x14ac:dyDescent="0.3">
      <c r="A3988" s="1">
        <v>172</v>
      </c>
      <c r="B3988" s="1" t="s">
        <v>18</v>
      </c>
      <c r="C3988" s="1" t="s">
        <v>1</v>
      </c>
      <c r="D3988" s="1" t="s">
        <v>6</v>
      </c>
      <c r="E3988" s="1" t="s">
        <v>46</v>
      </c>
      <c r="F3988">
        <v>3.8479999999999999</v>
      </c>
      <c r="G3988">
        <v>6.7859999999999996</v>
      </c>
      <c r="H3988">
        <v>0</v>
      </c>
      <c r="I3988">
        <v>0</v>
      </c>
      <c r="J3988">
        <f>VLOOKUP(A3988,Details!$A$1:$F$127,2,TRUE)</f>
        <v>73</v>
      </c>
      <c r="K3988" t="str">
        <f>VLOOKUP(A3988,Details!$A$1:$F$127,3,TRUE)</f>
        <v>M</v>
      </c>
      <c r="L3988">
        <f>VLOOKUP(A3988,Details!$A$1:$F$127,4,TRUE)</f>
        <v>29.3</v>
      </c>
      <c r="M3988" s="1" t="str">
        <f>VLOOKUP(A3988,Details!$A$1:$F$127,6,TRUE)</f>
        <v>NA</v>
      </c>
      <c r="N3988" s="1" t="str">
        <f>VLOOKUP(A3988,Details!$A$1:$F$127,5,TRUE)</f>
        <v>NA</v>
      </c>
      <c r="O3988" s="1" t="str">
        <f>VLOOKUP(A3988,Labels!$A$1:$B$127,2,TRUE)</f>
        <v>COPD</v>
      </c>
      <c r="P3988" s="1" t="str">
        <f>VLOOKUP(A3988,'Data Split'!$A$1:$B$921,2,TRUE)</f>
        <v>train</v>
      </c>
    </row>
    <row r="3989" spans="1:16" x14ac:dyDescent="0.3">
      <c r="A3989" s="1">
        <v>172</v>
      </c>
      <c r="B3989" s="1" t="s">
        <v>18</v>
      </c>
      <c r="C3989" s="1" t="s">
        <v>1</v>
      </c>
      <c r="D3989" s="1" t="s">
        <v>6</v>
      </c>
      <c r="E3989" s="1" t="s">
        <v>46</v>
      </c>
      <c r="F3989">
        <v>6.7859999999999996</v>
      </c>
      <c r="G3989">
        <v>9.24</v>
      </c>
      <c r="H3989">
        <v>0</v>
      </c>
      <c r="I3989">
        <v>0</v>
      </c>
      <c r="J3989">
        <f>VLOOKUP(A3989,Details!$A$1:$F$127,2,TRUE)</f>
        <v>73</v>
      </c>
      <c r="K3989" t="str">
        <f>VLOOKUP(A3989,Details!$A$1:$F$127,3,TRUE)</f>
        <v>M</v>
      </c>
      <c r="L3989">
        <f>VLOOKUP(A3989,Details!$A$1:$F$127,4,TRUE)</f>
        <v>29.3</v>
      </c>
      <c r="M3989" s="1" t="str">
        <f>VLOOKUP(A3989,Details!$A$1:$F$127,6,TRUE)</f>
        <v>NA</v>
      </c>
      <c r="N3989" s="1" t="str">
        <f>VLOOKUP(A3989,Details!$A$1:$F$127,5,TRUE)</f>
        <v>NA</v>
      </c>
      <c r="O3989" s="1" t="str">
        <f>VLOOKUP(A3989,Labels!$A$1:$B$127,2,TRUE)</f>
        <v>COPD</v>
      </c>
      <c r="P3989" s="1" t="str">
        <f>VLOOKUP(A3989,'Data Split'!$A$1:$B$921,2,TRUE)</f>
        <v>train</v>
      </c>
    </row>
    <row r="3990" spans="1:16" x14ac:dyDescent="0.3">
      <c r="A3990" s="1">
        <v>172</v>
      </c>
      <c r="B3990" s="1" t="s">
        <v>18</v>
      </c>
      <c r="C3990" s="1" t="s">
        <v>1</v>
      </c>
      <c r="D3990" s="1" t="s">
        <v>6</v>
      </c>
      <c r="E3990" s="1" t="s">
        <v>46</v>
      </c>
      <c r="F3990">
        <v>9.24</v>
      </c>
      <c r="G3990">
        <v>11.962</v>
      </c>
      <c r="H3990">
        <v>0</v>
      </c>
      <c r="I3990">
        <v>0</v>
      </c>
      <c r="J3990">
        <f>VLOOKUP(A3990,Details!$A$1:$F$127,2,TRUE)</f>
        <v>73</v>
      </c>
      <c r="K3990" t="str">
        <f>VLOOKUP(A3990,Details!$A$1:$F$127,3,TRUE)</f>
        <v>M</v>
      </c>
      <c r="L3990">
        <f>VLOOKUP(A3990,Details!$A$1:$F$127,4,TRUE)</f>
        <v>29.3</v>
      </c>
      <c r="M3990" s="1" t="str">
        <f>VLOOKUP(A3990,Details!$A$1:$F$127,6,TRUE)</f>
        <v>NA</v>
      </c>
      <c r="N3990" s="1" t="str">
        <f>VLOOKUP(A3990,Details!$A$1:$F$127,5,TRUE)</f>
        <v>NA</v>
      </c>
      <c r="O3990" s="1" t="str">
        <f>VLOOKUP(A3990,Labels!$A$1:$B$127,2,TRUE)</f>
        <v>COPD</v>
      </c>
      <c r="P3990" s="1" t="str">
        <f>VLOOKUP(A3990,'Data Split'!$A$1:$B$921,2,TRUE)</f>
        <v>train</v>
      </c>
    </row>
    <row r="3991" spans="1:16" x14ac:dyDescent="0.3">
      <c r="A3991" s="1">
        <v>172</v>
      </c>
      <c r="B3991" s="1" t="s">
        <v>18</v>
      </c>
      <c r="C3991" s="1" t="s">
        <v>1</v>
      </c>
      <c r="D3991" s="1" t="s">
        <v>6</v>
      </c>
      <c r="E3991" s="1" t="s">
        <v>46</v>
      </c>
      <c r="F3991">
        <v>11.962</v>
      </c>
      <c r="G3991">
        <v>14.715999999999999</v>
      </c>
      <c r="H3991">
        <v>0</v>
      </c>
      <c r="I3991">
        <v>0</v>
      </c>
      <c r="J3991">
        <f>VLOOKUP(A3991,Details!$A$1:$F$127,2,TRUE)</f>
        <v>73</v>
      </c>
      <c r="K3991" t="str">
        <f>VLOOKUP(A3991,Details!$A$1:$F$127,3,TRUE)</f>
        <v>M</v>
      </c>
      <c r="L3991">
        <f>VLOOKUP(A3991,Details!$A$1:$F$127,4,TRUE)</f>
        <v>29.3</v>
      </c>
      <c r="M3991" s="1" t="str">
        <f>VLOOKUP(A3991,Details!$A$1:$F$127,6,TRUE)</f>
        <v>NA</v>
      </c>
      <c r="N3991" s="1" t="str">
        <f>VLOOKUP(A3991,Details!$A$1:$F$127,5,TRUE)</f>
        <v>NA</v>
      </c>
      <c r="O3991" s="1" t="str">
        <f>VLOOKUP(A3991,Labels!$A$1:$B$127,2,TRUE)</f>
        <v>COPD</v>
      </c>
      <c r="P3991" s="1" t="str">
        <f>VLOOKUP(A3991,'Data Split'!$A$1:$B$921,2,TRUE)</f>
        <v>train</v>
      </c>
    </row>
    <row r="3992" spans="1:16" x14ac:dyDescent="0.3">
      <c r="A3992" s="1">
        <v>172</v>
      </c>
      <c r="B3992" s="1" t="s">
        <v>18</v>
      </c>
      <c r="C3992" s="1" t="s">
        <v>1</v>
      </c>
      <c r="D3992" s="1" t="s">
        <v>6</v>
      </c>
      <c r="E3992" s="1" t="s">
        <v>46</v>
      </c>
      <c r="F3992">
        <v>14.715999999999999</v>
      </c>
      <c r="G3992">
        <v>17.571000000000002</v>
      </c>
      <c r="H3992">
        <v>0</v>
      </c>
      <c r="I3992">
        <v>0</v>
      </c>
      <c r="J3992">
        <f>VLOOKUP(A3992,Details!$A$1:$F$127,2,TRUE)</f>
        <v>73</v>
      </c>
      <c r="K3992" t="str">
        <f>VLOOKUP(A3992,Details!$A$1:$F$127,3,TRUE)</f>
        <v>M</v>
      </c>
      <c r="L3992">
        <f>VLOOKUP(A3992,Details!$A$1:$F$127,4,TRUE)</f>
        <v>29.3</v>
      </c>
      <c r="M3992" s="1" t="str">
        <f>VLOOKUP(A3992,Details!$A$1:$F$127,6,TRUE)</f>
        <v>NA</v>
      </c>
      <c r="N3992" s="1" t="str">
        <f>VLOOKUP(A3992,Details!$A$1:$F$127,5,TRUE)</f>
        <v>NA</v>
      </c>
      <c r="O3992" s="1" t="str">
        <f>VLOOKUP(A3992,Labels!$A$1:$B$127,2,TRUE)</f>
        <v>COPD</v>
      </c>
      <c r="P3992" s="1" t="str">
        <f>VLOOKUP(A3992,'Data Split'!$A$1:$B$921,2,TRUE)</f>
        <v>train</v>
      </c>
    </row>
    <row r="3993" spans="1:16" x14ac:dyDescent="0.3">
      <c r="A3993" s="1">
        <v>172</v>
      </c>
      <c r="B3993" s="1" t="s">
        <v>18</v>
      </c>
      <c r="C3993" s="1" t="s">
        <v>1</v>
      </c>
      <c r="D3993" s="1" t="s">
        <v>6</v>
      </c>
      <c r="E3993" s="1" t="s">
        <v>46</v>
      </c>
      <c r="F3993">
        <v>17.571000000000002</v>
      </c>
      <c r="G3993">
        <v>19.975000000000001</v>
      </c>
      <c r="H3993">
        <v>1</v>
      </c>
      <c r="I3993">
        <v>0</v>
      </c>
      <c r="J3993">
        <f>VLOOKUP(A3993,Details!$A$1:$F$127,2,TRUE)</f>
        <v>73</v>
      </c>
      <c r="K3993" t="str">
        <f>VLOOKUP(A3993,Details!$A$1:$F$127,3,TRUE)</f>
        <v>M</v>
      </c>
      <c r="L3993">
        <f>VLOOKUP(A3993,Details!$A$1:$F$127,4,TRUE)</f>
        <v>29.3</v>
      </c>
      <c r="M3993" s="1" t="str">
        <f>VLOOKUP(A3993,Details!$A$1:$F$127,6,TRUE)</f>
        <v>NA</v>
      </c>
      <c r="N3993" s="1" t="str">
        <f>VLOOKUP(A3993,Details!$A$1:$F$127,5,TRUE)</f>
        <v>NA</v>
      </c>
      <c r="O3993" s="1" t="str">
        <f>VLOOKUP(A3993,Labels!$A$1:$B$127,2,TRUE)</f>
        <v>COPD</v>
      </c>
      <c r="P3993" s="1" t="str">
        <f>VLOOKUP(A3993,'Data Split'!$A$1:$B$921,2,TRUE)</f>
        <v>train</v>
      </c>
    </row>
    <row r="3994" spans="1:16" x14ac:dyDescent="0.3">
      <c r="A3994" s="1">
        <v>172</v>
      </c>
      <c r="B3994" s="1" t="s">
        <v>18</v>
      </c>
      <c r="C3994" s="1" t="s">
        <v>4</v>
      </c>
      <c r="D3994" s="1" t="s">
        <v>6</v>
      </c>
      <c r="E3994" s="1" t="s">
        <v>46</v>
      </c>
      <c r="F3994">
        <v>1.1439999999999999</v>
      </c>
      <c r="G3994">
        <v>3.8479999999999999</v>
      </c>
      <c r="H3994">
        <v>0</v>
      </c>
      <c r="I3994">
        <v>0</v>
      </c>
      <c r="J3994">
        <f>VLOOKUP(A3994,Details!$A$1:$F$127,2,TRUE)</f>
        <v>73</v>
      </c>
      <c r="K3994" t="str">
        <f>VLOOKUP(A3994,Details!$A$1:$F$127,3,TRUE)</f>
        <v>M</v>
      </c>
      <c r="L3994">
        <f>VLOOKUP(A3994,Details!$A$1:$F$127,4,TRUE)</f>
        <v>29.3</v>
      </c>
      <c r="M3994" s="1" t="str">
        <f>VLOOKUP(A3994,Details!$A$1:$F$127,6,TRUE)</f>
        <v>NA</v>
      </c>
      <c r="N3994" s="1" t="str">
        <f>VLOOKUP(A3994,Details!$A$1:$F$127,5,TRUE)</f>
        <v>NA</v>
      </c>
      <c r="O3994" s="1" t="str">
        <f>VLOOKUP(A3994,Labels!$A$1:$B$127,2,TRUE)</f>
        <v>COPD</v>
      </c>
      <c r="P3994" s="1" t="str">
        <f>VLOOKUP(A3994,'Data Split'!$A$1:$B$921,2,TRUE)</f>
        <v>train</v>
      </c>
    </row>
    <row r="3995" spans="1:16" x14ac:dyDescent="0.3">
      <c r="A3995" s="1">
        <v>172</v>
      </c>
      <c r="B3995" s="1" t="s">
        <v>18</v>
      </c>
      <c r="C3995" s="1" t="s">
        <v>4</v>
      </c>
      <c r="D3995" s="1" t="s">
        <v>6</v>
      </c>
      <c r="E3995" s="1" t="s">
        <v>46</v>
      </c>
      <c r="F3995">
        <v>3.8479999999999999</v>
      </c>
      <c r="G3995">
        <v>6.7859999999999996</v>
      </c>
      <c r="H3995">
        <v>0</v>
      </c>
      <c r="I3995">
        <v>0</v>
      </c>
      <c r="J3995">
        <f>VLOOKUP(A3995,Details!$A$1:$F$127,2,TRUE)</f>
        <v>73</v>
      </c>
      <c r="K3995" t="str">
        <f>VLOOKUP(A3995,Details!$A$1:$F$127,3,TRUE)</f>
        <v>M</v>
      </c>
      <c r="L3995">
        <f>VLOOKUP(A3995,Details!$A$1:$F$127,4,TRUE)</f>
        <v>29.3</v>
      </c>
      <c r="M3995" s="1" t="str">
        <f>VLOOKUP(A3995,Details!$A$1:$F$127,6,TRUE)</f>
        <v>NA</v>
      </c>
      <c r="N3995" s="1" t="str">
        <f>VLOOKUP(A3995,Details!$A$1:$F$127,5,TRUE)</f>
        <v>NA</v>
      </c>
      <c r="O3995" s="1" t="str">
        <f>VLOOKUP(A3995,Labels!$A$1:$B$127,2,TRUE)</f>
        <v>COPD</v>
      </c>
      <c r="P3995" s="1" t="str">
        <f>VLOOKUP(A3995,'Data Split'!$A$1:$B$921,2,TRUE)</f>
        <v>train</v>
      </c>
    </row>
    <row r="3996" spans="1:16" x14ac:dyDescent="0.3">
      <c r="A3996" s="1">
        <v>172</v>
      </c>
      <c r="B3996" s="1" t="s">
        <v>18</v>
      </c>
      <c r="C3996" s="1" t="s">
        <v>4</v>
      </c>
      <c r="D3996" s="1" t="s">
        <v>6</v>
      </c>
      <c r="E3996" s="1" t="s">
        <v>46</v>
      </c>
      <c r="F3996">
        <v>6.7859999999999996</v>
      </c>
      <c r="G3996">
        <v>9.24</v>
      </c>
      <c r="H3996">
        <v>0</v>
      </c>
      <c r="I3996">
        <v>0</v>
      </c>
      <c r="J3996">
        <f>VLOOKUP(A3996,Details!$A$1:$F$127,2,TRUE)</f>
        <v>73</v>
      </c>
      <c r="K3996" t="str">
        <f>VLOOKUP(A3996,Details!$A$1:$F$127,3,TRUE)</f>
        <v>M</v>
      </c>
      <c r="L3996">
        <f>VLOOKUP(A3996,Details!$A$1:$F$127,4,TRUE)</f>
        <v>29.3</v>
      </c>
      <c r="M3996" s="1" t="str">
        <f>VLOOKUP(A3996,Details!$A$1:$F$127,6,TRUE)</f>
        <v>NA</v>
      </c>
      <c r="N3996" s="1" t="str">
        <f>VLOOKUP(A3996,Details!$A$1:$F$127,5,TRUE)</f>
        <v>NA</v>
      </c>
      <c r="O3996" s="1" t="str">
        <f>VLOOKUP(A3996,Labels!$A$1:$B$127,2,TRUE)</f>
        <v>COPD</v>
      </c>
      <c r="P3996" s="1" t="str">
        <f>VLOOKUP(A3996,'Data Split'!$A$1:$B$921,2,TRUE)</f>
        <v>train</v>
      </c>
    </row>
    <row r="3997" spans="1:16" x14ac:dyDescent="0.3">
      <c r="A3997" s="1">
        <v>172</v>
      </c>
      <c r="B3997" s="1" t="s">
        <v>18</v>
      </c>
      <c r="C3997" s="1" t="s">
        <v>4</v>
      </c>
      <c r="D3997" s="1" t="s">
        <v>6</v>
      </c>
      <c r="E3997" s="1" t="s">
        <v>46</v>
      </c>
      <c r="F3997">
        <v>9.24</v>
      </c>
      <c r="G3997">
        <v>11.962</v>
      </c>
      <c r="H3997">
        <v>0</v>
      </c>
      <c r="I3997">
        <v>0</v>
      </c>
      <c r="J3997">
        <f>VLOOKUP(A3997,Details!$A$1:$F$127,2,TRUE)</f>
        <v>73</v>
      </c>
      <c r="K3997" t="str">
        <f>VLOOKUP(A3997,Details!$A$1:$F$127,3,TRUE)</f>
        <v>M</v>
      </c>
      <c r="L3997">
        <f>VLOOKUP(A3997,Details!$A$1:$F$127,4,TRUE)</f>
        <v>29.3</v>
      </c>
      <c r="M3997" s="1" t="str">
        <f>VLOOKUP(A3997,Details!$A$1:$F$127,6,TRUE)</f>
        <v>NA</v>
      </c>
      <c r="N3997" s="1" t="str">
        <f>VLOOKUP(A3997,Details!$A$1:$F$127,5,TRUE)</f>
        <v>NA</v>
      </c>
      <c r="O3997" s="1" t="str">
        <f>VLOOKUP(A3997,Labels!$A$1:$B$127,2,TRUE)</f>
        <v>COPD</v>
      </c>
      <c r="P3997" s="1" t="str">
        <f>VLOOKUP(A3997,'Data Split'!$A$1:$B$921,2,TRUE)</f>
        <v>train</v>
      </c>
    </row>
    <row r="3998" spans="1:16" x14ac:dyDescent="0.3">
      <c r="A3998" s="1">
        <v>172</v>
      </c>
      <c r="B3998" s="1" t="s">
        <v>18</v>
      </c>
      <c r="C3998" s="1" t="s">
        <v>4</v>
      </c>
      <c r="D3998" s="1" t="s">
        <v>6</v>
      </c>
      <c r="E3998" s="1" t="s">
        <v>46</v>
      </c>
      <c r="F3998">
        <v>11.962</v>
      </c>
      <c r="G3998">
        <v>14.715999999999999</v>
      </c>
      <c r="H3998">
        <v>0</v>
      </c>
      <c r="I3998">
        <v>0</v>
      </c>
      <c r="J3998">
        <f>VLOOKUP(A3998,Details!$A$1:$F$127,2,TRUE)</f>
        <v>73</v>
      </c>
      <c r="K3998" t="str">
        <f>VLOOKUP(A3998,Details!$A$1:$F$127,3,TRUE)</f>
        <v>M</v>
      </c>
      <c r="L3998">
        <f>VLOOKUP(A3998,Details!$A$1:$F$127,4,TRUE)</f>
        <v>29.3</v>
      </c>
      <c r="M3998" s="1" t="str">
        <f>VLOOKUP(A3998,Details!$A$1:$F$127,6,TRUE)</f>
        <v>NA</v>
      </c>
      <c r="N3998" s="1" t="str">
        <f>VLOOKUP(A3998,Details!$A$1:$F$127,5,TRUE)</f>
        <v>NA</v>
      </c>
      <c r="O3998" s="1" t="str">
        <f>VLOOKUP(A3998,Labels!$A$1:$B$127,2,TRUE)</f>
        <v>COPD</v>
      </c>
      <c r="P3998" s="1" t="str">
        <f>VLOOKUP(A3998,'Data Split'!$A$1:$B$921,2,TRUE)</f>
        <v>train</v>
      </c>
    </row>
    <row r="3999" spans="1:16" x14ac:dyDescent="0.3">
      <c r="A3999" s="1">
        <v>172</v>
      </c>
      <c r="B3999" s="1" t="s">
        <v>18</v>
      </c>
      <c r="C3999" s="1" t="s">
        <v>4</v>
      </c>
      <c r="D3999" s="1" t="s">
        <v>6</v>
      </c>
      <c r="E3999" s="1" t="s">
        <v>46</v>
      </c>
      <c r="F3999">
        <v>14.715999999999999</v>
      </c>
      <c r="G3999">
        <v>17.571000000000002</v>
      </c>
      <c r="H3999">
        <v>0</v>
      </c>
      <c r="I3999">
        <v>0</v>
      </c>
      <c r="J3999">
        <f>VLOOKUP(A3999,Details!$A$1:$F$127,2,TRUE)</f>
        <v>73</v>
      </c>
      <c r="K3999" t="str">
        <f>VLOOKUP(A3999,Details!$A$1:$F$127,3,TRUE)</f>
        <v>M</v>
      </c>
      <c r="L3999">
        <f>VLOOKUP(A3999,Details!$A$1:$F$127,4,TRUE)</f>
        <v>29.3</v>
      </c>
      <c r="M3999" s="1" t="str">
        <f>VLOOKUP(A3999,Details!$A$1:$F$127,6,TRUE)</f>
        <v>NA</v>
      </c>
      <c r="N3999" s="1" t="str">
        <f>VLOOKUP(A3999,Details!$A$1:$F$127,5,TRUE)</f>
        <v>NA</v>
      </c>
      <c r="O3999" s="1" t="str">
        <f>VLOOKUP(A3999,Labels!$A$1:$B$127,2,TRUE)</f>
        <v>COPD</v>
      </c>
      <c r="P3999" s="1" t="str">
        <f>VLOOKUP(A3999,'Data Split'!$A$1:$B$921,2,TRUE)</f>
        <v>train</v>
      </c>
    </row>
    <row r="4000" spans="1:16" x14ac:dyDescent="0.3">
      <c r="A4000" s="1">
        <v>172</v>
      </c>
      <c r="B4000" s="1" t="s">
        <v>18</v>
      </c>
      <c r="C4000" s="1" t="s">
        <v>4</v>
      </c>
      <c r="D4000" s="1" t="s">
        <v>6</v>
      </c>
      <c r="E4000" s="1" t="s">
        <v>46</v>
      </c>
      <c r="F4000">
        <v>17.571000000000002</v>
      </c>
      <c r="G4000">
        <v>19.975000000000001</v>
      </c>
      <c r="H4000">
        <v>0</v>
      </c>
      <c r="I4000">
        <v>0</v>
      </c>
      <c r="J4000">
        <f>VLOOKUP(A4000,Details!$A$1:$F$127,2,TRUE)</f>
        <v>73</v>
      </c>
      <c r="K4000" t="str">
        <f>VLOOKUP(A4000,Details!$A$1:$F$127,3,TRUE)</f>
        <v>M</v>
      </c>
      <c r="L4000">
        <f>VLOOKUP(A4000,Details!$A$1:$F$127,4,TRUE)</f>
        <v>29.3</v>
      </c>
      <c r="M4000" s="1" t="str">
        <f>VLOOKUP(A4000,Details!$A$1:$F$127,6,TRUE)</f>
        <v>NA</v>
      </c>
      <c r="N4000" s="1" t="str">
        <f>VLOOKUP(A4000,Details!$A$1:$F$127,5,TRUE)</f>
        <v>NA</v>
      </c>
      <c r="O4000" s="1" t="str">
        <f>VLOOKUP(A4000,Labels!$A$1:$B$127,2,TRUE)</f>
        <v>COPD</v>
      </c>
      <c r="P4000" s="1" t="str">
        <f>VLOOKUP(A4000,'Data Split'!$A$1:$B$921,2,TRUE)</f>
        <v>train</v>
      </c>
    </row>
    <row r="4001" spans="1:16" x14ac:dyDescent="0.3">
      <c r="A4001" s="1">
        <v>172</v>
      </c>
      <c r="B4001" s="1" t="s">
        <v>18</v>
      </c>
      <c r="C4001" s="1" t="s">
        <v>7</v>
      </c>
      <c r="D4001" s="1" t="s">
        <v>6</v>
      </c>
      <c r="E4001" s="1" t="s">
        <v>46</v>
      </c>
      <c r="F4001">
        <v>1.1439999999999999</v>
      </c>
      <c r="G4001">
        <v>3.8479999999999999</v>
      </c>
      <c r="H4001">
        <v>1</v>
      </c>
      <c r="I4001">
        <v>0</v>
      </c>
      <c r="J4001">
        <f>VLOOKUP(A4001,Details!$A$1:$F$127,2,TRUE)</f>
        <v>73</v>
      </c>
      <c r="K4001" t="str">
        <f>VLOOKUP(A4001,Details!$A$1:$F$127,3,TRUE)</f>
        <v>M</v>
      </c>
      <c r="L4001">
        <f>VLOOKUP(A4001,Details!$A$1:$F$127,4,TRUE)</f>
        <v>29.3</v>
      </c>
      <c r="M4001" s="1" t="str">
        <f>VLOOKUP(A4001,Details!$A$1:$F$127,6,TRUE)</f>
        <v>NA</v>
      </c>
      <c r="N4001" s="1" t="str">
        <f>VLOOKUP(A4001,Details!$A$1:$F$127,5,TRUE)</f>
        <v>NA</v>
      </c>
      <c r="O4001" s="1" t="str">
        <f>VLOOKUP(A4001,Labels!$A$1:$B$127,2,TRUE)</f>
        <v>COPD</v>
      </c>
      <c r="P4001" s="1" t="str">
        <f>VLOOKUP(A4001,'Data Split'!$A$1:$B$921,2,TRUE)</f>
        <v>train</v>
      </c>
    </row>
    <row r="4002" spans="1:16" x14ac:dyDescent="0.3">
      <c r="A4002" s="1">
        <v>172</v>
      </c>
      <c r="B4002" s="1" t="s">
        <v>18</v>
      </c>
      <c r="C4002" s="1" t="s">
        <v>7</v>
      </c>
      <c r="D4002" s="1" t="s">
        <v>6</v>
      </c>
      <c r="E4002" s="1" t="s">
        <v>46</v>
      </c>
      <c r="F4002">
        <v>3.8479999999999999</v>
      </c>
      <c r="G4002">
        <v>6.7859999999999996</v>
      </c>
      <c r="H4002">
        <v>0</v>
      </c>
      <c r="I4002">
        <v>0</v>
      </c>
      <c r="J4002">
        <f>VLOOKUP(A4002,Details!$A$1:$F$127,2,TRUE)</f>
        <v>73</v>
      </c>
      <c r="K4002" t="str">
        <f>VLOOKUP(A4002,Details!$A$1:$F$127,3,TRUE)</f>
        <v>M</v>
      </c>
      <c r="L4002">
        <f>VLOOKUP(A4002,Details!$A$1:$F$127,4,TRUE)</f>
        <v>29.3</v>
      </c>
      <c r="M4002" s="1" t="str">
        <f>VLOOKUP(A4002,Details!$A$1:$F$127,6,TRUE)</f>
        <v>NA</v>
      </c>
      <c r="N4002" s="1" t="str">
        <f>VLOOKUP(A4002,Details!$A$1:$F$127,5,TRUE)</f>
        <v>NA</v>
      </c>
      <c r="O4002" s="1" t="str">
        <f>VLOOKUP(A4002,Labels!$A$1:$B$127,2,TRUE)</f>
        <v>COPD</v>
      </c>
      <c r="P4002" s="1" t="str">
        <f>VLOOKUP(A4002,'Data Split'!$A$1:$B$921,2,TRUE)</f>
        <v>train</v>
      </c>
    </row>
    <row r="4003" spans="1:16" x14ac:dyDescent="0.3">
      <c r="A4003" s="1">
        <v>172</v>
      </c>
      <c r="B4003" s="1" t="s">
        <v>18</v>
      </c>
      <c r="C4003" s="1" t="s">
        <v>7</v>
      </c>
      <c r="D4003" s="1" t="s">
        <v>6</v>
      </c>
      <c r="E4003" s="1" t="s">
        <v>46</v>
      </c>
      <c r="F4003">
        <v>6.7859999999999996</v>
      </c>
      <c r="G4003">
        <v>9.24</v>
      </c>
      <c r="H4003">
        <v>1</v>
      </c>
      <c r="I4003">
        <v>0</v>
      </c>
      <c r="J4003">
        <f>VLOOKUP(A4003,Details!$A$1:$F$127,2,TRUE)</f>
        <v>73</v>
      </c>
      <c r="K4003" t="str">
        <f>VLOOKUP(A4003,Details!$A$1:$F$127,3,TRUE)</f>
        <v>M</v>
      </c>
      <c r="L4003">
        <f>VLOOKUP(A4003,Details!$A$1:$F$127,4,TRUE)</f>
        <v>29.3</v>
      </c>
      <c r="M4003" s="1" t="str">
        <f>VLOOKUP(A4003,Details!$A$1:$F$127,6,TRUE)</f>
        <v>NA</v>
      </c>
      <c r="N4003" s="1" t="str">
        <f>VLOOKUP(A4003,Details!$A$1:$F$127,5,TRUE)</f>
        <v>NA</v>
      </c>
      <c r="O4003" s="1" t="str">
        <f>VLOOKUP(A4003,Labels!$A$1:$B$127,2,TRUE)</f>
        <v>COPD</v>
      </c>
      <c r="P4003" s="1" t="str">
        <f>VLOOKUP(A4003,'Data Split'!$A$1:$B$921,2,TRUE)</f>
        <v>train</v>
      </c>
    </row>
    <row r="4004" spans="1:16" x14ac:dyDescent="0.3">
      <c r="A4004" s="1">
        <v>172</v>
      </c>
      <c r="B4004" s="1" t="s">
        <v>18</v>
      </c>
      <c r="C4004" s="1" t="s">
        <v>7</v>
      </c>
      <c r="D4004" s="1" t="s">
        <v>6</v>
      </c>
      <c r="E4004" s="1" t="s">
        <v>46</v>
      </c>
      <c r="F4004">
        <v>9.24</v>
      </c>
      <c r="G4004">
        <v>11.962</v>
      </c>
      <c r="H4004">
        <v>1</v>
      </c>
      <c r="I4004">
        <v>0</v>
      </c>
      <c r="J4004">
        <f>VLOOKUP(A4004,Details!$A$1:$F$127,2,TRUE)</f>
        <v>73</v>
      </c>
      <c r="K4004" t="str">
        <f>VLOOKUP(A4004,Details!$A$1:$F$127,3,TRUE)</f>
        <v>M</v>
      </c>
      <c r="L4004">
        <f>VLOOKUP(A4004,Details!$A$1:$F$127,4,TRUE)</f>
        <v>29.3</v>
      </c>
      <c r="M4004" s="1" t="str">
        <f>VLOOKUP(A4004,Details!$A$1:$F$127,6,TRUE)</f>
        <v>NA</v>
      </c>
      <c r="N4004" s="1" t="str">
        <f>VLOOKUP(A4004,Details!$A$1:$F$127,5,TRUE)</f>
        <v>NA</v>
      </c>
      <c r="O4004" s="1" t="str">
        <f>VLOOKUP(A4004,Labels!$A$1:$B$127,2,TRUE)</f>
        <v>COPD</v>
      </c>
      <c r="P4004" s="1" t="str">
        <f>VLOOKUP(A4004,'Data Split'!$A$1:$B$921,2,TRUE)</f>
        <v>train</v>
      </c>
    </row>
    <row r="4005" spans="1:16" x14ac:dyDescent="0.3">
      <c r="A4005" s="1">
        <v>172</v>
      </c>
      <c r="B4005" s="1" t="s">
        <v>18</v>
      </c>
      <c r="C4005" s="1" t="s">
        <v>7</v>
      </c>
      <c r="D4005" s="1" t="s">
        <v>6</v>
      </c>
      <c r="E4005" s="1" t="s">
        <v>46</v>
      </c>
      <c r="F4005">
        <v>11.962</v>
      </c>
      <c r="G4005">
        <v>14.715999999999999</v>
      </c>
      <c r="H4005">
        <v>1</v>
      </c>
      <c r="I4005">
        <v>0</v>
      </c>
      <c r="J4005">
        <f>VLOOKUP(A4005,Details!$A$1:$F$127,2,TRUE)</f>
        <v>73</v>
      </c>
      <c r="K4005" t="str">
        <f>VLOOKUP(A4005,Details!$A$1:$F$127,3,TRUE)</f>
        <v>M</v>
      </c>
      <c r="L4005">
        <f>VLOOKUP(A4005,Details!$A$1:$F$127,4,TRUE)</f>
        <v>29.3</v>
      </c>
      <c r="M4005" s="1" t="str">
        <f>VLOOKUP(A4005,Details!$A$1:$F$127,6,TRUE)</f>
        <v>NA</v>
      </c>
      <c r="N4005" s="1" t="str">
        <f>VLOOKUP(A4005,Details!$A$1:$F$127,5,TRUE)</f>
        <v>NA</v>
      </c>
      <c r="O4005" s="1" t="str">
        <f>VLOOKUP(A4005,Labels!$A$1:$B$127,2,TRUE)</f>
        <v>COPD</v>
      </c>
      <c r="P4005" s="1" t="str">
        <f>VLOOKUP(A4005,'Data Split'!$A$1:$B$921,2,TRUE)</f>
        <v>train</v>
      </c>
    </row>
    <row r="4006" spans="1:16" x14ac:dyDescent="0.3">
      <c r="A4006" s="1">
        <v>172</v>
      </c>
      <c r="B4006" s="1" t="s">
        <v>18</v>
      </c>
      <c r="C4006" s="1" t="s">
        <v>7</v>
      </c>
      <c r="D4006" s="1" t="s">
        <v>6</v>
      </c>
      <c r="E4006" s="1" t="s">
        <v>46</v>
      </c>
      <c r="F4006">
        <v>14.715999999999999</v>
      </c>
      <c r="G4006">
        <v>17.571000000000002</v>
      </c>
      <c r="H4006">
        <v>1</v>
      </c>
      <c r="I4006">
        <v>0</v>
      </c>
      <c r="J4006">
        <f>VLOOKUP(A4006,Details!$A$1:$F$127,2,TRUE)</f>
        <v>73</v>
      </c>
      <c r="K4006" t="str">
        <f>VLOOKUP(A4006,Details!$A$1:$F$127,3,TRUE)</f>
        <v>M</v>
      </c>
      <c r="L4006">
        <f>VLOOKUP(A4006,Details!$A$1:$F$127,4,TRUE)</f>
        <v>29.3</v>
      </c>
      <c r="M4006" s="1" t="str">
        <f>VLOOKUP(A4006,Details!$A$1:$F$127,6,TRUE)</f>
        <v>NA</v>
      </c>
      <c r="N4006" s="1" t="str">
        <f>VLOOKUP(A4006,Details!$A$1:$F$127,5,TRUE)</f>
        <v>NA</v>
      </c>
      <c r="O4006" s="1" t="str">
        <f>VLOOKUP(A4006,Labels!$A$1:$B$127,2,TRUE)</f>
        <v>COPD</v>
      </c>
      <c r="P4006" s="1" t="str">
        <f>VLOOKUP(A4006,'Data Split'!$A$1:$B$921,2,TRUE)</f>
        <v>train</v>
      </c>
    </row>
    <row r="4007" spans="1:16" x14ac:dyDescent="0.3">
      <c r="A4007" s="1">
        <v>172</v>
      </c>
      <c r="B4007" s="1" t="s">
        <v>18</v>
      </c>
      <c r="C4007" s="1" t="s">
        <v>7</v>
      </c>
      <c r="D4007" s="1" t="s">
        <v>6</v>
      </c>
      <c r="E4007" s="1" t="s">
        <v>46</v>
      </c>
      <c r="F4007">
        <v>17.571000000000002</v>
      </c>
      <c r="G4007">
        <v>19.975000000000001</v>
      </c>
      <c r="H4007">
        <v>1</v>
      </c>
      <c r="I4007">
        <v>0</v>
      </c>
      <c r="J4007">
        <f>VLOOKUP(A4007,Details!$A$1:$F$127,2,TRUE)</f>
        <v>73</v>
      </c>
      <c r="K4007" t="str">
        <f>VLOOKUP(A4007,Details!$A$1:$F$127,3,TRUE)</f>
        <v>M</v>
      </c>
      <c r="L4007">
        <f>VLOOKUP(A4007,Details!$A$1:$F$127,4,TRUE)</f>
        <v>29.3</v>
      </c>
      <c r="M4007" s="1" t="str">
        <f>VLOOKUP(A4007,Details!$A$1:$F$127,6,TRUE)</f>
        <v>NA</v>
      </c>
      <c r="N4007" s="1" t="str">
        <f>VLOOKUP(A4007,Details!$A$1:$F$127,5,TRUE)</f>
        <v>NA</v>
      </c>
      <c r="O4007" s="1" t="str">
        <f>VLOOKUP(A4007,Labels!$A$1:$B$127,2,TRUE)</f>
        <v>COPD</v>
      </c>
      <c r="P4007" s="1" t="str">
        <f>VLOOKUP(A4007,'Data Split'!$A$1:$B$921,2,TRUE)</f>
        <v>train</v>
      </c>
    </row>
    <row r="4008" spans="1:16" x14ac:dyDescent="0.3">
      <c r="A4008" s="1">
        <v>172</v>
      </c>
      <c r="B4008" s="1" t="s">
        <v>18</v>
      </c>
      <c r="C4008" s="1" t="s">
        <v>8</v>
      </c>
      <c r="D4008" s="1" t="s">
        <v>6</v>
      </c>
      <c r="E4008" s="1" t="s">
        <v>46</v>
      </c>
      <c r="F4008">
        <v>1.1439999999999999</v>
      </c>
      <c r="G4008">
        <v>3.8479999999999999</v>
      </c>
      <c r="H4008">
        <v>0</v>
      </c>
      <c r="I4008">
        <v>0</v>
      </c>
      <c r="J4008">
        <f>VLOOKUP(A4008,Details!$A$1:$F$127,2,TRUE)</f>
        <v>73</v>
      </c>
      <c r="K4008" t="str">
        <f>VLOOKUP(A4008,Details!$A$1:$F$127,3,TRUE)</f>
        <v>M</v>
      </c>
      <c r="L4008">
        <f>VLOOKUP(A4008,Details!$A$1:$F$127,4,TRUE)</f>
        <v>29.3</v>
      </c>
      <c r="M4008" s="1" t="str">
        <f>VLOOKUP(A4008,Details!$A$1:$F$127,6,TRUE)</f>
        <v>NA</v>
      </c>
      <c r="N4008" s="1" t="str">
        <f>VLOOKUP(A4008,Details!$A$1:$F$127,5,TRUE)</f>
        <v>NA</v>
      </c>
      <c r="O4008" s="1" t="str">
        <f>VLOOKUP(A4008,Labels!$A$1:$B$127,2,TRUE)</f>
        <v>COPD</v>
      </c>
      <c r="P4008" s="1" t="str">
        <f>VLOOKUP(A4008,'Data Split'!$A$1:$B$921,2,TRUE)</f>
        <v>train</v>
      </c>
    </row>
    <row r="4009" spans="1:16" x14ac:dyDescent="0.3">
      <c r="A4009" s="1">
        <v>172</v>
      </c>
      <c r="B4009" s="1" t="s">
        <v>18</v>
      </c>
      <c r="C4009" s="1" t="s">
        <v>8</v>
      </c>
      <c r="D4009" s="1" t="s">
        <v>6</v>
      </c>
      <c r="E4009" s="1" t="s">
        <v>46</v>
      </c>
      <c r="F4009">
        <v>3.8479999999999999</v>
      </c>
      <c r="G4009">
        <v>6.7859999999999996</v>
      </c>
      <c r="H4009">
        <v>0</v>
      </c>
      <c r="I4009">
        <v>0</v>
      </c>
      <c r="J4009">
        <f>VLOOKUP(A4009,Details!$A$1:$F$127,2,TRUE)</f>
        <v>73</v>
      </c>
      <c r="K4009" t="str">
        <f>VLOOKUP(A4009,Details!$A$1:$F$127,3,TRUE)</f>
        <v>M</v>
      </c>
      <c r="L4009">
        <f>VLOOKUP(A4009,Details!$A$1:$F$127,4,TRUE)</f>
        <v>29.3</v>
      </c>
      <c r="M4009" s="1" t="str">
        <f>VLOOKUP(A4009,Details!$A$1:$F$127,6,TRUE)</f>
        <v>NA</v>
      </c>
      <c r="N4009" s="1" t="str">
        <f>VLOOKUP(A4009,Details!$A$1:$F$127,5,TRUE)</f>
        <v>NA</v>
      </c>
      <c r="O4009" s="1" t="str">
        <f>VLOOKUP(A4009,Labels!$A$1:$B$127,2,TRUE)</f>
        <v>COPD</v>
      </c>
      <c r="P4009" s="1" t="str">
        <f>VLOOKUP(A4009,'Data Split'!$A$1:$B$921,2,TRUE)</f>
        <v>train</v>
      </c>
    </row>
    <row r="4010" spans="1:16" x14ac:dyDescent="0.3">
      <c r="A4010" s="1">
        <v>172</v>
      </c>
      <c r="B4010" s="1" t="s">
        <v>18</v>
      </c>
      <c r="C4010" s="1" t="s">
        <v>8</v>
      </c>
      <c r="D4010" s="1" t="s">
        <v>6</v>
      </c>
      <c r="E4010" s="1" t="s">
        <v>46</v>
      </c>
      <c r="F4010">
        <v>6.7859999999999996</v>
      </c>
      <c r="G4010">
        <v>9.24</v>
      </c>
      <c r="H4010">
        <v>0</v>
      </c>
      <c r="I4010">
        <v>0</v>
      </c>
      <c r="J4010">
        <f>VLOOKUP(A4010,Details!$A$1:$F$127,2,TRUE)</f>
        <v>73</v>
      </c>
      <c r="K4010" t="str">
        <f>VLOOKUP(A4010,Details!$A$1:$F$127,3,TRUE)</f>
        <v>M</v>
      </c>
      <c r="L4010">
        <f>VLOOKUP(A4010,Details!$A$1:$F$127,4,TRUE)</f>
        <v>29.3</v>
      </c>
      <c r="M4010" s="1" t="str">
        <f>VLOOKUP(A4010,Details!$A$1:$F$127,6,TRUE)</f>
        <v>NA</v>
      </c>
      <c r="N4010" s="1" t="str">
        <f>VLOOKUP(A4010,Details!$A$1:$F$127,5,TRUE)</f>
        <v>NA</v>
      </c>
      <c r="O4010" s="1" t="str">
        <f>VLOOKUP(A4010,Labels!$A$1:$B$127,2,TRUE)</f>
        <v>COPD</v>
      </c>
      <c r="P4010" s="1" t="str">
        <f>VLOOKUP(A4010,'Data Split'!$A$1:$B$921,2,TRUE)</f>
        <v>train</v>
      </c>
    </row>
    <row r="4011" spans="1:16" x14ac:dyDescent="0.3">
      <c r="A4011" s="1">
        <v>172</v>
      </c>
      <c r="B4011" s="1" t="s">
        <v>18</v>
      </c>
      <c r="C4011" s="1" t="s">
        <v>8</v>
      </c>
      <c r="D4011" s="1" t="s">
        <v>6</v>
      </c>
      <c r="E4011" s="1" t="s">
        <v>46</v>
      </c>
      <c r="F4011">
        <v>9.24</v>
      </c>
      <c r="G4011">
        <v>11.962</v>
      </c>
      <c r="H4011">
        <v>0</v>
      </c>
      <c r="I4011">
        <v>0</v>
      </c>
      <c r="J4011">
        <f>VLOOKUP(A4011,Details!$A$1:$F$127,2,TRUE)</f>
        <v>73</v>
      </c>
      <c r="K4011" t="str">
        <f>VLOOKUP(A4011,Details!$A$1:$F$127,3,TRUE)</f>
        <v>M</v>
      </c>
      <c r="L4011">
        <f>VLOOKUP(A4011,Details!$A$1:$F$127,4,TRUE)</f>
        <v>29.3</v>
      </c>
      <c r="M4011" s="1" t="str">
        <f>VLOOKUP(A4011,Details!$A$1:$F$127,6,TRUE)</f>
        <v>NA</v>
      </c>
      <c r="N4011" s="1" t="str">
        <f>VLOOKUP(A4011,Details!$A$1:$F$127,5,TRUE)</f>
        <v>NA</v>
      </c>
      <c r="O4011" s="1" t="str">
        <f>VLOOKUP(A4011,Labels!$A$1:$B$127,2,TRUE)</f>
        <v>COPD</v>
      </c>
      <c r="P4011" s="1" t="str">
        <f>VLOOKUP(A4011,'Data Split'!$A$1:$B$921,2,TRUE)</f>
        <v>train</v>
      </c>
    </row>
    <row r="4012" spans="1:16" x14ac:dyDescent="0.3">
      <c r="A4012" s="1">
        <v>172</v>
      </c>
      <c r="B4012" s="1" t="s">
        <v>18</v>
      </c>
      <c r="C4012" s="1" t="s">
        <v>8</v>
      </c>
      <c r="D4012" s="1" t="s">
        <v>6</v>
      </c>
      <c r="E4012" s="1" t="s">
        <v>46</v>
      </c>
      <c r="F4012">
        <v>11.962</v>
      </c>
      <c r="G4012">
        <v>14.715999999999999</v>
      </c>
      <c r="H4012">
        <v>0</v>
      </c>
      <c r="I4012">
        <v>0</v>
      </c>
      <c r="J4012">
        <f>VLOOKUP(A4012,Details!$A$1:$F$127,2,TRUE)</f>
        <v>73</v>
      </c>
      <c r="K4012" t="str">
        <f>VLOOKUP(A4012,Details!$A$1:$F$127,3,TRUE)</f>
        <v>M</v>
      </c>
      <c r="L4012">
        <f>VLOOKUP(A4012,Details!$A$1:$F$127,4,TRUE)</f>
        <v>29.3</v>
      </c>
      <c r="M4012" s="1" t="str">
        <f>VLOOKUP(A4012,Details!$A$1:$F$127,6,TRUE)</f>
        <v>NA</v>
      </c>
      <c r="N4012" s="1" t="str">
        <f>VLOOKUP(A4012,Details!$A$1:$F$127,5,TRUE)</f>
        <v>NA</v>
      </c>
      <c r="O4012" s="1" t="str">
        <f>VLOOKUP(A4012,Labels!$A$1:$B$127,2,TRUE)</f>
        <v>COPD</v>
      </c>
      <c r="P4012" s="1" t="str">
        <f>VLOOKUP(A4012,'Data Split'!$A$1:$B$921,2,TRUE)</f>
        <v>train</v>
      </c>
    </row>
    <row r="4013" spans="1:16" x14ac:dyDescent="0.3">
      <c r="A4013" s="1">
        <v>172</v>
      </c>
      <c r="B4013" s="1" t="s">
        <v>18</v>
      </c>
      <c r="C4013" s="1" t="s">
        <v>8</v>
      </c>
      <c r="D4013" s="1" t="s">
        <v>6</v>
      </c>
      <c r="E4013" s="1" t="s">
        <v>46</v>
      </c>
      <c r="F4013">
        <v>14.715999999999999</v>
      </c>
      <c r="G4013">
        <v>17.571000000000002</v>
      </c>
      <c r="H4013">
        <v>0</v>
      </c>
      <c r="I4013">
        <v>0</v>
      </c>
      <c r="J4013">
        <f>VLOOKUP(A4013,Details!$A$1:$F$127,2,TRUE)</f>
        <v>73</v>
      </c>
      <c r="K4013" t="str">
        <f>VLOOKUP(A4013,Details!$A$1:$F$127,3,TRUE)</f>
        <v>M</v>
      </c>
      <c r="L4013">
        <f>VLOOKUP(A4013,Details!$A$1:$F$127,4,TRUE)</f>
        <v>29.3</v>
      </c>
      <c r="M4013" s="1" t="str">
        <f>VLOOKUP(A4013,Details!$A$1:$F$127,6,TRUE)</f>
        <v>NA</v>
      </c>
      <c r="N4013" s="1" t="str">
        <f>VLOOKUP(A4013,Details!$A$1:$F$127,5,TRUE)</f>
        <v>NA</v>
      </c>
      <c r="O4013" s="1" t="str">
        <f>VLOOKUP(A4013,Labels!$A$1:$B$127,2,TRUE)</f>
        <v>COPD</v>
      </c>
      <c r="P4013" s="1" t="str">
        <f>VLOOKUP(A4013,'Data Split'!$A$1:$B$921,2,TRUE)</f>
        <v>train</v>
      </c>
    </row>
    <row r="4014" spans="1:16" x14ac:dyDescent="0.3">
      <c r="A4014" s="1">
        <v>172</v>
      </c>
      <c r="B4014" s="1" t="s">
        <v>18</v>
      </c>
      <c r="C4014" s="1" t="s">
        <v>8</v>
      </c>
      <c r="D4014" s="1" t="s">
        <v>6</v>
      </c>
      <c r="E4014" s="1" t="s">
        <v>46</v>
      </c>
      <c r="F4014">
        <v>17.571000000000002</v>
      </c>
      <c r="G4014">
        <v>19.975000000000001</v>
      </c>
      <c r="H4014">
        <v>0</v>
      </c>
      <c r="I4014">
        <v>0</v>
      </c>
      <c r="J4014">
        <f>VLOOKUP(A4014,Details!$A$1:$F$127,2,TRUE)</f>
        <v>73</v>
      </c>
      <c r="K4014" t="str">
        <f>VLOOKUP(A4014,Details!$A$1:$F$127,3,TRUE)</f>
        <v>M</v>
      </c>
      <c r="L4014">
        <f>VLOOKUP(A4014,Details!$A$1:$F$127,4,TRUE)</f>
        <v>29.3</v>
      </c>
      <c r="M4014" s="1" t="str">
        <f>VLOOKUP(A4014,Details!$A$1:$F$127,6,TRUE)</f>
        <v>NA</v>
      </c>
      <c r="N4014" s="1" t="str">
        <f>VLOOKUP(A4014,Details!$A$1:$F$127,5,TRUE)</f>
        <v>NA</v>
      </c>
      <c r="O4014" s="1" t="str">
        <f>VLOOKUP(A4014,Labels!$A$1:$B$127,2,TRUE)</f>
        <v>COPD</v>
      </c>
      <c r="P4014" s="1" t="str">
        <f>VLOOKUP(A4014,'Data Split'!$A$1:$B$921,2,TRUE)</f>
        <v>train</v>
      </c>
    </row>
    <row r="4015" spans="1:16" x14ac:dyDescent="0.3">
      <c r="A4015" s="1">
        <v>172</v>
      </c>
      <c r="B4015" s="1" t="s">
        <v>18</v>
      </c>
      <c r="C4015" s="1" t="s">
        <v>9</v>
      </c>
      <c r="D4015" s="1" t="s">
        <v>6</v>
      </c>
      <c r="E4015" s="1" t="s">
        <v>46</v>
      </c>
      <c r="F4015">
        <v>1.1439999999999999</v>
      </c>
      <c r="G4015">
        <v>3.8479999999999999</v>
      </c>
      <c r="H4015">
        <v>1</v>
      </c>
      <c r="I4015">
        <v>0</v>
      </c>
      <c r="J4015">
        <f>VLOOKUP(A4015,Details!$A$1:$F$127,2,TRUE)</f>
        <v>73</v>
      </c>
      <c r="K4015" t="str">
        <f>VLOOKUP(A4015,Details!$A$1:$F$127,3,TRUE)</f>
        <v>M</v>
      </c>
      <c r="L4015">
        <f>VLOOKUP(A4015,Details!$A$1:$F$127,4,TRUE)</f>
        <v>29.3</v>
      </c>
      <c r="M4015" s="1" t="str">
        <f>VLOOKUP(A4015,Details!$A$1:$F$127,6,TRUE)</f>
        <v>NA</v>
      </c>
      <c r="N4015" s="1" t="str">
        <f>VLOOKUP(A4015,Details!$A$1:$F$127,5,TRUE)</f>
        <v>NA</v>
      </c>
      <c r="O4015" s="1" t="str">
        <f>VLOOKUP(A4015,Labels!$A$1:$B$127,2,TRUE)</f>
        <v>COPD</v>
      </c>
      <c r="P4015" s="1" t="str">
        <f>VLOOKUP(A4015,'Data Split'!$A$1:$B$921,2,TRUE)</f>
        <v>train</v>
      </c>
    </row>
    <row r="4016" spans="1:16" x14ac:dyDescent="0.3">
      <c r="A4016" s="1">
        <v>172</v>
      </c>
      <c r="B4016" s="1" t="s">
        <v>18</v>
      </c>
      <c r="C4016" s="1" t="s">
        <v>9</v>
      </c>
      <c r="D4016" s="1" t="s">
        <v>6</v>
      </c>
      <c r="E4016" s="1" t="s">
        <v>46</v>
      </c>
      <c r="F4016">
        <v>3.8479999999999999</v>
      </c>
      <c r="G4016">
        <v>6.7859999999999996</v>
      </c>
      <c r="H4016">
        <v>0</v>
      </c>
      <c r="I4016">
        <v>0</v>
      </c>
      <c r="J4016">
        <f>VLOOKUP(A4016,Details!$A$1:$F$127,2,TRUE)</f>
        <v>73</v>
      </c>
      <c r="K4016" t="str">
        <f>VLOOKUP(A4016,Details!$A$1:$F$127,3,TRUE)</f>
        <v>M</v>
      </c>
      <c r="L4016">
        <f>VLOOKUP(A4016,Details!$A$1:$F$127,4,TRUE)</f>
        <v>29.3</v>
      </c>
      <c r="M4016" s="1" t="str">
        <f>VLOOKUP(A4016,Details!$A$1:$F$127,6,TRUE)</f>
        <v>NA</v>
      </c>
      <c r="N4016" s="1" t="str">
        <f>VLOOKUP(A4016,Details!$A$1:$F$127,5,TRUE)</f>
        <v>NA</v>
      </c>
      <c r="O4016" s="1" t="str">
        <f>VLOOKUP(A4016,Labels!$A$1:$B$127,2,TRUE)</f>
        <v>COPD</v>
      </c>
      <c r="P4016" s="1" t="str">
        <f>VLOOKUP(A4016,'Data Split'!$A$1:$B$921,2,TRUE)</f>
        <v>train</v>
      </c>
    </row>
    <row r="4017" spans="1:16" x14ac:dyDescent="0.3">
      <c r="A4017" s="1">
        <v>172</v>
      </c>
      <c r="B4017" s="1" t="s">
        <v>18</v>
      </c>
      <c r="C4017" s="1" t="s">
        <v>9</v>
      </c>
      <c r="D4017" s="1" t="s">
        <v>6</v>
      </c>
      <c r="E4017" s="1" t="s">
        <v>46</v>
      </c>
      <c r="F4017">
        <v>6.7859999999999996</v>
      </c>
      <c r="G4017">
        <v>9.24</v>
      </c>
      <c r="H4017">
        <v>0</v>
      </c>
      <c r="I4017">
        <v>0</v>
      </c>
      <c r="J4017">
        <f>VLOOKUP(A4017,Details!$A$1:$F$127,2,TRUE)</f>
        <v>73</v>
      </c>
      <c r="K4017" t="str">
        <f>VLOOKUP(A4017,Details!$A$1:$F$127,3,TRUE)</f>
        <v>M</v>
      </c>
      <c r="L4017">
        <f>VLOOKUP(A4017,Details!$A$1:$F$127,4,TRUE)</f>
        <v>29.3</v>
      </c>
      <c r="M4017" s="1" t="str">
        <f>VLOOKUP(A4017,Details!$A$1:$F$127,6,TRUE)</f>
        <v>NA</v>
      </c>
      <c r="N4017" s="1" t="str">
        <f>VLOOKUP(A4017,Details!$A$1:$F$127,5,TRUE)</f>
        <v>NA</v>
      </c>
      <c r="O4017" s="1" t="str">
        <f>VLOOKUP(A4017,Labels!$A$1:$B$127,2,TRUE)</f>
        <v>COPD</v>
      </c>
      <c r="P4017" s="1" t="str">
        <f>VLOOKUP(A4017,'Data Split'!$A$1:$B$921,2,TRUE)</f>
        <v>train</v>
      </c>
    </row>
    <row r="4018" spans="1:16" x14ac:dyDescent="0.3">
      <c r="A4018" s="1">
        <v>172</v>
      </c>
      <c r="B4018" s="1" t="s">
        <v>18</v>
      </c>
      <c r="C4018" s="1" t="s">
        <v>9</v>
      </c>
      <c r="D4018" s="1" t="s">
        <v>6</v>
      </c>
      <c r="E4018" s="1" t="s">
        <v>46</v>
      </c>
      <c r="F4018">
        <v>9.24</v>
      </c>
      <c r="G4018">
        <v>11.962</v>
      </c>
      <c r="H4018">
        <v>1</v>
      </c>
      <c r="I4018">
        <v>0</v>
      </c>
      <c r="J4018">
        <f>VLOOKUP(A4018,Details!$A$1:$F$127,2,TRUE)</f>
        <v>73</v>
      </c>
      <c r="K4018" t="str">
        <f>VLOOKUP(A4018,Details!$A$1:$F$127,3,TRUE)</f>
        <v>M</v>
      </c>
      <c r="L4018">
        <f>VLOOKUP(A4018,Details!$A$1:$F$127,4,TRUE)</f>
        <v>29.3</v>
      </c>
      <c r="M4018" s="1" t="str">
        <f>VLOOKUP(A4018,Details!$A$1:$F$127,6,TRUE)</f>
        <v>NA</v>
      </c>
      <c r="N4018" s="1" t="str">
        <f>VLOOKUP(A4018,Details!$A$1:$F$127,5,TRUE)</f>
        <v>NA</v>
      </c>
      <c r="O4018" s="1" t="str">
        <f>VLOOKUP(A4018,Labels!$A$1:$B$127,2,TRUE)</f>
        <v>COPD</v>
      </c>
      <c r="P4018" s="1" t="str">
        <f>VLOOKUP(A4018,'Data Split'!$A$1:$B$921,2,TRUE)</f>
        <v>train</v>
      </c>
    </row>
    <row r="4019" spans="1:16" x14ac:dyDescent="0.3">
      <c r="A4019" s="1">
        <v>172</v>
      </c>
      <c r="B4019" s="1" t="s">
        <v>18</v>
      </c>
      <c r="C4019" s="1" t="s">
        <v>9</v>
      </c>
      <c r="D4019" s="1" t="s">
        <v>6</v>
      </c>
      <c r="E4019" s="1" t="s">
        <v>46</v>
      </c>
      <c r="F4019">
        <v>11.962</v>
      </c>
      <c r="G4019">
        <v>14.715999999999999</v>
      </c>
      <c r="H4019">
        <v>0</v>
      </c>
      <c r="I4019">
        <v>0</v>
      </c>
      <c r="J4019">
        <f>VLOOKUP(A4019,Details!$A$1:$F$127,2,TRUE)</f>
        <v>73</v>
      </c>
      <c r="K4019" t="str">
        <f>VLOOKUP(A4019,Details!$A$1:$F$127,3,TRUE)</f>
        <v>M</v>
      </c>
      <c r="L4019">
        <f>VLOOKUP(A4019,Details!$A$1:$F$127,4,TRUE)</f>
        <v>29.3</v>
      </c>
      <c r="M4019" s="1" t="str">
        <f>VLOOKUP(A4019,Details!$A$1:$F$127,6,TRUE)</f>
        <v>NA</v>
      </c>
      <c r="N4019" s="1" t="str">
        <f>VLOOKUP(A4019,Details!$A$1:$F$127,5,TRUE)</f>
        <v>NA</v>
      </c>
      <c r="O4019" s="1" t="str">
        <f>VLOOKUP(A4019,Labels!$A$1:$B$127,2,TRUE)</f>
        <v>COPD</v>
      </c>
      <c r="P4019" s="1" t="str">
        <f>VLOOKUP(A4019,'Data Split'!$A$1:$B$921,2,TRUE)</f>
        <v>train</v>
      </c>
    </row>
    <row r="4020" spans="1:16" x14ac:dyDescent="0.3">
      <c r="A4020" s="1">
        <v>172</v>
      </c>
      <c r="B4020" s="1" t="s">
        <v>18</v>
      </c>
      <c r="C4020" s="1" t="s">
        <v>9</v>
      </c>
      <c r="D4020" s="1" t="s">
        <v>6</v>
      </c>
      <c r="E4020" s="1" t="s">
        <v>46</v>
      </c>
      <c r="F4020">
        <v>14.715999999999999</v>
      </c>
      <c r="G4020">
        <v>17.571000000000002</v>
      </c>
      <c r="H4020">
        <v>1</v>
      </c>
      <c r="I4020">
        <v>0</v>
      </c>
      <c r="J4020">
        <f>VLOOKUP(A4020,Details!$A$1:$F$127,2,TRUE)</f>
        <v>73</v>
      </c>
      <c r="K4020" t="str">
        <f>VLOOKUP(A4020,Details!$A$1:$F$127,3,TRUE)</f>
        <v>M</v>
      </c>
      <c r="L4020">
        <f>VLOOKUP(A4020,Details!$A$1:$F$127,4,TRUE)</f>
        <v>29.3</v>
      </c>
      <c r="M4020" s="1" t="str">
        <f>VLOOKUP(A4020,Details!$A$1:$F$127,6,TRUE)</f>
        <v>NA</v>
      </c>
      <c r="N4020" s="1" t="str">
        <f>VLOOKUP(A4020,Details!$A$1:$F$127,5,TRUE)</f>
        <v>NA</v>
      </c>
      <c r="O4020" s="1" t="str">
        <f>VLOOKUP(A4020,Labels!$A$1:$B$127,2,TRUE)</f>
        <v>COPD</v>
      </c>
      <c r="P4020" s="1" t="str">
        <f>VLOOKUP(A4020,'Data Split'!$A$1:$B$921,2,TRUE)</f>
        <v>train</v>
      </c>
    </row>
    <row r="4021" spans="1:16" x14ac:dyDescent="0.3">
      <c r="A4021" s="1">
        <v>172</v>
      </c>
      <c r="B4021" s="1" t="s">
        <v>18</v>
      </c>
      <c r="C4021" s="1" t="s">
        <v>9</v>
      </c>
      <c r="D4021" s="1" t="s">
        <v>6</v>
      </c>
      <c r="E4021" s="1" t="s">
        <v>46</v>
      </c>
      <c r="F4021">
        <v>17.571000000000002</v>
      </c>
      <c r="G4021">
        <v>19.975000000000001</v>
      </c>
      <c r="H4021">
        <v>0</v>
      </c>
      <c r="I4021">
        <v>0</v>
      </c>
      <c r="J4021">
        <f>VLOOKUP(A4021,Details!$A$1:$F$127,2,TRUE)</f>
        <v>73</v>
      </c>
      <c r="K4021" t="str">
        <f>VLOOKUP(A4021,Details!$A$1:$F$127,3,TRUE)</f>
        <v>M</v>
      </c>
      <c r="L4021">
        <f>VLOOKUP(A4021,Details!$A$1:$F$127,4,TRUE)</f>
        <v>29.3</v>
      </c>
      <c r="M4021" s="1" t="str">
        <f>VLOOKUP(A4021,Details!$A$1:$F$127,6,TRUE)</f>
        <v>NA</v>
      </c>
      <c r="N4021" s="1" t="str">
        <f>VLOOKUP(A4021,Details!$A$1:$F$127,5,TRUE)</f>
        <v>NA</v>
      </c>
      <c r="O4021" s="1" t="str">
        <f>VLOOKUP(A4021,Labels!$A$1:$B$127,2,TRUE)</f>
        <v>COPD</v>
      </c>
      <c r="P4021" s="1" t="str">
        <f>VLOOKUP(A4021,'Data Split'!$A$1:$B$921,2,TRUE)</f>
        <v>train</v>
      </c>
    </row>
    <row r="4022" spans="1:16" x14ac:dyDescent="0.3">
      <c r="A4022" s="1">
        <v>172</v>
      </c>
      <c r="B4022" s="1" t="s">
        <v>18</v>
      </c>
      <c r="C4022" s="1" t="s">
        <v>3</v>
      </c>
      <c r="D4022" s="1" t="s">
        <v>6</v>
      </c>
      <c r="E4022" s="1" t="s">
        <v>46</v>
      </c>
      <c r="F4022">
        <v>1.1439999999999999</v>
      </c>
      <c r="G4022">
        <v>3.8479999999999999</v>
      </c>
      <c r="H4022">
        <v>1</v>
      </c>
      <c r="I4022">
        <v>0</v>
      </c>
      <c r="J4022">
        <f>VLOOKUP(A4022,Details!$A$1:$F$127,2,TRUE)</f>
        <v>73</v>
      </c>
      <c r="K4022" t="str">
        <f>VLOOKUP(A4022,Details!$A$1:$F$127,3,TRUE)</f>
        <v>M</v>
      </c>
      <c r="L4022">
        <f>VLOOKUP(A4022,Details!$A$1:$F$127,4,TRUE)</f>
        <v>29.3</v>
      </c>
      <c r="M4022" s="1" t="str">
        <f>VLOOKUP(A4022,Details!$A$1:$F$127,6,TRUE)</f>
        <v>NA</v>
      </c>
      <c r="N4022" s="1" t="str">
        <f>VLOOKUP(A4022,Details!$A$1:$F$127,5,TRUE)</f>
        <v>NA</v>
      </c>
      <c r="O4022" s="1" t="str">
        <f>VLOOKUP(A4022,Labels!$A$1:$B$127,2,TRUE)</f>
        <v>COPD</v>
      </c>
      <c r="P4022" s="1" t="str">
        <f>VLOOKUP(A4022,'Data Split'!$A$1:$B$921,2,TRUE)</f>
        <v>train</v>
      </c>
    </row>
    <row r="4023" spans="1:16" x14ac:dyDescent="0.3">
      <c r="A4023" s="1">
        <v>172</v>
      </c>
      <c r="B4023" s="1" t="s">
        <v>18</v>
      </c>
      <c r="C4023" s="1" t="s">
        <v>3</v>
      </c>
      <c r="D4023" s="1" t="s">
        <v>6</v>
      </c>
      <c r="E4023" s="1" t="s">
        <v>46</v>
      </c>
      <c r="F4023">
        <v>3.8479999999999999</v>
      </c>
      <c r="G4023">
        <v>6.7859999999999996</v>
      </c>
      <c r="H4023">
        <v>1</v>
      </c>
      <c r="I4023">
        <v>0</v>
      </c>
      <c r="J4023">
        <f>VLOOKUP(A4023,Details!$A$1:$F$127,2,TRUE)</f>
        <v>73</v>
      </c>
      <c r="K4023" t="str">
        <f>VLOOKUP(A4023,Details!$A$1:$F$127,3,TRUE)</f>
        <v>M</v>
      </c>
      <c r="L4023">
        <f>VLOOKUP(A4023,Details!$A$1:$F$127,4,TRUE)</f>
        <v>29.3</v>
      </c>
      <c r="M4023" s="1" t="str">
        <f>VLOOKUP(A4023,Details!$A$1:$F$127,6,TRUE)</f>
        <v>NA</v>
      </c>
      <c r="N4023" s="1" t="str">
        <f>VLOOKUP(A4023,Details!$A$1:$F$127,5,TRUE)</f>
        <v>NA</v>
      </c>
      <c r="O4023" s="1" t="str">
        <f>VLOOKUP(A4023,Labels!$A$1:$B$127,2,TRUE)</f>
        <v>COPD</v>
      </c>
      <c r="P4023" s="1" t="str">
        <f>VLOOKUP(A4023,'Data Split'!$A$1:$B$921,2,TRUE)</f>
        <v>train</v>
      </c>
    </row>
    <row r="4024" spans="1:16" x14ac:dyDescent="0.3">
      <c r="A4024" s="1">
        <v>172</v>
      </c>
      <c r="B4024" s="1" t="s">
        <v>18</v>
      </c>
      <c r="C4024" s="1" t="s">
        <v>3</v>
      </c>
      <c r="D4024" s="1" t="s">
        <v>6</v>
      </c>
      <c r="E4024" s="1" t="s">
        <v>46</v>
      </c>
      <c r="F4024">
        <v>6.7859999999999996</v>
      </c>
      <c r="G4024">
        <v>9.24</v>
      </c>
      <c r="H4024">
        <v>1</v>
      </c>
      <c r="I4024">
        <v>0</v>
      </c>
      <c r="J4024">
        <f>VLOOKUP(A4024,Details!$A$1:$F$127,2,TRUE)</f>
        <v>73</v>
      </c>
      <c r="K4024" t="str">
        <f>VLOOKUP(A4024,Details!$A$1:$F$127,3,TRUE)</f>
        <v>M</v>
      </c>
      <c r="L4024">
        <f>VLOOKUP(A4024,Details!$A$1:$F$127,4,TRUE)</f>
        <v>29.3</v>
      </c>
      <c r="M4024" s="1" t="str">
        <f>VLOOKUP(A4024,Details!$A$1:$F$127,6,TRUE)</f>
        <v>NA</v>
      </c>
      <c r="N4024" s="1" t="str">
        <f>VLOOKUP(A4024,Details!$A$1:$F$127,5,TRUE)</f>
        <v>NA</v>
      </c>
      <c r="O4024" s="1" t="str">
        <f>VLOOKUP(A4024,Labels!$A$1:$B$127,2,TRUE)</f>
        <v>COPD</v>
      </c>
      <c r="P4024" s="1" t="str">
        <f>VLOOKUP(A4024,'Data Split'!$A$1:$B$921,2,TRUE)</f>
        <v>train</v>
      </c>
    </row>
    <row r="4025" spans="1:16" x14ac:dyDescent="0.3">
      <c r="A4025" s="1">
        <v>172</v>
      </c>
      <c r="B4025" s="1" t="s">
        <v>18</v>
      </c>
      <c r="C4025" s="1" t="s">
        <v>3</v>
      </c>
      <c r="D4025" s="1" t="s">
        <v>6</v>
      </c>
      <c r="E4025" s="1" t="s">
        <v>46</v>
      </c>
      <c r="F4025">
        <v>9.24</v>
      </c>
      <c r="G4025">
        <v>11.962</v>
      </c>
      <c r="H4025">
        <v>1</v>
      </c>
      <c r="I4025">
        <v>0</v>
      </c>
      <c r="J4025">
        <f>VLOOKUP(A4025,Details!$A$1:$F$127,2,TRUE)</f>
        <v>73</v>
      </c>
      <c r="K4025" t="str">
        <f>VLOOKUP(A4025,Details!$A$1:$F$127,3,TRUE)</f>
        <v>M</v>
      </c>
      <c r="L4025">
        <f>VLOOKUP(A4025,Details!$A$1:$F$127,4,TRUE)</f>
        <v>29.3</v>
      </c>
      <c r="M4025" s="1" t="str">
        <f>VLOOKUP(A4025,Details!$A$1:$F$127,6,TRUE)</f>
        <v>NA</v>
      </c>
      <c r="N4025" s="1" t="str">
        <f>VLOOKUP(A4025,Details!$A$1:$F$127,5,TRUE)</f>
        <v>NA</v>
      </c>
      <c r="O4025" s="1" t="str">
        <f>VLOOKUP(A4025,Labels!$A$1:$B$127,2,TRUE)</f>
        <v>COPD</v>
      </c>
      <c r="P4025" s="1" t="str">
        <f>VLOOKUP(A4025,'Data Split'!$A$1:$B$921,2,TRUE)</f>
        <v>train</v>
      </c>
    </row>
    <row r="4026" spans="1:16" x14ac:dyDescent="0.3">
      <c r="A4026" s="1">
        <v>172</v>
      </c>
      <c r="B4026" s="1" t="s">
        <v>18</v>
      </c>
      <c r="C4026" s="1" t="s">
        <v>3</v>
      </c>
      <c r="D4026" s="1" t="s">
        <v>6</v>
      </c>
      <c r="E4026" s="1" t="s">
        <v>46</v>
      </c>
      <c r="F4026">
        <v>11.962</v>
      </c>
      <c r="G4026">
        <v>14.715999999999999</v>
      </c>
      <c r="H4026">
        <v>1</v>
      </c>
      <c r="I4026">
        <v>0</v>
      </c>
      <c r="J4026">
        <f>VLOOKUP(A4026,Details!$A$1:$F$127,2,TRUE)</f>
        <v>73</v>
      </c>
      <c r="K4026" t="str">
        <f>VLOOKUP(A4026,Details!$A$1:$F$127,3,TRUE)</f>
        <v>M</v>
      </c>
      <c r="L4026">
        <f>VLOOKUP(A4026,Details!$A$1:$F$127,4,TRUE)</f>
        <v>29.3</v>
      </c>
      <c r="M4026" s="1" t="str">
        <f>VLOOKUP(A4026,Details!$A$1:$F$127,6,TRUE)</f>
        <v>NA</v>
      </c>
      <c r="N4026" s="1" t="str">
        <f>VLOOKUP(A4026,Details!$A$1:$F$127,5,TRUE)</f>
        <v>NA</v>
      </c>
      <c r="O4026" s="1" t="str">
        <f>VLOOKUP(A4026,Labels!$A$1:$B$127,2,TRUE)</f>
        <v>COPD</v>
      </c>
      <c r="P4026" s="1" t="str">
        <f>VLOOKUP(A4026,'Data Split'!$A$1:$B$921,2,TRUE)</f>
        <v>train</v>
      </c>
    </row>
    <row r="4027" spans="1:16" x14ac:dyDescent="0.3">
      <c r="A4027" s="1">
        <v>172</v>
      </c>
      <c r="B4027" s="1" t="s">
        <v>18</v>
      </c>
      <c r="C4027" s="1" t="s">
        <v>3</v>
      </c>
      <c r="D4027" s="1" t="s">
        <v>6</v>
      </c>
      <c r="E4027" s="1" t="s">
        <v>46</v>
      </c>
      <c r="F4027">
        <v>14.715999999999999</v>
      </c>
      <c r="G4027">
        <v>17.571000000000002</v>
      </c>
      <c r="H4027">
        <v>1</v>
      </c>
      <c r="I4027">
        <v>0</v>
      </c>
      <c r="J4027">
        <f>VLOOKUP(A4027,Details!$A$1:$F$127,2,TRUE)</f>
        <v>73</v>
      </c>
      <c r="K4027" t="str">
        <f>VLOOKUP(A4027,Details!$A$1:$F$127,3,TRUE)</f>
        <v>M</v>
      </c>
      <c r="L4027">
        <f>VLOOKUP(A4027,Details!$A$1:$F$127,4,TRUE)</f>
        <v>29.3</v>
      </c>
      <c r="M4027" s="1" t="str">
        <f>VLOOKUP(A4027,Details!$A$1:$F$127,6,TRUE)</f>
        <v>NA</v>
      </c>
      <c r="N4027" s="1" t="str">
        <f>VLOOKUP(A4027,Details!$A$1:$F$127,5,TRUE)</f>
        <v>NA</v>
      </c>
      <c r="O4027" s="1" t="str">
        <f>VLOOKUP(A4027,Labels!$A$1:$B$127,2,TRUE)</f>
        <v>COPD</v>
      </c>
      <c r="P4027" s="1" t="str">
        <f>VLOOKUP(A4027,'Data Split'!$A$1:$B$921,2,TRUE)</f>
        <v>train</v>
      </c>
    </row>
    <row r="4028" spans="1:16" x14ac:dyDescent="0.3">
      <c r="A4028" s="1">
        <v>172</v>
      </c>
      <c r="B4028" s="1" t="s">
        <v>18</v>
      </c>
      <c r="C4028" s="1" t="s">
        <v>3</v>
      </c>
      <c r="D4028" s="1" t="s">
        <v>6</v>
      </c>
      <c r="E4028" s="1" t="s">
        <v>46</v>
      </c>
      <c r="F4028">
        <v>17.571000000000002</v>
      </c>
      <c r="G4028">
        <v>19.975000000000001</v>
      </c>
      <c r="H4028">
        <v>1</v>
      </c>
      <c r="I4028">
        <v>0</v>
      </c>
      <c r="J4028">
        <f>VLOOKUP(A4028,Details!$A$1:$F$127,2,TRUE)</f>
        <v>73</v>
      </c>
      <c r="K4028" t="str">
        <f>VLOOKUP(A4028,Details!$A$1:$F$127,3,TRUE)</f>
        <v>M</v>
      </c>
      <c r="L4028">
        <f>VLOOKUP(A4028,Details!$A$1:$F$127,4,TRUE)</f>
        <v>29.3</v>
      </c>
      <c r="M4028" s="1" t="str">
        <f>VLOOKUP(A4028,Details!$A$1:$F$127,6,TRUE)</f>
        <v>NA</v>
      </c>
      <c r="N4028" s="1" t="str">
        <f>VLOOKUP(A4028,Details!$A$1:$F$127,5,TRUE)</f>
        <v>NA</v>
      </c>
      <c r="O4028" s="1" t="str">
        <f>VLOOKUP(A4028,Labels!$A$1:$B$127,2,TRUE)</f>
        <v>COPD</v>
      </c>
      <c r="P4028" s="1" t="str">
        <f>VLOOKUP(A4028,'Data Split'!$A$1:$B$921,2,TRUE)</f>
        <v>train</v>
      </c>
    </row>
    <row r="4029" spans="1:16" x14ac:dyDescent="0.3">
      <c r="A4029" s="1">
        <v>172</v>
      </c>
      <c r="B4029" s="1" t="s">
        <v>18</v>
      </c>
      <c r="C4029" s="1" t="s">
        <v>10</v>
      </c>
      <c r="D4029" s="1" t="s">
        <v>6</v>
      </c>
      <c r="E4029" s="1" t="s">
        <v>46</v>
      </c>
      <c r="F4029">
        <v>1.1439999999999999</v>
      </c>
      <c r="G4029">
        <v>3.8479999999999999</v>
      </c>
      <c r="H4029">
        <v>0</v>
      </c>
      <c r="I4029">
        <v>0</v>
      </c>
      <c r="J4029">
        <f>VLOOKUP(A4029,Details!$A$1:$F$127,2,TRUE)</f>
        <v>73</v>
      </c>
      <c r="K4029" t="str">
        <f>VLOOKUP(A4029,Details!$A$1:$F$127,3,TRUE)</f>
        <v>M</v>
      </c>
      <c r="L4029">
        <f>VLOOKUP(A4029,Details!$A$1:$F$127,4,TRUE)</f>
        <v>29.3</v>
      </c>
      <c r="M4029" s="1" t="str">
        <f>VLOOKUP(A4029,Details!$A$1:$F$127,6,TRUE)</f>
        <v>NA</v>
      </c>
      <c r="N4029" s="1" t="str">
        <f>VLOOKUP(A4029,Details!$A$1:$F$127,5,TRUE)</f>
        <v>NA</v>
      </c>
      <c r="O4029" s="1" t="str">
        <f>VLOOKUP(A4029,Labels!$A$1:$B$127,2,TRUE)</f>
        <v>COPD</v>
      </c>
      <c r="P4029" s="1" t="str">
        <f>VLOOKUP(A4029,'Data Split'!$A$1:$B$921,2,TRUE)</f>
        <v>train</v>
      </c>
    </row>
    <row r="4030" spans="1:16" x14ac:dyDescent="0.3">
      <c r="A4030" s="1">
        <v>172</v>
      </c>
      <c r="B4030" s="1" t="s">
        <v>18</v>
      </c>
      <c r="C4030" s="1" t="s">
        <v>10</v>
      </c>
      <c r="D4030" s="1" t="s">
        <v>6</v>
      </c>
      <c r="E4030" s="1" t="s">
        <v>46</v>
      </c>
      <c r="F4030">
        <v>3.8479999999999999</v>
      </c>
      <c r="G4030">
        <v>6.7859999999999996</v>
      </c>
      <c r="H4030">
        <v>0</v>
      </c>
      <c r="I4030">
        <v>0</v>
      </c>
      <c r="J4030">
        <f>VLOOKUP(A4030,Details!$A$1:$F$127,2,TRUE)</f>
        <v>73</v>
      </c>
      <c r="K4030" t="str">
        <f>VLOOKUP(A4030,Details!$A$1:$F$127,3,TRUE)</f>
        <v>M</v>
      </c>
      <c r="L4030">
        <f>VLOOKUP(A4030,Details!$A$1:$F$127,4,TRUE)</f>
        <v>29.3</v>
      </c>
      <c r="M4030" s="1" t="str">
        <f>VLOOKUP(A4030,Details!$A$1:$F$127,6,TRUE)</f>
        <v>NA</v>
      </c>
      <c r="N4030" s="1" t="str">
        <f>VLOOKUP(A4030,Details!$A$1:$F$127,5,TRUE)</f>
        <v>NA</v>
      </c>
      <c r="O4030" s="1" t="str">
        <f>VLOOKUP(A4030,Labels!$A$1:$B$127,2,TRUE)</f>
        <v>COPD</v>
      </c>
      <c r="P4030" s="1" t="str">
        <f>VLOOKUP(A4030,'Data Split'!$A$1:$B$921,2,TRUE)</f>
        <v>train</v>
      </c>
    </row>
    <row r="4031" spans="1:16" x14ac:dyDescent="0.3">
      <c r="A4031" s="1">
        <v>172</v>
      </c>
      <c r="B4031" s="1" t="s">
        <v>18</v>
      </c>
      <c r="C4031" s="1" t="s">
        <v>10</v>
      </c>
      <c r="D4031" s="1" t="s">
        <v>6</v>
      </c>
      <c r="E4031" s="1" t="s">
        <v>46</v>
      </c>
      <c r="F4031">
        <v>6.7859999999999996</v>
      </c>
      <c r="G4031">
        <v>9.24</v>
      </c>
      <c r="H4031">
        <v>0</v>
      </c>
      <c r="I4031">
        <v>0</v>
      </c>
      <c r="J4031">
        <f>VLOOKUP(A4031,Details!$A$1:$F$127,2,TRUE)</f>
        <v>73</v>
      </c>
      <c r="K4031" t="str">
        <f>VLOOKUP(A4031,Details!$A$1:$F$127,3,TRUE)</f>
        <v>M</v>
      </c>
      <c r="L4031">
        <f>VLOOKUP(A4031,Details!$A$1:$F$127,4,TRUE)</f>
        <v>29.3</v>
      </c>
      <c r="M4031" s="1" t="str">
        <f>VLOOKUP(A4031,Details!$A$1:$F$127,6,TRUE)</f>
        <v>NA</v>
      </c>
      <c r="N4031" s="1" t="str">
        <f>VLOOKUP(A4031,Details!$A$1:$F$127,5,TRUE)</f>
        <v>NA</v>
      </c>
      <c r="O4031" s="1" t="str">
        <f>VLOOKUP(A4031,Labels!$A$1:$B$127,2,TRUE)</f>
        <v>COPD</v>
      </c>
      <c r="P4031" s="1" t="str">
        <f>VLOOKUP(A4031,'Data Split'!$A$1:$B$921,2,TRUE)</f>
        <v>train</v>
      </c>
    </row>
    <row r="4032" spans="1:16" x14ac:dyDescent="0.3">
      <c r="A4032" s="1">
        <v>172</v>
      </c>
      <c r="B4032" s="1" t="s">
        <v>18</v>
      </c>
      <c r="C4032" s="1" t="s">
        <v>10</v>
      </c>
      <c r="D4032" s="1" t="s">
        <v>6</v>
      </c>
      <c r="E4032" s="1" t="s">
        <v>46</v>
      </c>
      <c r="F4032">
        <v>9.24</v>
      </c>
      <c r="G4032">
        <v>11.962</v>
      </c>
      <c r="H4032">
        <v>0</v>
      </c>
      <c r="I4032">
        <v>0</v>
      </c>
      <c r="J4032">
        <f>VLOOKUP(A4032,Details!$A$1:$F$127,2,TRUE)</f>
        <v>73</v>
      </c>
      <c r="K4032" t="str">
        <f>VLOOKUP(A4032,Details!$A$1:$F$127,3,TRUE)</f>
        <v>M</v>
      </c>
      <c r="L4032">
        <f>VLOOKUP(A4032,Details!$A$1:$F$127,4,TRUE)</f>
        <v>29.3</v>
      </c>
      <c r="M4032" s="1" t="str">
        <f>VLOOKUP(A4032,Details!$A$1:$F$127,6,TRUE)</f>
        <v>NA</v>
      </c>
      <c r="N4032" s="1" t="str">
        <f>VLOOKUP(A4032,Details!$A$1:$F$127,5,TRUE)</f>
        <v>NA</v>
      </c>
      <c r="O4032" s="1" t="str">
        <f>VLOOKUP(A4032,Labels!$A$1:$B$127,2,TRUE)</f>
        <v>COPD</v>
      </c>
      <c r="P4032" s="1" t="str">
        <f>VLOOKUP(A4032,'Data Split'!$A$1:$B$921,2,TRUE)</f>
        <v>train</v>
      </c>
    </row>
    <row r="4033" spans="1:16" x14ac:dyDescent="0.3">
      <c r="A4033" s="1">
        <v>172</v>
      </c>
      <c r="B4033" s="1" t="s">
        <v>18</v>
      </c>
      <c r="C4033" s="1" t="s">
        <v>10</v>
      </c>
      <c r="D4033" s="1" t="s">
        <v>6</v>
      </c>
      <c r="E4033" s="1" t="s">
        <v>46</v>
      </c>
      <c r="F4033">
        <v>11.962</v>
      </c>
      <c r="G4033">
        <v>14.715999999999999</v>
      </c>
      <c r="H4033">
        <v>0</v>
      </c>
      <c r="I4033">
        <v>0</v>
      </c>
      <c r="J4033">
        <f>VLOOKUP(A4033,Details!$A$1:$F$127,2,TRUE)</f>
        <v>73</v>
      </c>
      <c r="K4033" t="str">
        <f>VLOOKUP(A4033,Details!$A$1:$F$127,3,TRUE)</f>
        <v>M</v>
      </c>
      <c r="L4033">
        <f>VLOOKUP(A4033,Details!$A$1:$F$127,4,TRUE)</f>
        <v>29.3</v>
      </c>
      <c r="M4033" s="1" t="str">
        <f>VLOOKUP(A4033,Details!$A$1:$F$127,6,TRUE)</f>
        <v>NA</v>
      </c>
      <c r="N4033" s="1" t="str">
        <f>VLOOKUP(A4033,Details!$A$1:$F$127,5,TRUE)</f>
        <v>NA</v>
      </c>
      <c r="O4033" s="1" t="str">
        <f>VLOOKUP(A4033,Labels!$A$1:$B$127,2,TRUE)</f>
        <v>COPD</v>
      </c>
      <c r="P4033" s="1" t="str">
        <f>VLOOKUP(A4033,'Data Split'!$A$1:$B$921,2,TRUE)</f>
        <v>train</v>
      </c>
    </row>
    <row r="4034" spans="1:16" x14ac:dyDescent="0.3">
      <c r="A4034" s="1">
        <v>172</v>
      </c>
      <c r="B4034" s="1" t="s">
        <v>18</v>
      </c>
      <c r="C4034" s="1" t="s">
        <v>10</v>
      </c>
      <c r="D4034" s="1" t="s">
        <v>6</v>
      </c>
      <c r="E4034" s="1" t="s">
        <v>46</v>
      </c>
      <c r="F4034">
        <v>14.715999999999999</v>
      </c>
      <c r="G4034">
        <v>17.571000000000002</v>
      </c>
      <c r="H4034">
        <v>0</v>
      </c>
      <c r="I4034">
        <v>0</v>
      </c>
      <c r="J4034">
        <f>VLOOKUP(A4034,Details!$A$1:$F$127,2,TRUE)</f>
        <v>73</v>
      </c>
      <c r="K4034" t="str">
        <f>VLOOKUP(A4034,Details!$A$1:$F$127,3,TRUE)</f>
        <v>M</v>
      </c>
      <c r="L4034">
        <f>VLOOKUP(A4034,Details!$A$1:$F$127,4,TRUE)</f>
        <v>29.3</v>
      </c>
      <c r="M4034" s="1" t="str">
        <f>VLOOKUP(A4034,Details!$A$1:$F$127,6,TRUE)</f>
        <v>NA</v>
      </c>
      <c r="N4034" s="1" t="str">
        <f>VLOOKUP(A4034,Details!$A$1:$F$127,5,TRUE)</f>
        <v>NA</v>
      </c>
      <c r="O4034" s="1" t="str">
        <f>VLOOKUP(A4034,Labels!$A$1:$B$127,2,TRUE)</f>
        <v>COPD</v>
      </c>
      <c r="P4034" s="1" t="str">
        <f>VLOOKUP(A4034,'Data Split'!$A$1:$B$921,2,TRUE)</f>
        <v>train</v>
      </c>
    </row>
    <row r="4035" spans="1:16" x14ac:dyDescent="0.3">
      <c r="A4035" s="1">
        <v>172</v>
      </c>
      <c r="B4035" s="1" t="s">
        <v>18</v>
      </c>
      <c r="C4035" s="1" t="s">
        <v>10</v>
      </c>
      <c r="D4035" s="1" t="s">
        <v>6</v>
      </c>
      <c r="E4035" s="1" t="s">
        <v>46</v>
      </c>
      <c r="F4035">
        <v>17.571000000000002</v>
      </c>
      <c r="G4035">
        <v>19.975000000000001</v>
      </c>
      <c r="H4035">
        <v>1</v>
      </c>
      <c r="I4035">
        <v>0</v>
      </c>
      <c r="J4035">
        <f>VLOOKUP(A4035,Details!$A$1:$F$127,2,TRUE)</f>
        <v>73</v>
      </c>
      <c r="K4035" t="str">
        <f>VLOOKUP(A4035,Details!$A$1:$F$127,3,TRUE)</f>
        <v>M</v>
      </c>
      <c r="L4035">
        <f>VLOOKUP(A4035,Details!$A$1:$F$127,4,TRUE)</f>
        <v>29.3</v>
      </c>
      <c r="M4035" s="1" t="str">
        <f>VLOOKUP(A4035,Details!$A$1:$F$127,6,TRUE)</f>
        <v>NA</v>
      </c>
      <c r="N4035" s="1" t="str">
        <f>VLOOKUP(A4035,Details!$A$1:$F$127,5,TRUE)</f>
        <v>NA</v>
      </c>
      <c r="O4035" s="1" t="str">
        <f>VLOOKUP(A4035,Labels!$A$1:$B$127,2,TRUE)</f>
        <v>COPD</v>
      </c>
      <c r="P4035" s="1" t="str">
        <f>VLOOKUP(A4035,'Data Split'!$A$1:$B$921,2,TRUE)</f>
        <v>train</v>
      </c>
    </row>
    <row r="4036" spans="1:16" x14ac:dyDescent="0.3">
      <c r="A4036" s="1">
        <v>172</v>
      </c>
      <c r="B4036" s="1" t="s">
        <v>19</v>
      </c>
      <c r="C4036" s="1" t="s">
        <v>1</v>
      </c>
      <c r="D4036" s="1" t="s">
        <v>6</v>
      </c>
      <c r="E4036" s="1" t="s">
        <v>46</v>
      </c>
      <c r="F4036">
        <v>3.464</v>
      </c>
      <c r="G4036">
        <v>5.8680000000000003</v>
      </c>
      <c r="H4036">
        <v>1</v>
      </c>
      <c r="I4036">
        <v>0</v>
      </c>
      <c r="J4036">
        <f>VLOOKUP(A4036,Details!$A$1:$F$127,2,TRUE)</f>
        <v>73</v>
      </c>
      <c r="K4036" t="str">
        <f>VLOOKUP(A4036,Details!$A$1:$F$127,3,TRUE)</f>
        <v>M</v>
      </c>
      <c r="L4036">
        <f>VLOOKUP(A4036,Details!$A$1:$F$127,4,TRUE)</f>
        <v>29.3</v>
      </c>
      <c r="M4036" s="1" t="str">
        <f>VLOOKUP(A4036,Details!$A$1:$F$127,6,TRUE)</f>
        <v>NA</v>
      </c>
      <c r="N4036" s="1" t="str">
        <f>VLOOKUP(A4036,Details!$A$1:$F$127,5,TRUE)</f>
        <v>NA</v>
      </c>
      <c r="O4036" s="1" t="str">
        <f>VLOOKUP(A4036,Labels!$A$1:$B$127,2,TRUE)</f>
        <v>COPD</v>
      </c>
      <c r="P4036" s="1" t="str">
        <f>VLOOKUP(A4036,'Data Split'!$A$1:$B$921,2,TRUE)</f>
        <v>train</v>
      </c>
    </row>
    <row r="4037" spans="1:16" x14ac:dyDescent="0.3">
      <c r="A4037" s="1">
        <v>172</v>
      </c>
      <c r="B4037" s="1" t="s">
        <v>19</v>
      </c>
      <c r="C4037" s="1" t="s">
        <v>1</v>
      </c>
      <c r="D4037" s="1" t="s">
        <v>6</v>
      </c>
      <c r="E4037" s="1" t="s">
        <v>46</v>
      </c>
      <c r="F4037">
        <v>5.8680000000000003</v>
      </c>
      <c r="G4037">
        <v>8.4730000000000008</v>
      </c>
      <c r="H4037">
        <v>0</v>
      </c>
      <c r="I4037">
        <v>1</v>
      </c>
      <c r="J4037">
        <f>VLOOKUP(A4037,Details!$A$1:$F$127,2,TRUE)</f>
        <v>73</v>
      </c>
      <c r="K4037" t="str">
        <f>VLOOKUP(A4037,Details!$A$1:$F$127,3,TRUE)</f>
        <v>M</v>
      </c>
      <c r="L4037">
        <f>VLOOKUP(A4037,Details!$A$1:$F$127,4,TRUE)</f>
        <v>29.3</v>
      </c>
      <c r="M4037" s="1" t="str">
        <f>VLOOKUP(A4037,Details!$A$1:$F$127,6,TRUE)</f>
        <v>NA</v>
      </c>
      <c r="N4037" s="1" t="str">
        <f>VLOOKUP(A4037,Details!$A$1:$F$127,5,TRUE)</f>
        <v>NA</v>
      </c>
      <c r="O4037" s="1" t="str">
        <f>VLOOKUP(A4037,Labels!$A$1:$B$127,2,TRUE)</f>
        <v>COPD</v>
      </c>
      <c r="P4037" s="1" t="str">
        <f>VLOOKUP(A4037,'Data Split'!$A$1:$B$921,2,TRUE)</f>
        <v>train</v>
      </c>
    </row>
    <row r="4038" spans="1:16" x14ac:dyDescent="0.3">
      <c r="A4038" s="1">
        <v>172</v>
      </c>
      <c r="B4038" s="1" t="s">
        <v>19</v>
      </c>
      <c r="C4038" s="1" t="s">
        <v>1</v>
      </c>
      <c r="D4038" s="1" t="s">
        <v>6</v>
      </c>
      <c r="E4038" s="1" t="s">
        <v>46</v>
      </c>
      <c r="F4038">
        <v>8.4730000000000008</v>
      </c>
      <c r="G4038">
        <v>11.026999999999999</v>
      </c>
      <c r="H4038">
        <v>0</v>
      </c>
      <c r="I4038">
        <v>1</v>
      </c>
      <c r="J4038">
        <f>VLOOKUP(A4038,Details!$A$1:$F$127,2,TRUE)</f>
        <v>73</v>
      </c>
      <c r="K4038" t="str">
        <f>VLOOKUP(A4038,Details!$A$1:$F$127,3,TRUE)</f>
        <v>M</v>
      </c>
      <c r="L4038">
        <f>VLOOKUP(A4038,Details!$A$1:$F$127,4,TRUE)</f>
        <v>29.3</v>
      </c>
      <c r="M4038" s="1" t="str">
        <f>VLOOKUP(A4038,Details!$A$1:$F$127,6,TRUE)</f>
        <v>NA</v>
      </c>
      <c r="N4038" s="1" t="str">
        <f>VLOOKUP(A4038,Details!$A$1:$F$127,5,TRUE)</f>
        <v>NA</v>
      </c>
      <c r="O4038" s="1" t="str">
        <f>VLOOKUP(A4038,Labels!$A$1:$B$127,2,TRUE)</f>
        <v>COPD</v>
      </c>
      <c r="P4038" s="1" t="str">
        <f>VLOOKUP(A4038,'Data Split'!$A$1:$B$921,2,TRUE)</f>
        <v>train</v>
      </c>
    </row>
    <row r="4039" spans="1:16" x14ac:dyDescent="0.3">
      <c r="A4039" s="1">
        <v>172</v>
      </c>
      <c r="B4039" s="1" t="s">
        <v>19</v>
      </c>
      <c r="C4039" s="1" t="s">
        <v>1</v>
      </c>
      <c r="D4039" s="1" t="s">
        <v>6</v>
      </c>
      <c r="E4039" s="1" t="s">
        <v>46</v>
      </c>
      <c r="F4039">
        <v>11.026999999999999</v>
      </c>
      <c r="G4039">
        <v>13.898</v>
      </c>
      <c r="H4039">
        <v>0</v>
      </c>
      <c r="I4039">
        <v>1</v>
      </c>
      <c r="J4039">
        <f>VLOOKUP(A4039,Details!$A$1:$F$127,2,TRUE)</f>
        <v>73</v>
      </c>
      <c r="K4039" t="str">
        <f>VLOOKUP(A4039,Details!$A$1:$F$127,3,TRUE)</f>
        <v>M</v>
      </c>
      <c r="L4039">
        <f>VLOOKUP(A4039,Details!$A$1:$F$127,4,TRUE)</f>
        <v>29.3</v>
      </c>
      <c r="M4039" s="1" t="str">
        <f>VLOOKUP(A4039,Details!$A$1:$F$127,6,TRUE)</f>
        <v>NA</v>
      </c>
      <c r="N4039" s="1" t="str">
        <f>VLOOKUP(A4039,Details!$A$1:$F$127,5,TRUE)</f>
        <v>NA</v>
      </c>
      <c r="O4039" s="1" t="str">
        <f>VLOOKUP(A4039,Labels!$A$1:$B$127,2,TRUE)</f>
        <v>COPD</v>
      </c>
      <c r="P4039" s="1" t="str">
        <f>VLOOKUP(A4039,'Data Split'!$A$1:$B$921,2,TRUE)</f>
        <v>train</v>
      </c>
    </row>
    <row r="4040" spans="1:16" x14ac:dyDescent="0.3">
      <c r="A4040" s="1">
        <v>172</v>
      </c>
      <c r="B4040" s="1" t="s">
        <v>19</v>
      </c>
      <c r="C4040" s="1" t="s">
        <v>1</v>
      </c>
      <c r="D4040" s="1" t="s">
        <v>6</v>
      </c>
      <c r="E4040" s="1" t="s">
        <v>46</v>
      </c>
      <c r="F4040">
        <v>13.898</v>
      </c>
      <c r="G4040">
        <v>17.186</v>
      </c>
      <c r="H4040">
        <v>0</v>
      </c>
      <c r="I4040">
        <v>0</v>
      </c>
      <c r="J4040">
        <f>VLOOKUP(A4040,Details!$A$1:$F$127,2,TRUE)</f>
        <v>73</v>
      </c>
      <c r="K4040" t="str">
        <f>VLOOKUP(A4040,Details!$A$1:$F$127,3,TRUE)</f>
        <v>M</v>
      </c>
      <c r="L4040">
        <f>VLOOKUP(A4040,Details!$A$1:$F$127,4,TRUE)</f>
        <v>29.3</v>
      </c>
      <c r="M4040" s="1" t="str">
        <f>VLOOKUP(A4040,Details!$A$1:$F$127,6,TRUE)</f>
        <v>NA</v>
      </c>
      <c r="N4040" s="1" t="str">
        <f>VLOOKUP(A4040,Details!$A$1:$F$127,5,TRUE)</f>
        <v>NA</v>
      </c>
      <c r="O4040" s="1" t="str">
        <f>VLOOKUP(A4040,Labels!$A$1:$B$127,2,TRUE)</f>
        <v>COPD</v>
      </c>
      <c r="P4040" s="1" t="str">
        <f>VLOOKUP(A4040,'Data Split'!$A$1:$B$921,2,TRUE)</f>
        <v>train</v>
      </c>
    </row>
    <row r="4041" spans="1:16" x14ac:dyDescent="0.3">
      <c r="A4041" s="1">
        <v>172</v>
      </c>
      <c r="B4041" s="1" t="s">
        <v>19</v>
      </c>
      <c r="C4041" s="1" t="s">
        <v>1</v>
      </c>
      <c r="D4041" s="1" t="s">
        <v>6</v>
      </c>
      <c r="E4041" s="1" t="s">
        <v>46</v>
      </c>
      <c r="F4041">
        <v>17.186</v>
      </c>
      <c r="G4041">
        <v>19.959</v>
      </c>
      <c r="H4041">
        <v>1</v>
      </c>
      <c r="I4041">
        <v>0</v>
      </c>
      <c r="J4041">
        <f>VLOOKUP(A4041,Details!$A$1:$F$127,2,TRUE)</f>
        <v>73</v>
      </c>
      <c r="K4041" t="str">
        <f>VLOOKUP(A4041,Details!$A$1:$F$127,3,TRUE)</f>
        <v>M</v>
      </c>
      <c r="L4041">
        <f>VLOOKUP(A4041,Details!$A$1:$F$127,4,TRUE)</f>
        <v>29.3</v>
      </c>
      <c r="M4041" s="1" t="str">
        <f>VLOOKUP(A4041,Details!$A$1:$F$127,6,TRUE)</f>
        <v>NA</v>
      </c>
      <c r="N4041" s="1" t="str">
        <f>VLOOKUP(A4041,Details!$A$1:$F$127,5,TRUE)</f>
        <v>NA</v>
      </c>
      <c r="O4041" s="1" t="str">
        <f>VLOOKUP(A4041,Labels!$A$1:$B$127,2,TRUE)</f>
        <v>COPD</v>
      </c>
      <c r="P4041" s="1" t="str">
        <f>VLOOKUP(A4041,'Data Split'!$A$1:$B$921,2,TRUE)</f>
        <v>train</v>
      </c>
    </row>
    <row r="4042" spans="1:16" x14ac:dyDescent="0.3">
      <c r="A4042" s="1">
        <v>172</v>
      </c>
      <c r="B4042" s="1" t="s">
        <v>19</v>
      </c>
      <c r="C4042" s="1" t="s">
        <v>4</v>
      </c>
      <c r="D4042" s="1" t="s">
        <v>6</v>
      </c>
      <c r="E4042" s="1" t="s">
        <v>46</v>
      </c>
      <c r="F4042">
        <v>3.464</v>
      </c>
      <c r="G4042">
        <v>5.8680000000000003</v>
      </c>
      <c r="H4042">
        <v>0</v>
      </c>
      <c r="I4042">
        <v>0</v>
      </c>
      <c r="J4042">
        <f>VLOOKUP(A4042,Details!$A$1:$F$127,2,TRUE)</f>
        <v>73</v>
      </c>
      <c r="K4042" t="str">
        <f>VLOOKUP(A4042,Details!$A$1:$F$127,3,TRUE)</f>
        <v>M</v>
      </c>
      <c r="L4042">
        <f>VLOOKUP(A4042,Details!$A$1:$F$127,4,TRUE)</f>
        <v>29.3</v>
      </c>
      <c r="M4042" s="1" t="str">
        <f>VLOOKUP(A4042,Details!$A$1:$F$127,6,TRUE)</f>
        <v>NA</v>
      </c>
      <c r="N4042" s="1" t="str">
        <f>VLOOKUP(A4042,Details!$A$1:$F$127,5,TRUE)</f>
        <v>NA</v>
      </c>
      <c r="O4042" s="1" t="str">
        <f>VLOOKUP(A4042,Labels!$A$1:$B$127,2,TRUE)</f>
        <v>COPD</v>
      </c>
      <c r="P4042" s="1" t="str">
        <f>VLOOKUP(A4042,'Data Split'!$A$1:$B$921,2,TRUE)</f>
        <v>train</v>
      </c>
    </row>
    <row r="4043" spans="1:16" x14ac:dyDescent="0.3">
      <c r="A4043" s="1">
        <v>172</v>
      </c>
      <c r="B4043" s="1" t="s">
        <v>19</v>
      </c>
      <c r="C4043" s="1" t="s">
        <v>4</v>
      </c>
      <c r="D4043" s="1" t="s">
        <v>6</v>
      </c>
      <c r="E4043" s="1" t="s">
        <v>46</v>
      </c>
      <c r="F4043">
        <v>5.8680000000000003</v>
      </c>
      <c r="G4043">
        <v>8.4730000000000008</v>
      </c>
      <c r="H4043">
        <v>1</v>
      </c>
      <c r="I4043">
        <v>1</v>
      </c>
      <c r="J4043">
        <f>VLOOKUP(A4043,Details!$A$1:$F$127,2,TRUE)</f>
        <v>73</v>
      </c>
      <c r="K4043" t="str">
        <f>VLOOKUP(A4043,Details!$A$1:$F$127,3,TRUE)</f>
        <v>M</v>
      </c>
      <c r="L4043">
        <f>VLOOKUP(A4043,Details!$A$1:$F$127,4,TRUE)</f>
        <v>29.3</v>
      </c>
      <c r="M4043" s="1" t="str">
        <f>VLOOKUP(A4043,Details!$A$1:$F$127,6,TRUE)</f>
        <v>NA</v>
      </c>
      <c r="N4043" s="1" t="str">
        <f>VLOOKUP(A4043,Details!$A$1:$F$127,5,TRUE)</f>
        <v>NA</v>
      </c>
      <c r="O4043" s="1" t="str">
        <f>VLOOKUP(A4043,Labels!$A$1:$B$127,2,TRUE)</f>
        <v>COPD</v>
      </c>
      <c r="P4043" s="1" t="str">
        <f>VLOOKUP(A4043,'Data Split'!$A$1:$B$921,2,TRUE)</f>
        <v>train</v>
      </c>
    </row>
    <row r="4044" spans="1:16" x14ac:dyDescent="0.3">
      <c r="A4044" s="1">
        <v>172</v>
      </c>
      <c r="B4044" s="1" t="s">
        <v>19</v>
      </c>
      <c r="C4044" s="1" t="s">
        <v>4</v>
      </c>
      <c r="D4044" s="1" t="s">
        <v>6</v>
      </c>
      <c r="E4044" s="1" t="s">
        <v>46</v>
      </c>
      <c r="F4044">
        <v>8.4730000000000008</v>
      </c>
      <c r="G4044">
        <v>11.026999999999999</v>
      </c>
      <c r="H4044">
        <v>0</v>
      </c>
      <c r="I4044">
        <v>1</v>
      </c>
      <c r="J4044">
        <f>VLOOKUP(A4044,Details!$A$1:$F$127,2,TRUE)</f>
        <v>73</v>
      </c>
      <c r="K4044" t="str">
        <f>VLOOKUP(A4044,Details!$A$1:$F$127,3,TRUE)</f>
        <v>M</v>
      </c>
      <c r="L4044">
        <f>VLOOKUP(A4044,Details!$A$1:$F$127,4,TRUE)</f>
        <v>29.3</v>
      </c>
      <c r="M4044" s="1" t="str">
        <f>VLOOKUP(A4044,Details!$A$1:$F$127,6,TRUE)</f>
        <v>NA</v>
      </c>
      <c r="N4044" s="1" t="str">
        <f>VLOOKUP(A4044,Details!$A$1:$F$127,5,TRUE)</f>
        <v>NA</v>
      </c>
      <c r="O4044" s="1" t="str">
        <f>VLOOKUP(A4044,Labels!$A$1:$B$127,2,TRUE)</f>
        <v>COPD</v>
      </c>
      <c r="P4044" s="1" t="str">
        <f>VLOOKUP(A4044,'Data Split'!$A$1:$B$921,2,TRUE)</f>
        <v>train</v>
      </c>
    </row>
    <row r="4045" spans="1:16" x14ac:dyDescent="0.3">
      <c r="A4045" s="1">
        <v>172</v>
      </c>
      <c r="B4045" s="1" t="s">
        <v>19</v>
      </c>
      <c r="C4045" s="1" t="s">
        <v>4</v>
      </c>
      <c r="D4045" s="1" t="s">
        <v>6</v>
      </c>
      <c r="E4045" s="1" t="s">
        <v>46</v>
      </c>
      <c r="F4045">
        <v>11.026999999999999</v>
      </c>
      <c r="G4045">
        <v>13.898</v>
      </c>
      <c r="H4045">
        <v>0</v>
      </c>
      <c r="I4045">
        <v>1</v>
      </c>
      <c r="J4045">
        <f>VLOOKUP(A4045,Details!$A$1:$F$127,2,TRUE)</f>
        <v>73</v>
      </c>
      <c r="K4045" t="str">
        <f>VLOOKUP(A4045,Details!$A$1:$F$127,3,TRUE)</f>
        <v>M</v>
      </c>
      <c r="L4045">
        <f>VLOOKUP(A4045,Details!$A$1:$F$127,4,TRUE)</f>
        <v>29.3</v>
      </c>
      <c r="M4045" s="1" t="str">
        <f>VLOOKUP(A4045,Details!$A$1:$F$127,6,TRUE)</f>
        <v>NA</v>
      </c>
      <c r="N4045" s="1" t="str">
        <f>VLOOKUP(A4045,Details!$A$1:$F$127,5,TRUE)</f>
        <v>NA</v>
      </c>
      <c r="O4045" s="1" t="str">
        <f>VLOOKUP(A4045,Labels!$A$1:$B$127,2,TRUE)</f>
        <v>COPD</v>
      </c>
      <c r="P4045" s="1" t="str">
        <f>VLOOKUP(A4045,'Data Split'!$A$1:$B$921,2,TRUE)</f>
        <v>train</v>
      </c>
    </row>
    <row r="4046" spans="1:16" x14ac:dyDescent="0.3">
      <c r="A4046" s="1">
        <v>172</v>
      </c>
      <c r="B4046" s="1" t="s">
        <v>19</v>
      </c>
      <c r="C4046" s="1" t="s">
        <v>4</v>
      </c>
      <c r="D4046" s="1" t="s">
        <v>6</v>
      </c>
      <c r="E4046" s="1" t="s">
        <v>46</v>
      </c>
      <c r="F4046">
        <v>13.898</v>
      </c>
      <c r="G4046">
        <v>17.186</v>
      </c>
      <c r="H4046">
        <v>0</v>
      </c>
      <c r="I4046">
        <v>1</v>
      </c>
      <c r="J4046">
        <f>VLOOKUP(A4046,Details!$A$1:$F$127,2,TRUE)</f>
        <v>73</v>
      </c>
      <c r="K4046" t="str">
        <f>VLOOKUP(A4046,Details!$A$1:$F$127,3,TRUE)</f>
        <v>M</v>
      </c>
      <c r="L4046">
        <f>VLOOKUP(A4046,Details!$A$1:$F$127,4,TRUE)</f>
        <v>29.3</v>
      </c>
      <c r="M4046" s="1" t="str">
        <f>VLOOKUP(A4046,Details!$A$1:$F$127,6,TRUE)</f>
        <v>NA</v>
      </c>
      <c r="N4046" s="1" t="str">
        <f>VLOOKUP(A4046,Details!$A$1:$F$127,5,TRUE)</f>
        <v>NA</v>
      </c>
      <c r="O4046" s="1" t="str">
        <f>VLOOKUP(A4046,Labels!$A$1:$B$127,2,TRUE)</f>
        <v>COPD</v>
      </c>
      <c r="P4046" s="1" t="str">
        <f>VLOOKUP(A4046,'Data Split'!$A$1:$B$921,2,TRUE)</f>
        <v>train</v>
      </c>
    </row>
    <row r="4047" spans="1:16" x14ac:dyDescent="0.3">
      <c r="A4047" s="1">
        <v>172</v>
      </c>
      <c r="B4047" s="1" t="s">
        <v>19</v>
      </c>
      <c r="C4047" s="1" t="s">
        <v>4</v>
      </c>
      <c r="D4047" s="1" t="s">
        <v>6</v>
      </c>
      <c r="E4047" s="1" t="s">
        <v>46</v>
      </c>
      <c r="F4047">
        <v>17.186</v>
      </c>
      <c r="G4047">
        <v>19.959</v>
      </c>
      <c r="H4047">
        <v>0</v>
      </c>
      <c r="I4047">
        <v>0</v>
      </c>
      <c r="J4047">
        <f>VLOOKUP(A4047,Details!$A$1:$F$127,2,TRUE)</f>
        <v>73</v>
      </c>
      <c r="K4047" t="str">
        <f>VLOOKUP(A4047,Details!$A$1:$F$127,3,TRUE)</f>
        <v>M</v>
      </c>
      <c r="L4047">
        <f>VLOOKUP(A4047,Details!$A$1:$F$127,4,TRUE)</f>
        <v>29.3</v>
      </c>
      <c r="M4047" s="1" t="str">
        <f>VLOOKUP(A4047,Details!$A$1:$F$127,6,TRUE)</f>
        <v>NA</v>
      </c>
      <c r="N4047" s="1" t="str">
        <f>VLOOKUP(A4047,Details!$A$1:$F$127,5,TRUE)</f>
        <v>NA</v>
      </c>
      <c r="O4047" s="1" t="str">
        <f>VLOOKUP(A4047,Labels!$A$1:$B$127,2,TRUE)</f>
        <v>COPD</v>
      </c>
      <c r="P4047" s="1" t="str">
        <f>VLOOKUP(A4047,'Data Split'!$A$1:$B$921,2,TRUE)</f>
        <v>train</v>
      </c>
    </row>
    <row r="4048" spans="1:16" x14ac:dyDescent="0.3">
      <c r="A4048" s="1">
        <v>172</v>
      </c>
      <c r="B4048" s="1" t="s">
        <v>19</v>
      </c>
      <c r="C4048" s="1" t="s">
        <v>7</v>
      </c>
      <c r="D4048" s="1" t="s">
        <v>6</v>
      </c>
      <c r="E4048" s="1" t="s">
        <v>46</v>
      </c>
      <c r="F4048">
        <v>3.464</v>
      </c>
      <c r="G4048">
        <v>5.8680000000000003</v>
      </c>
      <c r="H4048">
        <v>0</v>
      </c>
      <c r="I4048">
        <v>0</v>
      </c>
      <c r="J4048">
        <f>VLOOKUP(A4048,Details!$A$1:$F$127,2,TRUE)</f>
        <v>73</v>
      </c>
      <c r="K4048" t="str">
        <f>VLOOKUP(A4048,Details!$A$1:$F$127,3,TRUE)</f>
        <v>M</v>
      </c>
      <c r="L4048">
        <f>VLOOKUP(A4048,Details!$A$1:$F$127,4,TRUE)</f>
        <v>29.3</v>
      </c>
      <c r="M4048" s="1" t="str">
        <f>VLOOKUP(A4048,Details!$A$1:$F$127,6,TRUE)</f>
        <v>NA</v>
      </c>
      <c r="N4048" s="1" t="str">
        <f>VLOOKUP(A4048,Details!$A$1:$F$127,5,TRUE)</f>
        <v>NA</v>
      </c>
      <c r="O4048" s="1" t="str">
        <f>VLOOKUP(A4048,Labels!$A$1:$B$127,2,TRUE)</f>
        <v>COPD</v>
      </c>
      <c r="P4048" s="1" t="str">
        <f>VLOOKUP(A4048,'Data Split'!$A$1:$B$921,2,TRUE)</f>
        <v>train</v>
      </c>
    </row>
    <row r="4049" spans="1:16" x14ac:dyDescent="0.3">
      <c r="A4049" s="1">
        <v>172</v>
      </c>
      <c r="B4049" s="1" t="s">
        <v>19</v>
      </c>
      <c r="C4049" s="1" t="s">
        <v>7</v>
      </c>
      <c r="D4049" s="1" t="s">
        <v>6</v>
      </c>
      <c r="E4049" s="1" t="s">
        <v>46</v>
      </c>
      <c r="F4049">
        <v>5.8680000000000003</v>
      </c>
      <c r="G4049">
        <v>8.4730000000000008</v>
      </c>
      <c r="H4049">
        <v>1</v>
      </c>
      <c r="I4049">
        <v>1</v>
      </c>
      <c r="J4049">
        <f>VLOOKUP(A4049,Details!$A$1:$F$127,2,TRUE)</f>
        <v>73</v>
      </c>
      <c r="K4049" t="str">
        <f>VLOOKUP(A4049,Details!$A$1:$F$127,3,TRUE)</f>
        <v>M</v>
      </c>
      <c r="L4049">
        <f>VLOOKUP(A4049,Details!$A$1:$F$127,4,TRUE)</f>
        <v>29.3</v>
      </c>
      <c r="M4049" s="1" t="str">
        <f>VLOOKUP(A4049,Details!$A$1:$F$127,6,TRUE)</f>
        <v>NA</v>
      </c>
      <c r="N4049" s="1" t="str">
        <f>VLOOKUP(A4049,Details!$A$1:$F$127,5,TRUE)</f>
        <v>NA</v>
      </c>
      <c r="O4049" s="1" t="str">
        <f>VLOOKUP(A4049,Labels!$A$1:$B$127,2,TRUE)</f>
        <v>COPD</v>
      </c>
      <c r="P4049" s="1" t="str">
        <f>VLOOKUP(A4049,'Data Split'!$A$1:$B$921,2,TRUE)</f>
        <v>train</v>
      </c>
    </row>
    <row r="4050" spans="1:16" x14ac:dyDescent="0.3">
      <c r="A4050" s="1">
        <v>172</v>
      </c>
      <c r="B4050" s="1" t="s">
        <v>19</v>
      </c>
      <c r="C4050" s="1" t="s">
        <v>7</v>
      </c>
      <c r="D4050" s="1" t="s">
        <v>6</v>
      </c>
      <c r="E4050" s="1" t="s">
        <v>46</v>
      </c>
      <c r="F4050">
        <v>8.4730000000000008</v>
      </c>
      <c r="G4050">
        <v>11.026999999999999</v>
      </c>
      <c r="H4050">
        <v>1</v>
      </c>
      <c r="I4050">
        <v>1</v>
      </c>
      <c r="J4050">
        <f>VLOOKUP(A4050,Details!$A$1:$F$127,2,TRUE)</f>
        <v>73</v>
      </c>
      <c r="K4050" t="str">
        <f>VLOOKUP(A4050,Details!$A$1:$F$127,3,TRUE)</f>
        <v>M</v>
      </c>
      <c r="L4050">
        <f>VLOOKUP(A4050,Details!$A$1:$F$127,4,TRUE)</f>
        <v>29.3</v>
      </c>
      <c r="M4050" s="1" t="str">
        <f>VLOOKUP(A4050,Details!$A$1:$F$127,6,TRUE)</f>
        <v>NA</v>
      </c>
      <c r="N4050" s="1" t="str">
        <f>VLOOKUP(A4050,Details!$A$1:$F$127,5,TRUE)</f>
        <v>NA</v>
      </c>
      <c r="O4050" s="1" t="str">
        <f>VLOOKUP(A4050,Labels!$A$1:$B$127,2,TRUE)</f>
        <v>COPD</v>
      </c>
      <c r="P4050" s="1" t="str">
        <f>VLOOKUP(A4050,'Data Split'!$A$1:$B$921,2,TRUE)</f>
        <v>train</v>
      </c>
    </row>
    <row r="4051" spans="1:16" x14ac:dyDescent="0.3">
      <c r="A4051" s="1">
        <v>172</v>
      </c>
      <c r="B4051" s="1" t="s">
        <v>19</v>
      </c>
      <c r="C4051" s="1" t="s">
        <v>7</v>
      </c>
      <c r="D4051" s="1" t="s">
        <v>6</v>
      </c>
      <c r="E4051" s="1" t="s">
        <v>46</v>
      </c>
      <c r="F4051">
        <v>11.026999999999999</v>
      </c>
      <c r="G4051">
        <v>13.898</v>
      </c>
      <c r="H4051">
        <v>0</v>
      </c>
      <c r="I4051">
        <v>1</v>
      </c>
      <c r="J4051">
        <f>VLOOKUP(A4051,Details!$A$1:$F$127,2,TRUE)</f>
        <v>73</v>
      </c>
      <c r="K4051" t="str">
        <f>VLOOKUP(A4051,Details!$A$1:$F$127,3,TRUE)</f>
        <v>M</v>
      </c>
      <c r="L4051">
        <f>VLOOKUP(A4051,Details!$A$1:$F$127,4,TRUE)</f>
        <v>29.3</v>
      </c>
      <c r="M4051" s="1" t="str">
        <f>VLOOKUP(A4051,Details!$A$1:$F$127,6,TRUE)</f>
        <v>NA</v>
      </c>
      <c r="N4051" s="1" t="str">
        <f>VLOOKUP(A4051,Details!$A$1:$F$127,5,TRUE)</f>
        <v>NA</v>
      </c>
      <c r="O4051" s="1" t="str">
        <f>VLOOKUP(A4051,Labels!$A$1:$B$127,2,TRUE)</f>
        <v>COPD</v>
      </c>
      <c r="P4051" s="1" t="str">
        <f>VLOOKUP(A4051,'Data Split'!$A$1:$B$921,2,TRUE)</f>
        <v>train</v>
      </c>
    </row>
    <row r="4052" spans="1:16" x14ac:dyDescent="0.3">
      <c r="A4052" s="1">
        <v>172</v>
      </c>
      <c r="B4052" s="1" t="s">
        <v>19</v>
      </c>
      <c r="C4052" s="1" t="s">
        <v>7</v>
      </c>
      <c r="D4052" s="1" t="s">
        <v>6</v>
      </c>
      <c r="E4052" s="1" t="s">
        <v>46</v>
      </c>
      <c r="F4052">
        <v>13.898</v>
      </c>
      <c r="G4052">
        <v>17.186</v>
      </c>
      <c r="H4052">
        <v>1</v>
      </c>
      <c r="I4052">
        <v>0</v>
      </c>
      <c r="J4052">
        <f>VLOOKUP(A4052,Details!$A$1:$F$127,2,TRUE)</f>
        <v>73</v>
      </c>
      <c r="K4052" t="str">
        <f>VLOOKUP(A4052,Details!$A$1:$F$127,3,TRUE)</f>
        <v>M</v>
      </c>
      <c r="L4052">
        <f>VLOOKUP(A4052,Details!$A$1:$F$127,4,TRUE)</f>
        <v>29.3</v>
      </c>
      <c r="M4052" s="1" t="str">
        <f>VLOOKUP(A4052,Details!$A$1:$F$127,6,TRUE)</f>
        <v>NA</v>
      </c>
      <c r="N4052" s="1" t="str">
        <f>VLOOKUP(A4052,Details!$A$1:$F$127,5,TRUE)</f>
        <v>NA</v>
      </c>
      <c r="O4052" s="1" t="str">
        <f>VLOOKUP(A4052,Labels!$A$1:$B$127,2,TRUE)</f>
        <v>COPD</v>
      </c>
      <c r="P4052" s="1" t="str">
        <f>VLOOKUP(A4052,'Data Split'!$A$1:$B$921,2,TRUE)</f>
        <v>train</v>
      </c>
    </row>
    <row r="4053" spans="1:16" x14ac:dyDescent="0.3">
      <c r="A4053" s="1">
        <v>172</v>
      </c>
      <c r="B4053" s="1" t="s">
        <v>19</v>
      </c>
      <c r="C4053" s="1" t="s">
        <v>7</v>
      </c>
      <c r="D4053" s="1" t="s">
        <v>6</v>
      </c>
      <c r="E4053" s="1" t="s">
        <v>46</v>
      </c>
      <c r="F4053">
        <v>17.186</v>
      </c>
      <c r="G4053">
        <v>19.959</v>
      </c>
      <c r="H4053">
        <v>0</v>
      </c>
      <c r="I4053">
        <v>0</v>
      </c>
      <c r="J4053">
        <f>VLOOKUP(A4053,Details!$A$1:$F$127,2,TRUE)</f>
        <v>73</v>
      </c>
      <c r="K4053" t="str">
        <f>VLOOKUP(A4053,Details!$A$1:$F$127,3,TRUE)</f>
        <v>M</v>
      </c>
      <c r="L4053">
        <f>VLOOKUP(A4053,Details!$A$1:$F$127,4,TRUE)</f>
        <v>29.3</v>
      </c>
      <c r="M4053" s="1" t="str">
        <f>VLOOKUP(A4053,Details!$A$1:$F$127,6,TRUE)</f>
        <v>NA</v>
      </c>
      <c r="N4053" s="1" t="str">
        <f>VLOOKUP(A4053,Details!$A$1:$F$127,5,TRUE)</f>
        <v>NA</v>
      </c>
      <c r="O4053" s="1" t="str">
        <f>VLOOKUP(A4053,Labels!$A$1:$B$127,2,TRUE)</f>
        <v>COPD</v>
      </c>
      <c r="P4053" s="1" t="str">
        <f>VLOOKUP(A4053,'Data Split'!$A$1:$B$921,2,TRUE)</f>
        <v>train</v>
      </c>
    </row>
    <row r="4054" spans="1:16" x14ac:dyDescent="0.3">
      <c r="A4054" s="1">
        <v>172</v>
      </c>
      <c r="B4054" s="1" t="s">
        <v>19</v>
      </c>
      <c r="C4054" s="1" t="s">
        <v>8</v>
      </c>
      <c r="D4054" s="1" t="s">
        <v>6</v>
      </c>
      <c r="E4054" s="1" t="s">
        <v>46</v>
      </c>
      <c r="F4054">
        <v>3.464</v>
      </c>
      <c r="G4054">
        <v>5.8680000000000003</v>
      </c>
      <c r="H4054">
        <v>0</v>
      </c>
      <c r="I4054">
        <v>0</v>
      </c>
      <c r="J4054">
        <f>VLOOKUP(A4054,Details!$A$1:$F$127,2,TRUE)</f>
        <v>73</v>
      </c>
      <c r="K4054" t="str">
        <f>VLOOKUP(A4054,Details!$A$1:$F$127,3,TRUE)</f>
        <v>M</v>
      </c>
      <c r="L4054">
        <f>VLOOKUP(A4054,Details!$A$1:$F$127,4,TRUE)</f>
        <v>29.3</v>
      </c>
      <c r="M4054" s="1" t="str">
        <f>VLOOKUP(A4054,Details!$A$1:$F$127,6,TRUE)</f>
        <v>NA</v>
      </c>
      <c r="N4054" s="1" t="str">
        <f>VLOOKUP(A4054,Details!$A$1:$F$127,5,TRUE)</f>
        <v>NA</v>
      </c>
      <c r="O4054" s="1" t="str">
        <f>VLOOKUP(A4054,Labels!$A$1:$B$127,2,TRUE)</f>
        <v>COPD</v>
      </c>
      <c r="P4054" s="1" t="str">
        <f>VLOOKUP(A4054,'Data Split'!$A$1:$B$921,2,TRUE)</f>
        <v>train</v>
      </c>
    </row>
    <row r="4055" spans="1:16" x14ac:dyDescent="0.3">
      <c r="A4055" s="1">
        <v>172</v>
      </c>
      <c r="B4055" s="1" t="s">
        <v>19</v>
      </c>
      <c r="C4055" s="1" t="s">
        <v>8</v>
      </c>
      <c r="D4055" s="1" t="s">
        <v>6</v>
      </c>
      <c r="E4055" s="1" t="s">
        <v>46</v>
      </c>
      <c r="F4055">
        <v>5.8680000000000003</v>
      </c>
      <c r="G4055">
        <v>8.4730000000000008</v>
      </c>
      <c r="H4055">
        <v>0</v>
      </c>
      <c r="I4055">
        <v>1</v>
      </c>
      <c r="J4055">
        <f>VLOOKUP(A4055,Details!$A$1:$F$127,2,TRUE)</f>
        <v>73</v>
      </c>
      <c r="K4055" t="str">
        <f>VLOOKUP(A4055,Details!$A$1:$F$127,3,TRUE)</f>
        <v>M</v>
      </c>
      <c r="L4055">
        <f>VLOOKUP(A4055,Details!$A$1:$F$127,4,TRUE)</f>
        <v>29.3</v>
      </c>
      <c r="M4055" s="1" t="str">
        <f>VLOOKUP(A4055,Details!$A$1:$F$127,6,TRUE)</f>
        <v>NA</v>
      </c>
      <c r="N4055" s="1" t="str">
        <f>VLOOKUP(A4055,Details!$A$1:$F$127,5,TRUE)</f>
        <v>NA</v>
      </c>
      <c r="O4055" s="1" t="str">
        <f>VLOOKUP(A4055,Labels!$A$1:$B$127,2,TRUE)</f>
        <v>COPD</v>
      </c>
      <c r="P4055" s="1" t="str">
        <f>VLOOKUP(A4055,'Data Split'!$A$1:$B$921,2,TRUE)</f>
        <v>train</v>
      </c>
    </row>
    <row r="4056" spans="1:16" x14ac:dyDescent="0.3">
      <c r="A4056" s="1">
        <v>172</v>
      </c>
      <c r="B4056" s="1" t="s">
        <v>19</v>
      </c>
      <c r="C4056" s="1" t="s">
        <v>8</v>
      </c>
      <c r="D4056" s="1" t="s">
        <v>6</v>
      </c>
      <c r="E4056" s="1" t="s">
        <v>46</v>
      </c>
      <c r="F4056">
        <v>8.4730000000000008</v>
      </c>
      <c r="G4056">
        <v>11.026999999999999</v>
      </c>
      <c r="H4056">
        <v>0</v>
      </c>
      <c r="I4056">
        <v>1</v>
      </c>
      <c r="J4056">
        <f>VLOOKUP(A4056,Details!$A$1:$F$127,2,TRUE)</f>
        <v>73</v>
      </c>
      <c r="K4056" t="str">
        <f>VLOOKUP(A4056,Details!$A$1:$F$127,3,TRUE)</f>
        <v>M</v>
      </c>
      <c r="L4056">
        <f>VLOOKUP(A4056,Details!$A$1:$F$127,4,TRUE)</f>
        <v>29.3</v>
      </c>
      <c r="M4056" s="1" t="str">
        <f>VLOOKUP(A4056,Details!$A$1:$F$127,6,TRUE)</f>
        <v>NA</v>
      </c>
      <c r="N4056" s="1" t="str">
        <f>VLOOKUP(A4056,Details!$A$1:$F$127,5,TRUE)</f>
        <v>NA</v>
      </c>
      <c r="O4056" s="1" t="str">
        <f>VLOOKUP(A4056,Labels!$A$1:$B$127,2,TRUE)</f>
        <v>COPD</v>
      </c>
      <c r="P4056" s="1" t="str">
        <f>VLOOKUP(A4056,'Data Split'!$A$1:$B$921,2,TRUE)</f>
        <v>train</v>
      </c>
    </row>
    <row r="4057" spans="1:16" x14ac:dyDescent="0.3">
      <c r="A4057" s="1">
        <v>172</v>
      </c>
      <c r="B4057" s="1" t="s">
        <v>19</v>
      </c>
      <c r="C4057" s="1" t="s">
        <v>8</v>
      </c>
      <c r="D4057" s="1" t="s">
        <v>6</v>
      </c>
      <c r="E4057" s="1" t="s">
        <v>46</v>
      </c>
      <c r="F4057">
        <v>11.026999999999999</v>
      </c>
      <c r="G4057">
        <v>13.898</v>
      </c>
      <c r="H4057">
        <v>0</v>
      </c>
      <c r="I4057">
        <v>1</v>
      </c>
      <c r="J4057">
        <f>VLOOKUP(A4057,Details!$A$1:$F$127,2,TRUE)</f>
        <v>73</v>
      </c>
      <c r="K4057" t="str">
        <f>VLOOKUP(A4057,Details!$A$1:$F$127,3,TRUE)</f>
        <v>M</v>
      </c>
      <c r="L4057">
        <f>VLOOKUP(A4057,Details!$A$1:$F$127,4,TRUE)</f>
        <v>29.3</v>
      </c>
      <c r="M4057" s="1" t="str">
        <f>VLOOKUP(A4057,Details!$A$1:$F$127,6,TRUE)</f>
        <v>NA</v>
      </c>
      <c r="N4057" s="1" t="str">
        <f>VLOOKUP(A4057,Details!$A$1:$F$127,5,TRUE)</f>
        <v>NA</v>
      </c>
      <c r="O4057" s="1" t="str">
        <f>VLOOKUP(A4057,Labels!$A$1:$B$127,2,TRUE)</f>
        <v>COPD</v>
      </c>
      <c r="P4057" s="1" t="str">
        <f>VLOOKUP(A4057,'Data Split'!$A$1:$B$921,2,TRUE)</f>
        <v>train</v>
      </c>
    </row>
    <row r="4058" spans="1:16" x14ac:dyDescent="0.3">
      <c r="A4058" s="1">
        <v>172</v>
      </c>
      <c r="B4058" s="1" t="s">
        <v>19</v>
      </c>
      <c r="C4058" s="1" t="s">
        <v>8</v>
      </c>
      <c r="D4058" s="1" t="s">
        <v>6</v>
      </c>
      <c r="E4058" s="1" t="s">
        <v>46</v>
      </c>
      <c r="F4058">
        <v>13.898</v>
      </c>
      <c r="G4058">
        <v>17.186</v>
      </c>
      <c r="H4058">
        <v>0</v>
      </c>
      <c r="I4058">
        <v>1</v>
      </c>
      <c r="J4058">
        <f>VLOOKUP(A4058,Details!$A$1:$F$127,2,TRUE)</f>
        <v>73</v>
      </c>
      <c r="K4058" t="str">
        <f>VLOOKUP(A4058,Details!$A$1:$F$127,3,TRUE)</f>
        <v>M</v>
      </c>
      <c r="L4058">
        <f>VLOOKUP(A4058,Details!$A$1:$F$127,4,TRUE)</f>
        <v>29.3</v>
      </c>
      <c r="M4058" s="1" t="str">
        <f>VLOOKUP(A4058,Details!$A$1:$F$127,6,TRUE)</f>
        <v>NA</v>
      </c>
      <c r="N4058" s="1" t="str">
        <f>VLOOKUP(A4058,Details!$A$1:$F$127,5,TRUE)</f>
        <v>NA</v>
      </c>
      <c r="O4058" s="1" t="str">
        <f>VLOOKUP(A4058,Labels!$A$1:$B$127,2,TRUE)</f>
        <v>COPD</v>
      </c>
      <c r="P4058" s="1" t="str">
        <f>VLOOKUP(A4058,'Data Split'!$A$1:$B$921,2,TRUE)</f>
        <v>train</v>
      </c>
    </row>
    <row r="4059" spans="1:16" x14ac:dyDescent="0.3">
      <c r="A4059" s="1">
        <v>172</v>
      </c>
      <c r="B4059" s="1" t="s">
        <v>19</v>
      </c>
      <c r="C4059" s="1" t="s">
        <v>8</v>
      </c>
      <c r="D4059" s="1" t="s">
        <v>6</v>
      </c>
      <c r="E4059" s="1" t="s">
        <v>46</v>
      </c>
      <c r="F4059">
        <v>17.186</v>
      </c>
      <c r="G4059">
        <v>19.959</v>
      </c>
      <c r="H4059">
        <v>0</v>
      </c>
      <c r="I4059">
        <v>0</v>
      </c>
      <c r="J4059">
        <f>VLOOKUP(A4059,Details!$A$1:$F$127,2,TRUE)</f>
        <v>73</v>
      </c>
      <c r="K4059" t="str">
        <f>VLOOKUP(A4059,Details!$A$1:$F$127,3,TRUE)</f>
        <v>M</v>
      </c>
      <c r="L4059">
        <f>VLOOKUP(A4059,Details!$A$1:$F$127,4,TRUE)</f>
        <v>29.3</v>
      </c>
      <c r="M4059" s="1" t="str">
        <f>VLOOKUP(A4059,Details!$A$1:$F$127,6,TRUE)</f>
        <v>NA</v>
      </c>
      <c r="N4059" s="1" t="str">
        <f>VLOOKUP(A4059,Details!$A$1:$F$127,5,TRUE)</f>
        <v>NA</v>
      </c>
      <c r="O4059" s="1" t="str">
        <f>VLOOKUP(A4059,Labels!$A$1:$B$127,2,TRUE)</f>
        <v>COPD</v>
      </c>
      <c r="P4059" s="1" t="str">
        <f>VLOOKUP(A4059,'Data Split'!$A$1:$B$921,2,TRUE)</f>
        <v>train</v>
      </c>
    </row>
    <row r="4060" spans="1:16" x14ac:dyDescent="0.3">
      <c r="A4060" s="1">
        <v>172</v>
      </c>
      <c r="B4060" s="1" t="s">
        <v>19</v>
      </c>
      <c r="C4060" s="1" t="s">
        <v>9</v>
      </c>
      <c r="D4060" s="1" t="s">
        <v>6</v>
      </c>
      <c r="E4060" s="1" t="s">
        <v>46</v>
      </c>
      <c r="F4060">
        <v>3.464</v>
      </c>
      <c r="G4060">
        <v>5.8680000000000003</v>
      </c>
      <c r="H4060">
        <v>1</v>
      </c>
      <c r="I4060">
        <v>0</v>
      </c>
      <c r="J4060">
        <f>VLOOKUP(A4060,Details!$A$1:$F$127,2,TRUE)</f>
        <v>73</v>
      </c>
      <c r="K4060" t="str">
        <f>VLOOKUP(A4060,Details!$A$1:$F$127,3,TRUE)</f>
        <v>M</v>
      </c>
      <c r="L4060">
        <f>VLOOKUP(A4060,Details!$A$1:$F$127,4,TRUE)</f>
        <v>29.3</v>
      </c>
      <c r="M4060" s="1" t="str">
        <f>VLOOKUP(A4060,Details!$A$1:$F$127,6,TRUE)</f>
        <v>NA</v>
      </c>
      <c r="N4060" s="1" t="str">
        <f>VLOOKUP(A4060,Details!$A$1:$F$127,5,TRUE)</f>
        <v>NA</v>
      </c>
      <c r="O4060" s="1" t="str">
        <f>VLOOKUP(A4060,Labels!$A$1:$B$127,2,TRUE)</f>
        <v>COPD</v>
      </c>
      <c r="P4060" s="1" t="str">
        <f>VLOOKUP(A4060,'Data Split'!$A$1:$B$921,2,TRUE)</f>
        <v>train</v>
      </c>
    </row>
    <row r="4061" spans="1:16" x14ac:dyDescent="0.3">
      <c r="A4061" s="1">
        <v>172</v>
      </c>
      <c r="B4061" s="1" t="s">
        <v>19</v>
      </c>
      <c r="C4061" s="1" t="s">
        <v>9</v>
      </c>
      <c r="D4061" s="1" t="s">
        <v>6</v>
      </c>
      <c r="E4061" s="1" t="s">
        <v>46</v>
      </c>
      <c r="F4061">
        <v>5.8680000000000003</v>
      </c>
      <c r="G4061">
        <v>8.4730000000000008</v>
      </c>
      <c r="H4061">
        <v>0</v>
      </c>
      <c r="I4061">
        <v>1</v>
      </c>
      <c r="J4061">
        <f>VLOOKUP(A4061,Details!$A$1:$F$127,2,TRUE)</f>
        <v>73</v>
      </c>
      <c r="K4061" t="str">
        <f>VLOOKUP(A4061,Details!$A$1:$F$127,3,TRUE)</f>
        <v>M</v>
      </c>
      <c r="L4061">
        <f>VLOOKUP(A4061,Details!$A$1:$F$127,4,TRUE)</f>
        <v>29.3</v>
      </c>
      <c r="M4061" s="1" t="str">
        <f>VLOOKUP(A4061,Details!$A$1:$F$127,6,TRUE)</f>
        <v>NA</v>
      </c>
      <c r="N4061" s="1" t="str">
        <f>VLOOKUP(A4061,Details!$A$1:$F$127,5,TRUE)</f>
        <v>NA</v>
      </c>
      <c r="O4061" s="1" t="str">
        <f>VLOOKUP(A4061,Labels!$A$1:$B$127,2,TRUE)</f>
        <v>COPD</v>
      </c>
      <c r="P4061" s="1" t="str">
        <f>VLOOKUP(A4061,'Data Split'!$A$1:$B$921,2,TRUE)</f>
        <v>train</v>
      </c>
    </row>
    <row r="4062" spans="1:16" x14ac:dyDescent="0.3">
      <c r="A4062" s="1">
        <v>172</v>
      </c>
      <c r="B4062" s="1" t="s">
        <v>19</v>
      </c>
      <c r="C4062" s="1" t="s">
        <v>9</v>
      </c>
      <c r="D4062" s="1" t="s">
        <v>6</v>
      </c>
      <c r="E4062" s="1" t="s">
        <v>46</v>
      </c>
      <c r="F4062">
        <v>8.4730000000000008</v>
      </c>
      <c r="G4062">
        <v>11.026999999999999</v>
      </c>
      <c r="H4062">
        <v>0</v>
      </c>
      <c r="I4062">
        <v>1</v>
      </c>
      <c r="J4062">
        <f>VLOOKUP(A4062,Details!$A$1:$F$127,2,TRUE)</f>
        <v>73</v>
      </c>
      <c r="K4062" t="str">
        <f>VLOOKUP(A4062,Details!$A$1:$F$127,3,TRUE)</f>
        <v>M</v>
      </c>
      <c r="L4062">
        <f>VLOOKUP(A4062,Details!$A$1:$F$127,4,TRUE)</f>
        <v>29.3</v>
      </c>
      <c r="M4062" s="1" t="str">
        <f>VLOOKUP(A4062,Details!$A$1:$F$127,6,TRUE)</f>
        <v>NA</v>
      </c>
      <c r="N4062" s="1" t="str">
        <f>VLOOKUP(A4062,Details!$A$1:$F$127,5,TRUE)</f>
        <v>NA</v>
      </c>
      <c r="O4062" s="1" t="str">
        <f>VLOOKUP(A4062,Labels!$A$1:$B$127,2,TRUE)</f>
        <v>COPD</v>
      </c>
      <c r="P4062" s="1" t="str">
        <f>VLOOKUP(A4062,'Data Split'!$A$1:$B$921,2,TRUE)</f>
        <v>train</v>
      </c>
    </row>
    <row r="4063" spans="1:16" x14ac:dyDescent="0.3">
      <c r="A4063" s="1">
        <v>172</v>
      </c>
      <c r="B4063" s="1" t="s">
        <v>19</v>
      </c>
      <c r="C4063" s="1" t="s">
        <v>9</v>
      </c>
      <c r="D4063" s="1" t="s">
        <v>6</v>
      </c>
      <c r="E4063" s="1" t="s">
        <v>46</v>
      </c>
      <c r="F4063">
        <v>11.026999999999999</v>
      </c>
      <c r="G4063">
        <v>13.898</v>
      </c>
      <c r="H4063">
        <v>0</v>
      </c>
      <c r="I4063">
        <v>1</v>
      </c>
      <c r="J4063">
        <f>VLOOKUP(A4063,Details!$A$1:$F$127,2,TRUE)</f>
        <v>73</v>
      </c>
      <c r="K4063" t="str">
        <f>VLOOKUP(A4063,Details!$A$1:$F$127,3,TRUE)</f>
        <v>M</v>
      </c>
      <c r="L4063">
        <f>VLOOKUP(A4063,Details!$A$1:$F$127,4,TRUE)</f>
        <v>29.3</v>
      </c>
      <c r="M4063" s="1" t="str">
        <f>VLOOKUP(A4063,Details!$A$1:$F$127,6,TRUE)</f>
        <v>NA</v>
      </c>
      <c r="N4063" s="1" t="str">
        <f>VLOOKUP(A4063,Details!$A$1:$F$127,5,TRUE)</f>
        <v>NA</v>
      </c>
      <c r="O4063" s="1" t="str">
        <f>VLOOKUP(A4063,Labels!$A$1:$B$127,2,TRUE)</f>
        <v>COPD</v>
      </c>
      <c r="P4063" s="1" t="str">
        <f>VLOOKUP(A4063,'Data Split'!$A$1:$B$921,2,TRUE)</f>
        <v>train</v>
      </c>
    </row>
    <row r="4064" spans="1:16" x14ac:dyDescent="0.3">
      <c r="A4064" s="1">
        <v>172</v>
      </c>
      <c r="B4064" s="1" t="s">
        <v>19</v>
      </c>
      <c r="C4064" s="1" t="s">
        <v>9</v>
      </c>
      <c r="D4064" s="1" t="s">
        <v>6</v>
      </c>
      <c r="E4064" s="1" t="s">
        <v>46</v>
      </c>
      <c r="F4064">
        <v>13.898</v>
      </c>
      <c r="G4064">
        <v>17.186</v>
      </c>
      <c r="H4064">
        <v>0</v>
      </c>
      <c r="I4064">
        <v>0</v>
      </c>
      <c r="J4064">
        <f>VLOOKUP(A4064,Details!$A$1:$F$127,2,TRUE)</f>
        <v>73</v>
      </c>
      <c r="K4064" t="str">
        <f>VLOOKUP(A4064,Details!$A$1:$F$127,3,TRUE)</f>
        <v>M</v>
      </c>
      <c r="L4064">
        <f>VLOOKUP(A4064,Details!$A$1:$F$127,4,TRUE)</f>
        <v>29.3</v>
      </c>
      <c r="M4064" s="1" t="str">
        <f>VLOOKUP(A4064,Details!$A$1:$F$127,6,TRUE)</f>
        <v>NA</v>
      </c>
      <c r="N4064" s="1" t="str">
        <f>VLOOKUP(A4064,Details!$A$1:$F$127,5,TRUE)</f>
        <v>NA</v>
      </c>
      <c r="O4064" s="1" t="str">
        <f>VLOOKUP(A4064,Labels!$A$1:$B$127,2,TRUE)</f>
        <v>COPD</v>
      </c>
      <c r="P4064" s="1" t="str">
        <f>VLOOKUP(A4064,'Data Split'!$A$1:$B$921,2,TRUE)</f>
        <v>train</v>
      </c>
    </row>
    <row r="4065" spans="1:16" x14ac:dyDescent="0.3">
      <c r="A4065" s="1">
        <v>172</v>
      </c>
      <c r="B4065" s="1" t="s">
        <v>19</v>
      </c>
      <c r="C4065" s="1" t="s">
        <v>9</v>
      </c>
      <c r="D4065" s="1" t="s">
        <v>6</v>
      </c>
      <c r="E4065" s="1" t="s">
        <v>46</v>
      </c>
      <c r="F4065">
        <v>17.186</v>
      </c>
      <c r="G4065">
        <v>19.959</v>
      </c>
      <c r="H4065">
        <v>1</v>
      </c>
      <c r="I4065">
        <v>1</v>
      </c>
      <c r="J4065">
        <f>VLOOKUP(A4065,Details!$A$1:$F$127,2,TRUE)</f>
        <v>73</v>
      </c>
      <c r="K4065" t="str">
        <f>VLOOKUP(A4065,Details!$A$1:$F$127,3,TRUE)</f>
        <v>M</v>
      </c>
      <c r="L4065">
        <f>VLOOKUP(A4065,Details!$A$1:$F$127,4,TRUE)</f>
        <v>29.3</v>
      </c>
      <c r="M4065" s="1" t="str">
        <f>VLOOKUP(A4065,Details!$A$1:$F$127,6,TRUE)</f>
        <v>NA</v>
      </c>
      <c r="N4065" s="1" t="str">
        <f>VLOOKUP(A4065,Details!$A$1:$F$127,5,TRUE)</f>
        <v>NA</v>
      </c>
      <c r="O4065" s="1" t="str">
        <f>VLOOKUP(A4065,Labels!$A$1:$B$127,2,TRUE)</f>
        <v>COPD</v>
      </c>
      <c r="P4065" s="1" t="str">
        <f>VLOOKUP(A4065,'Data Split'!$A$1:$B$921,2,TRUE)</f>
        <v>train</v>
      </c>
    </row>
    <row r="4066" spans="1:16" x14ac:dyDescent="0.3">
      <c r="A4066" s="1">
        <v>172</v>
      </c>
      <c r="B4066" s="1" t="s">
        <v>19</v>
      </c>
      <c r="C4066" s="1" t="s">
        <v>3</v>
      </c>
      <c r="D4066" s="1" t="s">
        <v>6</v>
      </c>
      <c r="E4066" s="1" t="s">
        <v>46</v>
      </c>
      <c r="F4066">
        <v>3.464</v>
      </c>
      <c r="G4066">
        <v>5.8680000000000003</v>
      </c>
      <c r="H4066">
        <v>0</v>
      </c>
      <c r="I4066">
        <v>0</v>
      </c>
      <c r="J4066">
        <f>VLOOKUP(A4066,Details!$A$1:$F$127,2,TRUE)</f>
        <v>73</v>
      </c>
      <c r="K4066" t="str">
        <f>VLOOKUP(A4066,Details!$A$1:$F$127,3,TRUE)</f>
        <v>M</v>
      </c>
      <c r="L4066">
        <f>VLOOKUP(A4066,Details!$A$1:$F$127,4,TRUE)</f>
        <v>29.3</v>
      </c>
      <c r="M4066" s="1" t="str">
        <f>VLOOKUP(A4066,Details!$A$1:$F$127,6,TRUE)</f>
        <v>NA</v>
      </c>
      <c r="N4066" s="1" t="str">
        <f>VLOOKUP(A4066,Details!$A$1:$F$127,5,TRUE)</f>
        <v>NA</v>
      </c>
      <c r="O4066" s="1" t="str">
        <f>VLOOKUP(A4066,Labels!$A$1:$B$127,2,TRUE)</f>
        <v>COPD</v>
      </c>
      <c r="P4066" s="1" t="str">
        <f>VLOOKUP(A4066,'Data Split'!$A$1:$B$921,2,TRUE)</f>
        <v>train</v>
      </c>
    </row>
    <row r="4067" spans="1:16" x14ac:dyDescent="0.3">
      <c r="A4067" s="1">
        <v>172</v>
      </c>
      <c r="B4067" s="1" t="s">
        <v>19</v>
      </c>
      <c r="C4067" s="1" t="s">
        <v>3</v>
      </c>
      <c r="D4067" s="1" t="s">
        <v>6</v>
      </c>
      <c r="E4067" s="1" t="s">
        <v>46</v>
      </c>
      <c r="F4067">
        <v>5.8680000000000003</v>
      </c>
      <c r="G4067">
        <v>8.4730000000000008</v>
      </c>
      <c r="H4067">
        <v>0</v>
      </c>
      <c r="I4067">
        <v>1</v>
      </c>
      <c r="J4067">
        <f>VLOOKUP(A4067,Details!$A$1:$F$127,2,TRUE)</f>
        <v>73</v>
      </c>
      <c r="K4067" t="str">
        <f>VLOOKUP(A4067,Details!$A$1:$F$127,3,TRUE)</f>
        <v>M</v>
      </c>
      <c r="L4067">
        <f>VLOOKUP(A4067,Details!$A$1:$F$127,4,TRUE)</f>
        <v>29.3</v>
      </c>
      <c r="M4067" s="1" t="str">
        <f>VLOOKUP(A4067,Details!$A$1:$F$127,6,TRUE)</f>
        <v>NA</v>
      </c>
      <c r="N4067" s="1" t="str">
        <f>VLOOKUP(A4067,Details!$A$1:$F$127,5,TRUE)</f>
        <v>NA</v>
      </c>
      <c r="O4067" s="1" t="str">
        <f>VLOOKUP(A4067,Labels!$A$1:$B$127,2,TRUE)</f>
        <v>COPD</v>
      </c>
      <c r="P4067" s="1" t="str">
        <f>VLOOKUP(A4067,'Data Split'!$A$1:$B$921,2,TRUE)</f>
        <v>train</v>
      </c>
    </row>
    <row r="4068" spans="1:16" x14ac:dyDescent="0.3">
      <c r="A4068" s="1">
        <v>172</v>
      </c>
      <c r="B4068" s="1" t="s">
        <v>19</v>
      </c>
      <c r="C4068" s="1" t="s">
        <v>3</v>
      </c>
      <c r="D4068" s="1" t="s">
        <v>6</v>
      </c>
      <c r="E4068" s="1" t="s">
        <v>46</v>
      </c>
      <c r="F4068">
        <v>8.4730000000000008</v>
      </c>
      <c r="G4068">
        <v>11.026999999999999</v>
      </c>
      <c r="H4068">
        <v>0</v>
      </c>
      <c r="I4068">
        <v>1</v>
      </c>
      <c r="J4068">
        <f>VLOOKUP(A4068,Details!$A$1:$F$127,2,TRUE)</f>
        <v>73</v>
      </c>
      <c r="K4068" t="str">
        <f>VLOOKUP(A4068,Details!$A$1:$F$127,3,TRUE)</f>
        <v>M</v>
      </c>
      <c r="L4068">
        <f>VLOOKUP(A4068,Details!$A$1:$F$127,4,TRUE)</f>
        <v>29.3</v>
      </c>
      <c r="M4068" s="1" t="str">
        <f>VLOOKUP(A4068,Details!$A$1:$F$127,6,TRUE)</f>
        <v>NA</v>
      </c>
      <c r="N4068" s="1" t="str">
        <f>VLOOKUP(A4068,Details!$A$1:$F$127,5,TRUE)</f>
        <v>NA</v>
      </c>
      <c r="O4068" s="1" t="str">
        <f>VLOOKUP(A4068,Labels!$A$1:$B$127,2,TRUE)</f>
        <v>COPD</v>
      </c>
      <c r="P4068" s="1" t="str">
        <f>VLOOKUP(A4068,'Data Split'!$A$1:$B$921,2,TRUE)</f>
        <v>train</v>
      </c>
    </row>
    <row r="4069" spans="1:16" x14ac:dyDescent="0.3">
      <c r="A4069" s="1">
        <v>172</v>
      </c>
      <c r="B4069" s="1" t="s">
        <v>19</v>
      </c>
      <c r="C4069" s="1" t="s">
        <v>3</v>
      </c>
      <c r="D4069" s="1" t="s">
        <v>6</v>
      </c>
      <c r="E4069" s="1" t="s">
        <v>46</v>
      </c>
      <c r="F4069">
        <v>11.026999999999999</v>
      </c>
      <c r="G4069">
        <v>13.898</v>
      </c>
      <c r="H4069">
        <v>0</v>
      </c>
      <c r="I4069">
        <v>1</v>
      </c>
      <c r="J4069">
        <f>VLOOKUP(A4069,Details!$A$1:$F$127,2,TRUE)</f>
        <v>73</v>
      </c>
      <c r="K4069" t="str">
        <f>VLOOKUP(A4069,Details!$A$1:$F$127,3,TRUE)</f>
        <v>M</v>
      </c>
      <c r="L4069">
        <f>VLOOKUP(A4069,Details!$A$1:$F$127,4,TRUE)</f>
        <v>29.3</v>
      </c>
      <c r="M4069" s="1" t="str">
        <f>VLOOKUP(A4069,Details!$A$1:$F$127,6,TRUE)</f>
        <v>NA</v>
      </c>
      <c r="N4069" s="1" t="str">
        <f>VLOOKUP(A4069,Details!$A$1:$F$127,5,TRUE)</f>
        <v>NA</v>
      </c>
      <c r="O4069" s="1" t="str">
        <f>VLOOKUP(A4069,Labels!$A$1:$B$127,2,TRUE)</f>
        <v>COPD</v>
      </c>
      <c r="P4069" s="1" t="str">
        <f>VLOOKUP(A4069,'Data Split'!$A$1:$B$921,2,TRUE)</f>
        <v>train</v>
      </c>
    </row>
    <row r="4070" spans="1:16" x14ac:dyDescent="0.3">
      <c r="A4070" s="1">
        <v>172</v>
      </c>
      <c r="B4070" s="1" t="s">
        <v>19</v>
      </c>
      <c r="C4070" s="1" t="s">
        <v>3</v>
      </c>
      <c r="D4070" s="1" t="s">
        <v>6</v>
      </c>
      <c r="E4070" s="1" t="s">
        <v>46</v>
      </c>
      <c r="F4070">
        <v>13.898</v>
      </c>
      <c r="G4070">
        <v>17.186</v>
      </c>
      <c r="H4070">
        <v>0</v>
      </c>
      <c r="I4070">
        <v>0</v>
      </c>
      <c r="J4070">
        <f>VLOOKUP(A4070,Details!$A$1:$F$127,2,TRUE)</f>
        <v>73</v>
      </c>
      <c r="K4070" t="str">
        <f>VLOOKUP(A4070,Details!$A$1:$F$127,3,TRUE)</f>
        <v>M</v>
      </c>
      <c r="L4070">
        <f>VLOOKUP(A4070,Details!$A$1:$F$127,4,TRUE)</f>
        <v>29.3</v>
      </c>
      <c r="M4070" s="1" t="str">
        <f>VLOOKUP(A4070,Details!$A$1:$F$127,6,TRUE)</f>
        <v>NA</v>
      </c>
      <c r="N4070" s="1" t="str">
        <f>VLOOKUP(A4070,Details!$A$1:$F$127,5,TRUE)</f>
        <v>NA</v>
      </c>
      <c r="O4070" s="1" t="str">
        <f>VLOOKUP(A4070,Labels!$A$1:$B$127,2,TRUE)</f>
        <v>COPD</v>
      </c>
      <c r="P4070" s="1" t="str">
        <f>VLOOKUP(A4070,'Data Split'!$A$1:$B$921,2,TRUE)</f>
        <v>train</v>
      </c>
    </row>
    <row r="4071" spans="1:16" x14ac:dyDescent="0.3">
      <c r="A4071" s="1">
        <v>172</v>
      </c>
      <c r="B4071" s="1" t="s">
        <v>19</v>
      </c>
      <c r="C4071" s="1" t="s">
        <v>3</v>
      </c>
      <c r="D4071" s="1" t="s">
        <v>6</v>
      </c>
      <c r="E4071" s="1" t="s">
        <v>46</v>
      </c>
      <c r="F4071">
        <v>17.186</v>
      </c>
      <c r="G4071">
        <v>19.959</v>
      </c>
      <c r="H4071">
        <v>0</v>
      </c>
      <c r="I4071">
        <v>0</v>
      </c>
      <c r="J4071">
        <f>VLOOKUP(A4071,Details!$A$1:$F$127,2,TRUE)</f>
        <v>73</v>
      </c>
      <c r="K4071" t="str">
        <f>VLOOKUP(A4071,Details!$A$1:$F$127,3,TRUE)</f>
        <v>M</v>
      </c>
      <c r="L4071">
        <f>VLOOKUP(A4071,Details!$A$1:$F$127,4,TRUE)</f>
        <v>29.3</v>
      </c>
      <c r="M4071" s="1" t="str">
        <f>VLOOKUP(A4071,Details!$A$1:$F$127,6,TRUE)</f>
        <v>NA</v>
      </c>
      <c r="N4071" s="1" t="str">
        <f>VLOOKUP(A4071,Details!$A$1:$F$127,5,TRUE)</f>
        <v>NA</v>
      </c>
      <c r="O4071" s="1" t="str">
        <f>VLOOKUP(A4071,Labels!$A$1:$B$127,2,TRUE)</f>
        <v>COPD</v>
      </c>
      <c r="P4071" s="1" t="str">
        <f>VLOOKUP(A4071,'Data Split'!$A$1:$B$921,2,TRUE)</f>
        <v>train</v>
      </c>
    </row>
    <row r="4072" spans="1:16" x14ac:dyDescent="0.3">
      <c r="A4072" s="1">
        <v>172</v>
      </c>
      <c r="B4072" s="1" t="s">
        <v>19</v>
      </c>
      <c r="C4072" s="1" t="s">
        <v>10</v>
      </c>
      <c r="D4072" s="1" t="s">
        <v>6</v>
      </c>
      <c r="E4072" s="1" t="s">
        <v>46</v>
      </c>
      <c r="F4072">
        <v>3.464</v>
      </c>
      <c r="G4072">
        <v>5.8680000000000003</v>
      </c>
      <c r="H4072">
        <v>0</v>
      </c>
      <c r="I4072">
        <v>0</v>
      </c>
      <c r="J4072">
        <f>VLOOKUP(A4072,Details!$A$1:$F$127,2,TRUE)</f>
        <v>73</v>
      </c>
      <c r="K4072" t="str">
        <f>VLOOKUP(A4072,Details!$A$1:$F$127,3,TRUE)</f>
        <v>M</v>
      </c>
      <c r="L4072">
        <f>VLOOKUP(A4072,Details!$A$1:$F$127,4,TRUE)</f>
        <v>29.3</v>
      </c>
      <c r="M4072" s="1" t="str">
        <f>VLOOKUP(A4072,Details!$A$1:$F$127,6,TRUE)</f>
        <v>NA</v>
      </c>
      <c r="N4072" s="1" t="str">
        <f>VLOOKUP(A4072,Details!$A$1:$F$127,5,TRUE)</f>
        <v>NA</v>
      </c>
      <c r="O4072" s="1" t="str">
        <f>VLOOKUP(A4072,Labels!$A$1:$B$127,2,TRUE)</f>
        <v>COPD</v>
      </c>
      <c r="P4072" s="1" t="str">
        <f>VLOOKUP(A4072,'Data Split'!$A$1:$B$921,2,TRUE)</f>
        <v>train</v>
      </c>
    </row>
    <row r="4073" spans="1:16" x14ac:dyDescent="0.3">
      <c r="A4073" s="1">
        <v>172</v>
      </c>
      <c r="B4073" s="1" t="s">
        <v>19</v>
      </c>
      <c r="C4073" s="1" t="s">
        <v>10</v>
      </c>
      <c r="D4073" s="1" t="s">
        <v>6</v>
      </c>
      <c r="E4073" s="1" t="s">
        <v>46</v>
      </c>
      <c r="F4073">
        <v>5.8680000000000003</v>
      </c>
      <c r="G4073">
        <v>8.4730000000000008</v>
      </c>
      <c r="H4073">
        <v>1</v>
      </c>
      <c r="I4073">
        <v>1</v>
      </c>
      <c r="J4073">
        <f>VLOOKUP(A4073,Details!$A$1:$F$127,2,TRUE)</f>
        <v>73</v>
      </c>
      <c r="K4073" t="str">
        <f>VLOOKUP(A4073,Details!$A$1:$F$127,3,TRUE)</f>
        <v>M</v>
      </c>
      <c r="L4073">
        <f>VLOOKUP(A4073,Details!$A$1:$F$127,4,TRUE)</f>
        <v>29.3</v>
      </c>
      <c r="M4073" s="1" t="str">
        <f>VLOOKUP(A4073,Details!$A$1:$F$127,6,TRUE)</f>
        <v>NA</v>
      </c>
      <c r="N4073" s="1" t="str">
        <f>VLOOKUP(A4073,Details!$A$1:$F$127,5,TRUE)</f>
        <v>NA</v>
      </c>
      <c r="O4073" s="1" t="str">
        <f>VLOOKUP(A4073,Labels!$A$1:$B$127,2,TRUE)</f>
        <v>COPD</v>
      </c>
      <c r="P4073" s="1" t="str">
        <f>VLOOKUP(A4073,'Data Split'!$A$1:$B$921,2,TRUE)</f>
        <v>train</v>
      </c>
    </row>
    <row r="4074" spans="1:16" x14ac:dyDescent="0.3">
      <c r="A4074" s="1">
        <v>172</v>
      </c>
      <c r="B4074" s="1" t="s">
        <v>19</v>
      </c>
      <c r="C4074" s="1" t="s">
        <v>10</v>
      </c>
      <c r="D4074" s="1" t="s">
        <v>6</v>
      </c>
      <c r="E4074" s="1" t="s">
        <v>46</v>
      </c>
      <c r="F4074">
        <v>8.4730000000000008</v>
      </c>
      <c r="G4074">
        <v>11.026999999999999</v>
      </c>
      <c r="H4074">
        <v>0</v>
      </c>
      <c r="I4074">
        <v>1</v>
      </c>
      <c r="J4074">
        <f>VLOOKUP(A4074,Details!$A$1:$F$127,2,TRUE)</f>
        <v>73</v>
      </c>
      <c r="K4074" t="str">
        <f>VLOOKUP(A4074,Details!$A$1:$F$127,3,TRUE)</f>
        <v>M</v>
      </c>
      <c r="L4074">
        <f>VLOOKUP(A4074,Details!$A$1:$F$127,4,TRUE)</f>
        <v>29.3</v>
      </c>
      <c r="M4074" s="1" t="str">
        <f>VLOOKUP(A4074,Details!$A$1:$F$127,6,TRUE)</f>
        <v>NA</v>
      </c>
      <c r="N4074" s="1" t="str">
        <f>VLOOKUP(A4074,Details!$A$1:$F$127,5,TRUE)</f>
        <v>NA</v>
      </c>
      <c r="O4074" s="1" t="str">
        <f>VLOOKUP(A4074,Labels!$A$1:$B$127,2,TRUE)</f>
        <v>COPD</v>
      </c>
      <c r="P4074" s="1" t="str">
        <f>VLOOKUP(A4074,'Data Split'!$A$1:$B$921,2,TRUE)</f>
        <v>train</v>
      </c>
    </row>
    <row r="4075" spans="1:16" x14ac:dyDescent="0.3">
      <c r="A4075" s="1">
        <v>172</v>
      </c>
      <c r="B4075" s="1" t="s">
        <v>19</v>
      </c>
      <c r="C4075" s="1" t="s">
        <v>10</v>
      </c>
      <c r="D4075" s="1" t="s">
        <v>6</v>
      </c>
      <c r="E4075" s="1" t="s">
        <v>46</v>
      </c>
      <c r="F4075">
        <v>11.026999999999999</v>
      </c>
      <c r="G4075">
        <v>13.898</v>
      </c>
      <c r="H4075">
        <v>1</v>
      </c>
      <c r="I4075">
        <v>1</v>
      </c>
      <c r="J4075">
        <f>VLOOKUP(A4075,Details!$A$1:$F$127,2,TRUE)</f>
        <v>73</v>
      </c>
      <c r="K4075" t="str">
        <f>VLOOKUP(A4075,Details!$A$1:$F$127,3,TRUE)</f>
        <v>M</v>
      </c>
      <c r="L4075">
        <f>VLOOKUP(A4075,Details!$A$1:$F$127,4,TRUE)</f>
        <v>29.3</v>
      </c>
      <c r="M4075" s="1" t="str">
        <f>VLOOKUP(A4075,Details!$A$1:$F$127,6,TRUE)</f>
        <v>NA</v>
      </c>
      <c r="N4075" s="1" t="str">
        <f>VLOOKUP(A4075,Details!$A$1:$F$127,5,TRUE)</f>
        <v>NA</v>
      </c>
      <c r="O4075" s="1" t="str">
        <f>VLOOKUP(A4075,Labels!$A$1:$B$127,2,TRUE)</f>
        <v>COPD</v>
      </c>
      <c r="P4075" s="1" t="str">
        <f>VLOOKUP(A4075,'Data Split'!$A$1:$B$921,2,TRUE)</f>
        <v>train</v>
      </c>
    </row>
    <row r="4076" spans="1:16" x14ac:dyDescent="0.3">
      <c r="A4076" s="1">
        <v>172</v>
      </c>
      <c r="B4076" s="1" t="s">
        <v>19</v>
      </c>
      <c r="C4076" s="1" t="s">
        <v>10</v>
      </c>
      <c r="D4076" s="1" t="s">
        <v>6</v>
      </c>
      <c r="E4076" s="1" t="s">
        <v>46</v>
      </c>
      <c r="F4076">
        <v>13.898</v>
      </c>
      <c r="G4076">
        <v>17.186</v>
      </c>
      <c r="H4076">
        <v>0</v>
      </c>
      <c r="I4076">
        <v>0</v>
      </c>
      <c r="J4076">
        <f>VLOOKUP(A4076,Details!$A$1:$F$127,2,TRUE)</f>
        <v>73</v>
      </c>
      <c r="K4076" t="str">
        <f>VLOOKUP(A4076,Details!$A$1:$F$127,3,TRUE)</f>
        <v>M</v>
      </c>
      <c r="L4076">
        <f>VLOOKUP(A4076,Details!$A$1:$F$127,4,TRUE)</f>
        <v>29.3</v>
      </c>
      <c r="M4076" s="1" t="str">
        <f>VLOOKUP(A4076,Details!$A$1:$F$127,6,TRUE)</f>
        <v>NA</v>
      </c>
      <c r="N4076" s="1" t="str">
        <f>VLOOKUP(A4076,Details!$A$1:$F$127,5,TRUE)</f>
        <v>NA</v>
      </c>
      <c r="O4076" s="1" t="str">
        <f>VLOOKUP(A4076,Labels!$A$1:$B$127,2,TRUE)</f>
        <v>COPD</v>
      </c>
      <c r="P4076" s="1" t="str">
        <f>VLOOKUP(A4076,'Data Split'!$A$1:$B$921,2,TRUE)</f>
        <v>train</v>
      </c>
    </row>
    <row r="4077" spans="1:16" x14ac:dyDescent="0.3">
      <c r="A4077" s="1">
        <v>172</v>
      </c>
      <c r="B4077" s="1" t="s">
        <v>19</v>
      </c>
      <c r="C4077" s="1" t="s">
        <v>10</v>
      </c>
      <c r="D4077" s="1" t="s">
        <v>6</v>
      </c>
      <c r="E4077" s="1" t="s">
        <v>46</v>
      </c>
      <c r="F4077">
        <v>17.186</v>
      </c>
      <c r="G4077">
        <v>19.959</v>
      </c>
      <c r="H4077">
        <v>0</v>
      </c>
      <c r="I4077">
        <v>0</v>
      </c>
      <c r="J4077">
        <f>VLOOKUP(A4077,Details!$A$1:$F$127,2,TRUE)</f>
        <v>73</v>
      </c>
      <c r="K4077" t="str">
        <f>VLOOKUP(A4077,Details!$A$1:$F$127,3,TRUE)</f>
        <v>M</v>
      </c>
      <c r="L4077">
        <f>VLOOKUP(A4077,Details!$A$1:$F$127,4,TRUE)</f>
        <v>29.3</v>
      </c>
      <c r="M4077" s="1" t="str">
        <f>VLOOKUP(A4077,Details!$A$1:$F$127,6,TRUE)</f>
        <v>NA</v>
      </c>
      <c r="N4077" s="1" t="str">
        <f>VLOOKUP(A4077,Details!$A$1:$F$127,5,TRUE)</f>
        <v>NA</v>
      </c>
      <c r="O4077" s="1" t="str">
        <f>VLOOKUP(A4077,Labels!$A$1:$B$127,2,TRUE)</f>
        <v>COPD</v>
      </c>
      <c r="P4077" s="1" t="str">
        <f>VLOOKUP(A4077,'Data Split'!$A$1:$B$921,2,TRUE)</f>
        <v>train</v>
      </c>
    </row>
    <row r="4078" spans="1:16" x14ac:dyDescent="0.3">
      <c r="A4078" s="1">
        <v>172</v>
      </c>
      <c r="B4078" s="1" t="s">
        <v>36</v>
      </c>
      <c r="C4078" s="1" t="s">
        <v>1</v>
      </c>
      <c r="D4078" s="1" t="s">
        <v>6</v>
      </c>
      <c r="E4078" s="1" t="s">
        <v>46</v>
      </c>
      <c r="F4078">
        <v>1.01</v>
      </c>
      <c r="G4078">
        <v>3.581</v>
      </c>
      <c r="H4078">
        <v>0</v>
      </c>
      <c r="I4078">
        <v>0</v>
      </c>
      <c r="J4078">
        <f>VLOOKUP(A4078,Details!$A$1:$F$127,2,TRUE)</f>
        <v>73</v>
      </c>
      <c r="K4078" t="str">
        <f>VLOOKUP(A4078,Details!$A$1:$F$127,3,TRUE)</f>
        <v>M</v>
      </c>
      <c r="L4078">
        <f>VLOOKUP(A4078,Details!$A$1:$F$127,4,TRUE)</f>
        <v>29.3</v>
      </c>
      <c r="M4078" s="1" t="str">
        <f>VLOOKUP(A4078,Details!$A$1:$F$127,6,TRUE)</f>
        <v>NA</v>
      </c>
      <c r="N4078" s="1" t="str">
        <f>VLOOKUP(A4078,Details!$A$1:$F$127,5,TRUE)</f>
        <v>NA</v>
      </c>
      <c r="O4078" s="1" t="str">
        <f>VLOOKUP(A4078,Labels!$A$1:$B$127,2,TRUE)</f>
        <v>COPD</v>
      </c>
      <c r="P4078" s="1" t="str">
        <f>VLOOKUP(A4078,'Data Split'!$A$1:$B$921,2,TRUE)</f>
        <v>train</v>
      </c>
    </row>
    <row r="4079" spans="1:16" x14ac:dyDescent="0.3">
      <c r="A4079" s="1">
        <v>172</v>
      </c>
      <c r="B4079" s="1" t="s">
        <v>36</v>
      </c>
      <c r="C4079" s="1" t="s">
        <v>1</v>
      </c>
      <c r="D4079" s="1" t="s">
        <v>6</v>
      </c>
      <c r="E4079" s="1" t="s">
        <v>46</v>
      </c>
      <c r="F4079">
        <v>3.581</v>
      </c>
      <c r="G4079">
        <v>6.8360000000000003</v>
      </c>
      <c r="H4079">
        <v>0</v>
      </c>
      <c r="I4079">
        <v>1</v>
      </c>
      <c r="J4079">
        <f>VLOOKUP(A4079,Details!$A$1:$F$127,2,TRUE)</f>
        <v>73</v>
      </c>
      <c r="K4079" t="str">
        <f>VLOOKUP(A4079,Details!$A$1:$F$127,3,TRUE)</f>
        <v>M</v>
      </c>
      <c r="L4079">
        <f>VLOOKUP(A4079,Details!$A$1:$F$127,4,TRUE)</f>
        <v>29.3</v>
      </c>
      <c r="M4079" s="1" t="str">
        <f>VLOOKUP(A4079,Details!$A$1:$F$127,6,TRUE)</f>
        <v>NA</v>
      </c>
      <c r="N4079" s="1" t="str">
        <f>VLOOKUP(A4079,Details!$A$1:$F$127,5,TRUE)</f>
        <v>NA</v>
      </c>
      <c r="O4079" s="1" t="str">
        <f>VLOOKUP(A4079,Labels!$A$1:$B$127,2,TRUE)</f>
        <v>COPD</v>
      </c>
      <c r="P4079" s="1" t="str">
        <f>VLOOKUP(A4079,'Data Split'!$A$1:$B$921,2,TRUE)</f>
        <v>train</v>
      </c>
    </row>
    <row r="4080" spans="1:16" x14ac:dyDescent="0.3">
      <c r="A4080" s="1">
        <v>172</v>
      </c>
      <c r="B4080" s="1" t="s">
        <v>36</v>
      </c>
      <c r="C4080" s="1" t="s">
        <v>1</v>
      </c>
      <c r="D4080" s="1" t="s">
        <v>6</v>
      </c>
      <c r="E4080" s="1" t="s">
        <v>46</v>
      </c>
      <c r="F4080">
        <v>6.8360000000000003</v>
      </c>
      <c r="G4080">
        <v>9.6240000000000006</v>
      </c>
      <c r="H4080">
        <v>1</v>
      </c>
      <c r="I4080">
        <v>0</v>
      </c>
      <c r="J4080">
        <f>VLOOKUP(A4080,Details!$A$1:$F$127,2,TRUE)</f>
        <v>73</v>
      </c>
      <c r="K4080" t="str">
        <f>VLOOKUP(A4080,Details!$A$1:$F$127,3,TRUE)</f>
        <v>M</v>
      </c>
      <c r="L4080">
        <f>VLOOKUP(A4080,Details!$A$1:$F$127,4,TRUE)</f>
        <v>29.3</v>
      </c>
      <c r="M4080" s="1" t="str">
        <f>VLOOKUP(A4080,Details!$A$1:$F$127,6,TRUE)</f>
        <v>NA</v>
      </c>
      <c r="N4080" s="1" t="str">
        <f>VLOOKUP(A4080,Details!$A$1:$F$127,5,TRUE)</f>
        <v>NA</v>
      </c>
      <c r="O4080" s="1" t="str">
        <f>VLOOKUP(A4080,Labels!$A$1:$B$127,2,TRUE)</f>
        <v>COPD</v>
      </c>
      <c r="P4080" s="1" t="str">
        <f>VLOOKUP(A4080,'Data Split'!$A$1:$B$921,2,TRUE)</f>
        <v>train</v>
      </c>
    </row>
    <row r="4081" spans="1:16" x14ac:dyDescent="0.3">
      <c r="A4081" s="1">
        <v>172</v>
      </c>
      <c r="B4081" s="1" t="s">
        <v>36</v>
      </c>
      <c r="C4081" s="1" t="s">
        <v>1</v>
      </c>
      <c r="D4081" s="1" t="s">
        <v>6</v>
      </c>
      <c r="E4081" s="1" t="s">
        <v>46</v>
      </c>
      <c r="F4081">
        <v>9.6240000000000006</v>
      </c>
      <c r="G4081">
        <v>12.262</v>
      </c>
      <c r="H4081">
        <v>0</v>
      </c>
      <c r="I4081">
        <v>0</v>
      </c>
      <c r="J4081">
        <f>VLOOKUP(A4081,Details!$A$1:$F$127,2,TRUE)</f>
        <v>73</v>
      </c>
      <c r="K4081" t="str">
        <f>VLOOKUP(A4081,Details!$A$1:$F$127,3,TRUE)</f>
        <v>M</v>
      </c>
      <c r="L4081">
        <f>VLOOKUP(A4081,Details!$A$1:$F$127,4,TRUE)</f>
        <v>29.3</v>
      </c>
      <c r="M4081" s="1" t="str">
        <f>VLOOKUP(A4081,Details!$A$1:$F$127,6,TRUE)</f>
        <v>NA</v>
      </c>
      <c r="N4081" s="1" t="str">
        <f>VLOOKUP(A4081,Details!$A$1:$F$127,5,TRUE)</f>
        <v>NA</v>
      </c>
      <c r="O4081" s="1" t="str">
        <f>VLOOKUP(A4081,Labels!$A$1:$B$127,2,TRUE)</f>
        <v>COPD</v>
      </c>
      <c r="P4081" s="1" t="str">
        <f>VLOOKUP(A4081,'Data Split'!$A$1:$B$921,2,TRUE)</f>
        <v>train</v>
      </c>
    </row>
    <row r="4082" spans="1:16" x14ac:dyDescent="0.3">
      <c r="A4082" s="1">
        <v>172</v>
      </c>
      <c r="B4082" s="1" t="s">
        <v>36</v>
      </c>
      <c r="C4082" s="1" t="s">
        <v>1</v>
      </c>
      <c r="D4082" s="1" t="s">
        <v>6</v>
      </c>
      <c r="E4082" s="1" t="s">
        <v>46</v>
      </c>
      <c r="F4082">
        <v>12.262</v>
      </c>
      <c r="G4082">
        <v>15.801</v>
      </c>
      <c r="H4082">
        <v>0</v>
      </c>
      <c r="I4082">
        <v>0</v>
      </c>
      <c r="J4082">
        <f>VLOOKUP(A4082,Details!$A$1:$F$127,2,TRUE)</f>
        <v>73</v>
      </c>
      <c r="K4082" t="str">
        <f>VLOOKUP(A4082,Details!$A$1:$F$127,3,TRUE)</f>
        <v>M</v>
      </c>
      <c r="L4082">
        <f>VLOOKUP(A4082,Details!$A$1:$F$127,4,TRUE)</f>
        <v>29.3</v>
      </c>
      <c r="M4082" s="1" t="str">
        <f>VLOOKUP(A4082,Details!$A$1:$F$127,6,TRUE)</f>
        <v>NA</v>
      </c>
      <c r="N4082" s="1" t="str">
        <f>VLOOKUP(A4082,Details!$A$1:$F$127,5,TRUE)</f>
        <v>NA</v>
      </c>
      <c r="O4082" s="1" t="str">
        <f>VLOOKUP(A4082,Labels!$A$1:$B$127,2,TRUE)</f>
        <v>COPD</v>
      </c>
      <c r="P4082" s="1" t="str">
        <f>VLOOKUP(A4082,'Data Split'!$A$1:$B$921,2,TRUE)</f>
        <v>train</v>
      </c>
    </row>
    <row r="4083" spans="1:16" x14ac:dyDescent="0.3">
      <c r="A4083" s="1">
        <v>172</v>
      </c>
      <c r="B4083" s="1" t="s">
        <v>36</v>
      </c>
      <c r="C4083" s="1" t="s">
        <v>1</v>
      </c>
      <c r="D4083" s="1" t="s">
        <v>6</v>
      </c>
      <c r="E4083" s="1" t="s">
        <v>46</v>
      </c>
      <c r="F4083">
        <v>15.801</v>
      </c>
      <c r="G4083">
        <v>18.321999999999999</v>
      </c>
      <c r="H4083">
        <v>0</v>
      </c>
      <c r="I4083">
        <v>0</v>
      </c>
      <c r="J4083">
        <f>VLOOKUP(A4083,Details!$A$1:$F$127,2,TRUE)</f>
        <v>73</v>
      </c>
      <c r="K4083" t="str">
        <f>VLOOKUP(A4083,Details!$A$1:$F$127,3,TRUE)</f>
        <v>M</v>
      </c>
      <c r="L4083">
        <f>VLOOKUP(A4083,Details!$A$1:$F$127,4,TRUE)</f>
        <v>29.3</v>
      </c>
      <c r="M4083" s="1" t="str">
        <f>VLOOKUP(A4083,Details!$A$1:$F$127,6,TRUE)</f>
        <v>NA</v>
      </c>
      <c r="N4083" s="1" t="str">
        <f>VLOOKUP(A4083,Details!$A$1:$F$127,5,TRUE)</f>
        <v>NA</v>
      </c>
      <c r="O4083" s="1" t="str">
        <f>VLOOKUP(A4083,Labels!$A$1:$B$127,2,TRUE)</f>
        <v>COPD</v>
      </c>
      <c r="P4083" s="1" t="str">
        <f>VLOOKUP(A4083,'Data Split'!$A$1:$B$921,2,TRUE)</f>
        <v>train</v>
      </c>
    </row>
    <row r="4084" spans="1:16" x14ac:dyDescent="0.3">
      <c r="A4084" s="1">
        <v>172</v>
      </c>
      <c r="B4084" s="1" t="s">
        <v>36</v>
      </c>
      <c r="C4084" s="1" t="s">
        <v>1</v>
      </c>
      <c r="D4084" s="1" t="s">
        <v>6</v>
      </c>
      <c r="E4084" s="1" t="s">
        <v>46</v>
      </c>
      <c r="F4084">
        <v>18.321999999999999</v>
      </c>
      <c r="G4084">
        <v>19.274000000000001</v>
      </c>
      <c r="H4084">
        <v>0</v>
      </c>
      <c r="I4084">
        <v>0</v>
      </c>
      <c r="J4084">
        <f>VLOOKUP(A4084,Details!$A$1:$F$127,2,TRUE)</f>
        <v>73</v>
      </c>
      <c r="K4084" t="str">
        <f>VLOOKUP(A4084,Details!$A$1:$F$127,3,TRUE)</f>
        <v>M</v>
      </c>
      <c r="L4084">
        <f>VLOOKUP(A4084,Details!$A$1:$F$127,4,TRUE)</f>
        <v>29.3</v>
      </c>
      <c r="M4084" s="1" t="str">
        <f>VLOOKUP(A4084,Details!$A$1:$F$127,6,TRUE)</f>
        <v>NA</v>
      </c>
      <c r="N4084" s="1" t="str">
        <f>VLOOKUP(A4084,Details!$A$1:$F$127,5,TRUE)</f>
        <v>NA</v>
      </c>
      <c r="O4084" s="1" t="str">
        <f>VLOOKUP(A4084,Labels!$A$1:$B$127,2,TRUE)</f>
        <v>COPD</v>
      </c>
      <c r="P4084" s="1" t="str">
        <f>VLOOKUP(A4084,'Data Split'!$A$1:$B$921,2,TRUE)</f>
        <v>train</v>
      </c>
    </row>
    <row r="4085" spans="1:16" x14ac:dyDescent="0.3">
      <c r="A4085" s="1">
        <v>172</v>
      </c>
      <c r="B4085" s="1" t="s">
        <v>36</v>
      </c>
      <c r="C4085" s="1" t="s">
        <v>4</v>
      </c>
      <c r="D4085" s="1" t="s">
        <v>6</v>
      </c>
      <c r="E4085" s="1" t="s">
        <v>46</v>
      </c>
      <c r="F4085">
        <v>1.01</v>
      </c>
      <c r="G4085">
        <v>3.581</v>
      </c>
      <c r="H4085">
        <v>0</v>
      </c>
      <c r="I4085">
        <v>0</v>
      </c>
      <c r="J4085">
        <f>VLOOKUP(A4085,Details!$A$1:$F$127,2,TRUE)</f>
        <v>73</v>
      </c>
      <c r="K4085" t="str">
        <f>VLOOKUP(A4085,Details!$A$1:$F$127,3,TRUE)</f>
        <v>M</v>
      </c>
      <c r="L4085">
        <f>VLOOKUP(A4085,Details!$A$1:$F$127,4,TRUE)</f>
        <v>29.3</v>
      </c>
      <c r="M4085" s="1" t="str">
        <f>VLOOKUP(A4085,Details!$A$1:$F$127,6,TRUE)</f>
        <v>NA</v>
      </c>
      <c r="N4085" s="1" t="str">
        <f>VLOOKUP(A4085,Details!$A$1:$F$127,5,TRUE)</f>
        <v>NA</v>
      </c>
      <c r="O4085" s="1" t="str">
        <f>VLOOKUP(A4085,Labels!$A$1:$B$127,2,TRUE)</f>
        <v>COPD</v>
      </c>
      <c r="P4085" s="1" t="str">
        <f>VLOOKUP(A4085,'Data Split'!$A$1:$B$921,2,TRUE)</f>
        <v>train</v>
      </c>
    </row>
    <row r="4086" spans="1:16" x14ac:dyDescent="0.3">
      <c r="A4086" s="1">
        <v>172</v>
      </c>
      <c r="B4086" s="1" t="s">
        <v>36</v>
      </c>
      <c r="C4086" s="1" t="s">
        <v>4</v>
      </c>
      <c r="D4086" s="1" t="s">
        <v>6</v>
      </c>
      <c r="E4086" s="1" t="s">
        <v>46</v>
      </c>
      <c r="F4086">
        <v>3.581</v>
      </c>
      <c r="G4086">
        <v>6.8360000000000003</v>
      </c>
      <c r="H4086">
        <v>0</v>
      </c>
      <c r="I4086">
        <v>1</v>
      </c>
      <c r="J4086">
        <f>VLOOKUP(A4086,Details!$A$1:$F$127,2,TRUE)</f>
        <v>73</v>
      </c>
      <c r="K4086" t="str">
        <f>VLOOKUP(A4086,Details!$A$1:$F$127,3,TRUE)</f>
        <v>M</v>
      </c>
      <c r="L4086">
        <f>VLOOKUP(A4086,Details!$A$1:$F$127,4,TRUE)</f>
        <v>29.3</v>
      </c>
      <c r="M4086" s="1" t="str">
        <f>VLOOKUP(A4086,Details!$A$1:$F$127,6,TRUE)</f>
        <v>NA</v>
      </c>
      <c r="N4086" s="1" t="str">
        <f>VLOOKUP(A4086,Details!$A$1:$F$127,5,TRUE)</f>
        <v>NA</v>
      </c>
      <c r="O4086" s="1" t="str">
        <f>VLOOKUP(A4086,Labels!$A$1:$B$127,2,TRUE)</f>
        <v>COPD</v>
      </c>
      <c r="P4086" s="1" t="str">
        <f>VLOOKUP(A4086,'Data Split'!$A$1:$B$921,2,TRUE)</f>
        <v>train</v>
      </c>
    </row>
    <row r="4087" spans="1:16" x14ac:dyDescent="0.3">
      <c r="A4087" s="1">
        <v>172</v>
      </c>
      <c r="B4087" s="1" t="s">
        <v>36</v>
      </c>
      <c r="C4087" s="1" t="s">
        <v>4</v>
      </c>
      <c r="D4087" s="1" t="s">
        <v>6</v>
      </c>
      <c r="E4087" s="1" t="s">
        <v>46</v>
      </c>
      <c r="F4087">
        <v>6.8360000000000003</v>
      </c>
      <c r="G4087">
        <v>9.6240000000000006</v>
      </c>
      <c r="H4087">
        <v>0</v>
      </c>
      <c r="I4087">
        <v>0</v>
      </c>
      <c r="J4087">
        <f>VLOOKUP(A4087,Details!$A$1:$F$127,2,TRUE)</f>
        <v>73</v>
      </c>
      <c r="K4087" t="str">
        <f>VLOOKUP(A4087,Details!$A$1:$F$127,3,TRUE)</f>
        <v>M</v>
      </c>
      <c r="L4087">
        <f>VLOOKUP(A4087,Details!$A$1:$F$127,4,TRUE)</f>
        <v>29.3</v>
      </c>
      <c r="M4087" s="1" t="str">
        <f>VLOOKUP(A4087,Details!$A$1:$F$127,6,TRUE)</f>
        <v>NA</v>
      </c>
      <c r="N4087" s="1" t="str">
        <f>VLOOKUP(A4087,Details!$A$1:$F$127,5,TRUE)</f>
        <v>NA</v>
      </c>
      <c r="O4087" s="1" t="str">
        <f>VLOOKUP(A4087,Labels!$A$1:$B$127,2,TRUE)</f>
        <v>COPD</v>
      </c>
      <c r="P4087" s="1" t="str">
        <f>VLOOKUP(A4087,'Data Split'!$A$1:$B$921,2,TRUE)</f>
        <v>train</v>
      </c>
    </row>
    <row r="4088" spans="1:16" x14ac:dyDescent="0.3">
      <c r="A4088" s="1">
        <v>172</v>
      </c>
      <c r="B4088" s="1" t="s">
        <v>36</v>
      </c>
      <c r="C4088" s="1" t="s">
        <v>4</v>
      </c>
      <c r="D4088" s="1" t="s">
        <v>6</v>
      </c>
      <c r="E4088" s="1" t="s">
        <v>46</v>
      </c>
      <c r="F4088">
        <v>9.6240000000000006</v>
      </c>
      <c r="G4088">
        <v>12.262</v>
      </c>
      <c r="H4088">
        <v>0</v>
      </c>
      <c r="I4088">
        <v>0</v>
      </c>
      <c r="J4088">
        <f>VLOOKUP(A4088,Details!$A$1:$F$127,2,TRUE)</f>
        <v>73</v>
      </c>
      <c r="K4088" t="str">
        <f>VLOOKUP(A4088,Details!$A$1:$F$127,3,TRUE)</f>
        <v>M</v>
      </c>
      <c r="L4088">
        <f>VLOOKUP(A4088,Details!$A$1:$F$127,4,TRUE)</f>
        <v>29.3</v>
      </c>
      <c r="M4088" s="1" t="str">
        <f>VLOOKUP(A4088,Details!$A$1:$F$127,6,TRUE)</f>
        <v>NA</v>
      </c>
      <c r="N4088" s="1" t="str">
        <f>VLOOKUP(A4088,Details!$A$1:$F$127,5,TRUE)</f>
        <v>NA</v>
      </c>
      <c r="O4088" s="1" t="str">
        <f>VLOOKUP(A4088,Labels!$A$1:$B$127,2,TRUE)</f>
        <v>COPD</v>
      </c>
      <c r="P4088" s="1" t="str">
        <f>VLOOKUP(A4088,'Data Split'!$A$1:$B$921,2,TRUE)</f>
        <v>train</v>
      </c>
    </row>
    <row r="4089" spans="1:16" x14ac:dyDescent="0.3">
      <c r="A4089" s="1">
        <v>172</v>
      </c>
      <c r="B4089" s="1" t="s">
        <v>36</v>
      </c>
      <c r="C4089" s="1" t="s">
        <v>4</v>
      </c>
      <c r="D4089" s="1" t="s">
        <v>6</v>
      </c>
      <c r="E4089" s="1" t="s">
        <v>46</v>
      </c>
      <c r="F4089">
        <v>12.262</v>
      </c>
      <c r="G4089">
        <v>15.801</v>
      </c>
      <c r="H4089">
        <v>0</v>
      </c>
      <c r="I4089">
        <v>0</v>
      </c>
      <c r="J4089">
        <f>VLOOKUP(A4089,Details!$A$1:$F$127,2,TRUE)</f>
        <v>73</v>
      </c>
      <c r="K4089" t="str">
        <f>VLOOKUP(A4089,Details!$A$1:$F$127,3,TRUE)</f>
        <v>M</v>
      </c>
      <c r="L4089">
        <f>VLOOKUP(A4089,Details!$A$1:$F$127,4,TRUE)</f>
        <v>29.3</v>
      </c>
      <c r="M4089" s="1" t="str">
        <f>VLOOKUP(A4089,Details!$A$1:$F$127,6,TRUE)</f>
        <v>NA</v>
      </c>
      <c r="N4089" s="1" t="str">
        <f>VLOOKUP(A4089,Details!$A$1:$F$127,5,TRUE)</f>
        <v>NA</v>
      </c>
      <c r="O4089" s="1" t="str">
        <f>VLOOKUP(A4089,Labels!$A$1:$B$127,2,TRUE)</f>
        <v>COPD</v>
      </c>
      <c r="P4089" s="1" t="str">
        <f>VLOOKUP(A4089,'Data Split'!$A$1:$B$921,2,TRUE)</f>
        <v>train</v>
      </c>
    </row>
    <row r="4090" spans="1:16" x14ac:dyDescent="0.3">
      <c r="A4090" s="1">
        <v>172</v>
      </c>
      <c r="B4090" s="1" t="s">
        <v>36</v>
      </c>
      <c r="C4090" s="1" t="s">
        <v>4</v>
      </c>
      <c r="D4090" s="1" t="s">
        <v>6</v>
      </c>
      <c r="E4090" s="1" t="s">
        <v>46</v>
      </c>
      <c r="F4090">
        <v>15.801</v>
      </c>
      <c r="G4090">
        <v>18.321999999999999</v>
      </c>
      <c r="H4090">
        <v>0</v>
      </c>
      <c r="I4090">
        <v>0</v>
      </c>
      <c r="J4090">
        <f>VLOOKUP(A4090,Details!$A$1:$F$127,2,TRUE)</f>
        <v>73</v>
      </c>
      <c r="K4090" t="str">
        <f>VLOOKUP(A4090,Details!$A$1:$F$127,3,TRUE)</f>
        <v>M</v>
      </c>
      <c r="L4090">
        <f>VLOOKUP(A4090,Details!$A$1:$F$127,4,TRUE)</f>
        <v>29.3</v>
      </c>
      <c r="M4090" s="1" t="str">
        <f>VLOOKUP(A4090,Details!$A$1:$F$127,6,TRUE)</f>
        <v>NA</v>
      </c>
      <c r="N4090" s="1" t="str">
        <f>VLOOKUP(A4090,Details!$A$1:$F$127,5,TRUE)</f>
        <v>NA</v>
      </c>
      <c r="O4090" s="1" t="str">
        <f>VLOOKUP(A4090,Labels!$A$1:$B$127,2,TRUE)</f>
        <v>COPD</v>
      </c>
      <c r="P4090" s="1" t="str">
        <f>VLOOKUP(A4090,'Data Split'!$A$1:$B$921,2,TRUE)</f>
        <v>train</v>
      </c>
    </row>
    <row r="4091" spans="1:16" x14ac:dyDescent="0.3">
      <c r="A4091" s="1">
        <v>172</v>
      </c>
      <c r="B4091" s="1" t="s">
        <v>36</v>
      </c>
      <c r="C4091" s="1" t="s">
        <v>4</v>
      </c>
      <c r="D4091" s="1" t="s">
        <v>6</v>
      </c>
      <c r="E4091" s="1" t="s">
        <v>46</v>
      </c>
      <c r="F4091">
        <v>18.321999999999999</v>
      </c>
      <c r="G4091">
        <v>19.274000000000001</v>
      </c>
      <c r="H4091">
        <v>0</v>
      </c>
      <c r="I4091">
        <v>0</v>
      </c>
      <c r="J4091">
        <f>VLOOKUP(A4091,Details!$A$1:$F$127,2,TRUE)</f>
        <v>73</v>
      </c>
      <c r="K4091" t="str">
        <f>VLOOKUP(A4091,Details!$A$1:$F$127,3,TRUE)</f>
        <v>M</v>
      </c>
      <c r="L4091">
        <f>VLOOKUP(A4091,Details!$A$1:$F$127,4,TRUE)</f>
        <v>29.3</v>
      </c>
      <c r="M4091" s="1" t="str">
        <f>VLOOKUP(A4091,Details!$A$1:$F$127,6,TRUE)</f>
        <v>NA</v>
      </c>
      <c r="N4091" s="1" t="str">
        <f>VLOOKUP(A4091,Details!$A$1:$F$127,5,TRUE)</f>
        <v>NA</v>
      </c>
      <c r="O4091" s="1" t="str">
        <f>VLOOKUP(A4091,Labels!$A$1:$B$127,2,TRUE)</f>
        <v>COPD</v>
      </c>
      <c r="P4091" s="1" t="str">
        <f>VLOOKUP(A4091,'Data Split'!$A$1:$B$921,2,TRUE)</f>
        <v>train</v>
      </c>
    </row>
    <row r="4092" spans="1:16" x14ac:dyDescent="0.3">
      <c r="A4092" s="1">
        <v>172</v>
      </c>
      <c r="B4092" s="1" t="s">
        <v>36</v>
      </c>
      <c r="C4092" s="1" t="s">
        <v>7</v>
      </c>
      <c r="D4092" s="1" t="s">
        <v>6</v>
      </c>
      <c r="E4092" s="1" t="s">
        <v>46</v>
      </c>
      <c r="F4092">
        <v>1.01</v>
      </c>
      <c r="G4092">
        <v>3.581</v>
      </c>
      <c r="H4092">
        <v>1</v>
      </c>
      <c r="I4092">
        <v>0</v>
      </c>
      <c r="J4092">
        <f>VLOOKUP(A4092,Details!$A$1:$F$127,2,TRUE)</f>
        <v>73</v>
      </c>
      <c r="K4092" t="str">
        <f>VLOOKUP(A4092,Details!$A$1:$F$127,3,TRUE)</f>
        <v>M</v>
      </c>
      <c r="L4092">
        <f>VLOOKUP(A4092,Details!$A$1:$F$127,4,TRUE)</f>
        <v>29.3</v>
      </c>
      <c r="M4092" s="1" t="str">
        <f>VLOOKUP(A4092,Details!$A$1:$F$127,6,TRUE)</f>
        <v>NA</v>
      </c>
      <c r="N4092" s="1" t="str">
        <f>VLOOKUP(A4092,Details!$A$1:$F$127,5,TRUE)</f>
        <v>NA</v>
      </c>
      <c r="O4092" s="1" t="str">
        <f>VLOOKUP(A4092,Labels!$A$1:$B$127,2,TRUE)</f>
        <v>COPD</v>
      </c>
      <c r="P4092" s="1" t="str">
        <f>VLOOKUP(A4092,'Data Split'!$A$1:$B$921,2,TRUE)</f>
        <v>train</v>
      </c>
    </row>
    <row r="4093" spans="1:16" x14ac:dyDescent="0.3">
      <c r="A4093" s="1">
        <v>172</v>
      </c>
      <c r="B4093" s="1" t="s">
        <v>36</v>
      </c>
      <c r="C4093" s="1" t="s">
        <v>7</v>
      </c>
      <c r="D4093" s="1" t="s">
        <v>6</v>
      </c>
      <c r="E4093" s="1" t="s">
        <v>46</v>
      </c>
      <c r="F4093">
        <v>3.581</v>
      </c>
      <c r="G4093">
        <v>6.8360000000000003</v>
      </c>
      <c r="H4093">
        <v>0</v>
      </c>
      <c r="I4093">
        <v>1</v>
      </c>
      <c r="J4093">
        <f>VLOOKUP(A4093,Details!$A$1:$F$127,2,TRUE)</f>
        <v>73</v>
      </c>
      <c r="K4093" t="str">
        <f>VLOOKUP(A4093,Details!$A$1:$F$127,3,TRUE)</f>
        <v>M</v>
      </c>
      <c r="L4093">
        <f>VLOOKUP(A4093,Details!$A$1:$F$127,4,TRUE)</f>
        <v>29.3</v>
      </c>
      <c r="M4093" s="1" t="str">
        <f>VLOOKUP(A4093,Details!$A$1:$F$127,6,TRUE)</f>
        <v>NA</v>
      </c>
      <c r="N4093" s="1" t="str">
        <f>VLOOKUP(A4093,Details!$A$1:$F$127,5,TRUE)</f>
        <v>NA</v>
      </c>
      <c r="O4093" s="1" t="str">
        <f>VLOOKUP(A4093,Labels!$A$1:$B$127,2,TRUE)</f>
        <v>COPD</v>
      </c>
      <c r="P4093" s="1" t="str">
        <f>VLOOKUP(A4093,'Data Split'!$A$1:$B$921,2,TRUE)</f>
        <v>train</v>
      </c>
    </row>
    <row r="4094" spans="1:16" x14ac:dyDescent="0.3">
      <c r="A4094" s="1">
        <v>172</v>
      </c>
      <c r="B4094" s="1" t="s">
        <v>36</v>
      </c>
      <c r="C4094" s="1" t="s">
        <v>7</v>
      </c>
      <c r="D4094" s="1" t="s">
        <v>6</v>
      </c>
      <c r="E4094" s="1" t="s">
        <v>46</v>
      </c>
      <c r="F4094">
        <v>6.8360000000000003</v>
      </c>
      <c r="G4094">
        <v>9.6240000000000006</v>
      </c>
      <c r="H4094">
        <v>1</v>
      </c>
      <c r="I4094">
        <v>0</v>
      </c>
      <c r="J4094">
        <f>VLOOKUP(A4094,Details!$A$1:$F$127,2,TRUE)</f>
        <v>73</v>
      </c>
      <c r="K4094" t="str">
        <f>VLOOKUP(A4094,Details!$A$1:$F$127,3,TRUE)</f>
        <v>M</v>
      </c>
      <c r="L4094">
        <f>VLOOKUP(A4094,Details!$A$1:$F$127,4,TRUE)</f>
        <v>29.3</v>
      </c>
      <c r="M4094" s="1" t="str">
        <f>VLOOKUP(A4094,Details!$A$1:$F$127,6,TRUE)</f>
        <v>NA</v>
      </c>
      <c r="N4094" s="1" t="str">
        <f>VLOOKUP(A4094,Details!$A$1:$F$127,5,TRUE)</f>
        <v>NA</v>
      </c>
      <c r="O4094" s="1" t="str">
        <f>VLOOKUP(A4094,Labels!$A$1:$B$127,2,TRUE)</f>
        <v>COPD</v>
      </c>
      <c r="P4094" s="1" t="str">
        <f>VLOOKUP(A4094,'Data Split'!$A$1:$B$921,2,TRUE)</f>
        <v>train</v>
      </c>
    </row>
    <row r="4095" spans="1:16" x14ac:dyDescent="0.3">
      <c r="A4095" s="1">
        <v>172</v>
      </c>
      <c r="B4095" s="1" t="s">
        <v>36</v>
      </c>
      <c r="C4095" s="1" t="s">
        <v>7</v>
      </c>
      <c r="D4095" s="1" t="s">
        <v>6</v>
      </c>
      <c r="E4095" s="1" t="s">
        <v>46</v>
      </c>
      <c r="F4095">
        <v>9.6240000000000006</v>
      </c>
      <c r="G4095">
        <v>12.262</v>
      </c>
      <c r="H4095">
        <v>0</v>
      </c>
      <c r="I4095">
        <v>0</v>
      </c>
      <c r="J4095">
        <f>VLOOKUP(A4095,Details!$A$1:$F$127,2,TRUE)</f>
        <v>73</v>
      </c>
      <c r="K4095" t="str">
        <f>VLOOKUP(A4095,Details!$A$1:$F$127,3,TRUE)</f>
        <v>M</v>
      </c>
      <c r="L4095">
        <f>VLOOKUP(A4095,Details!$A$1:$F$127,4,TRUE)</f>
        <v>29.3</v>
      </c>
      <c r="M4095" s="1" t="str">
        <f>VLOOKUP(A4095,Details!$A$1:$F$127,6,TRUE)</f>
        <v>NA</v>
      </c>
      <c r="N4095" s="1" t="str">
        <f>VLOOKUP(A4095,Details!$A$1:$F$127,5,TRUE)</f>
        <v>NA</v>
      </c>
      <c r="O4095" s="1" t="str">
        <f>VLOOKUP(A4095,Labels!$A$1:$B$127,2,TRUE)</f>
        <v>COPD</v>
      </c>
      <c r="P4095" s="1" t="str">
        <f>VLOOKUP(A4095,'Data Split'!$A$1:$B$921,2,TRUE)</f>
        <v>train</v>
      </c>
    </row>
    <row r="4096" spans="1:16" x14ac:dyDescent="0.3">
      <c r="A4096" s="1">
        <v>172</v>
      </c>
      <c r="B4096" s="1" t="s">
        <v>36</v>
      </c>
      <c r="C4096" s="1" t="s">
        <v>7</v>
      </c>
      <c r="D4096" s="1" t="s">
        <v>6</v>
      </c>
      <c r="E4096" s="1" t="s">
        <v>46</v>
      </c>
      <c r="F4096">
        <v>12.262</v>
      </c>
      <c r="G4096">
        <v>15.801</v>
      </c>
      <c r="H4096">
        <v>1</v>
      </c>
      <c r="I4096">
        <v>0</v>
      </c>
      <c r="J4096">
        <f>VLOOKUP(A4096,Details!$A$1:$F$127,2,TRUE)</f>
        <v>73</v>
      </c>
      <c r="K4096" t="str">
        <f>VLOOKUP(A4096,Details!$A$1:$F$127,3,TRUE)</f>
        <v>M</v>
      </c>
      <c r="L4096">
        <f>VLOOKUP(A4096,Details!$A$1:$F$127,4,TRUE)</f>
        <v>29.3</v>
      </c>
      <c r="M4096" s="1" t="str">
        <f>VLOOKUP(A4096,Details!$A$1:$F$127,6,TRUE)</f>
        <v>NA</v>
      </c>
      <c r="N4096" s="1" t="str">
        <f>VLOOKUP(A4096,Details!$A$1:$F$127,5,TRUE)</f>
        <v>NA</v>
      </c>
      <c r="O4096" s="1" t="str">
        <f>VLOOKUP(A4096,Labels!$A$1:$B$127,2,TRUE)</f>
        <v>COPD</v>
      </c>
      <c r="P4096" s="1" t="str">
        <f>VLOOKUP(A4096,'Data Split'!$A$1:$B$921,2,TRUE)</f>
        <v>train</v>
      </c>
    </row>
    <row r="4097" spans="1:16" x14ac:dyDescent="0.3">
      <c r="A4097" s="1">
        <v>172</v>
      </c>
      <c r="B4097" s="1" t="s">
        <v>36</v>
      </c>
      <c r="C4097" s="1" t="s">
        <v>7</v>
      </c>
      <c r="D4097" s="1" t="s">
        <v>6</v>
      </c>
      <c r="E4097" s="1" t="s">
        <v>46</v>
      </c>
      <c r="F4097">
        <v>15.801</v>
      </c>
      <c r="G4097">
        <v>18.321999999999999</v>
      </c>
      <c r="H4097">
        <v>0</v>
      </c>
      <c r="I4097">
        <v>0</v>
      </c>
      <c r="J4097">
        <f>VLOOKUP(A4097,Details!$A$1:$F$127,2,TRUE)</f>
        <v>73</v>
      </c>
      <c r="K4097" t="str">
        <f>VLOOKUP(A4097,Details!$A$1:$F$127,3,TRUE)</f>
        <v>M</v>
      </c>
      <c r="L4097">
        <f>VLOOKUP(A4097,Details!$A$1:$F$127,4,TRUE)</f>
        <v>29.3</v>
      </c>
      <c r="M4097" s="1" t="str">
        <f>VLOOKUP(A4097,Details!$A$1:$F$127,6,TRUE)</f>
        <v>NA</v>
      </c>
      <c r="N4097" s="1" t="str">
        <f>VLOOKUP(A4097,Details!$A$1:$F$127,5,TRUE)</f>
        <v>NA</v>
      </c>
      <c r="O4097" s="1" t="str">
        <f>VLOOKUP(A4097,Labels!$A$1:$B$127,2,TRUE)</f>
        <v>COPD</v>
      </c>
      <c r="P4097" s="1" t="str">
        <f>VLOOKUP(A4097,'Data Split'!$A$1:$B$921,2,TRUE)</f>
        <v>train</v>
      </c>
    </row>
    <row r="4098" spans="1:16" x14ac:dyDescent="0.3">
      <c r="A4098" s="1">
        <v>172</v>
      </c>
      <c r="B4098" s="1" t="s">
        <v>36</v>
      </c>
      <c r="C4098" s="1" t="s">
        <v>7</v>
      </c>
      <c r="D4098" s="1" t="s">
        <v>6</v>
      </c>
      <c r="E4098" s="1" t="s">
        <v>46</v>
      </c>
      <c r="F4098">
        <v>18.321999999999999</v>
      </c>
      <c r="G4098">
        <v>19.274000000000001</v>
      </c>
      <c r="H4098">
        <v>0</v>
      </c>
      <c r="I4098">
        <v>0</v>
      </c>
      <c r="J4098">
        <f>VLOOKUP(A4098,Details!$A$1:$F$127,2,TRUE)</f>
        <v>73</v>
      </c>
      <c r="K4098" t="str">
        <f>VLOOKUP(A4098,Details!$A$1:$F$127,3,TRUE)</f>
        <v>M</v>
      </c>
      <c r="L4098">
        <f>VLOOKUP(A4098,Details!$A$1:$F$127,4,TRUE)</f>
        <v>29.3</v>
      </c>
      <c r="M4098" s="1" t="str">
        <f>VLOOKUP(A4098,Details!$A$1:$F$127,6,TRUE)</f>
        <v>NA</v>
      </c>
      <c r="N4098" s="1" t="str">
        <f>VLOOKUP(A4098,Details!$A$1:$F$127,5,TRUE)</f>
        <v>NA</v>
      </c>
      <c r="O4098" s="1" t="str">
        <f>VLOOKUP(A4098,Labels!$A$1:$B$127,2,TRUE)</f>
        <v>COPD</v>
      </c>
      <c r="P4098" s="1" t="str">
        <f>VLOOKUP(A4098,'Data Split'!$A$1:$B$921,2,TRUE)</f>
        <v>train</v>
      </c>
    </row>
    <row r="4099" spans="1:16" x14ac:dyDescent="0.3">
      <c r="A4099" s="1">
        <v>172</v>
      </c>
      <c r="B4099" s="1" t="s">
        <v>36</v>
      </c>
      <c r="C4099" s="1" t="s">
        <v>8</v>
      </c>
      <c r="D4099" s="1" t="s">
        <v>6</v>
      </c>
      <c r="E4099" s="1" t="s">
        <v>46</v>
      </c>
      <c r="F4099">
        <v>1.01</v>
      </c>
      <c r="G4099">
        <v>3.581</v>
      </c>
      <c r="H4099">
        <v>0</v>
      </c>
      <c r="I4099">
        <v>0</v>
      </c>
      <c r="J4099">
        <f>VLOOKUP(A4099,Details!$A$1:$F$127,2,TRUE)</f>
        <v>73</v>
      </c>
      <c r="K4099" t="str">
        <f>VLOOKUP(A4099,Details!$A$1:$F$127,3,TRUE)</f>
        <v>M</v>
      </c>
      <c r="L4099">
        <f>VLOOKUP(A4099,Details!$A$1:$F$127,4,TRUE)</f>
        <v>29.3</v>
      </c>
      <c r="M4099" s="1" t="str">
        <f>VLOOKUP(A4099,Details!$A$1:$F$127,6,TRUE)</f>
        <v>NA</v>
      </c>
      <c r="N4099" s="1" t="str">
        <f>VLOOKUP(A4099,Details!$A$1:$F$127,5,TRUE)</f>
        <v>NA</v>
      </c>
      <c r="O4099" s="1" t="str">
        <f>VLOOKUP(A4099,Labels!$A$1:$B$127,2,TRUE)</f>
        <v>COPD</v>
      </c>
      <c r="P4099" s="1" t="str">
        <f>VLOOKUP(A4099,'Data Split'!$A$1:$B$921,2,TRUE)</f>
        <v>train</v>
      </c>
    </row>
    <row r="4100" spans="1:16" x14ac:dyDescent="0.3">
      <c r="A4100" s="1">
        <v>172</v>
      </c>
      <c r="B4100" s="1" t="s">
        <v>36</v>
      </c>
      <c r="C4100" s="1" t="s">
        <v>8</v>
      </c>
      <c r="D4100" s="1" t="s">
        <v>6</v>
      </c>
      <c r="E4100" s="1" t="s">
        <v>46</v>
      </c>
      <c r="F4100">
        <v>3.581</v>
      </c>
      <c r="G4100">
        <v>6.8360000000000003</v>
      </c>
      <c r="H4100">
        <v>0</v>
      </c>
      <c r="I4100">
        <v>1</v>
      </c>
      <c r="J4100">
        <f>VLOOKUP(A4100,Details!$A$1:$F$127,2,TRUE)</f>
        <v>73</v>
      </c>
      <c r="K4100" t="str">
        <f>VLOOKUP(A4100,Details!$A$1:$F$127,3,TRUE)</f>
        <v>M</v>
      </c>
      <c r="L4100">
        <f>VLOOKUP(A4100,Details!$A$1:$F$127,4,TRUE)</f>
        <v>29.3</v>
      </c>
      <c r="M4100" s="1" t="str">
        <f>VLOOKUP(A4100,Details!$A$1:$F$127,6,TRUE)</f>
        <v>NA</v>
      </c>
      <c r="N4100" s="1" t="str">
        <f>VLOOKUP(A4100,Details!$A$1:$F$127,5,TRUE)</f>
        <v>NA</v>
      </c>
      <c r="O4100" s="1" t="str">
        <f>VLOOKUP(A4100,Labels!$A$1:$B$127,2,TRUE)</f>
        <v>COPD</v>
      </c>
      <c r="P4100" s="1" t="str">
        <f>VLOOKUP(A4100,'Data Split'!$A$1:$B$921,2,TRUE)</f>
        <v>train</v>
      </c>
    </row>
    <row r="4101" spans="1:16" x14ac:dyDescent="0.3">
      <c r="A4101" s="1">
        <v>172</v>
      </c>
      <c r="B4101" s="1" t="s">
        <v>36</v>
      </c>
      <c r="C4101" s="1" t="s">
        <v>8</v>
      </c>
      <c r="D4101" s="1" t="s">
        <v>6</v>
      </c>
      <c r="E4101" s="1" t="s">
        <v>46</v>
      </c>
      <c r="F4101">
        <v>6.8360000000000003</v>
      </c>
      <c r="G4101">
        <v>9.6240000000000006</v>
      </c>
      <c r="H4101">
        <v>0</v>
      </c>
      <c r="I4101">
        <v>0</v>
      </c>
      <c r="J4101">
        <f>VLOOKUP(A4101,Details!$A$1:$F$127,2,TRUE)</f>
        <v>73</v>
      </c>
      <c r="K4101" t="str">
        <f>VLOOKUP(A4101,Details!$A$1:$F$127,3,TRUE)</f>
        <v>M</v>
      </c>
      <c r="L4101">
        <f>VLOOKUP(A4101,Details!$A$1:$F$127,4,TRUE)</f>
        <v>29.3</v>
      </c>
      <c r="M4101" s="1" t="str">
        <f>VLOOKUP(A4101,Details!$A$1:$F$127,6,TRUE)</f>
        <v>NA</v>
      </c>
      <c r="N4101" s="1" t="str">
        <f>VLOOKUP(A4101,Details!$A$1:$F$127,5,TRUE)</f>
        <v>NA</v>
      </c>
      <c r="O4101" s="1" t="str">
        <f>VLOOKUP(A4101,Labels!$A$1:$B$127,2,TRUE)</f>
        <v>COPD</v>
      </c>
      <c r="P4101" s="1" t="str">
        <f>VLOOKUP(A4101,'Data Split'!$A$1:$B$921,2,TRUE)</f>
        <v>train</v>
      </c>
    </row>
    <row r="4102" spans="1:16" x14ac:dyDescent="0.3">
      <c r="A4102" s="1">
        <v>172</v>
      </c>
      <c r="B4102" s="1" t="s">
        <v>36</v>
      </c>
      <c r="C4102" s="1" t="s">
        <v>8</v>
      </c>
      <c r="D4102" s="1" t="s">
        <v>6</v>
      </c>
      <c r="E4102" s="1" t="s">
        <v>46</v>
      </c>
      <c r="F4102">
        <v>9.6240000000000006</v>
      </c>
      <c r="G4102">
        <v>12.262</v>
      </c>
      <c r="H4102">
        <v>1</v>
      </c>
      <c r="I4102">
        <v>0</v>
      </c>
      <c r="J4102">
        <f>VLOOKUP(A4102,Details!$A$1:$F$127,2,TRUE)</f>
        <v>73</v>
      </c>
      <c r="K4102" t="str">
        <f>VLOOKUP(A4102,Details!$A$1:$F$127,3,TRUE)</f>
        <v>M</v>
      </c>
      <c r="L4102">
        <f>VLOOKUP(A4102,Details!$A$1:$F$127,4,TRUE)</f>
        <v>29.3</v>
      </c>
      <c r="M4102" s="1" t="str">
        <f>VLOOKUP(A4102,Details!$A$1:$F$127,6,TRUE)</f>
        <v>NA</v>
      </c>
      <c r="N4102" s="1" t="str">
        <f>VLOOKUP(A4102,Details!$A$1:$F$127,5,TRUE)</f>
        <v>NA</v>
      </c>
      <c r="O4102" s="1" t="str">
        <f>VLOOKUP(A4102,Labels!$A$1:$B$127,2,TRUE)</f>
        <v>COPD</v>
      </c>
      <c r="P4102" s="1" t="str">
        <f>VLOOKUP(A4102,'Data Split'!$A$1:$B$921,2,TRUE)</f>
        <v>train</v>
      </c>
    </row>
    <row r="4103" spans="1:16" x14ac:dyDescent="0.3">
      <c r="A4103" s="1">
        <v>172</v>
      </c>
      <c r="B4103" s="1" t="s">
        <v>36</v>
      </c>
      <c r="C4103" s="1" t="s">
        <v>8</v>
      </c>
      <c r="D4103" s="1" t="s">
        <v>6</v>
      </c>
      <c r="E4103" s="1" t="s">
        <v>46</v>
      </c>
      <c r="F4103">
        <v>12.262</v>
      </c>
      <c r="G4103">
        <v>15.801</v>
      </c>
      <c r="H4103">
        <v>1</v>
      </c>
      <c r="I4103">
        <v>0</v>
      </c>
      <c r="J4103">
        <f>VLOOKUP(A4103,Details!$A$1:$F$127,2,TRUE)</f>
        <v>73</v>
      </c>
      <c r="K4103" t="str">
        <f>VLOOKUP(A4103,Details!$A$1:$F$127,3,TRUE)</f>
        <v>M</v>
      </c>
      <c r="L4103">
        <f>VLOOKUP(A4103,Details!$A$1:$F$127,4,TRUE)</f>
        <v>29.3</v>
      </c>
      <c r="M4103" s="1" t="str">
        <f>VLOOKUP(A4103,Details!$A$1:$F$127,6,TRUE)</f>
        <v>NA</v>
      </c>
      <c r="N4103" s="1" t="str">
        <f>VLOOKUP(A4103,Details!$A$1:$F$127,5,TRUE)</f>
        <v>NA</v>
      </c>
      <c r="O4103" s="1" t="str">
        <f>VLOOKUP(A4103,Labels!$A$1:$B$127,2,TRUE)</f>
        <v>COPD</v>
      </c>
      <c r="P4103" s="1" t="str">
        <f>VLOOKUP(A4103,'Data Split'!$A$1:$B$921,2,TRUE)</f>
        <v>train</v>
      </c>
    </row>
    <row r="4104" spans="1:16" x14ac:dyDescent="0.3">
      <c r="A4104" s="1">
        <v>172</v>
      </c>
      <c r="B4104" s="1" t="s">
        <v>36</v>
      </c>
      <c r="C4104" s="1" t="s">
        <v>8</v>
      </c>
      <c r="D4104" s="1" t="s">
        <v>6</v>
      </c>
      <c r="E4104" s="1" t="s">
        <v>46</v>
      </c>
      <c r="F4104">
        <v>15.801</v>
      </c>
      <c r="G4104">
        <v>18.321999999999999</v>
      </c>
      <c r="H4104">
        <v>0</v>
      </c>
      <c r="I4104">
        <v>0</v>
      </c>
      <c r="J4104">
        <f>VLOOKUP(A4104,Details!$A$1:$F$127,2,TRUE)</f>
        <v>73</v>
      </c>
      <c r="K4104" t="str">
        <f>VLOOKUP(A4104,Details!$A$1:$F$127,3,TRUE)</f>
        <v>M</v>
      </c>
      <c r="L4104">
        <f>VLOOKUP(A4104,Details!$A$1:$F$127,4,TRUE)</f>
        <v>29.3</v>
      </c>
      <c r="M4104" s="1" t="str">
        <f>VLOOKUP(A4104,Details!$A$1:$F$127,6,TRUE)</f>
        <v>NA</v>
      </c>
      <c r="N4104" s="1" t="str">
        <f>VLOOKUP(A4104,Details!$A$1:$F$127,5,TRUE)</f>
        <v>NA</v>
      </c>
      <c r="O4104" s="1" t="str">
        <f>VLOOKUP(A4104,Labels!$A$1:$B$127,2,TRUE)</f>
        <v>COPD</v>
      </c>
      <c r="P4104" s="1" t="str">
        <f>VLOOKUP(A4104,'Data Split'!$A$1:$B$921,2,TRUE)</f>
        <v>train</v>
      </c>
    </row>
    <row r="4105" spans="1:16" x14ac:dyDescent="0.3">
      <c r="A4105" s="1">
        <v>172</v>
      </c>
      <c r="B4105" s="1" t="s">
        <v>36</v>
      </c>
      <c r="C4105" s="1" t="s">
        <v>8</v>
      </c>
      <c r="D4105" s="1" t="s">
        <v>6</v>
      </c>
      <c r="E4105" s="1" t="s">
        <v>46</v>
      </c>
      <c r="F4105">
        <v>18.321999999999999</v>
      </c>
      <c r="G4105">
        <v>19.274000000000001</v>
      </c>
      <c r="H4105">
        <v>0</v>
      </c>
      <c r="I4105">
        <v>0</v>
      </c>
      <c r="J4105">
        <f>VLOOKUP(A4105,Details!$A$1:$F$127,2,TRUE)</f>
        <v>73</v>
      </c>
      <c r="K4105" t="str">
        <f>VLOOKUP(A4105,Details!$A$1:$F$127,3,TRUE)</f>
        <v>M</v>
      </c>
      <c r="L4105">
        <f>VLOOKUP(A4105,Details!$A$1:$F$127,4,TRUE)</f>
        <v>29.3</v>
      </c>
      <c r="M4105" s="1" t="str">
        <f>VLOOKUP(A4105,Details!$A$1:$F$127,6,TRUE)</f>
        <v>NA</v>
      </c>
      <c r="N4105" s="1" t="str">
        <f>VLOOKUP(A4105,Details!$A$1:$F$127,5,TRUE)</f>
        <v>NA</v>
      </c>
      <c r="O4105" s="1" t="str">
        <f>VLOOKUP(A4105,Labels!$A$1:$B$127,2,TRUE)</f>
        <v>COPD</v>
      </c>
      <c r="P4105" s="1" t="str">
        <f>VLOOKUP(A4105,'Data Split'!$A$1:$B$921,2,TRUE)</f>
        <v>train</v>
      </c>
    </row>
    <row r="4106" spans="1:16" x14ac:dyDescent="0.3">
      <c r="A4106" s="1">
        <v>172</v>
      </c>
      <c r="B4106" s="1" t="s">
        <v>36</v>
      </c>
      <c r="C4106" s="1" t="s">
        <v>9</v>
      </c>
      <c r="D4106" s="1" t="s">
        <v>6</v>
      </c>
      <c r="E4106" s="1" t="s">
        <v>46</v>
      </c>
      <c r="F4106">
        <v>1.01</v>
      </c>
      <c r="G4106">
        <v>3.581</v>
      </c>
      <c r="H4106">
        <v>1</v>
      </c>
      <c r="I4106">
        <v>0</v>
      </c>
      <c r="J4106">
        <f>VLOOKUP(A4106,Details!$A$1:$F$127,2,TRUE)</f>
        <v>73</v>
      </c>
      <c r="K4106" t="str">
        <f>VLOOKUP(A4106,Details!$A$1:$F$127,3,TRUE)</f>
        <v>M</v>
      </c>
      <c r="L4106">
        <f>VLOOKUP(A4106,Details!$A$1:$F$127,4,TRUE)</f>
        <v>29.3</v>
      </c>
      <c r="M4106" s="1" t="str">
        <f>VLOOKUP(A4106,Details!$A$1:$F$127,6,TRUE)</f>
        <v>NA</v>
      </c>
      <c r="N4106" s="1" t="str">
        <f>VLOOKUP(A4106,Details!$A$1:$F$127,5,TRUE)</f>
        <v>NA</v>
      </c>
      <c r="O4106" s="1" t="str">
        <f>VLOOKUP(A4106,Labels!$A$1:$B$127,2,TRUE)</f>
        <v>COPD</v>
      </c>
      <c r="P4106" s="1" t="str">
        <f>VLOOKUP(A4106,'Data Split'!$A$1:$B$921,2,TRUE)</f>
        <v>train</v>
      </c>
    </row>
    <row r="4107" spans="1:16" x14ac:dyDescent="0.3">
      <c r="A4107" s="1">
        <v>172</v>
      </c>
      <c r="B4107" s="1" t="s">
        <v>36</v>
      </c>
      <c r="C4107" s="1" t="s">
        <v>9</v>
      </c>
      <c r="D4107" s="1" t="s">
        <v>6</v>
      </c>
      <c r="E4107" s="1" t="s">
        <v>46</v>
      </c>
      <c r="F4107">
        <v>3.581</v>
      </c>
      <c r="G4107">
        <v>6.8360000000000003</v>
      </c>
      <c r="H4107">
        <v>0</v>
      </c>
      <c r="I4107">
        <v>1</v>
      </c>
      <c r="J4107">
        <f>VLOOKUP(A4107,Details!$A$1:$F$127,2,TRUE)</f>
        <v>73</v>
      </c>
      <c r="K4107" t="str">
        <f>VLOOKUP(A4107,Details!$A$1:$F$127,3,TRUE)</f>
        <v>M</v>
      </c>
      <c r="L4107">
        <f>VLOOKUP(A4107,Details!$A$1:$F$127,4,TRUE)</f>
        <v>29.3</v>
      </c>
      <c r="M4107" s="1" t="str">
        <f>VLOOKUP(A4107,Details!$A$1:$F$127,6,TRUE)</f>
        <v>NA</v>
      </c>
      <c r="N4107" s="1" t="str">
        <f>VLOOKUP(A4107,Details!$A$1:$F$127,5,TRUE)</f>
        <v>NA</v>
      </c>
      <c r="O4107" s="1" t="str">
        <f>VLOOKUP(A4107,Labels!$A$1:$B$127,2,TRUE)</f>
        <v>COPD</v>
      </c>
      <c r="P4107" s="1" t="str">
        <f>VLOOKUP(A4107,'Data Split'!$A$1:$B$921,2,TRUE)</f>
        <v>train</v>
      </c>
    </row>
    <row r="4108" spans="1:16" x14ac:dyDescent="0.3">
      <c r="A4108" s="1">
        <v>172</v>
      </c>
      <c r="B4108" s="1" t="s">
        <v>36</v>
      </c>
      <c r="C4108" s="1" t="s">
        <v>9</v>
      </c>
      <c r="D4108" s="1" t="s">
        <v>6</v>
      </c>
      <c r="E4108" s="1" t="s">
        <v>46</v>
      </c>
      <c r="F4108">
        <v>6.8360000000000003</v>
      </c>
      <c r="G4108">
        <v>9.6240000000000006</v>
      </c>
      <c r="H4108">
        <v>1</v>
      </c>
      <c r="I4108">
        <v>0</v>
      </c>
      <c r="J4108">
        <f>VLOOKUP(A4108,Details!$A$1:$F$127,2,TRUE)</f>
        <v>73</v>
      </c>
      <c r="K4108" t="str">
        <f>VLOOKUP(A4108,Details!$A$1:$F$127,3,TRUE)</f>
        <v>M</v>
      </c>
      <c r="L4108">
        <f>VLOOKUP(A4108,Details!$A$1:$F$127,4,TRUE)</f>
        <v>29.3</v>
      </c>
      <c r="M4108" s="1" t="str">
        <f>VLOOKUP(A4108,Details!$A$1:$F$127,6,TRUE)</f>
        <v>NA</v>
      </c>
      <c r="N4108" s="1" t="str">
        <f>VLOOKUP(A4108,Details!$A$1:$F$127,5,TRUE)</f>
        <v>NA</v>
      </c>
      <c r="O4108" s="1" t="str">
        <f>VLOOKUP(A4108,Labels!$A$1:$B$127,2,TRUE)</f>
        <v>COPD</v>
      </c>
      <c r="P4108" s="1" t="str">
        <f>VLOOKUP(A4108,'Data Split'!$A$1:$B$921,2,TRUE)</f>
        <v>train</v>
      </c>
    </row>
    <row r="4109" spans="1:16" x14ac:dyDescent="0.3">
      <c r="A4109" s="1">
        <v>172</v>
      </c>
      <c r="B4109" s="1" t="s">
        <v>36</v>
      </c>
      <c r="C4109" s="1" t="s">
        <v>9</v>
      </c>
      <c r="D4109" s="1" t="s">
        <v>6</v>
      </c>
      <c r="E4109" s="1" t="s">
        <v>46</v>
      </c>
      <c r="F4109">
        <v>9.6240000000000006</v>
      </c>
      <c r="G4109">
        <v>12.262</v>
      </c>
      <c r="H4109">
        <v>0</v>
      </c>
      <c r="I4109">
        <v>0</v>
      </c>
      <c r="J4109">
        <f>VLOOKUP(A4109,Details!$A$1:$F$127,2,TRUE)</f>
        <v>73</v>
      </c>
      <c r="K4109" t="str">
        <f>VLOOKUP(A4109,Details!$A$1:$F$127,3,TRUE)</f>
        <v>M</v>
      </c>
      <c r="L4109">
        <f>VLOOKUP(A4109,Details!$A$1:$F$127,4,TRUE)</f>
        <v>29.3</v>
      </c>
      <c r="M4109" s="1" t="str">
        <f>VLOOKUP(A4109,Details!$A$1:$F$127,6,TRUE)</f>
        <v>NA</v>
      </c>
      <c r="N4109" s="1" t="str">
        <f>VLOOKUP(A4109,Details!$A$1:$F$127,5,TRUE)</f>
        <v>NA</v>
      </c>
      <c r="O4109" s="1" t="str">
        <f>VLOOKUP(A4109,Labels!$A$1:$B$127,2,TRUE)</f>
        <v>COPD</v>
      </c>
      <c r="P4109" s="1" t="str">
        <f>VLOOKUP(A4109,'Data Split'!$A$1:$B$921,2,TRUE)</f>
        <v>train</v>
      </c>
    </row>
    <row r="4110" spans="1:16" x14ac:dyDescent="0.3">
      <c r="A4110" s="1">
        <v>172</v>
      </c>
      <c r="B4110" s="1" t="s">
        <v>36</v>
      </c>
      <c r="C4110" s="1" t="s">
        <v>9</v>
      </c>
      <c r="D4110" s="1" t="s">
        <v>6</v>
      </c>
      <c r="E4110" s="1" t="s">
        <v>46</v>
      </c>
      <c r="F4110">
        <v>12.262</v>
      </c>
      <c r="G4110">
        <v>15.801</v>
      </c>
      <c r="H4110">
        <v>1</v>
      </c>
      <c r="I4110">
        <v>1</v>
      </c>
      <c r="J4110">
        <f>VLOOKUP(A4110,Details!$A$1:$F$127,2,TRUE)</f>
        <v>73</v>
      </c>
      <c r="K4110" t="str">
        <f>VLOOKUP(A4110,Details!$A$1:$F$127,3,TRUE)</f>
        <v>M</v>
      </c>
      <c r="L4110">
        <f>VLOOKUP(A4110,Details!$A$1:$F$127,4,TRUE)</f>
        <v>29.3</v>
      </c>
      <c r="M4110" s="1" t="str">
        <f>VLOOKUP(A4110,Details!$A$1:$F$127,6,TRUE)</f>
        <v>NA</v>
      </c>
      <c r="N4110" s="1" t="str">
        <f>VLOOKUP(A4110,Details!$A$1:$F$127,5,TRUE)</f>
        <v>NA</v>
      </c>
      <c r="O4110" s="1" t="str">
        <f>VLOOKUP(A4110,Labels!$A$1:$B$127,2,TRUE)</f>
        <v>COPD</v>
      </c>
      <c r="P4110" s="1" t="str">
        <f>VLOOKUP(A4110,'Data Split'!$A$1:$B$921,2,TRUE)</f>
        <v>train</v>
      </c>
    </row>
    <row r="4111" spans="1:16" x14ac:dyDescent="0.3">
      <c r="A4111" s="1">
        <v>172</v>
      </c>
      <c r="B4111" s="1" t="s">
        <v>36</v>
      </c>
      <c r="C4111" s="1" t="s">
        <v>9</v>
      </c>
      <c r="D4111" s="1" t="s">
        <v>6</v>
      </c>
      <c r="E4111" s="1" t="s">
        <v>46</v>
      </c>
      <c r="F4111">
        <v>15.801</v>
      </c>
      <c r="G4111">
        <v>18.321999999999999</v>
      </c>
      <c r="H4111">
        <v>1</v>
      </c>
      <c r="I4111">
        <v>0</v>
      </c>
      <c r="J4111">
        <f>VLOOKUP(A4111,Details!$A$1:$F$127,2,TRUE)</f>
        <v>73</v>
      </c>
      <c r="K4111" t="str">
        <f>VLOOKUP(A4111,Details!$A$1:$F$127,3,TRUE)</f>
        <v>M</v>
      </c>
      <c r="L4111">
        <f>VLOOKUP(A4111,Details!$A$1:$F$127,4,TRUE)</f>
        <v>29.3</v>
      </c>
      <c r="M4111" s="1" t="str">
        <f>VLOOKUP(A4111,Details!$A$1:$F$127,6,TRUE)</f>
        <v>NA</v>
      </c>
      <c r="N4111" s="1" t="str">
        <f>VLOOKUP(A4111,Details!$A$1:$F$127,5,TRUE)</f>
        <v>NA</v>
      </c>
      <c r="O4111" s="1" t="str">
        <f>VLOOKUP(A4111,Labels!$A$1:$B$127,2,TRUE)</f>
        <v>COPD</v>
      </c>
      <c r="P4111" s="1" t="str">
        <f>VLOOKUP(A4111,'Data Split'!$A$1:$B$921,2,TRUE)</f>
        <v>train</v>
      </c>
    </row>
    <row r="4112" spans="1:16" x14ac:dyDescent="0.3">
      <c r="A4112" s="1">
        <v>172</v>
      </c>
      <c r="B4112" s="1" t="s">
        <v>36</v>
      </c>
      <c r="C4112" s="1" t="s">
        <v>9</v>
      </c>
      <c r="D4112" s="1" t="s">
        <v>6</v>
      </c>
      <c r="E4112" s="1" t="s">
        <v>46</v>
      </c>
      <c r="F4112">
        <v>18.321999999999999</v>
      </c>
      <c r="G4112">
        <v>19.274000000000001</v>
      </c>
      <c r="H4112">
        <v>0</v>
      </c>
      <c r="I4112">
        <v>0</v>
      </c>
      <c r="J4112">
        <f>VLOOKUP(A4112,Details!$A$1:$F$127,2,TRUE)</f>
        <v>73</v>
      </c>
      <c r="K4112" t="str">
        <f>VLOOKUP(A4112,Details!$A$1:$F$127,3,TRUE)</f>
        <v>M</v>
      </c>
      <c r="L4112">
        <f>VLOOKUP(A4112,Details!$A$1:$F$127,4,TRUE)</f>
        <v>29.3</v>
      </c>
      <c r="M4112" s="1" t="str">
        <f>VLOOKUP(A4112,Details!$A$1:$F$127,6,TRUE)</f>
        <v>NA</v>
      </c>
      <c r="N4112" s="1" t="str">
        <f>VLOOKUP(A4112,Details!$A$1:$F$127,5,TRUE)</f>
        <v>NA</v>
      </c>
      <c r="O4112" s="1" t="str">
        <f>VLOOKUP(A4112,Labels!$A$1:$B$127,2,TRUE)</f>
        <v>COPD</v>
      </c>
      <c r="P4112" s="1" t="str">
        <f>VLOOKUP(A4112,'Data Split'!$A$1:$B$921,2,TRUE)</f>
        <v>train</v>
      </c>
    </row>
    <row r="4113" spans="1:16" x14ac:dyDescent="0.3">
      <c r="A4113" s="1">
        <v>172</v>
      </c>
      <c r="B4113" s="1" t="s">
        <v>36</v>
      </c>
      <c r="C4113" s="1" t="s">
        <v>3</v>
      </c>
      <c r="D4113" s="1" t="s">
        <v>6</v>
      </c>
      <c r="E4113" s="1" t="s">
        <v>46</v>
      </c>
      <c r="F4113">
        <v>1.01</v>
      </c>
      <c r="G4113">
        <v>3.581</v>
      </c>
      <c r="H4113">
        <v>0</v>
      </c>
      <c r="I4113">
        <v>0</v>
      </c>
      <c r="J4113">
        <f>VLOOKUP(A4113,Details!$A$1:$F$127,2,TRUE)</f>
        <v>73</v>
      </c>
      <c r="K4113" t="str">
        <f>VLOOKUP(A4113,Details!$A$1:$F$127,3,TRUE)</f>
        <v>M</v>
      </c>
      <c r="L4113">
        <f>VLOOKUP(A4113,Details!$A$1:$F$127,4,TRUE)</f>
        <v>29.3</v>
      </c>
      <c r="M4113" s="1" t="str">
        <f>VLOOKUP(A4113,Details!$A$1:$F$127,6,TRUE)</f>
        <v>NA</v>
      </c>
      <c r="N4113" s="1" t="str">
        <f>VLOOKUP(A4113,Details!$A$1:$F$127,5,TRUE)</f>
        <v>NA</v>
      </c>
      <c r="O4113" s="1" t="str">
        <f>VLOOKUP(A4113,Labels!$A$1:$B$127,2,TRUE)</f>
        <v>COPD</v>
      </c>
      <c r="P4113" s="1" t="str">
        <f>VLOOKUP(A4113,'Data Split'!$A$1:$B$921,2,TRUE)</f>
        <v>train</v>
      </c>
    </row>
    <row r="4114" spans="1:16" x14ac:dyDescent="0.3">
      <c r="A4114" s="1">
        <v>172</v>
      </c>
      <c r="B4114" s="1" t="s">
        <v>36</v>
      </c>
      <c r="C4114" s="1" t="s">
        <v>3</v>
      </c>
      <c r="D4114" s="1" t="s">
        <v>6</v>
      </c>
      <c r="E4114" s="1" t="s">
        <v>46</v>
      </c>
      <c r="F4114">
        <v>3.581</v>
      </c>
      <c r="G4114">
        <v>6.8360000000000003</v>
      </c>
      <c r="H4114">
        <v>0</v>
      </c>
      <c r="I4114">
        <v>1</v>
      </c>
      <c r="J4114">
        <f>VLOOKUP(A4114,Details!$A$1:$F$127,2,TRUE)</f>
        <v>73</v>
      </c>
      <c r="K4114" t="str">
        <f>VLOOKUP(A4114,Details!$A$1:$F$127,3,TRUE)</f>
        <v>M</v>
      </c>
      <c r="L4114">
        <f>VLOOKUP(A4114,Details!$A$1:$F$127,4,TRUE)</f>
        <v>29.3</v>
      </c>
      <c r="M4114" s="1" t="str">
        <f>VLOOKUP(A4114,Details!$A$1:$F$127,6,TRUE)</f>
        <v>NA</v>
      </c>
      <c r="N4114" s="1" t="str">
        <f>VLOOKUP(A4114,Details!$A$1:$F$127,5,TRUE)</f>
        <v>NA</v>
      </c>
      <c r="O4114" s="1" t="str">
        <f>VLOOKUP(A4114,Labels!$A$1:$B$127,2,TRUE)</f>
        <v>COPD</v>
      </c>
      <c r="P4114" s="1" t="str">
        <f>VLOOKUP(A4114,'Data Split'!$A$1:$B$921,2,TRUE)</f>
        <v>train</v>
      </c>
    </row>
    <row r="4115" spans="1:16" x14ac:dyDescent="0.3">
      <c r="A4115" s="1">
        <v>172</v>
      </c>
      <c r="B4115" s="1" t="s">
        <v>36</v>
      </c>
      <c r="C4115" s="1" t="s">
        <v>3</v>
      </c>
      <c r="D4115" s="1" t="s">
        <v>6</v>
      </c>
      <c r="E4115" s="1" t="s">
        <v>46</v>
      </c>
      <c r="F4115">
        <v>6.8360000000000003</v>
      </c>
      <c r="G4115">
        <v>9.6240000000000006</v>
      </c>
      <c r="H4115">
        <v>1</v>
      </c>
      <c r="I4115">
        <v>0</v>
      </c>
      <c r="J4115">
        <f>VLOOKUP(A4115,Details!$A$1:$F$127,2,TRUE)</f>
        <v>73</v>
      </c>
      <c r="K4115" t="str">
        <f>VLOOKUP(A4115,Details!$A$1:$F$127,3,TRUE)</f>
        <v>M</v>
      </c>
      <c r="L4115">
        <f>VLOOKUP(A4115,Details!$A$1:$F$127,4,TRUE)</f>
        <v>29.3</v>
      </c>
      <c r="M4115" s="1" t="str">
        <f>VLOOKUP(A4115,Details!$A$1:$F$127,6,TRUE)</f>
        <v>NA</v>
      </c>
      <c r="N4115" s="1" t="str">
        <f>VLOOKUP(A4115,Details!$A$1:$F$127,5,TRUE)</f>
        <v>NA</v>
      </c>
      <c r="O4115" s="1" t="str">
        <f>VLOOKUP(A4115,Labels!$A$1:$B$127,2,TRUE)</f>
        <v>COPD</v>
      </c>
      <c r="P4115" s="1" t="str">
        <f>VLOOKUP(A4115,'Data Split'!$A$1:$B$921,2,TRUE)</f>
        <v>train</v>
      </c>
    </row>
    <row r="4116" spans="1:16" x14ac:dyDescent="0.3">
      <c r="A4116" s="1">
        <v>172</v>
      </c>
      <c r="B4116" s="1" t="s">
        <v>36</v>
      </c>
      <c r="C4116" s="1" t="s">
        <v>3</v>
      </c>
      <c r="D4116" s="1" t="s">
        <v>6</v>
      </c>
      <c r="E4116" s="1" t="s">
        <v>46</v>
      </c>
      <c r="F4116">
        <v>9.6240000000000006</v>
      </c>
      <c r="G4116">
        <v>12.262</v>
      </c>
      <c r="H4116">
        <v>0</v>
      </c>
      <c r="I4116">
        <v>0</v>
      </c>
      <c r="J4116">
        <f>VLOOKUP(A4116,Details!$A$1:$F$127,2,TRUE)</f>
        <v>73</v>
      </c>
      <c r="K4116" t="str">
        <f>VLOOKUP(A4116,Details!$A$1:$F$127,3,TRUE)</f>
        <v>M</v>
      </c>
      <c r="L4116">
        <f>VLOOKUP(A4116,Details!$A$1:$F$127,4,TRUE)</f>
        <v>29.3</v>
      </c>
      <c r="M4116" s="1" t="str">
        <f>VLOOKUP(A4116,Details!$A$1:$F$127,6,TRUE)</f>
        <v>NA</v>
      </c>
      <c r="N4116" s="1" t="str">
        <f>VLOOKUP(A4116,Details!$A$1:$F$127,5,TRUE)</f>
        <v>NA</v>
      </c>
      <c r="O4116" s="1" t="str">
        <f>VLOOKUP(A4116,Labels!$A$1:$B$127,2,TRUE)</f>
        <v>COPD</v>
      </c>
      <c r="P4116" s="1" t="str">
        <f>VLOOKUP(A4116,'Data Split'!$A$1:$B$921,2,TRUE)</f>
        <v>train</v>
      </c>
    </row>
    <row r="4117" spans="1:16" x14ac:dyDescent="0.3">
      <c r="A4117" s="1">
        <v>172</v>
      </c>
      <c r="B4117" s="1" t="s">
        <v>36</v>
      </c>
      <c r="C4117" s="1" t="s">
        <v>3</v>
      </c>
      <c r="D4117" s="1" t="s">
        <v>6</v>
      </c>
      <c r="E4117" s="1" t="s">
        <v>46</v>
      </c>
      <c r="F4117">
        <v>12.262</v>
      </c>
      <c r="G4117">
        <v>15.801</v>
      </c>
      <c r="H4117">
        <v>0</v>
      </c>
      <c r="I4117">
        <v>1</v>
      </c>
      <c r="J4117">
        <f>VLOOKUP(A4117,Details!$A$1:$F$127,2,TRUE)</f>
        <v>73</v>
      </c>
      <c r="K4117" t="str">
        <f>VLOOKUP(A4117,Details!$A$1:$F$127,3,TRUE)</f>
        <v>M</v>
      </c>
      <c r="L4117">
        <f>VLOOKUP(A4117,Details!$A$1:$F$127,4,TRUE)</f>
        <v>29.3</v>
      </c>
      <c r="M4117" s="1" t="str">
        <f>VLOOKUP(A4117,Details!$A$1:$F$127,6,TRUE)</f>
        <v>NA</v>
      </c>
      <c r="N4117" s="1" t="str">
        <f>VLOOKUP(A4117,Details!$A$1:$F$127,5,TRUE)</f>
        <v>NA</v>
      </c>
      <c r="O4117" s="1" t="str">
        <f>VLOOKUP(A4117,Labels!$A$1:$B$127,2,TRUE)</f>
        <v>COPD</v>
      </c>
      <c r="P4117" s="1" t="str">
        <f>VLOOKUP(A4117,'Data Split'!$A$1:$B$921,2,TRUE)</f>
        <v>train</v>
      </c>
    </row>
    <row r="4118" spans="1:16" x14ac:dyDescent="0.3">
      <c r="A4118" s="1">
        <v>172</v>
      </c>
      <c r="B4118" s="1" t="s">
        <v>36</v>
      </c>
      <c r="C4118" s="1" t="s">
        <v>3</v>
      </c>
      <c r="D4118" s="1" t="s">
        <v>6</v>
      </c>
      <c r="E4118" s="1" t="s">
        <v>46</v>
      </c>
      <c r="F4118">
        <v>15.801</v>
      </c>
      <c r="G4118">
        <v>18.321999999999999</v>
      </c>
      <c r="H4118">
        <v>0</v>
      </c>
      <c r="I4118">
        <v>0</v>
      </c>
      <c r="J4118">
        <f>VLOOKUP(A4118,Details!$A$1:$F$127,2,TRUE)</f>
        <v>73</v>
      </c>
      <c r="K4118" t="str">
        <f>VLOOKUP(A4118,Details!$A$1:$F$127,3,TRUE)</f>
        <v>M</v>
      </c>
      <c r="L4118">
        <f>VLOOKUP(A4118,Details!$A$1:$F$127,4,TRUE)</f>
        <v>29.3</v>
      </c>
      <c r="M4118" s="1" t="str">
        <f>VLOOKUP(A4118,Details!$A$1:$F$127,6,TRUE)</f>
        <v>NA</v>
      </c>
      <c r="N4118" s="1" t="str">
        <f>VLOOKUP(A4118,Details!$A$1:$F$127,5,TRUE)</f>
        <v>NA</v>
      </c>
      <c r="O4118" s="1" t="str">
        <f>VLOOKUP(A4118,Labels!$A$1:$B$127,2,TRUE)</f>
        <v>COPD</v>
      </c>
      <c r="P4118" s="1" t="str">
        <f>VLOOKUP(A4118,'Data Split'!$A$1:$B$921,2,TRUE)</f>
        <v>train</v>
      </c>
    </row>
    <row r="4119" spans="1:16" x14ac:dyDescent="0.3">
      <c r="A4119" s="1">
        <v>172</v>
      </c>
      <c r="B4119" s="1" t="s">
        <v>36</v>
      </c>
      <c r="C4119" s="1" t="s">
        <v>3</v>
      </c>
      <c r="D4119" s="1" t="s">
        <v>6</v>
      </c>
      <c r="E4119" s="1" t="s">
        <v>46</v>
      </c>
      <c r="F4119">
        <v>18.321999999999999</v>
      </c>
      <c r="G4119">
        <v>19.274000000000001</v>
      </c>
      <c r="H4119">
        <v>0</v>
      </c>
      <c r="I4119">
        <v>0</v>
      </c>
      <c r="J4119">
        <f>VLOOKUP(A4119,Details!$A$1:$F$127,2,TRUE)</f>
        <v>73</v>
      </c>
      <c r="K4119" t="str">
        <f>VLOOKUP(A4119,Details!$A$1:$F$127,3,TRUE)</f>
        <v>M</v>
      </c>
      <c r="L4119">
        <f>VLOOKUP(A4119,Details!$A$1:$F$127,4,TRUE)</f>
        <v>29.3</v>
      </c>
      <c r="M4119" s="1" t="str">
        <f>VLOOKUP(A4119,Details!$A$1:$F$127,6,TRUE)</f>
        <v>NA</v>
      </c>
      <c r="N4119" s="1" t="str">
        <f>VLOOKUP(A4119,Details!$A$1:$F$127,5,TRUE)</f>
        <v>NA</v>
      </c>
      <c r="O4119" s="1" t="str">
        <f>VLOOKUP(A4119,Labels!$A$1:$B$127,2,TRUE)</f>
        <v>COPD</v>
      </c>
      <c r="P4119" s="1" t="str">
        <f>VLOOKUP(A4119,'Data Split'!$A$1:$B$921,2,TRUE)</f>
        <v>train</v>
      </c>
    </row>
    <row r="4120" spans="1:16" x14ac:dyDescent="0.3">
      <c r="A4120" s="1">
        <v>172</v>
      </c>
      <c r="B4120" s="1" t="s">
        <v>36</v>
      </c>
      <c r="C4120" s="1" t="s">
        <v>10</v>
      </c>
      <c r="D4120" s="1" t="s">
        <v>6</v>
      </c>
      <c r="E4120" s="1" t="s">
        <v>46</v>
      </c>
      <c r="F4120">
        <v>1.01</v>
      </c>
      <c r="G4120">
        <v>3.581</v>
      </c>
      <c r="H4120">
        <v>0</v>
      </c>
      <c r="I4120">
        <v>0</v>
      </c>
      <c r="J4120">
        <f>VLOOKUP(A4120,Details!$A$1:$F$127,2,TRUE)</f>
        <v>73</v>
      </c>
      <c r="K4120" t="str">
        <f>VLOOKUP(A4120,Details!$A$1:$F$127,3,TRUE)</f>
        <v>M</v>
      </c>
      <c r="L4120">
        <f>VLOOKUP(A4120,Details!$A$1:$F$127,4,TRUE)</f>
        <v>29.3</v>
      </c>
      <c r="M4120" s="1" t="str">
        <f>VLOOKUP(A4120,Details!$A$1:$F$127,6,TRUE)</f>
        <v>NA</v>
      </c>
      <c r="N4120" s="1" t="str">
        <f>VLOOKUP(A4120,Details!$A$1:$F$127,5,TRUE)</f>
        <v>NA</v>
      </c>
      <c r="O4120" s="1" t="str">
        <f>VLOOKUP(A4120,Labels!$A$1:$B$127,2,TRUE)</f>
        <v>COPD</v>
      </c>
      <c r="P4120" s="1" t="str">
        <f>VLOOKUP(A4120,'Data Split'!$A$1:$B$921,2,TRUE)</f>
        <v>train</v>
      </c>
    </row>
    <row r="4121" spans="1:16" x14ac:dyDescent="0.3">
      <c r="A4121" s="1">
        <v>172</v>
      </c>
      <c r="B4121" s="1" t="s">
        <v>36</v>
      </c>
      <c r="C4121" s="1" t="s">
        <v>10</v>
      </c>
      <c r="D4121" s="1" t="s">
        <v>6</v>
      </c>
      <c r="E4121" s="1" t="s">
        <v>46</v>
      </c>
      <c r="F4121">
        <v>3.581</v>
      </c>
      <c r="G4121">
        <v>6.8360000000000003</v>
      </c>
      <c r="H4121">
        <v>1</v>
      </c>
      <c r="I4121">
        <v>1</v>
      </c>
      <c r="J4121">
        <f>VLOOKUP(A4121,Details!$A$1:$F$127,2,TRUE)</f>
        <v>73</v>
      </c>
      <c r="K4121" t="str">
        <f>VLOOKUP(A4121,Details!$A$1:$F$127,3,TRUE)</f>
        <v>M</v>
      </c>
      <c r="L4121">
        <f>VLOOKUP(A4121,Details!$A$1:$F$127,4,TRUE)</f>
        <v>29.3</v>
      </c>
      <c r="M4121" s="1" t="str">
        <f>VLOOKUP(A4121,Details!$A$1:$F$127,6,TRUE)</f>
        <v>NA</v>
      </c>
      <c r="N4121" s="1" t="str">
        <f>VLOOKUP(A4121,Details!$A$1:$F$127,5,TRUE)</f>
        <v>NA</v>
      </c>
      <c r="O4121" s="1" t="str">
        <f>VLOOKUP(A4121,Labels!$A$1:$B$127,2,TRUE)</f>
        <v>COPD</v>
      </c>
      <c r="P4121" s="1" t="str">
        <f>VLOOKUP(A4121,'Data Split'!$A$1:$B$921,2,TRUE)</f>
        <v>train</v>
      </c>
    </row>
    <row r="4122" spans="1:16" x14ac:dyDescent="0.3">
      <c r="A4122" s="1">
        <v>172</v>
      </c>
      <c r="B4122" s="1" t="s">
        <v>36</v>
      </c>
      <c r="C4122" s="1" t="s">
        <v>10</v>
      </c>
      <c r="D4122" s="1" t="s">
        <v>6</v>
      </c>
      <c r="E4122" s="1" t="s">
        <v>46</v>
      </c>
      <c r="F4122">
        <v>6.8360000000000003</v>
      </c>
      <c r="G4122">
        <v>9.6240000000000006</v>
      </c>
      <c r="H4122">
        <v>0</v>
      </c>
      <c r="I4122">
        <v>0</v>
      </c>
      <c r="J4122">
        <f>VLOOKUP(A4122,Details!$A$1:$F$127,2,TRUE)</f>
        <v>73</v>
      </c>
      <c r="K4122" t="str">
        <f>VLOOKUP(A4122,Details!$A$1:$F$127,3,TRUE)</f>
        <v>M</v>
      </c>
      <c r="L4122">
        <f>VLOOKUP(A4122,Details!$A$1:$F$127,4,TRUE)</f>
        <v>29.3</v>
      </c>
      <c r="M4122" s="1" t="str">
        <f>VLOOKUP(A4122,Details!$A$1:$F$127,6,TRUE)</f>
        <v>NA</v>
      </c>
      <c r="N4122" s="1" t="str">
        <f>VLOOKUP(A4122,Details!$A$1:$F$127,5,TRUE)</f>
        <v>NA</v>
      </c>
      <c r="O4122" s="1" t="str">
        <f>VLOOKUP(A4122,Labels!$A$1:$B$127,2,TRUE)</f>
        <v>COPD</v>
      </c>
      <c r="P4122" s="1" t="str">
        <f>VLOOKUP(A4122,'Data Split'!$A$1:$B$921,2,TRUE)</f>
        <v>train</v>
      </c>
    </row>
    <row r="4123" spans="1:16" x14ac:dyDescent="0.3">
      <c r="A4123" s="1">
        <v>172</v>
      </c>
      <c r="B4123" s="1" t="s">
        <v>36</v>
      </c>
      <c r="C4123" s="1" t="s">
        <v>10</v>
      </c>
      <c r="D4123" s="1" t="s">
        <v>6</v>
      </c>
      <c r="E4123" s="1" t="s">
        <v>46</v>
      </c>
      <c r="F4123">
        <v>9.6240000000000006</v>
      </c>
      <c r="G4123">
        <v>12.262</v>
      </c>
      <c r="H4123">
        <v>0</v>
      </c>
      <c r="I4123">
        <v>0</v>
      </c>
      <c r="J4123">
        <f>VLOOKUP(A4123,Details!$A$1:$F$127,2,TRUE)</f>
        <v>73</v>
      </c>
      <c r="K4123" t="str">
        <f>VLOOKUP(A4123,Details!$A$1:$F$127,3,TRUE)</f>
        <v>M</v>
      </c>
      <c r="L4123">
        <f>VLOOKUP(A4123,Details!$A$1:$F$127,4,TRUE)</f>
        <v>29.3</v>
      </c>
      <c r="M4123" s="1" t="str">
        <f>VLOOKUP(A4123,Details!$A$1:$F$127,6,TRUE)</f>
        <v>NA</v>
      </c>
      <c r="N4123" s="1" t="str">
        <f>VLOOKUP(A4123,Details!$A$1:$F$127,5,TRUE)</f>
        <v>NA</v>
      </c>
      <c r="O4123" s="1" t="str">
        <f>VLOOKUP(A4123,Labels!$A$1:$B$127,2,TRUE)</f>
        <v>COPD</v>
      </c>
      <c r="P4123" s="1" t="str">
        <f>VLOOKUP(A4123,'Data Split'!$A$1:$B$921,2,TRUE)</f>
        <v>train</v>
      </c>
    </row>
    <row r="4124" spans="1:16" x14ac:dyDescent="0.3">
      <c r="A4124" s="1">
        <v>172</v>
      </c>
      <c r="B4124" s="1" t="s">
        <v>36</v>
      </c>
      <c r="C4124" s="1" t="s">
        <v>10</v>
      </c>
      <c r="D4124" s="1" t="s">
        <v>6</v>
      </c>
      <c r="E4124" s="1" t="s">
        <v>46</v>
      </c>
      <c r="F4124">
        <v>12.262</v>
      </c>
      <c r="G4124">
        <v>15.801</v>
      </c>
      <c r="H4124">
        <v>0</v>
      </c>
      <c r="I4124">
        <v>0</v>
      </c>
      <c r="J4124">
        <f>VLOOKUP(A4124,Details!$A$1:$F$127,2,TRUE)</f>
        <v>73</v>
      </c>
      <c r="K4124" t="str">
        <f>VLOOKUP(A4124,Details!$A$1:$F$127,3,TRUE)</f>
        <v>M</v>
      </c>
      <c r="L4124">
        <f>VLOOKUP(A4124,Details!$A$1:$F$127,4,TRUE)</f>
        <v>29.3</v>
      </c>
      <c r="M4124" s="1" t="str">
        <f>VLOOKUP(A4124,Details!$A$1:$F$127,6,TRUE)</f>
        <v>NA</v>
      </c>
      <c r="N4124" s="1" t="str">
        <f>VLOOKUP(A4124,Details!$A$1:$F$127,5,TRUE)</f>
        <v>NA</v>
      </c>
      <c r="O4124" s="1" t="str">
        <f>VLOOKUP(A4124,Labels!$A$1:$B$127,2,TRUE)</f>
        <v>COPD</v>
      </c>
      <c r="P4124" s="1" t="str">
        <f>VLOOKUP(A4124,'Data Split'!$A$1:$B$921,2,TRUE)</f>
        <v>train</v>
      </c>
    </row>
    <row r="4125" spans="1:16" x14ac:dyDescent="0.3">
      <c r="A4125" s="1">
        <v>172</v>
      </c>
      <c r="B4125" s="1" t="s">
        <v>36</v>
      </c>
      <c r="C4125" s="1" t="s">
        <v>10</v>
      </c>
      <c r="D4125" s="1" t="s">
        <v>6</v>
      </c>
      <c r="E4125" s="1" t="s">
        <v>46</v>
      </c>
      <c r="F4125">
        <v>15.801</v>
      </c>
      <c r="G4125">
        <v>18.321999999999999</v>
      </c>
      <c r="H4125">
        <v>0</v>
      </c>
      <c r="I4125">
        <v>0</v>
      </c>
      <c r="J4125">
        <f>VLOOKUP(A4125,Details!$A$1:$F$127,2,TRUE)</f>
        <v>73</v>
      </c>
      <c r="K4125" t="str">
        <f>VLOOKUP(A4125,Details!$A$1:$F$127,3,TRUE)</f>
        <v>M</v>
      </c>
      <c r="L4125">
        <f>VLOOKUP(A4125,Details!$A$1:$F$127,4,TRUE)</f>
        <v>29.3</v>
      </c>
      <c r="M4125" s="1" t="str">
        <f>VLOOKUP(A4125,Details!$A$1:$F$127,6,TRUE)</f>
        <v>NA</v>
      </c>
      <c r="N4125" s="1" t="str">
        <f>VLOOKUP(A4125,Details!$A$1:$F$127,5,TRUE)</f>
        <v>NA</v>
      </c>
      <c r="O4125" s="1" t="str">
        <f>VLOOKUP(A4125,Labels!$A$1:$B$127,2,TRUE)</f>
        <v>COPD</v>
      </c>
      <c r="P4125" s="1" t="str">
        <f>VLOOKUP(A4125,'Data Split'!$A$1:$B$921,2,TRUE)</f>
        <v>train</v>
      </c>
    </row>
    <row r="4126" spans="1:16" x14ac:dyDescent="0.3">
      <c r="A4126" s="1">
        <v>172</v>
      </c>
      <c r="B4126" s="1" t="s">
        <v>36</v>
      </c>
      <c r="C4126" s="1" t="s">
        <v>10</v>
      </c>
      <c r="D4126" s="1" t="s">
        <v>6</v>
      </c>
      <c r="E4126" s="1" t="s">
        <v>46</v>
      </c>
      <c r="F4126">
        <v>18.321999999999999</v>
      </c>
      <c r="G4126">
        <v>19.274000000000001</v>
      </c>
      <c r="H4126">
        <v>0</v>
      </c>
      <c r="I4126">
        <v>0</v>
      </c>
      <c r="J4126">
        <f>VLOOKUP(A4126,Details!$A$1:$F$127,2,TRUE)</f>
        <v>73</v>
      </c>
      <c r="K4126" t="str">
        <f>VLOOKUP(A4126,Details!$A$1:$F$127,3,TRUE)</f>
        <v>M</v>
      </c>
      <c r="L4126">
        <f>VLOOKUP(A4126,Details!$A$1:$F$127,4,TRUE)</f>
        <v>29.3</v>
      </c>
      <c r="M4126" s="1" t="str">
        <f>VLOOKUP(A4126,Details!$A$1:$F$127,6,TRUE)</f>
        <v>NA</v>
      </c>
      <c r="N4126" s="1" t="str">
        <f>VLOOKUP(A4126,Details!$A$1:$F$127,5,TRUE)</f>
        <v>NA</v>
      </c>
      <c r="O4126" s="1" t="str">
        <f>VLOOKUP(A4126,Labels!$A$1:$B$127,2,TRUE)</f>
        <v>COPD</v>
      </c>
      <c r="P4126" s="1" t="str">
        <f>VLOOKUP(A4126,'Data Split'!$A$1:$B$921,2,TRUE)</f>
        <v>train</v>
      </c>
    </row>
    <row r="4127" spans="1:16" x14ac:dyDescent="0.3">
      <c r="A4127" s="1">
        <v>172</v>
      </c>
      <c r="B4127" s="1" t="s">
        <v>14</v>
      </c>
      <c r="C4127" s="1" t="s">
        <v>1</v>
      </c>
      <c r="D4127" s="1" t="s">
        <v>6</v>
      </c>
      <c r="E4127" s="1" t="s">
        <v>46</v>
      </c>
      <c r="F4127">
        <v>1.377</v>
      </c>
      <c r="G4127">
        <v>4.2489999999999997</v>
      </c>
      <c r="H4127">
        <v>1</v>
      </c>
      <c r="I4127">
        <v>0</v>
      </c>
      <c r="J4127">
        <f>VLOOKUP(A4127,Details!$A$1:$F$127,2,TRUE)</f>
        <v>73</v>
      </c>
      <c r="K4127" t="str">
        <f>VLOOKUP(A4127,Details!$A$1:$F$127,3,TRUE)</f>
        <v>M</v>
      </c>
      <c r="L4127">
        <f>VLOOKUP(A4127,Details!$A$1:$F$127,4,TRUE)</f>
        <v>29.3</v>
      </c>
      <c r="M4127" s="1" t="str">
        <f>VLOOKUP(A4127,Details!$A$1:$F$127,6,TRUE)</f>
        <v>NA</v>
      </c>
      <c r="N4127" s="1" t="str">
        <f>VLOOKUP(A4127,Details!$A$1:$F$127,5,TRUE)</f>
        <v>NA</v>
      </c>
      <c r="O4127" s="1" t="str">
        <f>VLOOKUP(A4127,Labels!$A$1:$B$127,2,TRUE)</f>
        <v>COPD</v>
      </c>
      <c r="P4127" s="1" t="str">
        <f>VLOOKUP(A4127,'Data Split'!$A$1:$B$921,2,TRUE)</f>
        <v>train</v>
      </c>
    </row>
    <row r="4128" spans="1:16" x14ac:dyDescent="0.3">
      <c r="A4128" s="1">
        <v>172</v>
      </c>
      <c r="B4128" s="1" t="s">
        <v>14</v>
      </c>
      <c r="C4128" s="1" t="s">
        <v>1</v>
      </c>
      <c r="D4128" s="1" t="s">
        <v>6</v>
      </c>
      <c r="E4128" s="1" t="s">
        <v>46</v>
      </c>
      <c r="F4128">
        <v>4.2489999999999997</v>
      </c>
      <c r="G4128">
        <v>7.3869999999999996</v>
      </c>
      <c r="H4128">
        <v>1</v>
      </c>
      <c r="I4128">
        <v>0</v>
      </c>
      <c r="J4128">
        <f>VLOOKUP(A4128,Details!$A$1:$F$127,2,TRUE)</f>
        <v>73</v>
      </c>
      <c r="K4128" t="str">
        <f>VLOOKUP(A4128,Details!$A$1:$F$127,3,TRUE)</f>
        <v>M</v>
      </c>
      <c r="L4128">
        <f>VLOOKUP(A4128,Details!$A$1:$F$127,4,TRUE)</f>
        <v>29.3</v>
      </c>
      <c r="M4128" s="1" t="str">
        <f>VLOOKUP(A4128,Details!$A$1:$F$127,6,TRUE)</f>
        <v>NA</v>
      </c>
      <c r="N4128" s="1" t="str">
        <f>VLOOKUP(A4128,Details!$A$1:$F$127,5,TRUE)</f>
        <v>NA</v>
      </c>
      <c r="O4128" s="1" t="str">
        <f>VLOOKUP(A4128,Labels!$A$1:$B$127,2,TRUE)</f>
        <v>COPD</v>
      </c>
      <c r="P4128" s="1" t="str">
        <f>VLOOKUP(A4128,'Data Split'!$A$1:$B$921,2,TRUE)</f>
        <v>train</v>
      </c>
    </row>
    <row r="4129" spans="1:16" x14ac:dyDescent="0.3">
      <c r="A4129" s="1">
        <v>172</v>
      </c>
      <c r="B4129" s="1" t="s">
        <v>14</v>
      </c>
      <c r="C4129" s="1" t="s">
        <v>1</v>
      </c>
      <c r="D4129" s="1" t="s">
        <v>6</v>
      </c>
      <c r="E4129" s="1" t="s">
        <v>46</v>
      </c>
      <c r="F4129">
        <v>7.3869999999999996</v>
      </c>
      <c r="G4129">
        <v>10.175000000000001</v>
      </c>
      <c r="H4129">
        <v>1</v>
      </c>
      <c r="I4129">
        <v>0</v>
      </c>
      <c r="J4129">
        <f>VLOOKUP(A4129,Details!$A$1:$F$127,2,TRUE)</f>
        <v>73</v>
      </c>
      <c r="K4129" t="str">
        <f>VLOOKUP(A4129,Details!$A$1:$F$127,3,TRUE)</f>
        <v>M</v>
      </c>
      <c r="L4129">
        <f>VLOOKUP(A4129,Details!$A$1:$F$127,4,TRUE)</f>
        <v>29.3</v>
      </c>
      <c r="M4129" s="1" t="str">
        <f>VLOOKUP(A4129,Details!$A$1:$F$127,6,TRUE)</f>
        <v>NA</v>
      </c>
      <c r="N4129" s="1" t="str">
        <f>VLOOKUP(A4129,Details!$A$1:$F$127,5,TRUE)</f>
        <v>NA</v>
      </c>
      <c r="O4129" s="1" t="str">
        <f>VLOOKUP(A4129,Labels!$A$1:$B$127,2,TRUE)</f>
        <v>COPD</v>
      </c>
      <c r="P4129" s="1" t="str">
        <f>VLOOKUP(A4129,'Data Split'!$A$1:$B$921,2,TRUE)</f>
        <v>train</v>
      </c>
    </row>
    <row r="4130" spans="1:16" x14ac:dyDescent="0.3">
      <c r="A4130" s="1">
        <v>172</v>
      </c>
      <c r="B4130" s="1" t="s">
        <v>14</v>
      </c>
      <c r="C4130" s="1" t="s">
        <v>1</v>
      </c>
      <c r="D4130" s="1" t="s">
        <v>6</v>
      </c>
      <c r="E4130" s="1" t="s">
        <v>46</v>
      </c>
      <c r="F4130">
        <v>10.175000000000001</v>
      </c>
      <c r="G4130">
        <v>12.897</v>
      </c>
      <c r="H4130">
        <v>1</v>
      </c>
      <c r="I4130">
        <v>0</v>
      </c>
      <c r="J4130">
        <f>VLOOKUP(A4130,Details!$A$1:$F$127,2,TRUE)</f>
        <v>73</v>
      </c>
      <c r="K4130" t="str">
        <f>VLOOKUP(A4130,Details!$A$1:$F$127,3,TRUE)</f>
        <v>M</v>
      </c>
      <c r="L4130">
        <f>VLOOKUP(A4130,Details!$A$1:$F$127,4,TRUE)</f>
        <v>29.3</v>
      </c>
      <c r="M4130" s="1" t="str">
        <f>VLOOKUP(A4130,Details!$A$1:$F$127,6,TRUE)</f>
        <v>NA</v>
      </c>
      <c r="N4130" s="1" t="str">
        <f>VLOOKUP(A4130,Details!$A$1:$F$127,5,TRUE)</f>
        <v>NA</v>
      </c>
      <c r="O4130" s="1" t="str">
        <f>VLOOKUP(A4130,Labels!$A$1:$B$127,2,TRUE)</f>
        <v>COPD</v>
      </c>
      <c r="P4130" s="1" t="str">
        <f>VLOOKUP(A4130,'Data Split'!$A$1:$B$921,2,TRUE)</f>
        <v>train</v>
      </c>
    </row>
    <row r="4131" spans="1:16" x14ac:dyDescent="0.3">
      <c r="A4131" s="1">
        <v>172</v>
      </c>
      <c r="B4131" s="1" t="s">
        <v>14</v>
      </c>
      <c r="C4131" s="1" t="s">
        <v>1</v>
      </c>
      <c r="D4131" s="1" t="s">
        <v>6</v>
      </c>
      <c r="E4131" s="1" t="s">
        <v>46</v>
      </c>
      <c r="F4131">
        <v>12.897</v>
      </c>
      <c r="G4131">
        <v>15.634</v>
      </c>
      <c r="H4131">
        <v>1</v>
      </c>
      <c r="I4131">
        <v>0</v>
      </c>
      <c r="J4131">
        <f>VLOOKUP(A4131,Details!$A$1:$F$127,2,TRUE)</f>
        <v>73</v>
      </c>
      <c r="K4131" t="str">
        <f>VLOOKUP(A4131,Details!$A$1:$F$127,3,TRUE)</f>
        <v>M</v>
      </c>
      <c r="L4131">
        <f>VLOOKUP(A4131,Details!$A$1:$F$127,4,TRUE)</f>
        <v>29.3</v>
      </c>
      <c r="M4131" s="1" t="str">
        <f>VLOOKUP(A4131,Details!$A$1:$F$127,6,TRUE)</f>
        <v>NA</v>
      </c>
      <c r="N4131" s="1" t="str">
        <f>VLOOKUP(A4131,Details!$A$1:$F$127,5,TRUE)</f>
        <v>NA</v>
      </c>
      <c r="O4131" s="1" t="str">
        <f>VLOOKUP(A4131,Labels!$A$1:$B$127,2,TRUE)</f>
        <v>COPD</v>
      </c>
      <c r="P4131" s="1" t="str">
        <f>VLOOKUP(A4131,'Data Split'!$A$1:$B$921,2,TRUE)</f>
        <v>train</v>
      </c>
    </row>
    <row r="4132" spans="1:16" x14ac:dyDescent="0.3">
      <c r="A4132" s="1">
        <v>172</v>
      </c>
      <c r="B4132" s="1" t="s">
        <v>14</v>
      </c>
      <c r="C4132" s="1" t="s">
        <v>1</v>
      </c>
      <c r="D4132" s="1" t="s">
        <v>6</v>
      </c>
      <c r="E4132" s="1" t="s">
        <v>46</v>
      </c>
      <c r="F4132">
        <v>15.634</v>
      </c>
      <c r="G4132">
        <v>18.84</v>
      </c>
      <c r="H4132">
        <v>1</v>
      </c>
      <c r="I4132">
        <v>1</v>
      </c>
      <c r="J4132">
        <f>VLOOKUP(A4132,Details!$A$1:$F$127,2,TRUE)</f>
        <v>73</v>
      </c>
      <c r="K4132" t="str">
        <f>VLOOKUP(A4132,Details!$A$1:$F$127,3,TRUE)</f>
        <v>M</v>
      </c>
      <c r="L4132">
        <f>VLOOKUP(A4132,Details!$A$1:$F$127,4,TRUE)</f>
        <v>29.3</v>
      </c>
      <c r="M4132" s="1" t="str">
        <f>VLOOKUP(A4132,Details!$A$1:$F$127,6,TRUE)</f>
        <v>NA</v>
      </c>
      <c r="N4132" s="1" t="str">
        <f>VLOOKUP(A4132,Details!$A$1:$F$127,5,TRUE)</f>
        <v>NA</v>
      </c>
      <c r="O4132" s="1" t="str">
        <f>VLOOKUP(A4132,Labels!$A$1:$B$127,2,TRUE)</f>
        <v>COPD</v>
      </c>
      <c r="P4132" s="1" t="str">
        <f>VLOOKUP(A4132,'Data Split'!$A$1:$B$921,2,TRUE)</f>
        <v>train</v>
      </c>
    </row>
    <row r="4133" spans="1:16" x14ac:dyDescent="0.3">
      <c r="A4133" s="1">
        <v>172</v>
      </c>
      <c r="B4133" s="1" t="s">
        <v>14</v>
      </c>
      <c r="C4133" s="1" t="s">
        <v>4</v>
      </c>
      <c r="D4133" s="1" t="s">
        <v>6</v>
      </c>
      <c r="E4133" s="1" t="s">
        <v>46</v>
      </c>
      <c r="F4133">
        <v>1.377</v>
      </c>
      <c r="G4133">
        <v>4.2489999999999997</v>
      </c>
      <c r="H4133">
        <v>0</v>
      </c>
      <c r="I4133">
        <v>0</v>
      </c>
      <c r="J4133">
        <f>VLOOKUP(A4133,Details!$A$1:$F$127,2,TRUE)</f>
        <v>73</v>
      </c>
      <c r="K4133" t="str">
        <f>VLOOKUP(A4133,Details!$A$1:$F$127,3,TRUE)</f>
        <v>M</v>
      </c>
      <c r="L4133">
        <f>VLOOKUP(A4133,Details!$A$1:$F$127,4,TRUE)</f>
        <v>29.3</v>
      </c>
      <c r="M4133" s="1" t="str">
        <f>VLOOKUP(A4133,Details!$A$1:$F$127,6,TRUE)</f>
        <v>NA</v>
      </c>
      <c r="N4133" s="1" t="str">
        <f>VLOOKUP(A4133,Details!$A$1:$F$127,5,TRUE)</f>
        <v>NA</v>
      </c>
      <c r="O4133" s="1" t="str">
        <f>VLOOKUP(A4133,Labels!$A$1:$B$127,2,TRUE)</f>
        <v>COPD</v>
      </c>
      <c r="P4133" s="1" t="str">
        <f>VLOOKUP(A4133,'Data Split'!$A$1:$B$921,2,TRUE)</f>
        <v>train</v>
      </c>
    </row>
    <row r="4134" spans="1:16" x14ac:dyDescent="0.3">
      <c r="A4134" s="1">
        <v>172</v>
      </c>
      <c r="B4134" s="1" t="s">
        <v>14</v>
      </c>
      <c r="C4134" s="1" t="s">
        <v>4</v>
      </c>
      <c r="D4134" s="1" t="s">
        <v>6</v>
      </c>
      <c r="E4134" s="1" t="s">
        <v>46</v>
      </c>
      <c r="F4134">
        <v>4.2489999999999997</v>
      </c>
      <c r="G4134">
        <v>7.3869999999999996</v>
      </c>
      <c r="H4134">
        <v>0</v>
      </c>
      <c r="I4134">
        <v>0</v>
      </c>
      <c r="J4134">
        <f>VLOOKUP(A4134,Details!$A$1:$F$127,2,TRUE)</f>
        <v>73</v>
      </c>
      <c r="K4134" t="str">
        <f>VLOOKUP(A4134,Details!$A$1:$F$127,3,TRUE)</f>
        <v>M</v>
      </c>
      <c r="L4134">
        <f>VLOOKUP(A4134,Details!$A$1:$F$127,4,TRUE)</f>
        <v>29.3</v>
      </c>
      <c r="M4134" s="1" t="str">
        <f>VLOOKUP(A4134,Details!$A$1:$F$127,6,TRUE)</f>
        <v>NA</v>
      </c>
      <c r="N4134" s="1" t="str">
        <f>VLOOKUP(A4134,Details!$A$1:$F$127,5,TRUE)</f>
        <v>NA</v>
      </c>
      <c r="O4134" s="1" t="str">
        <f>VLOOKUP(A4134,Labels!$A$1:$B$127,2,TRUE)</f>
        <v>COPD</v>
      </c>
      <c r="P4134" s="1" t="str">
        <f>VLOOKUP(A4134,'Data Split'!$A$1:$B$921,2,TRUE)</f>
        <v>train</v>
      </c>
    </row>
    <row r="4135" spans="1:16" x14ac:dyDescent="0.3">
      <c r="A4135" s="1">
        <v>172</v>
      </c>
      <c r="B4135" s="1" t="s">
        <v>14</v>
      </c>
      <c r="C4135" s="1" t="s">
        <v>4</v>
      </c>
      <c r="D4135" s="1" t="s">
        <v>6</v>
      </c>
      <c r="E4135" s="1" t="s">
        <v>46</v>
      </c>
      <c r="F4135">
        <v>7.3869999999999996</v>
      </c>
      <c r="G4135">
        <v>10.175000000000001</v>
      </c>
      <c r="H4135">
        <v>0</v>
      </c>
      <c r="I4135">
        <v>0</v>
      </c>
      <c r="J4135">
        <f>VLOOKUP(A4135,Details!$A$1:$F$127,2,TRUE)</f>
        <v>73</v>
      </c>
      <c r="K4135" t="str">
        <f>VLOOKUP(A4135,Details!$A$1:$F$127,3,TRUE)</f>
        <v>M</v>
      </c>
      <c r="L4135">
        <f>VLOOKUP(A4135,Details!$A$1:$F$127,4,TRUE)</f>
        <v>29.3</v>
      </c>
      <c r="M4135" s="1" t="str">
        <f>VLOOKUP(A4135,Details!$A$1:$F$127,6,TRUE)</f>
        <v>NA</v>
      </c>
      <c r="N4135" s="1" t="str">
        <f>VLOOKUP(A4135,Details!$A$1:$F$127,5,TRUE)</f>
        <v>NA</v>
      </c>
      <c r="O4135" s="1" t="str">
        <f>VLOOKUP(A4135,Labels!$A$1:$B$127,2,TRUE)</f>
        <v>COPD</v>
      </c>
      <c r="P4135" s="1" t="str">
        <f>VLOOKUP(A4135,'Data Split'!$A$1:$B$921,2,TRUE)</f>
        <v>train</v>
      </c>
    </row>
    <row r="4136" spans="1:16" x14ac:dyDescent="0.3">
      <c r="A4136" s="1">
        <v>172</v>
      </c>
      <c r="B4136" s="1" t="s">
        <v>14</v>
      </c>
      <c r="C4136" s="1" t="s">
        <v>4</v>
      </c>
      <c r="D4136" s="1" t="s">
        <v>6</v>
      </c>
      <c r="E4136" s="1" t="s">
        <v>46</v>
      </c>
      <c r="F4136">
        <v>10.175000000000001</v>
      </c>
      <c r="G4136">
        <v>12.897</v>
      </c>
      <c r="H4136">
        <v>0</v>
      </c>
      <c r="I4136">
        <v>0</v>
      </c>
      <c r="J4136">
        <f>VLOOKUP(A4136,Details!$A$1:$F$127,2,TRUE)</f>
        <v>73</v>
      </c>
      <c r="K4136" t="str">
        <f>VLOOKUP(A4136,Details!$A$1:$F$127,3,TRUE)</f>
        <v>M</v>
      </c>
      <c r="L4136">
        <f>VLOOKUP(A4136,Details!$A$1:$F$127,4,TRUE)</f>
        <v>29.3</v>
      </c>
      <c r="M4136" s="1" t="str">
        <f>VLOOKUP(A4136,Details!$A$1:$F$127,6,TRUE)</f>
        <v>NA</v>
      </c>
      <c r="N4136" s="1" t="str">
        <f>VLOOKUP(A4136,Details!$A$1:$F$127,5,TRUE)</f>
        <v>NA</v>
      </c>
      <c r="O4136" s="1" t="str">
        <f>VLOOKUP(A4136,Labels!$A$1:$B$127,2,TRUE)</f>
        <v>COPD</v>
      </c>
      <c r="P4136" s="1" t="str">
        <f>VLOOKUP(A4136,'Data Split'!$A$1:$B$921,2,TRUE)</f>
        <v>train</v>
      </c>
    </row>
    <row r="4137" spans="1:16" x14ac:dyDescent="0.3">
      <c r="A4137" s="1">
        <v>172</v>
      </c>
      <c r="B4137" s="1" t="s">
        <v>14</v>
      </c>
      <c r="C4137" s="1" t="s">
        <v>4</v>
      </c>
      <c r="D4137" s="1" t="s">
        <v>6</v>
      </c>
      <c r="E4137" s="1" t="s">
        <v>46</v>
      </c>
      <c r="F4137">
        <v>12.897</v>
      </c>
      <c r="G4137">
        <v>15.634</v>
      </c>
      <c r="H4137">
        <v>0</v>
      </c>
      <c r="I4137">
        <v>1</v>
      </c>
      <c r="J4137">
        <f>VLOOKUP(A4137,Details!$A$1:$F$127,2,TRUE)</f>
        <v>73</v>
      </c>
      <c r="K4137" t="str">
        <f>VLOOKUP(A4137,Details!$A$1:$F$127,3,TRUE)</f>
        <v>M</v>
      </c>
      <c r="L4137">
        <f>VLOOKUP(A4137,Details!$A$1:$F$127,4,TRUE)</f>
        <v>29.3</v>
      </c>
      <c r="M4137" s="1" t="str">
        <f>VLOOKUP(A4137,Details!$A$1:$F$127,6,TRUE)</f>
        <v>NA</v>
      </c>
      <c r="N4137" s="1" t="str">
        <f>VLOOKUP(A4137,Details!$A$1:$F$127,5,TRUE)</f>
        <v>NA</v>
      </c>
      <c r="O4137" s="1" t="str">
        <f>VLOOKUP(A4137,Labels!$A$1:$B$127,2,TRUE)</f>
        <v>COPD</v>
      </c>
      <c r="P4137" s="1" t="str">
        <f>VLOOKUP(A4137,'Data Split'!$A$1:$B$921,2,TRUE)</f>
        <v>train</v>
      </c>
    </row>
    <row r="4138" spans="1:16" x14ac:dyDescent="0.3">
      <c r="A4138" s="1">
        <v>172</v>
      </c>
      <c r="B4138" s="1" t="s">
        <v>14</v>
      </c>
      <c r="C4138" s="1" t="s">
        <v>4</v>
      </c>
      <c r="D4138" s="1" t="s">
        <v>6</v>
      </c>
      <c r="E4138" s="1" t="s">
        <v>46</v>
      </c>
      <c r="F4138">
        <v>15.634</v>
      </c>
      <c r="G4138">
        <v>18.84</v>
      </c>
      <c r="H4138">
        <v>0</v>
      </c>
      <c r="I4138">
        <v>1</v>
      </c>
      <c r="J4138">
        <f>VLOOKUP(A4138,Details!$A$1:$F$127,2,TRUE)</f>
        <v>73</v>
      </c>
      <c r="K4138" t="str">
        <f>VLOOKUP(A4138,Details!$A$1:$F$127,3,TRUE)</f>
        <v>M</v>
      </c>
      <c r="L4138">
        <f>VLOOKUP(A4138,Details!$A$1:$F$127,4,TRUE)</f>
        <v>29.3</v>
      </c>
      <c r="M4138" s="1" t="str">
        <f>VLOOKUP(A4138,Details!$A$1:$F$127,6,TRUE)</f>
        <v>NA</v>
      </c>
      <c r="N4138" s="1" t="str">
        <f>VLOOKUP(A4138,Details!$A$1:$F$127,5,TRUE)</f>
        <v>NA</v>
      </c>
      <c r="O4138" s="1" t="str">
        <f>VLOOKUP(A4138,Labels!$A$1:$B$127,2,TRUE)</f>
        <v>COPD</v>
      </c>
      <c r="P4138" s="1" t="str">
        <f>VLOOKUP(A4138,'Data Split'!$A$1:$B$921,2,TRUE)</f>
        <v>train</v>
      </c>
    </row>
    <row r="4139" spans="1:16" x14ac:dyDescent="0.3">
      <c r="A4139" s="1">
        <v>172</v>
      </c>
      <c r="B4139" s="1" t="s">
        <v>14</v>
      </c>
      <c r="C4139" s="1" t="s">
        <v>8</v>
      </c>
      <c r="D4139" s="1" t="s">
        <v>6</v>
      </c>
      <c r="E4139" s="1" t="s">
        <v>46</v>
      </c>
      <c r="F4139">
        <v>1.377</v>
      </c>
      <c r="G4139">
        <v>4.2489999999999997</v>
      </c>
      <c r="H4139">
        <v>0</v>
      </c>
      <c r="I4139">
        <v>0</v>
      </c>
      <c r="J4139">
        <f>VLOOKUP(A4139,Details!$A$1:$F$127,2,TRUE)</f>
        <v>73</v>
      </c>
      <c r="K4139" t="str">
        <f>VLOOKUP(A4139,Details!$A$1:$F$127,3,TRUE)</f>
        <v>M</v>
      </c>
      <c r="L4139">
        <f>VLOOKUP(A4139,Details!$A$1:$F$127,4,TRUE)</f>
        <v>29.3</v>
      </c>
      <c r="M4139" s="1" t="str">
        <f>VLOOKUP(A4139,Details!$A$1:$F$127,6,TRUE)</f>
        <v>NA</v>
      </c>
      <c r="N4139" s="1" t="str">
        <f>VLOOKUP(A4139,Details!$A$1:$F$127,5,TRUE)</f>
        <v>NA</v>
      </c>
      <c r="O4139" s="1" t="str">
        <f>VLOOKUP(A4139,Labels!$A$1:$B$127,2,TRUE)</f>
        <v>COPD</v>
      </c>
      <c r="P4139" s="1" t="str">
        <f>VLOOKUP(A4139,'Data Split'!$A$1:$B$921,2,TRUE)</f>
        <v>train</v>
      </c>
    </row>
    <row r="4140" spans="1:16" x14ac:dyDescent="0.3">
      <c r="A4140" s="1">
        <v>172</v>
      </c>
      <c r="B4140" s="1" t="s">
        <v>14</v>
      </c>
      <c r="C4140" s="1" t="s">
        <v>8</v>
      </c>
      <c r="D4140" s="1" t="s">
        <v>6</v>
      </c>
      <c r="E4140" s="1" t="s">
        <v>46</v>
      </c>
      <c r="F4140">
        <v>4.2489999999999997</v>
      </c>
      <c r="G4140">
        <v>7.3869999999999996</v>
      </c>
      <c r="H4140">
        <v>1</v>
      </c>
      <c r="I4140">
        <v>0</v>
      </c>
      <c r="J4140">
        <f>VLOOKUP(A4140,Details!$A$1:$F$127,2,TRUE)</f>
        <v>73</v>
      </c>
      <c r="K4140" t="str">
        <f>VLOOKUP(A4140,Details!$A$1:$F$127,3,TRUE)</f>
        <v>M</v>
      </c>
      <c r="L4140">
        <f>VLOOKUP(A4140,Details!$A$1:$F$127,4,TRUE)</f>
        <v>29.3</v>
      </c>
      <c r="M4140" s="1" t="str">
        <f>VLOOKUP(A4140,Details!$A$1:$F$127,6,TRUE)</f>
        <v>NA</v>
      </c>
      <c r="N4140" s="1" t="str">
        <f>VLOOKUP(A4140,Details!$A$1:$F$127,5,TRUE)</f>
        <v>NA</v>
      </c>
      <c r="O4140" s="1" t="str">
        <f>VLOOKUP(A4140,Labels!$A$1:$B$127,2,TRUE)</f>
        <v>COPD</v>
      </c>
      <c r="P4140" s="1" t="str">
        <f>VLOOKUP(A4140,'Data Split'!$A$1:$B$921,2,TRUE)</f>
        <v>train</v>
      </c>
    </row>
    <row r="4141" spans="1:16" x14ac:dyDescent="0.3">
      <c r="A4141" s="1">
        <v>172</v>
      </c>
      <c r="B4141" s="1" t="s">
        <v>14</v>
      </c>
      <c r="C4141" s="1" t="s">
        <v>8</v>
      </c>
      <c r="D4141" s="1" t="s">
        <v>6</v>
      </c>
      <c r="E4141" s="1" t="s">
        <v>46</v>
      </c>
      <c r="F4141">
        <v>7.3869999999999996</v>
      </c>
      <c r="G4141">
        <v>10.175000000000001</v>
      </c>
      <c r="H4141">
        <v>0</v>
      </c>
      <c r="I4141">
        <v>0</v>
      </c>
      <c r="J4141">
        <f>VLOOKUP(A4141,Details!$A$1:$F$127,2,TRUE)</f>
        <v>73</v>
      </c>
      <c r="K4141" t="str">
        <f>VLOOKUP(A4141,Details!$A$1:$F$127,3,TRUE)</f>
        <v>M</v>
      </c>
      <c r="L4141">
        <f>VLOOKUP(A4141,Details!$A$1:$F$127,4,TRUE)</f>
        <v>29.3</v>
      </c>
      <c r="M4141" s="1" t="str">
        <f>VLOOKUP(A4141,Details!$A$1:$F$127,6,TRUE)</f>
        <v>NA</v>
      </c>
      <c r="N4141" s="1" t="str">
        <f>VLOOKUP(A4141,Details!$A$1:$F$127,5,TRUE)</f>
        <v>NA</v>
      </c>
      <c r="O4141" s="1" t="str">
        <f>VLOOKUP(A4141,Labels!$A$1:$B$127,2,TRUE)</f>
        <v>COPD</v>
      </c>
      <c r="P4141" s="1" t="str">
        <f>VLOOKUP(A4141,'Data Split'!$A$1:$B$921,2,TRUE)</f>
        <v>train</v>
      </c>
    </row>
    <row r="4142" spans="1:16" x14ac:dyDescent="0.3">
      <c r="A4142" s="1">
        <v>172</v>
      </c>
      <c r="B4142" s="1" t="s">
        <v>14</v>
      </c>
      <c r="C4142" s="1" t="s">
        <v>8</v>
      </c>
      <c r="D4142" s="1" t="s">
        <v>6</v>
      </c>
      <c r="E4142" s="1" t="s">
        <v>46</v>
      </c>
      <c r="F4142">
        <v>10.175000000000001</v>
      </c>
      <c r="G4142">
        <v>12.897</v>
      </c>
      <c r="H4142">
        <v>0</v>
      </c>
      <c r="I4142">
        <v>0</v>
      </c>
      <c r="J4142">
        <f>VLOOKUP(A4142,Details!$A$1:$F$127,2,TRUE)</f>
        <v>73</v>
      </c>
      <c r="K4142" t="str">
        <f>VLOOKUP(A4142,Details!$A$1:$F$127,3,TRUE)</f>
        <v>M</v>
      </c>
      <c r="L4142">
        <f>VLOOKUP(A4142,Details!$A$1:$F$127,4,TRUE)</f>
        <v>29.3</v>
      </c>
      <c r="M4142" s="1" t="str">
        <f>VLOOKUP(A4142,Details!$A$1:$F$127,6,TRUE)</f>
        <v>NA</v>
      </c>
      <c r="N4142" s="1" t="str">
        <f>VLOOKUP(A4142,Details!$A$1:$F$127,5,TRUE)</f>
        <v>NA</v>
      </c>
      <c r="O4142" s="1" t="str">
        <f>VLOOKUP(A4142,Labels!$A$1:$B$127,2,TRUE)</f>
        <v>COPD</v>
      </c>
      <c r="P4142" s="1" t="str">
        <f>VLOOKUP(A4142,'Data Split'!$A$1:$B$921,2,TRUE)</f>
        <v>train</v>
      </c>
    </row>
    <row r="4143" spans="1:16" x14ac:dyDescent="0.3">
      <c r="A4143" s="1">
        <v>172</v>
      </c>
      <c r="B4143" s="1" t="s">
        <v>14</v>
      </c>
      <c r="C4143" s="1" t="s">
        <v>8</v>
      </c>
      <c r="D4143" s="1" t="s">
        <v>6</v>
      </c>
      <c r="E4143" s="1" t="s">
        <v>46</v>
      </c>
      <c r="F4143">
        <v>12.897</v>
      </c>
      <c r="G4143">
        <v>15.634</v>
      </c>
      <c r="H4143">
        <v>0</v>
      </c>
      <c r="I4143">
        <v>1</v>
      </c>
      <c r="J4143">
        <f>VLOOKUP(A4143,Details!$A$1:$F$127,2,TRUE)</f>
        <v>73</v>
      </c>
      <c r="K4143" t="str">
        <f>VLOOKUP(A4143,Details!$A$1:$F$127,3,TRUE)</f>
        <v>M</v>
      </c>
      <c r="L4143">
        <f>VLOOKUP(A4143,Details!$A$1:$F$127,4,TRUE)</f>
        <v>29.3</v>
      </c>
      <c r="M4143" s="1" t="str">
        <f>VLOOKUP(A4143,Details!$A$1:$F$127,6,TRUE)</f>
        <v>NA</v>
      </c>
      <c r="N4143" s="1" t="str">
        <f>VLOOKUP(A4143,Details!$A$1:$F$127,5,TRUE)</f>
        <v>NA</v>
      </c>
      <c r="O4143" s="1" t="str">
        <f>VLOOKUP(A4143,Labels!$A$1:$B$127,2,TRUE)</f>
        <v>COPD</v>
      </c>
      <c r="P4143" s="1" t="str">
        <f>VLOOKUP(A4143,'Data Split'!$A$1:$B$921,2,TRUE)</f>
        <v>train</v>
      </c>
    </row>
    <row r="4144" spans="1:16" x14ac:dyDescent="0.3">
      <c r="A4144" s="1">
        <v>172</v>
      </c>
      <c r="B4144" s="1" t="s">
        <v>14</v>
      </c>
      <c r="C4144" s="1" t="s">
        <v>8</v>
      </c>
      <c r="D4144" s="1" t="s">
        <v>6</v>
      </c>
      <c r="E4144" s="1" t="s">
        <v>46</v>
      </c>
      <c r="F4144">
        <v>15.634</v>
      </c>
      <c r="G4144">
        <v>18.84</v>
      </c>
      <c r="H4144">
        <v>0</v>
      </c>
      <c r="I4144">
        <v>0</v>
      </c>
      <c r="J4144">
        <f>VLOOKUP(A4144,Details!$A$1:$F$127,2,TRUE)</f>
        <v>73</v>
      </c>
      <c r="K4144" t="str">
        <f>VLOOKUP(A4144,Details!$A$1:$F$127,3,TRUE)</f>
        <v>M</v>
      </c>
      <c r="L4144">
        <f>VLOOKUP(A4144,Details!$A$1:$F$127,4,TRUE)</f>
        <v>29.3</v>
      </c>
      <c r="M4144" s="1" t="str">
        <f>VLOOKUP(A4144,Details!$A$1:$F$127,6,TRUE)</f>
        <v>NA</v>
      </c>
      <c r="N4144" s="1" t="str">
        <f>VLOOKUP(A4144,Details!$A$1:$F$127,5,TRUE)</f>
        <v>NA</v>
      </c>
      <c r="O4144" s="1" t="str">
        <f>VLOOKUP(A4144,Labels!$A$1:$B$127,2,TRUE)</f>
        <v>COPD</v>
      </c>
      <c r="P4144" s="1" t="str">
        <f>VLOOKUP(A4144,'Data Split'!$A$1:$B$921,2,TRUE)</f>
        <v>train</v>
      </c>
    </row>
    <row r="4145" spans="1:16" x14ac:dyDescent="0.3">
      <c r="A4145" s="1">
        <v>172</v>
      </c>
      <c r="B4145" s="1" t="s">
        <v>14</v>
      </c>
      <c r="C4145" s="1" t="s">
        <v>9</v>
      </c>
      <c r="D4145" s="1" t="s">
        <v>6</v>
      </c>
      <c r="E4145" s="1" t="s">
        <v>46</v>
      </c>
      <c r="F4145">
        <v>1.377</v>
      </c>
      <c r="G4145">
        <v>4.2489999999999997</v>
      </c>
      <c r="H4145">
        <v>1</v>
      </c>
      <c r="I4145">
        <v>0</v>
      </c>
      <c r="J4145">
        <f>VLOOKUP(A4145,Details!$A$1:$F$127,2,TRUE)</f>
        <v>73</v>
      </c>
      <c r="K4145" t="str">
        <f>VLOOKUP(A4145,Details!$A$1:$F$127,3,TRUE)</f>
        <v>M</v>
      </c>
      <c r="L4145">
        <f>VLOOKUP(A4145,Details!$A$1:$F$127,4,TRUE)</f>
        <v>29.3</v>
      </c>
      <c r="M4145" s="1" t="str">
        <f>VLOOKUP(A4145,Details!$A$1:$F$127,6,TRUE)</f>
        <v>NA</v>
      </c>
      <c r="N4145" s="1" t="str">
        <f>VLOOKUP(A4145,Details!$A$1:$F$127,5,TRUE)</f>
        <v>NA</v>
      </c>
      <c r="O4145" s="1" t="str">
        <f>VLOOKUP(A4145,Labels!$A$1:$B$127,2,TRUE)</f>
        <v>COPD</v>
      </c>
      <c r="P4145" s="1" t="str">
        <f>VLOOKUP(A4145,'Data Split'!$A$1:$B$921,2,TRUE)</f>
        <v>train</v>
      </c>
    </row>
    <row r="4146" spans="1:16" x14ac:dyDescent="0.3">
      <c r="A4146" s="1">
        <v>172</v>
      </c>
      <c r="B4146" s="1" t="s">
        <v>14</v>
      </c>
      <c r="C4146" s="1" t="s">
        <v>9</v>
      </c>
      <c r="D4146" s="1" t="s">
        <v>6</v>
      </c>
      <c r="E4146" s="1" t="s">
        <v>46</v>
      </c>
      <c r="F4146">
        <v>4.2489999999999997</v>
      </c>
      <c r="G4146">
        <v>7.3869999999999996</v>
      </c>
      <c r="H4146">
        <v>1</v>
      </c>
      <c r="I4146">
        <v>0</v>
      </c>
      <c r="J4146">
        <f>VLOOKUP(A4146,Details!$A$1:$F$127,2,TRUE)</f>
        <v>73</v>
      </c>
      <c r="K4146" t="str">
        <f>VLOOKUP(A4146,Details!$A$1:$F$127,3,TRUE)</f>
        <v>M</v>
      </c>
      <c r="L4146">
        <f>VLOOKUP(A4146,Details!$A$1:$F$127,4,TRUE)</f>
        <v>29.3</v>
      </c>
      <c r="M4146" s="1" t="str">
        <f>VLOOKUP(A4146,Details!$A$1:$F$127,6,TRUE)</f>
        <v>NA</v>
      </c>
      <c r="N4146" s="1" t="str">
        <f>VLOOKUP(A4146,Details!$A$1:$F$127,5,TRUE)</f>
        <v>NA</v>
      </c>
      <c r="O4146" s="1" t="str">
        <f>VLOOKUP(A4146,Labels!$A$1:$B$127,2,TRUE)</f>
        <v>COPD</v>
      </c>
      <c r="P4146" s="1" t="str">
        <f>VLOOKUP(A4146,'Data Split'!$A$1:$B$921,2,TRUE)</f>
        <v>train</v>
      </c>
    </row>
    <row r="4147" spans="1:16" x14ac:dyDescent="0.3">
      <c r="A4147" s="1">
        <v>172</v>
      </c>
      <c r="B4147" s="1" t="s">
        <v>14</v>
      </c>
      <c r="C4147" s="1" t="s">
        <v>9</v>
      </c>
      <c r="D4147" s="1" t="s">
        <v>6</v>
      </c>
      <c r="E4147" s="1" t="s">
        <v>46</v>
      </c>
      <c r="F4147">
        <v>7.3869999999999996</v>
      </c>
      <c r="G4147">
        <v>10.175000000000001</v>
      </c>
      <c r="H4147">
        <v>1</v>
      </c>
      <c r="I4147">
        <v>0</v>
      </c>
      <c r="J4147">
        <f>VLOOKUP(A4147,Details!$A$1:$F$127,2,TRUE)</f>
        <v>73</v>
      </c>
      <c r="K4147" t="str">
        <f>VLOOKUP(A4147,Details!$A$1:$F$127,3,TRUE)</f>
        <v>M</v>
      </c>
      <c r="L4147">
        <f>VLOOKUP(A4147,Details!$A$1:$F$127,4,TRUE)</f>
        <v>29.3</v>
      </c>
      <c r="M4147" s="1" t="str">
        <f>VLOOKUP(A4147,Details!$A$1:$F$127,6,TRUE)</f>
        <v>NA</v>
      </c>
      <c r="N4147" s="1" t="str">
        <f>VLOOKUP(A4147,Details!$A$1:$F$127,5,TRUE)</f>
        <v>NA</v>
      </c>
      <c r="O4147" s="1" t="str">
        <f>VLOOKUP(A4147,Labels!$A$1:$B$127,2,TRUE)</f>
        <v>COPD</v>
      </c>
      <c r="P4147" s="1" t="str">
        <f>VLOOKUP(A4147,'Data Split'!$A$1:$B$921,2,TRUE)</f>
        <v>train</v>
      </c>
    </row>
    <row r="4148" spans="1:16" x14ac:dyDescent="0.3">
      <c r="A4148" s="1">
        <v>172</v>
      </c>
      <c r="B4148" s="1" t="s">
        <v>14</v>
      </c>
      <c r="C4148" s="1" t="s">
        <v>9</v>
      </c>
      <c r="D4148" s="1" t="s">
        <v>6</v>
      </c>
      <c r="E4148" s="1" t="s">
        <v>46</v>
      </c>
      <c r="F4148">
        <v>10.175000000000001</v>
      </c>
      <c r="G4148">
        <v>12.897</v>
      </c>
      <c r="H4148">
        <v>0</v>
      </c>
      <c r="I4148">
        <v>0</v>
      </c>
      <c r="J4148">
        <f>VLOOKUP(A4148,Details!$A$1:$F$127,2,TRUE)</f>
        <v>73</v>
      </c>
      <c r="K4148" t="str">
        <f>VLOOKUP(A4148,Details!$A$1:$F$127,3,TRUE)</f>
        <v>M</v>
      </c>
      <c r="L4148">
        <f>VLOOKUP(A4148,Details!$A$1:$F$127,4,TRUE)</f>
        <v>29.3</v>
      </c>
      <c r="M4148" s="1" t="str">
        <f>VLOOKUP(A4148,Details!$A$1:$F$127,6,TRUE)</f>
        <v>NA</v>
      </c>
      <c r="N4148" s="1" t="str">
        <f>VLOOKUP(A4148,Details!$A$1:$F$127,5,TRUE)</f>
        <v>NA</v>
      </c>
      <c r="O4148" s="1" t="str">
        <f>VLOOKUP(A4148,Labels!$A$1:$B$127,2,TRUE)</f>
        <v>COPD</v>
      </c>
      <c r="P4148" s="1" t="str">
        <f>VLOOKUP(A4148,'Data Split'!$A$1:$B$921,2,TRUE)</f>
        <v>train</v>
      </c>
    </row>
    <row r="4149" spans="1:16" x14ac:dyDescent="0.3">
      <c r="A4149" s="1">
        <v>172</v>
      </c>
      <c r="B4149" s="1" t="s">
        <v>14</v>
      </c>
      <c r="C4149" s="1" t="s">
        <v>9</v>
      </c>
      <c r="D4149" s="1" t="s">
        <v>6</v>
      </c>
      <c r="E4149" s="1" t="s">
        <v>46</v>
      </c>
      <c r="F4149">
        <v>12.897</v>
      </c>
      <c r="G4149">
        <v>15.634</v>
      </c>
      <c r="H4149">
        <v>0</v>
      </c>
      <c r="I4149">
        <v>0</v>
      </c>
      <c r="J4149">
        <f>VLOOKUP(A4149,Details!$A$1:$F$127,2,TRUE)</f>
        <v>73</v>
      </c>
      <c r="K4149" t="str">
        <f>VLOOKUP(A4149,Details!$A$1:$F$127,3,TRUE)</f>
        <v>M</v>
      </c>
      <c r="L4149">
        <f>VLOOKUP(A4149,Details!$A$1:$F$127,4,TRUE)</f>
        <v>29.3</v>
      </c>
      <c r="M4149" s="1" t="str">
        <f>VLOOKUP(A4149,Details!$A$1:$F$127,6,TRUE)</f>
        <v>NA</v>
      </c>
      <c r="N4149" s="1" t="str">
        <f>VLOOKUP(A4149,Details!$A$1:$F$127,5,TRUE)</f>
        <v>NA</v>
      </c>
      <c r="O4149" s="1" t="str">
        <f>VLOOKUP(A4149,Labels!$A$1:$B$127,2,TRUE)</f>
        <v>COPD</v>
      </c>
      <c r="P4149" s="1" t="str">
        <f>VLOOKUP(A4149,'Data Split'!$A$1:$B$921,2,TRUE)</f>
        <v>train</v>
      </c>
    </row>
    <row r="4150" spans="1:16" x14ac:dyDescent="0.3">
      <c r="A4150" s="1">
        <v>172</v>
      </c>
      <c r="B4150" s="1" t="s">
        <v>14</v>
      </c>
      <c r="C4150" s="1" t="s">
        <v>9</v>
      </c>
      <c r="D4150" s="1" t="s">
        <v>6</v>
      </c>
      <c r="E4150" s="1" t="s">
        <v>46</v>
      </c>
      <c r="F4150">
        <v>15.634</v>
      </c>
      <c r="G4150">
        <v>18.84</v>
      </c>
      <c r="H4150">
        <v>0</v>
      </c>
      <c r="I4150">
        <v>1</v>
      </c>
      <c r="J4150">
        <f>VLOOKUP(A4150,Details!$A$1:$F$127,2,TRUE)</f>
        <v>73</v>
      </c>
      <c r="K4150" t="str">
        <f>VLOOKUP(A4150,Details!$A$1:$F$127,3,TRUE)</f>
        <v>M</v>
      </c>
      <c r="L4150">
        <f>VLOOKUP(A4150,Details!$A$1:$F$127,4,TRUE)</f>
        <v>29.3</v>
      </c>
      <c r="M4150" s="1" t="str">
        <f>VLOOKUP(A4150,Details!$A$1:$F$127,6,TRUE)</f>
        <v>NA</v>
      </c>
      <c r="N4150" s="1" t="str">
        <f>VLOOKUP(A4150,Details!$A$1:$F$127,5,TRUE)</f>
        <v>NA</v>
      </c>
      <c r="O4150" s="1" t="str">
        <f>VLOOKUP(A4150,Labels!$A$1:$B$127,2,TRUE)</f>
        <v>COPD</v>
      </c>
      <c r="P4150" s="1" t="str">
        <f>VLOOKUP(A4150,'Data Split'!$A$1:$B$921,2,TRUE)</f>
        <v>train</v>
      </c>
    </row>
    <row r="4151" spans="1:16" x14ac:dyDescent="0.3">
      <c r="A4151" s="1">
        <v>172</v>
      </c>
      <c r="B4151" s="1" t="s">
        <v>14</v>
      </c>
      <c r="C4151" s="1" t="s">
        <v>3</v>
      </c>
      <c r="D4151" s="1" t="s">
        <v>6</v>
      </c>
      <c r="E4151" s="1" t="s">
        <v>46</v>
      </c>
      <c r="F4151">
        <v>1.377</v>
      </c>
      <c r="G4151">
        <v>4.2489999999999997</v>
      </c>
      <c r="H4151">
        <v>1</v>
      </c>
      <c r="I4151">
        <v>0</v>
      </c>
      <c r="J4151">
        <f>VLOOKUP(A4151,Details!$A$1:$F$127,2,TRUE)</f>
        <v>73</v>
      </c>
      <c r="K4151" t="str">
        <f>VLOOKUP(A4151,Details!$A$1:$F$127,3,TRUE)</f>
        <v>M</v>
      </c>
      <c r="L4151">
        <f>VLOOKUP(A4151,Details!$A$1:$F$127,4,TRUE)</f>
        <v>29.3</v>
      </c>
      <c r="M4151" s="1" t="str">
        <f>VLOOKUP(A4151,Details!$A$1:$F$127,6,TRUE)</f>
        <v>NA</v>
      </c>
      <c r="N4151" s="1" t="str">
        <f>VLOOKUP(A4151,Details!$A$1:$F$127,5,TRUE)</f>
        <v>NA</v>
      </c>
      <c r="O4151" s="1" t="str">
        <f>VLOOKUP(A4151,Labels!$A$1:$B$127,2,TRUE)</f>
        <v>COPD</v>
      </c>
      <c r="P4151" s="1" t="str">
        <f>VLOOKUP(A4151,'Data Split'!$A$1:$B$921,2,TRUE)</f>
        <v>train</v>
      </c>
    </row>
    <row r="4152" spans="1:16" x14ac:dyDescent="0.3">
      <c r="A4152" s="1">
        <v>172</v>
      </c>
      <c r="B4152" s="1" t="s">
        <v>14</v>
      </c>
      <c r="C4152" s="1" t="s">
        <v>3</v>
      </c>
      <c r="D4152" s="1" t="s">
        <v>6</v>
      </c>
      <c r="E4152" s="1" t="s">
        <v>46</v>
      </c>
      <c r="F4152">
        <v>4.2489999999999997</v>
      </c>
      <c r="G4152">
        <v>7.3869999999999996</v>
      </c>
      <c r="H4152">
        <v>0</v>
      </c>
      <c r="I4152">
        <v>0</v>
      </c>
      <c r="J4152">
        <f>VLOOKUP(A4152,Details!$A$1:$F$127,2,TRUE)</f>
        <v>73</v>
      </c>
      <c r="K4152" t="str">
        <f>VLOOKUP(A4152,Details!$A$1:$F$127,3,TRUE)</f>
        <v>M</v>
      </c>
      <c r="L4152">
        <f>VLOOKUP(A4152,Details!$A$1:$F$127,4,TRUE)</f>
        <v>29.3</v>
      </c>
      <c r="M4152" s="1" t="str">
        <f>VLOOKUP(A4152,Details!$A$1:$F$127,6,TRUE)</f>
        <v>NA</v>
      </c>
      <c r="N4152" s="1" t="str">
        <f>VLOOKUP(A4152,Details!$A$1:$F$127,5,TRUE)</f>
        <v>NA</v>
      </c>
      <c r="O4152" s="1" t="str">
        <f>VLOOKUP(A4152,Labels!$A$1:$B$127,2,TRUE)</f>
        <v>COPD</v>
      </c>
      <c r="P4152" s="1" t="str">
        <f>VLOOKUP(A4152,'Data Split'!$A$1:$B$921,2,TRUE)</f>
        <v>train</v>
      </c>
    </row>
    <row r="4153" spans="1:16" x14ac:dyDescent="0.3">
      <c r="A4153" s="1">
        <v>172</v>
      </c>
      <c r="B4153" s="1" t="s">
        <v>14</v>
      </c>
      <c r="C4153" s="1" t="s">
        <v>3</v>
      </c>
      <c r="D4153" s="1" t="s">
        <v>6</v>
      </c>
      <c r="E4153" s="1" t="s">
        <v>46</v>
      </c>
      <c r="F4153">
        <v>7.3869999999999996</v>
      </c>
      <c r="G4153">
        <v>10.175000000000001</v>
      </c>
      <c r="H4153">
        <v>0</v>
      </c>
      <c r="I4153">
        <v>0</v>
      </c>
      <c r="J4153">
        <f>VLOOKUP(A4153,Details!$A$1:$F$127,2,TRUE)</f>
        <v>73</v>
      </c>
      <c r="K4153" t="str">
        <f>VLOOKUP(A4153,Details!$A$1:$F$127,3,TRUE)</f>
        <v>M</v>
      </c>
      <c r="L4153">
        <f>VLOOKUP(A4153,Details!$A$1:$F$127,4,TRUE)</f>
        <v>29.3</v>
      </c>
      <c r="M4153" s="1" t="str">
        <f>VLOOKUP(A4153,Details!$A$1:$F$127,6,TRUE)</f>
        <v>NA</v>
      </c>
      <c r="N4153" s="1" t="str">
        <f>VLOOKUP(A4153,Details!$A$1:$F$127,5,TRUE)</f>
        <v>NA</v>
      </c>
      <c r="O4153" s="1" t="str">
        <f>VLOOKUP(A4153,Labels!$A$1:$B$127,2,TRUE)</f>
        <v>COPD</v>
      </c>
      <c r="P4153" s="1" t="str">
        <f>VLOOKUP(A4153,'Data Split'!$A$1:$B$921,2,TRUE)</f>
        <v>train</v>
      </c>
    </row>
    <row r="4154" spans="1:16" x14ac:dyDescent="0.3">
      <c r="A4154" s="1">
        <v>172</v>
      </c>
      <c r="B4154" s="1" t="s">
        <v>14</v>
      </c>
      <c r="C4154" s="1" t="s">
        <v>3</v>
      </c>
      <c r="D4154" s="1" t="s">
        <v>6</v>
      </c>
      <c r="E4154" s="1" t="s">
        <v>46</v>
      </c>
      <c r="F4154">
        <v>10.175000000000001</v>
      </c>
      <c r="G4154">
        <v>12.897</v>
      </c>
      <c r="H4154">
        <v>0</v>
      </c>
      <c r="I4154">
        <v>0</v>
      </c>
      <c r="J4154">
        <f>VLOOKUP(A4154,Details!$A$1:$F$127,2,TRUE)</f>
        <v>73</v>
      </c>
      <c r="K4154" t="str">
        <f>VLOOKUP(A4154,Details!$A$1:$F$127,3,TRUE)</f>
        <v>M</v>
      </c>
      <c r="L4154">
        <f>VLOOKUP(A4154,Details!$A$1:$F$127,4,TRUE)</f>
        <v>29.3</v>
      </c>
      <c r="M4154" s="1" t="str">
        <f>VLOOKUP(A4154,Details!$A$1:$F$127,6,TRUE)</f>
        <v>NA</v>
      </c>
      <c r="N4154" s="1" t="str">
        <f>VLOOKUP(A4154,Details!$A$1:$F$127,5,TRUE)</f>
        <v>NA</v>
      </c>
      <c r="O4154" s="1" t="str">
        <f>VLOOKUP(A4154,Labels!$A$1:$B$127,2,TRUE)</f>
        <v>COPD</v>
      </c>
      <c r="P4154" s="1" t="str">
        <f>VLOOKUP(A4154,'Data Split'!$A$1:$B$921,2,TRUE)</f>
        <v>train</v>
      </c>
    </row>
    <row r="4155" spans="1:16" x14ac:dyDescent="0.3">
      <c r="A4155" s="1">
        <v>172</v>
      </c>
      <c r="B4155" s="1" t="s">
        <v>14</v>
      </c>
      <c r="C4155" s="1" t="s">
        <v>3</v>
      </c>
      <c r="D4155" s="1" t="s">
        <v>6</v>
      </c>
      <c r="E4155" s="1" t="s">
        <v>46</v>
      </c>
      <c r="F4155">
        <v>12.897</v>
      </c>
      <c r="G4155">
        <v>15.634</v>
      </c>
      <c r="H4155">
        <v>1</v>
      </c>
      <c r="I4155">
        <v>1</v>
      </c>
      <c r="J4155">
        <f>VLOOKUP(A4155,Details!$A$1:$F$127,2,TRUE)</f>
        <v>73</v>
      </c>
      <c r="K4155" t="str">
        <f>VLOOKUP(A4155,Details!$A$1:$F$127,3,TRUE)</f>
        <v>M</v>
      </c>
      <c r="L4155">
        <f>VLOOKUP(A4155,Details!$A$1:$F$127,4,TRUE)</f>
        <v>29.3</v>
      </c>
      <c r="M4155" s="1" t="str">
        <f>VLOOKUP(A4155,Details!$A$1:$F$127,6,TRUE)</f>
        <v>NA</v>
      </c>
      <c r="N4155" s="1" t="str">
        <f>VLOOKUP(A4155,Details!$A$1:$F$127,5,TRUE)</f>
        <v>NA</v>
      </c>
      <c r="O4155" s="1" t="str">
        <f>VLOOKUP(A4155,Labels!$A$1:$B$127,2,TRUE)</f>
        <v>COPD</v>
      </c>
      <c r="P4155" s="1" t="str">
        <f>VLOOKUP(A4155,'Data Split'!$A$1:$B$921,2,TRUE)</f>
        <v>train</v>
      </c>
    </row>
    <row r="4156" spans="1:16" x14ac:dyDescent="0.3">
      <c r="A4156" s="1">
        <v>172</v>
      </c>
      <c r="B4156" s="1" t="s">
        <v>14</v>
      </c>
      <c r="C4156" s="1" t="s">
        <v>3</v>
      </c>
      <c r="D4156" s="1" t="s">
        <v>6</v>
      </c>
      <c r="E4156" s="1" t="s">
        <v>46</v>
      </c>
      <c r="F4156">
        <v>15.634</v>
      </c>
      <c r="G4156">
        <v>18.84</v>
      </c>
      <c r="H4156">
        <v>0</v>
      </c>
      <c r="I4156">
        <v>0</v>
      </c>
      <c r="J4156">
        <f>VLOOKUP(A4156,Details!$A$1:$F$127,2,TRUE)</f>
        <v>73</v>
      </c>
      <c r="K4156" t="str">
        <f>VLOOKUP(A4156,Details!$A$1:$F$127,3,TRUE)</f>
        <v>M</v>
      </c>
      <c r="L4156">
        <f>VLOOKUP(A4156,Details!$A$1:$F$127,4,TRUE)</f>
        <v>29.3</v>
      </c>
      <c r="M4156" s="1" t="str">
        <f>VLOOKUP(A4156,Details!$A$1:$F$127,6,TRUE)</f>
        <v>NA</v>
      </c>
      <c r="N4156" s="1" t="str">
        <f>VLOOKUP(A4156,Details!$A$1:$F$127,5,TRUE)</f>
        <v>NA</v>
      </c>
      <c r="O4156" s="1" t="str">
        <f>VLOOKUP(A4156,Labels!$A$1:$B$127,2,TRUE)</f>
        <v>COPD</v>
      </c>
      <c r="P4156" s="1" t="str">
        <f>VLOOKUP(A4156,'Data Split'!$A$1:$B$921,2,TRUE)</f>
        <v>train</v>
      </c>
    </row>
    <row r="4157" spans="1:16" x14ac:dyDescent="0.3">
      <c r="A4157" s="1">
        <v>172</v>
      </c>
      <c r="B4157" s="1" t="s">
        <v>14</v>
      </c>
      <c r="C4157" s="1" t="s">
        <v>10</v>
      </c>
      <c r="D4157" s="1" t="s">
        <v>6</v>
      </c>
      <c r="E4157" s="1" t="s">
        <v>46</v>
      </c>
      <c r="F4157">
        <v>1.377</v>
      </c>
      <c r="G4157">
        <v>4.2489999999999997</v>
      </c>
      <c r="H4157">
        <v>0</v>
      </c>
      <c r="I4157">
        <v>0</v>
      </c>
      <c r="J4157">
        <f>VLOOKUP(A4157,Details!$A$1:$F$127,2,TRUE)</f>
        <v>73</v>
      </c>
      <c r="K4157" t="str">
        <f>VLOOKUP(A4157,Details!$A$1:$F$127,3,TRUE)</f>
        <v>M</v>
      </c>
      <c r="L4157">
        <f>VLOOKUP(A4157,Details!$A$1:$F$127,4,TRUE)</f>
        <v>29.3</v>
      </c>
      <c r="M4157" s="1" t="str">
        <f>VLOOKUP(A4157,Details!$A$1:$F$127,6,TRUE)</f>
        <v>NA</v>
      </c>
      <c r="N4157" s="1" t="str">
        <f>VLOOKUP(A4157,Details!$A$1:$F$127,5,TRUE)</f>
        <v>NA</v>
      </c>
      <c r="O4157" s="1" t="str">
        <f>VLOOKUP(A4157,Labels!$A$1:$B$127,2,TRUE)</f>
        <v>COPD</v>
      </c>
      <c r="P4157" s="1" t="str">
        <f>VLOOKUP(A4157,'Data Split'!$A$1:$B$921,2,TRUE)</f>
        <v>train</v>
      </c>
    </row>
    <row r="4158" spans="1:16" x14ac:dyDescent="0.3">
      <c r="A4158" s="1">
        <v>172</v>
      </c>
      <c r="B4158" s="1" t="s">
        <v>14</v>
      </c>
      <c r="C4158" s="1" t="s">
        <v>10</v>
      </c>
      <c r="D4158" s="1" t="s">
        <v>6</v>
      </c>
      <c r="E4158" s="1" t="s">
        <v>46</v>
      </c>
      <c r="F4158">
        <v>4.2489999999999997</v>
      </c>
      <c r="G4158">
        <v>7.3869999999999996</v>
      </c>
      <c r="H4158">
        <v>0</v>
      </c>
      <c r="I4158">
        <v>0</v>
      </c>
      <c r="J4158">
        <f>VLOOKUP(A4158,Details!$A$1:$F$127,2,TRUE)</f>
        <v>73</v>
      </c>
      <c r="K4158" t="str">
        <f>VLOOKUP(A4158,Details!$A$1:$F$127,3,TRUE)</f>
        <v>M</v>
      </c>
      <c r="L4158">
        <f>VLOOKUP(A4158,Details!$A$1:$F$127,4,TRUE)</f>
        <v>29.3</v>
      </c>
      <c r="M4158" s="1" t="str">
        <f>VLOOKUP(A4158,Details!$A$1:$F$127,6,TRUE)</f>
        <v>NA</v>
      </c>
      <c r="N4158" s="1" t="str">
        <f>VLOOKUP(A4158,Details!$A$1:$F$127,5,TRUE)</f>
        <v>NA</v>
      </c>
      <c r="O4158" s="1" t="str">
        <f>VLOOKUP(A4158,Labels!$A$1:$B$127,2,TRUE)</f>
        <v>COPD</v>
      </c>
      <c r="P4158" s="1" t="str">
        <f>VLOOKUP(A4158,'Data Split'!$A$1:$B$921,2,TRUE)</f>
        <v>train</v>
      </c>
    </row>
    <row r="4159" spans="1:16" x14ac:dyDescent="0.3">
      <c r="A4159" s="1">
        <v>172</v>
      </c>
      <c r="B4159" s="1" t="s">
        <v>14</v>
      </c>
      <c r="C4159" s="1" t="s">
        <v>10</v>
      </c>
      <c r="D4159" s="1" t="s">
        <v>6</v>
      </c>
      <c r="E4159" s="1" t="s">
        <v>46</v>
      </c>
      <c r="F4159">
        <v>7.3869999999999996</v>
      </c>
      <c r="G4159">
        <v>10.175000000000001</v>
      </c>
      <c r="H4159">
        <v>0</v>
      </c>
      <c r="I4159">
        <v>0</v>
      </c>
      <c r="J4159">
        <f>VLOOKUP(A4159,Details!$A$1:$F$127,2,TRUE)</f>
        <v>73</v>
      </c>
      <c r="K4159" t="str">
        <f>VLOOKUP(A4159,Details!$A$1:$F$127,3,TRUE)</f>
        <v>M</v>
      </c>
      <c r="L4159">
        <f>VLOOKUP(A4159,Details!$A$1:$F$127,4,TRUE)</f>
        <v>29.3</v>
      </c>
      <c r="M4159" s="1" t="str">
        <f>VLOOKUP(A4159,Details!$A$1:$F$127,6,TRUE)</f>
        <v>NA</v>
      </c>
      <c r="N4159" s="1" t="str">
        <f>VLOOKUP(A4159,Details!$A$1:$F$127,5,TRUE)</f>
        <v>NA</v>
      </c>
      <c r="O4159" s="1" t="str">
        <f>VLOOKUP(A4159,Labels!$A$1:$B$127,2,TRUE)</f>
        <v>COPD</v>
      </c>
      <c r="P4159" s="1" t="str">
        <f>VLOOKUP(A4159,'Data Split'!$A$1:$B$921,2,TRUE)</f>
        <v>train</v>
      </c>
    </row>
    <row r="4160" spans="1:16" x14ac:dyDescent="0.3">
      <c r="A4160" s="1">
        <v>172</v>
      </c>
      <c r="B4160" s="1" t="s">
        <v>14</v>
      </c>
      <c r="C4160" s="1" t="s">
        <v>10</v>
      </c>
      <c r="D4160" s="1" t="s">
        <v>6</v>
      </c>
      <c r="E4160" s="1" t="s">
        <v>46</v>
      </c>
      <c r="F4160">
        <v>10.175000000000001</v>
      </c>
      <c r="G4160">
        <v>12.897</v>
      </c>
      <c r="H4160">
        <v>0</v>
      </c>
      <c r="I4160">
        <v>0</v>
      </c>
      <c r="J4160">
        <f>VLOOKUP(A4160,Details!$A$1:$F$127,2,TRUE)</f>
        <v>73</v>
      </c>
      <c r="K4160" t="str">
        <f>VLOOKUP(A4160,Details!$A$1:$F$127,3,TRUE)</f>
        <v>M</v>
      </c>
      <c r="L4160">
        <f>VLOOKUP(A4160,Details!$A$1:$F$127,4,TRUE)</f>
        <v>29.3</v>
      </c>
      <c r="M4160" s="1" t="str">
        <f>VLOOKUP(A4160,Details!$A$1:$F$127,6,TRUE)</f>
        <v>NA</v>
      </c>
      <c r="N4160" s="1" t="str">
        <f>VLOOKUP(A4160,Details!$A$1:$F$127,5,TRUE)</f>
        <v>NA</v>
      </c>
      <c r="O4160" s="1" t="str">
        <f>VLOOKUP(A4160,Labels!$A$1:$B$127,2,TRUE)</f>
        <v>COPD</v>
      </c>
      <c r="P4160" s="1" t="str">
        <f>VLOOKUP(A4160,'Data Split'!$A$1:$B$921,2,TRUE)</f>
        <v>train</v>
      </c>
    </row>
    <row r="4161" spans="1:16" x14ac:dyDescent="0.3">
      <c r="A4161" s="1">
        <v>172</v>
      </c>
      <c r="B4161" s="1" t="s">
        <v>14</v>
      </c>
      <c r="C4161" s="1" t="s">
        <v>10</v>
      </c>
      <c r="D4161" s="1" t="s">
        <v>6</v>
      </c>
      <c r="E4161" s="1" t="s">
        <v>46</v>
      </c>
      <c r="F4161">
        <v>12.897</v>
      </c>
      <c r="G4161">
        <v>15.634</v>
      </c>
      <c r="H4161">
        <v>0</v>
      </c>
      <c r="I4161">
        <v>0</v>
      </c>
      <c r="J4161">
        <f>VLOOKUP(A4161,Details!$A$1:$F$127,2,TRUE)</f>
        <v>73</v>
      </c>
      <c r="K4161" t="str">
        <f>VLOOKUP(A4161,Details!$A$1:$F$127,3,TRUE)</f>
        <v>M</v>
      </c>
      <c r="L4161">
        <f>VLOOKUP(A4161,Details!$A$1:$F$127,4,TRUE)</f>
        <v>29.3</v>
      </c>
      <c r="M4161" s="1" t="str">
        <f>VLOOKUP(A4161,Details!$A$1:$F$127,6,TRUE)</f>
        <v>NA</v>
      </c>
      <c r="N4161" s="1" t="str">
        <f>VLOOKUP(A4161,Details!$A$1:$F$127,5,TRUE)</f>
        <v>NA</v>
      </c>
      <c r="O4161" s="1" t="str">
        <f>VLOOKUP(A4161,Labels!$A$1:$B$127,2,TRUE)</f>
        <v>COPD</v>
      </c>
      <c r="P4161" s="1" t="str">
        <f>VLOOKUP(A4161,'Data Split'!$A$1:$B$921,2,TRUE)</f>
        <v>train</v>
      </c>
    </row>
    <row r="4162" spans="1:16" x14ac:dyDescent="0.3">
      <c r="A4162" s="1">
        <v>172</v>
      </c>
      <c r="B4162" s="1" t="s">
        <v>14</v>
      </c>
      <c r="C4162" s="1" t="s">
        <v>10</v>
      </c>
      <c r="D4162" s="1" t="s">
        <v>6</v>
      </c>
      <c r="E4162" s="1" t="s">
        <v>46</v>
      </c>
      <c r="F4162">
        <v>15.634</v>
      </c>
      <c r="G4162">
        <v>18.84</v>
      </c>
      <c r="H4162">
        <v>0</v>
      </c>
      <c r="I4162">
        <v>1</v>
      </c>
      <c r="J4162">
        <f>VLOOKUP(A4162,Details!$A$1:$F$127,2,TRUE)</f>
        <v>73</v>
      </c>
      <c r="K4162" t="str">
        <f>VLOOKUP(A4162,Details!$A$1:$F$127,3,TRUE)</f>
        <v>M</v>
      </c>
      <c r="L4162">
        <f>VLOOKUP(A4162,Details!$A$1:$F$127,4,TRUE)</f>
        <v>29.3</v>
      </c>
      <c r="M4162" s="1" t="str">
        <f>VLOOKUP(A4162,Details!$A$1:$F$127,6,TRUE)</f>
        <v>NA</v>
      </c>
      <c r="N4162" s="1" t="str">
        <f>VLOOKUP(A4162,Details!$A$1:$F$127,5,TRUE)</f>
        <v>NA</v>
      </c>
      <c r="O4162" s="1" t="str">
        <f>VLOOKUP(A4162,Labels!$A$1:$B$127,2,TRUE)</f>
        <v>COPD</v>
      </c>
      <c r="P4162" s="1" t="str">
        <f>VLOOKUP(A4162,'Data Split'!$A$1:$B$921,2,TRUE)</f>
        <v>train</v>
      </c>
    </row>
    <row r="4163" spans="1:16" x14ac:dyDescent="0.3">
      <c r="A4163" s="1">
        <v>173</v>
      </c>
      <c r="B4163" s="1" t="s">
        <v>0</v>
      </c>
      <c r="C4163" s="1" t="s">
        <v>1</v>
      </c>
      <c r="D4163" s="1" t="s">
        <v>2</v>
      </c>
      <c r="E4163" s="1" t="s">
        <v>43</v>
      </c>
      <c r="F4163">
        <v>2.1000000000000001E-2</v>
      </c>
      <c r="G4163">
        <v>0.40699999999999997</v>
      </c>
      <c r="H4163">
        <v>0</v>
      </c>
      <c r="I4163">
        <v>0</v>
      </c>
      <c r="J4163">
        <f>VLOOKUP(A4163,Details!$A$1:$F$127,2,TRUE)</f>
        <v>3</v>
      </c>
      <c r="K4163" t="str">
        <f>VLOOKUP(A4163,Details!$A$1:$F$127,3,TRUE)</f>
        <v>M</v>
      </c>
      <c r="L4163" t="str">
        <f>VLOOKUP(A4163,Details!$A$1:$F$127,4,TRUE)</f>
        <v>NA</v>
      </c>
      <c r="M4163" s="1" t="str">
        <f>VLOOKUP(A4163,Details!$A$1:$F$127,6,TRUE)</f>
        <v>NA</v>
      </c>
      <c r="N4163" s="1">
        <f>VLOOKUP(A4163,Details!$A$1:$F$127,5,TRUE)</f>
        <v>17.3</v>
      </c>
      <c r="O4163" s="1" t="str">
        <f>VLOOKUP(A4163,Labels!$A$1:$B$127,2,TRUE)</f>
        <v>Bronchiolitis</v>
      </c>
      <c r="P4163" s="1" t="str">
        <f>VLOOKUP(A4163,'Data Split'!$A$1:$B$921,2,TRUE)</f>
        <v>test</v>
      </c>
    </row>
    <row r="4164" spans="1:16" x14ac:dyDescent="0.3">
      <c r="A4164" s="1">
        <v>173</v>
      </c>
      <c r="B4164" s="1" t="s">
        <v>0</v>
      </c>
      <c r="C4164" s="1" t="s">
        <v>1</v>
      </c>
      <c r="D4164" s="1" t="s">
        <v>2</v>
      </c>
      <c r="E4164" s="1" t="s">
        <v>43</v>
      </c>
      <c r="F4164">
        <v>0.40699999999999997</v>
      </c>
      <c r="G4164">
        <v>2.1219999999999999</v>
      </c>
      <c r="H4164">
        <v>0</v>
      </c>
      <c r="I4164">
        <v>0</v>
      </c>
      <c r="J4164">
        <f>VLOOKUP(A4164,Details!$A$1:$F$127,2,TRUE)</f>
        <v>3</v>
      </c>
      <c r="K4164" t="str">
        <f>VLOOKUP(A4164,Details!$A$1:$F$127,3,TRUE)</f>
        <v>M</v>
      </c>
      <c r="L4164" t="str">
        <f>VLOOKUP(A4164,Details!$A$1:$F$127,4,TRUE)</f>
        <v>NA</v>
      </c>
      <c r="M4164" s="1" t="str">
        <f>VLOOKUP(A4164,Details!$A$1:$F$127,6,TRUE)</f>
        <v>NA</v>
      </c>
      <c r="N4164" s="1">
        <f>VLOOKUP(A4164,Details!$A$1:$F$127,5,TRUE)</f>
        <v>17.3</v>
      </c>
      <c r="O4164" s="1" t="str">
        <f>VLOOKUP(A4164,Labels!$A$1:$B$127,2,TRUE)</f>
        <v>Bronchiolitis</v>
      </c>
      <c r="P4164" s="1" t="str">
        <f>VLOOKUP(A4164,'Data Split'!$A$1:$B$921,2,TRUE)</f>
        <v>test</v>
      </c>
    </row>
    <row r="4165" spans="1:16" x14ac:dyDescent="0.3">
      <c r="A4165" s="1">
        <v>173</v>
      </c>
      <c r="B4165" s="1" t="s">
        <v>0</v>
      </c>
      <c r="C4165" s="1" t="s">
        <v>1</v>
      </c>
      <c r="D4165" s="1" t="s">
        <v>2</v>
      </c>
      <c r="E4165" s="1" t="s">
        <v>43</v>
      </c>
      <c r="F4165">
        <v>2.1219999999999999</v>
      </c>
      <c r="G4165">
        <v>3.5219999999999998</v>
      </c>
      <c r="H4165">
        <v>1</v>
      </c>
      <c r="I4165">
        <v>0</v>
      </c>
      <c r="J4165">
        <f>VLOOKUP(A4165,Details!$A$1:$F$127,2,TRUE)</f>
        <v>3</v>
      </c>
      <c r="K4165" t="str">
        <f>VLOOKUP(A4165,Details!$A$1:$F$127,3,TRUE)</f>
        <v>M</v>
      </c>
      <c r="L4165" t="str">
        <f>VLOOKUP(A4165,Details!$A$1:$F$127,4,TRUE)</f>
        <v>NA</v>
      </c>
      <c r="M4165" s="1" t="str">
        <f>VLOOKUP(A4165,Details!$A$1:$F$127,6,TRUE)</f>
        <v>NA</v>
      </c>
      <c r="N4165" s="1">
        <f>VLOOKUP(A4165,Details!$A$1:$F$127,5,TRUE)</f>
        <v>17.3</v>
      </c>
      <c r="O4165" s="1" t="str">
        <f>VLOOKUP(A4165,Labels!$A$1:$B$127,2,TRUE)</f>
        <v>Bronchiolitis</v>
      </c>
      <c r="P4165" s="1" t="str">
        <f>VLOOKUP(A4165,'Data Split'!$A$1:$B$921,2,TRUE)</f>
        <v>test</v>
      </c>
    </row>
    <row r="4166" spans="1:16" x14ac:dyDescent="0.3">
      <c r="A4166" s="1">
        <v>173</v>
      </c>
      <c r="B4166" s="1" t="s">
        <v>0</v>
      </c>
      <c r="C4166" s="1" t="s">
        <v>1</v>
      </c>
      <c r="D4166" s="1" t="s">
        <v>2</v>
      </c>
      <c r="E4166" s="1" t="s">
        <v>43</v>
      </c>
      <c r="F4166">
        <v>3.5219999999999998</v>
      </c>
      <c r="G4166">
        <v>5.9210000000000003</v>
      </c>
      <c r="H4166">
        <v>0</v>
      </c>
      <c r="I4166">
        <v>0</v>
      </c>
      <c r="J4166">
        <f>VLOOKUP(A4166,Details!$A$1:$F$127,2,TRUE)</f>
        <v>3</v>
      </c>
      <c r="K4166" t="str">
        <f>VLOOKUP(A4166,Details!$A$1:$F$127,3,TRUE)</f>
        <v>M</v>
      </c>
      <c r="L4166" t="str">
        <f>VLOOKUP(A4166,Details!$A$1:$F$127,4,TRUE)</f>
        <v>NA</v>
      </c>
      <c r="M4166" s="1" t="str">
        <f>VLOOKUP(A4166,Details!$A$1:$F$127,6,TRUE)</f>
        <v>NA</v>
      </c>
      <c r="N4166" s="1">
        <f>VLOOKUP(A4166,Details!$A$1:$F$127,5,TRUE)</f>
        <v>17.3</v>
      </c>
      <c r="O4166" s="1" t="str">
        <f>VLOOKUP(A4166,Labels!$A$1:$B$127,2,TRUE)</f>
        <v>Bronchiolitis</v>
      </c>
      <c r="P4166" s="1" t="str">
        <f>VLOOKUP(A4166,'Data Split'!$A$1:$B$921,2,TRUE)</f>
        <v>test</v>
      </c>
    </row>
    <row r="4167" spans="1:16" x14ac:dyDescent="0.3">
      <c r="A4167" s="1">
        <v>173</v>
      </c>
      <c r="B4167" s="1" t="s">
        <v>0</v>
      </c>
      <c r="C4167" s="1" t="s">
        <v>1</v>
      </c>
      <c r="D4167" s="1" t="s">
        <v>2</v>
      </c>
      <c r="E4167" s="1" t="s">
        <v>43</v>
      </c>
      <c r="F4167">
        <v>5.9210000000000003</v>
      </c>
      <c r="G4167">
        <v>7.7930000000000001</v>
      </c>
      <c r="H4167">
        <v>1</v>
      </c>
      <c r="I4167">
        <v>0</v>
      </c>
      <c r="J4167">
        <f>VLOOKUP(A4167,Details!$A$1:$F$127,2,TRUE)</f>
        <v>3</v>
      </c>
      <c r="K4167" t="str">
        <f>VLOOKUP(A4167,Details!$A$1:$F$127,3,TRUE)</f>
        <v>M</v>
      </c>
      <c r="L4167" t="str">
        <f>VLOOKUP(A4167,Details!$A$1:$F$127,4,TRUE)</f>
        <v>NA</v>
      </c>
      <c r="M4167" s="1" t="str">
        <f>VLOOKUP(A4167,Details!$A$1:$F$127,6,TRUE)</f>
        <v>NA</v>
      </c>
      <c r="N4167" s="1">
        <f>VLOOKUP(A4167,Details!$A$1:$F$127,5,TRUE)</f>
        <v>17.3</v>
      </c>
      <c r="O4167" s="1" t="str">
        <f>VLOOKUP(A4167,Labels!$A$1:$B$127,2,TRUE)</f>
        <v>Bronchiolitis</v>
      </c>
      <c r="P4167" s="1" t="str">
        <f>VLOOKUP(A4167,'Data Split'!$A$1:$B$921,2,TRUE)</f>
        <v>test</v>
      </c>
    </row>
    <row r="4168" spans="1:16" x14ac:dyDescent="0.3">
      <c r="A4168" s="1">
        <v>173</v>
      </c>
      <c r="B4168" s="1" t="s">
        <v>0</v>
      </c>
      <c r="C4168" s="1" t="s">
        <v>1</v>
      </c>
      <c r="D4168" s="1" t="s">
        <v>2</v>
      </c>
      <c r="E4168" s="1" t="s">
        <v>43</v>
      </c>
      <c r="F4168">
        <v>7.7930000000000001</v>
      </c>
      <c r="G4168">
        <v>9.6389999999999993</v>
      </c>
      <c r="H4168">
        <v>0</v>
      </c>
      <c r="I4168">
        <v>0</v>
      </c>
      <c r="J4168">
        <f>VLOOKUP(A4168,Details!$A$1:$F$127,2,TRUE)</f>
        <v>3</v>
      </c>
      <c r="K4168" t="str">
        <f>VLOOKUP(A4168,Details!$A$1:$F$127,3,TRUE)</f>
        <v>M</v>
      </c>
      <c r="L4168" t="str">
        <f>VLOOKUP(A4168,Details!$A$1:$F$127,4,TRUE)</f>
        <v>NA</v>
      </c>
      <c r="M4168" s="1" t="str">
        <f>VLOOKUP(A4168,Details!$A$1:$F$127,6,TRUE)</f>
        <v>NA</v>
      </c>
      <c r="N4168" s="1">
        <f>VLOOKUP(A4168,Details!$A$1:$F$127,5,TRUE)</f>
        <v>17.3</v>
      </c>
      <c r="O4168" s="1" t="str">
        <f>VLOOKUP(A4168,Labels!$A$1:$B$127,2,TRUE)</f>
        <v>Bronchiolitis</v>
      </c>
      <c r="P4168" s="1" t="str">
        <f>VLOOKUP(A4168,'Data Split'!$A$1:$B$921,2,TRUE)</f>
        <v>test</v>
      </c>
    </row>
    <row r="4169" spans="1:16" x14ac:dyDescent="0.3">
      <c r="A4169" s="1">
        <v>173</v>
      </c>
      <c r="B4169" s="1" t="s">
        <v>0</v>
      </c>
      <c r="C4169" s="1" t="s">
        <v>1</v>
      </c>
      <c r="D4169" s="1" t="s">
        <v>2</v>
      </c>
      <c r="E4169" s="1" t="s">
        <v>43</v>
      </c>
      <c r="F4169">
        <v>9.6389999999999993</v>
      </c>
      <c r="G4169">
        <v>11.291</v>
      </c>
      <c r="H4169">
        <v>0</v>
      </c>
      <c r="I4169">
        <v>0</v>
      </c>
      <c r="J4169">
        <f>VLOOKUP(A4169,Details!$A$1:$F$127,2,TRUE)</f>
        <v>3</v>
      </c>
      <c r="K4169" t="str">
        <f>VLOOKUP(A4169,Details!$A$1:$F$127,3,TRUE)</f>
        <v>M</v>
      </c>
      <c r="L4169" t="str">
        <f>VLOOKUP(A4169,Details!$A$1:$F$127,4,TRUE)</f>
        <v>NA</v>
      </c>
      <c r="M4169" s="1" t="str">
        <f>VLOOKUP(A4169,Details!$A$1:$F$127,6,TRUE)</f>
        <v>NA</v>
      </c>
      <c r="N4169" s="1">
        <f>VLOOKUP(A4169,Details!$A$1:$F$127,5,TRUE)</f>
        <v>17.3</v>
      </c>
      <c r="O4169" s="1" t="str">
        <f>VLOOKUP(A4169,Labels!$A$1:$B$127,2,TRUE)</f>
        <v>Bronchiolitis</v>
      </c>
      <c r="P4169" s="1" t="str">
        <f>VLOOKUP(A4169,'Data Split'!$A$1:$B$921,2,TRUE)</f>
        <v>test</v>
      </c>
    </row>
    <row r="4170" spans="1:16" x14ac:dyDescent="0.3">
      <c r="A4170" s="1">
        <v>173</v>
      </c>
      <c r="B4170" s="1" t="s">
        <v>0</v>
      </c>
      <c r="C4170" s="1" t="s">
        <v>1</v>
      </c>
      <c r="D4170" s="1" t="s">
        <v>2</v>
      </c>
      <c r="E4170" s="1" t="s">
        <v>43</v>
      </c>
      <c r="F4170">
        <v>11.291</v>
      </c>
      <c r="G4170">
        <v>13.212999999999999</v>
      </c>
      <c r="H4170">
        <v>1</v>
      </c>
      <c r="I4170">
        <v>0</v>
      </c>
      <c r="J4170">
        <f>VLOOKUP(A4170,Details!$A$1:$F$127,2,TRUE)</f>
        <v>3</v>
      </c>
      <c r="K4170" t="str">
        <f>VLOOKUP(A4170,Details!$A$1:$F$127,3,TRUE)</f>
        <v>M</v>
      </c>
      <c r="L4170" t="str">
        <f>VLOOKUP(A4170,Details!$A$1:$F$127,4,TRUE)</f>
        <v>NA</v>
      </c>
      <c r="M4170" s="1" t="str">
        <f>VLOOKUP(A4170,Details!$A$1:$F$127,6,TRUE)</f>
        <v>NA</v>
      </c>
      <c r="N4170" s="1">
        <f>VLOOKUP(A4170,Details!$A$1:$F$127,5,TRUE)</f>
        <v>17.3</v>
      </c>
      <c r="O4170" s="1" t="str">
        <f>VLOOKUP(A4170,Labels!$A$1:$B$127,2,TRUE)</f>
        <v>Bronchiolitis</v>
      </c>
      <c r="P4170" s="1" t="str">
        <f>VLOOKUP(A4170,'Data Split'!$A$1:$B$921,2,TRUE)</f>
        <v>test</v>
      </c>
    </row>
    <row r="4171" spans="1:16" x14ac:dyDescent="0.3">
      <c r="A4171" s="1">
        <v>173</v>
      </c>
      <c r="B4171" s="1" t="s">
        <v>0</v>
      </c>
      <c r="C4171" s="1" t="s">
        <v>1</v>
      </c>
      <c r="D4171" s="1" t="s">
        <v>2</v>
      </c>
      <c r="E4171" s="1" t="s">
        <v>43</v>
      </c>
      <c r="F4171">
        <v>13.212999999999999</v>
      </c>
      <c r="G4171">
        <v>14.894</v>
      </c>
      <c r="H4171">
        <v>1</v>
      </c>
      <c r="I4171">
        <v>0</v>
      </c>
      <c r="J4171">
        <f>VLOOKUP(A4171,Details!$A$1:$F$127,2,TRUE)</f>
        <v>3</v>
      </c>
      <c r="K4171" t="str">
        <f>VLOOKUP(A4171,Details!$A$1:$F$127,3,TRUE)</f>
        <v>M</v>
      </c>
      <c r="L4171" t="str">
        <f>VLOOKUP(A4171,Details!$A$1:$F$127,4,TRUE)</f>
        <v>NA</v>
      </c>
      <c r="M4171" s="1" t="str">
        <f>VLOOKUP(A4171,Details!$A$1:$F$127,6,TRUE)</f>
        <v>NA</v>
      </c>
      <c r="N4171" s="1">
        <f>VLOOKUP(A4171,Details!$A$1:$F$127,5,TRUE)</f>
        <v>17.3</v>
      </c>
      <c r="O4171" s="1" t="str">
        <f>VLOOKUP(A4171,Labels!$A$1:$B$127,2,TRUE)</f>
        <v>Bronchiolitis</v>
      </c>
      <c r="P4171" s="1" t="str">
        <f>VLOOKUP(A4171,'Data Split'!$A$1:$B$921,2,TRUE)</f>
        <v>test</v>
      </c>
    </row>
    <row r="4172" spans="1:16" x14ac:dyDescent="0.3">
      <c r="A4172" s="1">
        <v>173</v>
      </c>
      <c r="B4172" s="1" t="s">
        <v>0</v>
      </c>
      <c r="C4172" s="1" t="s">
        <v>1</v>
      </c>
      <c r="D4172" s="1" t="s">
        <v>2</v>
      </c>
      <c r="E4172" s="1" t="s">
        <v>43</v>
      </c>
      <c r="F4172">
        <v>14.894</v>
      </c>
      <c r="G4172">
        <v>16.382999999999999</v>
      </c>
      <c r="H4172">
        <v>1</v>
      </c>
      <c r="I4172">
        <v>0</v>
      </c>
      <c r="J4172">
        <f>VLOOKUP(A4172,Details!$A$1:$F$127,2,TRUE)</f>
        <v>3</v>
      </c>
      <c r="K4172" t="str">
        <f>VLOOKUP(A4172,Details!$A$1:$F$127,3,TRUE)</f>
        <v>M</v>
      </c>
      <c r="L4172" t="str">
        <f>VLOOKUP(A4172,Details!$A$1:$F$127,4,TRUE)</f>
        <v>NA</v>
      </c>
      <c r="M4172" s="1" t="str">
        <f>VLOOKUP(A4172,Details!$A$1:$F$127,6,TRUE)</f>
        <v>NA</v>
      </c>
      <c r="N4172" s="1">
        <f>VLOOKUP(A4172,Details!$A$1:$F$127,5,TRUE)</f>
        <v>17.3</v>
      </c>
      <c r="O4172" s="1" t="str">
        <f>VLOOKUP(A4172,Labels!$A$1:$B$127,2,TRUE)</f>
        <v>Bronchiolitis</v>
      </c>
      <c r="P4172" s="1" t="str">
        <f>VLOOKUP(A4172,'Data Split'!$A$1:$B$921,2,TRUE)</f>
        <v>test</v>
      </c>
    </row>
    <row r="4173" spans="1:16" x14ac:dyDescent="0.3">
      <c r="A4173" s="1">
        <v>173</v>
      </c>
      <c r="B4173" s="1" t="s">
        <v>0</v>
      </c>
      <c r="C4173" s="1" t="s">
        <v>1</v>
      </c>
      <c r="D4173" s="1" t="s">
        <v>2</v>
      </c>
      <c r="E4173" s="1" t="s">
        <v>43</v>
      </c>
      <c r="F4173">
        <v>16.382999999999999</v>
      </c>
      <c r="G4173">
        <v>17.861999999999998</v>
      </c>
      <c r="H4173">
        <v>0</v>
      </c>
      <c r="I4173">
        <v>0</v>
      </c>
      <c r="J4173">
        <f>VLOOKUP(A4173,Details!$A$1:$F$127,2,TRUE)</f>
        <v>3</v>
      </c>
      <c r="K4173" t="str">
        <f>VLOOKUP(A4173,Details!$A$1:$F$127,3,TRUE)</f>
        <v>M</v>
      </c>
      <c r="L4173" t="str">
        <f>VLOOKUP(A4173,Details!$A$1:$F$127,4,TRUE)</f>
        <v>NA</v>
      </c>
      <c r="M4173" s="1" t="str">
        <f>VLOOKUP(A4173,Details!$A$1:$F$127,6,TRUE)</f>
        <v>NA</v>
      </c>
      <c r="N4173" s="1">
        <f>VLOOKUP(A4173,Details!$A$1:$F$127,5,TRUE)</f>
        <v>17.3</v>
      </c>
      <c r="O4173" s="1" t="str">
        <f>VLOOKUP(A4173,Labels!$A$1:$B$127,2,TRUE)</f>
        <v>Bronchiolitis</v>
      </c>
      <c r="P4173" s="1" t="str">
        <f>VLOOKUP(A4173,'Data Split'!$A$1:$B$921,2,TRUE)</f>
        <v>test</v>
      </c>
    </row>
    <row r="4174" spans="1:16" x14ac:dyDescent="0.3">
      <c r="A4174" s="1">
        <v>173</v>
      </c>
      <c r="B4174" s="1" t="s">
        <v>0</v>
      </c>
      <c r="C4174" s="1" t="s">
        <v>1</v>
      </c>
      <c r="D4174" s="1" t="s">
        <v>2</v>
      </c>
      <c r="E4174" s="1" t="s">
        <v>43</v>
      </c>
      <c r="F4174">
        <v>17.861999999999998</v>
      </c>
      <c r="G4174">
        <v>19.073</v>
      </c>
      <c r="H4174">
        <v>0</v>
      </c>
      <c r="I4174">
        <v>0</v>
      </c>
      <c r="J4174">
        <f>VLOOKUP(A4174,Details!$A$1:$F$127,2,TRUE)</f>
        <v>3</v>
      </c>
      <c r="K4174" t="str">
        <f>VLOOKUP(A4174,Details!$A$1:$F$127,3,TRUE)</f>
        <v>M</v>
      </c>
      <c r="L4174" t="str">
        <f>VLOOKUP(A4174,Details!$A$1:$F$127,4,TRUE)</f>
        <v>NA</v>
      </c>
      <c r="M4174" s="1" t="str">
        <f>VLOOKUP(A4174,Details!$A$1:$F$127,6,TRUE)</f>
        <v>NA</v>
      </c>
      <c r="N4174" s="1">
        <f>VLOOKUP(A4174,Details!$A$1:$F$127,5,TRUE)</f>
        <v>17.3</v>
      </c>
      <c r="O4174" s="1" t="str">
        <f>VLOOKUP(A4174,Labels!$A$1:$B$127,2,TRUE)</f>
        <v>Bronchiolitis</v>
      </c>
      <c r="P4174" s="1" t="str">
        <f>VLOOKUP(A4174,'Data Split'!$A$1:$B$921,2,TRUE)</f>
        <v>test</v>
      </c>
    </row>
    <row r="4175" spans="1:16" x14ac:dyDescent="0.3">
      <c r="A4175" s="1">
        <v>173</v>
      </c>
      <c r="B4175" s="1" t="s">
        <v>0</v>
      </c>
      <c r="C4175" s="1" t="s">
        <v>1</v>
      </c>
      <c r="D4175" s="1" t="s">
        <v>2</v>
      </c>
      <c r="E4175" s="1" t="s">
        <v>43</v>
      </c>
      <c r="F4175">
        <v>19.073</v>
      </c>
      <c r="G4175">
        <v>19.95</v>
      </c>
      <c r="H4175">
        <v>0</v>
      </c>
      <c r="I4175">
        <v>0</v>
      </c>
      <c r="J4175">
        <f>VLOOKUP(A4175,Details!$A$1:$F$127,2,TRUE)</f>
        <v>3</v>
      </c>
      <c r="K4175" t="str">
        <f>VLOOKUP(A4175,Details!$A$1:$F$127,3,TRUE)</f>
        <v>M</v>
      </c>
      <c r="L4175" t="str">
        <f>VLOOKUP(A4175,Details!$A$1:$F$127,4,TRUE)</f>
        <v>NA</v>
      </c>
      <c r="M4175" s="1" t="str">
        <f>VLOOKUP(A4175,Details!$A$1:$F$127,6,TRUE)</f>
        <v>NA</v>
      </c>
      <c r="N4175" s="1">
        <f>VLOOKUP(A4175,Details!$A$1:$F$127,5,TRUE)</f>
        <v>17.3</v>
      </c>
      <c r="O4175" s="1" t="str">
        <f>VLOOKUP(A4175,Labels!$A$1:$B$127,2,TRUE)</f>
        <v>Bronchiolitis</v>
      </c>
      <c r="P4175" s="1" t="str">
        <f>VLOOKUP(A4175,'Data Split'!$A$1:$B$921,2,TRUE)</f>
        <v>test</v>
      </c>
    </row>
    <row r="4176" spans="1:16" x14ac:dyDescent="0.3">
      <c r="A4176" s="1">
        <v>174</v>
      </c>
      <c r="B4176" s="1" t="s">
        <v>20</v>
      </c>
      <c r="C4176" s="1" t="s">
        <v>4</v>
      </c>
      <c r="D4176" s="1" t="s">
        <v>6</v>
      </c>
      <c r="E4176" s="1" t="s">
        <v>46</v>
      </c>
      <c r="F4176">
        <v>0.59299999999999997</v>
      </c>
      <c r="G4176">
        <v>3.331</v>
      </c>
      <c r="H4176">
        <v>0</v>
      </c>
      <c r="I4176">
        <v>1</v>
      </c>
      <c r="J4176">
        <f>VLOOKUP(A4176,Details!$A$1:$F$127,2,TRUE)</f>
        <v>68</v>
      </c>
      <c r="K4176" t="str">
        <f>VLOOKUP(A4176,Details!$A$1:$F$127,3,TRUE)</f>
        <v>M</v>
      </c>
      <c r="L4176">
        <f>VLOOKUP(A4176,Details!$A$1:$F$127,4,TRUE)</f>
        <v>26.4</v>
      </c>
      <c r="M4176" s="1" t="str">
        <f>VLOOKUP(A4176,Details!$A$1:$F$127,6,TRUE)</f>
        <v>NA</v>
      </c>
      <c r="N4176" s="1" t="str">
        <f>VLOOKUP(A4176,Details!$A$1:$F$127,5,TRUE)</f>
        <v>NA</v>
      </c>
      <c r="O4176" s="1" t="str">
        <f>VLOOKUP(A4176,Labels!$A$1:$B$127,2,TRUE)</f>
        <v>COPD</v>
      </c>
      <c r="P4176" s="1" t="str">
        <f>VLOOKUP(A4176,'Data Split'!$A$1:$B$921,2,TRUE)</f>
        <v>test</v>
      </c>
    </row>
    <row r="4177" spans="1:16" x14ac:dyDescent="0.3">
      <c r="A4177" s="1">
        <v>174</v>
      </c>
      <c r="B4177" s="1" t="s">
        <v>20</v>
      </c>
      <c r="C4177" s="1" t="s">
        <v>4</v>
      </c>
      <c r="D4177" s="1" t="s">
        <v>6</v>
      </c>
      <c r="E4177" s="1" t="s">
        <v>46</v>
      </c>
      <c r="F4177">
        <v>3.331</v>
      </c>
      <c r="G4177">
        <v>7.17</v>
      </c>
      <c r="H4177">
        <v>0</v>
      </c>
      <c r="I4177">
        <v>0</v>
      </c>
      <c r="J4177">
        <f>VLOOKUP(A4177,Details!$A$1:$F$127,2,TRUE)</f>
        <v>68</v>
      </c>
      <c r="K4177" t="str">
        <f>VLOOKUP(A4177,Details!$A$1:$F$127,3,TRUE)</f>
        <v>M</v>
      </c>
      <c r="L4177">
        <f>VLOOKUP(A4177,Details!$A$1:$F$127,4,TRUE)</f>
        <v>26.4</v>
      </c>
      <c r="M4177" s="1" t="str">
        <f>VLOOKUP(A4177,Details!$A$1:$F$127,6,TRUE)</f>
        <v>NA</v>
      </c>
      <c r="N4177" s="1" t="str">
        <f>VLOOKUP(A4177,Details!$A$1:$F$127,5,TRUE)</f>
        <v>NA</v>
      </c>
      <c r="O4177" s="1" t="str">
        <f>VLOOKUP(A4177,Labels!$A$1:$B$127,2,TRUE)</f>
        <v>COPD</v>
      </c>
      <c r="P4177" s="1" t="str">
        <f>VLOOKUP(A4177,'Data Split'!$A$1:$B$921,2,TRUE)</f>
        <v>test</v>
      </c>
    </row>
    <row r="4178" spans="1:16" x14ac:dyDescent="0.3">
      <c r="A4178" s="1">
        <v>174</v>
      </c>
      <c r="B4178" s="1" t="s">
        <v>20</v>
      </c>
      <c r="C4178" s="1" t="s">
        <v>4</v>
      </c>
      <c r="D4178" s="1" t="s">
        <v>6</v>
      </c>
      <c r="E4178" s="1" t="s">
        <v>46</v>
      </c>
      <c r="F4178">
        <v>7.17</v>
      </c>
      <c r="G4178">
        <v>11.026999999999999</v>
      </c>
      <c r="H4178">
        <v>1</v>
      </c>
      <c r="I4178">
        <v>0</v>
      </c>
      <c r="J4178">
        <f>VLOOKUP(A4178,Details!$A$1:$F$127,2,TRUE)</f>
        <v>68</v>
      </c>
      <c r="K4178" t="str">
        <f>VLOOKUP(A4178,Details!$A$1:$F$127,3,TRUE)</f>
        <v>M</v>
      </c>
      <c r="L4178">
        <f>VLOOKUP(A4178,Details!$A$1:$F$127,4,TRUE)</f>
        <v>26.4</v>
      </c>
      <c r="M4178" s="1" t="str">
        <f>VLOOKUP(A4178,Details!$A$1:$F$127,6,TRUE)</f>
        <v>NA</v>
      </c>
      <c r="N4178" s="1" t="str">
        <f>VLOOKUP(A4178,Details!$A$1:$F$127,5,TRUE)</f>
        <v>NA</v>
      </c>
      <c r="O4178" s="1" t="str">
        <f>VLOOKUP(A4178,Labels!$A$1:$B$127,2,TRUE)</f>
        <v>COPD</v>
      </c>
      <c r="P4178" s="1" t="str">
        <f>VLOOKUP(A4178,'Data Split'!$A$1:$B$921,2,TRUE)</f>
        <v>test</v>
      </c>
    </row>
    <row r="4179" spans="1:16" x14ac:dyDescent="0.3">
      <c r="A4179" s="1">
        <v>174</v>
      </c>
      <c r="B4179" s="1" t="s">
        <v>20</v>
      </c>
      <c r="C4179" s="1" t="s">
        <v>4</v>
      </c>
      <c r="D4179" s="1" t="s">
        <v>6</v>
      </c>
      <c r="E4179" s="1" t="s">
        <v>46</v>
      </c>
      <c r="F4179">
        <v>11.026999999999999</v>
      </c>
      <c r="G4179">
        <v>15.351000000000001</v>
      </c>
      <c r="H4179">
        <v>0</v>
      </c>
      <c r="I4179">
        <v>0</v>
      </c>
      <c r="J4179">
        <f>VLOOKUP(A4179,Details!$A$1:$F$127,2,TRUE)</f>
        <v>68</v>
      </c>
      <c r="K4179" t="str">
        <f>VLOOKUP(A4179,Details!$A$1:$F$127,3,TRUE)</f>
        <v>M</v>
      </c>
      <c r="L4179">
        <f>VLOOKUP(A4179,Details!$A$1:$F$127,4,TRUE)</f>
        <v>26.4</v>
      </c>
      <c r="M4179" s="1" t="str">
        <f>VLOOKUP(A4179,Details!$A$1:$F$127,6,TRUE)</f>
        <v>NA</v>
      </c>
      <c r="N4179" s="1" t="str">
        <f>VLOOKUP(A4179,Details!$A$1:$F$127,5,TRUE)</f>
        <v>NA</v>
      </c>
      <c r="O4179" s="1" t="str">
        <f>VLOOKUP(A4179,Labels!$A$1:$B$127,2,TRUE)</f>
        <v>COPD</v>
      </c>
      <c r="P4179" s="1" t="str">
        <f>VLOOKUP(A4179,'Data Split'!$A$1:$B$921,2,TRUE)</f>
        <v>test</v>
      </c>
    </row>
    <row r="4180" spans="1:16" x14ac:dyDescent="0.3">
      <c r="A4180" s="1">
        <v>174</v>
      </c>
      <c r="B4180" s="1" t="s">
        <v>20</v>
      </c>
      <c r="C4180" s="1" t="s">
        <v>4</v>
      </c>
      <c r="D4180" s="1" t="s">
        <v>6</v>
      </c>
      <c r="E4180" s="1" t="s">
        <v>46</v>
      </c>
      <c r="F4180">
        <v>15.351000000000001</v>
      </c>
      <c r="G4180">
        <v>19.239999999999998</v>
      </c>
      <c r="H4180">
        <v>0</v>
      </c>
      <c r="I4180">
        <v>0</v>
      </c>
      <c r="J4180">
        <f>VLOOKUP(A4180,Details!$A$1:$F$127,2,TRUE)</f>
        <v>68</v>
      </c>
      <c r="K4180" t="str">
        <f>VLOOKUP(A4180,Details!$A$1:$F$127,3,TRUE)</f>
        <v>M</v>
      </c>
      <c r="L4180">
        <f>VLOOKUP(A4180,Details!$A$1:$F$127,4,TRUE)</f>
        <v>26.4</v>
      </c>
      <c r="M4180" s="1" t="str">
        <f>VLOOKUP(A4180,Details!$A$1:$F$127,6,TRUE)</f>
        <v>NA</v>
      </c>
      <c r="N4180" s="1" t="str">
        <f>VLOOKUP(A4180,Details!$A$1:$F$127,5,TRUE)</f>
        <v>NA</v>
      </c>
      <c r="O4180" s="1" t="str">
        <f>VLOOKUP(A4180,Labels!$A$1:$B$127,2,TRUE)</f>
        <v>COPD</v>
      </c>
      <c r="P4180" s="1" t="str">
        <f>VLOOKUP(A4180,'Data Split'!$A$1:$B$921,2,TRUE)</f>
        <v>test</v>
      </c>
    </row>
    <row r="4181" spans="1:16" x14ac:dyDescent="0.3">
      <c r="A4181" s="1">
        <v>174</v>
      </c>
      <c r="B4181" s="1" t="s">
        <v>20</v>
      </c>
      <c r="C4181" s="1" t="s">
        <v>7</v>
      </c>
      <c r="D4181" s="1" t="s">
        <v>6</v>
      </c>
      <c r="E4181" s="1" t="s">
        <v>46</v>
      </c>
      <c r="F4181">
        <v>0.59299999999999997</v>
      </c>
      <c r="G4181">
        <v>3.331</v>
      </c>
      <c r="H4181">
        <v>0</v>
      </c>
      <c r="I4181">
        <v>1</v>
      </c>
      <c r="J4181">
        <f>VLOOKUP(A4181,Details!$A$1:$F$127,2,TRUE)</f>
        <v>68</v>
      </c>
      <c r="K4181" t="str">
        <f>VLOOKUP(A4181,Details!$A$1:$F$127,3,TRUE)</f>
        <v>M</v>
      </c>
      <c r="L4181">
        <f>VLOOKUP(A4181,Details!$A$1:$F$127,4,TRUE)</f>
        <v>26.4</v>
      </c>
      <c r="M4181" s="1" t="str">
        <f>VLOOKUP(A4181,Details!$A$1:$F$127,6,TRUE)</f>
        <v>NA</v>
      </c>
      <c r="N4181" s="1" t="str">
        <f>VLOOKUP(A4181,Details!$A$1:$F$127,5,TRUE)</f>
        <v>NA</v>
      </c>
      <c r="O4181" s="1" t="str">
        <f>VLOOKUP(A4181,Labels!$A$1:$B$127,2,TRUE)</f>
        <v>COPD</v>
      </c>
      <c r="P4181" s="1" t="str">
        <f>VLOOKUP(A4181,'Data Split'!$A$1:$B$921,2,TRUE)</f>
        <v>test</v>
      </c>
    </row>
    <row r="4182" spans="1:16" x14ac:dyDescent="0.3">
      <c r="A4182" s="1">
        <v>174</v>
      </c>
      <c r="B4182" s="1" t="s">
        <v>20</v>
      </c>
      <c r="C4182" s="1" t="s">
        <v>7</v>
      </c>
      <c r="D4182" s="1" t="s">
        <v>6</v>
      </c>
      <c r="E4182" s="1" t="s">
        <v>46</v>
      </c>
      <c r="F4182">
        <v>3.331</v>
      </c>
      <c r="G4182">
        <v>7.17</v>
      </c>
      <c r="H4182">
        <v>1</v>
      </c>
      <c r="I4182">
        <v>0</v>
      </c>
      <c r="J4182">
        <f>VLOOKUP(A4182,Details!$A$1:$F$127,2,TRUE)</f>
        <v>68</v>
      </c>
      <c r="K4182" t="str">
        <f>VLOOKUP(A4182,Details!$A$1:$F$127,3,TRUE)</f>
        <v>M</v>
      </c>
      <c r="L4182">
        <f>VLOOKUP(A4182,Details!$A$1:$F$127,4,TRUE)</f>
        <v>26.4</v>
      </c>
      <c r="M4182" s="1" t="str">
        <f>VLOOKUP(A4182,Details!$A$1:$F$127,6,TRUE)</f>
        <v>NA</v>
      </c>
      <c r="N4182" s="1" t="str">
        <f>VLOOKUP(A4182,Details!$A$1:$F$127,5,TRUE)</f>
        <v>NA</v>
      </c>
      <c r="O4182" s="1" t="str">
        <f>VLOOKUP(A4182,Labels!$A$1:$B$127,2,TRUE)</f>
        <v>COPD</v>
      </c>
      <c r="P4182" s="1" t="str">
        <f>VLOOKUP(A4182,'Data Split'!$A$1:$B$921,2,TRUE)</f>
        <v>test</v>
      </c>
    </row>
    <row r="4183" spans="1:16" x14ac:dyDescent="0.3">
      <c r="A4183" s="1">
        <v>174</v>
      </c>
      <c r="B4183" s="1" t="s">
        <v>20</v>
      </c>
      <c r="C4183" s="1" t="s">
        <v>7</v>
      </c>
      <c r="D4183" s="1" t="s">
        <v>6</v>
      </c>
      <c r="E4183" s="1" t="s">
        <v>46</v>
      </c>
      <c r="F4183">
        <v>7.17</v>
      </c>
      <c r="G4183">
        <v>11.026999999999999</v>
      </c>
      <c r="H4183">
        <v>1</v>
      </c>
      <c r="I4183">
        <v>0</v>
      </c>
      <c r="J4183">
        <f>VLOOKUP(A4183,Details!$A$1:$F$127,2,TRUE)</f>
        <v>68</v>
      </c>
      <c r="K4183" t="str">
        <f>VLOOKUP(A4183,Details!$A$1:$F$127,3,TRUE)</f>
        <v>M</v>
      </c>
      <c r="L4183">
        <f>VLOOKUP(A4183,Details!$A$1:$F$127,4,TRUE)</f>
        <v>26.4</v>
      </c>
      <c r="M4183" s="1" t="str">
        <f>VLOOKUP(A4183,Details!$A$1:$F$127,6,TRUE)</f>
        <v>NA</v>
      </c>
      <c r="N4183" s="1" t="str">
        <f>VLOOKUP(A4183,Details!$A$1:$F$127,5,TRUE)</f>
        <v>NA</v>
      </c>
      <c r="O4183" s="1" t="str">
        <f>VLOOKUP(A4183,Labels!$A$1:$B$127,2,TRUE)</f>
        <v>COPD</v>
      </c>
      <c r="P4183" s="1" t="str">
        <f>VLOOKUP(A4183,'Data Split'!$A$1:$B$921,2,TRUE)</f>
        <v>test</v>
      </c>
    </row>
    <row r="4184" spans="1:16" x14ac:dyDescent="0.3">
      <c r="A4184" s="1">
        <v>174</v>
      </c>
      <c r="B4184" s="1" t="s">
        <v>20</v>
      </c>
      <c r="C4184" s="1" t="s">
        <v>7</v>
      </c>
      <c r="D4184" s="1" t="s">
        <v>6</v>
      </c>
      <c r="E4184" s="1" t="s">
        <v>46</v>
      </c>
      <c r="F4184">
        <v>11.026999999999999</v>
      </c>
      <c r="G4184">
        <v>15.351000000000001</v>
      </c>
      <c r="H4184">
        <v>1</v>
      </c>
      <c r="I4184">
        <v>0</v>
      </c>
      <c r="J4184">
        <f>VLOOKUP(A4184,Details!$A$1:$F$127,2,TRUE)</f>
        <v>68</v>
      </c>
      <c r="K4184" t="str">
        <f>VLOOKUP(A4184,Details!$A$1:$F$127,3,TRUE)</f>
        <v>M</v>
      </c>
      <c r="L4184">
        <f>VLOOKUP(A4184,Details!$A$1:$F$127,4,TRUE)</f>
        <v>26.4</v>
      </c>
      <c r="M4184" s="1" t="str">
        <f>VLOOKUP(A4184,Details!$A$1:$F$127,6,TRUE)</f>
        <v>NA</v>
      </c>
      <c r="N4184" s="1" t="str">
        <f>VLOOKUP(A4184,Details!$A$1:$F$127,5,TRUE)</f>
        <v>NA</v>
      </c>
      <c r="O4184" s="1" t="str">
        <f>VLOOKUP(A4184,Labels!$A$1:$B$127,2,TRUE)</f>
        <v>COPD</v>
      </c>
      <c r="P4184" s="1" t="str">
        <f>VLOOKUP(A4184,'Data Split'!$A$1:$B$921,2,TRUE)</f>
        <v>test</v>
      </c>
    </row>
    <row r="4185" spans="1:16" x14ac:dyDescent="0.3">
      <c r="A4185" s="1">
        <v>174</v>
      </c>
      <c r="B4185" s="1" t="s">
        <v>20</v>
      </c>
      <c r="C4185" s="1" t="s">
        <v>7</v>
      </c>
      <c r="D4185" s="1" t="s">
        <v>6</v>
      </c>
      <c r="E4185" s="1" t="s">
        <v>46</v>
      </c>
      <c r="F4185">
        <v>15.351000000000001</v>
      </c>
      <c r="G4185">
        <v>19.239999999999998</v>
      </c>
      <c r="H4185">
        <v>1</v>
      </c>
      <c r="I4185">
        <v>0</v>
      </c>
      <c r="J4185">
        <f>VLOOKUP(A4185,Details!$A$1:$F$127,2,TRUE)</f>
        <v>68</v>
      </c>
      <c r="K4185" t="str">
        <f>VLOOKUP(A4185,Details!$A$1:$F$127,3,TRUE)</f>
        <v>M</v>
      </c>
      <c r="L4185">
        <f>VLOOKUP(A4185,Details!$A$1:$F$127,4,TRUE)</f>
        <v>26.4</v>
      </c>
      <c r="M4185" s="1" t="str">
        <f>VLOOKUP(A4185,Details!$A$1:$F$127,6,TRUE)</f>
        <v>NA</v>
      </c>
      <c r="N4185" s="1" t="str">
        <f>VLOOKUP(A4185,Details!$A$1:$F$127,5,TRUE)</f>
        <v>NA</v>
      </c>
      <c r="O4185" s="1" t="str">
        <f>VLOOKUP(A4185,Labels!$A$1:$B$127,2,TRUE)</f>
        <v>COPD</v>
      </c>
      <c r="P4185" s="1" t="str">
        <f>VLOOKUP(A4185,'Data Split'!$A$1:$B$921,2,TRUE)</f>
        <v>test</v>
      </c>
    </row>
    <row r="4186" spans="1:16" x14ac:dyDescent="0.3">
      <c r="A4186" s="1">
        <v>174</v>
      </c>
      <c r="B4186" s="1" t="s">
        <v>20</v>
      </c>
      <c r="C4186" s="1" t="s">
        <v>8</v>
      </c>
      <c r="D4186" s="1" t="s">
        <v>6</v>
      </c>
      <c r="E4186" s="1" t="s">
        <v>46</v>
      </c>
      <c r="F4186">
        <v>0.59299999999999997</v>
      </c>
      <c r="G4186">
        <v>3.331</v>
      </c>
      <c r="H4186">
        <v>0</v>
      </c>
      <c r="I4186">
        <v>1</v>
      </c>
      <c r="J4186">
        <f>VLOOKUP(A4186,Details!$A$1:$F$127,2,TRUE)</f>
        <v>68</v>
      </c>
      <c r="K4186" t="str">
        <f>VLOOKUP(A4186,Details!$A$1:$F$127,3,TRUE)</f>
        <v>M</v>
      </c>
      <c r="L4186">
        <f>VLOOKUP(A4186,Details!$A$1:$F$127,4,TRUE)</f>
        <v>26.4</v>
      </c>
      <c r="M4186" s="1" t="str">
        <f>VLOOKUP(A4186,Details!$A$1:$F$127,6,TRUE)</f>
        <v>NA</v>
      </c>
      <c r="N4186" s="1" t="str">
        <f>VLOOKUP(A4186,Details!$A$1:$F$127,5,TRUE)</f>
        <v>NA</v>
      </c>
      <c r="O4186" s="1" t="str">
        <f>VLOOKUP(A4186,Labels!$A$1:$B$127,2,TRUE)</f>
        <v>COPD</v>
      </c>
      <c r="P4186" s="1" t="str">
        <f>VLOOKUP(A4186,'Data Split'!$A$1:$B$921,2,TRUE)</f>
        <v>test</v>
      </c>
    </row>
    <row r="4187" spans="1:16" x14ac:dyDescent="0.3">
      <c r="A4187" s="1">
        <v>174</v>
      </c>
      <c r="B4187" s="1" t="s">
        <v>20</v>
      </c>
      <c r="C4187" s="1" t="s">
        <v>8</v>
      </c>
      <c r="D4187" s="1" t="s">
        <v>6</v>
      </c>
      <c r="E4187" s="1" t="s">
        <v>46</v>
      </c>
      <c r="F4187">
        <v>3.331</v>
      </c>
      <c r="G4187">
        <v>7.17</v>
      </c>
      <c r="H4187">
        <v>1</v>
      </c>
      <c r="I4187">
        <v>0</v>
      </c>
      <c r="J4187">
        <f>VLOOKUP(A4187,Details!$A$1:$F$127,2,TRUE)</f>
        <v>68</v>
      </c>
      <c r="K4187" t="str">
        <f>VLOOKUP(A4187,Details!$A$1:$F$127,3,TRUE)</f>
        <v>M</v>
      </c>
      <c r="L4187">
        <f>VLOOKUP(A4187,Details!$A$1:$F$127,4,TRUE)</f>
        <v>26.4</v>
      </c>
      <c r="M4187" s="1" t="str">
        <f>VLOOKUP(A4187,Details!$A$1:$F$127,6,TRUE)</f>
        <v>NA</v>
      </c>
      <c r="N4187" s="1" t="str">
        <f>VLOOKUP(A4187,Details!$A$1:$F$127,5,TRUE)</f>
        <v>NA</v>
      </c>
      <c r="O4187" s="1" t="str">
        <f>VLOOKUP(A4187,Labels!$A$1:$B$127,2,TRUE)</f>
        <v>COPD</v>
      </c>
      <c r="P4187" s="1" t="str">
        <f>VLOOKUP(A4187,'Data Split'!$A$1:$B$921,2,TRUE)</f>
        <v>test</v>
      </c>
    </row>
    <row r="4188" spans="1:16" x14ac:dyDescent="0.3">
      <c r="A4188" s="1">
        <v>174</v>
      </c>
      <c r="B4188" s="1" t="s">
        <v>20</v>
      </c>
      <c r="C4188" s="1" t="s">
        <v>8</v>
      </c>
      <c r="D4188" s="1" t="s">
        <v>6</v>
      </c>
      <c r="E4188" s="1" t="s">
        <v>46</v>
      </c>
      <c r="F4188">
        <v>7.17</v>
      </c>
      <c r="G4188">
        <v>11.026999999999999</v>
      </c>
      <c r="H4188">
        <v>1</v>
      </c>
      <c r="I4188">
        <v>0</v>
      </c>
      <c r="J4188">
        <f>VLOOKUP(A4188,Details!$A$1:$F$127,2,TRUE)</f>
        <v>68</v>
      </c>
      <c r="K4188" t="str">
        <f>VLOOKUP(A4188,Details!$A$1:$F$127,3,TRUE)</f>
        <v>M</v>
      </c>
      <c r="L4188">
        <f>VLOOKUP(A4188,Details!$A$1:$F$127,4,TRUE)</f>
        <v>26.4</v>
      </c>
      <c r="M4188" s="1" t="str">
        <f>VLOOKUP(A4188,Details!$A$1:$F$127,6,TRUE)</f>
        <v>NA</v>
      </c>
      <c r="N4188" s="1" t="str">
        <f>VLOOKUP(A4188,Details!$A$1:$F$127,5,TRUE)</f>
        <v>NA</v>
      </c>
      <c r="O4188" s="1" t="str">
        <f>VLOOKUP(A4188,Labels!$A$1:$B$127,2,TRUE)</f>
        <v>COPD</v>
      </c>
      <c r="P4188" s="1" t="str">
        <f>VLOOKUP(A4188,'Data Split'!$A$1:$B$921,2,TRUE)</f>
        <v>test</v>
      </c>
    </row>
    <row r="4189" spans="1:16" x14ac:dyDescent="0.3">
      <c r="A4189" s="1">
        <v>174</v>
      </c>
      <c r="B4189" s="1" t="s">
        <v>20</v>
      </c>
      <c r="C4189" s="1" t="s">
        <v>8</v>
      </c>
      <c r="D4189" s="1" t="s">
        <v>6</v>
      </c>
      <c r="E4189" s="1" t="s">
        <v>46</v>
      </c>
      <c r="F4189">
        <v>11.026999999999999</v>
      </c>
      <c r="G4189">
        <v>15.351000000000001</v>
      </c>
      <c r="H4189">
        <v>1</v>
      </c>
      <c r="I4189">
        <v>0</v>
      </c>
      <c r="J4189">
        <f>VLOOKUP(A4189,Details!$A$1:$F$127,2,TRUE)</f>
        <v>68</v>
      </c>
      <c r="K4189" t="str">
        <f>VLOOKUP(A4189,Details!$A$1:$F$127,3,TRUE)</f>
        <v>M</v>
      </c>
      <c r="L4189">
        <f>VLOOKUP(A4189,Details!$A$1:$F$127,4,TRUE)</f>
        <v>26.4</v>
      </c>
      <c r="M4189" s="1" t="str">
        <f>VLOOKUP(A4189,Details!$A$1:$F$127,6,TRUE)</f>
        <v>NA</v>
      </c>
      <c r="N4189" s="1" t="str">
        <f>VLOOKUP(A4189,Details!$A$1:$F$127,5,TRUE)</f>
        <v>NA</v>
      </c>
      <c r="O4189" s="1" t="str">
        <f>VLOOKUP(A4189,Labels!$A$1:$B$127,2,TRUE)</f>
        <v>COPD</v>
      </c>
      <c r="P4189" s="1" t="str">
        <f>VLOOKUP(A4189,'Data Split'!$A$1:$B$921,2,TRUE)</f>
        <v>test</v>
      </c>
    </row>
    <row r="4190" spans="1:16" x14ac:dyDescent="0.3">
      <c r="A4190" s="1">
        <v>174</v>
      </c>
      <c r="B4190" s="1" t="s">
        <v>20</v>
      </c>
      <c r="C4190" s="1" t="s">
        <v>8</v>
      </c>
      <c r="D4190" s="1" t="s">
        <v>6</v>
      </c>
      <c r="E4190" s="1" t="s">
        <v>46</v>
      </c>
      <c r="F4190">
        <v>15.351000000000001</v>
      </c>
      <c r="G4190">
        <v>19.239999999999998</v>
      </c>
      <c r="H4190">
        <v>1</v>
      </c>
      <c r="I4190">
        <v>0</v>
      </c>
      <c r="J4190">
        <f>VLOOKUP(A4190,Details!$A$1:$F$127,2,TRUE)</f>
        <v>68</v>
      </c>
      <c r="K4190" t="str">
        <f>VLOOKUP(A4190,Details!$A$1:$F$127,3,TRUE)</f>
        <v>M</v>
      </c>
      <c r="L4190">
        <f>VLOOKUP(A4190,Details!$A$1:$F$127,4,TRUE)</f>
        <v>26.4</v>
      </c>
      <c r="M4190" s="1" t="str">
        <f>VLOOKUP(A4190,Details!$A$1:$F$127,6,TRUE)</f>
        <v>NA</v>
      </c>
      <c r="N4190" s="1" t="str">
        <f>VLOOKUP(A4190,Details!$A$1:$F$127,5,TRUE)</f>
        <v>NA</v>
      </c>
      <c r="O4190" s="1" t="str">
        <f>VLOOKUP(A4190,Labels!$A$1:$B$127,2,TRUE)</f>
        <v>COPD</v>
      </c>
      <c r="P4190" s="1" t="str">
        <f>VLOOKUP(A4190,'Data Split'!$A$1:$B$921,2,TRUE)</f>
        <v>test</v>
      </c>
    </row>
    <row r="4191" spans="1:16" x14ac:dyDescent="0.3">
      <c r="A4191" s="1">
        <v>174</v>
      </c>
      <c r="B4191" s="1" t="s">
        <v>20</v>
      </c>
      <c r="C4191" s="1" t="s">
        <v>9</v>
      </c>
      <c r="D4191" s="1" t="s">
        <v>6</v>
      </c>
      <c r="E4191" s="1" t="s">
        <v>46</v>
      </c>
      <c r="F4191">
        <v>0.59299999999999997</v>
      </c>
      <c r="G4191">
        <v>3.331</v>
      </c>
      <c r="H4191">
        <v>0</v>
      </c>
      <c r="I4191">
        <v>1</v>
      </c>
      <c r="J4191">
        <f>VLOOKUP(A4191,Details!$A$1:$F$127,2,TRUE)</f>
        <v>68</v>
      </c>
      <c r="K4191" t="str">
        <f>VLOOKUP(A4191,Details!$A$1:$F$127,3,TRUE)</f>
        <v>M</v>
      </c>
      <c r="L4191">
        <f>VLOOKUP(A4191,Details!$A$1:$F$127,4,TRUE)</f>
        <v>26.4</v>
      </c>
      <c r="M4191" s="1" t="str">
        <f>VLOOKUP(A4191,Details!$A$1:$F$127,6,TRUE)</f>
        <v>NA</v>
      </c>
      <c r="N4191" s="1" t="str">
        <f>VLOOKUP(A4191,Details!$A$1:$F$127,5,TRUE)</f>
        <v>NA</v>
      </c>
      <c r="O4191" s="1" t="str">
        <f>VLOOKUP(A4191,Labels!$A$1:$B$127,2,TRUE)</f>
        <v>COPD</v>
      </c>
      <c r="P4191" s="1" t="str">
        <f>VLOOKUP(A4191,'Data Split'!$A$1:$B$921,2,TRUE)</f>
        <v>test</v>
      </c>
    </row>
    <row r="4192" spans="1:16" x14ac:dyDescent="0.3">
      <c r="A4192" s="1">
        <v>174</v>
      </c>
      <c r="B4192" s="1" t="s">
        <v>20</v>
      </c>
      <c r="C4192" s="1" t="s">
        <v>9</v>
      </c>
      <c r="D4192" s="1" t="s">
        <v>6</v>
      </c>
      <c r="E4192" s="1" t="s">
        <v>46</v>
      </c>
      <c r="F4192">
        <v>3.331</v>
      </c>
      <c r="G4192">
        <v>7.17</v>
      </c>
      <c r="H4192">
        <v>1</v>
      </c>
      <c r="I4192">
        <v>0</v>
      </c>
      <c r="J4192">
        <f>VLOOKUP(A4192,Details!$A$1:$F$127,2,TRUE)</f>
        <v>68</v>
      </c>
      <c r="K4192" t="str">
        <f>VLOOKUP(A4192,Details!$A$1:$F$127,3,TRUE)</f>
        <v>M</v>
      </c>
      <c r="L4192">
        <f>VLOOKUP(A4192,Details!$A$1:$F$127,4,TRUE)</f>
        <v>26.4</v>
      </c>
      <c r="M4192" s="1" t="str">
        <f>VLOOKUP(A4192,Details!$A$1:$F$127,6,TRUE)</f>
        <v>NA</v>
      </c>
      <c r="N4192" s="1" t="str">
        <f>VLOOKUP(A4192,Details!$A$1:$F$127,5,TRUE)</f>
        <v>NA</v>
      </c>
      <c r="O4192" s="1" t="str">
        <f>VLOOKUP(A4192,Labels!$A$1:$B$127,2,TRUE)</f>
        <v>COPD</v>
      </c>
      <c r="P4192" s="1" t="str">
        <f>VLOOKUP(A4192,'Data Split'!$A$1:$B$921,2,TRUE)</f>
        <v>test</v>
      </c>
    </row>
    <row r="4193" spans="1:16" x14ac:dyDescent="0.3">
      <c r="A4193" s="1">
        <v>174</v>
      </c>
      <c r="B4193" s="1" t="s">
        <v>20</v>
      </c>
      <c r="C4193" s="1" t="s">
        <v>9</v>
      </c>
      <c r="D4193" s="1" t="s">
        <v>6</v>
      </c>
      <c r="E4193" s="1" t="s">
        <v>46</v>
      </c>
      <c r="F4193">
        <v>7.17</v>
      </c>
      <c r="G4193">
        <v>11.026999999999999</v>
      </c>
      <c r="H4193">
        <v>1</v>
      </c>
      <c r="I4193">
        <v>0</v>
      </c>
      <c r="J4193">
        <f>VLOOKUP(A4193,Details!$A$1:$F$127,2,TRUE)</f>
        <v>68</v>
      </c>
      <c r="K4193" t="str">
        <f>VLOOKUP(A4193,Details!$A$1:$F$127,3,TRUE)</f>
        <v>M</v>
      </c>
      <c r="L4193">
        <f>VLOOKUP(A4193,Details!$A$1:$F$127,4,TRUE)</f>
        <v>26.4</v>
      </c>
      <c r="M4193" s="1" t="str">
        <f>VLOOKUP(A4193,Details!$A$1:$F$127,6,TRUE)</f>
        <v>NA</v>
      </c>
      <c r="N4193" s="1" t="str">
        <f>VLOOKUP(A4193,Details!$A$1:$F$127,5,TRUE)</f>
        <v>NA</v>
      </c>
      <c r="O4193" s="1" t="str">
        <f>VLOOKUP(A4193,Labels!$A$1:$B$127,2,TRUE)</f>
        <v>COPD</v>
      </c>
      <c r="P4193" s="1" t="str">
        <f>VLOOKUP(A4193,'Data Split'!$A$1:$B$921,2,TRUE)</f>
        <v>test</v>
      </c>
    </row>
    <row r="4194" spans="1:16" x14ac:dyDescent="0.3">
      <c r="A4194" s="1">
        <v>174</v>
      </c>
      <c r="B4194" s="1" t="s">
        <v>20</v>
      </c>
      <c r="C4194" s="1" t="s">
        <v>9</v>
      </c>
      <c r="D4194" s="1" t="s">
        <v>6</v>
      </c>
      <c r="E4194" s="1" t="s">
        <v>46</v>
      </c>
      <c r="F4194">
        <v>11.026999999999999</v>
      </c>
      <c r="G4194">
        <v>15.351000000000001</v>
      </c>
      <c r="H4194">
        <v>1</v>
      </c>
      <c r="I4194">
        <v>0</v>
      </c>
      <c r="J4194">
        <f>VLOOKUP(A4194,Details!$A$1:$F$127,2,TRUE)</f>
        <v>68</v>
      </c>
      <c r="K4194" t="str">
        <f>VLOOKUP(A4194,Details!$A$1:$F$127,3,TRUE)</f>
        <v>M</v>
      </c>
      <c r="L4194">
        <f>VLOOKUP(A4194,Details!$A$1:$F$127,4,TRUE)</f>
        <v>26.4</v>
      </c>
      <c r="M4194" s="1" t="str">
        <f>VLOOKUP(A4194,Details!$A$1:$F$127,6,TRUE)</f>
        <v>NA</v>
      </c>
      <c r="N4194" s="1" t="str">
        <f>VLOOKUP(A4194,Details!$A$1:$F$127,5,TRUE)</f>
        <v>NA</v>
      </c>
      <c r="O4194" s="1" t="str">
        <f>VLOOKUP(A4194,Labels!$A$1:$B$127,2,TRUE)</f>
        <v>COPD</v>
      </c>
      <c r="P4194" s="1" t="str">
        <f>VLOOKUP(A4194,'Data Split'!$A$1:$B$921,2,TRUE)</f>
        <v>test</v>
      </c>
    </row>
    <row r="4195" spans="1:16" x14ac:dyDescent="0.3">
      <c r="A4195" s="1">
        <v>174</v>
      </c>
      <c r="B4195" s="1" t="s">
        <v>20</v>
      </c>
      <c r="C4195" s="1" t="s">
        <v>9</v>
      </c>
      <c r="D4195" s="1" t="s">
        <v>6</v>
      </c>
      <c r="E4195" s="1" t="s">
        <v>46</v>
      </c>
      <c r="F4195">
        <v>15.351000000000001</v>
      </c>
      <c r="G4195">
        <v>19.239999999999998</v>
      </c>
      <c r="H4195">
        <v>1</v>
      </c>
      <c r="I4195">
        <v>0</v>
      </c>
      <c r="J4195">
        <f>VLOOKUP(A4195,Details!$A$1:$F$127,2,TRUE)</f>
        <v>68</v>
      </c>
      <c r="K4195" t="str">
        <f>VLOOKUP(A4195,Details!$A$1:$F$127,3,TRUE)</f>
        <v>M</v>
      </c>
      <c r="L4195">
        <f>VLOOKUP(A4195,Details!$A$1:$F$127,4,TRUE)</f>
        <v>26.4</v>
      </c>
      <c r="M4195" s="1" t="str">
        <f>VLOOKUP(A4195,Details!$A$1:$F$127,6,TRUE)</f>
        <v>NA</v>
      </c>
      <c r="N4195" s="1" t="str">
        <f>VLOOKUP(A4195,Details!$A$1:$F$127,5,TRUE)</f>
        <v>NA</v>
      </c>
      <c r="O4195" s="1" t="str">
        <f>VLOOKUP(A4195,Labels!$A$1:$B$127,2,TRUE)</f>
        <v>COPD</v>
      </c>
      <c r="P4195" s="1" t="str">
        <f>VLOOKUP(A4195,'Data Split'!$A$1:$B$921,2,TRUE)</f>
        <v>test</v>
      </c>
    </row>
    <row r="4196" spans="1:16" x14ac:dyDescent="0.3">
      <c r="A4196" s="1">
        <v>174</v>
      </c>
      <c r="B4196" s="1" t="s">
        <v>20</v>
      </c>
      <c r="C4196" s="1" t="s">
        <v>3</v>
      </c>
      <c r="D4196" s="1" t="s">
        <v>6</v>
      </c>
      <c r="E4196" s="1" t="s">
        <v>46</v>
      </c>
      <c r="F4196">
        <v>0.59299999999999997</v>
      </c>
      <c r="G4196">
        <v>3.331</v>
      </c>
      <c r="H4196">
        <v>0</v>
      </c>
      <c r="I4196">
        <v>1</v>
      </c>
      <c r="J4196">
        <f>VLOOKUP(A4196,Details!$A$1:$F$127,2,TRUE)</f>
        <v>68</v>
      </c>
      <c r="K4196" t="str">
        <f>VLOOKUP(A4196,Details!$A$1:$F$127,3,TRUE)</f>
        <v>M</v>
      </c>
      <c r="L4196">
        <f>VLOOKUP(A4196,Details!$A$1:$F$127,4,TRUE)</f>
        <v>26.4</v>
      </c>
      <c r="M4196" s="1" t="str">
        <f>VLOOKUP(A4196,Details!$A$1:$F$127,6,TRUE)</f>
        <v>NA</v>
      </c>
      <c r="N4196" s="1" t="str">
        <f>VLOOKUP(A4196,Details!$A$1:$F$127,5,TRUE)</f>
        <v>NA</v>
      </c>
      <c r="O4196" s="1" t="str">
        <f>VLOOKUP(A4196,Labels!$A$1:$B$127,2,TRUE)</f>
        <v>COPD</v>
      </c>
      <c r="P4196" s="1" t="str">
        <f>VLOOKUP(A4196,'Data Split'!$A$1:$B$921,2,TRUE)</f>
        <v>test</v>
      </c>
    </row>
    <row r="4197" spans="1:16" x14ac:dyDescent="0.3">
      <c r="A4197" s="1">
        <v>174</v>
      </c>
      <c r="B4197" s="1" t="s">
        <v>20</v>
      </c>
      <c r="C4197" s="1" t="s">
        <v>3</v>
      </c>
      <c r="D4197" s="1" t="s">
        <v>6</v>
      </c>
      <c r="E4197" s="1" t="s">
        <v>46</v>
      </c>
      <c r="F4197">
        <v>3.331</v>
      </c>
      <c r="G4197">
        <v>7.17</v>
      </c>
      <c r="H4197">
        <v>1</v>
      </c>
      <c r="I4197">
        <v>0</v>
      </c>
      <c r="J4197">
        <f>VLOOKUP(A4197,Details!$A$1:$F$127,2,TRUE)</f>
        <v>68</v>
      </c>
      <c r="K4197" t="str">
        <f>VLOOKUP(A4197,Details!$A$1:$F$127,3,TRUE)</f>
        <v>M</v>
      </c>
      <c r="L4197">
        <f>VLOOKUP(A4197,Details!$A$1:$F$127,4,TRUE)</f>
        <v>26.4</v>
      </c>
      <c r="M4197" s="1" t="str">
        <f>VLOOKUP(A4197,Details!$A$1:$F$127,6,TRUE)</f>
        <v>NA</v>
      </c>
      <c r="N4197" s="1" t="str">
        <f>VLOOKUP(A4197,Details!$A$1:$F$127,5,TRUE)</f>
        <v>NA</v>
      </c>
      <c r="O4197" s="1" t="str">
        <f>VLOOKUP(A4197,Labels!$A$1:$B$127,2,TRUE)</f>
        <v>COPD</v>
      </c>
      <c r="P4197" s="1" t="str">
        <f>VLOOKUP(A4197,'Data Split'!$A$1:$B$921,2,TRUE)</f>
        <v>test</v>
      </c>
    </row>
    <row r="4198" spans="1:16" x14ac:dyDescent="0.3">
      <c r="A4198" s="1">
        <v>174</v>
      </c>
      <c r="B4198" s="1" t="s">
        <v>20</v>
      </c>
      <c r="C4198" s="1" t="s">
        <v>3</v>
      </c>
      <c r="D4198" s="1" t="s">
        <v>6</v>
      </c>
      <c r="E4198" s="1" t="s">
        <v>46</v>
      </c>
      <c r="F4198">
        <v>7.17</v>
      </c>
      <c r="G4198">
        <v>11.026999999999999</v>
      </c>
      <c r="H4198">
        <v>1</v>
      </c>
      <c r="I4198">
        <v>0</v>
      </c>
      <c r="J4198">
        <f>VLOOKUP(A4198,Details!$A$1:$F$127,2,TRUE)</f>
        <v>68</v>
      </c>
      <c r="K4198" t="str">
        <f>VLOOKUP(A4198,Details!$A$1:$F$127,3,TRUE)</f>
        <v>M</v>
      </c>
      <c r="L4198">
        <f>VLOOKUP(A4198,Details!$A$1:$F$127,4,TRUE)</f>
        <v>26.4</v>
      </c>
      <c r="M4198" s="1" t="str">
        <f>VLOOKUP(A4198,Details!$A$1:$F$127,6,TRUE)</f>
        <v>NA</v>
      </c>
      <c r="N4198" s="1" t="str">
        <f>VLOOKUP(A4198,Details!$A$1:$F$127,5,TRUE)</f>
        <v>NA</v>
      </c>
      <c r="O4198" s="1" t="str">
        <f>VLOOKUP(A4198,Labels!$A$1:$B$127,2,TRUE)</f>
        <v>COPD</v>
      </c>
      <c r="P4198" s="1" t="str">
        <f>VLOOKUP(A4198,'Data Split'!$A$1:$B$921,2,TRUE)</f>
        <v>test</v>
      </c>
    </row>
    <row r="4199" spans="1:16" x14ac:dyDescent="0.3">
      <c r="A4199" s="1">
        <v>174</v>
      </c>
      <c r="B4199" s="1" t="s">
        <v>20</v>
      </c>
      <c r="C4199" s="1" t="s">
        <v>3</v>
      </c>
      <c r="D4199" s="1" t="s">
        <v>6</v>
      </c>
      <c r="E4199" s="1" t="s">
        <v>46</v>
      </c>
      <c r="F4199">
        <v>11.026999999999999</v>
      </c>
      <c r="G4199">
        <v>15.351000000000001</v>
      </c>
      <c r="H4199">
        <v>1</v>
      </c>
      <c r="I4199">
        <v>0</v>
      </c>
      <c r="J4199">
        <f>VLOOKUP(A4199,Details!$A$1:$F$127,2,TRUE)</f>
        <v>68</v>
      </c>
      <c r="K4199" t="str">
        <f>VLOOKUP(A4199,Details!$A$1:$F$127,3,TRUE)</f>
        <v>M</v>
      </c>
      <c r="L4199">
        <f>VLOOKUP(A4199,Details!$A$1:$F$127,4,TRUE)</f>
        <v>26.4</v>
      </c>
      <c r="M4199" s="1" t="str">
        <f>VLOOKUP(A4199,Details!$A$1:$F$127,6,TRUE)</f>
        <v>NA</v>
      </c>
      <c r="N4199" s="1" t="str">
        <f>VLOOKUP(A4199,Details!$A$1:$F$127,5,TRUE)</f>
        <v>NA</v>
      </c>
      <c r="O4199" s="1" t="str">
        <f>VLOOKUP(A4199,Labels!$A$1:$B$127,2,TRUE)</f>
        <v>COPD</v>
      </c>
      <c r="P4199" s="1" t="str">
        <f>VLOOKUP(A4199,'Data Split'!$A$1:$B$921,2,TRUE)</f>
        <v>test</v>
      </c>
    </row>
    <row r="4200" spans="1:16" x14ac:dyDescent="0.3">
      <c r="A4200" s="1">
        <v>174</v>
      </c>
      <c r="B4200" s="1" t="s">
        <v>20</v>
      </c>
      <c r="C4200" s="1" t="s">
        <v>3</v>
      </c>
      <c r="D4200" s="1" t="s">
        <v>6</v>
      </c>
      <c r="E4200" s="1" t="s">
        <v>46</v>
      </c>
      <c r="F4200">
        <v>15.351000000000001</v>
      </c>
      <c r="G4200">
        <v>19.239999999999998</v>
      </c>
      <c r="H4200">
        <v>1</v>
      </c>
      <c r="I4200">
        <v>0</v>
      </c>
      <c r="J4200">
        <f>VLOOKUP(A4200,Details!$A$1:$F$127,2,TRUE)</f>
        <v>68</v>
      </c>
      <c r="K4200" t="str">
        <f>VLOOKUP(A4200,Details!$A$1:$F$127,3,TRUE)</f>
        <v>M</v>
      </c>
      <c r="L4200">
        <f>VLOOKUP(A4200,Details!$A$1:$F$127,4,TRUE)</f>
        <v>26.4</v>
      </c>
      <c r="M4200" s="1" t="str">
        <f>VLOOKUP(A4200,Details!$A$1:$F$127,6,TRUE)</f>
        <v>NA</v>
      </c>
      <c r="N4200" s="1" t="str">
        <f>VLOOKUP(A4200,Details!$A$1:$F$127,5,TRUE)</f>
        <v>NA</v>
      </c>
      <c r="O4200" s="1" t="str">
        <f>VLOOKUP(A4200,Labels!$A$1:$B$127,2,TRUE)</f>
        <v>COPD</v>
      </c>
      <c r="P4200" s="1" t="str">
        <f>VLOOKUP(A4200,'Data Split'!$A$1:$B$921,2,TRUE)</f>
        <v>test</v>
      </c>
    </row>
    <row r="4201" spans="1:16" x14ac:dyDescent="0.3">
      <c r="A4201" s="1">
        <v>174</v>
      </c>
      <c r="B4201" s="1" t="s">
        <v>20</v>
      </c>
      <c r="C4201" s="1" t="s">
        <v>10</v>
      </c>
      <c r="D4201" s="1" t="s">
        <v>6</v>
      </c>
      <c r="E4201" s="1" t="s">
        <v>46</v>
      </c>
      <c r="F4201">
        <v>0.59299999999999997</v>
      </c>
      <c r="G4201">
        <v>3.331</v>
      </c>
      <c r="H4201">
        <v>1</v>
      </c>
      <c r="I4201">
        <v>0</v>
      </c>
      <c r="J4201">
        <f>VLOOKUP(A4201,Details!$A$1:$F$127,2,TRUE)</f>
        <v>68</v>
      </c>
      <c r="K4201" t="str">
        <f>VLOOKUP(A4201,Details!$A$1:$F$127,3,TRUE)</f>
        <v>M</v>
      </c>
      <c r="L4201">
        <f>VLOOKUP(A4201,Details!$A$1:$F$127,4,TRUE)</f>
        <v>26.4</v>
      </c>
      <c r="M4201" s="1" t="str">
        <f>VLOOKUP(A4201,Details!$A$1:$F$127,6,TRUE)</f>
        <v>NA</v>
      </c>
      <c r="N4201" s="1" t="str">
        <f>VLOOKUP(A4201,Details!$A$1:$F$127,5,TRUE)</f>
        <v>NA</v>
      </c>
      <c r="O4201" s="1" t="str">
        <f>VLOOKUP(A4201,Labels!$A$1:$B$127,2,TRUE)</f>
        <v>COPD</v>
      </c>
      <c r="P4201" s="1" t="str">
        <f>VLOOKUP(A4201,'Data Split'!$A$1:$B$921,2,TRUE)</f>
        <v>test</v>
      </c>
    </row>
    <row r="4202" spans="1:16" x14ac:dyDescent="0.3">
      <c r="A4202" s="1">
        <v>174</v>
      </c>
      <c r="B4202" s="1" t="s">
        <v>20</v>
      </c>
      <c r="C4202" s="1" t="s">
        <v>10</v>
      </c>
      <c r="D4202" s="1" t="s">
        <v>6</v>
      </c>
      <c r="E4202" s="1" t="s">
        <v>46</v>
      </c>
      <c r="F4202">
        <v>3.331</v>
      </c>
      <c r="G4202">
        <v>7.17</v>
      </c>
      <c r="H4202">
        <v>1</v>
      </c>
      <c r="I4202">
        <v>0</v>
      </c>
      <c r="J4202">
        <f>VLOOKUP(A4202,Details!$A$1:$F$127,2,TRUE)</f>
        <v>68</v>
      </c>
      <c r="K4202" t="str">
        <f>VLOOKUP(A4202,Details!$A$1:$F$127,3,TRUE)</f>
        <v>M</v>
      </c>
      <c r="L4202">
        <f>VLOOKUP(A4202,Details!$A$1:$F$127,4,TRUE)</f>
        <v>26.4</v>
      </c>
      <c r="M4202" s="1" t="str">
        <f>VLOOKUP(A4202,Details!$A$1:$F$127,6,TRUE)</f>
        <v>NA</v>
      </c>
      <c r="N4202" s="1" t="str">
        <f>VLOOKUP(A4202,Details!$A$1:$F$127,5,TRUE)</f>
        <v>NA</v>
      </c>
      <c r="O4202" s="1" t="str">
        <f>VLOOKUP(A4202,Labels!$A$1:$B$127,2,TRUE)</f>
        <v>COPD</v>
      </c>
      <c r="P4202" s="1" t="str">
        <f>VLOOKUP(A4202,'Data Split'!$A$1:$B$921,2,TRUE)</f>
        <v>test</v>
      </c>
    </row>
    <row r="4203" spans="1:16" x14ac:dyDescent="0.3">
      <c r="A4203" s="1">
        <v>174</v>
      </c>
      <c r="B4203" s="1" t="s">
        <v>20</v>
      </c>
      <c r="C4203" s="1" t="s">
        <v>10</v>
      </c>
      <c r="D4203" s="1" t="s">
        <v>6</v>
      </c>
      <c r="E4203" s="1" t="s">
        <v>46</v>
      </c>
      <c r="F4203">
        <v>7.17</v>
      </c>
      <c r="G4203">
        <v>11.026999999999999</v>
      </c>
      <c r="H4203">
        <v>0</v>
      </c>
      <c r="I4203">
        <v>0</v>
      </c>
      <c r="J4203">
        <f>VLOOKUP(A4203,Details!$A$1:$F$127,2,TRUE)</f>
        <v>68</v>
      </c>
      <c r="K4203" t="str">
        <f>VLOOKUP(A4203,Details!$A$1:$F$127,3,TRUE)</f>
        <v>M</v>
      </c>
      <c r="L4203">
        <f>VLOOKUP(A4203,Details!$A$1:$F$127,4,TRUE)</f>
        <v>26.4</v>
      </c>
      <c r="M4203" s="1" t="str">
        <f>VLOOKUP(A4203,Details!$A$1:$F$127,6,TRUE)</f>
        <v>NA</v>
      </c>
      <c r="N4203" s="1" t="str">
        <f>VLOOKUP(A4203,Details!$A$1:$F$127,5,TRUE)</f>
        <v>NA</v>
      </c>
      <c r="O4203" s="1" t="str">
        <f>VLOOKUP(A4203,Labels!$A$1:$B$127,2,TRUE)</f>
        <v>COPD</v>
      </c>
      <c r="P4203" s="1" t="str">
        <f>VLOOKUP(A4203,'Data Split'!$A$1:$B$921,2,TRUE)</f>
        <v>test</v>
      </c>
    </row>
    <row r="4204" spans="1:16" x14ac:dyDescent="0.3">
      <c r="A4204" s="1">
        <v>174</v>
      </c>
      <c r="B4204" s="1" t="s">
        <v>20</v>
      </c>
      <c r="C4204" s="1" t="s">
        <v>10</v>
      </c>
      <c r="D4204" s="1" t="s">
        <v>6</v>
      </c>
      <c r="E4204" s="1" t="s">
        <v>46</v>
      </c>
      <c r="F4204">
        <v>11.026999999999999</v>
      </c>
      <c r="G4204">
        <v>15.351000000000001</v>
      </c>
      <c r="H4204">
        <v>1</v>
      </c>
      <c r="I4204">
        <v>0</v>
      </c>
      <c r="J4204">
        <f>VLOOKUP(A4204,Details!$A$1:$F$127,2,TRUE)</f>
        <v>68</v>
      </c>
      <c r="K4204" t="str">
        <f>VLOOKUP(A4204,Details!$A$1:$F$127,3,TRUE)</f>
        <v>M</v>
      </c>
      <c r="L4204">
        <f>VLOOKUP(A4204,Details!$A$1:$F$127,4,TRUE)</f>
        <v>26.4</v>
      </c>
      <c r="M4204" s="1" t="str">
        <f>VLOOKUP(A4204,Details!$A$1:$F$127,6,TRUE)</f>
        <v>NA</v>
      </c>
      <c r="N4204" s="1" t="str">
        <f>VLOOKUP(A4204,Details!$A$1:$F$127,5,TRUE)</f>
        <v>NA</v>
      </c>
      <c r="O4204" s="1" t="str">
        <f>VLOOKUP(A4204,Labels!$A$1:$B$127,2,TRUE)</f>
        <v>COPD</v>
      </c>
      <c r="P4204" s="1" t="str">
        <f>VLOOKUP(A4204,'Data Split'!$A$1:$B$921,2,TRUE)</f>
        <v>test</v>
      </c>
    </row>
    <row r="4205" spans="1:16" x14ac:dyDescent="0.3">
      <c r="A4205" s="1">
        <v>174</v>
      </c>
      <c r="B4205" s="1" t="s">
        <v>20</v>
      </c>
      <c r="C4205" s="1" t="s">
        <v>10</v>
      </c>
      <c r="D4205" s="1" t="s">
        <v>6</v>
      </c>
      <c r="E4205" s="1" t="s">
        <v>46</v>
      </c>
      <c r="F4205">
        <v>15.351000000000001</v>
      </c>
      <c r="G4205">
        <v>19.239999999999998</v>
      </c>
      <c r="H4205">
        <v>1</v>
      </c>
      <c r="I4205">
        <v>0</v>
      </c>
      <c r="J4205">
        <f>VLOOKUP(A4205,Details!$A$1:$F$127,2,TRUE)</f>
        <v>68</v>
      </c>
      <c r="K4205" t="str">
        <f>VLOOKUP(A4205,Details!$A$1:$F$127,3,TRUE)</f>
        <v>M</v>
      </c>
      <c r="L4205">
        <f>VLOOKUP(A4205,Details!$A$1:$F$127,4,TRUE)</f>
        <v>26.4</v>
      </c>
      <c r="M4205" s="1" t="str">
        <f>VLOOKUP(A4205,Details!$A$1:$F$127,6,TRUE)</f>
        <v>NA</v>
      </c>
      <c r="N4205" s="1" t="str">
        <f>VLOOKUP(A4205,Details!$A$1:$F$127,5,TRUE)</f>
        <v>NA</v>
      </c>
      <c r="O4205" s="1" t="str">
        <f>VLOOKUP(A4205,Labels!$A$1:$B$127,2,TRUE)</f>
        <v>COPD</v>
      </c>
      <c r="P4205" s="1" t="str">
        <f>VLOOKUP(A4205,'Data Split'!$A$1:$B$921,2,TRUE)</f>
        <v>test</v>
      </c>
    </row>
    <row r="4206" spans="1:16" x14ac:dyDescent="0.3">
      <c r="A4206" s="1">
        <v>174</v>
      </c>
      <c r="B4206" s="1" t="s">
        <v>21</v>
      </c>
      <c r="C4206" s="1" t="s">
        <v>4</v>
      </c>
      <c r="D4206" s="1" t="s">
        <v>6</v>
      </c>
      <c r="E4206" s="1" t="s">
        <v>46</v>
      </c>
      <c r="F4206">
        <v>0.32600000000000001</v>
      </c>
      <c r="G4206">
        <v>4.282</v>
      </c>
      <c r="H4206">
        <v>1</v>
      </c>
      <c r="I4206">
        <v>0</v>
      </c>
      <c r="J4206">
        <f>VLOOKUP(A4206,Details!$A$1:$F$127,2,TRUE)</f>
        <v>68</v>
      </c>
      <c r="K4206" t="str">
        <f>VLOOKUP(A4206,Details!$A$1:$F$127,3,TRUE)</f>
        <v>M</v>
      </c>
      <c r="L4206">
        <f>VLOOKUP(A4206,Details!$A$1:$F$127,4,TRUE)</f>
        <v>26.4</v>
      </c>
      <c r="M4206" s="1" t="str">
        <f>VLOOKUP(A4206,Details!$A$1:$F$127,6,TRUE)</f>
        <v>NA</v>
      </c>
      <c r="N4206" s="1" t="str">
        <f>VLOOKUP(A4206,Details!$A$1:$F$127,5,TRUE)</f>
        <v>NA</v>
      </c>
      <c r="O4206" s="1" t="str">
        <f>VLOOKUP(A4206,Labels!$A$1:$B$127,2,TRUE)</f>
        <v>COPD</v>
      </c>
      <c r="P4206" s="1" t="str">
        <f>VLOOKUP(A4206,'Data Split'!$A$1:$B$921,2,TRUE)</f>
        <v>test</v>
      </c>
    </row>
    <row r="4207" spans="1:16" x14ac:dyDescent="0.3">
      <c r="A4207" s="1">
        <v>174</v>
      </c>
      <c r="B4207" s="1" t="s">
        <v>21</v>
      </c>
      <c r="C4207" s="1" t="s">
        <v>4</v>
      </c>
      <c r="D4207" s="1" t="s">
        <v>6</v>
      </c>
      <c r="E4207" s="1" t="s">
        <v>46</v>
      </c>
      <c r="F4207">
        <v>4.282</v>
      </c>
      <c r="G4207">
        <v>7.6379999999999999</v>
      </c>
      <c r="H4207">
        <v>1</v>
      </c>
      <c r="I4207">
        <v>0</v>
      </c>
      <c r="J4207">
        <f>VLOOKUP(A4207,Details!$A$1:$F$127,2,TRUE)</f>
        <v>68</v>
      </c>
      <c r="K4207" t="str">
        <f>VLOOKUP(A4207,Details!$A$1:$F$127,3,TRUE)</f>
        <v>M</v>
      </c>
      <c r="L4207">
        <f>VLOOKUP(A4207,Details!$A$1:$F$127,4,TRUE)</f>
        <v>26.4</v>
      </c>
      <c r="M4207" s="1" t="str">
        <f>VLOOKUP(A4207,Details!$A$1:$F$127,6,TRUE)</f>
        <v>NA</v>
      </c>
      <c r="N4207" s="1" t="str">
        <f>VLOOKUP(A4207,Details!$A$1:$F$127,5,TRUE)</f>
        <v>NA</v>
      </c>
      <c r="O4207" s="1" t="str">
        <f>VLOOKUP(A4207,Labels!$A$1:$B$127,2,TRUE)</f>
        <v>COPD</v>
      </c>
      <c r="P4207" s="1" t="str">
        <f>VLOOKUP(A4207,'Data Split'!$A$1:$B$921,2,TRUE)</f>
        <v>test</v>
      </c>
    </row>
    <row r="4208" spans="1:16" x14ac:dyDescent="0.3">
      <c r="A4208" s="1">
        <v>174</v>
      </c>
      <c r="B4208" s="1" t="s">
        <v>21</v>
      </c>
      <c r="C4208" s="1" t="s">
        <v>4</v>
      </c>
      <c r="D4208" s="1" t="s">
        <v>6</v>
      </c>
      <c r="E4208" s="1" t="s">
        <v>46</v>
      </c>
      <c r="F4208">
        <v>7.6379999999999999</v>
      </c>
      <c r="G4208">
        <v>11.427</v>
      </c>
      <c r="H4208">
        <v>1</v>
      </c>
      <c r="I4208">
        <v>0</v>
      </c>
      <c r="J4208">
        <f>VLOOKUP(A4208,Details!$A$1:$F$127,2,TRUE)</f>
        <v>68</v>
      </c>
      <c r="K4208" t="str">
        <f>VLOOKUP(A4208,Details!$A$1:$F$127,3,TRUE)</f>
        <v>M</v>
      </c>
      <c r="L4208">
        <f>VLOOKUP(A4208,Details!$A$1:$F$127,4,TRUE)</f>
        <v>26.4</v>
      </c>
      <c r="M4208" s="1" t="str">
        <f>VLOOKUP(A4208,Details!$A$1:$F$127,6,TRUE)</f>
        <v>NA</v>
      </c>
      <c r="N4208" s="1" t="str">
        <f>VLOOKUP(A4208,Details!$A$1:$F$127,5,TRUE)</f>
        <v>NA</v>
      </c>
      <c r="O4208" s="1" t="str">
        <f>VLOOKUP(A4208,Labels!$A$1:$B$127,2,TRUE)</f>
        <v>COPD</v>
      </c>
      <c r="P4208" s="1" t="str">
        <f>VLOOKUP(A4208,'Data Split'!$A$1:$B$921,2,TRUE)</f>
        <v>test</v>
      </c>
    </row>
    <row r="4209" spans="1:16" x14ac:dyDescent="0.3">
      <c r="A4209" s="1">
        <v>174</v>
      </c>
      <c r="B4209" s="1" t="s">
        <v>21</v>
      </c>
      <c r="C4209" s="1" t="s">
        <v>4</v>
      </c>
      <c r="D4209" s="1" t="s">
        <v>6</v>
      </c>
      <c r="E4209" s="1" t="s">
        <v>46</v>
      </c>
      <c r="F4209">
        <v>11.427</v>
      </c>
      <c r="G4209">
        <v>15.2</v>
      </c>
      <c r="H4209">
        <v>1</v>
      </c>
      <c r="I4209">
        <v>0</v>
      </c>
      <c r="J4209">
        <f>VLOOKUP(A4209,Details!$A$1:$F$127,2,TRUE)</f>
        <v>68</v>
      </c>
      <c r="K4209" t="str">
        <f>VLOOKUP(A4209,Details!$A$1:$F$127,3,TRUE)</f>
        <v>M</v>
      </c>
      <c r="L4209">
        <f>VLOOKUP(A4209,Details!$A$1:$F$127,4,TRUE)</f>
        <v>26.4</v>
      </c>
      <c r="M4209" s="1" t="str">
        <f>VLOOKUP(A4209,Details!$A$1:$F$127,6,TRUE)</f>
        <v>NA</v>
      </c>
      <c r="N4209" s="1" t="str">
        <f>VLOOKUP(A4209,Details!$A$1:$F$127,5,TRUE)</f>
        <v>NA</v>
      </c>
      <c r="O4209" s="1" t="str">
        <f>VLOOKUP(A4209,Labels!$A$1:$B$127,2,TRUE)</f>
        <v>COPD</v>
      </c>
      <c r="P4209" s="1" t="str">
        <f>VLOOKUP(A4209,'Data Split'!$A$1:$B$921,2,TRUE)</f>
        <v>test</v>
      </c>
    </row>
    <row r="4210" spans="1:16" x14ac:dyDescent="0.3">
      <c r="A4210" s="1">
        <v>174</v>
      </c>
      <c r="B4210" s="1" t="s">
        <v>21</v>
      </c>
      <c r="C4210" s="1" t="s">
        <v>4</v>
      </c>
      <c r="D4210" s="1" t="s">
        <v>6</v>
      </c>
      <c r="E4210" s="1" t="s">
        <v>46</v>
      </c>
      <c r="F4210">
        <v>15.2</v>
      </c>
      <c r="G4210">
        <v>18.89</v>
      </c>
      <c r="H4210">
        <v>1</v>
      </c>
      <c r="I4210">
        <v>0</v>
      </c>
      <c r="J4210">
        <f>VLOOKUP(A4210,Details!$A$1:$F$127,2,TRUE)</f>
        <v>68</v>
      </c>
      <c r="K4210" t="str">
        <f>VLOOKUP(A4210,Details!$A$1:$F$127,3,TRUE)</f>
        <v>M</v>
      </c>
      <c r="L4210">
        <f>VLOOKUP(A4210,Details!$A$1:$F$127,4,TRUE)</f>
        <v>26.4</v>
      </c>
      <c r="M4210" s="1" t="str">
        <f>VLOOKUP(A4210,Details!$A$1:$F$127,6,TRUE)</f>
        <v>NA</v>
      </c>
      <c r="N4210" s="1" t="str">
        <f>VLOOKUP(A4210,Details!$A$1:$F$127,5,TRUE)</f>
        <v>NA</v>
      </c>
      <c r="O4210" s="1" t="str">
        <f>VLOOKUP(A4210,Labels!$A$1:$B$127,2,TRUE)</f>
        <v>COPD</v>
      </c>
      <c r="P4210" s="1" t="str">
        <f>VLOOKUP(A4210,'Data Split'!$A$1:$B$921,2,TRUE)</f>
        <v>test</v>
      </c>
    </row>
    <row r="4211" spans="1:16" x14ac:dyDescent="0.3">
      <c r="A4211" s="1">
        <v>174</v>
      </c>
      <c r="B4211" s="1" t="s">
        <v>21</v>
      </c>
      <c r="C4211" s="1" t="s">
        <v>7</v>
      </c>
      <c r="D4211" s="1" t="s">
        <v>6</v>
      </c>
      <c r="E4211" s="1" t="s">
        <v>46</v>
      </c>
      <c r="F4211">
        <v>0.32600000000000001</v>
      </c>
      <c r="G4211">
        <v>4.282</v>
      </c>
      <c r="H4211">
        <v>1</v>
      </c>
      <c r="I4211">
        <v>0</v>
      </c>
      <c r="J4211">
        <f>VLOOKUP(A4211,Details!$A$1:$F$127,2,TRUE)</f>
        <v>68</v>
      </c>
      <c r="K4211" t="str">
        <f>VLOOKUP(A4211,Details!$A$1:$F$127,3,TRUE)</f>
        <v>M</v>
      </c>
      <c r="L4211">
        <f>VLOOKUP(A4211,Details!$A$1:$F$127,4,TRUE)</f>
        <v>26.4</v>
      </c>
      <c r="M4211" s="1" t="str">
        <f>VLOOKUP(A4211,Details!$A$1:$F$127,6,TRUE)</f>
        <v>NA</v>
      </c>
      <c r="N4211" s="1" t="str">
        <f>VLOOKUP(A4211,Details!$A$1:$F$127,5,TRUE)</f>
        <v>NA</v>
      </c>
      <c r="O4211" s="1" t="str">
        <f>VLOOKUP(A4211,Labels!$A$1:$B$127,2,TRUE)</f>
        <v>COPD</v>
      </c>
      <c r="P4211" s="1" t="str">
        <f>VLOOKUP(A4211,'Data Split'!$A$1:$B$921,2,TRUE)</f>
        <v>test</v>
      </c>
    </row>
    <row r="4212" spans="1:16" x14ac:dyDescent="0.3">
      <c r="A4212" s="1">
        <v>174</v>
      </c>
      <c r="B4212" s="1" t="s">
        <v>21</v>
      </c>
      <c r="C4212" s="1" t="s">
        <v>7</v>
      </c>
      <c r="D4212" s="1" t="s">
        <v>6</v>
      </c>
      <c r="E4212" s="1" t="s">
        <v>46</v>
      </c>
      <c r="F4212">
        <v>4.282</v>
      </c>
      <c r="G4212">
        <v>7.6379999999999999</v>
      </c>
      <c r="H4212">
        <v>1</v>
      </c>
      <c r="I4212">
        <v>0</v>
      </c>
      <c r="J4212">
        <f>VLOOKUP(A4212,Details!$A$1:$F$127,2,TRUE)</f>
        <v>68</v>
      </c>
      <c r="K4212" t="str">
        <f>VLOOKUP(A4212,Details!$A$1:$F$127,3,TRUE)</f>
        <v>M</v>
      </c>
      <c r="L4212">
        <f>VLOOKUP(A4212,Details!$A$1:$F$127,4,TRUE)</f>
        <v>26.4</v>
      </c>
      <c r="M4212" s="1" t="str">
        <f>VLOOKUP(A4212,Details!$A$1:$F$127,6,TRUE)</f>
        <v>NA</v>
      </c>
      <c r="N4212" s="1" t="str">
        <f>VLOOKUP(A4212,Details!$A$1:$F$127,5,TRUE)</f>
        <v>NA</v>
      </c>
      <c r="O4212" s="1" t="str">
        <f>VLOOKUP(A4212,Labels!$A$1:$B$127,2,TRUE)</f>
        <v>COPD</v>
      </c>
      <c r="P4212" s="1" t="str">
        <f>VLOOKUP(A4212,'Data Split'!$A$1:$B$921,2,TRUE)</f>
        <v>test</v>
      </c>
    </row>
    <row r="4213" spans="1:16" x14ac:dyDescent="0.3">
      <c r="A4213" s="1">
        <v>174</v>
      </c>
      <c r="B4213" s="1" t="s">
        <v>21</v>
      </c>
      <c r="C4213" s="1" t="s">
        <v>7</v>
      </c>
      <c r="D4213" s="1" t="s">
        <v>6</v>
      </c>
      <c r="E4213" s="1" t="s">
        <v>46</v>
      </c>
      <c r="F4213">
        <v>7.6379999999999999</v>
      </c>
      <c r="G4213">
        <v>11.427</v>
      </c>
      <c r="H4213">
        <v>1</v>
      </c>
      <c r="I4213">
        <v>0</v>
      </c>
      <c r="J4213">
        <f>VLOOKUP(A4213,Details!$A$1:$F$127,2,TRUE)</f>
        <v>68</v>
      </c>
      <c r="K4213" t="str">
        <f>VLOOKUP(A4213,Details!$A$1:$F$127,3,TRUE)</f>
        <v>M</v>
      </c>
      <c r="L4213">
        <f>VLOOKUP(A4213,Details!$A$1:$F$127,4,TRUE)</f>
        <v>26.4</v>
      </c>
      <c r="M4213" s="1" t="str">
        <f>VLOOKUP(A4213,Details!$A$1:$F$127,6,TRUE)</f>
        <v>NA</v>
      </c>
      <c r="N4213" s="1" t="str">
        <f>VLOOKUP(A4213,Details!$A$1:$F$127,5,TRUE)</f>
        <v>NA</v>
      </c>
      <c r="O4213" s="1" t="str">
        <f>VLOOKUP(A4213,Labels!$A$1:$B$127,2,TRUE)</f>
        <v>COPD</v>
      </c>
      <c r="P4213" s="1" t="str">
        <f>VLOOKUP(A4213,'Data Split'!$A$1:$B$921,2,TRUE)</f>
        <v>test</v>
      </c>
    </row>
    <row r="4214" spans="1:16" x14ac:dyDescent="0.3">
      <c r="A4214" s="1">
        <v>174</v>
      </c>
      <c r="B4214" s="1" t="s">
        <v>21</v>
      </c>
      <c r="C4214" s="1" t="s">
        <v>7</v>
      </c>
      <c r="D4214" s="1" t="s">
        <v>6</v>
      </c>
      <c r="E4214" s="1" t="s">
        <v>46</v>
      </c>
      <c r="F4214">
        <v>11.427</v>
      </c>
      <c r="G4214">
        <v>15.2</v>
      </c>
      <c r="H4214">
        <v>1</v>
      </c>
      <c r="I4214">
        <v>0</v>
      </c>
      <c r="J4214">
        <f>VLOOKUP(A4214,Details!$A$1:$F$127,2,TRUE)</f>
        <v>68</v>
      </c>
      <c r="K4214" t="str">
        <f>VLOOKUP(A4214,Details!$A$1:$F$127,3,TRUE)</f>
        <v>M</v>
      </c>
      <c r="L4214">
        <f>VLOOKUP(A4214,Details!$A$1:$F$127,4,TRUE)</f>
        <v>26.4</v>
      </c>
      <c r="M4214" s="1" t="str">
        <f>VLOOKUP(A4214,Details!$A$1:$F$127,6,TRUE)</f>
        <v>NA</v>
      </c>
      <c r="N4214" s="1" t="str">
        <f>VLOOKUP(A4214,Details!$A$1:$F$127,5,TRUE)</f>
        <v>NA</v>
      </c>
      <c r="O4214" s="1" t="str">
        <f>VLOOKUP(A4214,Labels!$A$1:$B$127,2,TRUE)</f>
        <v>COPD</v>
      </c>
      <c r="P4214" s="1" t="str">
        <f>VLOOKUP(A4214,'Data Split'!$A$1:$B$921,2,TRUE)</f>
        <v>test</v>
      </c>
    </row>
    <row r="4215" spans="1:16" x14ac:dyDescent="0.3">
      <c r="A4215" s="1">
        <v>174</v>
      </c>
      <c r="B4215" s="1" t="s">
        <v>21</v>
      </c>
      <c r="C4215" s="1" t="s">
        <v>7</v>
      </c>
      <c r="D4215" s="1" t="s">
        <v>6</v>
      </c>
      <c r="E4215" s="1" t="s">
        <v>46</v>
      </c>
      <c r="F4215">
        <v>15.2</v>
      </c>
      <c r="G4215">
        <v>18.89</v>
      </c>
      <c r="H4215">
        <v>1</v>
      </c>
      <c r="I4215">
        <v>0</v>
      </c>
      <c r="J4215">
        <f>VLOOKUP(A4215,Details!$A$1:$F$127,2,TRUE)</f>
        <v>68</v>
      </c>
      <c r="K4215" t="str">
        <f>VLOOKUP(A4215,Details!$A$1:$F$127,3,TRUE)</f>
        <v>M</v>
      </c>
      <c r="L4215">
        <f>VLOOKUP(A4215,Details!$A$1:$F$127,4,TRUE)</f>
        <v>26.4</v>
      </c>
      <c r="M4215" s="1" t="str">
        <f>VLOOKUP(A4215,Details!$A$1:$F$127,6,TRUE)</f>
        <v>NA</v>
      </c>
      <c r="N4215" s="1" t="str">
        <f>VLOOKUP(A4215,Details!$A$1:$F$127,5,TRUE)</f>
        <v>NA</v>
      </c>
      <c r="O4215" s="1" t="str">
        <f>VLOOKUP(A4215,Labels!$A$1:$B$127,2,TRUE)</f>
        <v>COPD</v>
      </c>
      <c r="P4215" s="1" t="str">
        <f>VLOOKUP(A4215,'Data Split'!$A$1:$B$921,2,TRUE)</f>
        <v>test</v>
      </c>
    </row>
    <row r="4216" spans="1:16" x14ac:dyDescent="0.3">
      <c r="A4216" s="1">
        <v>174</v>
      </c>
      <c r="B4216" s="1" t="s">
        <v>21</v>
      </c>
      <c r="C4216" s="1" t="s">
        <v>8</v>
      </c>
      <c r="D4216" s="1" t="s">
        <v>6</v>
      </c>
      <c r="E4216" s="1" t="s">
        <v>46</v>
      </c>
      <c r="F4216">
        <v>0.32600000000000001</v>
      </c>
      <c r="G4216">
        <v>4.282</v>
      </c>
      <c r="H4216">
        <v>1</v>
      </c>
      <c r="I4216">
        <v>0</v>
      </c>
      <c r="J4216">
        <f>VLOOKUP(A4216,Details!$A$1:$F$127,2,TRUE)</f>
        <v>68</v>
      </c>
      <c r="K4216" t="str">
        <f>VLOOKUP(A4216,Details!$A$1:$F$127,3,TRUE)</f>
        <v>M</v>
      </c>
      <c r="L4216">
        <f>VLOOKUP(A4216,Details!$A$1:$F$127,4,TRUE)</f>
        <v>26.4</v>
      </c>
      <c r="M4216" s="1" t="str">
        <f>VLOOKUP(A4216,Details!$A$1:$F$127,6,TRUE)</f>
        <v>NA</v>
      </c>
      <c r="N4216" s="1" t="str">
        <f>VLOOKUP(A4216,Details!$A$1:$F$127,5,TRUE)</f>
        <v>NA</v>
      </c>
      <c r="O4216" s="1" t="str">
        <f>VLOOKUP(A4216,Labels!$A$1:$B$127,2,TRUE)</f>
        <v>COPD</v>
      </c>
      <c r="P4216" s="1" t="str">
        <f>VLOOKUP(A4216,'Data Split'!$A$1:$B$921,2,TRUE)</f>
        <v>test</v>
      </c>
    </row>
    <row r="4217" spans="1:16" x14ac:dyDescent="0.3">
      <c r="A4217" s="1">
        <v>174</v>
      </c>
      <c r="B4217" s="1" t="s">
        <v>21</v>
      </c>
      <c r="C4217" s="1" t="s">
        <v>8</v>
      </c>
      <c r="D4217" s="1" t="s">
        <v>6</v>
      </c>
      <c r="E4217" s="1" t="s">
        <v>46</v>
      </c>
      <c r="F4217">
        <v>4.282</v>
      </c>
      <c r="G4217">
        <v>7.6379999999999999</v>
      </c>
      <c r="H4217">
        <v>1</v>
      </c>
      <c r="I4217">
        <v>0</v>
      </c>
      <c r="J4217">
        <f>VLOOKUP(A4217,Details!$A$1:$F$127,2,TRUE)</f>
        <v>68</v>
      </c>
      <c r="K4217" t="str">
        <f>VLOOKUP(A4217,Details!$A$1:$F$127,3,TRUE)</f>
        <v>M</v>
      </c>
      <c r="L4217">
        <f>VLOOKUP(A4217,Details!$A$1:$F$127,4,TRUE)</f>
        <v>26.4</v>
      </c>
      <c r="M4217" s="1" t="str">
        <f>VLOOKUP(A4217,Details!$A$1:$F$127,6,TRUE)</f>
        <v>NA</v>
      </c>
      <c r="N4217" s="1" t="str">
        <f>VLOOKUP(A4217,Details!$A$1:$F$127,5,TRUE)</f>
        <v>NA</v>
      </c>
      <c r="O4217" s="1" t="str">
        <f>VLOOKUP(A4217,Labels!$A$1:$B$127,2,TRUE)</f>
        <v>COPD</v>
      </c>
      <c r="P4217" s="1" t="str">
        <f>VLOOKUP(A4217,'Data Split'!$A$1:$B$921,2,TRUE)</f>
        <v>test</v>
      </c>
    </row>
    <row r="4218" spans="1:16" x14ac:dyDescent="0.3">
      <c r="A4218" s="1">
        <v>174</v>
      </c>
      <c r="B4218" s="1" t="s">
        <v>21</v>
      </c>
      <c r="C4218" s="1" t="s">
        <v>8</v>
      </c>
      <c r="D4218" s="1" t="s">
        <v>6</v>
      </c>
      <c r="E4218" s="1" t="s">
        <v>46</v>
      </c>
      <c r="F4218">
        <v>7.6379999999999999</v>
      </c>
      <c r="G4218">
        <v>11.427</v>
      </c>
      <c r="H4218">
        <v>1</v>
      </c>
      <c r="I4218">
        <v>0</v>
      </c>
      <c r="J4218">
        <f>VLOOKUP(A4218,Details!$A$1:$F$127,2,TRUE)</f>
        <v>68</v>
      </c>
      <c r="K4218" t="str">
        <f>VLOOKUP(A4218,Details!$A$1:$F$127,3,TRUE)</f>
        <v>M</v>
      </c>
      <c r="L4218">
        <f>VLOOKUP(A4218,Details!$A$1:$F$127,4,TRUE)</f>
        <v>26.4</v>
      </c>
      <c r="M4218" s="1" t="str">
        <f>VLOOKUP(A4218,Details!$A$1:$F$127,6,TRUE)</f>
        <v>NA</v>
      </c>
      <c r="N4218" s="1" t="str">
        <f>VLOOKUP(A4218,Details!$A$1:$F$127,5,TRUE)</f>
        <v>NA</v>
      </c>
      <c r="O4218" s="1" t="str">
        <f>VLOOKUP(A4218,Labels!$A$1:$B$127,2,TRUE)</f>
        <v>COPD</v>
      </c>
      <c r="P4218" s="1" t="str">
        <f>VLOOKUP(A4218,'Data Split'!$A$1:$B$921,2,TRUE)</f>
        <v>test</v>
      </c>
    </row>
    <row r="4219" spans="1:16" x14ac:dyDescent="0.3">
      <c r="A4219" s="1">
        <v>174</v>
      </c>
      <c r="B4219" s="1" t="s">
        <v>21</v>
      </c>
      <c r="C4219" s="1" t="s">
        <v>8</v>
      </c>
      <c r="D4219" s="1" t="s">
        <v>6</v>
      </c>
      <c r="E4219" s="1" t="s">
        <v>46</v>
      </c>
      <c r="F4219">
        <v>11.427</v>
      </c>
      <c r="G4219">
        <v>15.2</v>
      </c>
      <c r="H4219">
        <v>1</v>
      </c>
      <c r="I4219">
        <v>0</v>
      </c>
      <c r="J4219">
        <f>VLOOKUP(A4219,Details!$A$1:$F$127,2,TRUE)</f>
        <v>68</v>
      </c>
      <c r="K4219" t="str">
        <f>VLOOKUP(A4219,Details!$A$1:$F$127,3,TRUE)</f>
        <v>M</v>
      </c>
      <c r="L4219">
        <f>VLOOKUP(A4219,Details!$A$1:$F$127,4,TRUE)</f>
        <v>26.4</v>
      </c>
      <c r="M4219" s="1" t="str">
        <f>VLOOKUP(A4219,Details!$A$1:$F$127,6,TRUE)</f>
        <v>NA</v>
      </c>
      <c r="N4219" s="1" t="str">
        <f>VLOOKUP(A4219,Details!$A$1:$F$127,5,TRUE)</f>
        <v>NA</v>
      </c>
      <c r="O4219" s="1" t="str">
        <f>VLOOKUP(A4219,Labels!$A$1:$B$127,2,TRUE)</f>
        <v>COPD</v>
      </c>
      <c r="P4219" s="1" t="str">
        <f>VLOOKUP(A4219,'Data Split'!$A$1:$B$921,2,TRUE)</f>
        <v>test</v>
      </c>
    </row>
    <row r="4220" spans="1:16" x14ac:dyDescent="0.3">
      <c r="A4220" s="1">
        <v>174</v>
      </c>
      <c r="B4220" s="1" t="s">
        <v>21</v>
      </c>
      <c r="C4220" s="1" t="s">
        <v>8</v>
      </c>
      <c r="D4220" s="1" t="s">
        <v>6</v>
      </c>
      <c r="E4220" s="1" t="s">
        <v>46</v>
      </c>
      <c r="F4220">
        <v>15.2</v>
      </c>
      <c r="G4220">
        <v>18.89</v>
      </c>
      <c r="H4220">
        <v>1</v>
      </c>
      <c r="I4220">
        <v>0</v>
      </c>
      <c r="J4220">
        <f>VLOOKUP(A4220,Details!$A$1:$F$127,2,TRUE)</f>
        <v>68</v>
      </c>
      <c r="K4220" t="str">
        <f>VLOOKUP(A4220,Details!$A$1:$F$127,3,TRUE)</f>
        <v>M</v>
      </c>
      <c r="L4220">
        <f>VLOOKUP(A4220,Details!$A$1:$F$127,4,TRUE)</f>
        <v>26.4</v>
      </c>
      <c r="M4220" s="1" t="str">
        <f>VLOOKUP(A4220,Details!$A$1:$F$127,6,TRUE)</f>
        <v>NA</v>
      </c>
      <c r="N4220" s="1" t="str">
        <f>VLOOKUP(A4220,Details!$A$1:$F$127,5,TRUE)</f>
        <v>NA</v>
      </c>
      <c r="O4220" s="1" t="str">
        <f>VLOOKUP(A4220,Labels!$A$1:$B$127,2,TRUE)</f>
        <v>COPD</v>
      </c>
      <c r="P4220" s="1" t="str">
        <f>VLOOKUP(A4220,'Data Split'!$A$1:$B$921,2,TRUE)</f>
        <v>test</v>
      </c>
    </row>
    <row r="4221" spans="1:16" x14ac:dyDescent="0.3">
      <c r="A4221" s="1">
        <v>174</v>
      </c>
      <c r="B4221" s="1" t="s">
        <v>21</v>
      </c>
      <c r="C4221" s="1" t="s">
        <v>9</v>
      </c>
      <c r="D4221" s="1" t="s">
        <v>6</v>
      </c>
      <c r="E4221" s="1" t="s">
        <v>46</v>
      </c>
      <c r="F4221">
        <v>0.32600000000000001</v>
      </c>
      <c r="G4221">
        <v>4.282</v>
      </c>
      <c r="H4221">
        <v>1</v>
      </c>
      <c r="I4221">
        <v>0</v>
      </c>
      <c r="J4221">
        <f>VLOOKUP(A4221,Details!$A$1:$F$127,2,TRUE)</f>
        <v>68</v>
      </c>
      <c r="K4221" t="str">
        <f>VLOOKUP(A4221,Details!$A$1:$F$127,3,TRUE)</f>
        <v>M</v>
      </c>
      <c r="L4221">
        <f>VLOOKUP(A4221,Details!$A$1:$F$127,4,TRUE)</f>
        <v>26.4</v>
      </c>
      <c r="M4221" s="1" t="str">
        <f>VLOOKUP(A4221,Details!$A$1:$F$127,6,TRUE)</f>
        <v>NA</v>
      </c>
      <c r="N4221" s="1" t="str">
        <f>VLOOKUP(A4221,Details!$A$1:$F$127,5,TRUE)</f>
        <v>NA</v>
      </c>
      <c r="O4221" s="1" t="str">
        <f>VLOOKUP(A4221,Labels!$A$1:$B$127,2,TRUE)</f>
        <v>COPD</v>
      </c>
      <c r="P4221" s="1" t="str">
        <f>VLOOKUP(A4221,'Data Split'!$A$1:$B$921,2,TRUE)</f>
        <v>test</v>
      </c>
    </row>
    <row r="4222" spans="1:16" x14ac:dyDescent="0.3">
      <c r="A4222" s="1">
        <v>174</v>
      </c>
      <c r="B4222" s="1" t="s">
        <v>21</v>
      </c>
      <c r="C4222" s="1" t="s">
        <v>9</v>
      </c>
      <c r="D4222" s="1" t="s">
        <v>6</v>
      </c>
      <c r="E4222" s="1" t="s">
        <v>46</v>
      </c>
      <c r="F4222">
        <v>4.282</v>
      </c>
      <c r="G4222">
        <v>7.6379999999999999</v>
      </c>
      <c r="H4222">
        <v>1</v>
      </c>
      <c r="I4222">
        <v>0</v>
      </c>
      <c r="J4222">
        <f>VLOOKUP(A4222,Details!$A$1:$F$127,2,TRUE)</f>
        <v>68</v>
      </c>
      <c r="K4222" t="str">
        <f>VLOOKUP(A4222,Details!$A$1:$F$127,3,TRUE)</f>
        <v>M</v>
      </c>
      <c r="L4222">
        <f>VLOOKUP(A4222,Details!$A$1:$F$127,4,TRUE)</f>
        <v>26.4</v>
      </c>
      <c r="M4222" s="1" t="str">
        <f>VLOOKUP(A4222,Details!$A$1:$F$127,6,TRUE)</f>
        <v>NA</v>
      </c>
      <c r="N4222" s="1" t="str">
        <f>VLOOKUP(A4222,Details!$A$1:$F$127,5,TRUE)</f>
        <v>NA</v>
      </c>
      <c r="O4222" s="1" t="str">
        <f>VLOOKUP(A4222,Labels!$A$1:$B$127,2,TRUE)</f>
        <v>COPD</v>
      </c>
      <c r="P4222" s="1" t="str">
        <f>VLOOKUP(A4222,'Data Split'!$A$1:$B$921,2,TRUE)</f>
        <v>test</v>
      </c>
    </row>
    <row r="4223" spans="1:16" x14ac:dyDescent="0.3">
      <c r="A4223" s="1">
        <v>174</v>
      </c>
      <c r="B4223" s="1" t="s">
        <v>21</v>
      </c>
      <c r="C4223" s="1" t="s">
        <v>9</v>
      </c>
      <c r="D4223" s="1" t="s">
        <v>6</v>
      </c>
      <c r="E4223" s="1" t="s">
        <v>46</v>
      </c>
      <c r="F4223">
        <v>7.6379999999999999</v>
      </c>
      <c r="G4223">
        <v>11.427</v>
      </c>
      <c r="H4223">
        <v>1</v>
      </c>
      <c r="I4223">
        <v>0</v>
      </c>
      <c r="J4223">
        <f>VLOOKUP(A4223,Details!$A$1:$F$127,2,TRUE)</f>
        <v>68</v>
      </c>
      <c r="K4223" t="str">
        <f>VLOOKUP(A4223,Details!$A$1:$F$127,3,TRUE)</f>
        <v>M</v>
      </c>
      <c r="L4223">
        <f>VLOOKUP(A4223,Details!$A$1:$F$127,4,TRUE)</f>
        <v>26.4</v>
      </c>
      <c r="M4223" s="1" t="str">
        <f>VLOOKUP(A4223,Details!$A$1:$F$127,6,TRUE)</f>
        <v>NA</v>
      </c>
      <c r="N4223" s="1" t="str">
        <f>VLOOKUP(A4223,Details!$A$1:$F$127,5,TRUE)</f>
        <v>NA</v>
      </c>
      <c r="O4223" s="1" t="str">
        <f>VLOOKUP(A4223,Labels!$A$1:$B$127,2,TRUE)</f>
        <v>COPD</v>
      </c>
      <c r="P4223" s="1" t="str">
        <f>VLOOKUP(A4223,'Data Split'!$A$1:$B$921,2,TRUE)</f>
        <v>test</v>
      </c>
    </row>
    <row r="4224" spans="1:16" x14ac:dyDescent="0.3">
      <c r="A4224" s="1">
        <v>174</v>
      </c>
      <c r="B4224" s="1" t="s">
        <v>21</v>
      </c>
      <c r="C4224" s="1" t="s">
        <v>9</v>
      </c>
      <c r="D4224" s="1" t="s">
        <v>6</v>
      </c>
      <c r="E4224" s="1" t="s">
        <v>46</v>
      </c>
      <c r="F4224">
        <v>11.427</v>
      </c>
      <c r="G4224">
        <v>15.2</v>
      </c>
      <c r="H4224">
        <v>1</v>
      </c>
      <c r="I4224">
        <v>0</v>
      </c>
      <c r="J4224">
        <f>VLOOKUP(A4224,Details!$A$1:$F$127,2,TRUE)</f>
        <v>68</v>
      </c>
      <c r="K4224" t="str">
        <f>VLOOKUP(A4224,Details!$A$1:$F$127,3,TRUE)</f>
        <v>M</v>
      </c>
      <c r="L4224">
        <f>VLOOKUP(A4224,Details!$A$1:$F$127,4,TRUE)</f>
        <v>26.4</v>
      </c>
      <c r="M4224" s="1" t="str">
        <f>VLOOKUP(A4224,Details!$A$1:$F$127,6,TRUE)</f>
        <v>NA</v>
      </c>
      <c r="N4224" s="1" t="str">
        <f>VLOOKUP(A4224,Details!$A$1:$F$127,5,TRUE)</f>
        <v>NA</v>
      </c>
      <c r="O4224" s="1" t="str">
        <f>VLOOKUP(A4224,Labels!$A$1:$B$127,2,TRUE)</f>
        <v>COPD</v>
      </c>
      <c r="P4224" s="1" t="str">
        <f>VLOOKUP(A4224,'Data Split'!$A$1:$B$921,2,TRUE)</f>
        <v>test</v>
      </c>
    </row>
    <row r="4225" spans="1:16" x14ac:dyDescent="0.3">
      <c r="A4225" s="1">
        <v>174</v>
      </c>
      <c r="B4225" s="1" t="s">
        <v>21</v>
      </c>
      <c r="C4225" s="1" t="s">
        <v>9</v>
      </c>
      <c r="D4225" s="1" t="s">
        <v>6</v>
      </c>
      <c r="E4225" s="1" t="s">
        <v>46</v>
      </c>
      <c r="F4225">
        <v>15.2</v>
      </c>
      <c r="G4225">
        <v>18.89</v>
      </c>
      <c r="H4225">
        <v>1</v>
      </c>
      <c r="I4225">
        <v>0</v>
      </c>
      <c r="J4225">
        <f>VLOOKUP(A4225,Details!$A$1:$F$127,2,TRUE)</f>
        <v>68</v>
      </c>
      <c r="K4225" t="str">
        <f>VLOOKUP(A4225,Details!$A$1:$F$127,3,TRUE)</f>
        <v>M</v>
      </c>
      <c r="L4225">
        <f>VLOOKUP(A4225,Details!$A$1:$F$127,4,TRUE)</f>
        <v>26.4</v>
      </c>
      <c r="M4225" s="1" t="str">
        <f>VLOOKUP(A4225,Details!$A$1:$F$127,6,TRUE)</f>
        <v>NA</v>
      </c>
      <c r="N4225" s="1" t="str">
        <f>VLOOKUP(A4225,Details!$A$1:$F$127,5,TRUE)</f>
        <v>NA</v>
      </c>
      <c r="O4225" s="1" t="str">
        <f>VLOOKUP(A4225,Labels!$A$1:$B$127,2,TRUE)</f>
        <v>COPD</v>
      </c>
      <c r="P4225" s="1" t="str">
        <f>VLOOKUP(A4225,'Data Split'!$A$1:$B$921,2,TRUE)</f>
        <v>test</v>
      </c>
    </row>
    <row r="4226" spans="1:16" x14ac:dyDescent="0.3">
      <c r="A4226" s="1">
        <v>174</v>
      </c>
      <c r="B4226" s="1" t="s">
        <v>21</v>
      </c>
      <c r="C4226" s="1" t="s">
        <v>3</v>
      </c>
      <c r="D4226" s="1" t="s">
        <v>6</v>
      </c>
      <c r="E4226" s="1" t="s">
        <v>46</v>
      </c>
      <c r="F4226">
        <v>0.32600000000000001</v>
      </c>
      <c r="G4226">
        <v>4.282</v>
      </c>
      <c r="H4226">
        <v>1</v>
      </c>
      <c r="I4226">
        <v>1</v>
      </c>
      <c r="J4226">
        <f>VLOOKUP(A4226,Details!$A$1:$F$127,2,TRUE)</f>
        <v>68</v>
      </c>
      <c r="K4226" t="str">
        <f>VLOOKUP(A4226,Details!$A$1:$F$127,3,TRUE)</f>
        <v>M</v>
      </c>
      <c r="L4226">
        <f>VLOOKUP(A4226,Details!$A$1:$F$127,4,TRUE)</f>
        <v>26.4</v>
      </c>
      <c r="M4226" s="1" t="str">
        <f>VLOOKUP(A4226,Details!$A$1:$F$127,6,TRUE)</f>
        <v>NA</v>
      </c>
      <c r="N4226" s="1" t="str">
        <f>VLOOKUP(A4226,Details!$A$1:$F$127,5,TRUE)</f>
        <v>NA</v>
      </c>
      <c r="O4226" s="1" t="str">
        <f>VLOOKUP(A4226,Labels!$A$1:$B$127,2,TRUE)</f>
        <v>COPD</v>
      </c>
      <c r="P4226" s="1" t="str">
        <f>VLOOKUP(A4226,'Data Split'!$A$1:$B$921,2,TRUE)</f>
        <v>test</v>
      </c>
    </row>
    <row r="4227" spans="1:16" x14ac:dyDescent="0.3">
      <c r="A4227" s="1">
        <v>174</v>
      </c>
      <c r="B4227" s="1" t="s">
        <v>21</v>
      </c>
      <c r="C4227" s="1" t="s">
        <v>3</v>
      </c>
      <c r="D4227" s="1" t="s">
        <v>6</v>
      </c>
      <c r="E4227" s="1" t="s">
        <v>46</v>
      </c>
      <c r="F4227">
        <v>4.282</v>
      </c>
      <c r="G4227">
        <v>7.6379999999999999</v>
      </c>
      <c r="H4227">
        <v>1</v>
      </c>
      <c r="I4227">
        <v>0</v>
      </c>
      <c r="J4227">
        <f>VLOOKUP(A4227,Details!$A$1:$F$127,2,TRUE)</f>
        <v>68</v>
      </c>
      <c r="K4227" t="str">
        <f>VLOOKUP(A4227,Details!$A$1:$F$127,3,TRUE)</f>
        <v>M</v>
      </c>
      <c r="L4227">
        <f>VLOOKUP(A4227,Details!$A$1:$F$127,4,TRUE)</f>
        <v>26.4</v>
      </c>
      <c r="M4227" s="1" t="str">
        <f>VLOOKUP(A4227,Details!$A$1:$F$127,6,TRUE)</f>
        <v>NA</v>
      </c>
      <c r="N4227" s="1" t="str">
        <f>VLOOKUP(A4227,Details!$A$1:$F$127,5,TRUE)</f>
        <v>NA</v>
      </c>
      <c r="O4227" s="1" t="str">
        <f>VLOOKUP(A4227,Labels!$A$1:$B$127,2,TRUE)</f>
        <v>COPD</v>
      </c>
      <c r="P4227" s="1" t="str">
        <f>VLOOKUP(A4227,'Data Split'!$A$1:$B$921,2,TRUE)</f>
        <v>test</v>
      </c>
    </row>
    <row r="4228" spans="1:16" x14ac:dyDescent="0.3">
      <c r="A4228" s="1">
        <v>174</v>
      </c>
      <c r="B4228" s="1" t="s">
        <v>21</v>
      </c>
      <c r="C4228" s="1" t="s">
        <v>3</v>
      </c>
      <c r="D4228" s="1" t="s">
        <v>6</v>
      </c>
      <c r="E4228" s="1" t="s">
        <v>46</v>
      </c>
      <c r="F4228">
        <v>7.6379999999999999</v>
      </c>
      <c r="G4228">
        <v>11.427</v>
      </c>
      <c r="H4228">
        <v>1</v>
      </c>
      <c r="I4228">
        <v>1</v>
      </c>
      <c r="J4228">
        <f>VLOOKUP(A4228,Details!$A$1:$F$127,2,TRUE)</f>
        <v>68</v>
      </c>
      <c r="K4228" t="str">
        <f>VLOOKUP(A4228,Details!$A$1:$F$127,3,TRUE)</f>
        <v>M</v>
      </c>
      <c r="L4228">
        <f>VLOOKUP(A4228,Details!$A$1:$F$127,4,TRUE)</f>
        <v>26.4</v>
      </c>
      <c r="M4228" s="1" t="str">
        <f>VLOOKUP(A4228,Details!$A$1:$F$127,6,TRUE)</f>
        <v>NA</v>
      </c>
      <c r="N4228" s="1" t="str">
        <f>VLOOKUP(A4228,Details!$A$1:$F$127,5,TRUE)</f>
        <v>NA</v>
      </c>
      <c r="O4228" s="1" t="str">
        <f>VLOOKUP(A4228,Labels!$A$1:$B$127,2,TRUE)</f>
        <v>COPD</v>
      </c>
      <c r="P4228" s="1" t="str">
        <f>VLOOKUP(A4228,'Data Split'!$A$1:$B$921,2,TRUE)</f>
        <v>test</v>
      </c>
    </row>
    <row r="4229" spans="1:16" x14ac:dyDescent="0.3">
      <c r="A4229" s="1">
        <v>174</v>
      </c>
      <c r="B4229" s="1" t="s">
        <v>21</v>
      </c>
      <c r="C4229" s="1" t="s">
        <v>3</v>
      </c>
      <c r="D4229" s="1" t="s">
        <v>6</v>
      </c>
      <c r="E4229" s="1" t="s">
        <v>46</v>
      </c>
      <c r="F4229">
        <v>11.427</v>
      </c>
      <c r="G4229">
        <v>15.2</v>
      </c>
      <c r="H4229">
        <v>1</v>
      </c>
      <c r="I4229">
        <v>0</v>
      </c>
      <c r="J4229">
        <f>VLOOKUP(A4229,Details!$A$1:$F$127,2,TRUE)</f>
        <v>68</v>
      </c>
      <c r="K4229" t="str">
        <f>VLOOKUP(A4229,Details!$A$1:$F$127,3,TRUE)</f>
        <v>M</v>
      </c>
      <c r="L4229">
        <f>VLOOKUP(A4229,Details!$A$1:$F$127,4,TRUE)</f>
        <v>26.4</v>
      </c>
      <c r="M4229" s="1" t="str">
        <f>VLOOKUP(A4229,Details!$A$1:$F$127,6,TRUE)</f>
        <v>NA</v>
      </c>
      <c r="N4229" s="1" t="str">
        <f>VLOOKUP(A4229,Details!$A$1:$F$127,5,TRUE)</f>
        <v>NA</v>
      </c>
      <c r="O4229" s="1" t="str">
        <f>VLOOKUP(A4229,Labels!$A$1:$B$127,2,TRUE)</f>
        <v>COPD</v>
      </c>
      <c r="P4229" s="1" t="str">
        <f>VLOOKUP(A4229,'Data Split'!$A$1:$B$921,2,TRUE)</f>
        <v>test</v>
      </c>
    </row>
    <row r="4230" spans="1:16" x14ac:dyDescent="0.3">
      <c r="A4230" s="1">
        <v>174</v>
      </c>
      <c r="B4230" s="1" t="s">
        <v>21</v>
      </c>
      <c r="C4230" s="1" t="s">
        <v>3</v>
      </c>
      <c r="D4230" s="1" t="s">
        <v>6</v>
      </c>
      <c r="E4230" s="1" t="s">
        <v>46</v>
      </c>
      <c r="F4230">
        <v>15.2</v>
      </c>
      <c r="G4230">
        <v>18.89</v>
      </c>
      <c r="H4230">
        <v>1</v>
      </c>
      <c r="I4230">
        <v>0</v>
      </c>
      <c r="J4230">
        <f>VLOOKUP(A4230,Details!$A$1:$F$127,2,TRUE)</f>
        <v>68</v>
      </c>
      <c r="K4230" t="str">
        <f>VLOOKUP(A4230,Details!$A$1:$F$127,3,TRUE)</f>
        <v>M</v>
      </c>
      <c r="L4230">
        <f>VLOOKUP(A4230,Details!$A$1:$F$127,4,TRUE)</f>
        <v>26.4</v>
      </c>
      <c r="M4230" s="1" t="str">
        <f>VLOOKUP(A4230,Details!$A$1:$F$127,6,TRUE)</f>
        <v>NA</v>
      </c>
      <c r="N4230" s="1" t="str">
        <f>VLOOKUP(A4230,Details!$A$1:$F$127,5,TRUE)</f>
        <v>NA</v>
      </c>
      <c r="O4230" s="1" t="str">
        <f>VLOOKUP(A4230,Labels!$A$1:$B$127,2,TRUE)</f>
        <v>COPD</v>
      </c>
      <c r="P4230" s="1" t="str">
        <f>VLOOKUP(A4230,'Data Split'!$A$1:$B$921,2,TRUE)</f>
        <v>test</v>
      </c>
    </row>
    <row r="4231" spans="1:16" x14ac:dyDescent="0.3">
      <c r="A4231" s="1">
        <v>174</v>
      </c>
      <c r="B4231" s="1" t="s">
        <v>21</v>
      </c>
      <c r="C4231" s="1" t="s">
        <v>10</v>
      </c>
      <c r="D4231" s="1" t="s">
        <v>6</v>
      </c>
      <c r="E4231" s="1" t="s">
        <v>46</v>
      </c>
      <c r="F4231">
        <v>0.32600000000000001</v>
      </c>
      <c r="G4231">
        <v>4.282</v>
      </c>
      <c r="H4231">
        <v>0</v>
      </c>
      <c r="I4231">
        <v>0</v>
      </c>
      <c r="J4231">
        <f>VLOOKUP(A4231,Details!$A$1:$F$127,2,TRUE)</f>
        <v>68</v>
      </c>
      <c r="K4231" t="str">
        <f>VLOOKUP(A4231,Details!$A$1:$F$127,3,TRUE)</f>
        <v>M</v>
      </c>
      <c r="L4231">
        <f>VLOOKUP(A4231,Details!$A$1:$F$127,4,TRUE)</f>
        <v>26.4</v>
      </c>
      <c r="M4231" s="1" t="str">
        <f>VLOOKUP(A4231,Details!$A$1:$F$127,6,TRUE)</f>
        <v>NA</v>
      </c>
      <c r="N4231" s="1" t="str">
        <f>VLOOKUP(A4231,Details!$A$1:$F$127,5,TRUE)</f>
        <v>NA</v>
      </c>
      <c r="O4231" s="1" t="str">
        <f>VLOOKUP(A4231,Labels!$A$1:$B$127,2,TRUE)</f>
        <v>COPD</v>
      </c>
      <c r="P4231" s="1" t="str">
        <f>VLOOKUP(A4231,'Data Split'!$A$1:$B$921,2,TRUE)</f>
        <v>test</v>
      </c>
    </row>
    <row r="4232" spans="1:16" x14ac:dyDescent="0.3">
      <c r="A4232" s="1">
        <v>174</v>
      </c>
      <c r="B4232" s="1" t="s">
        <v>21</v>
      </c>
      <c r="C4232" s="1" t="s">
        <v>10</v>
      </c>
      <c r="D4232" s="1" t="s">
        <v>6</v>
      </c>
      <c r="E4232" s="1" t="s">
        <v>46</v>
      </c>
      <c r="F4232">
        <v>4.282</v>
      </c>
      <c r="G4232">
        <v>7.6379999999999999</v>
      </c>
      <c r="H4232">
        <v>1</v>
      </c>
      <c r="I4232">
        <v>0</v>
      </c>
      <c r="J4232">
        <f>VLOOKUP(A4232,Details!$A$1:$F$127,2,TRUE)</f>
        <v>68</v>
      </c>
      <c r="K4232" t="str">
        <f>VLOOKUP(A4232,Details!$A$1:$F$127,3,TRUE)</f>
        <v>M</v>
      </c>
      <c r="L4232">
        <f>VLOOKUP(A4232,Details!$A$1:$F$127,4,TRUE)</f>
        <v>26.4</v>
      </c>
      <c r="M4232" s="1" t="str">
        <f>VLOOKUP(A4232,Details!$A$1:$F$127,6,TRUE)</f>
        <v>NA</v>
      </c>
      <c r="N4232" s="1" t="str">
        <f>VLOOKUP(A4232,Details!$A$1:$F$127,5,TRUE)</f>
        <v>NA</v>
      </c>
      <c r="O4232" s="1" t="str">
        <f>VLOOKUP(A4232,Labels!$A$1:$B$127,2,TRUE)</f>
        <v>COPD</v>
      </c>
      <c r="P4232" s="1" t="str">
        <f>VLOOKUP(A4232,'Data Split'!$A$1:$B$921,2,TRUE)</f>
        <v>test</v>
      </c>
    </row>
    <row r="4233" spans="1:16" x14ac:dyDescent="0.3">
      <c r="A4233" s="1">
        <v>174</v>
      </c>
      <c r="B4233" s="1" t="s">
        <v>21</v>
      </c>
      <c r="C4233" s="1" t="s">
        <v>10</v>
      </c>
      <c r="D4233" s="1" t="s">
        <v>6</v>
      </c>
      <c r="E4233" s="1" t="s">
        <v>46</v>
      </c>
      <c r="F4233">
        <v>7.6379999999999999</v>
      </c>
      <c r="G4233">
        <v>11.427</v>
      </c>
      <c r="H4233">
        <v>1</v>
      </c>
      <c r="I4233">
        <v>0</v>
      </c>
      <c r="J4233">
        <f>VLOOKUP(A4233,Details!$A$1:$F$127,2,TRUE)</f>
        <v>68</v>
      </c>
      <c r="K4233" t="str">
        <f>VLOOKUP(A4233,Details!$A$1:$F$127,3,TRUE)</f>
        <v>M</v>
      </c>
      <c r="L4233">
        <f>VLOOKUP(A4233,Details!$A$1:$F$127,4,TRUE)</f>
        <v>26.4</v>
      </c>
      <c r="M4233" s="1" t="str">
        <f>VLOOKUP(A4233,Details!$A$1:$F$127,6,TRUE)</f>
        <v>NA</v>
      </c>
      <c r="N4233" s="1" t="str">
        <f>VLOOKUP(A4233,Details!$A$1:$F$127,5,TRUE)</f>
        <v>NA</v>
      </c>
      <c r="O4233" s="1" t="str">
        <f>VLOOKUP(A4233,Labels!$A$1:$B$127,2,TRUE)</f>
        <v>COPD</v>
      </c>
      <c r="P4233" s="1" t="str">
        <f>VLOOKUP(A4233,'Data Split'!$A$1:$B$921,2,TRUE)</f>
        <v>test</v>
      </c>
    </row>
    <row r="4234" spans="1:16" x14ac:dyDescent="0.3">
      <c r="A4234" s="1">
        <v>174</v>
      </c>
      <c r="B4234" s="1" t="s">
        <v>21</v>
      </c>
      <c r="C4234" s="1" t="s">
        <v>10</v>
      </c>
      <c r="D4234" s="1" t="s">
        <v>6</v>
      </c>
      <c r="E4234" s="1" t="s">
        <v>46</v>
      </c>
      <c r="F4234">
        <v>11.427</v>
      </c>
      <c r="G4234">
        <v>15.2</v>
      </c>
      <c r="H4234">
        <v>1</v>
      </c>
      <c r="I4234">
        <v>0</v>
      </c>
      <c r="J4234">
        <f>VLOOKUP(A4234,Details!$A$1:$F$127,2,TRUE)</f>
        <v>68</v>
      </c>
      <c r="K4234" t="str">
        <f>VLOOKUP(A4234,Details!$A$1:$F$127,3,TRUE)</f>
        <v>M</v>
      </c>
      <c r="L4234">
        <f>VLOOKUP(A4234,Details!$A$1:$F$127,4,TRUE)</f>
        <v>26.4</v>
      </c>
      <c r="M4234" s="1" t="str">
        <f>VLOOKUP(A4234,Details!$A$1:$F$127,6,TRUE)</f>
        <v>NA</v>
      </c>
      <c r="N4234" s="1" t="str">
        <f>VLOOKUP(A4234,Details!$A$1:$F$127,5,TRUE)</f>
        <v>NA</v>
      </c>
      <c r="O4234" s="1" t="str">
        <f>VLOOKUP(A4234,Labels!$A$1:$B$127,2,TRUE)</f>
        <v>COPD</v>
      </c>
      <c r="P4234" s="1" t="str">
        <f>VLOOKUP(A4234,'Data Split'!$A$1:$B$921,2,TRUE)</f>
        <v>test</v>
      </c>
    </row>
    <row r="4235" spans="1:16" x14ac:dyDescent="0.3">
      <c r="A4235" s="1">
        <v>174</v>
      </c>
      <c r="B4235" s="1" t="s">
        <v>21</v>
      </c>
      <c r="C4235" s="1" t="s">
        <v>10</v>
      </c>
      <c r="D4235" s="1" t="s">
        <v>6</v>
      </c>
      <c r="E4235" s="1" t="s">
        <v>46</v>
      </c>
      <c r="F4235">
        <v>15.2</v>
      </c>
      <c r="G4235">
        <v>18.89</v>
      </c>
      <c r="H4235">
        <v>0</v>
      </c>
      <c r="I4235">
        <v>0</v>
      </c>
      <c r="J4235">
        <f>VLOOKUP(A4235,Details!$A$1:$F$127,2,TRUE)</f>
        <v>68</v>
      </c>
      <c r="K4235" t="str">
        <f>VLOOKUP(A4235,Details!$A$1:$F$127,3,TRUE)</f>
        <v>M</v>
      </c>
      <c r="L4235">
        <f>VLOOKUP(A4235,Details!$A$1:$F$127,4,TRUE)</f>
        <v>26.4</v>
      </c>
      <c r="M4235" s="1" t="str">
        <f>VLOOKUP(A4235,Details!$A$1:$F$127,6,TRUE)</f>
        <v>NA</v>
      </c>
      <c r="N4235" s="1" t="str">
        <f>VLOOKUP(A4235,Details!$A$1:$F$127,5,TRUE)</f>
        <v>NA</v>
      </c>
      <c r="O4235" s="1" t="str">
        <f>VLOOKUP(A4235,Labels!$A$1:$B$127,2,TRUE)</f>
        <v>COPD</v>
      </c>
      <c r="P4235" s="1" t="str">
        <f>VLOOKUP(A4235,'Data Split'!$A$1:$B$921,2,TRUE)</f>
        <v>test</v>
      </c>
    </row>
    <row r="4236" spans="1:16" x14ac:dyDescent="0.3">
      <c r="A4236" s="1">
        <v>174</v>
      </c>
      <c r="B4236" s="1" t="s">
        <v>22</v>
      </c>
      <c r="C4236" s="1" t="s">
        <v>4</v>
      </c>
      <c r="D4236" s="1" t="s">
        <v>6</v>
      </c>
      <c r="E4236" s="1" t="s">
        <v>46</v>
      </c>
      <c r="F4236">
        <v>2.012</v>
      </c>
      <c r="G4236">
        <v>6.2519999999999998</v>
      </c>
      <c r="H4236">
        <v>0</v>
      </c>
      <c r="I4236">
        <v>0</v>
      </c>
      <c r="J4236">
        <f>VLOOKUP(A4236,Details!$A$1:$F$127,2,TRUE)</f>
        <v>68</v>
      </c>
      <c r="K4236" t="str">
        <f>VLOOKUP(A4236,Details!$A$1:$F$127,3,TRUE)</f>
        <v>M</v>
      </c>
      <c r="L4236">
        <f>VLOOKUP(A4236,Details!$A$1:$F$127,4,TRUE)</f>
        <v>26.4</v>
      </c>
      <c r="M4236" s="1" t="str">
        <f>VLOOKUP(A4236,Details!$A$1:$F$127,6,TRUE)</f>
        <v>NA</v>
      </c>
      <c r="N4236" s="1" t="str">
        <f>VLOOKUP(A4236,Details!$A$1:$F$127,5,TRUE)</f>
        <v>NA</v>
      </c>
      <c r="O4236" s="1" t="str">
        <f>VLOOKUP(A4236,Labels!$A$1:$B$127,2,TRUE)</f>
        <v>COPD</v>
      </c>
      <c r="P4236" s="1" t="str">
        <f>VLOOKUP(A4236,'Data Split'!$A$1:$B$921,2,TRUE)</f>
        <v>test</v>
      </c>
    </row>
    <row r="4237" spans="1:16" x14ac:dyDescent="0.3">
      <c r="A4237" s="1">
        <v>174</v>
      </c>
      <c r="B4237" s="1" t="s">
        <v>22</v>
      </c>
      <c r="C4237" s="1" t="s">
        <v>4</v>
      </c>
      <c r="D4237" s="1" t="s">
        <v>6</v>
      </c>
      <c r="E4237" s="1" t="s">
        <v>46</v>
      </c>
      <c r="F4237">
        <v>6.2519999999999998</v>
      </c>
      <c r="G4237">
        <v>10.292</v>
      </c>
      <c r="H4237">
        <v>0</v>
      </c>
      <c r="I4237">
        <v>0</v>
      </c>
      <c r="J4237">
        <f>VLOOKUP(A4237,Details!$A$1:$F$127,2,TRUE)</f>
        <v>68</v>
      </c>
      <c r="K4237" t="str">
        <f>VLOOKUP(A4237,Details!$A$1:$F$127,3,TRUE)</f>
        <v>M</v>
      </c>
      <c r="L4237">
        <f>VLOOKUP(A4237,Details!$A$1:$F$127,4,TRUE)</f>
        <v>26.4</v>
      </c>
      <c r="M4237" s="1" t="str">
        <f>VLOOKUP(A4237,Details!$A$1:$F$127,6,TRUE)</f>
        <v>NA</v>
      </c>
      <c r="N4237" s="1" t="str">
        <f>VLOOKUP(A4237,Details!$A$1:$F$127,5,TRUE)</f>
        <v>NA</v>
      </c>
      <c r="O4237" s="1" t="str">
        <f>VLOOKUP(A4237,Labels!$A$1:$B$127,2,TRUE)</f>
        <v>COPD</v>
      </c>
      <c r="P4237" s="1" t="str">
        <f>VLOOKUP(A4237,'Data Split'!$A$1:$B$921,2,TRUE)</f>
        <v>test</v>
      </c>
    </row>
    <row r="4238" spans="1:16" x14ac:dyDescent="0.3">
      <c r="A4238" s="1">
        <v>174</v>
      </c>
      <c r="B4238" s="1" t="s">
        <v>22</v>
      </c>
      <c r="C4238" s="1" t="s">
        <v>4</v>
      </c>
      <c r="D4238" s="1" t="s">
        <v>6</v>
      </c>
      <c r="E4238" s="1" t="s">
        <v>46</v>
      </c>
      <c r="F4238">
        <v>10.292</v>
      </c>
      <c r="G4238">
        <v>14.231999999999999</v>
      </c>
      <c r="H4238">
        <v>1</v>
      </c>
      <c r="I4238">
        <v>0</v>
      </c>
      <c r="J4238">
        <f>VLOOKUP(A4238,Details!$A$1:$F$127,2,TRUE)</f>
        <v>68</v>
      </c>
      <c r="K4238" t="str">
        <f>VLOOKUP(A4238,Details!$A$1:$F$127,3,TRUE)</f>
        <v>M</v>
      </c>
      <c r="L4238">
        <f>VLOOKUP(A4238,Details!$A$1:$F$127,4,TRUE)</f>
        <v>26.4</v>
      </c>
      <c r="M4238" s="1" t="str">
        <f>VLOOKUP(A4238,Details!$A$1:$F$127,6,TRUE)</f>
        <v>NA</v>
      </c>
      <c r="N4238" s="1" t="str">
        <f>VLOOKUP(A4238,Details!$A$1:$F$127,5,TRUE)</f>
        <v>NA</v>
      </c>
      <c r="O4238" s="1" t="str">
        <f>VLOOKUP(A4238,Labels!$A$1:$B$127,2,TRUE)</f>
        <v>COPD</v>
      </c>
      <c r="P4238" s="1" t="str">
        <f>VLOOKUP(A4238,'Data Split'!$A$1:$B$921,2,TRUE)</f>
        <v>test</v>
      </c>
    </row>
    <row r="4239" spans="1:16" x14ac:dyDescent="0.3">
      <c r="A4239" s="1">
        <v>174</v>
      </c>
      <c r="B4239" s="1" t="s">
        <v>22</v>
      </c>
      <c r="C4239" s="1" t="s">
        <v>4</v>
      </c>
      <c r="D4239" s="1" t="s">
        <v>6</v>
      </c>
      <c r="E4239" s="1" t="s">
        <v>46</v>
      </c>
      <c r="F4239">
        <v>14.231999999999999</v>
      </c>
      <c r="G4239">
        <v>18.338999999999999</v>
      </c>
      <c r="H4239">
        <v>1</v>
      </c>
      <c r="I4239">
        <v>0</v>
      </c>
      <c r="J4239">
        <f>VLOOKUP(A4239,Details!$A$1:$F$127,2,TRUE)</f>
        <v>68</v>
      </c>
      <c r="K4239" t="str">
        <f>VLOOKUP(A4239,Details!$A$1:$F$127,3,TRUE)</f>
        <v>M</v>
      </c>
      <c r="L4239">
        <f>VLOOKUP(A4239,Details!$A$1:$F$127,4,TRUE)</f>
        <v>26.4</v>
      </c>
      <c r="M4239" s="1" t="str">
        <f>VLOOKUP(A4239,Details!$A$1:$F$127,6,TRUE)</f>
        <v>NA</v>
      </c>
      <c r="N4239" s="1" t="str">
        <f>VLOOKUP(A4239,Details!$A$1:$F$127,5,TRUE)</f>
        <v>NA</v>
      </c>
      <c r="O4239" s="1" t="str">
        <f>VLOOKUP(A4239,Labels!$A$1:$B$127,2,TRUE)</f>
        <v>COPD</v>
      </c>
      <c r="P4239" s="1" t="str">
        <f>VLOOKUP(A4239,'Data Split'!$A$1:$B$921,2,TRUE)</f>
        <v>test</v>
      </c>
    </row>
    <row r="4240" spans="1:16" x14ac:dyDescent="0.3">
      <c r="A4240" s="1">
        <v>174</v>
      </c>
      <c r="B4240" s="1" t="s">
        <v>22</v>
      </c>
      <c r="C4240" s="1" t="s">
        <v>4</v>
      </c>
      <c r="D4240" s="1" t="s">
        <v>6</v>
      </c>
      <c r="E4240" s="1" t="s">
        <v>46</v>
      </c>
      <c r="F4240">
        <v>18.338999999999999</v>
      </c>
      <c r="G4240">
        <v>19.491</v>
      </c>
      <c r="H4240">
        <v>1</v>
      </c>
      <c r="I4240">
        <v>0</v>
      </c>
      <c r="J4240">
        <f>VLOOKUP(A4240,Details!$A$1:$F$127,2,TRUE)</f>
        <v>68</v>
      </c>
      <c r="K4240" t="str">
        <f>VLOOKUP(A4240,Details!$A$1:$F$127,3,TRUE)</f>
        <v>M</v>
      </c>
      <c r="L4240">
        <f>VLOOKUP(A4240,Details!$A$1:$F$127,4,TRUE)</f>
        <v>26.4</v>
      </c>
      <c r="M4240" s="1" t="str">
        <f>VLOOKUP(A4240,Details!$A$1:$F$127,6,TRUE)</f>
        <v>NA</v>
      </c>
      <c r="N4240" s="1" t="str">
        <f>VLOOKUP(A4240,Details!$A$1:$F$127,5,TRUE)</f>
        <v>NA</v>
      </c>
      <c r="O4240" s="1" t="str">
        <f>VLOOKUP(A4240,Labels!$A$1:$B$127,2,TRUE)</f>
        <v>COPD</v>
      </c>
      <c r="P4240" s="1" t="str">
        <f>VLOOKUP(A4240,'Data Split'!$A$1:$B$921,2,TRUE)</f>
        <v>test</v>
      </c>
    </row>
    <row r="4241" spans="1:16" x14ac:dyDescent="0.3">
      <c r="A4241" s="1">
        <v>174</v>
      </c>
      <c r="B4241" s="1" t="s">
        <v>22</v>
      </c>
      <c r="C4241" s="1" t="s">
        <v>7</v>
      </c>
      <c r="D4241" s="1" t="s">
        <v>6</v>
      </c>
      <c r="E4241" s="1" t="s">
        <v>46</v>
      </c>
      <c r="F4241">
        <v>2.012</v>
      </c>
      <c r="G4241">
        <v>6.2519999999999998</v>
      </c>
      <c r="H4241">
        <v>0</v>
      </c>
      <c r="I4241">
        <v>0</v>
      </c>
      <c r="J4241">
        <f>VLOOKUP(A4241,Details!$A$1:$F$127,2,TRUE)</f>
        <v>68</v>
      </c>
      <c r="K4241" t="str">
        <f>VLOOKUP(A4241,Details!$A$1:$F$127,3,TRUE)</f>
        <v>M</v>
      </c>
      <c r="L4241">
        <f>VLOOKUP(A4241,Details!$A$1:$F$127,4,TRUE)</f>
        <v>26.4</v>
      </c>
      <c r="M4241" s="1" t="str">
        <f>VLOOKUP(A4241,Details!$A$1:$F$127,6,TRUE)</f>
        <v>NA</v>
      </c>
      <c r="N4241" s="1" t="str">
        <f>VLOOKUP(A4241,Details!$A$1:$F$127,5,TRUE)</f>
        <v>NA</v>
      </c>
      <c r="O4241" s="1" t="str">
        <f>VLOOKUP(A4241,Labels!$A$1:$B$127,2,TRUE)</f>
        <v>COPD</v>
      </c>
      <c r="P4241" s="1" t="str">
        <f>VLOOKUP(A4241,'Data Split'!$A$1:$B$921,2,TRUE)</f>
        <v>test</v>
      </c>
    </row>
    <row r="4242" spans="1:16" x14ac:dyDescent="0.3">
      <c r="A4242" s="1">
        <v>174</v>
      </c>
      <c r="B4242" s="1" t="s">
        <v>22</v>
      </c>
      <c r="C4242" s="1" t="s">
        <v>7</v>
      </c>
      <c r="D4242" s="1" t="s">
        <v>6</v>
      </c>
      <c r="E4242" s="1" t="s">
        <v>46</v>
      </c>
      <c r="F4242">
        <v>6.2519999999999998</v>
      </c>
      <c r="G4242">
        <v>10.292</v>
      </c>
      <c r="H4242">
        <v>1</v>
      </c>
      <c r="I4242">
        <v>0</v>
      </c>
      <c r="J4242">
        <f>VLOOKUP(A4242,Details!$A$1:$F$127,2,TRUE)</f>
        <v>68</v>
      </c>
      <c r="K4242" t="str">
        <f>VLOOKUP(A4242,Details!$A$1:$F$127,3,TRUE)</f>
        <v>M</v>
      </c>
      <c r="L4242">
        <f>VLOOKUP(A4242,Details!$A$1:$F$127,4,TRUE)</f>
        <v>26.4</v>
      </c>
      <c r="M4242" s="1" t="str">
        <f>VLOOKUP(A4242,Details!$A$1:$F$127,6,TRUE)</f>
        <v>NA</v>
      </c>
      <c r="N4242" s="1" t="str">
        <f>VLOOKUP(A4242,Details!$A$1:$F$127,5,TRUE)</f>
        <v>NA</v>
      </c>
      <c r="O4242" s="1" t="str">
        <f>VLOOKUP(A4242,Labels!$A$1:$B$127,2,TRUE)</f>
        <v>COPD</v>
      </c>
      <c r="P4242" s="1" t="str">
        <f>VLOOKUP(A4242,'Data Split'!$A$1:$B$921,2,TRUE)</f>
        <v>test</v>
      </c>
    </row>
    <row r="4243" spans="1:16" x14ac:dyDescent="0.3">
      <c r="A4243" s="1">
        <v>174</v>
      </c>
      <c r="B4243" s="1" t="s">
        <v>22</v>
      </c>
      <c r="C4243" s="1" t="s">
        <v>7</v>
      </c>
      <c r="D4243" s="1" t="s">
        <v>6</v>
      </c>
      <c r="E4243" s="1" t="s">
        <v>46</v>
      </c>
      <c r="F4243">
        <v>10.292</v>
      </c>
      <c r="G4243">
        <v>14.231999999999999</v>
      </c>
      <c r="H4243">
        <v>1</v>
      </c>
      <c r="I4243">
        <v>0</v>
      </c>
      <c r="J4243">
        <f>VLOOKUP(A4243,Details!$A$1:$F$127,2,TRUE)</f>
        <v>68</v>
      </c>
      <c r="K4243" t="str">
        <f>VLOOKUP(A4243,Details!$A$1:$F$127,3,TRUE)</f>
        <v>M</v>
      </c>
      <c r="L4243">
        <f>VLOOKUP(A4243,Details!$A$1:$F$127,4,TRUE)</f>
        <v>26.4</v>
      </c>
      <c r="M4243" s="1" t="str">
        <f>VLOOKUP(A4243,Details!$A$1:$F$127,6,TRUE)</f>
        <v>NA</v>
      </c>
      <c r="N4243" s="1" t="str">
        <f>VLOOKUP(A4243,Details!$A$1:$F$127,5,TRUE)</f>
        <v>NA</v>
      </c>
      <c r="O4243" s="1" t="str">
        <f>VLOOKUP(A4243,Labels!$A$1:$B$127,2,TRUE)</f>
        <v>COPD</v>
      </c>
      <c r="P4243" s="1" t="str">
        <f>VLOOKUP(A4243,'Data Split'!$A$1:$B$921,2,TRUE)</f>
        <v>test</v>
      </c>
    </row>
    <row r="4244" spans="1:16" x14ac:dyDescent="0.3">
      <c r="A4244" s="1">
        <v>174</v>
      </c>
      <c r="B4244" s="1" t="s">
        <v>22</v>
      </c>
      <c r="C4244" s="1" t="s">
        <v>7</v>
      </c>
      <c r="D4244" s="1" t="s">
        <v>6</v>
      </c>
      <c r="E4244" s="1" t="s">
        <v>46</v>
      </c>
      <c r="F4244">
        <v>14.231999999999999</v>
      </c>
      <c r="G4244">
        <v>18.338999999999999</v>
      </c>
      <c r="H4244">
        <v>1</v>
      </c>
      <c r="I4244">
        <v>0</v>
      </c>
      <c r="J4244">
        <f>VLOOKUP(A4244,Details!$A$1:$F$127,2,TRUE)</f>
        <v>68</v>
      </c>
      <c r="K4244" t="str">
        <f>VLOOKUP(A4244,Details!$A$1:$F$127,3,TRUE)</f>
        <v>M</v>
      </c>
      <c r="L4244">
        <f>VLOOKUP(A4244,Details!$A$1:$F$127,4,TRUE)</f>
        <v>26.4</v>
      </c>
      <c r="M4244" s="1" t="str">
        <f>VLOOKUP(A4244,Details!$A$1:$F$127,6,TRUE)</f>
        <v>NA</v>
      </c>
      <c r="N4244" s="1" t="str">
        <f>VLOOKUP(A4244,Details!$A$1:$F$127,5,TRUE)</f>
        <v>NA</v>
      </c>
      <c r="O4244" s="1" t="str">
        <f>VLOOKUP(A4244,Labels!$A$1:$B$127,2,TRUE)</f>
        <v>COPD</v>
      </c>
      <c r="P4244" s="1" t="str">
        <f>VLOOKUP(A4244,'Data Split'!$A$1:$B$921,2,TRUE)</f>
        <v>test</v>
      </c>
    </row>
    <row r="4245" spans="1:16" x14ac:dyDescent="0.3">
      <c r="A4245" s="1">
        <v>174</v>
      </c>
      <c r="B4245" s="1" t="s">
        <v>22</v>
      </c>
      <c r="C4245" s="1" t="s">
        <v>7</v>
      </c>
      <c r="D4245" s="1" t="s">
        <v>6</v>
      </c>
      <c r="E4245" s="1" t="s">
        <v>46</v>
      </c>
      <c r="F4245">
        <v>18.338999999999999</v>
      </c>
      <c r="G4245">
        <v>19.491</v>
      </c>
      <c r="H4245">
        <v>1</v>
      </c>
      <c r="I4245">
        <v>0</v>
      </c>
      <c r="J4245">
        <f>VLOOKUP(A4245,Details!$A$1:$F$127,2,TRUE)</f>
        <v>68</v>
      </c>
      <c r="K4245" t="str">
        <f>VLOOKUP(A4245,Details!$A$1:$F$127,3,TRUE)</f>
        <v>M</v>
      </c>
      <c r="L4245">
        <f>VLOOKUP(A4245,Details!$A$1:$F$127,4,TRUE)</f>
        <v>26.4</v>
      </c>
      <c r="M4245" s="1" t="str">
        <f>VLOOKUP(A4245,Details!$A$1:$F$127,6,TRUE)</f>
        <v>NA</v>
      </c>
      <c r="N4245" s="1" t="str">
        <f>VLOOKUP(A4245,Details!$A$1:$F$127,5,TRUE)</f>
        <v>NA</v>
      </c>
      <c r="O4245" s="1" t="str">
        <f>VLOOKUP(A4245,Labels!$A$1:$B$127,2,TRUE)</f>
        <v>COPD</v>
      </c>
      <c r="P4245" s="1" t="str">
        <f>VLOOKUP(A4245,'Data Split'!$A$1:$B$921,2,TRUE)</f>
        <v>test</v>
      </c>
    </row>
    <row r="4246" spans="1:16" x14ac:dyDescent="0.3">
      <c r="A4246" s="1">
        <v>174</v>
      </c>
      <c r="B4246" s="1" t="s">
        <v>22</v>
      </c>
      <c r="C4246" s="1" t="s">
        <v>8</v>
      </c>
      <c r="D4246" s="1" t="s">
        <v>6</v>
      </c>
      <c r="E4246" s="1" t="s">
        <v>46</v>
      </c>
      <c r="F4246">
        <v>2.012</v>
      </c>
      <c r="G4246">
        <v>6.2519999999999998</v>
      </c>
      <c r="H4246">
        <v>0</v>
      </c>
      <c r="I4246">
        <v>0</v>
      </c>
      <c r="J4246">
        <f>VLOOKUP(A4246,Details!$A$1:$F$127,2,TRUE)</f>
        <v>68</v>
      </c>
      <c r="K4246" t="str">
        <f>VLOOKUP(A4246,Details!$A$1:$F$127,3,TRUE)</f>
        <v>M</v>
      </c>
      <c r="L4246">
        <f>VLOOKUP(A4246,Details!$A$1:$F$127,4,TRUE)</f>
        <v>26.4</v>
      </c>
      <c r="M4246" s="1" t="str">
        <f>VLOOKUP(A4246,Details!$A$1:$F$127,6,TRUE)</f>
        <v>NA</v>
      </c>
      <c r="N4246" s="1" t="str">
        <f>VLOOKUP(A4246,Details!$A$1:$F$127,5,TRUE)</f>
        <v>NA</v>
      </c>
      <c r="O4246" s="1" t="str">
        <f>VLOOKUP(A4246,Labels!$A$1:$B$127,2,TRUE)</f>
        <v>COPD</v>
      </c>
      <c r="P4246" s="1" t="str">
        <f>VLOOKUP(A4246,'Data Split'!$A$1:$B$921,2,TRUE)</f>
        <v>test</v>
      </c>
    </row>
    <row r="4247" spans="1:16" x14ac:dyDescent="0.3">
      <c r="A4247" s="1">
        <v>174</v>
      </c>
      <c r="B4247" s="1" t="s">
        <v>22</v>
      </c>
      <c r="C4247" s="1" t="s">
        <v>8</v>
      </c>
      <c r="D4247" s="1" t="s">
        <v>6</v>
      </c>
      <c r="E4247" s="1" t="s">
        <v>46</v>
      </c>
      <c r="F4247">
        <v>6.2519999999999998</v>
      </c>
      <c r="G4247">
        <v>10.292</v>
      </c>
      <c r="H4247">
        <v>1</v>
      </c>
      <c r="I4247">
        <v>0</v>
      </c>
      <c r="J4247">
        <f>VLOOKUP(A4247,Details!$A$1:$F$127,2,TRUE)</f>
        <v>68</v>
      </c>
      <c r="K4247" t="str">
        <f>VLOOKUP(A4247,Details!$A$1:$F$127,3,TRUE)</f>
        <v>M</v>
      </c>
      <c r="L4247">
        <f>VLOOKUP(A4247,Details!$A$1:$F$127,4,TRUE)</f>
        <v>26.4</v>
      </c>
      <c r="M4247" s="1" t="str">
        <f>VLOOKUP(A4247,Details!$A$1:$F$127,6,TRUE)</f>
        <v>NA</v>
      </c>
      <c r="N4247" s="1" t="str">
        <f>VLOOKUP(A4247,Details!$A$1:$F$127,5,TRUE)</f>
        <v>NA</v>
      </c>
      <c r="O4247" s="1" t="str">
        <f>VLOOKUP(A4247,Labels!$A$1:$B$127,2,TRUE)</f>
        <v>COPD</v>
      </c>
      <c r="P4247" s="1" t="str">
        <f>VLOOKUP(A4247,'Data Split'!$A$1:$B$921,2,TRUE)</f>
        <v>test</v>
      </c>
    </row>
    <row r="4248" spans="1:16" x14ac:dyDescent="0.3">
      <c r="A4248" s="1">
        <v>174</v>
      </c>
      <c r="B4248" s="1" t="s">
        <v>22</v>
      </c>
      <c r="C4248" s="1" t="s">
        <v>8</v>
      </c>
      <c r="D4248" s="1" t="s">
        <v>6</v>
      </c>
      <c r="E4248" s="1" t="s">
        <v>46</v>
      </c>
      <c r="F4248">
        <v>10.292</v>
      </c>
      <c r="G4248">
        <v>14.231999999999999</v>
      </c>
      <c r="H4248">
        <v>1</v>
      </c>
      <c r="I4248">
        <v>0</v>
      </c>
      <c r="J4248">
        <f>VLOOKUP(A4248,Details!$A$1:$F$127,2,TRUE)</f>
        <v>68</v>
      </c>
      <c r="K4248" t="str">
        <f>VLOOKUP(A4248,Details!$A$1:$F$127,3,TRUE)</f>
        <v>M</v>
      </c>
      <c r="L4248">
        <f>VLOOKUP(A4248,Details!$A$1:$F$127,4,TRUE)</f>
        <v>26.4</v>
      </c>
      <c r="M4248" s="1" t="str">
        <f>VLOOKUP(A4248,Details!$A$1:$F$127,6,TRUE)</f>
        <v>NA</v>
      </c>
      <c r="N4248" s="1" t="str">
        <f>VLOOKUP(A4248,Details!$A$1:$F$127,5,TRUE)</f>
        <v>NA</v>
      </c>
      <c r="O4248" s="1" t="str">
        <f>VLOOKUP(A4248,Labels!$A$1:$B$127,2,TRUE)</f>
        <v>COPD</v>
      </c>
      <c r="P4248" s="1" t="str">
        <f>VLOOKUP(A4248,'Data Split'!$A$1:$B$921,2,TRUE)</f>
        <v>test</v>
      </c>
    </row>
    <row r="4249" spans="1:16" x14ac:dyDescent="0.3">
      <c r="A4249" s="1">
        <v>174</v>
      </c>
      <c r="B4249" s="1" t="s">
        <v>22</v>
      </c>
      <c r="C4249" s="1" t="s">
        <v>8</v>
      </c>
      <c r="D4249" s="1" t="s">
        <v>6</v>
      </c>
      <c r="E4249" s="1" t="s">
        <v>46</v>
      </c>
      <c r="F4249">
        <v>14.231999999999999</v>
      </c>
      <c r="G4249">
        <v>18.338999999999999</v>
      </c>
      <c r="H4249">
        <v>1</v>
      </c>
      <c r="I4249">
        <v>0</v>
      </c>
      <c r="J4249">
        <f>VLOOKUP(A4249,Details!$A$1:$F$127,2,TRUE)</f>
        <v>68</v>
      </c>
      <c r="K4249" t="str">
        <f>VLOOKUP(A4249,Details!$A$1:$F$127,3,TRUE)</f>
        <v>M</v>
      </c>
      <c r="L4249">
        <f>VLOOKUP(A4249,Details!$A$1:$F$127,4,TRUE)</f>
        <v>26.4</v>
      </c>
      <c r="M4249" s="1" t="str">
        <f>VLOOKUP(A4249,Details!$A$1:$F$127,6,TRUE)</f>
        <v>NA</v>
      </c>
      <c r="N4249" s="1" t="str">
        <f>VLOOKUP(A4249,Details!$A$1:$F$127,5,TRUE)</f>
        <v>NA</v>
      </c>
      <c r="O4249" s="1" t="str">
        <f>VLOOKUP(A4249,Labels!$A$1:$B$127,2,TRUE)</f>
        <v>COPD</v>
      </c>
      <c r="P4249" s="1" t="str">
        <f>VLOOKUP(A4249,'Data Split'!$A$1:$B$921,2,TRUE)</f>
        <v>test</v>
      </c>
    </row>
    <row r="4250" spans="1:16" x14ac:dyDescent="0.3">
      <c r="A4250" s="1">
        <v>174</v>
      </c>
      <c r="B4250" s="1" t="s">
        <v>22</v>
      </c>
      <c r="C4250" s="1" t="s">
        <v>8</v>
      </c>
      <c r="D4250" s="1" t="s">
        <v>6</v>
      </c>
      <c r="E4250" s="1" t="s">
        <v>46</v>
      </c>
      <c r="F4250">
        <v>18.338999999999999</v>
      </c>
      <c r="G4250">
        <v>19.491</v>
      </c>
      <c r="H4250">
        <v>1</v>
      </c>
      <c r="I4250">
        <v>0</v>
      </c>
      <c r="J4250">
        <f>VLOOKUP(A4250,Details!$A$1:$F$127,2,TRUE)</f>
        <v>68</v>
      </c>
      <c r="K4250" t="str">
        <f>VLOOKUP(A4250,Details!$A$1:$F$127,3,TRUE)</f>
        <v>M</v>
      </c>
      <c r="L4250">
        <f>VLOOKUP(A4250,Details!$A$1:$F$127,4,TRUE)</f>
        <v>26.4</v>
      </c>
      <c r="M4250" s="1" t="str">
        <f>VLOOKUP(A4250,Details!$A$1:$F$127,6,TRUE)</f>
        <v>NA</v>
      </c>
      <c r="N4250" s="1" t="str">
        <f>VLOOKUP(A4250,Details!$A$1:$F$127,5,TRUE)</f>
        <v>NA</v>
      </c>
      <c r="O4250" s="1" t="str">
        <f>VLOOKUP(A4250,Labels!$A$1:$B$127,2,TRUE)</f>
        <v>COPD</v>
      </c>
      <c r="P4250" s="1" t="str">
        <f>VLOOKUP(A4250,'Data Split'!$A$1:$B$921,2,TRUE)</f>
        <v>test</v>
      </c>
    </row>
    <row r="4251" spans="1:16" x14ac:dyDescent="0.3">
      <c r="A4251" s="1">
        <v>174</v>
      </c>
      <c r="B4251" s="1" t="s">
        <v>22</v>
      </c>
      <c r="C4251" s="1" t="s">
        <v>9</v>
      </c>
      <c r="D4251" s="1" t="s">
        <v>6</v>
      </c>
      <c r="E4251" s="1" t="s">
        <v>46</v>
      </c>
      <c r="F4251">
        <v>2.012</v>
      </c>
      <c r="G4251">
        <v>6.2519999999999998</v>
      </c>
      <c r="H4251">
        <v>1</v>
      </c>
      <c r="I4251">
        <v>0</v>
      </c>
      <c r="J4251">
        <f>VLOOKUP(A4251,Details!$A$1:$F$127,2,TRUE)</f>
        <v>68</v>
      </c>
      <c r="K4251" t="str">
        <f>VLOOKUP(A4251,Details!$A$1:$F$127,3,TRUE)</f>
        <v>M</v>
      </c>
      <c r="L4251">
        <f>VLOOKUP(A4251,Details!$A$1:$F$127,4,TRUE)</f>
        <v>26.4</v>
      </c>
      <c r="M4251" s="1" t="str">
        <f>VLOOKUP(A4251,Details!$A$1:$F$127,6,TRUE)</f>
        <v>NA</v>
      </c>
      <c r="N4251" s="1" t="str">
        <f>VLOOKUP(A4251,Details!$A$1:$F$127,5,TRUE)</f>
        <v>NA</v>
      </c>
      <c r="O4251" s="1" t="str">
        <f>VLOOKUP(A4251,Labels!$A$1:$B$127,2,TRUE)</f>
        <v>COPD</v>
      </c>
      <c r="P4251" s="1" t="str">
        <f>VLOOKUP(A4251,'Data Split'!$A$1:$B$921,2,TRUE)</f>
        <v>test</v>
      </c>
    </row>
    <row r="4252" spans="1:16" x14ac:dyDescent="0.3">
      <c r="A4252" s="1">
        <v>174</v>
      </c>
      <c r="B4252" s="1" t="s">
        <v>22</v>
      </c>
      <c r="C4252" s="1" t="s">
        <v>9</v>
      </c>
      <c r="D4252" s="1" t="s">
        <v>6</v>
      </c>
      <c r="E4252" s="1" t="s">
        <v>46</v>
      </c>
      <c r="F4252">
        <v>6.2519999999999998</v>
      </c>
      <c r="G4252">
        <v>10.292</v>
      </c>
      <c r="H4252">
        <v>1</v>
      </c>
      <c r="I4252">
        <v>0</v>
      </c>
      <c r="J4252">
        <f>VLOOKUP(A4252,Details!$A$1:$F$127,2,TRUE)</f>
        <v>68</v>
      </c>
      <c r="K4252" t="str">
        <f>VLOOKUP(A4252,Details!$A$1:$F$127,3,TRUE)</f>
        <v>M</v>
      </c>
      <c r="L4252">
        <f>VLOOKUP(A4252,Details!$A$1:$F$127,4,TRUE)</f>
        <v>26.4</v>
      </c>
      <c r="M4252" s="1" t="str">
        <f>VLOOKUP(A4252,Details!$A$1:$F$127,6,TRUE)</f>
        <v>NA</v>
      </c>
      <c r="N4252" s="1" t="str">
        <f>VLOOKUP(A4252,Details!$A$1:$F$127,5,TRUE)</f>
        <v>NA</v>
      </c>
      <c r="O4252" s="1" t="str">
        <f>VLOOKUP(A4252,Labels!$A$1:$B$127,2,TRUE)</f>
        <v>COPD</v>
      </c>
      <c r="P4252" s="1" t="str">
        <f>VLOOKUP(A4252,'Data Split'!$A$1:$B$921,2,TRUE)</f>
        <v>test</v>
      </c>
    </row>
    <row r="4253" spans="1:16" x14ac:dyDescent="0.3">
      <c r="A4253" s="1">
        <v>174</v>
      </c>
      <c r="B4253" s="1" t="s">
        <v>22</v>
      </c>
      <c r="C4253" s="1" t="s">
        <v>9</v>
      </c>
      <c r="D4253" s="1" t="s">
        <v>6</v>
      </c>
      <c r="E4253" s="1" t="s">
        <v>46</v>
      </c>
      <c r="F4253">
        <v>10.292</v>
      </c>
      <c r="G4253">
        <v>14.231999999999999</v>
      </c>
      <c r="H4253">
        <v>1</v>
      </c>
      <c r="I4253">
        <v>0</v>
      </c>
      <c r="J4253">
        <f>VLOOKUP(A4253,Details!$A$1:$F$127,2,TRUE)</f>
        <v>68</v>
      </c>
      <c r="K4253" t="str">
        <f>VLOOKUP(A4253,Details!$A$1:$F$127,3,TRUE)</f>
        <v>M</v>
      </c>
      <c r="L4253">
        <f>VLOOKUP(A4253,Details!$A$1:$F$127,4,TRUE)</f>
        <v>26.4</v>
      </c>
      <c r="M4253" s="1" t="str">
        <f>VLOOKUP(A4253,Details!$A$1:$F$127,6,TRUE)</f>
        <v>NA</v>
      </c>
      <c r="N4253" s="1" t="str">
        <f>VLOOKUP(A4253,Details!$A$1:$F$127,5,TRUE)</f>
        <v>NA</v>
      </c>
      <c r="O4253" s="1" t="str">
        <f>VLOOKUP(A4253,Labels!$A$1:$B$127,2,TRUE)</f>
        <v>COPD</v>
      </c>
      <c r="P4253" s="1" t="str">
        <f>VLOOKUP(A4253,'Data Split'!$A$1:$B$921,2,TRUE)</f>
        <v>test</v>
      </c>
    </row>
    <row r="4254" spans="1:16" x14ac:dyDescent="0.3">
      <c r="A4254" s="1">
        <v>174</v>
      </c>
      <c r="B4254" s="1" t="s">
        <v>22</v>
      </c>
      <c r="C4254" s="1" t="s">
        <v>9</v>
      </c>
      <c r="D4254" s="1" t="s">
        <v>6</v>
      </c>
      <c r="E4254" s="1" t="s">
        <v>46</v>
      </c>
      <c r="F4254">
        <v>14.231999999999999</v>
      </c>
      <c r="G4254">
        <v>18.338999999999999</v>
      </c>
      <c r="H4254">
        <v>1</v>
      </c>
      <c r="I4254">
        <v>0</v>
      </c>
      <c r="J4254">
        <f>VLOOKUP(A4254,Details!$A$1:$F$127,2,TRUE)</f>
        <v>68</v>
      </c>
      <c r="K4254" t="str">
        <f>VLOOKUP(A4254,Details!$A$1:$F$127,3,TRUE)</f>
        <v>M</v>
      </c>
      <c r="L4254">
        <f>VLOOKUP(A4254,Details!$A$1:$F$127,4,TRUE)</f>
        <v>26.4</v>
      </c>
      <c r="M4254" s="1" t="str">
        <f>VLOOKUP(A4254,Details!$A$1:$F$127,6,TRUE)</f>
        <v>NA</v>
      </c>
      <c r="N4254" s="1" t="str">
        <f>VLOOKUP(A4254,Details!$A$1:$F$127,5,TRUE)</f>
        <v>NA</v>
      </c>
      <c r="O4254" s="1" t="str">
        <f>VLOOKUP(A4254,Labels!$A$1:$B$127,2,TRUE)</f>
        <v>COPD</v>
      </c>
      <c r="P4254" s="1" t="str">
        <f>VLOOKUP(A4254,'Data Split'!$A$1:$B$921,2,TRUE)</f>
        <v>test</v>
      </c>
    </row>
    <row r="4255" spans="1:16" x14ac:dyDescent="0.3">
      <c r="A4255" s="1">
        <v>174</v>
      </c>
      <c r="B4255" s="1" t="s">
        <v>22</v>
      </c>
      <c r="C4255" s="1" t="s">
        <v>9</v>
      </c>
      <c r="D4255" s="1" t="s">
        <v>6</v>
      </c>
      <c r="E4255" s="1" t="s">
        <v>46</v>
      </c>
      <c r="F4255">
        <v>18.338999999999999</v>
      </c>
      <c r="G4255">
        <v>19.491</v>
      </c>
      <c r="H4255">
        <v>1</v>
      </c>
      <c r="I4255">
        <v>0</v>
      </c>
      <c r="J4255">
        <f>VLOOKUP(A4255,Details!$A$1:$F$127,2,TRUE)</f>
        <v>68</v>
      </c>
      <c r="K4255" t="str">
        <f>VLOOKUP(A4255,Details!$A$1:$F$127,3,TRUE)</f>
        <v>M</v>
      </c>
      <c r="L4255">
        <f>VLOOKUP(A4255,Details!$A$1:$F$127,4,TRUE)</f>
        <v>26.4</v>
      </c>
      <c r="M4255" s="1" t="str">
        <f>VLOOKUP(A4255,Details!$A$1:$F$127,6,TRUE)</f>
        <v>NA</v>
      </c>
      <c r="N4255" s="1" t="str">
        <f>VLOOKUP(A4255,Details!$A$1:$F$127,5,TRUE)</f>
        <v>NA</v>
      </c>
      <c r="O4255" s="1" t="str">
        <f>VLOOKUP(A4255,Labels!$A$1:$B$127,2,TRUE)</f>
        <v>COPD</v>
      </c>
      <c r="P4255" s="1" t="str">
        <f>VLOOKUP(A4255,'Data Split'!$A$1:$B$921,2,TRUE)</f>
        <v>test</v>
      </c>
    </row>
    <row r="4256" spans="1:16" x14ac:dyDescent="0.3">
      <c r="A4256" s="1">
        <v>174</v>
      </c>
      <c r="B4256" s="1" t="s">
        <v>22</v>
      </c>
      <c r="C4256" s="1" t="s">
        <v>3</v>
      </c>
      <c r="D4256" s="1" t="s">
        <v>6</v>
      </c>
      <c r="E4256" s="1" t="s">
        <v>46</v>
      </c>
      <c r="F4256">
        <v>2.012</v>
      </c>
      <c r="G4256">
        <v>6.2519999999999998</v>
      </c>
      <c r="H4256">
        <v>1</v>
      </c>
      <c r="I4256">
        <v>0</v>
      </c>
      <c r="J4256">
        <f>VLOOKUP(A4256,Details!$A$1:$F$127,2,TRUE)</f>
        <v>68</v>
      </c>
      <c r="K4256" t="str">
        <f>VLOOKUP(A4256,Details!$A$1:$F$127,3,TRUE)</f>
        <v>M</v>
      </c>
      <c r="L4256">
        <f>VLOOKUP(A4256,Details!$A$1:$F$127,4,TRUE)</f>
        <v>26.4</v>
      </c>
      <c r="M4256" s="1" t="str">
        <f>VLOOKUP(A4256,Details!$A$1:$F$127,6,TRUE)</f>
        <v>NA</v>
      </c>
      <c r="N4256" s="1" t="str">
        <f>VLOOKUP(A4256,Details!$A$1:$F$127,5,TRUE)</f>
        <v>NA</v>
      </c>
      <c r="O4256" s="1" t="str">
        <f>VLOOKUP(A4256,Labels!$A$1:$B$127,2,TRUE)</f>
        <v>COPD</v>
      </c>
      <c r="P4256" s="1" t="str">
        <f>VLOOKUP(A4256,'Data Split'!$A$1:$B$921,2,TRUE)</f>
        <v>test</v>
      </c>
    </row>
    <row r="4257" spans="1:16" x14ac:dyDescent="0.3">
      <c r="A4257" s="1">
        <v>174</v>
      </c>
      <c r="B4257" s="1" t="s">
        <v>22</v>
      </c>
      <c r="C4257" s="1" t="s">
        <v>3</v>
      </c>
      <c r="D4257" s="1" t="s">
        <v>6</v>
      </c>
      <c r="E4257" s="1" t="s">
        <v>46</v>
      </c>
      <c r="F4257">
        <v>6.2519999999999998</v>
      </c>
      <c r="G4257">
        <v>10.292</v>
      </c>
      <c r="H4257">
        <v>1</v>
      </c>
      <c r="I4257">
        <v>0</v>
      </c>
      <c r="J4257">
        <f>VLOOKUP(A4257,Details!$A$1:$F$127,2,TRUE)</f>
        <v>68</v>
      </c>
      <c r="K4257" t="str">
        <f>VLOOKUP(A4257,Details!$A$1:$F$127,3,TRUE)</f>
        <v>M</v>
      </c>
      <c r="L4257">
        <f>VLOOKUP(A4257,Details!$A$1:$F$127,4,TRUE)</f>
        <v>26.4</v>
      </c>
      <c r="M4257" s="1" t="str">
        <f>VLOOKUP(A4257,Details!$A$1:$F$127,6,TRUE)</f>
        <v>NA</v>
      </c>
      <c r="N4257" s="1" t="str">
        <f>VLOOKUP(A4257,Details!$A$1:$F$127,5,TRUE)</f>
        <v>NA</v>
      </c>
      <c r="O4257" s="1" t="str">
        <f>VLOOKUP(A4257,Labels!$A$1:$B$127,2,TRUE)</f>
        <v>COPD</v>
      </c>
      <c r="P4257" s="1" t="str">
        <f>VLOOKUP(A4257,'Data Split'!$A$1:$B$921,2,TRUE)</f>
        <v>test</v>
      </c>
    </row>
    <row r="4258" spans="1:16" x14ac:dyDescent="0.3">
      <c r="A4258" s="1">
        <v>174</v>
      </c>
      <c r="B4258" s="1" t="s">
        <v>22</v>
      </c>
      <c r="C4258" s="1" t="s">
        <v>3</v>
      </c>
      <c r="D4258" s="1" t="s">
        <v>6</v>
      </c>
      <c r="E4258" s="1" t="s">
        <v>46</v>
      </c>
      <c r="F4258">
        <v>10.292</v>
      </c>
      <c r="G4258">
        <v>14.231999999999999</v>
      </c>
      <c r="H4258">
        <v>1</v>
      </c>
      <c r="I4258">
        <v>0</v>
      </c>
      <c r="J4258">
        <f>VLOOKUP(A4258,Details!$A$1:$F$127,2,TRUE)</f>
        <v>68</v>
      </c>
      <c r="K4258" t="str">
        <f>VLOOKUP(A4258,Details!$A$1:$F$127,3,TRUE)</f>
        <v>M</v>
      </c>
      <c r="L4258">
        <f>VLOOKUP(A4258,Details!$A$1:$F$127,4,TRUE)</f>
        <v>26.4</v>
      </c>
      <c r="M4258" s="1" t="str">
        <f>VLOOKUP(A4258,Details!$A$1:$F$127,6,TRUE)</f>
        <v>NA</v>
      </c>
      <c r="N4258" s="1" t="str">
        <f>VLOOKUP(A4258,Details!$A$1:$F$127,5,TRUE)</f>
        <v>NA</v>
      </c>
      <c r="O4258" s="1" t="str">
        <f>VLOOKUP(A4258,Labels!$A$1:$B$127,2,TRUE)</f>
        <v>COPD</v>
      </c>
      <c r="P4258" s="1" t="str">
        <f>VLOOKUP(A4258,'Data Split'!$A$1:$B$921,2,TRUE)</f>
        <v>test</v>
      </c>
    </row>
    <row r="4259" spans="1:16" x14ac:dyDescent="0.3">
      <c r="A4259" s="1">
        <v>174</v>
      </c>
      <c r="B4259" s="1" t="s">
        <v>22</v>
      </c>
      <c r="C4259" s="1" t="s">
        <v>3</v>
      </c>
      <c r="D4259" s="1" t="s">
        <v>6</v>
      </c>
      <c r="E4259" s="1" t="s">
        <v>46</v>
      </c>
      <c r="F4259">
        <v>14.231999999999999</v>
      </c>
      <c r="G4259">
        <v>18.338999999999999</v>
      </c>
      <c r="H4259">
        <v>1</v>
      </c>
      <c r="I4259">
        <v>0</v>
      </c>
      <c r="J4259">
        <f>VLOOKUP(A4259,Details!$A$1:$F$127,2,TRUE)</f>
        <v>68</v>
      </c>
      <c r="K4259" t="str">
        <f>VLOOKUP(A4259,Details!$A$1:$F$127,3,TRUE)</f>
        <v>M</v>
      </c>
      <c r="L4259">
        <f>VLOOKUP(A4259,Details!$A$1:$F$127,4,TRUE)</f>
        <v>26.4</v>
      </c>
      <c r="M4259" s="1" t="str">
        <f>VLOOKUP(A4259,Details!$A$1:$F$127,6,TRUE)</f>
        <v>NA</v>
      </c>
      <c r="N4259" s="1" t="str">
        <f>VLOOKUP(A4259,Details!$A$1:$F$127,5,TRUE)</f>
        <v>NA</v>
      </c>
      <c r="O4259" s="1" t="str">
        <f>VLOOKUP(A4259,Labels!$A$1:$B$127,2,TRUE)</f>
        <v>COPD</v>
      </c>
      <c r="P4259" s="1" t="str">
        <f>VLOOKUP(A4259,'Data Split'!$A$1:$B$921,2,TRUE)</f>
        <v>test</v>
      </c>
    </row>
    <row r="4260" spans="1:16" x14ac:dyDescent="0.3">
      <c r="A4260" s="1">
        <v>174</v>
      </c>
      <c r="B4260" s="1" t="s">
        <v>22</v>
      </c>
      <c r="C4260" s="1" t="s">
        <v>3</v>
      </c>
      <c r="D4260" s="1" t="s">
        <v>6</v>
      </c>
      <c r="E4260" s="1" t="s">
        <v>46</v>
      </c>
      <c r="F4260">
        <v>18.338999999999999</v>
      </c>
      <c r="G4260">
        <v>19.491</v>
      </c>
      <c r="H4260">
        <v>1</v>
      </c>
      <c r="I4260">
        <v>0</v>
      </c>
      <c r="J4260">
        <f>VLOOKUP(A4260,Details!$A$1:$F$127,2,TRUE)</f>
        <v>68</v>
      </c>
      <c r="K4260" t="str">
        <f>VLOOKUP(A4260,Details!$A$1:$F$127,3,TRUE)</f>
        <v>M</v>
      </c>
      <c r="L4260">
        <f>VLOOKUP(A4260,Details!$A$1:$F$127,4,TRUE)</f>
        <v>26.4</v>
      </c>
      <c r="M4260" s="1" t="str">
        <f>VLOOKUP(A4260,Details!$A$1:$F$127,6,TRUE)</f>
        <v>NA</v>
      </c>
      <c r="N4260" s="1" t="str">
        <f>VLOOKUP(A4260,Details!$A$1:$F$127,5,TRUE)</f>
        <v>NA</v>
      </c>
      <c r="O4260" s="1" t="str">
        <f>VLOOKUP(A4260,Labels!$A$1:$B$127,2,TRUE)</f>
        <v>COPD</v>
      </c>
      <c r="P4260" s="1" t="str">
        <f>VLOOKUP(A4260,'Data Split'!$A$1:$B$921,2,TRUE)</f>
        <v>test</v>
      </c>
    </row>
    <row r="4261" spans="1:16" x14ac:dyDescent="0.3">
      <c r="A4261" s="1">
        <v>174</v>
      </c>
      <c r="B4261" s="1" t="s">
        <v>22</v>
      </c>
      <c r="C4261" s="1" t="s">
        <v>10</v>
      </c>
      <c r="D4261" s="1" t="s">
        <v>6</v>
      </c>
      <c r="E4261" s="1" t="s">
        <v>46</v>
      </c>
      <c r="F4261">
        <v>2.012</v>
      </c>
      <c r="G4261">
        <v>6.2519999999999998</v>
      </c>
      <c r="H4261">
        <v>1</v>
      </c>
      <c r="I4261">
        <v>0</v>
      </c>
      <c r="J4261">
        <f>VLOOKUP(A4261,Details!$A$1:$F$127,2,TRUE)</f>
        <v>68</v>
      </c>
      <c r="K4261" t="str">
        <f>VLOOKUP(A4261,Details!$A$1:$F$127,3,TRUE)</f>
        <v>M</v>
      </c>
      <c r="L4261">
        <f>VLOOKUP(A4261,Details!$A$1:$F$127,4,TRUE)</f>
        <v>26.4</v>
      </c>
      <c r="M4261" s="1" t="str">
        <f>VLOOKUP(A4261,Details!$A$1:$F$127,6,TRUE)</f>
        <v>NA</v>
      </c>
      <c r="N4261" s="1" t="str">
        <f>VLOOKUP(A4261,Details!$A$1:$F$127,5,TRUE)</f>
        <v>NA</v>
      </c>
      <c r="O4261" s="1" t="str">
        <f>VLOOKUP(A4261,Labels!$A$1:$B$127,2,TRUE)</f>
        <v>COPD</v>
      </c>
      <c r="P4261" s="1" t="str">
        <f>VLOOKUP(A4261,'Data Split'!$A$1:$B$921,2,TRUE)</f>
        <v>test</v>
      </c>
    </row>
    <row r="4262" spans="1:16" x14ac:dyDescent="0.3">
      <c r="A4262" s="1">
        <v>174</v>
      </c>
      <c r="B4262" s="1" t="s">
        <v>22</v>
      </c>
      <c r="C4262" s="1" t="s">
        <v>10</v>
      </c>
      <c r="D4262" s="1" t="s">
        <v>6</v>
      </c>
      <c r="E4262" s="1" t="s">
        <v>46</v>
      </c>
      <c r="F4262">
        <v>6.2519999999999998</v>
      </c>
      <c r="G4262">
        <v>10.292</v>
      </c>
      <c r="H4262">
        <v>0</v>
      </c>
      <c r="I4262">
        <v>0</v>
      </c>
      <c r="J4262">
        <f>VLOOKUP(A4262,Details!$A$1:$F$127,2,TRUE)</f>
        <v>68</v>
      </c>
      <c r="K4262" t="str">
        <f>VLOOKUP(A4262,Details!$A$1:$F$127,3,TRUE)</f>
        <v>M</v>
      </c>
      <c r="L4262">
        <f>VLOOKUP(A4262,Details!$A$1:$F$127,4,TRUE)</f>
        <v>26.4</v>
      </c>
      <c r="M4262" s="1" t="str">
        <f>VLOOKUP(A4262,Details!$A$1:$F$127,6,TRUE)</f>
        <v>NA</v>
      </c>
      <c r="N4262" s="1" t="str">
        <f>VLOOKUP(A4262,Details!$A$1:$F$127,5,TRUE)</f>
        <v>NA</v>
      </c>
      <c r="O4262" s="1" t="str">
        <f>VLOOKUP(A4262,Labels!$A$1:$B$127,2,TRUE)</f>
        <v>COPD</v>
      </c>
      <c r="P4262" s="1" t="str">
        <f>VLOOKUP(A4262,'Data Split'!$A$1:$B$921,2,TRUE)</f>
        <v>test</v>
      </c>
    </row>
    <row r="4263" spans="1:16" x14ac:dyDescent="0.3">
      <c r="A4263" s="1">
        <v>174</v>
      </c>
      <c r="B4263" s="1" t="s">
        <v>22</v>
      </c>
      <c r="C4263" s="1" t="s">
        <v>10</v>
      </c>
      <c r="D4263" s="1" t="s">
        <v>6</v>
      </c>
      <c r="E4263" s="1" t="s">
        <v>46</v>
      </c>
      <c r="F4263">
        <v>10.292</v>
      </c>
      <c r="G4263">
        <v>14.231999999999999</v>
      </c>
      <c r="H4263">
        <v>1</v>
      </c>
      <c r="I4263">
        <v>0</v>
      </c>
      <c r="J4263">
        <f>VLOOKUP(A4263,Details!$A$1:$F$127,2,TRUE)</f>
        <v>68</v>
      </c>
      <c r="K4263" t="str">
        <f>VLOOKUP(A4263,Details!$A$1:$F$127,3,TRUE)</f>
        <v>M</v>
      </c>
      <c r="L4263">
        <f>VLOOKUP(A4263,Details!$A$1:$F$127,4,TRUE)</f>
        <v>26.4</v>
      </c>
      <c r="M4263" s="1" t="str">
        <f>VLOOKUP(A4263,Details!$A$1:$F$127,6,TRUE)</f>
        <v>NA</v>
      </c>
      <c r="N4263" s="1" t="str">
        <f>VLOOKUP(A4263,Details!$A$1:$F$127,5,TRUE)</f>
        <v>NA</v>
      </c>
      <c r="O4263" s="1" t="str">
        <f>VLOOKUP(A4263,Labels!$A$1:$B$127,2,TRUE)</f>
        <v>COPD</v>
      </c>
      <c r="P4263" s="1" t="str">
        <f>VLOOKUP(A4263,'Data Split'!$A$1:$B$921,2,TRUE)</f>
        <v>test</v>
      </c>
    </row>
    <row r="4264" spans="1:16" x14ac:dyDescent="0.3">
      <c r="A4264" s="1">
        <v>174</v>
      </c>
      <c r="B4264" s="1" t="s">
        <v>22</v>
      </c>
      <c r="C4264" s="1" t="s">
        <v>10</v>
      </c>
      <c r="D4264" s="1" t="s">
        <v>6</v>
      </c>
      <c r="E4264" s="1" t="s">
        <v>46</v>
      </c>
      <c r="F4264">
        <v>14.231999999999999</v>
      </c>
      <c r="G4264">
        <v>18.338999999999999</v>
      </c>
      <c r="H4264">
        <v>1</v>
      </c>
      <c r="I4264">
        <v>0</v>
      </c>
      <c r="J4264">
        <f>VLOOKUP(A4264,Details!$A$1:$F$127,2,TRUE)</f>
        <v>68</v>
      </c>
      <c r="K4264" t="str">
        <f>VLOOKUP(A4264,Details!$A$1:$F$127,3,TRUE)</f>
        <v>M</v>
      </c>
      <c r="L4264">
        <f>VLOOKUP(A4264,Details!$A$1:$F$127,4,TRUE)</f>
        <v>26.4</v>
      </c>
      <c r="M4264" s="1" t="str">
        <f>VLOOKUP(A4264,Details!$A$1:$F$127,6,TRUE)</f>
        <v>NA</v>
      </c>
      <c r="N4264" s="1" t="str">
        <f>VLOOKUP(A4264,Details!$A$1:$F$127,5,TRUE)</f>
        <v>NA</v>
      </c>
      <c r="O4264" s="1" t="str">
        <f>VLOOKUP(A4264,Labels!$A$1:$B$127,2,TRUE)</f>
        <v>COPD</v>
      </c>
      <c r="P4264" s="1" t="str">
        <f>VLOOKUP(A4264,'Data Split'!$A$1:$B$921,2,TRUE)</f>
        <v>test</v>
      </c>
    </row>
    <row r="4265" spans="1:16" x14ac:dyDescent="0.3">
      <c r="A4265" s="1">
        <v>174</v>
      </c>
      <c r="B4265" s="1" t="s">
        <v>22</v>
      </c>
      <c r="C4265" s="1" t="s">
        <v>10</v>
      </c>
      <c r="D4265" s="1" t="s">
        <v>6</v>
      </c>
      <c r="E4265" s="1" t="s">
        <v>46</v>
      </c>
      <c r="F4265">
        <v>18.338999999999999</v>
      </c>
      <c r="G4265">
        <v>19.491</v>
      </c>
      <c r="H4265">
        <v>0</v>
      </c>
      <c r="I4265">
        <v>0</v>
      </c>
      <c r="J4265">
        <f>VLOOKUP(A4265,Details!$A$1:$F$127,2,TRUE)</f>
        <v>68</v>
      </c>
      <c r="K4265" t="str">
        <f>VLOOKUP(A4265,Details!$A$1:$F$127,3,TRUE)</f>
        <v>M</v>
      </c>
      <c r="L4265">
        <f>VLOOKUP(A4265,Details!$A$1:$F$127,4,TRUE)</f>
        <v>26.4</v>
      </c>
      <c r="M4265" s="1" t="str">
        <f>VLOOKUP(A4265,Details!$A$1:$F$127,6,TRUE)</f>
        <v>NA</v>
      </c>
      <c r="N4265" s="1" t="str">
        <f>VLOOKUP(A4265,Details!$A$1:$F$127,5,TRUE)</f>
        <v>NA</v>
      </c>
      <c r="O4265" s="1" t="str">
        <f>VLOOKUP(A4265,Labels!$A$1:$B$127,2,TRUE)</f>
        <v>COPD</v>
      </c>
      <c r="P4265" s="1" t="str">
        <f>VLOOKUP(A4265,'Data Split'!$A$1:$B$921,2,TRUE)</f>
        <v>test</v>
      </c>
    </row>
    <row r="4266" spans="1:16" x14ac:dyDescent="0.3">
      <c r="A4266" s="1">
        <v>174</v>
      </c>
      <c r="B4266" s="1" t="s">
        <v>23</v>
      </c>
      <c r="C4266" s="1" t="s">
        <v>1</v>
      </c>
      <c r="D4266" s="1" t="s">
        <v>6</v>
      </c>
      <c r="E4266" s="1" t="s">
        <v>46</v>
      </c>
      <c r="F4266">
        <v>2.6960000000000002</v>
      </c>
      <c r="G4266">
        <v>6.77</v>
      </c>
      <c r="H4266">
        <v>1</v>
      </c>
      <c r="I4266">
        <v>0</v>
      </c>
      <c r="J4266">
        <f>VLOOKUP(A4266,Details!$A$1:$F$127,2,TRUE)</f>
        <v>68</v>
      </c>
      <c r="K4266" t="str">
        <f>VLOOKUP(A4266,Details!$A$1:$F$127,3,TRUE)</f>
        <v>M</v>
      </c>
      <c r="L4266">
        <f>VLOOKUP(A4266,Details!$A$1:$F$127,4,TRUE)</f>
        <v>26.4</v>
      </c>
      <c r="M4266" s="1" t="str">
        <f>VLOOKUP(A4266,Details!$A$1:$F$127,6,TRUE)</f>
        <v>NA</v>
      </c>
      <c r="N4266" s="1" t="str">
        <f>VLOOKUP(A4266,Details!$A$1:$F$127,5,TRUE)</f>
        <v>NA</v>
      </c>
      <c r="O4266" s="1" t="str">
        <f>VLOOKUP(A4266,Labels!$A$1:$B$127,2,TRUE)</f>
        <v>COPD</v>
      </c>
      <c r="P4266" s="1" t="str">
        <f>VLOOKUP(A4266,'Data Split'!$A$1:$B$921,2,TRUE)</f>
        <v>test</v>
      </c>
    </row>
    <row r="4267" spans="1:16" x14ac:dyDescent="0.3">
      <c r="A4267" s="1">
        <v>174</v>
      </c>
      <c r="B4267" s="1" t="s">
        <v>23</v>
      </c>
      <c r="C4267" s="1" t="s">
        <v>1</v>
      </c>
      <c r="D4267" s="1" t="s">
        <v>6</v>
      </c>
      <c r="E4267" s="1" t="s">
        <v>46</v>
      </c>
      <c r="F4267">
        <v>6.77</v>
      </c>
      <c r="G4267">
        <v>11.194000000000001</v>
      </c>
      <c r="H4267">
        <v>0</v>
      </c>
      <c r="I4267">
        <v>0</v>
      </c>
      <c r="J4267">
        <f>VLOOKUP(A4267,Details!$A$1:$F$127,2,TRUE)</f>
        <v>68</v>
      </c>
      <c r="K4267" t="str">
        <f>VLOOKUP(A4267,Details!$A$1:$F$127,3,TRUE)</f>
        <v>M</v>
      </c>
      <c r="L4267">
        <f>VLOOKUP(A4267,Details!$A$1:$F$127,4,TRUE)</f>
        <v>26.4</v>
      </c>
      <c r="M4267" s="1" t="str">
        <f>VLOOKUP(A4267,Details!$A$1:$F$127,6,TRUE)</f>
        <v>NA</v>
      </c>
      <c r="N4267" s="1" t="str">
        <f>VLOOKUP(A4267,Details!$A$1:$F$127,5,TRUE)</f>
        <v>NA</v>
      </c>
      <c r="O4267" s="1" t="str">
        <f>VLOOKUP(A4267,Labels!$A$1:$B$127,2,TRUE)</f>
        <v>COPD</v>
      </c>
      <c r="P4267" s="1" t="str">
        <f>VLOOKUP(A4267,'Data Split'!$A$1:$B$921,2,TRUE)</f>
        <v>test</v>
      </c>
    </row>
    <row r="4268" spans="1:16" x14ac:dyDescent="0.3">
      <c r="A4268" s="1">
        <v>174</v>
      </c>
      <c r="B4268" s="1" t="s">
        <v>23</v>
      </c>
      <c r="C4268" s="1" t="s">
        <v>1</v>
      </c>
      <c r="D4268" s="1" t="s">
        <v>6</v>
      </c>
      <c r="E4268" s="1" t="s">
        <v>46</v>
      </c>
      <c r="F4268">
        <v>11.194000000000001</v>
      </c>
      <c r="G4268">
        <v>16.018000000000001</v>
      </c>
      <c r="H4268">
        <v>0</v>
      </c>
      <c r="I4268">
        <v>0</v>
      </c>
      <c r="J4268">
        <f>VLOOKUP(A4268,Details!$A$1:$F$127,2,TRUE)</f>
        <v>68</v>
      </c>
      <c r="K4268" t="str">
        <f>VLOOKUP(A4268,Details!$A$1:$F$127,3,TRUE)</f>
        <v>M</v>
      </c>
      <c r="L4268">
        <f>VLOOKUP(A4268,Details!$A$1:$F$127,4,TRUE)</f>
        <v>26.4</v>
      </c>
      <c r="M4268" s="1" t="str">
        <f>VLOOKUP(A4268,Details!$A$1:$F$127,6,TRUE)</f>
        <v>NA</v>
      </c>
      <c r="N4268" s="1" t="str">
        <f>VLOOKUP(A4268,Details!$A$1:$F$127,5,TRUE)</f>
        <v>NA</v>
      </c>
      <c r="O4268" s="1" t="str">
        <f>VLOOKUP(A4268,Labels!$A$1:$B$127,2,TRUE)</f>
        <v>COPD</v>
      </c>
      <c r="P4268" s="1" t="str">
        <f>VLOOKUP(A4268,'Data Split'!$A$1:$B$921,2,TRUE)</f>
        <v>test</v>
      </c>
    </row>
    <row r="4269" spans="1:16" x14ac:dyDescent="0.3">
      <c r="A4269" s="1">
        <v>174</v>
      </c>
      <c r="B4269" s="1" t="s">
        <v>23</v>
      </c>
      <c r="C4269" s="1" t="s">
        <v>1</v>
      </c>
      <c r="D4269" s="1" t="s">
        <v>6</v>
      </c>
      <c r="E4269" s="1" t="s">
        <v>46</v>
      </c>
      <c r="F4269">
        <v>16.018000000000001</v>
      </c>
      <c r="G4269">
        <v>19.925000000000001</v>
      </c>
      <c r="H4269">
        <v>0</v>
      </c>
      <c r="I4269">
        <v>0</v>
      </c>
      <c r="J4269">
        <f>VLOOKUP(A4269,Details!$A$1:$F$127,2,TRUE)</f>
        <v>68</v>
      </c>
      <c r="K4269" t="str">
        <f>VLOOKUP(A4269,Details!$A$1:$F$127,3,TRUE)</f>
        <v>M</v>
      </c>
      <c r="L4269">
        <f>VLOOKUP(A4269,Details!$A$1:$F$127,4,TRUE)</f>
        <v>26.4</v>
      </c>
      <c r="M4269" s="1" t="str">
        <f>VLOOKUP(A4269,Details!$A$1:$F$127,6,TRUE)</f>
        <v>NA</v>
      </c>
      <c r="N4269" s="1" t="str">
        <f>VLOOKUP(A4269,Details!$A$1:$F$127,5,TRUE)</f>
        <v>NA</v>
      </c>
      <c r="O4269" s="1" t="str">
        <f>VLOOKUP(A4269,Labels!$A$1:$B$127,2,TRUE)</f>
        <v>COPD</v>
      </c>
      <c r="P4269" s="1" t="str">
        <f>VLOOKUP(A4269,'Data Split'!$A$1:$B$921,2,TRUE)</f>
        <v>test</v>
      </c>
    </row>
    <row r="4270" spans="1:16" x14ac:dyDescent="0.3">
      <c r="A4270" s="1">
        <v>174</v>
      </c>
      <c r="B4270" s="1" t="s">
        <v>23</v>
      </c>
      <c r="C4270" s="1" t="s">
        <v>4</v>
      </c>
      <c r="D4270" s="1" t="s">
        <v>6</v>
      </c>
      <c r="E4270" s="1" t="s">
        <v>46</v>
      </c>
      <c r="F4270">
        <v>2.6960000000000002</v>
      </c>
      <c r="G4270">
        <v>6.77</v>
      </c>
      <c r="H4270">
        <v>1</v>
      </c>
      <c r="I4270">
        <v>0</v>
      </c>
      <c r="J4270">
        <f>VLOOKUP(A4270,Details!$A$1:$F$127,2,TRUE)</f>
        <v>68</v>
      </c>
      <c r="K4270" t="str">
        <f>VLOOKUP(A4270,Details!$A$1:$F$127,3,TRUE)</f>
        <v>M</v>
      </c>
      <c r="L4270">
        <f>VLOOKUP(A4270,Details!$A$1:$F$127,4,TRUE)</f>
        <v>26.4</v>
      </c>
      <c r="M4270" s="1" t="str">
        <f>VLOOKUP(A4270,Details!$A$1:$F$127,6,TRUE)</f>
        <v>NA</v>
      </c>
      <c r="N4270" s="1" t="str">
        <f>VLOOKUP(A4270,Details!$A$1:$F$127,5,TRUE)</f>
        <v>NA</v>
      </c>
      <c r="O4270" s="1" t="str">
        <f>VLOOKUP(A4270,Labels!$A$1:$B$127,2,TRUE)</f>
        <v>COPD</v>
      </c>
      <c r="P4270" s="1" t="str">
        <f>VLOOKUP(A4270,'Data Split'!$A$1:$B$921,2,TRUE)</f>
        <v>test</v>
      </c>
    </row>
    <row r="4271" spans="1:16" x14ac:dyDescent="0.3">
      <c r="A4271" s="1">
        <v>174</v>
      </c>
      <c r="B4271" s="1" t="s">
        <v>23</v>
      </c>
      <c r="C4271" s="1" t="s">
        <v>4</v>
      </c>
      <c r="D4271" s="1" t="s">
        <v>6</v>
      </c>
      <c r="E4271" s="1" t="s">
        <v>46</v>
      </c>
      <c r="F4271">
        <v>6.77</v>
      </c>
      <c r="G4271">
        <v>11.194000000000001</v>
      </c>
      <c r="H4271">
        <v>1</v>
      </c>
      <c r="I4271">
        <v>0</v>
      </c>
      <c r="J4271">
        <f>VLOOKUP(A4271,Details!$A$1:$F$127,2,TRUE)</f>
        <v>68</v>
      </c>
      <c r="K4271" t="str">
        <f>VLOOKUP(A4271,Details!$A$1:$F$127,3,TRUE)</f>
        <v>M</v>
      </c>
      <c r="L4271">
        <f>VLOOKUP(A4271,Details!$A$1:$F$127,4,TRUE)</f>
        <v>26.4</v>
      </c>
      <c r="M4271" s="1" t="str">
        <f>VLOOKUP(A4271,Details!$A$1:$F$127,6,TRUE)</f>
        <v>NA</v>
      </c>
      <c r="N4271" s="1" t="str">
        <f>VLOOKUP(A4271,Details!$A$1:$F$127,5,TRUE)</f>
        <v>NA</v>
      </c>
      <c r="O4271" s="1" t="str">
        <f>VLOOKUP(A4271,Labels!$A$1:$B$127,2,TRUE)</f>
        <v>COPD</v>
      </c>
      <c r="P4271" s="1" t="str">
        <f>VLOOKUP(A4271,'Data Split'!$A$1:$B$921,2,TRUE)</f>
        <v>test</v>
      </c>
    </row>
    <row r="4272" spans="1:16" x14ac:dyDescent="0.3">
      <c r="A4272" s="1">
        <v>174</v>
      </c>
      <c r="B4272" s="1" t="s">
        <v>23</v>
      </c>
      <c r="C4272" s="1" t="s">
        <v>4</v>
      </c>
      <c r="D4272" s="1" t="s">
        <v>6</v>
      </c>
      <c r="E4272" s="1" t="s">
        <v>46</v>
      </c>
      <c r="F4272">
        <v>11.194000000000001</v>
      </c>
      <c r="G4272">
        <v>16.018000000000001</v>
      </c>
      <c r="H4272">
        <v>1</v>
      </c>
      <c r="I4272">
        <v>0</v>
      </c>
      <c r="J4272">
        <f>VLOOKUP(A4272,Details!$A$1:$F$127,2,TRUE)</f>
        <v>68</v>
      </c>
      <c r="K4272" t="str">
        <f>VLOOKUP(A4272,Details!$A$1:$F$127,3,TRUE)</f>
        <v>M</v>
      </c>
      <c r="L4272">
        <f>VLOOKUP(A4272,Details!$A$1:$F$127,4,TRUE)</f>
        <v>26.4</v>
      </c>
      <c r="M4272" s="1" t="str">
        <f>VLOOKUP(A4272,Details!$A$1:$F$127,6,TRUE)</f>
        <v>NA</v>
      </c>
      <c r="N4272" s="1" t="str">
        <f>VLOOKUP(A4272,Details!$A$1:$F$127,5,TRUE)</f>
        <v>NA</v>
      </c>
      <c r="O4272" s="1" t="str">
        <f>VLOOKUP(A4272,Labels!$A$1:$B$127,2,TRUE)</f>
        <v>COPD</v>
      </c>
      <c r="P4272" s="1" t="str">
        <f>VLOOKUP(A4272,'Data Split'!$A$1:$B$921,2,TRUE)</f>
        <v>test</v>
      </c>
    </row>
    <row r="4273" spans="1:16" x14ac:dyDescent="0.3">
      <c r="A4273" s="1">
        <v>174</v>
      </c>
      <c r="B4273" s="1" t="s">
        <v>23</v>
      </c>
      <c r="C4273" s="1" t="s">
        <v>4</v>
      </c>
      <c r="D4273" s="1" t="s">
        <v>6</v>
      </c>
      <c r="E4273" s="1" t="s">
        <v>46</v>
      </c>
      <c r="F4273">
        <v>16.018000000000001</v>
      </c>
      <c r="G4273">
        <v>19.925000000000001</v>
      </c>
      <c r="H4273">
        <v>1</v>
      </c>
      <c r="I4273">
        <v>0</v>
      </c>
      <c r="J4273">
        <f>VLOOKUP(A4273,Details!$A$1:$F$127,2,TRUE)</f>
        <v>68</v>
      </c>
      <c r="K4273" t="str">
        <f>VLOOKUP(A4273,Details!$A$1:$F$127,3,TRUE)</f>
        <v>M</v>
      </c>
      <c r="L4273">
        <f>VLOOKUP(A4273,Details!$A$1:$F$127,4,TRUE)</f>
        <v>26.4</v>
      </c>
      <c r="M4273" s="1" t="str">
        <f>VLOOKUP(A4273,Details!$A$1:$F$127,6,TRUE)</f>
        <v>NA</v>
      </c>
      <c r="N4273" s="1" t="str">
        <f>VLOOKUP(A4273,Details!$A$1:$F$127,5,TRUE)</f>
        <v>NA</v>
      </c>
      <c r="O4273" s="1" t="str">
        <f>VLOOKUP(A4273,Labels!$A$1:$B$127,2,TRUE)</f>
        <v>COPD</v>
      </c>
      <c r="P4273" s="1" t="str">
        <f>VLOOKUP(A4273,'Data Split'!$A$1:$B$921,2,TRUE)</f>
        <v>test</v>
      </c>
    </row>
    <row r="4274" spans="1:16" x14ac:dyDescent="0.3">
      <c r="A4274" s="1">
        <v>174</v>
      </c>
      <c r="B4274" s="1" t="s">
        <v>23</v>
      </c>
      <c r="C4274" s="1" t="s">
        <v>9</v>
      </c>
      <c r="D4274" s="1" t="s">
        <v>6</v>
      </c>
      <c r="E4274" s="1" t="s">
        <v>46</v>
      </c>
      <c r="F4274">
        <v>2.6960000000000002</v>
      </c>
      <c r="G4274">
        <v>6.77</v>
      </c>
      <c r="H4274">
        <v>1</v>
      </c>
      <c r="I4274">
        <v>0</v>
      </c>
      <c r="J4274">
        <f>VLOOKUP(A4274,Details!$A$1:$F$127,2,TRUE)</f>
        <v>68</v>
      </c>
      <c r="K4274" t="str">
        <f>VLOOKUP(A4274,Details!$A$1:$F$127,3,TRUE)</f>
        <v>M</v>
      </c>
      <c r="L4274">
        <f>VLOOKUP(A4274,Details!$A$1:$F$127,4,TRUE)</f>
        <v>26.4</v>
      </c>
      <c r="M4274" s="1" t="str">
        <f>VLOOKUP(A4274,Details!$A$1:$F$127,6,TRUE)</f>
        <v>NA</v>
      </c>
      <c r="N4274" s="1" t="str">
        <f>VLOOKUP(A4274,Details!$A$1:$F$127,5,TRUE)</f>
        <v>NA</v>
      </c>
      <c r="O4274" s="1" t="str">
        <f>VLOOKUP(A4274,Labels!$A$1:$B$127,2,TRUE)</f>
        <v>COPD</v>
      </c>
      <c r="P4274" s="1" t="str">
        <f>VLOOKUP(A4274,'Data Split'!$A$1:$B$921,2,TRUE)</f>
        <v>test</v>
      </c>
    </row>
    <row r="4275" spans="1:16" x14ac:dyDescent="0.3">
      <c r="A4275" s="1">
        <v>174</v>
      </c>
      <c r="B4275" s="1" t="s">
        <v>23</v>
      </c>
      <c r="C4275" s="1" t="s">
        <v>9</v>
      </c>
      <c r="D4275" s="1" t="s">
        <v>6</v>
      </c>
      <c r="E4275" s="1" t="s">
        <v>46</v>
      </c>
      <c r="F4275">
        <v>6.77</v>
      </c>
      <c r="G4275">
        <v>11.194000000000001</v>
      </c>
      <c r="H4275">
        <v>1</v>
      </c>
      <c r="I4275">
        <v>0</v>
      </c>
      <c r="J4275">
        <f>VLOOKUP(A4275,Details!$A$1:$F$127,2,TRUE)</f>
        <v>68</v>
      </c>
      <c r="K4275" t="str">
        <f>VLOOKUP(A4275,Details!$A$1:$F$127,3,TRUE)</f>
        <v>M</v>
      </c>
      <c r="L4275">
        <f>VLOOKUP(A4275,Details!$A$1:$F$127,4,TRUE)</f>
        <v>26.4</v>
      </c>
      <c r="M4275" s="1" t="str">
        <f>VLOOKUP(A4275,Details!$A$1:$F$127,6,TRUE)</f>
        <v>NA</v>
      </c>
      <c r="N4275" s="1" t="str">
        <f>VLOOKUP(A4275,Details!$A$1:$F$127,5,TRUE)</f>
        <v>NA</v>
      </c>
      <c r="O4275" s="1" t="str">
        <f>VLOOKUP(A4275,Labels!$A$1:$B$127,2,TRUE)</f>
        <v>COPD</v>
      </c>
      <c r="P4275" s="1" t="str">
        <f>VLOOKUP(A4275,'Data Split'!$A$1:$B$921,2,TRUE)</f>
        <v>test</v>
      </c>
    </row>
    <row r="4276" spans="1:16" x14ac:dyDescent="0.3">
      <c r="A4276" s="1">
        <v>174</v>
      </c>
      <c r="B4276" s="1" t="s">
        <v>23</v>
      </c>
      <c r="C4276" s="1" t="s">
        <v>9</v>
      </c>
      <c r="D4276" s="1" t="s">
        <v>6</v>
      </c>
      <c r="E4276" s="1" t="s">
        <v>46</v>
      </c>
      <c r="F4276">
        <v>11.194000000000001</v>
      </c>
      <c r="G4276">
        <v>16.018000000000001</v>
      </c>
      <c r="H4276">
        <v>1</v>
      </c>
      <c r="I4276">
        <v>0</v>
      </c>
      <c r="J4276">
        <f>VLOOKUP(A4276,Details!$A$1:$F$127,2,TRUE)</f>
        <v>68</v>
      </c>
      <c r="K4276" t="str">
        <f>VLOOKUP(A4276,Details!$A$1:$F$127,3,TRUE)</f>
        <v>M</v>
      </c>
      <c r="L4276">
        <f>VLOOKUP(A4276,Details!$A$1:$F$127,4,TRUE)</f>
        <v>26.4</v>
      </c>
      <c r="M4276" s="1" t="str">
        <f>VLOOKUP(A4276,Details!$A$1:$F$127,6,TRUE)</f>
        <v>NA</v>
      </c>
      <c r="N4276" s="1" t="str">
        <f>VLOOKUP(A4276,Details!$A$1:$F$127,5,TRUE)</f>
        <v>NA</v>
      </c>
      <c r="O4276" s="1" t="str">
        <f>VLOOKUP(A4276,Labels!$A$1:$B$127,2,TRUE)</f>
        <v>COPD</v>
      </c>
      <c r="P4276" s="1" t="str">
        <f>VLOOKUP(A4276,'Data Split'!$A$1:$B$921,2,TRUE)</f>
        <v>test</v>
      </c>
    </row>
    <row r="4277" spans="1:16" x14ac:dyDescent="0.3">
      <c r="A4277" s="1">
        <v>174</v>
      </c>
      <c r="B4277" s="1" t="s">
        <v>23</v>
      </c>
      <c r="C4277" s="1" t="s">
        <v>9</v>
      </c>
      <c r="D4277" s="1" t="s">
        <v>6</v>
      </c>
      <c r="E4277" s="1" t="s">
        <v>46</v>
      </c>
      <c r="F4277">
        <v>16.018000000000001</v>
      </c>
      <c r="G4277">
        <v>19.925000000000001</v>
      </c>
      <c r="H4277">
        <v>1</v>
      </c>
      <c r="I4277">
        <v>0</v>
      </c>
      <c r="J4277">
        <f>VLOOKUP(A4277,Details!$A$1:$F$127,2,TRUE)</f>
        <v>68</v>
      </c>
      <c r="K4277" t="str">
        <f>VLOOKUP(A4277,Details!$A$1:$F$127,3,TRUE)</f>
        <v>M</v>
      </c>
      <c r="L4277">
        <f>VLOOKUP(A4277,Details!$A$1:$F$127,4,TRUE)</f>
        <v>26.4</v>
      </c>
      <c r="M4277" s="1" t="str">
        <f>VLOOKUP(A4277,Details!$A$1:$F$127,6,TRUE)</f>
        <v>NA</v>
      </c>
      <c r="N4277" s="1" t="str">
        <f>VLOOKUP(A4277,Details!$A$1:$F$127,5,TRUE)</f>
        <v>NA</v>
      </c>
      <c r="O4277" s="1" t="str">
        <f>VLOOKUP(A4277,Labels!$A$1:$B$127,2,TRUE)</f>
        <v>COPD</v>
      </c>
      <c r="P4277" s="1" t="str">
        <f>VLOOKUP(A4277,'Data Split'!$A$1:$B$921,2,TRUE)</f>
        <v>test</v>
      </c>
    </row>
    <row r="4278" spans="1:16" x14ac:dyDescent="0.3">
      <c r="A4278" s="1">
        <v>174</v>
      </c>
      <c r="B4278" s="1" t="s">
        <v>23</v>
      </c>
      <c r="C4278" s="1" t="s">
        <v>3</v>
      </c>
      <c r="D4278" s="1" t="s">
        <v>6</v>
      </c>
      <c r="E4278" s="1" t="s">
        <v>46</v>
      </c>
      <c r="F4278">
        <v>2.6960000000000002</v>
      </c>
      <c r="G4278">
        <v>6.77</v>
      </c>
      <c r="H4278">
        <v>1</v>
      </c>
      <c r="I4278">
        <v>0</v>
      </c>
      <c r="J4278">
        <f>VLOOKUP(A4278,Details!$A$1:$F$127,2,TRUE)</f>
        <v>68</v>
      </c>
      <c r="K4278" t="str">
        <f>VLOOKUP(A4278,Details!$A$1:$F$127,3,TRUE)</f>
        <v>M</v>
      </c>
      <c r="L4278">
        <f>VLOOKUP(A4278,Details!$A$1:$F$127,4,TRUE)</f>
        <v>26.4</v>
      </c>
      <c r="M4278" s="1" t="str">
        <f>VLOOKUP(A4278,Details!$A$1:$F$127,6,TRUE)</f>
        <v>NA</v>
      </c>
      <c r="N4278" s="1" t="str">
        <f>VLOOKUP(A4278,Details!$A$1:$F$127,5,TRUE)</f>
        <v>NA</v>
      </c>
      <c r="O4278" s="1" t="str">
        <f>VLOOKUP(A4278,Labels!$A$1:$B$127,2,TRUE)</f>
        <v>COPD</v>
      </c>
      <c r="P4278" s="1" t="str">
        <f>VLOOKUP(A4278,'Data Split'!$A$1:$B$921,2,TRUE)</f>
        <v>test</v>
      </c>
    </row>
    <row r="4279" spans="1:16" x14ac:dyDescent="0.3">
      <c r="A4279" s="1">
        <v>174</v>
      </c>
      <c r="B4279" s="1" t="s">
        <v>23</v>
      </c>
      <c r="C4279" s="1" t="s">
        <v>3</v>
      </c>
      <c r="D4279" s="1" t="s">
        <v>6</v>
      </c>
      <c r="E4279" s="1" t="s">
        <v>46</v>
      </c>
      <c r="F4279">
        <v>6.77</v>
      </c>
      <c r="G4279">
        <v>11.194000000000001</v>
      </c>
      <c r="H4279">
        <v>1</v>
      </c>
      <c r="I4279">
        <v>0</v>
      </c>
      <c r="J4279">
        <f>VLOOKUP(A4279,Details!$A$1:$F$127,2,TRUE)</f>
        <v>68</v>
      </c>
      <c r="K4279" t="str">
        <f>VLOOKUP(A4279,Details!$A$1:$F$127,3,TRUE)</f>
        <v>M</v>
      </c>
      <c r="L4279">
        <f>VLOOKUP(A4279,Details!$A$1:$F$127,4,TRUE)</f>
        <v>26.4</v>
      </c>
      <c r="M4279" s="1" t="str">
        <f>VLOOKUP(A4279,Details!$A$1:$F$127,6,TRUE)</f>
        <v>NA</v>
      </c>
      <c r="N4279" s="1" t="str">
        <f>VLOOKUP(A4279,Details!$A$1:$F$127,5,TRUE)</f>
        <v>NA</v>
      </c>
      <c r="O4279" s="1" t="str">
        <f>VLOOKUP(A4279,Labels!$A$1:$B$127,2,TRUE)</f>
        <v>COPD</v>
      </c>
      <c r="P4279" s="1" t="str">
        <f>VLOOKUP(A4279,'Data Split'!$A$1:$B$921,2,TRUE)</f>
        <v>test</v>
      </c>
    </row>
    <row r="4280" spans="1:16" x14ac:dyDescent="0.3">
      <c r="A4280" s="1">
        <v>174</v>
      </c>
      <c r="B4280" s="1" t="s">
        <v>23</v>
      </c>
      <c r="C4280" s="1" t="s">
        <v>3</v>
      </c>
      <c r="D4280" s="1" t="s">
        <v>6</v>
      </c>
      <c r="E4280" s="1" t="s">
        <v>46</v>
      </c>
      <c r="F4280">
        <v>11.194000000000001</v>
      </c>
      <c r="G4280">
        <v>16.018000000000001</v>
      </c>
      <c r="H4280">
        <v>1</v>
      </c>
      <c r="I4280">
        <v>0</v>
      </c>
      <c r="J4280">
        <f>VLOOKUP(A4280,Details!$A$1:$F$127,2,TRUE)</f>
        <v>68</v>
      </c>
      <c r="K4280" t="str">
        <f>VLOOKUP(A4280,Details!$A$1:$F$127,3,TRUE)</f>
        <v>M</v>
      </c>
      <c r="L4280">
        <f>VLOOKUP(A4280,Details!$A$1:$F$127,4,TRUE)</f>
        <v>26.4</v>
      </c>
      <c r="M4280" s="1" t="str">
        <f>VLOOKUP(A4280,Details!$A$1:$F$127,6,TRUE)</f>
        <v>NA</v>
      </c>
      <c r="N4280" s="1" t="str">
        <f>VLOOKUP(A4280,Details!$A$1:$F$127,5,TRUE)</f>
        <v>NA</v>
      </c>
      <c r="O4280" s="1" t="str">
        <f>VLOOKUP(A4280,Labels!$A$1:$B$127,2,TRUE)</f>
        <v>COPD</v>
      </c>
      <c r="P4280" s="1" t="str">
        <f>VLOOKUP(A4280,'Data Split'!$A$1:$B$921,2,TRUE)</f>
        <v>test</v>
      </c>
    </row>
    <row r="4281" spans="1:16" x14ac:dyDescent="0.3">
      <c r="A4281" s="1">
        <v>174</v>
      </c>
      <c r="B4281" s="1" t="s">
        <v>23</v>
      </c>
      <c r="C4281" s="1" t="s">
        <v>3</v>
      </c>
      <c r="D4281" s="1" t="s">
        <v>6</v>
      </c>
      <c r="E4281" s="1" t="s">
        <v>46</v>
      </c>
      <c r="F4281">
        <v>16.018000000000001</v>
      </c>
      <c r="G4281">
        <v>19.925000000000001</v>
      </c>
      <c r="H4281">
        <v>1</v>
      </c>
      <c r="I4281">
        <v>0</v>
      </c>
      <c r="J4281">
        <f>VLOOKUP(A4281,Details!$A$1:$F$127,2,TRUE)</f>
        <v>68</v>
      </c>
      <c r="K4281" t="str">
        <f>VLOOKUP(A4281,Details!$A$1:$F$127,3,TRUE)</f>
        <v>M</v>
      </c>
      <c r="L4281">
        <f>VLOOKUP(A4281,Details!$A$1:$F$127,4,TRUE)</f>
        <v>26.4</v>
      </c>
      <c r="M4281" s="1" t="str">
        <f>VLOOKUP(A4281,Details!$A$1:$F$127,6,TRUE)</f>
        <v>NA</v>
      </c>
      <c r="N4281" s="1" t="str">
        <f>VLOOKUP(A4281,Details!$A$1:$F$127,5,TRUE)</f>
        <v>NA</v>
      </c>
      <c r="O4281" s="1" t="str">
        <f>VLOOKUP(A4281,Labels!$A$1:$B$127,2,TRUE)</f>
        <v>COPD</v>
      </c>
      <c r="P4281" s="1" t="str">
        <f>VLOOKUP(A4281,'Data Split'!$A$1:$B$921,2,TRUE)</f>
        <v>test</v>
      </c>
    </row>
    <row r="4282" spans="1:16" x14ac:dyDescent="0.3">
      <c r="A4282" s="1">
        <v>174</v>
      </c>
      <c r="B4282" s="1" t="s">
        <v>23</v>
      </c>
      <c r="C4282" s="1" t="s">
        <v>10</v>
      </c>
      <c r="D4282" s="1" t="s">
        <v>6</v>
      </c>
      <c r="E4282" s="1" t="s">
        <v>46</v>
      </c>
      <c r="F4282">
        <v>2.6960000000000002</v>
      </c>
      <c r="G4282">
        <v>6.77</v>
      </c>
      <c r="H4282">
        <v>1</v>
      </c>
      <c r="I4282">
        <v>0</v>
      </c>
      <c r="J4282">
        <f>VLOOKUP(A4282,Details!$A$1:$F$127,2,TRUE)</f>
        <v>68</v>
      </c>
      <c r="K4282" t="str">
        <f>VLOOKUP(A4282,Details!$A$1:$F$127,3,TRUE)</f>
        <v>M</v>
      </c>
      <c r="L4282">
        <f>VLOOKUP(A4282,Details!$A$1:$F$127,4,TRUE)</f>
        <v>26.4</v>
      </c>
      <c r="M4282" s="1" t="str">
        <f>VLOOKUP(A4282,Details!$A$1:$F$127,6,TRUE)</f>
        <v>NA</v>
      </c>
      <c r="N4282" s="1" t="str">
        <f>VLOOKUP(A4282,Details!$A$1:$F$127,5,TRUE)</f>
        <v>NA</v>
      </c>
      <c r="O4282" s="1" t="str">
        <f>VLOOKUP(A4282,Labels!$A$1:$B$127,2,TRUE)</f>
        <v>COPD</v>
      </c>
      <c r="P4282" s="1" t="str">
        <f>VLOOKUP(A4282,'Data Split'!$A$1:$B$921,2,TRUE)</f>
        <v>test</v>
      </c>
    </row>
    <row r="4283" spans="1:16" x14ac:dyDescent="0.3">
      <c r="A4283" s="1">
        <v>174</v>
      </c>
      <c r="B4283" s="1" t="s">
        <v>23</v>
      </c>
      <c r="C4283" s="1" t="s">
        <v>10</v>
      </c>
      <c r="D4283" s="1" t="s">
        <v>6</v>
      </c>
      <c r="E4283" s="1" t="s">
        <v>46</v>
      </c>
      <c r="F4283">
        <v>6.77</v>
      </c>
      <c r="G4283">
        <v>11.194000000000001</v>
      </c>
      <c r="H4283">
        <v>1</v>
      </c>
      <c r="I4283">
        <v>0</v>
      </c>
      <c r="J4283">
        <f>VLOOKUP(A4283,Details!$A$1:$F$127,2,TRUE)</f>
        <v>68</v>
      </c>
      <c r="K4283" t="str">
        <f>VLOOKUP(A4283,Details!$A$1:$F$127,3,TRUE)</f>
        <v>M</v>
      </c>
      <c r="L4283">
        <f>VLOOKUP(A4283,Details!$A$1:$F$127,4,TRUE)</f>
        <v>26.4</v>
      </c>
      <c r="M4283" s="1" t="str">
        <f>VLOOKUP(A4283,Details!$A$1:$F$127,6,TRUE)</f>
        <v>NA</v>
      </c>
      <c r="N4283" s="1" t="str">
        <f>VLOOKUP(A4283,Details!$A$1:$F$127,5,TRUE)</f>
        <v>NA</v>
      </c>
      <c r="O4283" s="1" t="str">
        <f>VLOOKUP(A4283,Labels!$A$1:$B$127,2,TRUE)</f>
        <v>COPD</v>
      </c>
      <c r="P4283" s="1" t="str">
        <f>VLOOKUP(A4283,'Data Split'!$A$1:$B$921,2,TRUE)</f>
        <v>test</v>
      </c>
    </row>
    <row r="4284" spans="1:16" x14ac:dyDescent="0.3">
      <c r="A4284" s="1">
        <v>174</v>
      </c>
      <c r="B4284" s="1" t="s">
        <v>23</v>
      </c>
      <c r="C4284" s="1" t="s">
        <v>10</v>
      </c>
      <c r="D4284" s="1" t="s">
        <v>6</v>
      </c>
      <c r="E4284" s="1" t="s">
        <v>46</v>
      </c>
      <c r="F4284">
        <v>11.194000000000001</v>
      </c>
      <c r="G4284">
        <v>16.018000000000001</v>
      </c>
      <c r="H4284">
        <v>0</v>
      </c>
      <c r="I4284">
        <v>0</v>
      </c>
      <c r="J4284">
        <f>VLOOKUP(A4284,Details!$A$1:$F$127,2,TRUE)</f>
        <v>68</v>
      </c>
      <c r="K4284" t="str">
        <f>VLOOKUP(A4284,Details!$A$1:$F$127,3,TRUE)</f>
        <v>M</v>
      </c>
      <c r="L4284">
        <f>VLOOKUP(A4284,Details!$A$1:$F$127,4,TRUE)</f>
        <v>26.4</v>
      </c>
      <c r="M4284" s="1" t="str">
        <f>VLOOKUP(A4284,Details!$A$1:$F$127,6,TRUE)</f>
        <v>NA</v>
      </c>
      <c r="N4284" s="1" t="str">
        <f>VLOOKUP(A4284,Details!$A$1:$F$127,5,TRUE)</f>
        <v>NA</v>
      </c>
      <c r="O4284" s="1" t="str">
        <f>VLOOKUP(A4284,Labels!$A$1:$B$127,2,TRUE)</f>
        <v>COPD</v>
      </c>
      <c r="P4284" s="1" t="str">
        <f>VLOOKUP(A4284,'Data Split'!$A$1:$B$921,2,TRUE)</f>
        <v>test</v>
      </c>
    </row>
    <row r="4285" spans="1:16" x14ac:dyDescent="0.3">
      <c r="A4285" s="1">
        <v>174</v>
      </c>
      <c r="B4285" s="1" t="s">
        <v>23</v>
      </c>
      <c r="C4285" s="1" t="s">
        <v>10</v>
      </c>
      <c r="D4285" s="1" t="s">
        <v>6</v>
      </c>
      <c r="E4285" s="1" t="s">
        <v>46</v>
      </c>
      <c r="F4285">
        <v>16.018000000000001</v>
      </c>
      <c r="G4285">
        <v>19.925000000000001</v>
      </c>
      <c r="H4285">
        <v>1</v>
      </c>
      <c r="I4285">
        <v>0</v>
      </c>
      <c r="J4285">
        <f>VLOOKUP(A4285,Details!$A$1:$F$127,2,TRUE)</f>
        <v>68</v>
      </c>
      <c r="K4285" t="str">
        <f>VLOOKUP(A4285,Details!$A$1:$F$127,3,TRUE)</f>
        <v>M</v>
      </c>
      <c r="L4285">
        <f>VLOOKUP(A4285,Details!$A$1:$F$127,4,TRUE)</f>
        <v>26.4</v>
      </c>
      <c r="M4285" s="1" t="str">
        <f>VLOOKUP(A4285,Details!$A$1:$F$127,6,TRUE)</f>
        <v>NA</v>
      </c>
      <c r="N4285" s="1" t="str">
        <f>VLOOKUP(A4285,Details!$A$1:$F$127,5,TRUE)</f>
        <v>NA</v>
      </c>
      <c r="O4285" s="1" t="str">
        <f>VLOOKUP(A4285,Labels!$A$1:$B$127,2,TRUE)</f>
        <v>COPD</v>
      </c>
      <c r="P4285" s="1" t="str">
        <f>VLOOKUP(A4285,'Data Split'!$A$1:$B$921,2,TRUE)</f>
        <v>test</v>
      </c>
    </row>
    <row r="4286" spans="1:16" x14ac:dyDescent="0.3">
      <c r="A4286" s="1">
        <v>175</v>
      </c>
      <c r="B4286" s="1" t="s">
        <v>0</v>
      </c>
      <c r="C4286" s="1" t="s">
        <v>1</v>
      </c>
      <c r="D4286" s="1" t="s">
        <v>2</v>
      </c>
      <c r="E4286" s="1" t="s">
        <v>45</v>
      </c>
      <c r="F4286">
        <v>1.1866000000000001</v>
      </c>
      <c r="G4286">
        <v>3.5720000000000001</v>
      </c>
      <c r="H4286">
        <v>0</v>
      </c>
      <c r="I4286">
        <v>1</v>
      </c>
      <c r="J4286">
        <f>VLOOKUP(A4286,Details!$A$1:$F$127,2,TRUE)</f>
        <v>63</v>
      </c>
      <c r="K4286" t="str">
        <f>VLOOKUP(A4286,Details!$A$1:$F$127,3,TRUE)</f>
        <v>M</v>
      </c>
      <c r="L4286">
        <f>VLOOKUP(A4286,Details!$A$1:$F$127,4,TRUE)</f>
        <v>28.34</v>
      </c>
      <c r="M4286" s="1" t="str">
        <f>VLOOKUP(A4286,Details!$A$1:$F$127,6,TRUE)</f>
        <v>NA</v>
      </c>
      <c r="N4286" s="1" t="str">
        <f>VLOOKUP(A4286,Details!$A$1:$F$127,5,TRUE)</f>
        <v>NA</v>
      </c>
      <c r="O4286" s="1" t="str">
        <f>VLOOKUP(A4286,Labels!$A$1:$B$127,2,TRUE)</f>
        <v>COPD</v>
      </c>
      <c r="P4286" s="1" t="str">
        <f>VLOOKUP(A4286,'Data Split'!$A$1:$B$921,2,TRUE)</f>
        <v>test</v>
      </c>
    </row>
    <row r="4287" spans="1:16" x14ac:dyDescent="0.3">
      <c r="A4287" s="1">
        <v>175</v>
      </c>
      <c r="B4287" s="1" t="s">
        <v>0</v>
      </c>
      <c r="C4287" s="1" t="s">
        <v>1</v>
      </c>
      <c r="D4287" s="1" t="s">
        <v>2</v>
      </c>
      <c r="E4287" s="1" t="s">
        <v>45</v>
      </c>
      <c r="F4287">
        <v>3.5720000000000001</v>
      </c>
      <c r="G4287">
        <v>6.6692999999999998</v>
      </c>
      <c r="H4287">
        <v>1</v>
      </c>
      <c r="I4287">
        <v>1</v>
      </c>
      <c r="J4287">
        <f>VLOOKUP(A4287,Details!$A$1:$F$127,2,TRUE)</f>
        <v>63</v>
      </c>
      <c r="K4287" t="str">
        <f>VLOOKUP(A4287,Details!$A$1:$F$127,3,TRUE)</f>
        <v>M</v>
      </c>
      <c r="L4287">
        <f>VLOOKUP(A4287,Details!$A$1:$F$127,4,TRUE)</f>
        <v>28.34</v>
      </c>
      <c r="M4287" s="1" t="str">
        <f>VLOOKUP(A4287,Details!$A$1:$F$127,6,TRUE)</f>
        <v>NA</v>
      </c>
      <c r="N4287" s="1" t="str">
        <f>VLOOKUP(A4287,Details!$A$1:$F$127,5,TRUE)</f>
        <v>NA</v>
      </c>
      <c r="O4287" s="1" t="str">
        <f>VLOOKUP(A4287,Labels!$A$1:$B$127,2,TRUE)</f>
        <v>COPD</v>
      </c>
      <c r="P4287" s="1" t="str">
        <f>VLOOKUP(A4287,'Data Split'!$A$1:$B$921,2,TRUE)</f>
        <v>test</v>
      </c>
    </row>
    <row r="4288" spans="1:16" x14ac:dyDescent="0.3">
      <c r="A4288" s="1">
        <v>175</v>
      </c>
      <c r="B4288" s="1" t="s">
        <v>0</v>
      </c>
      <c r="C4288" s="1" t="s">
        <v>1</v>
      </c>
      <c r="D4288" s="1" t="s">
        <v>2</v>
      </c>
      <c r="E4288" s="1" t="s">
        <v>45</v>
      </c>
      <c r="F4288">
        <v>6.6692999999999998</v>
      </c>
      <c r="G4288">
        <v>10.576000000000001</v>
      </c>
      <c r="H4288">
        <v>1</v>
      </c>
      <c r="I4288">
        <v>1</v>
      </c>
      <c r="J4288">
        <f>VLOOKUP(A4288,Details!$A$1:$F$127,2,TRUE)</f>
        <v>63</v>
      </c>
      <c r="K4288" t="str">
        <f>VLOOKUP(A4288,Details!$A$1:$F$127,3,TRUE)</f>
        <v>M</v>
      </c>
      <c r="L4288">
        <f>VLOOKUP(A4288,Details!$A$1:$F$127,4,TRUE)</f>
        <v>28.34</v>
      </c>
      <c r="M4288" s="1" t="str">
        <f>VLOOKUP(A4288,Details!$A$1:$F$127,6,TRUE)</f>
        <v>NA</v>
      </c>
      <c r="N4288" s="1" t="str">
        <f>VLOOKUP(A4288,Details!$A$1:$F$127,5,TRUE)</f>
        <v>NA</v>
      </c>
      <c r="O4288" s="1" t="str">
        <f>VLOOKUP(A4288,Labels!$A$1:$B$127,2,TRUE)</f>
        <v>COPD</v>
      </c>
      <c r="P4288" s="1" t="str">
        <f>VLOOKUP(A4288,'Data Split'!$A$1:$B$921,2,TRUE)</f>
        <v>test</v>
      </c>
    </row>
    <row r="4289" spans="1:16" x14ac:dyDescent="0.3">
      <c r="A4289" s="1">
        <v>175</v>
      </c>
      <c r="B4289" s="1" t="s">
        <v>0</v>
      </c>
      <c r="C4289" s="1" t="s">
        <v>1</v>
      </c>
      <c r="D4289" s="1" t="s">
        <v>2</v>
      </c>
      <c r="E4289" s="1" t="s">
        <v>45</v>
      </c>
      <c r="F4289">
        <v>10.576000000000001</v>
      </c>
      <c r="G4289">
        <v>18.864000000000001</v>
      </c>
      <c r="H4289">
        <v>1</v>
      </c>
      <c r="I4289">
        <v>1</v>
      </c>
      <c r="J4289">
        <f>VLOOKUP(A4289,Details!$A$1:$F$127,2,TRUE)</f>
        <v>63</v>
      </c>
      <c r="K4289" t="str">
        <f>VLOOKUP(A4289,Details!$A$1:$F$127,3,TRUE)</f>
        <v>M</v>
      </c>
      <c r="L4289">
        <f>VLOOKUP(A4289,Details!$A$1:$F$127,4,TRUE)</f>
        <v>28.34</v>
      </c>
      <c r="M4289" s="1" t="str">
        <f>VLOOKUP(A4289,Details!$A$1:$F$127,6,TRUE)</f>
        <v>NA</v>
      </c>
      <c r="N4289" s="1" t="str">
        <f>VLOOKUP(A4289,Details!$A$1:$F$127,5,TRUE)</f>
        <v>NA</v>
      </c>
      <c r="O4289" s="1" t="str">
        <f>VLOOKUP(A4289,Labels!$A$1:$B$127,2,TRUE)</f>
        <v>COPD</v>
      </c>
      <c r="P4289" s="1" t="str">
        <f>VLOOKUP(A4289,'Data Split'!$A$1:$B$921,2,TRUE)</f>
        <v>test</v>
      </c>
    </row>
    <row r="4290" spans="1:16" x14ac:dyDescent="0.3">
      <c r="A4290" s="1">
        <v>175</v>
      </c>
      <c r="B4290" s="1" t="s">
        <v>0</v>
      </c>
      <c r="C4290" s="1" t="s">
        <v>4</v>
      </c>
      <c r="D4290" s="1" t="s">
        <v>2</v>
      </c>
      <c r="E4290" s="1" t="s">
        <v>45</v>
      </c>
      <c r="F4290">
        <v>1.4837</v>
      </c>
      <c r="G4290">
        <v>4.2873999999999999</v>
      </c>
      <c r="H4290">
        <v>0</v>
      </c>
      <c r="I4290">
        <v>0</v>
      </c>
      <c r="J4290">
        <f>VLOOKUP(A4290,Details!$A$1:$F$127,2,TRUE)</f>
        <v>63</v>
      </c>
      <c r="K4290" t="str">
        <f>VLOOKUP(A4290,Details!$A$1:$F$127,3,TRUE)</f>
        <v>M</v>
      </c>
      <c r="L4290">
        <f>VLOOKUP(A4290,Details!$A$1:$F$127,4,TRUE)</f>
        <v>28.34</v>
      </c>
      <c r="M4290" s="1" t="str">
        <f>VLOOKUP(A4290,Details!$A$1:$F$127,6,TRUE)</f>
        <v>NA</v>
      </c>
      <c r="N4290" s="1" t="str">
        <f>VLOOKUP(A4290,Details!$A$1:$F$127,5,TRUE)</f>
        <v>NA</v>
      </c>
      <c r="O4290" s="1" t="str">
        <f>VLOOKUP(A4290,Labels!$A$1:$B$127,2,TRUE)</f>
        <v>COPD</v>
      </c>
      <c r="P4290" s="1" t="str">
        <f>VLOOKUP(A4290,'Data Split'!$A$1:$B$921,2,TRUE)</f>
        <v>test</v>
      </c>
    </row>
    <row r="4291" spans="1:16" x14ac:dyDescent="0.3">
      <c r="A4291" s="1">
        <v>175</v>
      </c>
      <c r="B4291" s="1" t="s">
        <v>0</v>
      </c>
      <c r="C4291" s="1" t="s">
        <v>4</v>
      </c>
      <c r="D4291" s="1" t="s">
        <v>2</v>
      </c>
      <c r="E4291" s="1" t="s">
        <v>45</v>
      </c>
      <c r="F4291">
        <v>4.2873999999999999</v>
      </c>
      <c r="G4291">
        <v>7.7774000000000001</v>
      </c>
      <c r="H4291">
        <v>0</v>
      </c>
      <c r="I4291">
        <v>1</v>
      </c>
      <c r="J4291">
        <f>VLOOKUP(A4291,Details!$A$1:$F$127,2,TRUE)</f>
        <v>63</v>
      </c>
      <c r="K4291" t="str">
        <f>VLOOKUP(A4291,Details!$A$1:$F$127,3,TRUE)</f>
        <v>M</v>
      </c>
      <c r="L4291">
        <f>VLOOKUP(A4291,Details!$A$1:$F$127,4,TRUE)</f>
        <v>28.34</v>
      </c>
      <c r="M4291" s="1" t="str">
        <f>VLOOKUP(A4291,Details!$A$1:$F$127,6,TRUE)</f>
        <v>NA</v>
      </c>
      <c r="N4291" s="1" t="str">
        <f>VLOOKUP(A4291,Details!$A$1:$F$127,5,TRUE)</f>
        <v>NA</v>
      </c>
      <c r="O4291" s="1" t="str">
        <f>VLOOKUP(A4291,Labels!$A$1:$B$127,2,TRUE)</f>
        <v>COPD</v>
      </c>
      <c r="P4291" s="1" t="str">
        <f>VLOOKUP(A4291,'Data Split'!$A$1:$B$921,2,TRUE)</f>
        <v>test</v>
      </c>
    </row>
    <row r="4292" spans="1:16" x14ac:dyDescent="0.3">
      <c r="A4292" s="1">
        <v>175</v>
      </c>
      <c r="B4292" s="1" t="s">
        <v>0</v>
      </c>
      <c r="C4292" s="1" t="s">
        <v>4</v>
      </c>
      <c r="D4292" s="1" t="s">
        <v>2</v>
      </c>
      <c r="E4292" s="1" t="s">
        <v>45</v>
      </c>
      <c r="F4292">
        <v>7.7774000000000001</v>
      </c>
      <c r="G4292">
        <v>16.367999999999999</v>
      </c>
      <c r="H4292">
        <v>0</v>
      </c>
      <c r="I4292">
        <v>1</v>
      </c>
      <c r="J4292">
        <f>VLOOKUP(A4292,Details!$A$1:$F$127,2,TRUE)</f>
        <v>63</v>
      </c>
      <c r="K4292" t="str">
        <f>VLOOKUP(A4292,Details!$A$1:$F$127,3,TRUE)</f>
        <v>M</v>
      </c>
      <c r="L4292">
        <f>VLOOKUP(A4292,Details!$A$1:$F$127,4,TRUE)</f>
        <v>28.34</v>
      </c>
      <c r="M4292" s="1" t="str">
        <f>VLOOKUP(A4292,Details!$A$1:$F$127,6,TRUE)</f>
        <v>NA</v>
      </c>
      <c r="N4292" s="1" t="str">
        <f>VLOOKUP(A4292,Details!$A$1:$F$127,5,TRUE)</f>
        <v>NA</v>
      </c>
      <c r="O4292" s="1" t="str">
        <f>VLOOKUP(A4292,Labels!$A$1:$B$127,2,TRUE)</f>
        <v>COPD</v>
      </c>
      <c r="P4292" s="1" t="str">
        <f>VLOOKUP(A4292,'Data Split'!$A$1:$B$921,2,TRUE)</f>
        <v>test</v>
      </c>
    </row>
    <row r="4293" spans="1:16" x14ac:dyDescent="0.3">
      <c r="A4293" s="1">
        <v>175</v>
      </c>
      <c r="B4293" s="1" t="s">
        <v>0</v>
      </c>
      <c r="C4293" s="1" t="s">
        <v>7</v>
      </c>
      <c r="D4293" s="1" t="s">
        <v>2</v>
      </c>
      <c r="E4293" s="1" t="s">
        <v>45</v>
      </c>
      <c r="F4293">
        <v>0.91708000000000001</v>
      </c>
      <c r="G4293">
        <v>3.298</v>
      </c>
      <c r="H4293">
        <v>0</v>
      </c>
      <c r="I4293">
        <v>1</v>
      </c>
      <c r="J4293">
        <f>VLOOKUP(A4293,Details!$A$1:$F$127,2,TRUE)</f>
        <v>63</v>
      </c>
      <c r="K4293" t="str">
        <f>VLOOKUP(A4293,Details!$A$1:$F$127,3,TRUE)</f>
        <v>M</v>
      </c>
      <c r="L4293">
        <f>VLOOKUP(A4293,Details!$A$1:$F$127,4,TRUE)</f>
        <v>28.34</v>
      </c>
      <c r="M4293" s="1" t="str">
        <f>VLOOKUP(A4293,Details!$A$1:$F$127,6,TRUE)</f>
        <v>NA</v>
      </c>
      <c r="N4293" s="1" t="str">
        <f>VLOOKUP(A4293,Details!$A$1:$F$127,5,TRUE)</f>
        <v>NA</v>
      </c>
      <c r="O4293" s="1" t="str">
        <f>VLOOKUP(A4293,Labels!$A$1:$B$127,2,TRUE)</f>
        <v>COPD</v>
      </c>
      <c r="P4293" s="1" t="str">
        <f>VLOOKUP(A4293,'Data Split'!$A$1:$B$921,2,TRUE)</f>
        <v>test</v>
      </c>
    </row>
    <row r="4294" spans="1:16" x14ac:dyDescent="0.3">
      <c r="A4294" s="1">
        <v>175</v>
      </c>
      <c r="B4294" s="1" t="s">
        <v>0</v>
      </c>
      <c r="C4294" s="1" t="s">
        <v>7</v>
      </c>
      <c r="D4294" s="1" t="s">
        <v>2</v>
      </c>
      <c r="E4294" s="1" t="s">
        <v>45</v>
      </c>
      <c r="F4294">
        <v>3.298</v>
      </c>
      <c r="G4294">
        <v>6.3784000000000001</v>
      </c>
      <c r="H4294">
        <v>0</v>
      </c>
      <c r="I4294">
        <v>0</v>
      </c>
      <c r="J4294">
        <f>VLOOKUP(A4294,Details!$A$1:$F$127,2,TRUE)</f>
        <v>63</v>
      </c>
      <c r="K4294" t="str">
        <f>VLOOKUP(A4294,Details!$A$1:$F$127,3,TRUE)</f>
        <v>M</v>
      </c>
      <c r="L4294">
        <f>VLOOKUP(A4294,Details!$A$1:$F$127,4,TRUE)</f>
        <v>28.34</v>
      </c>
      <c r="M4294" s="1" t="str">
        <f>VLOOKUP(A4294,Details!$A$1:$F$127,6,TRUE)</f>
        <v>NA</v>
      </c>
      <c r="N4294" s="1" t="str">
        <f>VLOOKUP(A4294,Details!$A$1:$F$127,5,TRUE)</f>
        <v>NA</v>
      </c>
      <c r="O4294" s="1" t="str">
        <f>VLOOKUP(A4294,Labels!$A$1:$B$127,2,TRUE)</f>
        <v>COPD</v>
      </c>
      <c r="P4294" s="1" t="str">
        <f>VLOOKUP(A4294,'Data Split'!$A$1:$B$921,2,TRUE)</f>
        <v>test</v>
      </c>
    </row>
    <row r="4295" spans="1:16" x14ac:dyDescent="0.3">
      <c r="A4295" s="1">
        <v>175</v>
      </c>
      <c r="B4295" s="1" t="s">
        <v>0</v>
      </c>
      <c r="C4295" s="1" t="s">
        <v>7</v>
      </c>
      <c r="D4295" s="1" t="s">
        <v>2</v>
      </c>
      <c r="E4295" s="1" t="s">
        <v>45</v>
      </c>
      <c r="F4295">
        <v>6.3784000000000001</v>
      </c>
      <c r="G4295">
        <v>9.6323000000000008</v>
      </c>
      <c r="H4295">
        <v>0</v>
      </c>
      <c r="I4295">
        <v>1</v>
      </c>
      <c r="J4295">
        <f>VLOOKUP(A4295,Details!$A$1:$F$127,2,TRUE)</f>
        <v>63</v>
      </c>
      <c r="K4295" t="str">
        <f>VLOOKUP(A4295,Details!$A$1:$F$127,3,TRUE)</f>
        <v>M</v>
      </c>
      <c r="L4295">
        <f>VLOOKUP(A4295,Details!$A$1:$F$127,4,TRUE)</f>
        <v>28.34</v>
      </c>
      <c r="M4295" s="1" t="str">
        <f>VLOOKUP(A4295,Details!$A$1:$F$127,6,TRUE)</f>
        <v>NA</v>
      </c>
      <c r="N4295" s="1" t="str">
        <f>VLOOKUP(A4295,Details!$A$1:$F$127,5,TRUE)</f>
        <v>NA</v>
      </c>
      <c r="O4295" s="1" t="str">
        <f>VLOOKUP(A4295,Labels!$A$1:$B$127,2,TRUE)</f>
        <v>COPD</v>
      </c>
      <c r="P4295" s="1" t="str">
        <f>VLOOKUP(A4295,'Data Split'!$A$1:$B$921,2,TRUE)</f>
        <v>test</v>
      </c>
    </row>
    <row r="4296" spans="1:16" x14ac:dyDescent="0.3">
      <c r="A4296" s="1">
        <v>175</v>
      </c>
      <c r="B4296" s="1" t="s">
        <v>0</v>
      </c>
      <c r="C4296" s="1" t="s">
        <v>7</v>
      </c>
      <c r="D4296" s="1" t="s">
        <v>2</v>
      </c>
      <c r="E4296" s="1" t="s">
        <v>45</v>
      </c>
      <c r="F4296">
        <v>9.6323000000000008</v>
      </c>
      <c r="G4296">
        <v>18.224</v>
      </c>
      <c r="H4296">
        <v>1</v>
      </c>
      <c r="I4296">
        <v>1</v>
      </c>
      <c r="J4296">
        <f>VLOOKUP(A4296,Details!$A$1:$F$127,2,TRUE)</f>
        <v>63</v>
      </c>
      <c r="K4296" t="str">
        <f>VLOOKUP(A4296,Details!$A$1:$F$127,3,TRUE)</f>
        <v>M</v>
      </c>
      <c r="L4296">
        <f>VLOOKUP(A4296,Details!$A$1:$F$127,4,TRUE)</f>
        <v>28.34</v>
      </c>
      <c r="M4296" s="1" t="str">
        <f>VLOOKUP(A4296,Details!$A$1:$F$127,6,TRUE)</f>
        <v>NA</v>
      </c>
      <c r="N4296" s="1" t="str">
        <f>VLOOKUP(A4296,Details!$A$1:$F$127,5,TRUE)</f>
        <v>NA</v>
      </c>
      <c r="O4296" s="1" t="str">
        <f>VLOOKUP(A4296,Labels!$A$1:$B$127,2,TRUE)</f>
        <v>COPD</v>
      </c>
      <c r="P4296" s="1" t="str">
        <f>VLOOKUP(A4296,'Data Split'!$A$1:$B$921,2,TRUE)</f>
        <v>test</v>
      </c>
    </row>
    <row r="4297" spans="1:16" x14ac:dyDescent="0.3">
      <c r="A4297" s="1">
        <v>175</v>
      </c>
      <c r="B4297" s="1" t="s">
        <v>0</v>
      </c>
      <c r="C4297" s="1" t="s">
        <v>8</v>
      </c>
      <c r="D4297" s="1" t="s">
        <v>2</v>
      </c>
      <c r="E4297" s="1" t="s">
        <v>45</v>
      </c>
      <c r="F4297">
        <v>0</v>
      </c>
      <c r="G4297">
        <v>2.4169999999999998</v>
      </c>
      <c r="H4297">
        <v>0</v>
      </c>
      <c r="I4297">
        <v>0</v>
      </c>
      <c r="J4297">
        <f>VLOOKUP(A4297,Details!$A$1:$F$127,2,TRUE)</f>
        <v>63</v>
      </c>
      <c r="K4297" t="str">
        <f>VLOOKUP(A4297,Details!$A$1:$F$127,3,TRUE)</f>
        <v>M</v>
      </c>
      <c r="L4297">
        <f>VLOOKUP(A4297,Details!$A$1:$F$127,4,TRUE)</f>
        <v>28.34</v>
      </c>
      <c r="M4297" s="1" t="str">
        <f>VLOOKUP(A4297,Details!$A$1:$F$127,6,TRUE)</f>
        <v>NA</v>
      </c>
      <c r="N4297" s="1" t="str">
        <f>VLOOKUP(A4297,Details!$A$1:$F$127,5,TRUE)</f>
        <v>NA</v>
      </c>
      <c r="O4297" s="1" t="str">
        <f>VLOOKUP(A4297,Labels!$A$1:$B$127,2,TRUE)</f>
        <v>COPD</v>
      </c>
      <c r="P4297" s="1" t="str">
        <f>VLOOKUP(A4297,'Data Split'!$A$1:$B$921,2,TRUE)</f>
        <v>test</v>
      </c>
    </row>
    <row r="4298" spans="1:16" x14ac:dyDescent="0.3">
      <c r="A4298" s="1">
        <v>175</v>
      </c>
      <c r="B4298" s="1" t="s">
        <v>0</v>
      </c>
      <c r="C4298" s="1" t="s">
        <v>8</v>
      </c>
      <c r="D4298" s="1" t="s">
        <v>2</v>
      </c>
      <c r="E4298" s="1" t="s">
        <v>45</v>
      </c>
      <c r="F4298">
        <v>2.4169999999999998</v>
      </c>
      <c r="G4298">
        <v>5.5244999999999997</v>
      </c>
      <c r="H4298">
        <v>1</v>
      </c>
      <c r="I4298">
        <v>1</v>
      </c>
      <c r="J4298">
        <f>VLOOKUP(A4298,Details!$A$1:$F$127,2,TRUE)</f>
        <v>63</v>
      </c>
      <c r="K4298" t="str">
        <f>VLOOKUP(A4298,Details!$A$1:$F$127,3,TRUE)</f>
        <v>M</v>
      </c>
      <c r="L4298">
        <f>VLOOKUP(A4298,Details!$A$1:$F$127,4,TRUE)</f>
        <v>28.34</v>
      </c>
      <c r="M4298" s="1" t="str">
        <f>VLOOKUP(A4298,Details!$A$1:$F$127,6,TRUE)</f>
        <v>NA</v>
      </c>
      <c r="N4298" s="1" t="str">
        <f>VLOOKUP(A4298,Details!$A$1:$F$127,5,TRUE)</f>
        <v>NA</v>
      </c>
      <c r="O4298" s="1" t="str">
        <f>VLOOKUP(A4298,Labels!$A$1:$B$127,2,TRUE)</f>
        <v>COPD</v>
      </c>
      <c r="P4298" s="1" t="str">
        <f>VLOOKUP(A4298,'Data Split'!$A$1:$B$921,2,TRUE)</f>
        <v>test</v>
      </c>
    </row>
    <row r="4299" spans="1:16" x14ac:dyDescent="0.3">
      <c r="A4299" s="1">
        <v>175</v>
      </c>
      <c r="B4299" s="1" t="s">
        <v>0</v>
      </c>
      <c r="C4299" s="1" t="s">
        <v>8</v>
      </c>
      <c r="D4299" s="1" t="s">
        <v>2</v>
      </c>
      <c r="E4299" s="1" t="s">
        <v>45</v>
      </c>
      <c r="F4299">
        <v>5.5244999999999997</v>
      </c>
      <c r="G4299">
        <v>8.8603000000000005</v>
      </c>
      <c r="H4299">
        <v>0</v>
      </c>
      <c r="I4299">
        <v>1</v>
      </c>
      <c r="J4299">
        <f>VLOOKUP(A4299,Details!$A$1:$F$127,2,TRUE)</f>
        <v>63</v>
      </c>
      <c r="K4299" t="str">
        <f>VLOOKUP(A4299,Details!$A$1:$F$127,3,TRUE)</f>
        <v>M</v>
      </c>
      <c r="L4299">
        <f>VLOOKUP(A4299,Details!$A$1:$F$127,4,TRUE)</f>
        <v>28.34</v>
      </c>
      <c r="M4299" s="1" t="str">
        <f>VLOOKUP(A4299,Details!$A$1:$F$127,6,TRUE)</f>
        <v>NA</v>
      </c>
      <c r="N4299" s="1" t="str">
        <f>VLOOKUP(A4299,Details!$A$1:$F$127,5,TRUE)</f>
        <v>NA</v>
      </c>
      <c r="O4299" s="1" t="str">
        <f>VLOOKUP(A4299,Labels!$A$1:$B$127,2,TRUE)</f>
        <v>COPD</v>
      </c>
      <c r="P4299" s="1" t="str">
        <f>VLOOKUP(A4299,'Data Split'!$A$1:$B$921,2,TRUE)</f>
        <v>test</v>
      </c>
    </row>
    <row r="4300" spans="1:16" x14ac:dyDescent="0.3">
      <c r="A4300" s="1">
        <v>175</v>
      </c>
      <c r="B4300" s="1" t="s">
        <v>0</v>
      </c>
      <c r="C4300" s="1" t="s">
        <v>8</v>
      </c>
      <c r="D4300" s="1" t="s">
        <v>2</v>
      </c>
      <c r="E4300" s="1" t="s">
        <v>45</v>
      </c>
      <c r="F4300">
        <v>8.8603000000000005</v>
      </c>
      <c r="G4300">
        <v>17.263999999999999</v>
      </c>
      <c r="H4300">
        <v>0</v>
      </c>
      <c r="I4300">
        <v>1</v>
      </c>
      <c r="J4300">
        <f>VLOOKUP(A4300,Details!$A$1:$F$127,2,TRUE)</f>
        <v>63</v>
      </c>
      <c r="K4300" t="str">
        <f>VLOOKUP(A4300,Details!$A$1:$F$127,3,TRUE)</f>
        <v>M</v>
      </c>
      <c r="L4300">
        <f>VLOOKUP(A4300,Details!$A$1:$F$127,4,TRUE)</f>
        <v>28.34</v>
      </c>
      <c r="M4300" s="1" t="str">
        <f>VLOOKUP(A4300,Details!$A$1:$F$127,6,TRUE)</f>
        <v>NA</v>
      </c>
      <c r="N4300" s="1" t="str">
        <f>VLOOKUP(A4300,Details!$A$1:$F$127,5,TRUE)</f>
        <v>NA</v>
      </c>
      <c r="O4300" s="1" t="str">
        <f>VLOOKUP(A4300,Labels!$A$1:$B$127,2,TRUE)</f>
        <v>COPD</v>
      </c>
      <c r="P4300" s="1" t="str">
        <f>VLOOKUP(A4300,'Data Split'!$A$1:$B$921,2,TRUE)</f>
        <v>test</v>
      </c>
    </row>
    <row r="4301" spans="1:16" x14ac:dyDescent="0.3">
      <c r="A4301" s="1">
        <v>175</v>
      </c>
      <c r="B4301" s="1" t="s">
        <v>0</v>
      </c>
      <c r="C4301" s="1" t="s">
        <v>9</v>
      </c>
      <c r="D4301" s="1" t="s">
        <v>2</v>
      </c>
      <c r="E4301" s="1" t="s">
        <v>45</v>
      </c>
      <c r="F4301">
        <v>2.1539999999999999</v>
      </c>
      <c r="G4301">
        <v>5.1193</v>
      </c>
      <c r="H4301">
        <v>0</v>
      </c>
      <c r="I4301">
        <v>1</v>
      </c>
      <c r="J4301">
        <f>VLOOKUP(A4301,Details!$A$1:$F$127,2,TRUE)</f>
        <v>63</v>
      </c>
      <c r="K4301" t="str">
        <f>VLOOKUP(A4301,Details!$A$1:$F$127,3,TRUE)</f>
        <v>M</v>
      </c>
      <c r="L4301">
        <f>VLOOKUP(A4301,Details!$A$1:$F$127,4,TRUE)</f>
        <v>28.34</v>
      </c>
      <c r="M4301" s="1" t="str">
        <f>VLOOKUP(A4301,Details!$A$1:$F$127,6,TRUE)</f>
        <v>NA</v>
      </c>
      <c r="N4301" s="1" t="str">
        <f>VLOOKUP(A4301,Details!$A$1:$F$127,5,TRUE)</f>
        <v>NA</v>
      </c>
      <c r="O4301" s="1" t="str">
        <f>VLOOKUP(A4301,Labels!$A$1:$B$127,2,TRUE)</f>
        <v>COPD</v>
      </c>
      <c r="P4301" s="1" t="str">
        <f>VLOOKUP(A4301,'Data Split'!$A$1:$B$921,2,TRUE)</f>
        <v>test</v>
      </c>
    </row>
    <row r="4302" spans="1:16" x14ac:dyDescent="0.3">
      <c r="A4302" s="1">
        <v>175</v>
      </c>
      <c r="B4302" s="1" t="s">
        <v>0</v>
      </c>
      <c r="C4302" s="1" t="s">
        <v>9</v>
      </c>
      <c r="D4302" s="1" t="s">
        <v>2</v>
      </c>
      <c r="E4302" s="1" t="s">
        <v>45</v>
      </c>
      <c r="F4302">
        <v>5.1193</v>
      </c>
      <c r="G4302">
        <v>8.8818000000000001</v>
      </c>
      <c r="H4302">
        <v>0</v>
      </c>
      <c r="I4302">
        <v>1</v>
      </c>
      <c r="J4302">
        <f>VLOOKUP(A4302,Details!$A$1:$F$127,2,TRUE)</f>
        <v>63</v>
      </c>
      <c r="K4302" t="str">
        <f>VLOOKUP(A4302,Details!$A$1:$F$127,3,TRUE)</f>
        <v>M</v>
      </c>
      <c r="L4302">
        <f>VLOOKUP(A4302,Details!$A$1:$F$127,4,TRUE)</f>
        <v>28.34</v>
      </c>
      <c r="M4302" s="1" t="str">
        <f>VLOOKUP(A4302,Details!$A$1:$F$127,6,TRUE)</f>
        <v>NA</v>
      </c>
      <c r="N4302" s="1" t="str">
        <f>VLOOKUP(A4302,Details!$A$1:$F$127,5,TRUE)</f>
        <v>NA</v>
      </c>
      <c r="O4302" s="1" t="str">
        <f>VLOOKUP(A4302,Labels!$A$1:$B$127,2,TRUE)</f>
        <v>COPD</v>
      </c>
      <c r="P4302" s="1" t="str">
        <f>VLOOKUP(A4302,'Data Split'!$A$1:$B$921,2,TRUE)</f>
        <v>test</v>
      </c>
    </row>
    <row r="4303" spans="1:16" x14ac:dyDescent="0.3">
      <c r="A4303" s="1">
        <v>175</v>
      </c>
      <c r="B4303" s="1" t="s">
        <v>0</v>
      </c>
      <c r="C4303" s="1" t="s">
        <v>9</v>
      </c>
      <c r="D4303" s="1" t="s">
        <v>2</v>
      </c>
      <c r="E4303" s="1" t="s">
        <v>45</v>
      </c>
      <c r="F4303">
        <v>8.8818000000000001</v>
      </c>
      <c r="G4303">
        <v>12.462999999999999</v>
      </c>
      <c r="H4303">
        <v>0</v>
      </c>
      <c r="I4303">
        <v>1</v>
      </c>
      <c r="J4303">
        <f>VLOOKUP(A4303,Details!$A$1:$F$127,2,TRUE)</f>
        <v>63</v>
      </c>
      <c r="K4303" t="str">
        <f>VLOOKUP(A4303,Details!$A$1:$F$127,3,TRUE)</f>
        <v>M</v>
      </c>
      <c r="L4303">
        <f>VLOOKUP(A4303,Details!$A$1:$F$127,4,TRUE)</f>
        <v>28.34</v>
      </c>
      <c r="M4303" s="1" t="str">
        <f>VLOOKUP(A4303,Details!$A$1:$F$127,6,TRUE)</f>
        <v>NA</v>
      </c>
      <c r="N4303" s="1" t="str">
        <f>VLOOKUP(A4303,Details!$A$1:$F$127,5,TRUE)</f>
        <v>NA</v>
      </c>
      <c r="O4303" s="1" t="str">
        <f>VLOOKUP(A4303,Labels!$A$1:$B$127,2,TRUE)</f>
        <v>COPD</v>
      </c>
      <c r="P4303" s="1" t="str">
        <f>VLOOKUP(A4303,'Data Split'!$A$1:$B$921,2,TRUE)</f>
        <v>test</v>
      </c>
    </row>
    <row r="4304" spans="1:16" x14ac:dyDescent="0.3">
      <c r="A4304" s="1">
        <v>175</v>
      </c>
      <c r="B4304" s="1" t="s">
        <v>0</v>
      </c>
      <c r="C4304" s="1" t="s">
        <v>9</v>
      </c>
      <c r="D4304" s="1" t="s">
        <v>2</v>
      </c>
      <c r="E4304" s="1" t="s">
        <v>45</v>
      </c>
      <c r="F4304">
        <v>12.462999999999999</v>
      </c>
      <c r="G4304">
        <v>21.68</v>
      </c>
      <c r="H4304">
        <v>0</v>
      </c>
      <c r="I4304">
        <v>1</v>
      </c>
      <c r="J4304">
        <f>VLOOKUP(A4304,Details!$A$1:$F$127,2,TRUE)</f>
        <v>63</v>
      </c>
      <c r="K4304" t="str">
        <f>VLOOKUP(A4304,Details!$A$1:$F$127,3,TRUE)</f>
        <v>M</v>
      </c>
      <c r="L4304">
        <f>VLOOKUP(A4304,Details!$A$1:$F$127,4,TRUE)</f>
        <v>28.34</v>
      </c>
      <c r="M4304" s="1" t="str">
        <f>VLOOKUP(A4304,Details!$A$1:$F$127,6,TRUE)</f>
        <v>NA</v>
      </c>
      <c r="N4304" s="1" t="str">
        <f>VLOOKUP(A4304,Details!$A$1:$F$127,5,TRUE)</f>
        <v>NA</v>
      </c>
      <c r="O4304" s="1" t="str">
        <f>VLOOKUP(A4304,Labels!$A$1:$B$127,2,TRUE)</f>
        <v>COPD</v>
      </c>
      <c r="P4304" s="1" t="str">
        <f>VLOOKUP(A4304,'Data Split'!$A$1:$B$921,2,TRUE)</f>
        <v>test</v>
      </c>
    </row>
    <row r="4305" spans="1:16" x14ac:dyDescent="0.3">
      <c r="A4305" s="1">
        <v>175</v>
      </c>
      <c r="B4305" s="1" t="s">
        <v>0</v>
      </c>
      <c r="C4305" s="1" t="s">
        <v>3</v>
      </c>
      <c r="D4305" s="1" t="s">
        <v>2</v>
      </c>
      <c r="E4305" s="1" t="s">
        <v>45</v>
      </c>
      <c r="F4305">
        <v>0</v>
      </c>
      <c r="G4305">
        <v>2.2210000000000001</v>
      </c>
      <c r="H4305">
        <v>0</v>
      </c>
      <c r="I4305">
        <v>0</v>
      </c>
      <c r="J4305">
        <f>VLOOKUP(A4305,Details!$A$1:$F$127,2,TRUE)</f>
        <v>63</v>
      </c>
      <c r="K4305" t="str">
        <f>VLOOKUP(A4305,Details!$A$1:$F$127,3,TRUE)</f>
        <v>M</v>
      </c>
      <c r="L4305">
        <f>VLOOKUP(A4305,Details!$A$1:$F$127,4,TRUE)</f>
        <v>28.34</v>
      </c>
      <c r="M4305" s="1" t="str">
        <f>VLOOKUP(A4305,Details!$A$1:$F$127,6,TRUE)</f>
        <v>NA</v>
      </c>
      <c r="N4305" s="1" t="str">
        <f>VLOOKUP(A4305,Details!$A$1:$F$127,5,TRUE)</f>
        <v>NA</v>
      </c>
      <c r="O4305" s="1" t="str">
        <f>VLOOKUP(A4305,Labels!$A$1:$B$127,2,TRUE)</f>
        <v>COPD</v>
      </c>
      <c r="P4305" s="1" t="str">
        <f>VLOOKUP(A4305,'Data Split'!$A$1:$B$921,2,TRUE)</f>
        <v>test</v>
      </c>
    </row>
    <row r="4306" spans="1:16" x14ac:dyDescent="0.3">
      <c r="A4306" s="1">
        <v>175</v>
      </c>
      <c r="B4306" s="1" t="s">
        <v>0</v>
      </c>
      <c r="C4306" s="1" t="s">
        <v>3</v>
      </c>
      <c r="D4306" s="1" t="s">
        <v>2</v>
      </c>
      <c r="E4306" s="1" t="s">
        <v>45</v>
      </c>
      <c r="F4306">
        <v>2.2210000000000001</v>
      </c>
      <c r="G4306">
        <v>5.6037999999999997</v>
      </c>
      <c r="H4306">
        <v>0</v>
      </c>
      <c r="I4306">
        <v>1</v>
      </c>
      <c r="J4306">
        <f>VLOOKUP(A4306,Details!$A$1:$F$127,2,TRUE)</f>
        <v>63</v>
      </c>
      <c r="K4306" t="str">
        <f>VLOOKUP(A4306,Details!$A$1:$F$127,3,TRUE)</f>
        <v>M</v>
      </c>
      <c r="L4306">
        <f>VLOOKUP(A4306,Details!$A$1:$F$127,4,TRUE)</f>
        <v>28.34</v>
      </c>
      <c r="M4306" s="1" t="str">
        <f>VLOOKUP(A4306,Details!$A$1:$F$127,6,TRUE)</f>
        <v>NA</v>
      </c>
      <c r="N4306" s="1" t="str">
        <f>VLOOKUP(A4306,Details!$A$1:$F$127,5,TRUE)</f>
        <v>NA</v>
      </c>
      <c r="O4306" s="1" t="str">
        <f>VLOOKUP(A4306,Labels!$A$1:$B$127,2,TRUE)</f>
        <v>COPD</v>
      </c>
      <c r="P4306" s="1" t="str">
        <f>VLOOKUP(A4306,'Data Split'!$A$1:$B$921,2,TRUE)</f>
        <v>test</v>
      </c>
    </row>
    <row r="4307" spans="1:16" x14ac:dyDescent="0.3">
      <c r="A4307" s="1">
        <v>175</v>
      </c>
      <c r="B4307" s="1" t="s">
        <v>0</v>
      </c>
      <c r="C4307" s="1" t="s">
        <v>3</v>
      </c>
      <c r="D4307" s="1" t="s">
        <v>2</v>
      </c>
      <c r="E4307" s="1" t="s">
        <v>45</v>
      </c>
      <c r="F4307">
        <v>5.6037999999999997</v>
      </c>
      <c r="G4307">
        <v>11.180999999999999</v>
      </c>
      <c r="H4307">
        <v>0</v>
      </c>
      <c r="I4307">
        <v>1</v>
      </c>
      <c r="J4307">
        <f>VLOOKUP(A4307,Details!$A$1:$F$127,2,TRUE)</f>
        <v>63</v>
      </c>
      <c r="K4307" t="str">
        <f>VLOOKUP(A4307,Details!$A$1:$F$127,3,TRUE)</f>
        <v>M</v>
      </c>
      <c r="L4307">
        <f>VLOOKUP(A4307,Details!$A$1:$F$127,4,TRUE)</f>
        <v>28.34</v>
      </c>
      <c r="M4307" s="1" t="str">
        <f>VLOOKUP(A4307,Details!$A$1:$F$127,6,TRUE)</f>
        <v>NA</v>
      </c>
      <c r="N4307" s="1" t="str">
        <f>VLOOKUP(A4307,Details!$A$1:$F$127,5,TRUE)</f>
        <v>NA</v>
      </c>
      <c r="O4307" s="1" t="str">
        <f>VLOOKUP(A4307,Labels!$A$1:$B$127,2,TRUE)</f>
        <v>COPD</v>
      </c>
      <c r="P4307" s="1" t="str">
        <f>VLOOKUP(A4307,'Data Split'!$A$1:$B$921,2,TRUE)</f>
        <v>test</v>
      </c>
    </row>
    <row r="4308" spans="1:16" x14ac:dyDescent="0.3">
      <c r="A4308" s="1">
        <v>175</v>
      </c>
      <c r="B4308" s="1" t="s">
        <v>0</v>
      </c>
      <c r="C4308" s="1" t="s">
        <v>3</v>
      </c>
      <c r="D4308" s="1" t="s">
        <v>2</v>
      </c>
      <c r="E4308" s="1" t="s">
        <v>45</v>
      </c>
      <c r="F4308">
        <v>11.180999999999999</v>
      </c>
      <c r="G4308">
        <v>16.751999999999999</v>
      </c>
      <c r="H4308">
        <v>0</v>
      </c>
      <c r="I4308">
        <v>1</v>
      </c>
      <c r="J4308">
        <f>VLOOKUP(A4308,Details!$A$1:$F$127,2,TRUE)</f>
        <v>63</v>
      </c>
      <c r="K4308" t="str">
        <f>VLOOKUP(A4308,Details!$A$1:$F$127,3,TRUE)</f>
        <v>M</v>
      </c>
      <c r="L4308">
        <f>VLOOKUP(A4308,Details!$A$1:$F$127,4,TRUE)</f>
        <v>28.34</v>
      </c>
      <c r="M4308" s="1" t="str">
        <f>VLOOKUP(A4308,Details!$A$1:$F$127,6,TRUE)</f>
        <v>NA</v>
      </c>
      <c r="N4308" s="1" t="str">
        <f>VLOOKUP(A4308,Details!$A$1:$F$127,5,TRUE)</f>
        <v>NA</v>
      </c>
      <c r="O4308" s="1" t="str">
        <f>VLOOKUP(A4308,Labels!$A$1:$B$127,2,TRUE)</f>
        <v>COPD</v>
      </c>
      <c r="P4308" s="1" t="str">
        <f>VLOOKUP(A4308,'Data Split'!$A$1:$B$921,2,TRUE)</f>
        <v>test</v>
      </c>
    </row>
    <row r="4309" spans="1:16" x14ac:dyDescent="0.3">
      <c r="A4309" s="1">
        <v>176</v>
      </c>
      <c r="B4309" s="1" t="s">
        <v>18</v>
      </c>
      <c r="C4309" s="1" t="s">
        <v>1</v>
      </c>
      <c r="D4309" s="1" t="s">
        <v>6</v>
      </c>
      <c r="E4309" s="1" t="s">
        <v>46</v>
      </c>
      <c r="F4309">
        <v>4.8000000000000001E-2</v>
      </c>
      <c r="G4309">
        <v>2.13</v>
      </c>
      <c r="H4309">
        <v>0</v>
      </c>
      <c r="I4309">
        <v>0</v>
      </c>
      <c r="J4309">
        <f>VLOOKUP(A4309,Details!$A$1:$F$127,2,TRUE)</f>
        <v>65</v>
      </c>
      <c r="K4309" t="str">
        <f>VLOOKUP(A4309,Details!$A$1:$F$127,3,TRUE)</f>
        <v>M</v>
      </c>
      <c r="L4309">
        <f>VLOOKUP(A4309,Details!$A$1:$F$127,4,TRUE)</f>
        <v>30.1</v>
      </c>
      <c r="M4309" s="1" t="str">
        <f>VLOOKUP(A4309,Details!$A$1:$F$127,6,TRUE)</f>
        <v>NA</v>
      </c>
      <c r="N4309" s="1" t="str">
        <f>VLOOKUP(A4309,Details!$A$1:$F$127,5,TRUE)</f>
        <v>NA</v>
      </c>
      <c r="O4309" s="1" t="str">
        <f>VLOOKUP(A4309,Labels!$A$1:$B$127,2,TRUE)</f>
        <v>COPD</v>
      </c>
      <c r="P4309" s="1" t="str">
        <f>VLOOKUP(A4309,'Data Split'!$A$1:$B$921,2,TRUE)</f>
        <v>test</v>
      </c>
    </row>
    <row r="4310" spans="1:16" x14ac:dyDescent="0.3">
      <c r="A4310" s="1">
        <v>176</v>
      </c>
      <c r="B4310" s="1" t="s">
        <v>18</v>
      </c>
      <c r="C4310" s="1" t="s">
        <v>1</v>
      </c>
      <c r="D4310" s="1" t="s">
        <v>6</v>
      </c>
      <c r="E4310" s="1" t="s">
        <v>46</v>
      </c>
      <c r="F4310">
        <v>2.13</v>
      </c>
      <c r="G4310">
        <v>6.2450000000000001</v>
      </c>
      <c r="H4310">
        <v>1</v>
      </c>
      <c r="I4310">
        <v>0</v>
      </c>
      <c r="J4310">
        <f>VLOOKUP(A4310,Details!$A$1:$F$127,2,TRUE)</f>
        <v>65</v>
      </c>
      <c r="K4310" t="str">
        <f>VLOOKUP(A4310,Details!$A$1:$F$127,3,TRUE)</f>
        <v>M</v>
      </c>
      <c r="L4310">
        <f>VLOOKUP(A4310,Details!$A$1:$F$127,4,TRUE)</f>
        <v>30.1</v>
      </c>
      <c r="M4310" s="1" t="str">
        <f>VLOOKUP(A4310,Details!$A$1:$F$127,6,TRUE)</f>
        <v>NA</v>
      </c>
      <c r="N4310" s="1" t="str">
        <f>VLOOKUP(A4310,Details!$A$1:$F$127,5,TRUE)</f>
        <v>NA</v>
      </c>
      <c r="O4310" s="1" t="str">
        <f>VLOOKUP(A4310,Labels!$A$1:$B$127,2,TRUE)</f>
        <v>COPD</v>
      </c>
      <c r="P4310" s="1" t="str">
        <f>VLOOKUP(A4310,'Data Split'!$A$1:$B$921,2,TRUE)</f>
        <v>test</v>
      </c>
    </row>
    <row r="4311" spans="1:16" x14ac:dyDescent="0.3">
      <c r="A4311" s="1">
        <v>176</v>
      </c>
      <c r="B4311" s="1" t="s">
        <v>18</v>
      </c>
      <c r="C4311" s="1" t="s">
        <v>1</v>
      </c>
      <c r="D4311" s="1" t="s">
        <v>6</v>
      </c>
      <c r="E4311" s="1" t="s">
        <v>46</v>
      </c>
      <c r="F4311">
        <v>6.2450000000000001</v>
      </c>
      <c r="G4311">
        <v>9.8520000000000003</v>
      </c>
      <c r="H4311">
        <v>1</v>
      </c>
      <c r="I4311">
        <v>0</v>
      </c>
      <c r="J4311">
        <f>VLOOKUP(A4311,Details!$A$1:$F$127,2,TRUE)</f>
        <v>65</v>
      </c>
      <c r="K4311" t="str">
        <f>VLOOKUP(A4311,Details!$A$1:$F$127,3,TRUE)</f>
        <v>M</v>
      </c>
      <c r="L4311">
        <f>VLOOKUP(A4311,Details!$A$1:$F$127,4,TRUE)</f>
        <v>30.1</v>
      </c>
      <c r="M4311" s="1" t="str">
        <f>VLOOKUP(A4311,Details!$A$1:$F$127,6,TRUE)</f>
        <v>NA</v>
      </c>
      <c r="N4311" s="1" t="str">
        <f>VLOOKUP(A4311,Details!$A$1:$F$127,5,TRUE)</f>
        <v>NA</v>
      </c>
      <c r="O4311" s="1" t="str">
        <f>VLOOKUP(A4311,Labels!$A$1:$B$127,2,TRUE)</f>
        <v>COPD</v>
      </c>
      <c r="P4311" s="1" t="str">
        <f>VLOOKUP(A4311,'Data Split'!$A$1:$B$921,2,TRUE)</f>
        <v>test</v>
      </c>
    </row>
    <row r="4312" spans="1:16" x14ac:dyDescent="0.3">
      <c r="A4312" s="1">
        <v>176</v>
      </c>
      <c r="B4312" s="1" t="s">
        <v>18</v>
      </c>
      <c r="C4312" s="1" t="s">
        <v>1</v>
      </c>
      <c r="D4312" s="1" t="s">
        <v>6</v>
      </c>
      <c r="E4312" s="1" t="s">
        <v>46</v>
      </c>
      <c r="F4312">
        <v>9.8520000000000003</v>
      </c>
      <c r="G4312">
        <v>13.423</v>
      </c>
      <c r="H4312">
        <v>1</v>
      </c>
      <c r="I4312">
        <v>0</v>
      </c>
      <c r="J4312">
        <f>VLOOKUP(A4312,Details!$A$1:$F$127,2,TRUE)</f>
        <v>65</v>
      </c>
      <c r="K4312" t="str">
        <f>VLOOKUP(A4312,Details!$A$1:$F$127,3,TRUE)</f>
        <v>M</v>
      </c>
      <c r="L4312">
        <f>VLOOKUP(A4312,Details!$A$1:$F$127,4,TRUE)</f>
        <v>30.1</v>
      </c>
      <c r="M4312" s="1" t="str">
        <f>VLOOKUP(A4312,Details!$A$1:$F$127,6,TRUE)</f>
        <v>NA</v>
      </c>
      <c r="N4312" s="1" t="str">
        <f>VLOOKUP(A4312,Details!$A$1:$F$127,5,TRUE)</f>
        <v>NA</v>
      </c>
      <c r="O4312" s="1" t="str">
        <f>VLOOKUP(A4312,Labels!$A$1:$B$127,2,TRUE)</f>
        <v>COPD</v>
      </c>
      <c r="P4312" s="1" t="str">
        <f>VLOOKUP(A4312,'Data Split'!$A$1:$B$921,2,TRUE)</f>
        <v>test</v>
      </c>
    </row>
    <row r="4313" spans="1:16" x14ac:dyDescent="0.3">
      <c r="A4313" s="1">
        <v>176</v>
      </c>
      <c r="B4313" s="1" t="s">
        <v>18</v>
      </c>
      <c r="C4313" s="1" t="s">
        <v>1</v>
      </c>
      <c r="D4313" s="1" t="s">
        <v>6</v>
      </c>
      <c r="E4313" s="1" t="s">
        <v>46</v>
      </c>
      <c r="F4313">
        <v>13.423</v>
      </c>
      <c r="G4313">
        <v>17.291</v>
      </c>
      <c r="H4313">
        <v>1</v>
      </c>
      <c r="I4313">
        <v>0</v>
      </c>
      <c r="J4313">
        <f>VLOOKUP(A4313,Details!$A$1:$F$127,2,TRUE)</f>
        <v>65</v>
      </c>
      <c r="K4313" t="str">
        <f>VLOOKUP(A4313,Details!$A$1:$F$127,3,TRUE)</f>
        <v>M</v>
      </c>
      <c r="L4313">
        <f>VLOOKUP(A4313,Details!$A$1:$F$127,4,TRUE)</f>
        <v>30.1</v>
      </c>
      <c r="M4313" s="1" t="str">
        <f>VLOOKUP(A4313,Details!$A$1:$F$127,6,TRUE)</f>
        <v>NA</v>
      </c>
      <c r="N4313" s="1" t="str">
        <f>VLOOKUP(A4313,Details!$A$1:$F$127,5,TRUE)</f>
        <v>NA</v>
      </c>
      <c r="O4313" s="1" t="str">
        <f>VLOOKUP(A4313,Labels!$A$1:$B$127,2,TRUE)</f>
        <v>COPD</v>
      </c>
      <c r="P4313" s="1" t="str">
        <f>VLOOKUP(A4313,'Data Split'!$A$1:$B$921,2,TRUE)</f>
        <v>test</v>
      </c>
    </row>
    <row r="4314" spans="1:16" x14ac:dyDescent="0.3">
      <c r="A4314" s="1">
        <v>176</v>
      </c>
      <c r="B4314" s="1" t="s">
        <v>18</v>
      </c>
      <c r="C4314" s="1" t="s">
        <v>1</v>
      </c>
      <c r="D4314" s="1" t="s">
        <v>6</v>
      </c>
      <c r="E4314" s="1" t="s">
        <v>46</v>
      </c>
      <c r="F4314">
        <v>17.291</v>
      </c>
      <c r="G4314">
        <v>19.963999999999999</v>
      </c>
      <c r="H4314">
        <v>1</v>
      </c>
      <c r="I4314">
        <v>0</v>
      </c>
      <c r="J4314">
        <f>VLOOKUP(A4314,Details!$A$1:$F$127,2,TRUE)</f>
        <v>65</v>
      </c>
      <c r="K4314" t="str">
        <f>VLOOKUP(A4314,Details!$A$1:$F$127,3,TRUE)</f>
        <v>M</v>
      </c>
      <c r="L4314">
        <f>VLOOKUP(A4314,Details!$A$1:$F$127,4,TRUE)</f>
        <v>30.1</v>
      </c>
      <c r="M4314" s="1" t="str">
        <f>VLOOKUP(A4314,Details!$A$1:$F$127,6,TRUE)</f>
        <v>NA</v>
      </c>
      <c r="N4314" s="1" t="str">
        <f>VLOOKUP(A4314,Details!$A$1:$F$127,5,TRUE)</f>
        <v>NA</v>
      </c>
      <c r="O4314" s="1" t="str">
        <f>VLOOKUP(A4314,Labels!$A$1:$B$127,2,TRUE)</f>
        <v>COPD</v>
      </c>
      <c r="P4314" s="1" t="str">
        <f>VLOOKUP(A4314,'Data Split'!$A$1:$B$921,2,TRUE)</f>
        <v>test</v>
      </c>
    </row>
    <row r="4315" spans="1:16" x14ac:dyDescent="0.3">
      <c r="A4315" s="1">
        <v>176</v>
      </c>
      <c r="B4315" s="1" t="s">
        <v>18</v>
      </c>
      <c r="C4315" s="1" t="s">
        <v>4</v>
      </c>
      <c r="D4315" s="1" t="s">
        <v>6</v>
      </c>
      <c r="E4315" s="1" t="s">
        <v>46</v>
      </c>
      <c r="F4315">
        <v>4.8000000000000001E-2</v>
      </c>
      <c r="G4315">
        <v>2.13</v>
      </c>
      <c r="H4315">
        <v>1</v>
      </c>
      <c r="I4315">
        <v>0</v>
      </c>
      <c r="J4315">
        <f>VLOOKUP(A4315,Details!$A$1:$F$127,2,TRUE)</f>
        <v>65</v>
      </c>
      <c r="K4315" t="str">
        <f>VLOOKUP(A4315,Details!$A$1:$F$127,3,TRUE)</f>
        <v>M</v>
      </c>
      <c r="L4315">
        <f>VLOOKUP(A4315,Details!$A$1:$F$127,4,TRUE)</f>
        <v>30.1</v>
      </c>
      <c r="M4315" s="1" t="str">
        <f>VLOOKUP(A4315,Details!$A$1:$F$127,6,TRUE)</f>
        <v>NA</v>
      </c>
      <c r="N4315" s="1" t="str">
        <f>VLOOKUP(A4315,Details!$A$1:$F$127,5,TRUE)</f>
        <v>NA</v>
      </c>
      <c r="O4315" s="1" t="str">
        <f>VLOOKUP(A4315,Labels!$A$1:$B$127,2,TRUE)</f>
        <v>COPD</v>
      </c>
      <c r="P4315" s="1" t="str">
        <f>VLOOKUP(A4315,'Data Split'!$A$1:$B$921,2,TRUE)</f>
        <v>test</v>
      </c>
    </row>
    <row r="4316" spans="1:16" x14ac:dyDescent="0.3">
      <c r="A4316" s="1">
        <v>176</v>
      </c>
      <c r="B4316" s="1" t="s">
        <v>18</v>
      </c>
      <c r="C4316" s="1" t="s">
        <v>4</v>
      </c>
      <c r="D4316" s="1" t="s">
        <v>6</v>
      </c>
      <c r="E4316" s="1" t="s">
        <v>46</v>
      </c>
      <c r="F4316">
        <v>2.13</v>
      </c>
      <c r="G4316">
        <v>6.2450000000000001</v>
      </c>
      <c r="H4316">
        <v>1</v>
      </c>
      <c r="I4316">
        <v>0</v>
      </c>
      <c r="J4316">
        <f>VLOOKUP(A4316,Details!$A$1:$F$127,2,TRUE)</f>
        <v>65</v>
      </c>
      <c r="K4316" t="str">
        <f>VLOOKUP(A4316,Details!$A$1:$F$127,3,TRUE)</f>
        <v>M</v>
      </c>
      <c r="L4316">
        <f>VLOOKUP(A4316,Details!$A$1:$F$127,4,TRUE)</f>
        <v>30.1</v>
      </c>
      <c r="M4316" s="1" t="str">
        <f>VLOOKUP(A4316,Details!$A$1:$F$127,6,TRUE)</f>
        <v>NA</v>
      </c>
      <c r="N4316" s="1" t="str">
        <f>VLOOKUP(A4316,Details!$A$1:$F$127,5,TRUE)</f>
        <v>NA</v>
      </c>
      <c r="O4316" s="1" t="str">
        <f>VLOOKUP(A4316,Labels!$A$1:$B$127,2,TRUE)</f>
        <v>COPD</v>
      </c>
      <c r="P4316" s="1" t="str">
        <f>VLOOKUP(A4316,'Data Split'!$A$1:$B$921,2,TRUE)</f>
        <v>test</v>
      </c>
    </row>
    <row r="4317" spans="1:16" x14ac:dyDescent="0.3">
      <c r="A4317" s="1">
        <v>176</v>
      </c>
      <c r="B4317" s="1" t="s">
        <v>18</v>
      </c>
      <c r="C4317" s="1" t="s">
        <v>4</v>
      </c>
      <c r="D4317" s="1" t="s">
        <v>6</v>
      </c>
      <c r="E4317" s="1" t="s">
        <v>46</v>
      </c>
      <c r="F4317">
        <v>6.2450000000000001</v>
      </c>
      <c r="G4317">
        <v>9.8520000000000003</v>
      </c>
      <c r="H4317">
        <v>1</v>
      </c>
      <c r="I4317">
        <v>0</v>
      </c>
      <c r="J4317">
        <f>VLOOKUP(A4317,Details!$A$1:$F$127,2,TRUE)</f>
        <v>65</v>
      </c>
      <c r="K4317" t="str">
        <f>VLOOKUP(A4317,Details!$A$1:$F$127,3,TRUE)</f>
        <v>M</v>
      </c>
      <c r="L4317">
        <f>VLOOKUP(A4317,Details!$A$1:$F$127,4,TRUE)</f>
        <v>30.1</v>
      </c>
      <c r="M4317" s="1" t="str">
        <f>VLOOKUP(A4317,Details!$A$1:$F$127,6,TRUE)</f>
        <v>NA</v>
      </c>
      <c r="N4317" s="1" t="str">
        <f>VLOOKUP(A4317,Details!$A$1:$F$127,5,TRUE)</f>
        <v>NA</v>
      </c>
      <c r="O4317" s="1" t="str">
        <f>VLOOKUP(A4317,Labels!$A$1:$B$127,2,TRUE)</f>
        <v>COPD</v>
      </c>
      <c r="P4317" s="1" t="str">
        <f>VLOOKUP(A4317,'Data Split'!$A$1:$B$921,2,TRUE)</f>
        <v>test</v>
      </c>
    </row>
    <row r="4318" spans="1:16" x14ac:dyDescent="0.3">
      <c r="A4318" s="1">
        <v>176</v>
      </c>
      <c r="B4318" s="1" t="s">
        <v>18</v>
      </c>
      <c r="C4318" s="1" t="s">
        <v>4</v>
      </c>
      <c r="D4318" s="1" t="s">
        <v>6</v>
      </c>
      <c r="E4318" s="1" t="s">
        <v>46</v>
      </c>
      <c r="F4318">
        <v>9.8520000000000003</v>
      </c>
      <c r="G4318">
        <v>13.423</v>
      </c>
      <c r="H4318">
        <v>1</v>
      </c>
      <c r="I4318">
        <v>0</v>
      </c>
      <c r="J4318">
        <f>VLOOKUP(A4318,Details!$A$1:$F$127,2,TRUE)</f>
        <v>65</v>
      </c>
      <c r="K4318" t="str">
        <f>VLOOKUP(A4318,Details!$A$1:$F$127,3,TRUE)</f>
        <v>M</v>
      </c>
      <c r="L4318">
        <f>VLOOKUP(A4318,Details!$A$1:$F$127,4,TRUE)</f>
        <v>30.1</v>
      </c>
      <c r="M4318" s="1" t="str">
        <f>VLOOKUP(A4318,Details!$A$1:$F$127,6,TRUE)</f>
        <v>NA</v>
      </c>
      <c r="N4318" s="1" t="str">
        <f>VLOOKUP(A4318,Details!$A$1:$F$127,5,TRUE)</f>
        <v>NA</v>
      </c>
      <c r="O4318" s="1" t="str">
        <f>VLOOKUP(A4318,Labels!$A$1:$B$127,2,TRUE)</f>
        <v>COPD</v>
      </c>
      <c r="P4318" s="1" t="str">
        <f>VLOOKUP(A4318,'Data Split'!$A$1:$B$921,2,TRUE)</f>
        <v>test</v>
      </c>
    </row>
    <row r="4319" spans="1:16" x14ac:dyDescent="0.3">
      <c r="A4319" s="1">
        <v>176</v>
      </c>
      <c r="B4319" s="1" t="s">
        <v>18</v>
      </c>
      <c r="C4319" s="1" t="s">
        <v>4</v>
      </c>
      <c r="D4319" s="1" t="s">
        <v>6</v>
      </c>
      <c r="E4319" s="1" t="s">
        <v>46</v>
      </c>
      <c r="F4319">
        <v>13.423</v>
      </c>
      <c r="G4319">
        <v>17.291</v>
      </c>
      <c r="H4319">
        <v>1</v>
      </c>
      <c r="I4319">
        <v>0</v>
      </c>
      <c r="J4319">
        <f>VLOOKUP(A4319,Details!$A$1:$F$127,2,TRUE)</f>
        <v>65</v>
      </c>
      <c r="K4319" t="str">
        <f>VLOOKUP(A4319,Details!$A$1:$F$127,3,TRUE)</f>
        <v>M</v>
      </c>
      <c r="L4319">
        <f>VLOOKUP(A4319,Details!$A$1:$F$127,4,TRUE)</f>
        <v>30.1</v>
      </c>
      <c r="M4319" s="1" t="str">
        <f>VLOOKUP(A4319,Details!$A$1:$F$127,6,TRUE)</f>
        <v>NA</v>
      </c>
      <c r="N4319" s="1" t="str">
        <f>VLOOKUP(A4319,Details!$A$1:$F$127,5,TRUE)</f>
        <v>NA</v>
      </c>
      <c r="O4319" s="1" t="str">
        <f>VLOOKUP(A4319,Labels!$A$1:$B$127,2,TRUE)</f>
        <v>COPD</v>
      </c>
      <c r="P4319" s="1" t="str">
        <f>VLOOKUP(A4319,'Data Split'!$A$1:$B$921,2,TRUE)</f>
        <v>test</v>
      </c>
    </row>
    <row r="4320" spans="1:16" x14ac:dyDescent="0.3">
      <c r="A4320" s="1">
        <v>176</v>
      </c>
      <c r="B4320" s="1" t="s">
        <v>18</v>
      </c>
      <c r="C4320" s="1" t="s">
        <v>4</v>
      </c>
      <c r="D4320" s="1" t="s">
        <v>6</v>
      </c>
      <c r="E4320" s="1" t="s">
        <v>46</v>
      </c>
      <c r="F4320">
        <v>17.291</v>
      </c>
      <c r="G4320">
        <v>19.963999999999999</v>
      </c>
      <c r="H4320">
        <v>1</v>
      </c>
      <c r="I4320">
        <v>0</v>
      </c>
      <c r="J4320">
        <f>VLOOKUP(A4320,Details!$A$1:$F$127,2,TRUE)</f>
        <v>65</v>
      </c>
      <c r="K4320" t="str">
        <f>VLOOKUP(A4320,Details!$A$1:$F$127,3,TRUE)</f>
        <v>M</v>
      </c>
      <c r="L4320">
        <f>VLOOKUP(A4320,Details!$A$1:$F$127,4,TRUE)</f>
        <v>30.1</v>
      </c>
      <c r="M4320" s="1" t="str">
        <f>VLOOKUP(A4320,Details!$A$1:$F$127,6,TRUE)</f>
        <v>NA</v>
      </c>
      <c r="N4320" s="1" t="str">
        <f>VLOOKUP(A4320,Details!$A$1:$F$127,5,TRUE)</f>
        <v>NA</v>
      </c>
      <c r="O4320" s="1" t="str">
        <f>VLOOKUP(A4320,Labels!$A$1:$B$127,2,TRUE)</f>
        <v>COPD</v>
      </c>
      <c r="P4320" s="1" t="str">
        <f>VLOOKUP(A4320,'Data Split'!$A$1:$B$921,2,TRUE)</f>
        <v>test</v>
      </c>
    </row>
    <row r="4321" spans="1:16" x14ac:dyDescent="0.3">
      <c r="A4321" s="1">
        <v>176</v>
      </c>
      <c r="B4321" s="1" t="s">
        <v>18</v>
      </c>
      <c r="C4321" s="1" t="s">
        <v>7</v>
      </c>
      <c r="D4321" s="1" t="s">
        <v>6</v>
      </c>
      <c r="E4321" s="1" t="s">
        <v>46</v>
      </c>
      <c r="F4321">
        <v>4.8000000000000001E-2</v>
      </c>
      <c r="G4321">
        <v>2.13</v>
      </c>
      <c r="H4321">
        <v>0</v>
      </c>
      <c r="I4321">
        <v>0</v>
      </c>
      <c r="J4321">
        <f>VLOOKUP(A4321,Details!$A$1:$F$127,2,TRUE)</f>
        <v>65</v>
      </c>
      <c r="K4321" t="str">
        <f>VLOOKUP(A4321,Details!$A$1:$F$127,3,TRUE)</f>
        <v>M</v>
      </c>
      <c r="L4321">
        <f>VLOOKUP(A4321,Details!$A$1:$F$127,4,TRUE)</f>
        <v>30.1</v>
      </c>
      <c r="M4321" s="1" t="str">
        <f>VLOOKUP(A4321,Details!$A$1:$F$127,6,TRUE)</f>
        <v>NA</v>
      </c>
      <c r="N4321" s="1" t="str">
        <f>VLOOKUP(A4321,Details!$A$1:$F$127,5,TRUE)</f>
        <v>NA</v>
      </c>
      <c r="O4321" s="1" t="str">
        <f>VLOOKUP(A4321,Labels!$A$1:$B$127,2,TRUE)</f>
        <v>COPD</v>
      </c>
      <c r="P4321" s="1" t="str">
        <f>VLOOKUP(A4321,'Data Split'!$A$1:$B$921,2,TRUE)</f>
        <v>test</v>
      </c>
    </row>
    <row r="4322" spans="1:16" x14ac:dyDescent="0.3">
      <c r="A4322" s="1">
        <v>176</v>
      </c>
      <c r="B4322" s="1" t="s">
        <v>18</v>
      </c>
      <c r="C4322" s="1" t="s">
        <v>7</v>
      </c>
      <c r="D4322" s="1" t="s">
        <v>6</v>
      </c>
      <c r="E4322" s="1" t="s">
        <v>46</v>
      </c>
      <c r="F4322">
        <v>2.13</v>
      </c>
      <c r="G4322">
        <v>6.2450000000000001</v>
      </c>
      <c r="H4322">
        <v>1</v>
      </c>
      <c r="I4322">
        <v>0</v>
      </c>
      <c r="J4322">
        <f>VLOOKUP(A4322,Details!$A$1:$F$127,2,TRUE)</f>
        <v>65</v>
      </c>
      <c r="K4322" t="str">
        <f>VLOOKUP(A4322,Details!$A$1:$F$127,3,TRUE)</f>
        <v>M</v>
      </c>
      <c r="L4322">
        <f>VLOOKUP(A4322,Details!$A$1:$F$127,4,TRUE)</f>
        <v>30.1</v>
      </c>
      <c r="M4322" s="1" t="str">
        <f>VLOOKUP(A4322,Details!$A$1:$F$127,6,TRUE)</f>
        <v>NA</v>
      </c>
      <c r="N4322" s="1" t="str">
        <f>VLOOKUP(A4322,Details!$A$1:$F$127,5,TRUE)</f>
        <v>NA</v>
      </c>
      <c r="O4322" s="1" t="str">
        <f>VLOOKUP(A4322,Labels!$A$1:$B$127,2,TRUE)</f>
        <v>COPD</v>
      </c>
      <c r="P4322" s="1" t="str">
        <f>VLOOKUP(A4322,'Data Split'!$A$1:$B$921,2,TRUE)</f>
        <v>test</v>
      </c>
    </row>
    <row r="4323" spans="1:16" x14ac:dyDescent="0.3">
      <c r="A4323" s="1">
        <v>176</v>
      </c>
      <c r="B4323" s="1" t="s">
        <v>18</v>
      </c>
      <c r="C4323" s="1" t="s">
        <v>7</v>
      </c>
      <c r="D4323" s="1" t="s">
        <v>6</v>
      </c>
      <c r="E4323" s="1" t="s">
        <v>46</v>
      </c>
      <c r="F4323">
        <v>6.2450000000000001</v>
      </c>
      <c r="G4323">
        <v>9.8520000000000003</v>
      </c>
      <c r="H4323">
        <v>1</v>
      </c>
      <c r="I4323">
        <v>0</v>
      </c>
      <c r="J4323">
        <f>VLOOKUP(A4323,Details!$A$1:$F$127,2,TRUE)</f>
        <v>65</v>
      </c>
      <c r="K4323" t="str">
        <f>VLOOKUP(A4323,Details!$A$1:$F$127,3,TRUE)</f>
        <v>M</v>
      </c>
      <c r="L4323">
        <f>VLOOKUP(A4323,Details!$A$1:$F$127,4,TRUE)</f>
        <v>30.1</v>
      </c>
      <c r="M4323" s="1" t="str">
        <f>VLOOKUP(A4323,Details!$A$1:$F$127,6,TRUE)</f>
        <v>NA</v>
      </c>
      <c r="N4323" s="1" t="str">
        <f>VLOOKUP(A4323,Details!$A$1:$F$127,5,TRUE)</f>
        <v>NA</v>
      </c>
      <c r="O4323" s="1" t="str">
        <f>VLOOKUP(A4323,Labels!$A$1:$B$127,2,TRUE)</f>
        <v>COPD</v>
      </c>
      <c r="P4323" s="1" t="str">
        <f>VLOOKUP(A4323,'Data Split'!$A$1:$B$921,2,TRUE)</f>
        <v>test</v>
      </c>
    </row>
    <row r="4324" spans="1:16" x14ac:dyDescent="0.3">
      <c r="A4324" s="1">
        <v>176</v>
      </c>
      <c r="B4324" s="1" t="s">
        <v>18</v>
      </c>
      <c r="C4324" s="1" t="s">
        <v>7</v>
      </c>
      <c r="D4324" s="1" t="s">
        <v>6</v>
      </c>
      <c r="E4324" s="1" t="s">
        <v>46</v>
      </c>
      <c r="F4324">
        <v>9.8520000000000003</v>
      </c>
      <c r="G4324">
        <v>13.423</v>
      </c>
      <c r="H4324">
        <v>1</v>
      </c>
      <c r="I4324">
        <v>0</v>
      </c>
      <c r="J4324">
        <f>VLOOKUP(A4324,Details!$A$1:$F$127,2,TRUE)</f>
        <v>65</v>
      </c>
      <c r="K4324" t="str">
        <f>VLOOKUP(A4324,Details!$A$1:$F$127,3,TRUE)</f>
        <v>M</v>
      </c>
      <c r="L4324">
        <f>VLOOKUP(A4324,Details!$A$1:$F$127,4,TRUE)</f>
        <v>30.1</v>
      </c>
      <c r="M4324" s="1" t="str">
        <f>VLOOKUP(A4324,Details!$A$1:$F$127,6,TRUE)</f>
        <v>NA</v>
      </c>
      <c r="N4324" s="1" t="str">
        <f>VLOOKUP(A4324,Details!$A$1:$F$127,5,TRUE)</f>
        <v>NA</v>
      </c>
      <c r="O4324" s="1" t="str">
        <f>VLOOKUP(A4324,Labels!$A$1:$B$127,2,TRUE)</f>
        <v>COPD</v>
      </c>
      <c r="P4324" s="1" t="str">
        <f>VLOOKUP(A4324,'Data Split'!$A$1:$B$921,2,TRUE)</f>
        <v>test</v>
      </c>
    </row>
    <row r="4325" spans="1:16" x14ac:dyDescent="0.3">
      <c r="A4325" s="1">
        <v>176</v>
      </c>
      <c r="B4325" s="1" t="s">
        <v>18</v>
      </c>
      <c r="C4325" s="1" t="s">
        <v>7</v>
      </c>
      <c r="D4325" s="1" t="s">
        <v>6</v>
      </c>
      <c r="E4325" s="1" t="s">
        <v>46</v>
      </c>
      <c r="F4325">
        <v>13.423</v>
      </c>
      <c r="G4325">
        <v>17.291</v>
      </c>
      <c r="H4325">
        <v>1</v>
      </c>
      <c r="I4325">
        <v>0</v>
      </c>
      <c r="J4325">
        <f>VLOOKUP(A4325,Details!$A$1:$F$127,2,TRUE)</f>
        <v>65</v>
      </c>
      <c r="K4325" t="str">
        <f>VLOOKUP(A4325,Details!$A$1:$F$127,3,TRUE)</f>
        <v>M</v>
      </c>
      <c r="L4325">
        <f>VLOOKUP(A4325,Details!$A$1:$F$127,4,TRUE)</f>
        <v>30.1</v>
      </c>
      <c r="M4325" s="1" t="str">
        <f>VLOOKUP(A4325,Details!$A$1:$F$127,6,TRUE)</f>
        <v>NA</v>
      </c>
      <c r="N4325" s="1" t="str">
        <f>VLOOKUP(A4325,Details!$A$1:$F$127,5,TRUE)</f>
        <v>NA</v>
      </c>
      <c r="O4325" s="1" t="str">
        <f>VLOOKUP(A4325,Labels!$A$1:$B$127,2,TRUE)</f>
        <v>COPD</v>
      </c>
      <c r="P4325" s="1" t="str">
        <f>VLOOKUP(A4325,'Data Split'!$A$1:$B$921,2,TRUE)</f>
        <v>test</v>
      </c>
    </row>
    <row r="4326" spans="1:16" x14ac:dyDescent="0.3">
      <c r="A4326" s="1">
        <v>176</v>
      </c>
      <c r="B4326" s="1" t="s">
        <v>18</v>
      </c>
      <c r="C4326" s="1" t="s">
        <v>7</v>
      </c>
      <c r="D4326" s="1" t="s">
        <v>6</v>
      </c>
      <c r="E4326" s="1" t="s">
        <v>46</v>
      </c>
      <c r="F4326">
        <v>17.291</v>
      </c>
      <c r="G4326">
        <v>19.963999999999999</v>
      </c>
      <c r="H4326">
        <v>1</v>
      </c>
      <c r="I4326">
        <v>0</v>
      </c>
      <c r="J4326">
        <f>VLOOKUP(A4326,Details!$A$1:$F$127,2,TRUE)</f>
        <v>65</v>
      </c>
      <c r="K4326" t="str">
        <f>VLOOKUP(A4326,Details!$A$1:$F$127,3,TRUE)</f>
        <v>M</v>
      </c>
      <c r="L4326">
        <f>VLOOKUP(A4326,Details!$A$1:$F$127,4,TRUE)</f>
        <v>30.1</v>
      </c>
      <c r="M4326" s="1" t="str">
        <f>VLOOKUP(A4326,Details!$A$1:$F$127,6,TRUE)</f>
        <v>NA</v>
      </c>
      <c r="N4326" s="1" t="str">
        <f>VLOOKUP(A4326,Details!$A$1:$F$127,5,TRUE)</f>
        <v>NA</v>
      </c>
      <c r="O4326" s="1" t="str">
        <f>VLOOKUP(A4326,Labels!$A$1:$B$127,2,TRUE)</f>
        <v>COPD</v>
      </c>
      <c r="P4326" s="1" t="str">
        <f>VLOOKUP(A4326,'Data Split'!$A$1:$B$921,2,TRUE)</f>
        <v>test</v>
      </c>
    </row>
    <row r="4327" spans="1:16" x14ac:dyDescent="0.3">
      <c r="A4327" s="1">
        <v>176</v>
      </c>
      <c r="B4327" s="1" t="s">
        <v>18</v>
      </c>
      <c r="C4327" s="1" t="s">
        <v>8</v>
      </c>
      <c r="D4327" s="1" t="s">
        <v>6</v>
      </c>
      <c r="E4327" s="1" t="s">
        <v>46</v>
      </c>
      <c r="F4327">
        <v>4.8000000000000001E-2</v>
      </c>
      <c r="G4327">
        <v>2.13</v>
      </c>
      <c r="H4327">
        <v>0</v>
      </c>
      <c r="I4327">
        <v>0</v>
      </c>
      <c r="J4327">
        <f>VLOOKUP(A4327,Details!$A$1:$F$127,2,TRUE)</f>
        <v>65</v>
      </c>
      <c r="K4327" t="str">
        <f>VLOOKUP(A4327,Details!$A$1:$F$127,3,TRUE)</f>
        <v>M</v>
      </c>
      <c r="L4327">
        <f>VLOOKUP(A4327,Details!$A$1:$F$127,4,TRUE)</f>
        <v>30.1</v>
      </c>
      <c r="M4327" s="1" t="str">
        <f>VLOOKUP(A4327,Details!$A$1:$F$127,6,TRUE)</f>
        <v>NA</v>
      </c>
      <c r="N4327" s="1" t="str">
        <f>VLOOKUP(A4327,Details!$A$1:$F$127,5,TRUE)</f>
        <v>NA</v>
      </c>
      <c r="O4327" s="1" t="str">
        <f>VLOOKUP(A4327,Labels!$A$1:$B$127,2,TRUE)</f>
        <v>COPD</v>
      </c>
      <c r="P4327" s="1" t="str">
        <f>VLOOKUP(A4327,'Data Split'!$A$1:$B$921,2,TRUE)</f>
        <v>test</v>
      </c>
    </row>
    <row r="4328" spans="1:16" x14ac:dyDescent="0.3">
      <c r="A4328" s="1">
        <v>176</v>
      </c>
      <c r="B4328" s="1" t="s">
        <v>18</v>
      </c>
      <c r="C4328" s="1" t="s">
        <v>8</v>
      </c>
      <c r="D4328" s="1" t="s">
        <v>6</v>
      </c>
      <c r="E4328" s="1" t="s">
        <v>46</v>
      </c>
      <c r="F4328">
        <v>2.13</v>
      </c>
      <c r="G4328">
        <v>6.2450000000000001</v>
      </c>
      <c r="H4328">
        <v>1</v>
      </c>
      <c r="I4328">
        <v>0</v>
      </c>
      <c r="J4328">
        <f>VLOOKUP(A4328,Details!$A$1:$F$127,2,TRUE)</f>
        <v>65</v>
      </c>
      <c r="K4328" t="str">
        <f>VLOOKUP(A4328,Details!$A$1:$F$127,3,TRUE)</f>
        <v>M</v>
      </c>
      <c r="L4328">
        <f>VLOOKUP(A4328,Details!$A$1:$F$127,4,TRUE)</f>
        <v>30.1</v>
      </c>
      <c r="M4328" s="1" t="str">
        <f>VLOOKUP(A4328,Details!$A$1:$F$127,6,TRUE)</f>
        <v>NA</v>
      </c>
      <c r="N4328" s="1" t="str">
        <f>VLOOKUP(A4328,Details!$A$1:$F$127,5,TRUE)</f>
        <v>NA</v>
      </c>
      <c r="O4328" s="1" t="str">
        <f>VLOOKUP(A4328,Labels!$A$1:$B$127,2,TRUE)</f>
        <v>COPD</v>
      </c>
      <c r="P4328" s="1" t="str">
        <f>VLOOKUP(A4328,'Data Split'!$A$1:$B$921,2,TRUE)</f>
        <v>test</v>
      </c>
    </row>
    <row r="4329" spans="1:16" x14ac:dyDescent="0.3">
      <c r="A4329" s="1">
        <v>176</v>
      </c>
      <c r="B4329" s="1" t="s">
        <v>18</v>
      </c>
      <c r="C4329" s="1" t="s">
        <v>8</v>
      </c>
      <c r="D4329" s="1" t="s">
        <v>6</v>
      </c>
      <c r="E4329" s="1" t="s">
        <v>46</v>
      </c>
      <c r="F4329">
        <v>6.2450000000000001</v>
      </c>
      <c r="G4329">
        <v>9.8520000000000003</v>
      </c>
      <c r="H4329">
        <v>1</v>
      </c>
      <c r="I4329">
        <v>0</v>
      </c>
      <c r="J4329">
        <f>VLOOKUP(A4329,Details!$A$1:$F$127,2,TRUE)</f>
        <v>65</v>
      </c>
      <c r="K4329" t="str">
        <f>VLOOKUP(A4329,Details!$A$1:$F$127,3,TRUE)</f>
        <v>M</v>
      </c>
      <c r="L4329">
        <f>VLOOKUP(A4329,Details!$A$1:$F$127,4,TRUE)</f>
        <v>30.1</v>
      </c>
      <c r="M4329" s="1" t="str">
        <f>VLOOKUP(A4329,Details!$A$1:$F$127,6,TRUE)</f>
        <v>NA</v>
      </c>
      <c r="N4329" s="1" t="str">
        <f>VLOOKUP(A4329,Details!$A$1:$F$127,5,TRUE)</f>
        <v>NA</v>
      </c>
      <c r="O4329" s="1" t="str">
        <f>VLOOKUP(A4329,Labels!$A$1:$B$127,2,TRUE)</f>
        <v>COPD</v>
      </c>
      <c r="P4329" s="1" t="str">
        <f>VLOOKUP(A4329,'Data Split'!$A$1:$B$921,2,TRUE)</f>
        <v>test</v>
      </c>
    </row>
    <row r="4330" spans="1:16" x14ac:dyDescent="0.3">
      <c r="A4330" s="1">
        <v>176</v>
      </c>
      <c r="B4330" s="1" t="s">
        <v>18</v>
      </c>
      <c r="C4330" s="1" t="s">
        <v>8</v>
      </c>
      <c r="D4330" s="1" t="s">
        <v>6</v>
      </c>
      <c r="E4330" s="1" t="s">
        <v>46</v>
      </c>
      <c r="F4330">
        <v>9.8520000000000003</v>
      </c>
      <c r="G4330">
        <v>13.423</v>
      </c>
      <c r="H4330">
        <v>1</v>
      </c>
      <c r="I4330">
        <v>0</v>
      </c>
      <c r="J4330">
        <f>VLOOKUP(A4330,Details!$A$1:$F$127,2,TRUE)</f>
        <v>65</v>
      </c>
      <c r="K4330" t="str">
        <f>VLOOKUP(A4330,Details!$A$1:$F$127,3,TRUE)</f>
        <v>M</v>
      </c>
      <c r="L4330">
        <f>VLOOKUP(A4330,Details!$A$1:$F$127,4,TRUE)</f>
        <v>30.1</v>
      </c>
      <c r="M4330" s="1" t="str">
        <f>VLOOKUP(A4330,Details!$A$1:$F$127,6,TRUE)</f>
        <v>NA</v>
      </c>
      <c r="N4330" s="1" t="str">
        <f>VLOOKUP(A4330,Details!$A$1:$F$127,5,TRUE)</f>
        <v>NA</v>
      </c>
      <c r="O4330" s="1" t="str">
        <f>VLOOKUP(A4330,Labels!$A$1:$B$127,2,TRUE)</f>
        <v>COPD</v>
      </c>
      <c r="P4330" s="1" t="str">
        <f>VLOOKUP(A4330,'Data Split'!$A$1:$B$921,2,TRUE)</f>
        <v>test</v>
      </c>
    </row>
    <row r="4331" spans="1:16" x14ac:dyDescent="0.3">
      <c r="A4331" s="1">
        <v>176</v>
      </c>
      <c r="B4331" s="1" t="s">
        <v>18</v>
      </c>
      <c r="C4331" s="1" t="s">
        <v>8</v>
      </c>
      <c r="D4331" s="1" t="s">
        <v>6</v>
      </c>
      <c r="E4331" s="1" t="s">
        <v>46</v>
      </c>
      <c r="F4331">
        <v>13.423</v>
      </c>
      <c r="G4331">
        <v>17.291</v>
      </c>
      <c r="H4331">
        <v>1</v>
      </c>
      <c r="I4331">
        <v>0</v>
      </c>
      <c r="J4331">
        <f>VLOOKUP(A4331,Details!$A$1:$F$127,2,TRUE)</f>
        <v>65</v>
      </c>
      <c r="K4331" t="str">
        <f>VLOOKUP(A4331,Details!$A$1:$F$127,3,TRUE)</f>
        <v>M</v>
      </c>
      <c r="L4331">
        <f>VLOOKUP(A4331,Details!$A$1:$F$127,4,TRUE)</f>
        <v>30.1</v>
      </c>
      <c r="M4331" s="1" t="str">
        <f>VLOOKUP(A4331,Details!$A$1:$F$127,6,TRUE)</f>
        <v>NA</v>
      </c>
      <c r="N4331" s="1" t="str">
        <f>VLOOKUP(A4331,Details!$A$1:$F$127,5,TRUE)</f>
        <v>NA</v>
      </c>
      <c r="O4331" s="1" t="str">
        <f>VLOOKUP(A4331,Labels!$A$1:$B$127,2,TRUE)</f>
        <v>COPD</v>
      </c>
      <c r="P4331" s="1" t="str">
        <f>VLOOKUP(A4331,'Data Split'!$A$1:$B$921,2,TRUE)</f>
        <v>test</v>
      </c>
    </row>
    <row r="4332" spans="1:16" x14ac:dyDescent="0.3">
      <c r="A4332" s="1">
        <v>176</v>
      </c>
      <c r="B4332" s="1" t="s">
        <v>18</v>
      </c>
      <c r="C4332" s="1" t="s">
        <v>8</v>
      </c>
      <c r="D4332" s="1" t="s">
        <v>6</v>
      </c>
      <c r="E4332" s="1" t="s">
        <v>46</v>
      </c>
      <c r="F4332">
        <v>17.291</v>
      </c>
      <c r="G4332">
        <v>19.963999999999999</v>
      </c>
      <c r="H4332">
        <v>1</v>
      </c>
      <c r="I4332">
        <v>0</v>
      </c>
      <c r="J4332">
        <f>VLOOKUP(A4332,Details!$A$1:$F$127,2,TRUE)</f>
        <v>65</v>
      </c>
      <c r="K4332" t="str">
        <f>VLOOKUP(A4332,Details!$A$1:$F$127,3,TRUE)</f>
        <v>M</v>
      </c>
      <c r="L4332">
        <f>VLOOKUP(A4332,Details!$A$1:$F$127,4,TRUE)</f>
        <v>30.1</v>
      </c>
      <c r="M4332" s="1" t="str">
        <f>VLOOKUP(A4332,Details!$A$1:$F$127,6,TRUE)</f>
        <v>NA</v>
      </c>
      <c r="N4332" s="1" t="str">
        <f>VLOOKUP(A4332,Details!$A$1:$F$127,5,TRUE)</f>
        <v>NA</v>
      </c>
      <c r="O4332" s="1" t="str">
        <f>VLOOKUP(A4332,Labels!$A$1:$B$127,2,TRUE)</f>
        <v>COPD</v>
      </c>
      <c r="P4332" s="1" t="str">
        <f>VLOOKUP(A4332,'Data Split'!$A$1:$B$921,2,TRUE)</f>
        <v>test</v>
      </c>
    </row>
    <row r="4333" spans="1:16" x14ac:dyDescent="0.3">
      <c r="A4333" s="1">
        <v>176</v>
      </c>
      <c r="B4333" s="1" t="s">
        <v>18</v>
      </c>
      <c r="C4333" s="1" t="s">
        <v>9</v>
      </c>
      <c r="D4333" s="1" t="s">
        <v>6</v>
      </c>
      <c r="E4333" s="1" t="s">
        <v>46</v>
      </c>
      <c r="F4333">
        <v>4.8000000000000001E-2</v>
      </c>
      <c r="G4333">
        <v>2.13</v>
      </c>
      <c r="H4333">
        <v>0</v>
      </c>
      <c r="I4333">
        <v>0</v>
      </c>
      <c r="J4333">
        <f>VLOOKUP(A4333,Details!$A$1:$F$127,2,TRUE)</f>
        <v>65</v>
      </c>
      <c r="K4333" t="str">
        <f>VLOOKUP(A4333,Details!$A$1:$F$127,3,TRUE)</f>
        <v>M</v>
      </c>
      <c r="L4333">
        <f>VLOOKUP(A4333,Details!$A$1:$F$127,4,TRUE)</f>
        <v>30.1</v>
      </c>
      <c r="M4333" s="1" t="str">
        <f>VLOOKUP(A4333,Details!$A$1:$F$127,6,TRUE)</f>
        <v>NA</v>
      </c>
      <c r="N4333" s="1" t="str">
        <f>VLOOKUP(A4333,Details!$A$1:$F$127,5,TRUE)</f>
        <v>NA</v>
      </c>
      <c r="O4333" s="1" t="str">
        <f>VLOOKUP(A4333,Labels!$A$1:$B$127,2,TRUE)</f>
        <v>COPD</v>
      </c>
      <c r="P4333" s="1" t="str">
        <f>VLOOKUP(A4333,'Data Split'!$A$1:$B$921,2,TRUE)</f>
        <v>test</v>
      </c>
    </row>
    <row r="4334" spans="1:16" x14ac:dyDescent="0.3">
      <c r="A4334" s="1">
        <v>176</v>
      </c>
      <c r="B4334" s="1" t="s">
        <v>18</v>
      </c>
      <c r="C4334" s="1" t="s">
        <v>9</v>
      </c>
      <c r="D4334" s="1" t="s">
        <v>6</v>
      </c>
      <c r="E4334" s="1" t="s">
        <v>46</v>
      </c>
      <c r="F4334">
        <v>2.13</v>
      </c>
      <c r="G4334">
        <v>6.2450000000000001</v>
      </c>
      <c r="H4334">
        <v>1</v>
      </c>
      <c r="I4334">
        <v>0</v>
      </c>
      <c r="J4334">
        <f>VLOOKUP(A4334,Details!$A$1:$F$127,2,TRUE)</f>
        <v>65</v>
      </c>
      <c r="K4334" t="str">
        <f>VLOOKUP(A4334,Details!$A$1:$F$127,3,TRUE)</f>
        <v>M</v>
      </c>
      <c r="L4334">
        <f>VLOOKUP(A4334,Details!$A$1:$F$127,4,TRUE)</f>
        <v>30.1</v>
      </c>
      <c r="M4334" s="1" t="str">
        <f>VLOOKUP(A4334,Details!$A$1:$F$127,6,TRUE)</f>
        <v>NA</v>
      </c>
      <c r="N4334" s="1" t="str">
        <f>VLOOKUP(A4334,Details!$A$1:$F$127,5,TRUE)</f>
        <v>NA</v>
      </c>
      <c r="O4334" s="1" t="str">
        <f>VLOOKUP(A4334,Labels!$A$1:$B$127,2,TRUE)</f>
        <v>COPD</v>
      </c>
      <c r="P4334" s="1" t="str">
        <f>VLOOKUP(A4334,'Data Split'!$A$1:$B$921,2,TRUE)</f>
        <v>test</v>
      </c>
    </row>
    <row r="4335" spans="1:16" x14ac:dyDescent="0.3">
      <c r="A4335" s="1">
        <v>176</v>
      </c>
      <c r="B4335" s="1" t="s">
        <v>18</v>
      </c>
      <c r="C4335" s="1" t="s">
        <v>9</v>
      </c>
      <c r="D4335" s="1" t="s">
        <v>6</v>
      </c>
      <c r="E4335" s="1" t="s">
        <v>46</v>
      </c>
      <c r="F4335">
        <v>6.2450000000000001</v>
      </c>
      <c r="G4335">
        <v>9.8520000000000003</v>
      </c>
      <c r="H4335">
        <v>1</v>
      </c>
      <c r="I4335">
        <v>0</v>
      </c>
      <c r="J4335">
        <f>VLOOKUP(A4335,Details!$A$1:$F$127,2,TRUE)</f>
        <v>65</v>
      </c>
      <c r="K4335" t="str">
        <f>VLOOKUP(A4335,Details!$A$1:$F$127,3,TRUE)</f>
        <v>M</v>
      </c>
      <c r="L4335">
        <f>VLOOKUP(A4335,Details!$A$1:$F$127,4,TRUE)</f>
        <v>30.1</v>
      </c>
      <c r="M4335" s="1" t="str">
        <f>VLOOKUP(A4335,Details!$A$1:$F$127,6,TRUE)</f>
        <v>NA</v>
      </c>
      <c r="N4335" s="1" t="str">
        <f>VLOOKUP(A4335,Details!$A$1:$F$127,5,TRUE)</f>
        <v>NA</v>
      </c>
      <c r="O4335" s="1" t="str">
        <f>VLOOKUP(A4335,Labels!$A$1:$B$127,2,TRUE)</f>
        <v>COPD</v>
      </c>
      <c r="P4335" s="1" t="str">
        <f>VLOOKUP(A4335,'Data Split'!$A$1:$B$921,2,TRUE)</f>
        <v>test</v>
      </c>
    </row>
    <row r="4336" spans="1:16" x14ac:dyDescent="0.3">
      <c r="A4336" s="1">
        <v>176</v>
      </c>
      <c r="B4336" s="1" t="s">
        <v>18</v>
      </c>
      <c r="C4336" s="1" t="s">
        <v>9</v>
      </c>
      <c r="D4336" s="1" t="s">
        <v>6</v>
      </c>
      <c r="E4336" s="1" t="s">
        <v>46</v>
      </c>
      <c r="F4336">
        <v>9.8520000000000003</v>
      </c>
      <c r="G4336">
        <v>13.423</v>
      </c>
      <c r="H4336">
        <v>1</v>
      </c>
      <c r="I4336">
        <v>0</v>
      </c>
      <c r="J4336">
        <f>VLOOKUP(A4336,Details!$A$1:$F$127,2,TRUE)</f>
        <v>65</v>
      </c>
      <c r="K4336" t="str">
        <f>VLOOKUP(A4336,Details!$A$1:$F$127,3,TRUE)</f>
        <v>M</v>
      </c>
      <c r="L4336">
        <f>VLOOKUP(A4336,Details!$A$1:$F$127,4,TRUE)</f>
        <v>30.1</v>
      </c>
      <c r="M4336" s="1" t="str">
        <f>VLOOKUP(A4336,Details!$A$1:$F$127,6,TRUE)</f>
        <v>NA</v>
      </c>
      <c r="N4336" s="1" t="str">
        <f>VLOOKUP(A4336,Details!$A$1:$F$127,5,TRUE)</f>
        <v>NA</v>
      </c>
      <c r="O4336" s="1" t="str">
        <f>VLOOKUP(A4336,Labels!$A$1:$B$127,2,TRUE)</f>
        <v>COPD</v>
      </c>
      <c r="P4336" s="1" t="str">
        <f>VLOOKUP(A4336,'Data Split'!$A$1:$B$921,2,TRUE)</f>
        <v>test</v>
      </c>
    </row>
    <row r="4337" spans="1:16" x14ac:dyDescent="0.3">
      <c r="A4337" s="1">
        <v>176</v>
      </c>
      <c r="B4337" s="1" t="s">
        <v>18</v>
      </c>
      <c r="C4337" s="1" t="s">
        <v>9</v>
      </c>
      <c r="D4337" s="1" t="s">
        <v>6</v>
      </c>
      <c r="E4337" s="1" t="s">
        <v>46</v>
      </c>
      <c r="F4337">
        <v>13.423</v>
      </c>
      <c r="G4337">
        <v>17.291</v>
      </c>
      <c r="H4337">
        <v>1</v>
      </c>
      <c r="I4337">
        <v>0</v>
      </c>
      <c r="J4337">
        <f>VLOOKUP(A4337,Details!$A$1:$F$127,2,TRUE)</f>
        <v>65</v>
      </c>
      <c r="K4337" t="str">
        <f>VLOOKUP(A4337,Details!$A$1:$F$127,3,TRUE)</f>
        <v>M</v>
      </c>
      <c r="L4337">
        <f>VLOOKUP(A4337,Details!$A$1:$F$127,4,TRUE)</f>
        <v>30.1</v>
      </c>
      <c r="M4337" s="1" t="str">
        <f>VLOOKUP(A4337,Details!$A$1:$F$127,6,TRUE)</f>
        <v>NA</v>
      </c>
      <c r="N4337" s="1" t="str">
        <f>VLOOKUP(A4337,Details!$A$1:$F$127,5,TRUE)</f>
        <v>NA</v>
      </c>
      <c r="O4337" s="1" t="str">
        <f>VLOOKUP(A4337,Labels!$A$1:$B$127,2,TRUE)</f>
        <v>COPD</v>
      </c>
      <c r="P4337" s="1" t="str">
        <f>VLOOKUP(A4337,'Data Split'!$A$1:$B$921,2,TRUE)</f>
        <v>test</v>
      </c>
    </row>
    <row r="4338" spans="1:16" x14ac:dyDescent="0.3">
      <c r="A4338" s="1">
        <v>176</v>
      </c>
      <c r="B4338" s="1" t="s">
        <v>18</v>
      </c>
      <c r="C4338" s="1" t="s">
        <v>9</v>
      </c>
      <c r="D4338" s="1" t="s">
        <v>6</v>
      </c>
      <c r="E4338" s="1" t="s">
        <v>46</v>
      </c>
      <c r="F4338">
        <v>17.291</v>
      </c>
      <c r="G4338">
        <v>19.963999999999999</v>
      </c>
      <c r="H4338">
        <v>1</v>
      </c>
      <c r="I4338">
        <v>0</v>
      </c>
      <c r="J4338">
        <f>VLOOKUP(A4338,Details!$A$1:$F$127,2,TRUE)</f>
        <v>65</v>
      </c>
      <c r="K4338" t="str">
        <f>VLOOKUP(A4338,Details!$A$1:$F$127,3,TRUE)</f>
        <v>M</v>
      </c>
      <c r="L4338">
        <f>VLOOKUP(A4338,Details!$A$1:$F$127,4,TRUE)</f>
        <v>30.1</v>
      </c>
      <c r="M4338" s="1" t="str">
        <f>VLOOKUP(A4338,Details!$A$1:$F$127,6,TRUE)</f>
        <v>NA</v>
      </c>
      <c r="N4338" s="1" t="str">
        <f>VLOOKUP(A4338,Details!$A$1:$F$127,5,TRUE)</f>
        <v>NA</v>
      </c>
      <c r="O4338" s="1" t="str">
        <f>VLOOKUP(A4338,Labels!$A$1:$B$127,2,TRUE)</f>
        <v>COPD</v>
      </c>
      <c r="P4338" s="1" t="str">
        <f>VLOOKUP(A4338,'Data Split'!$A$1:$B$921,2,TRUE)</f>
        <v>test</v>
      </c>
    </row>
    <row r="4339" spans="1:16" x14ac:dyDescent="0.3">
      <c r="A4339" s="1">
        <v>176</v>
      </c>
      <c r="B4339" s="1" t="s">
        <v>18</v>
      </c>
      <c r="C4339" s="1" t="s">
        <v>3</v>
      </c>
      <c r="D4339" s="1" t="s">
        <v>6</v>
      </c>
      <c r="E4339" s="1" t="s">
        <v>46</v>
      </c>
      <c r="F4339">
        <v>4.8000000000000001E-2</v>
      </c>
      <c r="G4339">
        <v>2.13</v>
      </c>
      <c r="H4339">
        <v>0</v>
      </c>
      <c r="I4339">
        <v>0</v>
      </c>
      <c r="J4339">
        <f>VLOOKUP(A4339,Details!$A$1:$F$127,2,TRUE)</f>
        <v>65</v>
      </c>
      <c r="K4339" t="str">
        <f>VLOOKUP(A4339,Details!$A$1:$F$127,3,TRUE)</f>
        <v>M</v>
      </c>
      <c r="L4339">
        <f>VLOOKUP(A4339,Details!$A$1:$F$127,4,TRUE)</f>
        <v>30.1</v>
      </c>
      <c r="M4339" s="1" t="str">
        <f>VLOOKUP(A4339,Details!$A$1:$F$127,6,TRUE)</f>
        <v>NA</v>
      </c>
      <c r="N4339" s="1" t="str">
        <f>VLOOKUP(A4339,Details!$A$1:$F$127,5,TRUE)</f>
        <v>NA</v>
      </c>
      <c r="O4339" s="1" t="str">
        <f>VLOOKUP(A4339,Labels!$A$1:$B$127,2,TRUE)</f>
        <v>COPD</v>
      </c>
      <c r="P4339" s="1" t="str">
        <f>VLOOKUP(A4339,'Data Split'!$A$1:$B$921,2,TRUE)</f>
        <v>test</v>
      </c>
    </row>
    <row r="4340" spans="1:16" x14ac:dyDescent="0.3">
      <c r="A4340" s="1">
        <v>176</v>
      </c>
      <c r="B4340" s="1" t="s">
        <v>18</v>
      </c>
      <c r="C4340" s="1" t="s">
        <v>3</v>
      </c>
      <c r="D4340" s="1" t="s">
        <v>6</v>
      </c>
      <c r="E4340" s="1" t="s">
        <v>46</v>
      </c>
      <c r="F4340">
        <v>2.13</v>
      </c>
      <c r="G4340">
        <v>6.2450000000000001</v>
      </c>
      <c r="H4340">
        <v>1</v>
      </c>
      <c r="I4340">
        <v>0</v>
      </c>
      <c r="J4340">
        <f>VLOOKUP(A4340,Details!$A$1:$F$127,2,TRUE)</f>
        <v>65</v>
      </c>
      <c r="K4340" t="str">
        <f>VLOOKUP(A4340,Details!$A$1:$F$127,3,TRUE)</f>
        <v>M</v>
      </c>
      <c r="L4340">
        <f>VLOOKUP(A4340,Details!$A$1:$F$127,4,TRUE)</f>
        <v>30.1</v>
      </c>
      <c r="M4340" s="1" t="str">
        <f>VLOOKUP(A4340,Details!$A$1:$F$127,6,TRUE)</f>
        <v>NA</v>
      </c>
      <c r="N4340" s="1" t="str">
        <f>VLOOKUP(A4340,Details!$A$1:$F$127,5,TRUE)</f>
        <v>NA</v>
      </c>
      <c r="O4340" s="1" t="str">
        <f>VLOOKUP(A4340,Labels!$A$1:$B$127,2,TRUE)</f>
        <v>COPD</v>
      </c>
      <c r="P4340" s="1" t="str">
        <f>VLOOKUP(A4340,'Data Split'!$A$1:$B$921,2,TRUE)</f>
        <v>test</v>
      </c>
    </row>
    <row r="4341" spans="1:16" x14ac:dyDescent="0.3">
      <c r="A4341" s="1">
        <v>176</v>
      </c>
      <c r="B4341" s="1" t="s">
        <v>18</v>
      </c>
      <c r="C4341" s="1" t="s">
        <v>3</v>
      </c>
      <c r="D4341" s="1" t="s">
        <v>6</v>
      </c>
      <c r="E4341" s="1" t="s">
        <v>46</v>
      </c>
      <c r="F4341">
        <v>6.2450000000000001</v>
      </c>
      <c r="G4341">
        <v>9.8520000000000003</v>
      </c>
      <c r="H4341">
        <v>1</v>
      </c>
      <c r="I4341">
        <v>0</v>
      </c>
      <c r="J4341">
        <f>VLOOKUP(A4341,Details!$A$1:$F$127,2,TRUE)</f>
        <v>65</v>
      </c>
      <c r="K4341" t="str">
        <f>VLOOKUP(A4341,Details!$A$1:$F$127,3,TRUE)</f>
        <v>M</v>
      </c>
      <c r="L4341">
        <f>VLOOKUP(A4341,Details!$A$1:$F$127,4,TRUE)</f>
        <v>30.1</v>
      </c>
      <c r="M4341" s="1" t="str">
        <f>VLOOKUP(A4341,Details!$A$1:$F$127,6,TRUE)</f>
        <v>NA</v>
      </c>
      <c r="N4341" s="1" t="str">
        <f>VLOOKUP(A4341,Details!$A$1:$F$127,5,TRUE)</f>
        <v>NA</v>
      </c>
      <c r="O4341" s="1" t="str">
        <f>VLOOKUP(A4341,Labels!$A$1:$B$127,2,TRUE)</f>
        <v>COPD</v>
      </c>
      <c r="P4341" s="1" t="str">
        <f>VLOOKUP(A4341,'Data Split'!$A$1:$B$921,2,TRUE)</f>
        <v>test</v>
      </c>
    </row>
    <row r="4342" spans="1:16" x14ac:dyDescent="0.3">
      <c r="A4342" s="1">
        <v>176</v>
      </c>
      <c r="B4342" s="1" t="s">
        <v>18</v>
      </c>
      <c r="C4342" s="1" t="s">
        <v>3</v>
      </c>
      <c r="D4342" s="1" t="s">
        <v>6</v>
      </c>
      <c r="E4342" s="1" t="s">
        <v>46</v>
      </c>
      <c r="F4342">
        <v>9.8520000000000003</v>
      </c>
      <c r="G4342">
        <v>13.423</v>
      </c>
      <c r="H4342">
        <v>1</v>
      </c>
      <c r="I4342">
        <v>0</v>
      </c>
      <c r="J4342">
        <f>VLOOKUP(A4342,Details!$A$1:$F$127,2,TRUE)</f>
        <v>65</v>
      </c>
      <c r="K4342" t="str">
        <f>VLOOKUP(A4342,Details!$A$1:$F$127,3,TRUE)</f>
        <v>M</v>
      </c>
      <c r="L4342">
        <f>VLOOKUP(A4342,Details!$A$1:$F$127,4,TRUE)</f>
        <v>30.1</v>
      </c>
      <c r="M4342" s="1" t="str">
        <f>VLOOKUP(A4342,Details!$A$1:$F$127,6,TRUE)</f>
        <v>NA</v>
      </c>
      <c r="N4342" s="1" t="str">
        <f>VLOOKUP(A4342,Details!$A$1:$F$127,5,TRUE)</f>
        <v>NA</v>
      </c>
      <c r="O4342" s="1" t="str">
        <f>VLOOKUP(A4342,Labels!$A$1:$B$127,2,TRUE)</f>
        <v>COPD</v>
      </c>
      <c r="P4342" s="1" t="str">
        <f>VLOOKUP(A4342,'Data Split'!$A$1:$B$921,2,TRUE)</f>
        <v>test</v>
      </c>
    </row>
    <row r="4343" spans="1:16" x14ac:dyDescent="0.3">
      <c r="A4343" s="1">
        <v>176</v>
      </c>
      <c r="B4343" s="1" t="s">
        <v>18</v>
      </c>
      <c r="C4343" s="1" t="s">
        <v>3</v>
      </c>
      <c r="D4343" s="1" t="s">
        <v>6</v>
      </c>
      <c r="E4343" s="1" t="s">
        <v>46</v>
      </c>
      <c r="F4343">
        <v>13.423</v>
      </c>
      <c r="G4343">
        <v>17.291</v>
      </c>
      <c r="H4343">
        <v>1</v>
      </c>
      <c r="I4343">
        <v>0</v>
      </c>
      <c r="J4343">
        <f>VLOOKUP(A4343,Details!$A$1:$F$127,2,TRUE)</f>
        <v>65</v>
      </c>
      <c r="K4343" t="str">
        <f>VLOOKUP(A4343,Details!$A$1:$F$127,3,TRUE)</f>
        <v>M</v>
      </c>
      <c r="L4343">
        <f>VLOOKUP(A4343,Details!$A$1:$F$127,4,TRUE)</f>
        <v>30.1</v>
      </c>
      <c r="M4343" s="1" t="str">
        <f>VLOOKUP(A4343,Details!$A$1:$F$127,6,TRUE)</f>
        <v>NA</v>
      </c>
      <c r="N4343" s="1" t="str">
        <f>VLOOKUP(A4343,Details!$A$1:$F$127,5,TRUE)</f>
        <v>NA</v>
      </c>
      <c r="O4343" s="1" t="str">
        <f>VLOOKUP(A4343,Labels!$A$1:$B$127,2,TRUE)</f>
        <v>COPD</v>
      </c>
      <c r="P4343" s="1" t="str">
        <f>VLOOKUP(A4343,'Data Split'!$A$1:$B$921,2,TRUE)</f>
        <v>test</v>
      </c>
    </row>
    <row r="4344" spans="1:16" x14ac:dyDescent="0.3">
      <c r="A4344" s="1">
        <v>176</v>
      </c>
      <c r="B4344" s="1" t="s">
        <v>18</v>
      </c>
      <c r="C4344" s="1" t="s">
        <v>3</v>
      </c>
      <c r="D4344" s="1" t="s">
        <v>6</v>
      </c>
      <c r="E4344" s="1" t="s">
        <v>46</v>
      </c>
      <c r="F4344">
        <v>17.291</v>
      </c>
      <c r="G4344">
        <v>19.963999999999999</v>
      </c>
      <c r="H4344">
        <v>1</v>
      </c>
      <c r="I4344">
        <v>0</v>
      </c>
      <c r="J4344">
        <f>VLOOKUP(A4344,Details!$A$1:$F$127,2,TRUE)</f>
        <v>65</v>
      </c>
      <c r="K4344" t="str">
        <f>VLOOKUP(A4344,Details!$A$1:$F$127,3,TRUE)</f>
        <v>M</v>
      </c>
      <c r="L4344">
        <f>VLOOKUP(A4344,Details!$A$1:$F$127,4,TRUE)</f>
        <v>30.1</v>
      </c>
      <c r="M4344" s="1" t="str">
        <f>VLOOKUP(A4344,Details!$A$1:$F$127,6,TRUE)</f>
        <v>NA</v>
      </c>
      <c r="N4344" s="1" t="str">
        <f>VLOOKUP(A4344,Details!$A$1:$F$127,5,TRUE)</f>
        <v>NA</v>
      </c>
      <c r="O4344" s="1" t="str">
        <f>VLOOKUP(A4344,Labels!$A$1:$B$127,2,TRUE)</f>
        <v>COPD</v>
      </c>
      <c r="P4344" s="1" t="str">
        <f>VLOOKUP(A4344,'Data Split'!$A$1:$B$921,2,TRUE)</f>
        <v>test</v>
      </c>
    </row>
    <row r="4345" spans="1:16" x14ac:dyDescent="0.3">
      <c r="A4345" s="1">
        <v>176</v>
      </c>
      <c r="B4345" s="1" t="s">
        <v>18</v>
      </c>
      <c r="C4345" s="1" t="s">
        <v>10</v>
      </c>
      <c r="D4345" s="1" t="s">
        <v>6</v>
      </c>
      <c r="E4345" s="1" t="s">
        <v>46</v>
      </c>
      <c r="F4345">
        <v>4.8000000000000001E-2</v>
      </c>
      <c r="G4345">
        <v>2.13</v>
      </c>
      <c r="H4345">
        <v>1</v>
      </c>
      <c r="I4345">
        <v>0</v>
      </c>
      <c r="J4345">
        <f>VLOOKUP(A4345,Details!$A$1:$F$127,2,TRUE)</f>
        <v>65</v>
      </c>
      <c r="K4345" t="str">
        <f>VLOOKUP(A4345,Details!$A$1:$F$127,3,TRUE)</f>
        <v>M</v>
      </c>
      <c r="L4345">
        <f>VLOOKUP(A4345,Details!$A$1:$F$127,4,TRUE)</f>
        <v>30.1</v>
      </c>
      <c r="M4345" s="1" t="str">
        <f>VLOOKUP(A4345,Details!$A$1:$F$127,6,TRUE)</f>
        <v>NA</v>
      </c>
      <c r="N4345" s="1" t="str">
        <f>VLOOKUP(A4345,Details!$A$1:$F$127,5,TRUE)</f>
        <v>NA</v>
      </c>
      <c r="O4345" s="1" t="str">
        <f>VLOOKUP(A4345,Labels!$A$1:$B$127,2,TRUE)</f>
        <v>COPD</v>
      </c>
      <c r="P4345" s="1" t="str">
        <f>VLOOKUP(A4345,'Data Split'!$A$1:$B$921,2,TRUE)</f>
        <v>test</v>
      </c>
    </row>
    <row r="4346" spans="1:16" x14ac:dyDescent="0.3">
      <c r="A4346" s="1">
        <v>176</v>
      </c>
      <c r="B4346" s="1" t="s">
        <v>18</v>
      </c>
      <c r="C4346" s="1" t="s">
        <v>10</v>
      </c>
      <c r="D4346" s="1" t="s">
        <v>6</v>
      </c>
      <c r="E4346" s="1" t="s">
        <v>46</v>
      </c>
      <c r="F4346">
        <v>2.13</v>
      </c>
      <c r="G4346">
        <v>6.2450000000000001</v>
      </c>
      <c r="H4346">
        <v>1</v>
      </c>
      <c r="I4346">
        <v>0</v>
      </c>
      <c r="J4346">
        <f>VLOOKUP(A4346,Details!$A$1:$F$127,2,TRUE)</f>
        <v>65</v>
      </c>
      <c r="K4346" t="str">
        <f>VLOOKUP(A4346,Details!$A$1:$F$127,3,TRUE)</f>
        <v>M</v>
      </c>
      <c r="L4346">
        <f>VLOOKUP(A4346,Details!$A$1:$F$127,4,TRUE)</f>
        <v>30.1</v>
      </c>
      <c r="M4346" s="1" t="str">
        <f>VLOOKUP(A4346,Details!$A$1:$F$127,6,TRUE)</f>
        <v>NA</v>
      </c>
      <c r="N4346" s="1" t="str">
        <f>VLOOKUP(A4346,Details!$A$1:$F$127,5,TRUE)</f>
        <v>NA</v>
      </c>
      <c r="O4346" s="1" t="str">
        <f>VLOOKUP(A4346,Labels!$A$1:$B$127,2,TRUE)</f>
        <v>COPD</v>
      </c>
      <c r="P4346" s="1" t="str">
        <f>VLOOKUP(A4346,'Data Split'!$A$1:$B$921,2,TRUE)</f>
        <v>test</v>
      </c>
    </row>
    <row r="4347" spans="1:16" x14ac:dyDescent="0.3">
      <c r="A4347" s="1">
        <v>176</v>
      </c>
      <c r="B4347" s="1" t="s">
        <v>18</v>
      </c>
      <c r="C4347" s="1" t="s">
        <v>10</v>
      </c>
      <c r="D4347" s="1" t="s">
        <v>6</v>
      </c>
      <c r="E4347" s="1" t="s">
        <v>46</v>
      </c>
      <c r="F4347">
        <v>6.2450000000000001</v>
      </c>
      <c r="G4347">
        <v>9.8520000000000003</v>
      </c>
      <c r="H4347">
        <v>1</v>
      </c>
      <c r="I4347">
        <v>0</v>
      </c>
      <c r="J4347">
        <f>VLOOKUP(A4347,Details!$A$1:$F$127,2,TRUE)</f>
        <v>65</v>
      </c>
      <c r="K4347" t="str">
        <f>VLOOKUP(A4347,Details!$A$1:$F$127,3,TRUE)</f>
        <v>M</v>
      </c>
      <c r="L4347">
        <f>VLOOKUP(A4347,Details!$A$1:$F$127,4,TRUE)</f>
        <v>30.1</v>
      </c>
      <c r="M4347" s="1" t="str">
        <f>VLOOKUP(A4347,Details!$A$1:$F$127,6,TRUE)</f>
        <v>NA</v>
      </c>
      <c r="N4347" s="1" t="str">
        <f>VLOOKUP(A4347,Details!$A$1:$F$127,5,TRUE)</f>
        <v>NA</v>
      </c>
      <c r="O4347" s="1" t="str">
        <f>VLOOKUP(A4347,Labels!$A$1:$B$127,2,TRUE)</f>
        <v>COPD</v>
      </c>
      <c r="P4347" s="1" t="str">
        <f>VLOOKUP(A4347,'Data Split'!$A$1:$B$921,2,TRUE)</f>
        <v>test</v>
      </c>
    </row>
    <row r="4348" spans="1:16" x14ac:dyDescent="0.3">
      <c r="A4348" s="1">
        <v>176</v>
      </c>
      <c r="B4348" s="1" t="s">
        <v>18</v>
      </c>
      <c r="C4348" s="1" t="s">
        <v>10</v>
      </c>
      <c r="D4348" s="1" t="s">
        <v>6</v>
      </c>
      <c r="E4348" s="1" t="s">
        <v>46</v>
      </c>
      <c r="F4348">
        <v>9.8520000000000003</v>
      </c>
      <c r="G4348">
        <v>13.423</v>
      </c>
      <c r="H4348">
        <v>1</v>
      </c>
      <c r="I4348">
        <v>0</v>
      </c>
      <c r="J4348">
        <f>VLOOKUP(A4348,Details!$A$1:$F$127,2,TRUE)</f>
        <v>65</v>
      </c>
      <c r="K4348" t="str">
        <f>VLOOKUP(A4348,Details!$A$1:$F$127,3,TRUE)</f>
        <v>M</v>
      </c>
      <c r="L4348">
        <f>VLOOKUP(A4348,Details!$A$1:$F$127,4,TRUE)</f>
        <v>30.1</v>
      </c>
      <c r="M4348" s="1" t="str">
        <f>VLOOKUP(A4348,Details!$A$1:$F$127,6,TRUE)</f>
        <v>NA</v>
      </c>
      <c r="N4348" s="1" t="str">
        <f>VLOOKUP(A4348,Details!$A$1:$F$127,5,TRUE)</f>
        <v>NA</v>
      </c>
      <c r="O4348" s="1" t="str">
        <f>VLOOKUP(A4348,Labels!$A$1:$B$127,2,TRUE)</f>
        <v>COPD</v>
      </c>
      <c r="P4348" s="1" t="str">
        <f>VLOOKUP(A4348,'Data Split'!$A$1:$B$921,2,TRUE)</f>
        <v>test</v>
      </c>
    </row>
    <row r="4349" spans="1:16" x14ac:dyDescent="0.3">
      <c r="A4349" s="1">
        <v>176</v>
      </c>
      <c r="B4349" s="1" t="s">
        <v>18</v>
      </c>
      <c r="C4349" s="1" t="s">
        <v>10</v>
      </c>
      <c r="D4349" s="1" t="s">
        <v>6</v>
      </c>
      <c r="E4349" s="1" t="s">
        <v>46</v>
      </c>
      <c r="F4349">
        <v>13.423</v>
      </c>
      <c r="G4349">
        <v>17.291</v>
      </c>
      <c r="H4349">
        <v>1</v>
      </c>
      <c r="I4349">
        <v>0</v>
      </c>
      <c r="J4349">
        <f>VLOOKUP(A4349,Details!$A$1:$F$127,2,TRUE)</f>
        <v>65</v>
      </c>
      <c r="K4349" t="str">
        <f>VLOOKUP(A4349,Details!$A$1:$F$127,3,TRUE)</f>
        <v>M</v>
      </c>
      <c r="L4349">
        <f>VLOOKUP(A4349,Details!$A$1:$F$127,4,TRUE)</f>
        <v>30.1</v>
      </c>
      <c r="M4349" s="1" t="str">
        <f>VLOOKUP(A4349,Details!$A$1:$F$127,6,TRUE)</f>
        <v>NA</v>
      </c>
      <c r="N4349" s="1" t="str">
        <f>VLOOKUP(A4349,Details!$A$1:$F$127,5,TRUE)</f>
        <v>NA</v>
      </c>
      <c r="O4349" s="1" t="str">
        <f>VLOOKUP(A4349,Labels!$A$1:$B$127,2,TRUE)</f>
        <v>COPD</v>
      </c>
      <c r="P4349" s="1" t="str">
        <f>VLOOKUP(A4349,'Data Split'!$A$1:$B$921,2,TRUE)</f>
        <v>test</v>
      </c>
    </row>
    <row r="4350" spans="1:16" x14ac:dyDescent="0.3">
      <c r="A4350" s="1">
        <v>176</v>
      </c>
      <c r="B4350" s="1" t="s">
        <v>18</v>
      </c>
      <c r="C4350" s="1" t="s">
        <v>10</v>
      </c>
      <c r="D4350" s="1" t="s">
        <v>6</v>
      </c>
      <c r="E4350" s="1" t="s">
        <v>46</v>
      </c>
      <c r="F4350">
        <v>17.291</v>
      </c>
      <c r="G4350">
        <v>19.963999999999999</v>
      </c>
      <c r="H4350">
        <v>1</v>
      </c>
      <c r="I4350">
        <v>0</v>
      </c>
      <c r="J4350">
        <f>VLOOKUP(A4350,Details!$A$1:$F$127,2,TRUE)</f>
        <v>65</v>
      </c>
      <c r="K4350" t="str">
        <f>VLOOKUP(A4350,Details!$A$1:$F$127,3,TRUE)</f>
        <v>M</v>
      </c>
      <c r="L4350">
        <f>VLOOKUP(A4350,Details!$A$1:$F$127,4,TRUE)</f>
        <v>30.1</v>
      </c>
      <c r="M4350" s="1" t="str">
        <f>VLOOKUP(A4350,Details!$A$1:$F$127,6,TRUE)</f>
        <v>NA</v>
      </c>
      <c r="N4350" s="1" t="str">
        <f>VLOOKUP(A4350,Details!$A$1:$F$127,5,TRUE)</f>
        <v>NA</v>
      </c>
      <c r="O4350" s="1" t="str">
        <f>VLOOKUP(A4350,Labels!$A$1:$B$127,2,TRUE)</f>
        <v>COPD</v>
      </c>
      <c r="P4350" s="1" t="str">
        <f>VLOOKUP(A4350,'Data Split'!$A$1:$B$921,2,TRUE)</f>
        <v>test</v>
      </c>
    </row>
    <row r="4351" spans="1:16" x14ac:dyDescent="0.3">
      <c r="A4351" s="1">
        <v>176</v>
      </c>
      <c r="B4351" s="1" t="s">
        <v>19</v>
      </c>
      <c r="C4351" s="1" t="s">
        <v>1</v>
      </c>
      <c r="D4351" s="1" t="s">
        <v>6</v>
      </c>
      <c r="E4351" s="1" t="s">
        <v>46</v>
      </c>
      <c r="F4351">
        <v>2.5000000000000001E-2</v>
      </c>
      <c r="G4351">
        <v>2.7810000000000001</v>
      </c>
      <c r="H4351">
        <v>0</v>
      </c>
      <c r="I4351">
        <v>0</v>
      </c>
      <c r="J4351">
        <f>VLOOKUP(A4351,Details!$A$1:$F$127,2,TRUE)</f>
        <v>65</v>
      </c>
      <c r="K4351" t="str">
        <f>VLOOKUP(A4351,Details!$A$1:$F$127,3,TRUE)</f>
        <v>M</v>
      </c>
      <c r="L4351">
        <f>VLOOKUP(A4351,Details!$A$1:$F$127,4,TRUE)</f>
        <v>30.1</v>
      </c>
      <c r="M4351" s="1" t="str">
        <f>VLOOKUP(A4351,Details!$A$1:$F$127,6,TRUE)</f>
        <v>NA</v>
      </c>
      <c r="N4351" s="1" t="str">
        <f>VLOOKUP(A4351,Details!$A$1:$F$127,5,TRUE)</f>
        <v>NA</v>
      </c>
      <c r="O4351" s="1" t="str">
        <f>VLOOKUP(A4351,Labels!$A$1:$B$127,2,TRUE)</f>
        <v>COPD</v>
      </c>
      <c r="P4351" s="1" t="str">
        <f>VLOOKUP(A4351,'Data Split'!$A$1:$B$921,2,TRUE)</f>
        <v>test</v>
      </c>
    </row>
    <row r="4352" spans="1:16" x14ac:dyDescent="0.3">
      <c r="A4352" s="1">
        <v>176</v>
      </c>
      <c r="B4352" s="1" t="s">
        <v>19</v>
      </c>
      <c r="C4352" s="1" t="s">
        <v>1</v>
      </c>
      <c r="D4352" s="1" t="s">
        <v>6</v>
      </c>
      <c r="E4352" s="1" t="s">
        <v>46</v>
      </c>
      <c r="F4352">
        <v>2.7810000000000001</v>
      </c>
      <c r="G4352">
        <v>6.01</v>
      </c>
      <c r="H4352">
        <v>1</v>
      </c>
      <c r="I4352">
        <v>0</v>
      </c>
      <c r="J4352">
        <f>VLOOKUP(A4352,Details!$A$1:$F$127,2,TRUE)</f>
        <v>65</v>
      </c>
      <c r="K4352" t="str">
        <f>VLOOKUP(A4352,Details!$A$1:$F$127,3,TRUE)</f>
        <v>M</v>
      </c>
      <c r="L4352">
        <f>VLOOKUP(A4352,Details!$A$1:$F$127,4,TRUE)</f>
        <v>30.1</v>
      </c>
      <c r="M4352" s="1" t="str">
        <f>VLOOKUP(A4352,Details!$A$1:$F$127,6,TRUE)</f>
        <v>NA</v>
      </c>
      <c r="N4352" s="1" t="str">
        <f>VLOOKUP(A4352,Details!$A$1:$F$127,5,TRUE)</f>
        <v>NA</v>
      </c>
      <c r="O4352" s="1" t="str">
        <f>VLOOKUP(A4352,Labels!$A$1:$B$127,2,TRUE)</f>
        <v>COPD</v>
      </c>
      <c r="P4352" s="1" t="str">
        <f>VLOOKUP(A4352,'Data Split'!$A$1:$B$921,2,TRUE)</f>
        <v>test</v>
      </c>
    </row>
    <row r="4353" spans="1:16" x14ac:dyDescent="0.3">
      <c r="A4353" s="1">
        <v>176</v>
      </c>
      <c r="B4353" s="1" t="s">
        <v>19</v>
      </c>
      <c r="C4353" s="1" t="s">
        <v>1</v>
      </c>
      <c r="D4353" s="1" t="s">
        <v>6</v>
      </c>
      <c r="E4353" s="1" t="s">
        <v>46</v>
      </c>
      <c r="F4353">
        <v>6.01</v>
      </c>
      <c r="G4353">
        <v>9.4079999999999995</v>
      </c>
      <c r="H4353">
        <v>1</v>
      </c>
      <c r="I4353">
        <v>0</v>
      </c>
      <c r="J4353">
        <f>VLOOKUP(A4353,Details!$A$1:$F$127,2,TRUE)</f>
        <v>65</v>
      </c>
      <c r="K4353" t="str">
        <f>VLOOKUP(A4353,Details!$A$1:$F$127,3,TRUE)</f>
        <v>M</v>
      </c>
      <c r="L4353">
        <f>VLOOKUP(A4353,Details!$A$1:$F$127,4,TRUE)</f>
        <v>30.1</v>
      </c>
      <c r="M4353" s="1" t="str">
        <f>VLOOKUP(A4353,Details!$A$1:$F$127,6,TRUE)</f>
        <v>NA</v>
      </c>
      <c r="N4353" s="1" t="str">
        <f>VLOOKUP(A4353,Details!$A$1:$F$127,5,TRUE)</f>
        <v>NA</v>
      </c>
      <c r="O4353" s="1" t="str">
        <f>VLOOKUP(A4353,Labels!$A$1:$B$127,2,TRUE)</f>
        <v>COPD</v>
      </c>
      <c r="P4353" s="1" t="str">
        <f>VLOOKUP(A4353,'Data Split'!$A$1:$B$921,2,TRUE)</f>
        <v>test</v>
      </c>
    </row>
    <row r="4354" spans="1:16" x14ac:dyDescent="0.3">
      <c r="A4354" s="1">
        <v>176</v>
      </c>
      <c r="B4354" s="1" t="s">
        <v>19</v>
      </c>
      <c r="C4354" s="1" t="s">
        <v>1</v>
      </c>
      <c r="D4354" s="1" t="s">
        <v>6</v>
      </c>
      <c r="E4354" s="1" t="s">
        <v>46</v>
      </c>
      <c r="F4354">
        <v>9.4079999999999995</v>
      </c>
      <c r="G4354">
        <v>12.856999999999999</v>
      </c>
      <c r="H4354">
        <v>1</v>
      </c>
      <c r="I4354">
        <v>0</v>
      </c>
      <c r="J4354">
        <f>VLOOKUP(A4354,Details!$A$1:$F$127,2,TRUE)</f>
        <v>65</v>
      </c>
      <c r="K4354" t="str">
        <f>VLOOKUP(A4354,Details!$A$1:$F$127,3,TRUE)</f>
        <v>M</v>
      </c>
      <c r="L4354">
        <f>VLOOKUP(A4354,Details!$A$1:$F$127,4,TRUE)</f>
        <v>30.1</v>
      </c>
      <c r="M4354" s="1" t="str">
        <f>VLOOKUP(A4354,Details!$A$1:$F$127,6,TRUE)</f>
        <v>NA</v>
      </c>
      <c r="N4354" s="1" t="str">
        <f>VLOOKUP(A4354,Details!$A$1:$F$127,5,TRUE)</f>
        <v>NA</v>
      </c>
      <c r="O4354" s="1" t="str">
        <f>VLOOKUP(A4354,Labels!$A$1:$B$127,2,TRUE)</f>
        <v>COPD</v>
      </c>
      <c r="P4354" s="1" t="str">
        <f>VLOOKUP(A4354,'Data Split'!$A$1:$B$921,2,TRUE)</f>
        <v>test</v>
      </c>
    </row>
    <row r="4355" spans="1:16" x14ac:dyDescent="0.3">
      <c r="A4355" s="1">
        <v>176</v>
      </c>
      <c r="B4355" s="1" t="s">
        <v>19</v>
      </c>
      <c r="C4355" s="1" t="s">
        <v>1</v>
      </c>
      <c r="D4355" s="1" t="s">
        <v>6</v>
      </c>
      <c r="E4355" s="1" t="s">
        <v>46</v>
      </c>
      <c r="F4355">
        <v>12.856999999999999</v>
      </c>
      <c r="G4355">
        <v>16.271999999999998</v>
      </c>
      <c r="H4355">
        <v>1</v>
      </c>
      <c r="I4355">
        <v>0</v>
      </c>
      <c r="J4355">
        <f>VLOOKUP(A4355,Details!$A$1:$F$127,2,TRUE)</f>
        <v>65</v>
      </c>
      <c r="K4355" t="str">
        <f>VLOOKUP(A4355,Details!$A$1:$F$127,3,TRUE)</f>
        <v>M</v>
      </c>
      <c r="L4355">
        <f>VLOOKUP(A4355,Details!$A$1:$F$127,4,TRUE)</f>
        <v>30.1</v>
      </c>
      <c r="M4355" s="1" t="str">
        <f>VLOOKUP(A4355,Details!$A$1:$F$127,6,TRUE)</f>
        <v>NA</v>
      </c>
      <c r="N4355" s="1" t="str">
        <f>VLOOKUP(A4355,Details!$A$1:$F$127,5,TRUE)</f>
        <v>NA</v>
      </c>
      <c r="O4355" s="1" t="str">
        <f>VLOOKUP(A4355,Labels!$A$1:$B$127,2,TRUE)</f>
        <v>COPD</v>
      </c>
      <c r="P4355" s="1" t="str">
        <f>VLOOKUP(A4355,'Data Split'!$A$1:$B$921,2,TRUE)</f>
        <v>test</v>
      </c>
    </row>
    <row r="4356" spans="1:16" x14ac:dyDescent="0.3">
      <c r="A4356" s="1">
        <v>176</v>
      </c>
      <c r="B4356" s="1" t="s">
        <v>19</v>
      </c>
      <c r="C4356" s="1" t="s">
        <v>1</v>
      </c>
      <c r="D4356" s="1" t="s">
        <v>6</v>
      </c>
      <c r="E4356" s="1" t="s">
        <v>46</v>
      </c>
      <c r="F4356">
        <v>16.271999999999998</v>
      </c>
      <c r="G4356">
        <v>19.975000000000001</v>
      </c>
      <c r="H4356">
        <v>1</v>
      </c>
      <c r="I4356">
        <v>0</v>
      </c>
      <c r="J4356">
        <f>VLOOKUP(A4356,Details!$A$1:$F$127,2,TRUE)</f>
        <v>65</v>
      </c>
      <c r="K4356" t="str">
        <f>VLOOKUP(A4356,Details!$A$1:$F$127,3,TRUE)</f>
        <v>M</v>
      </c>
      <c r="L4356">
        <f>VLOOKUP(A4356,Details!$A$1:$F$127,4,TRUE)</f>
        <v>30.1</v>
      </c>
      <c r="M4356" s="1" t="str">
        <f>VLOOKUP(A4356,Details!$A$1:$F$127,6,TRUE)</f>
        <v>NA</v>
      </c>
      <c r="N4356" s="1" t="str">
        <f>VLOOKUP(A4356,Details!$A$1:$F$127,5,TRUE)</f>
        <v>NA</v>
      </c>
      <c r="O4356" s="1" t="str">
        <f>VLOOKUP(A4356,Labels!$A$1:$B$127,2,TRUE)</f>
        <v>COPD</v>
      </c>
      <c r="P4356" s="1" t="str">
        <f>VLOOKUP(A4356,'Data Split'!$A$1:$B$921,2,TRUE)</f>
        <v>test</v>
      </c>
    </row>
    <row r="4357" spans="1:16" x14ac:dyDescent="0.3">
      <c r="A4357" s="1">
        <v>176</v>
      </c>
      <c r="B4357" s="1" t="s">
        <v>19</v>
      </c>
      <c r="C4357" s="1" t="s">
        <v>4</v>
      </c>
      <c r="D4357" s="1" t="s">
        <v>6</v>
      </c>
      <c r="E4357" s="1" t="s">
        <v>46</v>
      </c>
      <c r="F4357">
        <v>2.5000000000000001E-2</v>
      </c>
      <c r="G4357">
        <v>2.7810000000000001</v>
      </c>
      <c r="H4357">
        <v>1</v>
      </c>
      <c r="I4357">
        <v>0</v>
      </c>
      <c r="J4357">
        <f>VLOOKUP(A4357,Details!$A$1:$F$127,2,TRUE)</f>
        <v>65</v>
      </c>
      <c r="K4357" t="str">
        <f>VLOOKUP(A4357,Details!$A$1:$F$127,3,TRUE)</f>
        <v>M</v>
      </c>
      <c r="L4357">
        <f>VLOOKUP(A4357,Details!$A$1:$F$127,4,TRUE)</f>
        <v>30.1</v>
      </c>
      <c r="M4357" s="1" t="str">
        <f>VLOOKUP(A4357,Details!$A$1:$F$127,6,TRUE)</f>
        <v>NA</v>
      </c>
      <c r="N4357" s="1" t="str">
        <f>VLOOKUP(A4357,Details!$A$1:$F$127,5,TRUE)</f>
        <v>NA</v>
      </c>
      <c r="O4357" s="1" t="str">
        <f>VLOOKUP(A4357,Labels!$A$1:$B$127,2,TRUE)</f>
        <v>COPD</v>
      </c>
      <c r="P4357" s="1" t="str">
        <f>VLOOKUP(A4357,'Data Split'!$A$1:$B$921,2,TRUE)</f>
        <v>test</v>
      </c>
    </row>
    <row r="4358" spans="1:16" x14ac:dyDescent="0.3">
      <c r="A4358" s="1">
        <v>176</v>
      </c>
      <c r="B4358" s="1" t="s">
        <v>19</v>
      </c>
      <c r="C4358" s="1" t="s">
        <v>4</v>
      </c>
      <c r="D4358" s="1" t="s">
        <v>6</v>
      </c>
      <c r="E4358" s="1" t="s">
        <v>46</v>
      </c>
      <c r="F4358">
        <v>2.7810000000000001</v>
      </c>
      <c r="G4358">
        <v>6.01</v>
      </c>
      <c r="H4358">
        <v>1</v>
      </c>
      <c r="I4358">
        <v>0</v>
      </c>
      <c r="J4358">
        <f>VLOOKUP(A4358,Details!$A$1:$F$127,2,TRUE)</f>
        <v>65</v>
      </c>
      <c r="K4358" t="str">
        <f>VLOOKUP(A4358,Details!$A$1:$F$127,3,TRUE)</f>
        <v>M</v>
      </c>
      <c r="L4358">
        <f>VLOOKUP(A4358,Details!$A$1:$F$127,4,TRUE)</f>
        <v>30.1</v>
      </c>
      <c r="M4358" s="1" t="str">
        <f>VLOOKUP(A4358,Details!$A$1:$F$127,6,TRUE)</f>
        <v>NA</v>
      </c>
      <c r="N4358" s="1" t="str">
        <f>VLOOKUP(A4358,Details!$A$1:$F$127,5,TRUE)</f>
        <v>NA</v>
      </c>
      <c r="O4358" s="1" t="str">
        <f>VLOOKUP(A4358,Labels!$A$1:$B$127,2,TRUE)</f>
        <v>COPD</v>
      </c>
      <c r="P4358" s="1" t="str">
        <f>VLOOKUP(A4358,'Data Split'!$A$1:$B$921,2,TRUE)</f>
        <v>test</v>
      </c>
    </row>
    <row r="4359" spans="1:16" x14ac:dyDescent="0.3">
      <c r="A4359" s="1">
        <v>176</v>
      </c>
      <c r="B4359" s="1" t="s">
        <v>19</v>
      </c>
      <c r="C4359" s="1" t="s">
        <v>4</v>
      </c>
      <c r="D4359" s="1" t="s">
        <v>6</v>
      </c>
      <c r="E4359" s="1" t="s">
        <v>46</v>
      </c>
      <c r="F4359">
        <v>6.01</v>
      </c>
      <c r="G4359">
        <v>9.4079999999999995</v>
      </c>
      <c r="H4359">
        <v>1</v>
      </c>
      <c r="I4359">
        <v>0</v>
      </c>
      <c r="J4359">
        <f>VLOOKUP(A4359,Details!$A$1:$F$127,2,TRUE)</f>
        <v>65</v>
      </c>
      <c r="K4359" t="str">
        <f>VLOOKUP(A4359,Details!$A$1:$F$127,3,TRUE)</f>
        <v>M</v>
      </c>
      <c r="L4359">
        <f>VLOOKUP(A4359,Details!$A$1:$F$127,4,TRUE)</f>
        <v>30.1</v>
      </c>
      <c r="M4359" s="1" t="str">
        <f>VLOOKUP(A4359,Details!$A$1:$F$127,6,TRUE)</f>
        <v>NA</v>
      </c>
      <c r="N4359" s="1" t="str">
        <f>VLOOKUP(A4359,Details!$A$1:$F$127,5,TRUE)</f>
        <v>NA</v>
      </c>
      <c r="O4359" s="1" t="str">
        <f>VLOOKUP(A4359,Labels!$A$1:$B$127,2,TRUE)</f>
        <v>COPD</v>
      </c>
      <c r="P4359" s="1" t="str">
        <f>VLOOKUP(A4359,'Data Split'!$A$1:$B$921,2,TRUE)</f>
        <v>test</v>
      </c>
    </row>
    <row r="4360" spans="1:16" x14ac:dyDescent="0.3">
      <c r="A4360" s="1">
        <v>176</v>
      </c>
      <c r="B4360" s="1" t="s">
        <v>19</v>
      </c>
      <c r="C4360" s="1" t="s">
        <v>4</v>
      </c>
      <c r="D4360" s="1" t="s">
        <v>6</v>
      </c>
      <c r="E4360" s="1" t="s">
        <v>46</v>
      </c>
      <c r="F4360">
        <v>9.4079999999999995</v>
      </c>
      <c r="G4360">
        <v>12.856999999999999</v>
      </c>
      <c r="H4360">
        <v>1</v>
      </c>
      <c r="I4360">
        <v>0</v>
      </c>
      <c r="J4360">
        <f>VLOOKUP(A4360,Details!$A$1:$F$127,2,TRUE)</f>
        <v>65</v>
      </c>
      <c r="K4360" t="str">
        <f>VLOOKUP(A4360,Details!$A$1:$F$127,3,TRUE)</f>
        <v>M</v>
      </c>
      <c r="L4360">
        <f>VLOOKUP(A4360,Details!$A$1:$F$127,4,TRUE)</f>
        <v>30.1</v>
      </c>
      <c r="M4360" s="1" t="str">
        <f>VLOOKUP(A4360,Details!$A$1:$F$127,6,TRUE)</f>
        <v>NA</v>
      </c>
      <c r="N4360" s="1" t="str">
        <f>VLOOKUP(A4360,Details!$A$1:$F$127,5,TRUE)</f>
        <v>NA</v>
      </c>
      <c r="O4360" s="1" t="str">
        <f>VLOOKUP(A4360,Labels!$A$1:$B$127,2,TRUE)</f>
        <v>COPD</v>
      </c>
      <c r="P4360" s="1" t="str">
        <f>VLOOKUP(A4360,'Data Split'!$A$1:$B$921,2,TRUE)</f>
        <v>test</v>
      </c>
    </row>
    <row r="4361" spans="1:16" x14ac:dyDescent="0.3">
      <c r="A4361" s="1">
        <v>176</v>
      </c>
      <c r="B4361" s="1" t="s">
        <v>19</v>
      </c>
      <c r="C4361" s="1" t="s">
        <v>4</v>
      </c>
      <c r="D4361" s="1" t="s">
        <v>6</v>
      </c>
      <c r="E4361" s="1" t="s">
        <v>46</v>
      </c>
      <c r="F4361">
        <v>12.856999999999999</v>
      </c>
      <c r="G4361">
        <v>16.271999999999998</v>
      </c>
      <c r="H4361">
        <v>1</v>
      </c>
      <c r="I4361">
        <v>0</v>
      </c>
      <c r="J4361">
        <f>VLOOKUP(A4361,Details!$A$1:$F$127,2,TRUE)</f>
        <v>65</v>
      </c>
      <c r="K4361" t="str">
        <f>VLOOKUP(A4361,Details!$A$1:$F$127,3,TRUE)</f>
        <v>M</v>
      </c>
      <c r="L4361">
        <f>VLOOKUP(A4361,Details!$A$1:$F$127,4,TRUE)</f>
        <v>30.1</v>
      </c>
      <c r="M4361" s="1" t="str">
        <f>VLOOKUP(A4361,Details!$A$1:$F$127,6,TRUE)</f>
        <v>NA</v>
      </c>
      <c r="N4361" s="1" t="str">
        <f>VLOOKUP(A4361,Details!$A$1:$F$127,5,TRUE)</f>
        <v>NA</v>
      </c>
      <c r="O4361" s="1" t="str">
        <f>VLOOKUP(A4361,Labels!$A$1:$B$127,2,TRUE)</f>
        <v>COPD</v>
      </c>
      <c r="P4361" s="1" t="str">
        <f>VLOOKUP(A4361,'Data Split'!$A$1:$B$921,2,TRUE)</f>
        <v>test</v>
      </c>
    </row>
    <row r="4362" spans="1:16" x14ac:dyDescent="0.3">
      <c r="A4362" s="1">
        <v>176</v>
      </c>
      <c r="B4362" s="1" t="s">
        <v>19</v>
      </c>
      <c r="C4362" s="1" t="s">
        <v>4</v>
      </c>
      <c r="D4362" s="1" t="s">
        <v>6</v>
      </c>
      <c r="E4362" s="1" t="s">
        <v>46</v>
      </c>
      <c r="F4362">
        <v>16.271999999999998</v>
      </c>
      <c r="G4362">
        <v>19.975000000000001</v>
      </c>
      <c r="H4362">
        <v>1</v>
      </c>
      <c r="I4362">
        <v>0</v>
      </c>
      <c r="J4362">
        <f>VLOOKUP(A4362,Details!$A$1:$F$127,2,TRUE)</f>
        <v>65</v>
      </c>
      <c r="K4362" t="str">
        <f>VLOOKUP(A4362,Details!$A$1:$F$127,3,TRUE)</f>
        <v>M</v>
      </c>
      <c r="L4362">
        <f>VLOOKUP(A4362,Details!$A$1:$F$127,4,TRUE)</f>
        <v>30.1</v>
      </c>
      <c r="M4362" s="1" t="str">
        <f>VLOOKUP(A4362,Details!$A$1:$F$127,6,TRUE)</f>
        <v>NA</v>
      </c>
      <c r="N4362" s="1" t="str">
        <f>VLOOKUP(A4362,Details!$A$1:$F$127,5,TRUE)</f>
        <v>NA</v>
      </c>
      <c r="O4362" s="1" t="str">
        <f>VLOOKUP(A4362,Labels!$A$1:$B$127,2,TRUE)</f>
        <v>COPD</v>
      </c>
      <c r="P4362" s="1" t="str">
        <f>VLOOKUP(A4362,'Data Split'!$A$1:$B$921,2,TRUE)</f>
        <v>test</v>
      </c>
    </row>
    <row r="4363" spans="1:16" x14ac:dyDescent="0.3">
      <c r="A4363" s="1">
        <v>176</v>
      </c>
      <c r="B4363" s="1" t="s">
        <v>19</v>
      </c>
      <c r="C4363" s="1" t="s">
        <v>7</v>
      </c>
      <c r="D4363" s="1" t="s">
        <v>6</v>
      </c>
      <c r="E4363" s="1" t="s">
        <v>46</v>
      </c>
      <c r="F4363">
        <v>2.5000000000000001E-2</v>
      </c>
      <c r="G4363">
        <v>2.7810000000000001</v>
      </c>
      <c r="H4363">
        <v>1</v>
      </c>
      <c r="I4363">
        <v>0</v>
      </c>
      <c r="J4363">
        <f>VLOOKUP(A4363,Details!$A$1:$F$127,2,TRUE)</f>
        <v>65</v>
      </c>
      <c r="K4363" t="str">
        <f>VLOOKUP(A4363,Details!$A$1:$F$127,3,TRUE)</f>
        <v>M</v>
      </c>
      <c r="L4363">
        <f>VLOOKUP(A4363,Details!$A$1:$F$127,4,TRUE)</f>
        <v>30.1</v>
      </c>
      <c r="M4363" s="1" t="str">
        <f>VLOOKUP(A4363,Details!$A$1:$F$127,6,TRUE)</f>
        <v>NA</v>
      </c>
      <c r="N4363" s="1" t="str">
        <f>VLOOKUP(A4363,Details!$A$1:$F$127,5,TRUE)</f>
        <v>NA</v>
      </c>
      <c r="O4363" s="1" t="str">
        <f>VLOOKUP(A4363,Labels!$A$1:$B$127,2,TRUE)</f>
        <v>COPD</v>
      </c>
      <c r="P4363" s="1" t="str">
        <f>VLOOKUP(A4363,'Data Split'!$A$1:$B$921,2,TRUE)</f>
        <v>test</v>
      </c>
    </row>
    <row r="4364" spans="1:16" x14ac:dyDescent="0.3">
      <c r="A4364" s="1">
        <v>176</v>
      </c>
      <c r="B4364" s="1" t="s">
        <v>19</v>
      </c>
      <c r="C4364" s="1" t="s">
        <v>7</v>
      </c>
      <c r="D4364" s="1" t="s">
        <v>6</v>
      </c>
      <c r="E4364" s="1" t="s">
        <v>46</v>
      </c>
      <c r="F4364">
        <v>2.7810000000000001</v>
      </c>
      <c r="G4364">
        <v>6.01</v>
      </c>
      <c r="H4364">
        <v>1</v>
      </c>
      <c r="I4364">
        <v>0</v>
      </c>
      <c r="J4364">
        <f>VLOOKUP(A4364,Details!$A$1:$F$127,2,TRUE)</f>
        <v>65</v>
      </c>
      <c r="K4364" t="str">
        <f>VLOOKUP(A4364,Details!$A$1:$F$127,3,TRUE)</f>
        <v>M</v>
      </c>
      <c r="L4364">
        <f>VLOOKUP(A4364,Details!$A$1:$F$127,4,TRUE)</f>
        <v>30.1</v>
      </c>
      <c r="M4364" s="1" t="str">
        <f>VLOOKUP(A4364,Details!$A$1:$F$127,6,TRUE)</f>
        <v>NA</v>
      </c>
      <c r="N4364" s="1" t="str">
        <f>VLOOKUP(A4364,Details!$A$1:$F$127,5,TRUE)</f>
        <v>NA</v>
      </c>
      <c r="O4364" s="1" t="str">
        <f>VLOOKUP(A4364,Labels!$A$1:$B$127,2,TRUE)</f>
        <v>COPD</v>
      </c>
      <c r="P4364" s="1" t="str">
        <f>VLOOKUP(A4364,'Data Split'!$A$1:$B$921,2,TRUE)</f>
        <v>test</v>
      </c>
    </row>
    <row r="4365" spans="1:16" x14ac:dyDescent="0.3">
      <c r="A4365" s="1">
        <v>176</v>
      </c>
      <c r="B4365" s="1" t="s">
        <v>19</v>
      </c>
      <c r="C4365" s="1" t="s">
        <v>7</v>
      </c>
      <c r="D4365" s="1" t="s">
        <v>6</v>
      </c>
      <c r="E4365" s="1" t="s">
        <v>46</v>
      </c>
      <c r="F4365">
        <v>6.01</v>
      </c>
      <c r="G4365">
        <v>9.4079999999999995</v>
      </c>
      <c r="H4365">
        <v>1</v>
      </c>
      <c r="I4365">
        <v>0</v>
      </c>
      <c r="J4365">
        <f>VLOOKUP(A4365,Details!$A$1:$F$127,2,TRUE)</f>
        <v>65</v>
      </c>
      <c r="K4365" t="str">
        <f>VLOOKUP(A4365,Details!$A$1:$F$127,3,TRUE)</f>
        <v>M</v>
      </c>
      <c r="L4365">
        <f>VLOOKUP(A4365,Details!$A$1:$F$127,4,TRUE)</f>
        <v>30.1</v>
      </c>
      <c r="M4365" s="1" t="str">
        <f>VLOOKUP(A4365,Details!$A$1:$F$127,6,TRUE)</f>
        <v>NA</v>
      </c>
      <c r="N4365" s="1" t="str">
        <f>VLOOKUP(A4365,Details!$A$1:$F$127,5,TRUE)</f>
        <v>NA</v>
      </c>
      <c r="O4365" s="1" t="str">
        <f>VLOOKUP(A4365,Labels!$A$1:$B$127,2,TRUE)</f>
        <v>COPD</v>
      </c>
      <c r="P4365" s="1" t="str">
        <f>VLOOKUP(A4365,'Data Split'!$A$1:$B$921,2,TRUE)</f>
        <v>test</v>
      </c>
    </row>
    <row r="4366" spans="1:16" x14ac:dyDescent="0.3">
      <c r="A4366" s="1">
        <v>176</v>
      </c>
      <c r="B4366" s="1" t="s">
        <v>19</v>
      </c>
      <c r="C4366" s="1" t="s">
        <v>7</v>
      </c>
      <c r="D4366" s="1" t="s">
        <v>6</v>
      </c>
      <c r="E4366" s="1" t="s">
        <v>46</v>
      </c>
      <c r="F4366">
        <v>9.4079999999999995</v>
      </c>
      <c r="G4366">
        <v>12.856999999999999</v>
      </c>
      <c r="H4366">
        <v>1</v>
      </c>
      <c r="I4366">
        <v>0</v>
      </c>
      <c r="J4366">
        <f>VLOOKUP(A4366,Details!$A$1:$F$127,2,TRUE)</f>
        <v>65</v>
      </c>
      <c r="K4366" t="str">
        <f>VLOOKUP(A4366,Details!$A$1:$F$127,3,TRUE)</f>
        <v>M</v>
      </c>
      <c r="L4366">
        <f>VLOOKUP(A4366,Details!$A$1:$F$127,4,TRUE)</f>
        <v>30.1</v>
      </c>
      <c r="M4366" s="1" t="str">
        <f>VLOOKUP(A4366,Details!$A$1:$F$127,6,TRUE)</f>
        <v>NA</v>
      </c>
      <c r="N4366" s="1" t="str">
        <f>VLOOKUP(A4366,Details!$A$1:$F$127,5,TRUE)</f>
        <v>NA</v>
      </c>
      <c r="O4366" s="1" t="str">
        <f>VLOOKUP(A4366,Labels!$A$1:$B$127,2,TRUE)</f>
        <v>COPD</v>
      </c>
      <c r="P4366" s="1" t="str">
        <f>VLOOKUP(A4366,'Data Split'!$A$1:$B$921,2,TRUE)</f>
        <v>test</v>
      </c>
    </row>
    <row r="4367" spans="1:16" x14ac:dyDescent="0.3">
      <c r="A4367" s="1">
        <v>176</v>
      </c>
      <c r="B4367" s="1" t="s">
        <v>19</v>
      </c>
      <c r="C4367" s="1" t="s">
        <v>7</v>
      </c>
      <c r="D4367" s="1" t="s">
        <v>6</v>
      </c>
      <c r="E4367" s="1" t="s">
        <v>46</v>
      </c>
      <c r="F4367">
        <v>12.856999999999999</v>
      </c>
      <c r="G4367">
        <v>16.271999999999998</v>
      </c>
      <c r="H4367">
        <v>1</v>
      </c>
      <c r="I4367">
        <v>0</v>
      </c>
      <c r="J4367">
        <f>VLOOKUP(A4367,Details!$A$1:$F$127,2,TRUE)</f>
        <v>65</v>
      </c>
      <c r="K4367" t="str">
        <f>VLOOKUP(A4367,Details!$A$1:$F$127,3,TRUE)</f>
        <v>M</v>
      </c>
      <c r="L4367">
        <f>VLOOKUP(A4367,Details!$A$1:$F$127,4,TRUE)</f>
        <v>30.1</v>
      </c>
      <c r="M4367" s="1" t="str">
        <f>VLOOKUP(A4367,Details!$A$1:$F$127,6,TRUE)</f>
        <v>NA</v>
      </c>
      <c r="N4367" s="1" t="str">
        <f>VLOOKUP(A4367,Details!$A$1:$F$127,5,TRUE)</f>
        <v>NA</v>
      </c>
      <c r="O4367" s="1" t="str">
        <f>VLOOKUP(A4367,Labels!$A$1:$B$127,2,TRUE)</f>
        <v>COPD</v>
      </c>
      <c r="P4367" s="1" t="str">
        <f>VLOOKUP(A4367,'Data Split'!$A$1:$B$921,2,TRUE)</f>
        <v>test</v>
      </c>
    </row>
    <row r="4368" spans="1:16" x14ac:dyDescent="0.3">
      <c r="A4368" s="1">
        <v>176</v>
      </c>
      <c r="B4368" s="1" t="s">
        <v>19</v>
      </c>
      <c r="C4368" s="1" t="s">
        <v>7</v>
      </c>
      <c r="D4368" s="1" t="s">
        <v>6</v>
      </c>
      <c r="E4368" s="1" t="s">
        <v>46</v>
      </c>
      <c r="F4368">
        <v>16.271999999999998</v>
      </c>
      <c r="G4368">
        <v>19.975000000000001</v>
      </c>
      <c r="H4368">
        <v>1</v>
      </c>
      <c r="I4368">
        <v>0</v>
      </c>
      <c r="J4368">
        <f>VLOOKUP(A4368,Details!$A$1:$F$127,2,TRUE)</f>
        <v>65</v>
      </c>
      <c r="K4368" t="str">
        <f>VLOOKUP(A4368,Details!$A$1:$F$127,3,TRUE)</f>
        <v>M</v>
      </c>
      <c r="L4368">
        <f>VLOOKUP(A4368,Details!$A$1:$F$127,4,TRUE)</f>
        <v>30.1</v>
      </c>
      <c r="M4368" s="1" t="str">
        <f>VLOOKUP(A4368,Details!$A$1:$F$127,6,TRUE)</f>
        <v>NA</v>
      </c>
      <c r="N4368" s="1" t="str">
        <f>VLOOKUP(A4368,Details!$A$1:$F$127,5,TRUE)</f>
        <v>NA</v>
      </c>
      <c r="O4368" s="1" t="str">
        <f>VLOOKUP(A4368,Labels!$A$1:$B$127,2,TRUE)</f>
        <v>COPD</v>
      </c>
      <c r="P4368" s="1" t="str">
        <f>VLOOKUP(A4368,'Data Split'!$A$1:$B$921,2,TRUE)</f>
        <v>test</v>
      </c>
    </row>
    <row r="4369" spans="1:16" x14ac:dyDescent="0.3">
      <c r="A4369" s="1">
        <v>176</v>
      </c>
      <c r="B4369" s="1" t="s">
        <v>19</v>
      </c>
      <c r="C4369" s="1" t="s">
        <v>8</v>
      </c>
      <c r="D4369" s="1" t="s">
        <v>6</v>
      </c>
      <c r="E4369" s="1" t="s">
        <v>46</v>
      </c>
      <c r="F4369">
        <v>2.5000000000000001E-2</v>
      </c>
      <c r="G4369">
        <v>2.7810000000000001</v>
      </c>
      <c r="H4369">
        <v>1</v>
      </c>
      <c r="I4369">
        <v>0</v>
      </c>
      <c r="J4369">
        <f>VLOOKUP(A4369,Details!$A$1:$F$127,2,TRUE)</f>
        <v>65</v>
      </c>
      <c r="K4369" t="str">
        <f>VLOOKUP(A4369,Details!$A$1:$F$127,3,TRUE)</f>
        <v>M</v>
      </c>
      <c r="L4369">
        <f>VLOOKUP(A4369,Details!$A$1:$F$127,4,TRUE)</f>
        <v>30.1</v>
      </c>
      <c r="M4369" s="1" t="str">
        <f>VLOOKUP(A4369,Details!$A$1:$F$127,6,TRUE)</f>
        <v>NA</v>
      </c>
      <c r="N4369" s="1" t="str">
        <f>VLOOKUP(A4369,Details!$A$1:$F$127,5,TRUE)</f>
        <v>NA</v>
      </c>
      <c r="O4369" s="1" t="str">
        <f>VLOOKUP(A4369,Labels!$A$1:$B$127,2,TRUE)</f>
        <v>COPD</v>
      </c>
      <c r="P4369" s="1" t="str">
        <f>VLOOKUP(A4369,'Data Split'!$A$1:$B$921,2,TRUE)</f>
        <v>test</v>
      </c>
    </row>
    <row r="4370" spans="1:16" x14ac:dyDescent="0.3">
      <c r="A4370" s="1">
        <v>176</v>
      </c>
      <c r="B4370" s="1" t="s">
        <v>19</v>
      </c>
      <c r="C4370" s="1" t="s">
        <v>8</v>
      </c>
      <c r="D4370" s="1" t="s">
        <v>6</v>
      </c>
      <c r="E4370" s="1" t="s">
        <v>46</v>
      </c>
      <c r="F4370">
        <v>2.7810000000000001</v>
      </c>
      <c r="G4370">
        <v>6.01</v>
      </c>
      <c r="H4370">
        <v>1</v>
      </c>
      <c r="I4370">
        <v>0</v>
      </c>
      <c r="J4370">
        <f>VLOOKUP(A4370,Details!$A$1:$F$127,2,TRUE)</f>
        <v>65</v>
      </c>
      <c r="K4370" t="str">
        <f>VLOOKUP(A4370,Details!$A$1:$F$127,3,TRUE)</f>
        <v>M</v>
      </c>
      <c r="L4370">
        <f>VLOOKUP(A4370,Details!$A$1:$F$127,4,TRUE)</f>
        <v>30.1</v>
      </c>
      <c r="M4370" s="1" t="str">
        <f>VLOOKUP(A4370,Details!$A$1:$F$127,6,TRUE)</f>
        <v>NA</v>
      </c>
      <c r="N4370" s="1" t="str">
        <f>VLOOKUP(A4370,Details!$A$1:$F$127,5,TRUE)</f>
        <v>NA</v>
      </c>
      <c r="O4370" s="1" t="str">
        <f>VLOOKUP(A4370,Labels!$A$1:$B$127,2,TRUE)</f>
        <v>COPD</v>
      </c>
      <c r="P4370" s="1" t="str">
        <f>VLOOKUP(A4370,'Data Split'!$A$1:$B$921,2,TRUE)</f>
        <v>test</v>
      </c>
    </row>
    <row r="4371" spans="1:16" x14ac:dyDescent="0.3">
      <c r="A4371" s="1">
        <v>176</v>
      </c>
      <c r="B4371" s="1" t="s">
        <v>19</v>
      </c>
      <c r="C4371" s="1" t="s">
        <v>8</v>
      </c>
      <c r="D4371" s="1" t="s">
        <v>6</v>
      </c>
      <c r="E4371" s="1" t="s">
        <v>46</v>
      </c>
      <c r="F4371">
        <v>6.01</v>
      </c>
      <c r="G4371">
        <v>9.4079999999999995</v>
      </c>
      <c r="H4371">
        <v>1</v>
      </c>
      <c r="I4371">
        <v>0</v>
      </c>
      <c r="J4371">
        <f>VLOOKUP(A4371,Details!$A$1:$F$127,2,TRUE)</f>
        <v>65</v>
      </c>
      <c r="K4371" t="str">
        <f>VLOOKUP(A4371,Details!$A$1:$F$127,3,TRUE)</f>
        <v>M</v>
      </c>
      <c r="L4371">
        <f>VLOOKUP(A4371,Details!$A$1:$F$127,4,TRUE)</f>
        <v>30.1</v>
      </c>
      <c r="M4371" s="1" t="str">
        <f>VLOOKUP(A4371,Details!$A$1:$F$127,6,TRUE)</f>
        <v>NA</v>
      </c>
      <c r="N4371" s="1" t="str">
        <f>VLOOKUP(A4371,Details!$A$1:$F$127,5,TRUE)</f>
        <v>NA</v>
      </c>
      <c r="O4371" s="1" t="str">
        <f>VLOOKUP(A4371,Labels!$A$1:$B$127,2,TRUE)</f>
        <v>COPD</v>
      </c>
      <c r="P4371" s="1" t="str">
        <f>VLOOKUP(A4371,'Data Split'!$A$1:$B$921,2,TRUE)</f>
        <v>test</v>
      </c>
    </row>
    <row r="4372" spans="1:16" x14ac:dyDescent="0.3">
      <c r="A4372" s="1">
        <v>176</v>
      </c>
      <c r="B4372" s="1" t="s">
        <v>19</v>
      </c>
      <c r="C4372" s="1" t="s">
        <v>8</v>
      </c>
      <c r="D4372" s="1" t="s">
        <v>6</v>
      </c>
      <c r="E4372" s="1" t="s">
        <v>46</v>
      </c>
      <c r="F4372">
        <v>9.4079999999999995</v>
      </c>
      <c r="G4372">
        <v>12.856999999999999</v>
      </c>
      <c r="H4372">
        <v>1</v>
      </c>
      <c r="I4372">
        <v>0</v>
      </c>
      <c r="J4372">
        <f>VLOOKUP(A4372,Details!$A$1:$F$127,2,TRUE)</f>
        <v>65</v>
      </c>
      <c r="K4372" t="str">
        <f>VLOOKUP(A4372,Details!$A$1:$F$127,3,TRUE)</f>
        <v>M</v>
      </c>
      <c r="L4372">
        <f>VLOOKUP(A4372,Details!$A$1:$F$127,4,TRUE)</f>
        <v>30.1</v>
      </c>
      <c r="M4372" s="1" t="str">
        <f>VLOOKUP(A4372,Details!$A$1:$F$127,6,TRUE)</f>
        <v>NA</v>
      </c>
      <c r="N4372" s="1" t="str">
        <f>VLOOKUP(A4372,Details!$A$1:$F$127,5,TRUE)</f>
        <v>NA</v>
      </c>
      <c r="O4372" s="1" t="str">
        <f>VLOOKUP(A4372,Labels!$A$1:$B$127,2,TRUE)</f>
        <v>COPD</v>
      </c>
      <c r="P4372" s="1" t="str">
        <f>VLOOKUP(A4372,'Data Split'!$A$1:$B$921,2,TRUE)</f>
        <v>test</v>
      </c>
    </row>
    <row r="4373" spans="1:16" x14ac:dyDescent="0.3">
      <c r="A4373" s="1">
        <v>176</v>
      </c>
      <c r="B4373" s="1" t="s">
        <v>19</v>
      </c>
      <c r="C4373" s="1" t="s">
        <v>8</v>
      </c>
      <c r="D4373" s="1" t="s">
        <v>6</v>
      </c>
      <c r="E4373" s="1" t="s">
        <v>46</v>
      </c>
      <c r="F4373">
        <v>12.856999999999999</v>
      </c>
      <c r="G4373">
        <v>16.271999999999998</v>
      </c>
      <c r="H4373">
        <v>1</v>
      </c>
      <c r="I4373">
        <v>0</v>
      </c>
      <c r="J4373">
        <f>VLOOKUP(A4373,Details!$A$1:$F$127,2,TRUE)</f>
        <v>65</v>
      </c>
      <c r="K4373" t="str">
        <f>VLOOKUP(A4373,Details!$A$1:$F$127,3,TRUE)</f>
        <v>M</v>
      </c>
      <c r="L4373">
        <f>VLOOKUP(A4373,Details!$A$1:$F$127,4,TRUE)</f>
        <v>30.1</v>
      </c>
      <c r="M4373" s="1" t="str">
        <f>VLOOKUP(A4373,Details!$A$1:$F$127,6,TRUE)</f>
        <v>NA</v>
      </c>
      <c r="N4373" s="1" t="str">
        <f>VLOOKUP(A4373,Details!$A$1:$F$127,5,TRUE)</f>
        <v>NA</v>
      </c>
      <c r="O4373" s="1" t="str">
        <f>VLOOKUP(A4373,Labels!$A$1:$B$127,2,TRUE)</f>
        <v>COPD</v>
      </c>
      <c r="P4373" s="1" t="str">
        <f>VLOOKUP(A4373,'Data Split'!$A$1:$B$921,2,TRUE)</f>
        <v>test</v>
      </c>
    </row>
    <row r="4374" spans="1:16" x14ac:dyDescent="0.3">
      <c r="A4374" s="1">
        <v>176</v>
      </c>
      <c r="B4374" s="1" t="s">
        <v>19</v>
      </c>
      <c r="C4374" s="1" t="s">
        <v>8</v>
      </c>
      <c r="D4374" s="1" t="s">
        <v>6</v>
      </c>
      <c r="E4374" s="1" t="s">
        <v>46</v>
      </c>
      <c r="F4374">
        <v>16.271999999999998</v>
      </c>
      <c r="G4374">
        <v>19.975000000000001</v>
      </c>
      <c r="H4374">
        <v>1</v>
      </c>
      <c r="I4374">
        <v>0</v>
      </c>
      <c r="J4374">
        <f>VLOOKUP(A4374,Details!$A$1:$F$127,2,TRUE)</f>
        <v>65</v>
      </c>
      <c r="K4374" t="str">
        <f>VLOOKUP(A4374,Details!$A$1:$F$127,3,TRUE)</f>
        <v>M</v>
      </c>
      <c r="L4374">
        <f>VLOOKUP(A4374,Details!$A$1:$F$127,4,TRUE)</f>
        <v>30.1</v>
      </c>
      <c r="M4374" s="1" t="str">
        <f>VLOOKUP(A4374,Details!$A$1:$F$127,6,TRUE)</f>
        <v>NA</v>
      </c>
      <c r="N4374" s="1" t="str">
        <f>VLOOKUP(A4374,Details!$A$1:$F$127,5,TRUE)</f>
        <v>NA</v>
      </c>
      <c r="O4374" s="1" t="str">
        <f>VLOOKUP(A4374,Labels!$A$1:$B$127,2,TRUE)</f>
        <v>COPD</v>
      </c>
      <c r="P4374" s="1" t="str">
        <f>VLOOKUP(A4374,'Data Split'!$A$1:$B$921,2,TRUE)</f>
        <v>test</v>
      </c>
    </row>
    <row r="4375" spans="1:16" x14ac:dyDescent="0.3">
      <c r="A4375" s="1">
        <v>176</v>
      </c>
      <c r="B4375" s="1" t="s">
        <v>19</v>
      </c>
      <c r="C4375" s="1" t="s">
        <v>9</v>
      </c>
      <c r="D4375" s="1" t="s">
        <v>6</v>
      </c>
      <c r="E4375" s="1" t="s">
        <v>46</v>
      </c>
      <c r="F4375">
        <v>2.5000000000000001E-2</v>
      </c>
      <c r="G4375">
        <v>2.7810000000000001</v>
      </c>
      <c r="H4375">
        <v>1</v>
      </c>
      <c r="I4375">
        <v>0</v>
      </c>
      <c r="J4375">
        <f>VLOOKUP(A4375,Details!$A$1:$F$127,2,TRUE)</f>
        <v>65</v>
      </c>
      <c r="K4375" t="str">
        <f>VLOOKUP(A4375,Details!$A$1:$F$127,3,TRUE)</f>
        <v>M</v>
      </c>
      <c r="L4375">
        <f>VLOOKUP(A4375,Details!$A$1:$F$127,4,TRUE)</f>
        <v>30.1</v>
      </c>
      <c r="M4375" s="1" t="str">
        <f>VLOOKUP(A4375,Details!$A$1:$F$127,6,TRUE)</f>
        <v>NA</v>
      </c>
      <c r="N4375" s="1" t="str">
        <f>VLOOKUP(A4375,Details!$A$1:$F$127,5,TRUE)</f>
        <v>NA</v>
      </c>
      <c r="O4375" s="1" t="str">
        <f>VLOOKUP(A4375,Labels!$A$1:$B$127,2,TRUE)</f>
        <v>COPD</v>
      </c>
      <c r="P4375" s="1" t="str">
        <f>VLOOKUP(A4375,'Data Split'!$A$1:$B$921,2,TRUE)</f>
        <v>test</v>
      </c>
    </row>
    <row r="4376" spans="1:16" x14ac:dyDescent="0.3">
      <c r="A4376" s="1">
        <v>176</v>
      </c>
      <c r="B4376" s="1" t="s">
        <v>19</v>
      </c>
      <c r="C4376" s="1" t="s">
        <v>9</v>
      </c>
      <c r="D4376" s="1" t="s">
        <v>6</v>
      </c>
      <c r="E4376" s="1" t="s">
        <v>46</v>
      </c>
      <c r="F4376">
        <v>2.7810000000000001</v>
      </c>
      <c r="G4376">
        <v>6.01</v>
      </c>
      <c r="H4376">
        <v>1</v>
      </c>
      <c r="I4376">
        <v>0</v>
      </c>
      <c r="J4376">
        <f>VLOOKUP(A4376,Details!$A$1:$F$127,2,TRUE)</f>
        <v>65</v>
      </c>
      <c r="K4376" t="str">
        <f>VLOOKUP(A4376,Details!$A$1:$F$127,3,TRUE)</f>
        <v>M</v>
      </c>
      <c r="L4376">
        <f>VLOOKUP(A4376,Details!$A$1:$F$127,4,TRUE)</f>
        <v>30.1</v>
      </c>
      <c r="M4376" s="1" t="str">
        <f>VLOOKUP(A4376,Details!$A$1:$F$127,6,TRUE)</f>
        <v>NA</v>
      </c>
      <c r="N4376" s="1" t="str">
        <f>VLOOKUP(A4376,Details!$A$1:$F$127,5,TRUE)</f>
        <v>NA</v>
      </c>
      <c r="O4376" s="1" t="str">
        <f>VLOOKUP(A4376,Labels!$A$1:$B$127,2,TRUE)</f>
        <v>COPD</v>
      </c>
      <c r="P4376" s="1" t="str">
        <f>VLOOKUP(A4376,'Data Split'!$A$1:$B$921,2,TRUE)</f>
        <v>test</v>
      </c>
    </row>
    <row r="4377" spans="1:16" x14ac:dyDescent="0.3">
      <c r="A4377" s="1">
        <v>176</v>
      </c>
      <c r="B4377" s="1" t="s">
        <v>19</v>
      </c>
      <c r="C4377" s="1" t="s">
        <v>9</v>
      </c>
      <c r="D4377" s="1" t="s">
        <v>6</v>
      </c>
      <c r="E4377" s="1" t="s">
        <v>46</v>
      </c>
      <c r="F4377">
        <v>6.01</v>
      </c>
      <c r="G4377">
        <v>9.4079999999999995</v>
      </c>
      <c r="H4377">
        <v>1</v>
      </c>
      <c r="I4377">
        <v>0</v>
      </c>
      <c r="J4377">
        <f>VLOOKUP(A4377,Details!$A$1:$F$127,2,TRUE)</f>
        <v>65</v>
      </c>
      <c r="K4377" t="str">
        <f>VLOOKUP(A4377,Details!$A$1:$F$127,3,TRUE)</f>
        <v>M</v>
      </c>
      <c r="L4377">
        <f>VLOOKUP(A4377,Details!$A$1:$F$127,4,TRUE)</f>
        <v>30.1</v>
      </c>
      <c r="M4377" s="1" t="str">
        <f>VLOOKUP(A4377,Details!$A$1:$F$127,6,TRUE)</f>
        <v>NA</v>
      </c>
      <c r="N4377" s="1" t="str">
        <f>VLOOKUP(A4377,Details!$A$1:$F$127,5,TRUE)</f>
        <v>NA</v>
      </c>
      <c r="O4377" s="1" t="str">
        <f>VLOOKUP(A4377,Labels!$A$1:$B$127,2,TRUE)</f>
        <v>COPD</v>
      </c>
      <c r="P4377" s="1" t="str">
        <f>VLOOKUP(A4377,'Data Split'!$A$1:$B$921,2,TRUE)</f>
        <v>test</v>
      </c>
    </row>
    <row r="4378" spans="1:16" x14ac:dyDescent="0.3">
      <c r="A4378" s="1">
        <v>176</v>
      </c>
      <c r="B4378" s="1" t="s">
        <v>19</v>
      </c>
      <c r="C4378" s="1" t="s">
        <v>9</v>
      </c>
      <c r="D4378" s="1" t="s">
        <v>6</v>
      </c>
      <c r="E4378" s="1" t="s">
        <v>46</v>
      </c>
      <c r="F4378">
        <v>9.4079999999999995</v>
      </c>
      <c r="G4378">
        <v>12.856999999999999</v>
      </c>
      <c r="H4378">
        <v>1</v>
      </c>
      <c r="I4378">
        <v>0</v>
      </c>
      <c r="J4378">
        <f>VLOOKUP(A4378,Details!$A$1:$F$127,2,TRUE)</f>
        <v>65</v>
      </c>
      <c r="K4378" t="str">
        <f>VLOOKUP(A4378,Details!$A$1:$F$127,3,TRUE)</f>
        <v>M</v>
      </c>
      <c r="L4378">
        <f>VLOOKUP(A4378,Details!$A$1:$F$127,4,TRUE)</f>
        <v>30.1</v>
      </c>
      <c r="M4378" s="1" t="str">
        <f>VLOOKUP(A4378,Details!$A$1:$F$127,6,TRUE)</f>
        <v>NA</v>
      </c>
      <c r="N4378" s="1" t="str">
        <f>VLOOKUP(A4378,Details!$A$1:$F$127,5,TRUE)</f>
        <v>NA</v>
      </c>
      <c r="O4378" s="1" t="str">
        <f>VLOOKUP(A4378,Labels!$A$1:$B$127,2,TRUE)</f>
        <v>COPD</v>
      </c>
      <c r="P4378" s="1" t="str">
        <f>VLOOKUP(A4378,'Data Split'!$A$1:$B$921,2,TRUE)</f>
        <v>test</v>
      </c>
    </row>
    <row r="4379" spans="1:16" x14ac:dyDescent="0.3">
      <c r="A4379" s="1">
        <v>176</v>
      </c>
      <c r="B4379" s="1" t="s">
        <v>19</v>
      </c>
      <c r="C4379" s="1" t="s">
        <v>9</v>
      </c>
      <c r="D4379" s="1" t="s">
        <v>6</v>
      </c>
      <c r="E4379" s="1" t="s">
        <v>46</v>
      </c>
      <c r="F4379">
        <v>12.856999999999999</v>
      </c>
      <c r="G4379">
        <v>16.271999999999998</v>
      </c>
      <c r="H4379">
        <v>1</v>
      </c>
      <c r="I4379">
        <v>0</v>
      </c>
      <c r="J4379">
        <f>VLOOKUP(A4379,Details!$A$1:$F$127,2,TRUE)</f>
        <v>65</v>
      </c>
      <c r="K4379" t="str">
        <f>VLOOKUP(A4379,Details!$A$1:$F$127,3,TRUE)</f>
        <v>M</v>
      </c>
      <c r="L4379">
        <f>VLOOKUP(A4379,Details!$A$1:$F$127,4,TRUE)</f>
        <v>30.1</v>
      </c>
      <c r="M4379" s="1" t="str">
        <f>VLOOKUP(A4379,Details!$A$1:$F$127,6,TRUE)</f>
        <v>NA</v>
      </c>
      <c r="N4379" s="1" t="str">
        <f>VLOOKUP(A4379,Details!$A$1:$F$127,5,TRUE)</f>
        <v>NA</v>
      </c>
      <c r="O4379" s="1" t="str">
        <f>VLOOKUP(A4379,Labels!$A$1:$B$127,2,TRUE)</f>
        <v>COPD</v>
      </c>
      <c r="P4379" s="1" t="str">
        <f>VLOOKUP(A4379,'Data Split'!$A$1:$B$921,2,TRUE)</f>
        <v>test</v>
      </c>
    </row>
    <row r="4380" spans="1:16" x14ac:dyDescent="0.3">
      <c r="A4380" s="1">
        <v>176</v>
      </c>
      <c r="B4380" s="1" t="s">
        <v>19</v>
      </c>
      <c r="C4380" s="1" t="s">
        <v>9</v>
      </c>
      <c r="D4380" s="1" t="s">
        <v>6</v>
      </c>
      <c r="E4380" s="1" t="s">
        <v>46</v>
      </c>
      <c r="F4380">
        <v>16.271999999999998</v>
      </c>
      <c r="G4380">
        <v>19.975000000000001</v>
      </c>
      <c r="H4380">
        <v>1</v>
      </c>
      <c r="I4380">
        <v>0</v>
      </c>
      <c r="J4380">
        <f>VLOOKUP(A4380,Details!$A$1:$F$127,2,TRUE)</f>
        <v>65</v>
      </c>
      <c r="K4380" t="str">
        <f>VLOOKUP(A4380,Details!$A$1:$F$127,3,TRUE)</f>
        <v>M</v>
      </c>
      <c r="L4380">
        <f>VLOOKUP(A4380,Details!$A$1:$F$127,4,TRUE)</f>
        <v>30.1</v>
      </c>
      <c r="M4380" s="1" t="str">
        <f>VLOOKUP(A4380,Details!$A$1:$F$127,6,TRUE)</f>
        <v>NA</v>
      </c>
      <c r="N4380" s="1" t="str">
        <f>VLOOKUP(A4380,Details!$A$1:$F$127,5,TRUE)</f>
        <v>NA</v>
      </c>
      <c r="O4380" s="1" t="str">
        <f>VLOOKUP(A4380,Labels!$A$1:$B$127,2,TRUE)</f>
        <v>COPD</v>
      </c>
      <c r="P4380" s="1" t="str">
        <f>VLOOKUP(A4380,'Data Split'!$A$1:$B$921,2,TRUE)</f>
        <v>test</v>
      </c>
    </row>
    <row r="4381" spans="1:16" x14ac:dyDescent="0.3">
      <c r="A4381" s="1">
        <v>176</v>
      </c>
      <c r="B4381" s="1" t="s">
        <v>19</v>
      </c>
      <c r="C4381" s="1" t="s">
        <v>3</v>
      </c>
      <c r="D4381" s="1" t="s">
        <v>6</v>
      </c>
      <c r="E4381" s="1" t="s">
        <v>46</v>
      </c>
      <c r="F4381">
        <v>2.5000000000000001E-2</v>
      </c>
      <c r="G4381">
        <v>2.7810000000000001</v>
      </c>
      <c r="H4381">
        <v>1</v>
      </c>
      <c r="I4381">
        <v>0</v>
      </c>
      <c r="J4381">
        <f>VLOOKUP(A4381,Details!$A$1:$F$127,2,TRUE)</f>
        <v>65</v>
      </c>
      <c r="K4381" t="str">
        <f>VLOOKUP(A4381,Details!$A$1:$F$127,3,TRUE)</f>
        <v>M</v>
      </c>
      <c r="L4381">
        <f>VLOOKUP(A4381,Details!$A$1:$F$127,4,TRUE)</f>
        <v>30.1</v>
      </c>
      <c r="M4381" s="1" t="str">
        <f>VLOOKUP(A4381,Details!$A$1:$F$127,6,TRUE)</f>
        <v>NA</v>
      </c>
      <c r="N4381" s="1" t="str">
        <f>VLOOKUP(A4381,Details!$A$1:$F$127,5,TRUE)</f>
        <v>NA</v>
      </c>
      <c r="O4381" s="1" t="str">
        <f>VLOOKUP(A4381,Labels!$A$1:$B$127,2,TRUE)</f>
        <v>COPD</v>
      </c>
      <c r="P4381" s="1" t="str">
        <f>VLOOKUP(A4381,'Data Split'!$A$1:$B$921,2,TRUE)</f>
        <v>test</v>
      </c>
    </row>
    <row r="4382" spans="1:16" x14ac:dyDescent="0.3">
      <c r="A4382" s="1">
        <v>176</v>
      </c>
      <c r="B4382" s="1" t="s">
        <v>19</v>
      </c>
      <c r="C4382" s="1" t="s">
        <v>3</v>
      </c>
      <c r="D4382" s="1" t="s">
        <v>6</v>
      </c>
      <c r="E4382" s="1" t="s">
        <v>46</v>
      </c>
      <c r="F4382">
        <v>2.7810000000000001</v>
      </c>
      <c r="G4382">
        <v>6.01</v>
      </c>
      <c r="H4382">
        <v>1</v>
      </c>
      <c r="I4382">
        <v>0</v>
      </c>
      <c r="J4382">
        <f>VLOOKUP(A4382,Details!$A$1:$F$127,2,TRUE)</f>
        <v>65</v>
      </c>
      <c r="K4382" t="str">
        <f>VLOOKUP(A4382,Details!$A$1:$F$127,3,TRUE)</f>
        <v>M</v>
      </c>
      <c r="L4382">
        <f>VLOOKUP(A4382,Details!$A$1:$F$127,4,TRUE)</f>
        <v>30.1</v>
      </c>
      <c r="M4382" s="1" t="str">
        <f>VLOOKUP(A4382,Details!$A$1:$F$127,6,TRUE)</f>
        <v>NA</v>
      </c>
      <c r="N4382" s="1" t="str">
        <f>VLOOKUP(A4382,Details!$A$1:$F$127,5,TRUE)</f>
        <v>NA</v>
      </c>
      <c r="O4382" s="1" t="str">
        <f>VLOOKUP(A4382,Labels!$A$1:$B$127,2,TRUE)</f>
        <v>COPD</v>
      </c>
      <c r="P4382" s="1" t="str">
        <f>VLOOKUP(A4382,'Data Split'!$A$1:$B$921,2,TRUE)</f>
        <v>test</v>
      </c>
    </row>
    <row r="4383" spans="1:16" x14ac:dyDescent="0.3">
      <c r="A4383" s="1">
        <v>176</v>
      </c>
      <c r="B4383" s="1" t="s">
        <v>19</v>
      </c>
      <c r="C4383" s="1" t="s">
        <v>3</v>
      </c>
      <c r="D4383" s="1" t="s">
        <v>6</v>
      </c>
      <c r="E4383" s="1" t="s">
        <v>46</v>
      </c>
      <c r="F4383">
        <v>6.01</v>
      </c>
      <c r="G4383">
        <v>9.4079999999999995</v>
      </c>
      <c r="H4383">
        <v>1</v>
      </c>
      <c r="I4383">
        <v>0</v>
      </c>
      <c r="J4383">
        <f>VLOOKUP(A4383,Details!$A$1:$F$127,2,TRUE)</f>
        <v>65</v>
      </c>
      <c r="K4383" t="str">
        <f>VLOOKUP(A4383,Details!$A$1:$F$127,3,TRUE)</f>
        <v>M</v>
      </c>
      <c r="L4383">
        <f>VLOOKUP(A4383,Details!$A$1:$F$127,4,TRUE)</f>
        <v>30.1</v>
      </c>
      <c r="M4383" s="1" t="str">
        <f>VLOOKUP(A4383,Details!$A$1:$F$127,6,TRUE)</f>
        <v>NA</v>
      </c>
      <c r="N4383" s="1" t="str">
        <f>VLOOKUP(A4383,Details!$A$1:$F$127,5,TRUE)</f>
        <v>NA</v>
      </c>
      <c r="O4383" s="1" t="str">
        <f>VLOOKUP(A4383,Labels!$A$1:$B$127,2,TRUE)</f>
        <v>COPD</v>
      </c>
      <c r="P4383" s="1" t="str">
        <f>VLOOKUP(A4383,'Data Split'!$A$1:$B$921,2,TRUE)</f>
        <v>test</v>
      </c>
    </row>
    <row r="4384" spans="1:16" x14ac:dyDescent="0.3">
      <c r="A4384" s="1">
        <v>176</v>
      </c>
      <c r="B4384" s="1" t="s">
        <v>19</v>
      </c>
      <c r="C4384" s="1" t="s">
        <v>3</v>
      </c>
      <c r="D4384" s="1" t="s">
        <v>6</v>
      </c>
      <c r="E4384" s="1" t="s">
        <v>46</v>
      </c>
      <c r="F4384">
        <v>9.4079999999999995</v>
      </c>
      <c r="G4384">
        <v>12.856999999999999</v>
      </c>
      <c r="H4384">
        <v>1</v>
      </c>
      <c r="I4384">
        <v>0</v>
      </c>
      <c r="J4384">
        <f>VLOOKUP(A4384,Details!$A$1:$F$127,2,TRUE)</f>
        <v>65</v>
      </c>
      <c r="K4384" t="str">
        <f>VLOOKUP(A4384,Details!$A$1:$F$127,3,TRUE)</f>
        <v>M</v>
      </c>
      <c r="L4384">
        <f>VLOOKUP(A4384,Details!$A$1:$F$127,4,TRUE)</f>
        <v>30.1</v>
      </c>
      <c r="M4384" s="1" t="str">
        <f>VLOOKUP(A4384,Details!$A$1:$F$127,6,TRUE)</f>
        <v>NA</v>
      </c>
      <c r="N4384" s="1" t="str">
        <f>VLOOKUP(A4384,Details!$A$1:$F$127,5,TRUE)</f>
        <v>NA</v>
      </c>
      <c r="O4384" s="1" t="str">
        <f>VLOOKUP(A4384,Labels!$A$1:$B$127,2,TRUE)</f>
        <v>COPD</v>
      </c>
      <c r="P4384" s="1" t="str">
        <f>VLOOKUP(A4384,'Data Split'!$A$1:$B$921,2,TRUE)</f>
        <v>test</v>
      </c>
    </row>
    <row r="4385" spans="1:16" x14ac:dyDescent="0.3">
      <c r="A4385" s="1">
        <v>176</v>
      </c>
      <c r="B4385" s="1" t="s">
        <v>19</v>
      </c>
      <c r="C4385" s="1" t="s">
        <v>3</v>
      </c>
      <c r="D4385" s="1" t="s">
        <v>6</v>
      </c>
      <c r="E4385" s="1" t="s">
        <v>46</v>
      </c>
      <c r="F4385">
        <v>12.856999999999999</v>
      </c>
      <c r="G4385">
        <v>16.271999999999998</v>
      </c>
      <c r="H4385">
        <v>1</v>
      </c>
      <c r="I4385">
        <v>0</v>
      </c>
      <c r="J4385">
        <f>VLOOKUP(A4385,Details!$A$1:$F$127,2,TRUE)</f>
        <v>65</v>
      </c>
      <c r="K4385" t="str">
        <f>VLOOKUP(A4385,Details!$A$1:$F$127,3,TRUE)</f>
        <v>M</v>
      </c>
      <c r="L4385">
        <f>VLOOKUP(A4385,Details!$A$1:$F$127,4,TRUE)</f>
        <v>30.1</v>
      </c>
      <c r="M4385" s="1" t="str">
        <f>VLOOKUP(A4385,Details!$A$1:$F$127,6,TRUE)</f>
        <v>NA</v>
      </c>
      <c r="N4385" s="1" t="str">
        <f>VLOOKUP(A4385,Details!$A$1:$F$127,5,TRUE)</f>
        <v>NA</v>
      </c>
      <c r="O4385" s="1" t="str">
        <f>VLOOKUP(A4385,Labels!$A$1:$B$127,2,TRUE)</f>
        <v>COPD</v>
      </c>
      <c r="P4385" s="1" t="str">
        <f>VLOOKUP(A4385,'Data Split'!$A$1:$B$921,2,TRUE)</f>
        <v>test</v>
      </c>
    </row>
    <row r="4386" spans="1:16" x14ac:dyDescent="0.3">
      <c r="A4386" s="1">
        <v>176</v>
      </c>
      <c r="B4386" s="1" t="s">
        <v>19</v>
      </c>
      <c r="C4386" s="1" t="s">
        <v>3</v>
      </c>
      <c r="D4386" s="1" t="s">
        <v>6</v>
      </c>
      <c r="E4386" s="1" t="s">
        <v>46</v>
      </c>
      <c r="F4386">
        <v>16.271999999999998</v>
      </c>
      <c r="G4386">
        <v>19.975000000000001</v>
      </c>
      <c r="H4386">
        <v>1</v>
      </c>
      <c r="I4386">
        <v>0</v>
      </c>
      <c r="J4386">
        <f>VLOOKUP(A4386,Details!$A$1:$F$127,2,TRUE)</f>
        <v>65</v>
      </c>
      <c r="K4386" t="str">
        <f>VLOOKUP(A4386,Details!$A$1:$F$127,3,TRUE)</f>
        <v>M</v>
      </c>
      <c r="L4386">
        <f>VLOOKUP(A4386,Details!$A$1:$F$127,4,TRUE)</f>
        <v>30.1</v>
      </c>
      <c r="M4386" s="1" t="str">
        <f>VLOOKUP(A4386,Details!$A$1:$F$127,6,TRUE)</f>
        <v>NA</v>
      </c>
      <c r="N4386" s="1" t="str">
        <f>VLOOKUP(A4386,Details!$A$1:$F$127,5,TRUE)</f>
        <v>NA</v>
      </c>
      <c r="O4386" s="1" t="str">
        <f>VLOOKUP(A4386,Labels!$A$1:$B$127,2,TRUE)</f>
        <v>COPD</v>
      </c>
      <c r="P4386" s="1" t="str">
        <f>VLOOKUP(A4386,'Data Split'!$A$1:$B$921,2,TRUE)</f>
        <v>test</v>
      </c>
    </row>
    <row r="4387" spans="1:16" x14ac:dyDescent="0.3">
      <c r="A4387" s="1">
        <v>176</v>
      </c>
      <c r="B4387" s="1" t="s">
        <v>19</v>
      </c>
      <c r="C4387" s="1" t="s">
        <v>10</v>
      </c>
      <c r="D4387" s="1" t="s">
        <v>6</v>
      </c>
      <c r="E4387" s="1" t="s">
        <v>46</v>
      </c>
      <c r="F4387">
        <v>2.5000000000000001E-2</v>
      </c>
      <c r="G4387">
        <v>2.7810000000000001</v>
      </c>
      <c r="H4387">
        <v>1</v>
      </c>
      <c r="I4387">
        <v>0</v>
      </c>
      <c r="J4387">
        <f>VLOOKUP(A4387,Details!$A$1:$F$127,2,TRUE)</f>
        <v>65</v>
      </c>
      <c r="K4387" t="str">
        <f>VLOOKUP(A4387,Details!$A$1:$F$127,3,TRUE)</f>
        <v>M</v>
      </c>
      <c r="L4387">
        <f>VLOOKUP(A4387,Details!$A$1:$F$127,4,TRUE)</f>
        <v>30.1</v>
      </c>
      <c r="M4387" s="1" t="str">
        <f>VLOOKUP(A4387,Details!$A$1:$F$127,6,TRUE)</f>
        <v>NA</v>
      </c>
      <c r="N4387" s="1" t="str">
        <f>VLOOKUP(A4387,Details!$A$1:$F$127,5,TRUE)</f>
        <v>NA</v>
      </c>
      <c r="O4387" s="1" t="str">
        <f>VLOOKUP(A4387,Labels!$A$1:$B$127,2,TRUE)</f>
        <v>COPD</v>
      </c>
      <c r="P4387" s="1" t="str">
        <f>VLOOKUP(A4387,'Data Split'!$A$1:$B$921,2,TRUE)</f>
        <v>test</v>
      </c>
    </row>
    <row r="4388" spans="1:16" x14ac:dyDescent="0.3">
      <c r="A4388" s="1">
        <v>176</v>
      </c>
      <c r="B4388" s="1" t="s">
        <v>19</v>
      </c>
      <c r="C4388" s="1" t="s">
        <v>10</v>
      </c>
      <c r="D4388" s="1" t="s">
        <v>6</v>
      </c>
      <c r="E4388" s="1" t="s">
        <v>46</v>
      </c>
      <c r="F4388">
        <v>2.7810000000000001</v>
      </c>
      <c r="G4388">
        <v>6.01</v>
      </c>
      <c r="H4388">
        <v>1</v>
      </c>
      <c r="I4388">
        <v>0</v>
      </c>
      <c r="J4388">
        <f>VLOOKUP(A4388,Details!$A$1:$F$127,2,TRUE)</f>
        <v>65</v>
      </c>
      <c r="K4388" t="str">
        <f>VLOOKUP(A4388,Details!$A$1:$F$127,3,TRUE)</f>
        <v>M</v>
      </c>
      <c r="L4388">
        <f>VLOOKUP(A4388,Details!$A$1:$F$127,4,TRUE)</f>
        <v>30.1</v>
      </c>
      <c r="M4388" s="1" t="str">
        <f>VLOOKUP(A4388,Details!$A$1:$F$127,6,TRUE)</f>
        <v>NA</v>
      </c>
      <c r="N4388" s="1" t="str">
        <f>VLOOKUP(A4388,Details!$A$1:$F$127,5,TRUE)</f>
        <v>NA</v>
      </c>
      <c r="O4388" s="1" t="str">
        <f>VLOOKUP(A4388,Labels!$A$1:$B$127,2,TRUE)</f>
        <v>COPD</v>
      </c>
      <c r="P4388" s="1" t="str">
        <f>VLOOKUP(A4388,'Data Split'!$A$1:$B$921,2,TRUE)</f>
        <v>test</v>
      </c>
    </row>
    <row r="4389" spans="1:16" x14ac:dyDescent="0.3">
      <c r="A4389" s="1">
        <v>176</v>
      </c>
      <c r="B4389" s="1" t="s">
        <v>19</v>
      </c>
      <c r="C4389" s="1" t="s">
        <v>10</v>
      </c>
      <c r="D4389" s="1" t="s">
        <v>6</v>
      </c>
      <c r="E4389" s="1" t="s">
        <v>46</v>
      </c>
      <c r="F4389">
        <v>6.01</v>
      </c>
      <c r="G4389">
        <v>9.4079999999999995</v>
      </c>
      <c r="H4389">
        <v>1</v>
      </c>
      <c r="I4389">
        <v>0</v>
      </c>
      <c r="J4389">
        <f>VLOOKUP(A4389,Details!$A$1:$F$127,2,TRUE)</f>
        <v>65</v>
      </c>
      <c r="K4389" t="str">
        <f>VLOOKUP(A4389,Details!$A$1:$F$127,3,TRUE)</f>
        <v>M</v>
      </c>
      <c r="L4389">
        <f>VLOOKUP(A4389,Details!$A$1:$F$127,4,TRUE)</f>
        <v>30.1</v>
      </c>
      <c r="M4389" s="1" t="str">
        <f>VLOOKUP(A4389,Details!$A$1:$F$127,6,TRUE)</f>
        <v>NA</v>
      </c>
      <c r="N4389" s="1" t="str">
        <f>VLOOKUP(A4389,Details!$A$1:$F$127,5,TRUE)</f>
        <v>NA</v>
      </c>
      <c r="O4389" s="1" t="str">
        <f>VLOOKUP(A4389,Labels!$A$1:$B$127,2,TRUE)</f>
        <v>COPD</v>
      </c>
      <c r="P4389" s="1" t="str">
        <f>VLOOKUP(A4389,'Data Split'!$A$1:$B$921,2,TRUE)</f>
        <v>test</v>
      </c>
    </row>
    <row r="4390" spans="1:16" x14ac:dyDescent="0.3">
      <c r="A4390" s="1">
        <v>176</v>
      </c>
      <c r="B4390" s="1" t="s">
        <v>19</v>
      </c>
      <c r="C4390" s="1" t="s">
        <v>10</v>
      </c>
      <c r="D4390" s="1" t="s">
        <v>6</v>
      </c>
      <c r="E4390" s="1" t="s">
        <v>46</v>
      </c>
      <c r="F4390">
        <v>9.4079999999999995</v>
      </c>
      <c r="G4390">
        <v>12.856999999999999</v>
      </c>
      <c r="H4390">
        <v>0</v>
      </c>
      <c r="I4390">
        <v>0</v>
      </c>
      <c r="J4390">
        <f>VLOOKUP(A4390,Details!$A$1:$F$127,2,TRUE)</f>
        <v>65</v>
      </c>
      <c r="K4390" t="str">
        <f>VLOOKUP(A4390,Details!$A$1:$F$127,3,TRUE)</f>
        <v>M</v>
      </c>
      <c r="L4390">
        <f>VLOOKUP(A4390,Details!$A$1:$F$127,4,TRUE)</f>
        <v>30.1</v>
      </c>
      <c r="M4390" s="1" t="str">
        <f>VLOOKUP(A4390,Details!$A$1:$F$127,6,TRUE)</f>
        <v>NA</v>
      </c>
      <c r="N4390" s="1" t="str">
        <f>VLOOKUP(A4390,Details!$A$1:$F$127,5,TRUE)</f>
        <v>NA</v>
      </c>
      <c r="O4390" s="1" t="str">
        <f>VLOOKUP(A4390,Labels!$A$1:$B$127,2,TRUE)</f>
        <v>COPD</v>
      </c>
      <c r="P4390" s="1" t="str">
        <f>VLOOKUP(A4390,'Data Split'!$A$1:$B$921,2,TRUE)</f>
        <v>test</v>
      </c>
    </row>
    <row r="4391" spans="1:16" x14ac:dyDescent="0.3">
      <c r="A4391" s="1">
        <v>176</v>
      </c>
      <c r="B4391" s="1" t="s">
        <v>19</v>
      </c>
      <c r="C4391" s="1" t="s">
        <v>10</v>
      </c>
      <c r="D4391" s="1" t="s">
        <v>6</v>
      </c>
      <c r="E4391" s="1" t="s">
        <v>46</v>
      </c>
      <c r="F4391">
        <v>12.856999999999999</v>
      </c>
      <c r="G4391">
        <v>16.271999999999998</v>
      </c>
      <c r="H4391">
        <v>1</v>
      </c>
      <c r="I4391">
        <v>0</v>
      </c>
      <c r="J4391">
        <f>VLOOKUP(A4391,Details!$A$1:$F$127,2,TRUE)</f>
        <v>65</v>
      </c>
      <c r="K4391" t="str">
        <f>VLOOKUP(A4391,Details!$A$1:$F$127,3,TRUE)</f>
        <v>M</v>
      </c>
      <c r="L4391">
        <f>VLOOKUP(A4391,Details!$A$1:$F$127,4,TRUE)</f>
        <v>30.1</v>
      </c>
      <c r="M4391" s="1" t="str">
        <f>VLOOKUP(A4391,Details!$A$1:$F$127,6,TRUE)</f>
        <v>NA</v>
      </c>
      <c r="N4391" s="1" t="str">
        <f>VLOOKUP(A4391,Details!$A$1:$F$127,5,TRUE)</f>
        <v>NA</v>
      </c>
      <c r="O4391" s="1" t="str">
        <f>VLOOKUP(A4391,Labels!$A$1:$B$127,2,TRUE)</f>
        <v>COPD</v>
      </c>
      <c r="P4391" s="1" t="str">
        <f>VLOOKUP(A4391,'Data Split'!$A$1:$B$921,2,TRUE)</f>
        <v>test</v>
      </c>
    </row>
    <row r="4392" spans="1:16" x14ac:dyDescent="0.3">
      <c r="A4392" s="1">
        <v>176</v>
      </c>
      <c r="B4392" s="1" t="s">
        <v>19</v>
      </c>
      <c r="C4392" s="1" t="s">
        <v>10</v>
      </c>
      <c r="D4392" s="1" t="s">
        <v>6</v>
      </c>
      <c r="E4392" s="1" t="s">
        <v>46</v>
      </c>
      <c r="F4392">
        <v>16.271999999999998</v>
      </c>
      <c r="G4392">
        <v>19.975000000000001</v>
      </c>
      <c r="H4392">
        <v>1</v>
      </c>
      <c r="I4392">
        <v>0</v>
      </c>
      <c r="J4392">
        <f>VLOOKUP(A4392,Details!$A$1:$F$127,2,TRUE)</f>
        <v>65</v>
      </c>
      <c r="K4392" t="str">
        <f>VLOOKUP(A4392,Details!$A$1:$F$127,3,TRUE)</f>
        <v>M</v>
      </c>
      <c r="L4392">
        <f>VLOOKUP(A4392,Details!$A$1:$F$127,4,TRUE)</f>
        <v>30.1</v>
      </c>
      <c r="M4392" s="1" t="str">
        <f>VLOOKUP(A4392,Details!$A$1:$F$127,6,TRUE)</f>
        <v>NA</v>
      </c>
      <c r="N4392" s="1" t="str">
        <f>VLOOKUP(A4392,Details!$A$1:$F$127,5,TRUE)</f>
        <v>NA</v>
      </c>
      <c r="O4392" s="1" t="str">
        <f>VLOOKUP(A4392,Labels!$A$1:$B$127,2,TRUE)</f>
        <v>COPD</v>
      </c>
      <c r="P4392" s="1" t="str">
        <f>VLOOKUP(A4392,'Data Split'!$A$1:$B$921,2,TRUE)</f>
        <v>test</v>
      </c>
    </row>
    <row r="4393" spans="1:16" x14ac:dyDescent="0.3">
      <c r="A4393" s="1">
        <v>176</v>
      </c>
      <c r="B4393" s="1" t="s">
        <v>12</v>
      </c>
      <c r="C4393" s="1" t="s">
        <v>1</v>
      </c>
      <c r="D4393" s="1" t="s">
        <v>6</v>
      </c>
      <c r="E4393" s="1" t="s">
        <v>46</v>
      </c>
      <c r="F4393">
        <v>9.2999999999999999E-2</v>
      </c>
      <c r="G4393">
        <v>1.7849999999999999</v>
      </c>
      <c r="H4393">
        <v>0</v>
      </c>
      <c r="I4393">
        <v>0</v>
      </c>
      <c r="J4393">
        <f>VLOOKUP(A4393,Details!$A$1:$F$127,2,TRUE)</f>
        <v>65</v>
      </c>
      <c r="K4393" t="str">
        <f>VLOOKUP(A4393,Details!$A$1:$F$127,3,TRUE)</f>
        <v>M</v>
      </c>
      <c r="L4393">
        <f>VLOOKUP(A4393,Details!$A$1:$F$127,4,TRUE)</f>
        <v>30.1</v>
      </c>
      <c r="M4393" s="1" t="str">
        <f>VLOOKUP(A4393,Details!$A$1:$F$127,6,TRUE)</f>
        <v>NA</v>
      </c>
      <c r="N4393" s="1" t="str">
        <f>VLOOKUP(A4393,Details!$A$1:$F$127,5,TRUE)</f>
        <v>NA</v>
      </c>
      <c r="O4393" s="1" t="str">
        <f>VLOOKUP(A4393,Labels!$A$1:$B$127,2,TRUE)</f>
        <v>COPD</v>
      </c>
      <c r="P4393" s="1" t="str">
        <f>VLOOKUP(A4393,'Data Split'!$A$1:$B$921,2,TRUE)</f>
        <v>test</v>
      </c>
    </row>
    <row r="4394" spans="1:16" x14ac:dyDescent="0.3">
      <c r="A4394" s="1">
        <v>176</v>
      </c>
      <c r="B4394" s="1" t="s">
        <v>12</v>
      </c>
      <c r="C4394" s="1" t="s">
        <v>1</v>
      </c>
      <c r="D4394" s="1" t="s">
        <v>6</v>
      </c>
      <c r="E4394" s="1" t="s">
        <v>46</v>
      </c>
      <c r="F4394">
        <v>1.7849999999999999</v>
      </c>
      <c r="G4394">
        <v>5.085</v>
      </c>
      <c r="H4394">
        <v>1</v>
      </c>
      <c r="I4394">
        <v>0</v>
      </c>
      <c r="J4394">
        <f>VLOOKUP(A4394,Details!$A$1:$F$127,2,TRUE)</f>
        <v>65</v>
      </c>
      <c r="K4394" t="str">
        <f>VLOOKUP(A4394,Details!$A$1:$F$127,3,TRUE)</f>
        <v>M</v>
      </c>
      <c r="L4394">
        <f>VLOOKUP(A4394,Details!$A$1:$F$127,4,TRUE)</f>
        <v>30.1</v>
      </c>
      <c r="M4394" s="1" t="str">
        <f>VLOOKUP(A4394,Details!$A$1:$F$127,6,TRUE)</f>
        <v>NA</v>
      </c>
      <c r="N4394" s="1" t="str">
        <f>VLOOKUP(A4394,Details!$A$1:$F$127,5,TRUE)</f>
        <v>NA</v>
      </c>
      <c r="O4394" s="1" t="str">
        <f>VLOOKUP(A4394,Labels!$A$1:$B$127,2,TRUE)</f>
        <v>COPD</v>
      </c>
      <c r="P4394" s="1" t="str">
        <f>VLOOKUP(A4394,'Data Split'!$A$1:$B$921,2,TRUE)</f>
        <v>test</v>
      </c>
    </row>
    <row r="4395" spans="1:16" x14ac:dyDescent="0.3">
      <c r="A4395" s="1">
        <v>176</v>
      </c>
      <c r="B4395" s="1" t="s">
        <v>12</v>
      </c>
      <c r="C4395" s="1" t="s">
        <v>1</v>
      </c>
      <c r="D4395" s="1" t="s">
        <v>6</v>
      </c>
      <c r="E4395" s="1" t="s">
        <v>46</v>
      </c>
      <c r="F4395">
        <v>5.085</v>
      </c>
      <c r="G4395">
        <v>7.9950000000000001</v>
      </c>
      <c r="H4395">
        <v>1</v>
      </c>
      <c r="I4395">
        <v>0</v>
      </c>
      <c r="J4395">
        <f>VLOOKUP(A4395,Details!$A$1:$F$127,2,TRUE)</f>
        <v>65</v>
      </c>
      <c r="K4395" t="str">
        <f>VLOOKUP(A4395,Details!$A$1:$F$127,3,TRUE)</f>
        <v>M</v>
      </c>
      <c r="L4395">
        <f>VLOOKUP(A4395,Details!$A$1:$F$127,4,TRUE)</f>
        <v>30.1</v>
      </c>
      <c r="M4395" s="1" t="str">
        <f>VLOOKUP(A4395,Details!$A$1:$F$127,6,TRUE)</f>
        <v>NA</v>
      </c>
      <c r="N4395" s="1" t="str">
        <f>VLOOKUP(A4395,Details!$A$1:$F$127,5,TRUE)</f>
        <v>NA</v>
      </c>
      <c r="O4395" s="1" t="str">
        <f>VLOOKUP(A4395,Labels!$A$1:$B$127,2,TRUE)</f>
        <v>COPD</v>
      </c>
      <c r="P4395" s="1" t="str">
        <f>VLOOKUP(A4395,'Data Split'!$A$1:$B$921,2,TRUE)</f>
        <v>test</v>
      </c>
    </row>
    <row r="4396" spans="1:16" x14ac:dyDescent="0.3">
      <c r="A4396" s="1">
        <v>176</v>
      </c>
      <c r="B4396" s="1" t="s">
        <v>12</v>
      </c>
      <c r="C4396" s="1" t="s">
        <v>1</v>
      </c>
      <c r="D4396" s="1" t="s">
        <v>6</v>
      </c>
      <c r="E4396" s="1" t="s">
        <v>46</v>
      </c>
      <c r="F4396">
        <v>7.9950000000000001</v>
      </c>
      <c r="G4396">
        <v>11.193</v>
      </c>
      <c r="H4396">
        <v>1</v>
      </c>
      <c r="I4396">
        <v>0</v>
      </c>
      <c r="J4396">
        <f>VLOOKUP(A4396,Details!$A$1:$F$127,2,TRUE)</f>
        <v>65</v>
      </c>
      <c r="K4396" t="str">
        <f>VLOOKUP(A4396,Details!$A$1:$F$127,3,TRUE)</f>
        <v>M</v>
      </c>
      <c r="L4396">
        <f>VLOOKUP(A4396,Details!$A$1:$F$127,4,TRUE)</f>
        <v>30.1</v>
      </c>
      <c r="M4396" s="1" t="str">
        <f>VLOOKUP(A4396,Details!$A$1:$F$127,6,TRUE)</f>
        <v>NA</v>
      </c>
      <c r="N4396" s="1" t="str">
        <f>VLOOKUP(A4396,Details!$A$1:$F$127,5,TRUE)</f>
        <v>NA</v>
      </c>
      <c r="O4396" s="1" t="str">
        <f>VLOOKUP(A4396,Labels!$A$1:$B$127,2,TRUE)</f>
        <v>COPD</v>
      </c>
      <c r="P4396" s="1" t="str">
        <f>VLOOKUP(A4396,'Data Split'!$A$1:$B$921,2,TRUE)</f>
        <v>test</v>
      </c>
    </row>
    <row r="4397" spans="1:16" x14ac:dyDescent="0.3">
      <c r="A4397" s="1">
        <v>176</v>
      </c>
      <c r="B4397" s="1" t="s">
        <v>12</v>
      </c>
      <c r="C4397" s="1" t="s">
        <v>1</v>
      </c>
      <c r="D4397" s="1" t="s">
        <v>6</v>
      </c>
      <c r="E4397" s="1" t="s">
        <v>46</v>
      </c>
      <c r="F4397">
        <v>11.193</v>
      </c>
      <c r="G4397">
        <v>14.256</v>
      </c>
      <c r="H4397">
        <v>1</v>
      </c>
      <c r="I4397">
        <v>0</v>
      </c>
      <c r="J4397">
        <f>VLOOKUP(A4397,Details!$A$1:$F$127,2,TRUE)</f>
        <v>65</v>
      </c>
      <c r="K4397" t="str">
        <f>VLOOKUP(A4397,Details!$A$1:$F$127,3,TRUE)</f>
        <v>M</v>
      </c>
      <c r="L4397">
        <f>VLOOKUP(A4397,Details!$A$1:$F$127,4,TRUE)</f>
        <v>30.1</v>
      </c>
      <c r="M4397" s="1" t="str">
        <f>VLOOKUP(A4397,Details!$A$1:$F$127,6,TRUE)</f>
        <v>NA</v>
      </c>
      <c r="N4397" s="1" t="str">
        <f>VLOOKUP(A4397,Details!$A$1:$F$127,5,TRUE)</f>
        <v>NA</v>
      </c>
      <c r="O4397" s="1" t="str">
        <f>VLOOKUP(A4397,Labels!$A$1:$B$127,2,TRUE)</f>
        <v>COPD</v>
      </c>
      <c r="P4397" s="1" t="str">
        <f>VLOOKUP(A4397,'Data Split'!$A$1:$B$921,2,TRUE)</f>
        <v>test</v>
      </c>
    </row>
    <row r="4398" spans="1:16" x14ac:dyDescent="0.3">
      <c r="A4398" s="1">
        <v>176</v>
      </c>
      <c r="B4398" s="1" t="s">
        <v>12</v>
      </c>
      <c r="C4398" s="1" t="s">
        <v>1</v>
      </c>
      <c r="D4398" s="1" t="s">
        <v>6</v>
      </c>
      <c r="E4398" s="1" t="s">
        <v>46</v>
      </c>
      <c r="F4398">
        <v>14.256</v>
      </c>
      <c r="G4398">
        <v>17.2</v>
      </c>
      <c r="H4398">
        <v>1</v>
      </c>
      <c r="I4398">
        <v>0</v>
      </c>
      <c r="J4398">
        <f>VLOOKUP(A4398,Details!$A$1:$F$127,2,TRUE)</f>
        <v>65</v>
      </c>
      <c r="K4398" t="str">
        <f>VLOOKUP(A4398,Details!$A$1:$F$127,3,TRUE)</f>
        <v>M</v>
      </c>
      <c r="L4398">
        <f>VLOOKUP(A4398,Details!$A$1:$F$127,4,TRUE)</f>
        <v>30.1</v>
      </c>
      <c r="M4398" s="1" t="str">
        <f>VLOOKUP(A4398,Details!$A$1:$F$127,6,TRUE)</f>
        <v>NA</v>
      </c>
      <c r="N4398" s="1" t="str">
        <f>VLOOKUP(A4398,Details!$A$1:$F$127,5,TRUE)</f>
        <v>NA</v>
      </c>
      <c r="O4398" s="1" t="str">
        <f>VLOOKUP(A4398,Labels!$A$1:$B$127,2,TRUE)</f>
        <v>COPD</v>
      </c>
      <c r="P4398" s="1" t="str">
        <f>VLOOKUP(A4398,'Data Split'!$A$1:$B$921,2,TRUE)</f>
        <v>test</v>
      </c>
    </row>
    <row r="4399" spans="1:16" x14ac:dyDescent="0.3">
      <c r="A4399" s="1">
        <v>176</v>
      </c>
      <c r="B4399" s="1" t="s">
        <v>12</v>
      </c>
      <c r="C4399" s="1" t="s">
        <v>1</v>
      </c>
      <c r="D4399" s="1" t="s">
        <v>6</v>
      </c>
      <c r="E4399" s="1" t="s">
        <v>46</v>
      </c>
      <c r="F4399">
        <v>17.2</v>
      </c>
      <c r="G4399">
        <v>19.975000000000001</v>
      </c>
      <c r="H4399">
        <v>1</v>
      </c>
      <c r="I4399">
        <v>0</v>
      </c>
      <c r="J4399">
        <f>VLOOKUP(A4399,Details!$A$1:$F$127,2,TRUE)</f>
        <v>65</v>
      </c>
      <c r="K4399" t="str">
        <f>VLOOKUP(A4399,Details!$A$1:$F$127,3,TRUE)</f>
        <v>M</v>
      </c>
      <c r="L4399">
        <f>VLOOKUP(A4399,Details!$A$1:$F$127,4,TRUE)</f>
        <v>30.1</v>
      </c>
      <c r="M4399" s="1" t="str">
        <f>VLOOKUP(A4399,Details!$A$1:$F$127,6,TRUE)</f>
        <v>NA</v>
      </c>
      <c r="N4399" s="1" t="str">
        <f>VLOOKUP(A4399,Details!$A$1:$F$127,5,TRUE)</f>
        <v>NA</v>
      </c>
      <c r="O4399" s="1" t="str">
        <f>VLOOKUP(A4399,Labels!$A$1:$B$127,2,TRUE)</f>
        <v>COPD</v>
      </c>
      <c r="P4399" s="1" t="str">
        <f>VLOOKUP(A4399,'Data Split'!$A$1:$B$921,2,TRUE)</f>
        <v>test</v>
      </c>
    </row>
    <row r="4400" spans="1:16" x14ac:dyDescent="0.3">
      <c r="A4400" s="1">
        <v>176</v>
      </c>
      <c r="B4400" s="1" t="s">
        <v>12</v>
      </c>
      <c r="C4400" s="1" t="s">
        <v>4</v>
      </c>
      <c r="D4400" s="1" t="s">
        <v>6</v>
      </c>
      <c r="E4400" s="1" t="s">
        <v>46</v>
      </c>
      <c r="F4400">
        <v>9.2999999999999999E-2</v>
      </c>
      <c r="G4400">
        <v>1.7849999999999999</v>
      </c>
      <c r="H4400">
        <v>0</v>
      </c>
      <c r="I4400">
        <v>0</v>
      </c>
      <c r="J4400">
        <f>VLOOKUP(A4400,Details!$A$1:$F$127,2,TRUE)</f>
        <v>65</v>
      </c>
      <c r="K4400" t="str">
        <f>VLOOKUP(A4400,Details!$A$1:$F$127,3,TRUE)</f>
        <v>M</v>
      </c>
      <c r="L4400">
        <f>VLOOKUP(A4400,Details!$A$1:$F$127,4,TRUE)</f>
        <v>30.1</v>
      </c>
      <c r="M4400" s="1" t="str">
        <f>VLOOKUP(A4400,Details!$A$1:$F$127,6,TRUE)</f>
        <v>NA</v>
      </c>
      <c r="N4400" s="1" t="str">
        <f>VLOOKUP(A4400,Details!$A$1:$F$127,5,TRUE)</f>
        <v>NA</v>
      </c>
      <c r="O4400" s="1" t="str">
        <f>VLOOKUP(A4400,Labels!$A$1:$B$127,2,TRUE)</f>
        <v>COPD</v>
      </c>
      <c r="P4400" s="1" t="str">
        <f>VLOOKUP(A4400,'Data Split'!$A$1:$B$921,2,TRUE)</f>
        <v>test</v>
      </c>
    </row>
    <row r="4401" spans="1:16" x14ac:dyDescent="0.3">
      <c r="A4401" s="1">
        <v>176</v>
      </c>
      <c r="B4401" s="1" t="s">
        <v>12</v>
      </c>
      <c r="C4401" s="1" t="s">
        <v>4</v>
      </c>
      <c r="D4401" s="1" t="s">
        <v>6</v>
      </c>
      <c r="E4401" s="1" t="s">
        <v>46</v>
      </c>
      <c r="F4401">
        <v>1.7849999999999999</v>
      </c>
      <c r="G4401">
        <v>5.085</v>
      </c>
      <c r="H4401">
        <v>1</v>
      </c>
      <c r="I4401">
        <v>0</v>
      </c>
      <c r="J4401">
        <f>VLOOKUP(A4401,Details!$A$1:$F$127,2,TRUE)</f>
        <v>65</v>
      </c>
      <c r="K4401" t="str">
        <f>VLOOKUP(A4401,Details!$A$1:$F$127,3,TRUE)</f>
        <v>M</v>
      </c>
      <c r="L4401">
        <f>VLOOKUP(A4401,Details!$A$1:$F$127,4,TRUE)</f>
        <v>30.1</v>
      </c>
      <c r="M4401" s="1" t="str">
        <f>VLOOKUP(A4401,Details!$A$1:$F$127,6,TRUE)</f>
        <v>NA</v>
      </c>
      <c r="N4401" s="1" t="str">
        <f>VLOOKUP(A4401,Details!$A$1:$F$127,5,TRUE)</f>
        <v>NA</v>
      </c>
      <c r="O4401" s="1" t="str">
        <f>VLOOKUP(A4401,Labels!$A$1:$B$127,2,TRUE)</f>
        <v>COPD</v>
      </c>
      <c r="P4401" s="1" t="str">
        <f>VLOOKUP(A4401,'Data Split'!$A$1:$B$921,2,TRUE)</f>
        <v>test</v>
      </c>
    </row>
    <row r="4402" spans="1:16" x14ac:dyDescent="0.3">
      <c r="A4402" s="1">
        <v>176</v>
      </c>
      <c r="B4402" s="1" t="s">
        <v>12</v>
      </c>
      <c r="C4402" s="1" t="s">
        <v>4</v>
      </c>
      <c r="D4402" s="1" t="s">
        <v>6</v>
      </c>
      <c r="E4402" s="1" t="s">
        <v>46</v>
      </c>
      <c r="F4402">
        <v>5.085</v>
      </c>
      <c r="G4402">
        <v>7.9950000000000001</v>
      </c>
      <c r="H4402">
        <v>1</v>
      </c>
      <c r="I4402">
        <v>0</v>
      </c>
      <c r="J4402">
        <f>VLOOKUP(A4402,Details!$A$1:$F$127,2,TRUE)</f>
        <v>65</v>
      </c>
      <c r="K4402" t="str">
        <f>VLOOKUP(A4402,Details!$A$1:$F$127,3,TRUE)</f>
        <v>M</v>
      </c>
      <c r="L4402">
        <f>VLOOKUP(A4402,Details!$A$1:$F$127,4,TRUE)</f>
        <v>30.1</v>
      </c>
      <c r="M4402" s="1" t="str">
        <f>VLOOKUP(A4402,Details!$A$1:$F$127,6,TRUE)</f>
        <v>NA</v>
      </c>
      <c r="N4402" s="1" t="str">
        <f>VLOOKUP(A4402,Details!$A$1:$F$127,5,TRUE)</f>
        <v>NA</v>
      </c>
      <c r="O4402" s="1" t="str">
        <f>VLOOKUP(A4402,Labels!$A$1:$B$127,2,TRUE)</f>
        <v>COPD</v>
      </c>
      <c r="P4402" s="1" t="str">
        <f>VLOOKUP(A4402,'Data Split'!$A$1:$B$921,2,TRUE)</f>
        <v>test</v>
      </c>
    </row>
    <row r="4403" spans="1:16" x14ac:dyDescent="0.3">
      <c r="A4403" s="1">
        <v>176</v>
      </c>
      <c r="B4403" s="1" t="s">
        <v>12</v>
      </c>
      <c r="C4403" s="1" t="s">
        <v>4</v>
      </c>
      <c r="D4403" s="1" t="s">
        <v>6</v>
      </c>
      <c r="E4403" s="1" t="s">
        <v>46</v>
      </c>
      <c r="F4403">
        <v>7.9950000000000001</v>
      </c>
      <c r="G4403">
        <v>11.193</v>
      </c>
      <c r="H4403">
        <v>1</v>
      </c>
      <c r="I4403">
        <v>0</v>
      </c>
      <c r="J4403">
        <f>VLOOKUP(A4403,Details!$A$1:$F$127,2,TRUE)</f>
        <v>65</v>
      </c>
      <c r="K4403" t="str">
        <f>VLOOKUP(A4403,Details!$A$1:$F$127,3,TRUE)</f>
        <v>M</v>
      </c>
      <c r="L4403">
        <f>VLOOKUP(A4403,Details!$A$1:$F$127,4,TRUE)</f>
        <v>30.1</v>
      </c>
      <c r="M4403" s="1" t="str">
        <f>VLOOKUP(A4403,Details!$A$1:$F$127,6,TRUE)</f>
        <v>NA</v>
      </c>
      <c r="N4403" s="1" t="str">
        <f>VLOOKUP(A4403,Details!$A$1:$F$127,5,TRUE)</f>
        <v>NA</v>
      </c>
      <c r="O4403" s="1" t="str">
        <f>VLOOKUP(A4403,Labels!$A$1:$B$127,2,TRUE)</f>
        <v>COPD</v>
      </c>
      <c r="P4403" s="1" t="str">
        <f>VLOOKUP(A4403,'Data Split'!$A$1:$B$921,2,TRUE)</f>
        <v>test</v>
      </c>
    </row>
    <row r="4404" spans="1:16" x14ac:dyDescent="0.3">
      <c r="A4404" s="1">
        <v>176</v>
      </c>
      <c r="B4404" s="1" t="s">
        <v>12</v>
      </c>
      <c r="C4404" s="1" t="s">
        <v>4</v>
      </c>
      <c r="D4404" s="1" t="s">
        <v>6</v>
      </c>
      <c r="E4404" s="1" t="s">
        <v>46</v>
      </c>
      <c r="F4404">
        <v>11.193</v>
      </c>
      <c r="G4404">
        <v>14.256</v>
      </c>
      <c r="H4404">
        <v>1</v>
      </c>
      <c r="I4404">
        <v>0</v>
      </c>
      <c r="J4404">
        <f>VLOOKUP(A4404,Details!$A$1:$F$127,2,TRUE)</f>
        <v>65</v>
      </c>
      <c r="K4404" t="str">
        <f>VLOOKUP(A4404,Details!$A$1:$F$127,3,TRUE)</f>
        <v>M</v>
      </c>
      <c r="L4404">
        <f>VLOOKUP(A4404,Details!$A$1:$F$127,4,TRUE)</f>
        <v>30.1</v>
      </c>
      <c r="M4404" s="1" t="str">
        <f>VLOOKUP(A4404,Details!$A$1:$F$127,6,TRUE)</f>
        <v>NA</v>
      </c>
      <c r="N4404" s="1" t="str">
        <f>VLOOKUP(A4404,Details!$A$1:$F$127,5,TRUE)</f>
        <v>NA</v>
      </c>
      <c r="O4404" s="1" t="str">
        <f>VLOOKUP(A4404,Labels!$A$1:$B$127,2,TRUE)</f>
        <v>COPD</v>
      </c>
      <c r="P4404" s="1" t="str">
        <f>VLOOKUP(A4404,'Data Split'!$A$1:$B$921,2,TRUE)</f>
        <v>test</v>
      </c>
    </row>
    <row r="4405" spans="1:16" x14ac:dyDescent="0.3">
      <c r="A4405" s="1">
        <v>176</v>
      </c>
      <c r="B4405" s="1" t="s">
        <v>12</v>
      </c>
      <c r="C4405" s="1" t="s">
        <v>4</v>
      </c>
      <c r="D4405" s="1" t="s">
        <v>6</v>
      </c>
      <c r="E4405" s="1" t="s">
        <v>46</v>
      </c>
      <c r="F4405">
        <v>14.256</v>
      </c>
      <c r="G4405">
        <v>17.2</v>
      </c>
      <c r="H4405">
        <v>1</v>
      </c>
      <c r="I4405">
        <v>0</v>
      </c>
      <c r="J4405">
        <f>VLOOKUP(A4405,Details!$A$1:$F$127,2,TRUE)</f>
        <v>65</v>
      </c>
      <c r="K4405" t="str">
        <f>VLOOKUP(A4405,Details!$A$1:$F$127,3,TRUE)</f>
        <v>M</v>
      </c>
      <c r="L4405">
        <f>VLOOKUP(A4405,Details!$A$1:$F$127,4,TRUE)</f>
        <v>30.1</v>
      </c>
      <c r="M4405" s="1" t="str">
        <f>VLOOKUP(A4405,Details!$A$1:$F$127,6,TRUE)</f>
        <v>NA</v>
      </c>
      <c r="N4405" s="1" t="str">
        <f>VLOOKUP(A4405,Details!$A$1:$F$127,5,TRUE)</f>
        <v>NA</v>
      </c>
      <c r="O4405" s="1" t="str">
        <f>VLOOKUP(A4405,Labels!$A$1:$B$127,2,TRUE)</f>
        <v>COPD</v>
      </c>
      <c r="P4405" s="1" t="str">
        <f>VLOOKUP(A4405,'Data Split'!$A$1:$B$921,2,TRUE)</f>
        <v>test</v>
      </c>
    </row>
    <row r="4406" spans="1:16" x14ac:dyDescent="0.3">
      <c r="A4406" s="1">
        <v>176</v>
      </c>
      <c r="B4406" s="1" t="s">
        <v>12</v>
      </c>
      <c r="C4406" s="1" t="s">
        <v>4</v>
      </c>
      <c r="D4406" s="1" t="s">
        <v>6</v>
      </c>
      <c r="E4406" s="1" t="s">
        <v>46</v>
      </c>
      <c r="F4406">
        <v>17.2</v>
      </c>
      <c r="G4406">
        <v>19.975000000000001</v>
      </c>
      <c r="H4406">
        <v>1</v>
      </c>
      <c r="I4406">
        <v>0</v>
      </c>
      <c r="J4406">
        <f>VLOOKUP(A4406,Details!$A$1:$F$127,2,TRUE)</f>
        <v>65</v>
      </c>
      <c r="K4406" t="str">
        <f>VLOOKUP(A4406,Details!$A$1:$F$127,3,TRUE)</f>
        <v>M</v>
      </c>
      <c r="L4406">
        <f>VLOOKUP(A4406,Details!$A$1:$F$127,4,TRUE)</f>
        <v>30.1</v>
      </c>
      <c r="M4406" s="1" t="str">
        <f>VLOOKUP(A4406,Details!$A$1:$F$127,6,TRUE)</f>
        <v>NA</v>
      </c>
      <c r="N4406" s="1" t="str">
        <f>VLOOKUP(A4406,Details!$A$1:$F$127,5,TRUE)</f>
        <v>NA</v>
      </c>
      <c r="O4406" s="1" t="str">
        <f>VLOOKUP(A4406,Labels!$A$1:$B$127,2,TRUE)</f>
        <v>COPD</v>
      </c>
      <c r="P4406" s="1" t="str">
        <f>VLOOKUP(A4406,'Data Split'!$A$1:$B$921,2,TRUE)</f>
        <v>test</v>
      </c>
    </row>
    <row r="4407" spans="1:16" x14ac:dyDescent="0.3">
      <c r="A4407" s="1">
        <v>176</v>
      </c>
      <c r="B4407" s="1" t="s">
        <v>12</v>
      </c>
      <c r="C4407" s="1" t="s">
        <v>7</v>
      </c>
      <c r="D4407" s="1" t="s">
        <v>6</v>
      </c>
      <c r="E4407" s="1" t="s">
        <v>46</v>
      </c>
      <c r="F4407">
        <v>9.2999999999999999E-2</v>
      </c>
      <c r="G4407">
        <v>1.7849999999999999</v>
      </c>
      <c r="H4407">
        <v>1</v>
      </c>
      <c r="I4407">
        <v>0</v>
      </c>
      <c r="J4407">
        <f>VLOOKUP(A4407,Details!$A$1:$F$127,2,TRUE)</f>
        <v>65</v>
      </c>
      <c r="K4407" t="str">
        <f>VLOOKUP(A4407,Details!$A$1:$F$127,3,TRUE)</f>
        <v>M</v>
      </c>
      <c r="L4407">
        <f>VLOOKUP(A4407,Details!$A$1:$F$127,4,TRUE)</f>
        <v>30.1</v>
      </c>
      <c r="M4407" s="1" t="str">
        <f>VLOOKUP(A4407,Details!$A$1:$F$127,6,TRUE)</f>
        <v>NA</v>
      </c>
      <c r="N4407" s="1" t="str">
        <f>VLOOKUP(A4407,Details!$A$1:$F$127,5,TRUE)</f>
        <v>NA</v>
      </c>
      <c r="O4407" s="1" t="str">
        <f>VLOOKUP(A4407,Labels!$A$1:$B$127,2,TRUE)</f>
        <v>COPD</v>
      </c>
      <c r="P4407" s="1" t="str">
        <f>VLOOKUP(A4407,'Data Split'!$A$1:$B$921,2,TRUE)</f>
        <v>test</v>
      </c>
    </row>
    <row r="4408" spans="1:16" x14ac:dyDescent="0.3">
      <c r="A4408" s="1">
        <v>176</v>
      </c>
      <c r="B4408" s="1" t="s">
        <v>12</v>
      </c>
      <c r="C4408" s="1" t="s">
        <v>7</v>
      </c>
      <c r="D4408" s="1" t="s">
        <v>6</v>
      </c>
      <c r="E4408" s="1" t="s">
        <v>46</v>
      </c>
      <c r="F4408">
        <v>1.7849999999999999</v>
      </c>
      <c r="G4408">
        <v>5.085</v>
      </c>
      <c r="H4408">
        <v>1</v>
      </c>
      <c r="I4408">
        <v>0</v>
      </c>
      <c r="J4408">
        <f>VLOOKUP(A4408,Details!$A$1:$F$127,2,TRUE)</f>
        <v>65</v>
      </c>
      <c r="K4408" t="str">
        <f>VLOOKUP(A4408,Details!$A$1:$F$127,3,TRUE)</f>
        <v>M</v>
      </c>
      <c r="L4408">
        <f>VLOOKUP(A4408,Details!$A$1:$F$127,4,TRUE)</f>
        <v>30.1</v>
      </c>
      <c r="M4408" s="1" t="str">
        <f>VLOOKUP(A4408,Details!$A$1:$F$127,6,TRUE)</f>
        <v>NA</v>
      </c>
      <c r="N4408" s="1" t="str">
        <f>VLOOKUP(A4408,Details!$A$1:$F$127,5,TRUE)</f>
        <v>NA</v>
      </c>
      <c r="O4408" s="1" t="str">
        <f>VLOOKUP(A4408,Labels!$A$1:$B$127,2,TRUE)</f>
        <v>COPD</v>
      </c>
      <c r="P4408" s="1" t="str">
        <f>VLOOKUP(A4408,'Data Split'!$A$1:$B$921,2,TRUE)</f>
        <v>test</v>
      </c>
    </row>
    <row r="4409" spans="1:16" x14ac:dyDescent="0.3">
      <c r="A4409" s="1">
        <v>176</v>
      </c>
      <c r="B4409" s="1" t="s">
        <v>12</v>
      </c>
      <c r="C4409" s="1" t="s">
        <v>7</v>
      </c>
      <c r="D4409" s="1" t="s">
        <v>6</v>
      </c>
      <c r="E4409" s="1" t="s">
        <v>46</v>
      </c>
      <c r="F4409">
        <v>5.085</v>
      </c>
      <c r="G4409">
        <v>7.9950000000000001</v>
      </c>
      <c r="H4409">
        <v>1</v>
      </c>
      <c r="I4409">
        <v>0</v>
      </c>
      <c r="J4409">
        <f>VLOOKUP(A4409,Details!$A$1:$F$127,2,TRUE)</f>
        <v>65</v>
      </c>
      <c r="K4409" t="str">
        <f>VLOOKUP(A4409,Details!$A$1:$F$127,3,TRUE)</f>
        <v>M</v>
      </c>
      <c r="L4409">
        <f>VLOOKUP(A4409,Details!$A$1:$F$127,4,TRUE)</f>
        <v>30.1</v>
      </c>
      <c r="M4409" s="1" t="str">
        <f>VLOOKUP(A4409,Details!$A$1:$F$127,6,TRUE)</f>
        <v>NA</v>
      </c>
      <c r="N4409" s="1" t="str">
        <f>VLOOKUP(A4409,Details!$A$1:$F$127,5,TRUE)</f>
        <v>NA</v>
      </c>
      <c r="O4409" s="1" t="str">
        <f>VLOOKUP(A4409,Labels!$A$1:$B$127,2,TRUE)</f>
        <v>COPD</v>
      </c>
      <c r="P4409" s="1" t="str">
        <f>VLOOKUP(A4409,'Data Split'!$A$1:$B$921,2,TRUE)</f>
        <v>test</v>
      </c>
    </row>
    <row r="4410" spans="1:16" x14ac:dyDescent="0.3">
      <c r="A4410" s="1">
        <v>176</v>
      </c>
      <c r="B4410" s="1" t="s">
        <v>12</v>
      </c>
      <c r="C4410" s="1" t="s">
        <v>7</v>
      </c>
      <c r="D4410" s="1" t="s">
        <v>6</v>
      </c>
      <c r="E4410" s="1" t="s">
        <v>46</v>
      </c>
      <c r="F4410">
        <v>7.9950000000000001</v>
      </c>
      <c r="G4410">
        <v>11.193</v>
      </c>
      <c r="H4410">
        <v>1</v>
      </c>
      <c r="I4410">
        <v>0</v>
      </c>
      <c r="J4410">
        <f>VLOOKUP(A4410,Details!$A$1:$F$127,2,TRUE)</f>
        <v>65</v>
      </c>
      <c r="K4410" t="str">
        <f>VLOOKUP(A4410,Details!$A$1:$F$127,3,TRUE)</f>
        <v>M</v>
      </c>
      <c r="L4410">
        <f>VLOOKUP(A4410,Details!$A$1:$F$127,4,TRUE)</f>
        <v>30.1</v>
      </c>
      <c r="M4410" s="1" t="str">
        <f>VLOOKUP(A4410,Details!$A$1:$F$127,6,TRUE)</f>
        <v>NA</v>
      </c>
      <c r="N4410" s="1" t="str">
        <f>VLOOKUP(A4410,Details!$A$1:$F$127,5,TRUE)</f>
        <v>NA</v>
      </c>
      <c r="O4410" s="1" t="str">
        <f>VLOOKUP(A4410,Labels!$A$1:$B$127,2,TRUE)</f>
        <v>COPD</v>
      </c>
      <c r="P4410" s="1" t="str">
        <f>VLOOKUP(A4410,'Data Split'!$A$1:$B$921,2,TRUE)</f>
        <v>test</v>
      </c>
    </row>
    <row r="4411" spans="1:16" x14ac:dyDescent="0.3">
      <c r="A4411" s="1">
        <v>176</v>
      </c>
      <c r="B4411" s="1" t="s">
        <v>12</v>
      </c>
      <c r="C4411" s="1" t="s">
        <v>7</v>
      </c>
      <c r="D4411" s="1" t="s">
        <v>6</v>
      </c>
      <c r="E4411" s="1" t="s">
        <v>46</v>
      </c>
      <c r="F4411">
        <v>11.193</v>
      </c>
      <c r="G4411">
        <v>14.256</v>
      </c>
      <c r="H4411">
        <v>1</v>
      </c>
      <c r="I4411">
        <v>0</v>
      </c>
      <c r="J4411">
        <f>VLOOKUP(A4411,Details!$A$1:$F$127,2,TRUE)</f>
        <v>65</v>
      </c>
      <c r="K4411" t="str">
        <f>VLOOKUP(A4411,Details!$A$1:$F$127,3,TRUE)</f>
        <v>M</v>
      </c>
      <c r="L4411">
        <f>VLOOKUP(A4411,Details!$A$1:$F$127,4,TRUE)</f>
        <v>30.1</v>
      </c>
      <c r="M4411" s="1" t="str">
        <f>VLOOKUP(A4411,Details!$A$1:$F$127,6,TRUE)</f>
        <v>NA</v>
      </c>
      <c r="N4411" s="1" t="str">
        <f>VLOOKUP(A4411,Details!$A$1:$F$127,5,TRUE)</f>
        <v>NA</v>
      </c>
      <c r="O4411" s="1" t="str">
        <f>VLOOKUP(A4411,Labels!$A$1:$B$127,2,TRUE)</f>
        <v>COPD</v>
      </c>
      <c r="P4411" s="1" t="str">
        <f>VLOOKUP(A4411,'Data Split'!$A$1:$B$921,2,TRUE)</f>
        <v>test</v>
      </c>
    </row>
    <row r="4412" spans="1:16" x14ac:dyDescent="0.3">
      <c r="A4412" s="1">
        <v>176</v>
      </c>
      <c r="B4412" s="1" t="s">
        <v>12</v>
      </c>
      <c r="C4412" s="1" t="s">
        <v>7</v>
      </c>
      <c r="D4412" s="1" t="s">
        <v>6</v>
      </c>
      <c r="E4412" s="1" t="s">
        <v>46</v>
      </c>
      <c r="F4412">
        <v>14.256</v>
      </c>
      <c r="G4412">
        <v>17.2</v>
      </c>
      <c r="H4412">
        <v>1</v>
      </c>
      <c r="I4412">
        <v>0</v>
      </c>
      <c r="J4412">
        <f>VLOOKUP(A4412,Details!$A$1:$F$127,2,TRUE)</f>
        <v>65</v>
      </c>
      <c r="K4412" t="str">
        <f>VLOOKUP(A4412,Details!$A$1:$F$127,3,TRUE)</f>
        <v>M</v>
      </c>
      <c r="L4412">
        <f>VLOOKUP(A4412,Details!$A$1:$F$127,4,TRUE)</f>
        <v>30.1</v>
      </c>
      <c r="M4412" s="1" t="str">
        <f>VLOOKUP(A4412,Details!$A$1:$F$127,6,TRUE)</f>
        <v>NA</v>
      </c>
      <c r="N4412" s="1" t="str">
        <f>VLOOKUP(A4412,Details!$A$1:$F$127,5,TRUE)</f>
        <v>NA</v>
      </c>
      <c r="O4412" s="1" t="str">
        <f>VLOOKUP(A4412,Labels!$A$1:$B$127,2,TRUE)</f>
        <v>COPD</v>
      </c>
      <c r="P4412" s="1" t="str">
        <f>VLOOKUP(A4412,'Data Split'!$A$1:$B$921,2,TRUE)</f>
        <v>test</v>
      </c>
    </row>
    <row r="4413" spans="1:16" x14ac:dyDescent="0.3">
      <c r="A4413" s="1">
        <v>176</v>
      </c>
      <c r="B4413" s="1" t="s">
        <v>12</v>
      </c>
      <c r="C4413" s="1" t="s">
        <v>7</v>
      </c>
      <c r="D4413" s="1" t="s">
        <v>6</v>
      </c>
      <c r="E4413" s="1" t="s">
        <v>46</v>
      </c>
      <c r="F4413">
        <v>17.2</v>
      </c>
      <c r="G4413">
        <v>19.975000000000001</v>
      </c>
      <c r="H4413">
        <v>1</v>
      </c>
      <c r="I4413">
        <v>0</v>
      </c>
      <c r="J4413">
        <f>VLOOKUP(A4413,Details!$A$1:$F$127,2,TRUE)</f>
        <v>65</v>
      </c>
      <c r="K4413" t="str">
        <f>VLOOKUP(A4413,Details!$A$1:$F$127,3,TRUE)</f>
        <v>M</v>
      </c>
      <c r="L4413">
        <f>VLOOKUP(A4413,Details!$A$1:$F$127,4,TRUE)</f>
        <v>30.1</v>
      </c>
      <c r="M4413" s="1" t="str">
        <f>VLOOKUP(A4413,Details!$A$1:$F$127,6,TRUE)</f>
        <v>NA</v>
      </c>
      <c r="N4413" s="1" t="str">
        <f>VLOOKUP(A4413,Details!$A$1:$F$127,5,TRUE)</f>
        <v>NA</v>
      </c>
      <c r="O4413" s="1" t="str">
        <f>VLOOKUP(A4413,Labels!$A$1:$B$127,2,TRUE)</f>
        <v>COPD</v>
      </c>
      <c r="P4413" s="1" t="str">
        <f>VLOOKUP(A4413,'Data Split'!$A$1:$B$921,2,TRUE)</f>
        <v>test</v>
      </c>
    </row>
    <row r="4414" spans="1:16" x14ac:dyDescent="0.3">
      <c r="A4414" s="1">
        <v>176</v>
      </c>
      <c r="B4414" s="1" t="s">
        <v>12</v>
      </c>
      <c r="C4414" s="1" t="s">
        <v>8</v>
      </c>
      <c r="D4414" s="1" t="s">
        <v>6</v>
      </c>
      <c r="E4414" s="1" t="s">
        <v>46</v>
      </c>
      <c r="F4414">
        <v>9.2999999999999999E-2</v>
      </c>
      <c r="G4414">
        <v>1.7849999999999999</v>
      </c>
      <c r="H4414">
        <v>0</v>
      </c>
      <c r="I4414">
        <v>0</v>
      </c>
      <c r="J4414">
        <f>VLOOKUP(A4414,Details!$A$1:$F$127,2,TRUE)</f>
        <v>65</v>
      </c>
      <c r="K4414" t="str">
        <f>VLOOKUP(A4414,Details!$A$1:$F$127,3,TRUE)</f>
        <v>M</v>
      </c>
      <c r="L4414">
        <f>VLOOKUP(A4414,Details!$A$1:$F$127,4,TRUE)</f>
        <v>30.1</v>
      </c>
      <c r="M4414" s="1" t="str">
        <f>VLOOKUP(A4414,Details!$A$1:$F$127,6,TRUE)</f>
        <v>NA</v>
      </c>
      <c r="N4414" s="1" t="str">
        <f>VLOOKUP(A4414,Details!$A$1:$F$127,5,TRUE)</f>
        <v>NA</v>
      </c>
      <c r="O4414" s="1" t="str">
        <f>VLOOKUP(A4414,Labels!$A$1:$B$127,2,TRUE)</f>
        <v>COPD</v>
      </c>
      <c r="P4414" s="1" t="str">
        <f>VLOOKUP(A4414,'Data Split'!$A$1:$B$921,2,TRUE)</f>
        <v>test</v>
      </c>
    </row>
    <row r="4415" spans="1:16" x14ac:dyDescent="0.3">
      <c r="A4415" s="1">
        <v>176</v>
      </c>
      <c r="B4415" s="1" t="s">
        <v>12</v>
      </c>
      <c r="C4415" s="1" t="s">
        <v>8</v>
      </c>
      <c r="D4415" s="1" t="s">
        <v>6</v>
      </c>
      <c r="E4415" s="1" t="s">
        <v>46</v>
      </c>
      <c r="F4415">
        <v>1.7849999999999999</v>
      </c>
      <c r="G4415">
        <v>5.085</v>
      </c>
      <c r="H4415">
        <v>1</v>
      </c>
      <c r="I4415">
        <v>0</v>
      </c>
      <c r="J4415">
        <f>VLOOKUP(A4415,Details!$A$1:$F$127,2,TRUE)</f>
        <v>65</v>
      </c>
      <c r="K4415" t="str">
        <f>VLOOKUP(A4415,Details!$A$1:$F$127,3,TRUE)</f>
        <v>M</v>
      </c>
      <c r="L4415">
        <f>VLOOKUP(A4415,Details!$A$1:$F$127,4,TRUE)</f>
        <v>30.1</v>
      </c>
      <c r="M4415" s="1" t="str">
        <f>VLOOKUP(A4415,Details!$A$1:$F$127,6,TRUE)</f>
        <v>NA</v>
      </c>
      <c r="N4415" s="1" t="str">
        <f>VLOOKUP(A4415,Details!$A$1:$F$127,5,TRUE)</f>
        <v>NA</v>
      </c>
      <c r="O4415" s="1" t="str">
        <f>VLOOKUP(A4415,Labels!$A$1:$B$127,2,TRUE)</f>
        <v>COPD</v>
      </c>
      <c r="P4415" s="1" t="str">
        <f>VLOOKUP(A4415,'Data Split'!$A$1:$B$921,2,TRUE)</f>
        <v>test</v>
      </c>
    </row>
    <row r="4416" spans="1:16" x14ac:dyDescent="0.3">
      <c r="A4416" s="1">
        <v>176</v>
      </c>
      <c r="B4416" s="1" t="s">
        <v>12</v>
      </c>
      <c r="C4416" s="1" t="s">
        <v>8</v>
      </c>
      <c r="D4416" s="1" t="s">
        <v>6</v>
      </c>
      <c r="E4416" s="1" t="s">
        <v>46</v>
      </c>
      <c r="F4416">
        <v>5.085</v>
      </c>
      <c r="G4416">
        <v>7.9950000000000001</v>
      </c>
      <c r="H4416">
        <v>1</v>
      </c>
      <c r="I4416">
        <v>0</v>
      </c>
      <c r="J4416">
        <f>VLOOKUP(A4416,Details!$A$1:$F$127,2,TRUE)</f>
        <v>65</v>
      </c>
      <c r="K4416" t="str">
        <f>VLOOKUP(A4416,Details!$A$1:$F$127,3,TRUE)</f>
        <v>M</v>
      </c>
      <c r="L4416">
        <f>VLOOKUP(A4416,Details!$A$1:$F$127,4,TRUE)</f>
        <v>30.1</v>
      </c>
      <c r="M4416" s="1" t="str">
        <f>VLOOKUP(A4416,Details!$A$1:$F$127,6,TRUE)</f>
        <v>NA</v>
      </c>
      <c r="N4416" s="1" t="str">
        <f>VLOOKUP(A4416,Details!$A$1:$F$127,5,TRUE)</f>
        <v>NA</v>
      </c>
      <c r="O4416" s="1" t="str">
        <f>VLOOKUP(A4416,Labels!$A$1:$B$127,2,TRUE)</f>
        <v>COPD</v>
      </c>
      <c r="P4416" s="1" t="str">
        <f>VLOOKUP(A4416,'Data Split'!$A$1:$B$921,2,TRUE)</f>
        <v>test</v>
      </c>
    </row>
    <row r="4417" spans="1:16" x14ac:dyDescent="0.3">
      <c r="A4417" s="1">
        <v>176</v>
      </c>
      <c r="B4417" s="1" t="s">
        <v>12</v>
      </c>
      <c r="C4417" s="1" t="s">
        <v>8</v>
      </c>
      <c r="D4417" s="1" t="s">
        <v>6</v>
      </c>
      <c r="E4417" s="1" t="s">
        <v>46</v>
      </c>
      <c r="F4417">
        <v>7.9950000000000001</v>
      </c>
      <c r="G4417">
        <v>11.193</v>
      </c>
      <c r="H4417">
        <v>1</v>
      </c>
      <c r="I4417">
        <v>0</v>
      </c>
      <c r="J4417">
        <f>VLOOKUP(A4417,Details!$A$1:$F$127,2,TRUE)</f>
        <v>65</v>
      </c>
      <c r="K4417" t="str">
        <f>VLOOKUP(A4417,Details!$A$1:$F$127,3,TRUE)</f>
        <v>M</v>
      </c>
      <c r="L4417">
        <f>VLOOKUP(A4417,Details!$A$1:$F$127,4,TRUE)</f>
        <v>30.1</v>
      </c>
      <c r="M4417" s="1" t="str">
        <f>VLOOKUP(A4417,Details!$A$1:$F$127,6,TRUE)</f>
        <v>NA</v>
      </c>
      <c r="N4417" s="1" t="str">
        <f>VLOOKUP(A4417,Details!$A$1:$F$127,5,TRUE)</f>
        <v>NA</v>
      </c>
      <c r="O4417" s="1" t="str">
        <f>VLOOKUP(A4417,Labels!$A$1:$B$127,2,TRUE)</f>
        <v>COPD</v>
      </c>
      <c r="P4417" s="1" t="str">
        <f>VLOOKUP(A4417,'Data Split'!$A$1:$B$921,2,TRUE)</f>
        <v>test</v>
      </c>
    </row>
    <row r="4418" spans="1:16" x14ac:dyDescent="0.3">
      <c r="A4418" s="1">
        <v>176</v>
      </c>
      <c r="B4418" s="1" t="s">
        <v>12</v>
      </c>
      <c r="C4418" s="1" t="s">
        <v>8</v>
      </c>
      <c r="D4418" s="1" t="s">
        <v>6</v>
      </c>
      <c r="E4418" s="1" t="s">
        <v>46</v>
      </c>
      <c r="F4418">
        <v>11.193</v>
      </c>
      <c r="G4418">
        <v>14.256</v>
      </c>
      <c r="H4418">
        <v>1</v>
      </c>
      <c r="I4418">
        <v>0</v>
      </c>
      <c r="J4418">
        <f>VLOOKUP(A4418,Details!$A$1:$F$127,2,TRUE)</f>
        <v>65</v>
      </c>
      <c r="K4418" t="str">
        <f>VLOOKUP(A4418,Details!$A$1:$F$127,3,TRUE)</f>
        <v>M</v>
      </c>
      <c r="L4418">
        <f>VLOOKUP(A4418,Details!$A$1:$F$127,4,TRUE)</f>
        <v>30.1</v>
      </c>
      <c r="M4418" s="1" t="str">
        <f>VLOOKUP(A4418,Details!$A$1:$F$127,6,TRUE)</f>
        <v>NA</v>
      </c>
      <c r="N4418" s="1" t="str">
        <f>VLOOKUP(A4418,Details!$A$1:$F$127,5,TRUE)</f>
        <v>NA</v>
      </c>
      <c r="O4418" s="1" t="str">
        <f>VLOOKUP(A4418,Labels!$A$1:$B$127,2,TRUE)</f>
        <v>COPD</v>
      </c>
      <c r="P4418" s="1" t="str">
        <f>VLOOKUP(A4418,'Data Split'!$A$1:$B$921,2,TRUE)</f>
        <v>test</v>
      </c>
    </row>
    <row r="4419" spans="1:16" x14ac:dyDescent="0.3">
      <c r="A4419" s="1">
        <v>176</v>
      </c>
      <c r="B4419" s="1" t="s">
        <v>12</v>
      </c>
      <c r="C4419" s="1" t="s">
        <v>8</v>
      </c>
      <c r="D4419" s="1" t="s">
        <v>6</v>
      </c>
      <c r="E4419" s="1" t="s">
        <v>46</v>
      </c>
      <c r="F4419">
        <v>14.256</v>
      </c>
      <c r="G4419">
        <v>17.2</v>
      </c>
      <c r="H4419">
        <v>1</v>
      </c>
      <c r="I4419">
        <v>0</v>
      </c>
      <c r="J4419">
        <f>VLOOKUP(A4419,Details!$A$1:$F$127,2,TRUE)</f>
        <v>65</v>
      </c>
      <c r="K4419" t="str">
        <f>VLOOKUP(A4419,Details!$A$1:$F$127,3,TRUE)</f>
        <v>M</v>
      </c>
      <c r="L4419">
        <f>VLOOKUP(A4419,Details!$A$1:$F$127,4,TRUE)</f>
        <v>30.1</v>
      </c>
      <c r="M4419" s="1" t="str">
        <f>VLOOKUP(A4419,Details!$A$1:$F$127,6,TRUE)</f>
        <v>NA</v>
      </c>
      <c r="N4419" s="1" t="str">
        <f>VLOOKUP(A4419,Details!$A$1:$F$127,5,TRUE)</f>
        <v>NA</v>
      </c>
      <c r="O4419" s="1" t="str">
        <f>VLOOKUP(A4419,Labels!$A$1:$B$127,2,TRUE)</f>
        <v>COPD</v>
      </c>
      <c r="P4419" s="1" t="str">
        <f>VLOOKUP(A4419,'Data Split'!$A$1:$B$921,2,TRUE)</f>
        <v>test</v>
      </c>
    </row>
    <row r="4420" spans="1:16" x14ac:dyDescent="0.3">
      <c r="A4420" s="1">
        <v>176</v>
      </c>
      <c r="B4420" s="1" t="s">
        <v>12</v>
      </c>
      <c r="C4420" s="1" t="s">
        <v>8</v>
      </c>
      <c r="D4420" s="1" t="s">
        <v>6</v>
      </c>
      <c r="E4420" s="1" t="s">
        <v>46</v>
      </c>
      <c r="F4420">
        <v>17.2</v>
      </c>
      <c r="G4420">
        <v>19.975000000000001</v>
      </c>
      <c r="H4420">
        <v>1</v>
      </c>
      <c r="I4420">
        <v>0</v>
      </c>
      <c r="J4420">
        <f>VLOOKUP(A4420,Details!$A$1:$F$127,2,TRUE)</f>
        <v>65</v>
      </c>
      <c r="K4420" t="str">
        <f>VLOOKUP(A4420,Details!$A$1:$F$127,3,TRUE)</f>
        <v>M</v>
      </c>
      <c r="L4420">
        <f>VLOOKUP(A4420,Details!$A$1:$F$127,4,TRUE)</f>
        <v>30.1</v>
      </c>
      <c r="M4420" s="1" t="str">
        <f>VLOOKUP(A4420,Details!$A$1:$F$127,6,TRUE)</f>
        <v>NA</v>
      </c>
      <c r="N4420" s="1" t="str">
        <f>VLOOKUP(A4420,Details!$A$1:$F$127,5,TRUE)</f>
        <v>NA</v>
      </c>
      <c r="O4420" s="1" t="str">
        <f>VLOOKUP(A4420,Labels!$A$1:$B$127,2,TRUE)</f>
        <v>COPD</v>
      </c>
      <c r="P4420" s="1" t="str">
        <f>VLOOKUP(A4420,'Data Split'!$A$1:$B$921,2,TRUE)</f>
        <v>test</v>
      </c>
    </row>
    <row r="4421" spans="1:16" x14ac:dyDescent="0.3">
      <c r="A4421" s="1">
        <v>176</v>
      </c>
      <c r="B4421" s="1" t="s">
        <v>12</v>
      </c>
      <c r="C4421" s="1" t="s">
        <v>9</v>
      </c>
      <c r="D4421" s="1" t="s">
        <v>6</v>
      </c>
      <c r="E4421" s="1" t="s">
        <v>46</v>
      </c>
      <c r="F4421">
        <v>9.2999999999999999E-2</v>
      </c>
      <c r="G4421">
        <v>1.7849999999999999</v>
      </c>
      <c r="H4421">
        <v>1</v>
      </c>
      <c r="I4421">
        <v>0</v>
      </c>
      <c r="J4421">
        <f>VLOOKUP(A4421,Details!$A$1:$F$127,2,TRUE)</f>
        <v>65</v>
      </c>
      <c r="K4421" t="str">
        <f>VLOOKUP(A4421,Details!$A$1:$F$127,3,TRUE)</f>
        <v>M</v>
      </c>
      <c r="L4421">
        <f>VLOOKUP(A4421,Details!$A$1:$F$127,4,TRUE)</f>
        <v>30.1</v>
      </c>
      <c r="M4421" s="1" t="str">
        <f>VLOOKUP(A4421,Details!$A$1:$F$127,6,TRUE)</f>
        <v>NA</v>
      </c>
      <c r="N4421" s="1" t="str">
        <f>VLOOKUP(A4421,Details!$A$1:$F$127,5,TRUE)</f>
        <v>NA</v>
      </c>
      <c r="O4421" s="1" t="str">
        <f>VLOOKUP(A4421,Labels!$A$1:$B$127,2,TRUE)</f>
        <v>COPD</v>
      </c>
      <c r="P4421" s="1" t="str">
        <f>VLOOKUP(A4421,'Data Split'!$A$1:$B$921,2,TRUE)</f>
        <v>test</v>
      </c>
    </row>
    <row r="4422" spans="1:16" x14ac:dyDescent="0.3">
      <c r="A4422" s="1">
        <v>176</v>
      </c>
      <c r="B4422" s="1" t="s">
        <v>12</v>
      </c>
      <c r="C4422" s="1" t="s">
        <v>9</v>
      </c>
      <c r="D4422" s="1" t="s">
        <v>6</v>
      </c>
      <c r="E4422" s="1" t="s">
        <v>46</v>
      </c>
      <c r="F4422">
        <v>1.7849999999999999</v>
      </c>
      <c r="G4422">
        <v>5.085</v>
      </c>
      <c r="H4422">
        <v>1</v>
      </c>
      <c r="I4422">
        <v>0</v>
      </c>
      <c r="J4422">
        <f>VLOOKUP(A4422,Details!$A$1:$F$127,2,TRUE)</f>
        <v>65</v>
      </c>
      <c r="K4422" t="str">
        <f>VLOOKUP(A4422,Details!$A$1:$F$127,3,TRUE)</f>
        <v>M</v>
      </c>
      <c r="L4422">
        <f>VLOOKUP(A4422,Details!$A$1:$F$127,4,TRUE)</f>
        <v>30.1</v>
      </c>
      <c r="M4422" s="1" t="str">
        <f>VLOOKUP(A4422,Details!$A$1:$F$127,6,TRUE)</f>
        <v>NA</v>
      </c>
      <c r="N4422" s="1" t="str">
        <f>VLOOKUP(A4422,Details!$A$1:$F$127,5,TRUE)</f>
        <v>NA</v>
      </c>
      <c r="O4422" s="1" t="str">
        <f>VLOOKUP(A4422,Labels!$A$1:$B$127,2,TRUE)</f>
        <v>COPD</v>
      </c>
      <c r="P4422" s="1" t="str">
        <f>VLOOKUP(A4422,'Data Split'!$A$1:$B$921,2,TRUE)</f>
        <v>test</v>
      </c>
    </row>
    <row r="4423" spans="1:16" x14ac:dyDescent="0.3">
      <c r="A4423" s="1">
        <v>176</v>
      </c>
      <c r="B4423" s="1" t="s">
        <v>12</v>
      </c>
      <c r="C4423" s="1" t="s">
        <v>9</v>
      </c>
      <c r="D4423" s="1" t="s">
        <v>6</v>
      </c>
      <c r="E4423" s="1" t="s">
        <v>46</v>
      </c>
      <c r="F4423">
        <v>5.085</v>
      </c>
      <c r="G4423">
        <v>7.9950000000000001</v>
      </c>
      <c r="H4423">
        <v>1</v>
      </c>
      <c r="I4423">
        <v>0</v>
      </c>
      <c r="J4423">
        <f>VLOOKUP(A4423,Details!$A$1:$F$127,2,TRUE)</f>
        <v>65</v>
      </c>
      <c r="K4423" t="str">
        <f>VLOOKUP(A4423,Details!$A$1:$F$127,3,TRUE)</f>
        <v>M</v>
      </c>
      <c r="L4423">
        <f>VLOOKUP(A4423,Details!$A$1:$F$127,4,TRUE)</f>
        <v>30.1</v>
      </c>
      <c r="M4423" s="1" t="str">
        <f>VLOOKUP(A4423,Details!$A$1:$F$127,6,TRUE)</f>
        <v>NA</v>
      </c>
      <c r="N4423" s="1" t="str">
        <f>VLOOKUP(A4423,Details!$A$1:$F$127,5,TRUE)</f>
        <v>NA</v>
      </c>
      <c r="O4423" s="1" t="str">
        <f>VLOOKUP(A4423,Labels!$A$1:$B$127,2,TRUE)</f>
        <v>COPD</v>
      </c>
      <c r="P4423" s="1" t="str">
        <f>VLOOKUP(A4423,'Data Split'!$A$1:$B$921,2,TRUE)</f>
        <v>test</v>
      </c>
    </row>
    <row r="4424" spans="1:16" x14ac:dyDescent="0.3">
      <c r="A4424" s="1">
        <v>176</v>
      </c>
      <c r="B4424" s="1" t="s">
        <v>12</v>
      </c>
      <c r="C4424" s="1" t="s">
        <v>9</v>
      </c>
      <c r="D4424" s="1" t="s">
        <v>6</v>
      </c>
      <c r="E4424" s="1" t="s">
        <v>46</v>
      </c>
      <c r="F4424">
        <v>7.9950000000000001</v>
      </c>
      <c r="G4424">
        <v>11.193</v>
      </c>
      <c r="H4424">
        <v>1</v>
      </c>
      <c r="I4424">
        <v>0</v>
      </c>
      <c r="J4424">
        <f>VLOOKUP(A4424,Details!$A$1:$F$127,2,TRUE)</f>
        <v>65</v>
      </c>
      <c r="K4424" t="str">
        <f>VLOOKUP(A4424,Details!$A$1:$F$127,3,TRUE)</f>
        <v>M</v>
      </c>
      <c r="L4424">
        <f>VLOOKUP(A4424,Details!$A$1:$F$127,4,TRUE)</f>
        <v>30.1</v>
      </c>
      <c r="M4424" s="1" t="str">
        <f>VLOOKUP(A4424,Details!$A$1:$F$127,6,TRUE)</f>
        <v>NA</v>
      </c>
      <c r="N4424" s="1" t="str">
        <f>VLOOKUP(A4424,Details!$A$1:$F$127,5,TRUE)</f>
        <v>NA</v>
      </c>
      <c r="O4424" s="1" t="str">
        <f>VLOOKUP(A4424,Labels!$A$1:$B$127,2,TRUE)</f>
        <v>COPD</v>
      </c>
      <c r="P4424" s="1" t="str">
        <f>VLOOKUP(A4424,'Data Split'!$A$1:$B$921,2,TRUE)</f>
        <v>test</v>
      </c>
    </row>
    <row r="4425" spans="1:16" x14ac:dyDescent="0.3">
      <c r="A4425" s="1">
        <v>176</v>
      </c>
      <c r="B4425" s="1" t="s">
        <v>12</v>
      </c>
      <c r="C4425" s="1" t="s">
        <v>9</v>
      </c>
      <c r="D4425" s="1" t="s">
        <v>6</v>
      </c>
      <c r="E4425" s="1" t="s">
        <v>46</v>
      </c>
      <c r="F4425">
        <v>11.193</v>
      </c>
      <c r="G4425">
        <v>14.256</v>
      </c>
      <c r="H4425">
        <v>1</v>
      </c>
      <c r="I4425">
        <v>0</v>
      </c>
      <c r="J4425">
        <f>VLOOKUP(A4425,Details!$A$1:$F$127,2,TRUE)</f>
        <v>65</v>
      </c>
      <c r="K4425" t="str">
        <f>VLOOKUP(A4425,Details!$A$1:$F$127,3,TRUE)</f>
        <v>M</v>
      </c>
      <c r="L4425">
        <f>VLOOKUP(A4425,Details!$A$1:$F$127,4,TRUE)</f>
        <v>30.1</v>
      </c>
      <c r="M4425" s="1" t="str">
        <f>VLOOKUP(A4425,Details!$A$1:$F$127,6,TRUE)</f>
        <v>NA</v>
      </c>
      <c r="N4425" s="1" t="str">
        <f>VLOOKUP(A4425,Details!$A$1:$F$127,5,TRUE)</f>
        <v>NA</v>
      </c>
      <c r="O4425" s="1" t="str">
        <f>VLOOKUP(A4425,Labels!$A$1:$B$127,2,TRUE)</f>
        <v>COPD</v>
      </c>
      <c r="P4425" s="1" t="str">
        <f>VLOOKUP(A4425,'Data Split'!$A$1:$B$921,2,TRUE)</f>
        <v>test</v>
      </c>
    </row>
    <row r="4426" spans="1:16" x14ac:dyDescent="0.3">
      <c r="A4426" s="1">
        <v>176</v>
      </c>
      <c r="B4426" s="1" t="s">
        <v>12</v>
      </c>
      <c r="C4426" s="1" t="s">
        <v>9</v>
      </c>
      <c r="D4426" s="1" t="s">
        <v>6</v>
      </c>
      <c r="E4426" s="1" t="s">
        <v>46</v>
      </c>
      <c r="F4426">
        <v>14.256</v>
      </c>
      <c r="G4426">
        <v>17.2</v>
      </c>
      <c r="H4426">
        <v>1</v>
      </c>
      <c r="I4426">
        <v>0</v>
      </c>
      <c r="J4426">
        <f>VLOOKUP(A4426,Details!$A$1:$F$127,2,TRUE)</f>
        <v>65</v>
      </c>
      <c r="K4426" t="str">
        <f>VLOOKUP(A4426,Details!$A$1:$F$127,3,TRUE)</f>
        <v>M</v>
      </c>
      <c r="L4426">
        <f>VLOOKUP(A4426,Details!$A$1:$F$127,4,TRUE)</f>
        <v>30.1</v>
      </c>
      <c r="M4426" s="1" t="str">
        <f>VLOOKUP(A4426,Details!$A$1:$F$127,6,TRUE)</f>
        <v>NA</v>
      </c>
      <c r="N4426" s="1" t="str">
        <f>VLOOKUP(A4426,Details!$A$1:$F$127,5,TRUE)</f>
        <v>NA</v>
      </c>
      <c r="O4426" s="1" t="str">
        <f>VLOOKUP(A4426,Labels!$A$1:$B$127,2,TRUE)</f>
        <v>COPD</v>
      </c>
      <c r="P4426" s="1" t="str">
        <f>VLOOKUP(A4426,'Data Split'!$A$1:$B$921,2,TRUE)</f>
        <v>test</v>
      </c>
    </row>
    <row r="4427" spans="1:16" x14ac:dyDescent="0.3">
      <c r="A4427" s="1">
        <v>176</v>
      </c>
      <c r="B4427" s="1" t="s">
        <v>12</v>
      </c>
      <c r="C4427" s="1" t="s">
        <v>9</v>
      </c>
      <c r="D4427" s="1" t="s">
        <v>6</v>
      </c>
      <c r="E4427" s="1" t="s">
        <v>46</v>
      </c>
      <c r="F4427">
        <v>17.2</v>
      </c>
      <c r="G4427">
        <v>19.975000000000001</v>
      </c>
      <c r="H4427">
        <v>1</v>
      </c>
      <c r="I4427">
        <v>0</v>
      </c>
      <c r="J4427">
        <f>VLOOKUP(A4427,Details!$A$1:$F$127,2,TRUE)</f>
        <v>65</v>
      </c>
      <c r="K4427" t="str">
        <f>VLOOKUP(A4427,Details!$A$1:$F$127,3,TRUE)</f>
        <v>M</v>
      </c>
      <c r="L4427">
        <f>VLOOKUP(A4427,Details!$A$1:$F$127,4,TRUE)</f>
        <v>30.1</v>
      </c>
      <c r="M4427" s="1" t="str">
        <f>VLOOKUP(A4427,Details!$A$1:$F$127,6,TRUE)</f>
        <v>NA</v>
      </c>
      <c r="N4427" s="1" t="str">
        <f>VLOOKUP(A4427,Details!$A$1:$F$127,5,TRUE)</f>
        <v>NA</v>
      </c>
      <c r="O4427" s="1" t="str">
        <f>VLOOKUP(A4427,Labels!$A$1:$B$127,2,TRUE)</f>
        <v>COPD</v>
      </c>
      <c r="P4427" s="1" t="str">
        <f>VLOOKUP(A4427,'Data Split'!$A$1:$B$921,2,TRUE)</f>
        <v>test</v>
      </c>
    </row>
    <row r="4428" spans="1:16" x14ac:dyDescent="0.3">
      <c r="A4428" s="1">
        <v>176</v>
      </c>
      <c r="B4428" s="1" t="s">
        <v>12</v>
      </c>
      <c r="C4428" s="1" t="s">
        <v>3</v>
      </c>
      <c r="D4428" s="1" t="s">
        <v>6</v>
      </c>
      <c r="E4428" s="1" t="s">
        <v>46</v>
      </c>
      <c r="F4428">
        <v>9.2999999999999999E-2</v>
      </c>
      <c r="G4428">
        <v>1.7849999999999999</v>
      </c>
      <c r="H4428">
        <v>0</v>
      </c>
      <c r="I4428">
        <v>0</v>
      </c>
      <c r="J4428">
        <f>VLOOKUP(A4428,Details!$A$1:$F$127,2,TRUE)</f>
        <v>65</v>
      </c>
      <c r="K4428" t="str">
        <f>VLOOKUP(A4428,Details!$A$1:$F$127,3,TRUE)</f>
        <v>M</v>
      </c>
      <c r="L4428">
        <f>VLOOKUP(A4428,Details!$A$1:$F$127,4,TRUE)</f>
        <v>30.1</v>
      </c>
      <c r="M4428" s="1" t="str">
        <f>VLOOKUP(A4428,Details!$A$1:$F$127,6,TRUE)</f>
        <v>NA</v>
      </c>
      <c r="N4428" s="1" t="str">
        <f>VLOOKUP(A4428,Details!$A$1:$F$127,5,TRUE)</f>
        <v>NA</v>
      </c>
      <c r="O4428" s="1" t="str">
        <f>VLOOKUP(A4428,Labels!$A$1:$B$127,2,TRUE)</f>
        <v>COPD</v>
      </c>
      <c r="P4428" s="1" t="str">
        <f>VLOOKUP(A4428,'Data Split'!$A$1:$B$921,2,TRUE)</f>
        <v>test</v>
      </c>
    </row>
    <row r="4429" spans="1:16" x14ac:dyDescent="0.3">
      <c r="A4429" s="1">
        <v>176</v>
      </c>
      <c r="B4429" s="1" t="s">
        <v>12</v>
      </c>
      <c r="C4429" s="1" t="s">
        <v>3</v>
      </c>
      <c r="D4429" s="1" t="s">
        <v>6</v>
      </c>
      <c r="E4429" s="1" t="s">
        <v>46</v>
      </c>
      <c r="F4429">
        <v>1.7849999999999999</v>
      </c>
      <c r="G4429">
        <v>5.085</v>
      </c>
      <c r="H4429">
        <v>1</v>
      </c>
      <c r="I4429">
        <v>0</v>
      </c>
      <c r="J4429">
        <f>VLOOKUP(A4429,Details!$A$1:$F$127,2,TRUE)</f>
        <v>65</v>
      </c>
      <c r="K4429" t="str">
        <f>VLOOKUP(A4429,Details!$A$1:$F$127,3,TRUE)</f>
        <v>M</v>
      </c>
      <c r="L4429">
        <f>VLOOKUP(A4429,Details!$A$1:$F$127,4,TRUE)</f>
        <v>30.1</v>
      </c>
      <c r="M4429" s="1" t="str">
        <f>VLOOKUP(A4429,Details!$A$1:$F$127,6,TRUE)</f>
        <v>NA</v>
      </c>
      <c r="N4429" s="1" t="str">
        <f>VLOOKUP(A4429,Details!$A$1:$F$127,5,TRUE)</f>
        <v>NA</v>
      </c>
      <c r="O4429" s="1" t="str">
        <f>VLOOKUP(A4429,Labels!$A$1:$B$127,2,TRUE)</f>
        <v>COPD</v>
      </c>
      <c r="P4429" s="1" t="str">
        <f>VLOOKUP(A4429,'Data Split'!$A$1:$B$921,2,TRUE)</f>
        <v>test</v>
      </c>
    </row>
    <row r="4430" spans="1:16" x14ac:dyDescent="0.3">
      <c r="A4430" s="1">
        <v>176</v>
      </c>
      <c r="B4430" s="1" t="s">
        <v>12</v>
      </c>
      <c r="C4430" s="1" t="s">
        <v>3</v>
      </c>
      <c r="D4430" s="1" t="s">
        <v>6</v>
      </c>
      <c r="E4430" s="1" t="s">
        <v>46</v>
      </c>
      <c r="F4430">
        <v>5.085</v>
      </c>
      <c r="G4430">
        <v>7.9950000000000001</v>
      </c>
      <c r="H4430">
        <v>1</v>
      </c>
      <c r="I4430">
        <v>0</v>
      </c>
      <c r="J4430">
        <f>VLOOKUP(A4430,Details!$A$1:$F$127,2,TRUE)</f>
        <v>65</v>
      </c>
      <c r="K4430" t="str">
        <f>VLOOKUP(A4430,Details!$A$1:$F$127,3,TRUE)</f>
        <v>M</v>
      </c>
      <c r="L4430">
        <f>VLOOKUP(A4430,Details!$A$1:$F$127,4,TRUE)</f>
        <v>30.1</v>
      </c>
      <c r="M4430" s="1" t="str">
        <f>VLOOKUP(A4430,Details!$A$1:$F$127,6,TRUE)</f>
        <v>NA</v>
      </c>
      <c r="N4430" s="1" t="str">
        <f>VLOOKUP(A4430,Details!$A$1:$F$127,5,TRUE)</f>
        <v>NA</v>
      </c>
      <c r="O4430" s="1" t="str">
        <f>VLOOKUP(A4430,Labels!$A$1:$B$127,2,TRUE)</f>
        <v>COPD</v>
      </c>
      <c r="P4430" s="1" t="str">
        <f>VLOOKUP(A4430,'Data Split'!$A$1:$B$921,2,TRUE)</f>
        <v>test</v>
      </c>
    </row>
    <row r="4431" spans="1:16" x14ac:dyDescent="0.3">
      <c r="A4431" s="1">
        <v>176</v>
      </c>
      <c r="B4431" s="1" t="s">
        <v>12</v>
      </c>
      <c r="C4431" s="1" t="s">
        <v>3</v>
      </c>
      <c r="D4431" s="1" t="s">
        <v>6</v>
      </c>
      <c r="E4431" s="1" t="s">
        <v>46</v>
      </c>
      <c r="F4431">
        <v>7.9950000000000001</v>
      </c>
      <c r="G4431">
        <v>11.193</v>
      </c>
      <c r="H4431">
        <v>1</v>
      </c>
      <c r="I4431">
        <v>0</v>
      </c>
      <c r="J4431">
        <f>VLOOKUP(A4431,Details!$A$1:$F$127,2,TRUE)</f>
        <v>65</v>
      </c>
      <c r="K4431" t="str">
        <f>VLOOKUP(A4431,Details!$A$1:$F$127,3,TRUE)</f>
        <v>M</v>
      </c>
      <c r="L4431">
        <f>VLOOKUP(A4431,Details!$A$1:$F$127,4,TRUE)</f>
        <v>30.1</v>
      </c>
      <c r="M4431" s="1" t="str">
        <f>VLOOKUP(A4431,Details!$A$1:$F$127,6,TRUE)</f>
        <v>NA</v>
      </c>
      <c r="N4431" s="1" t="str">
        <f>VLOOKUP(A4431,Details!$A$1:$F$127,5,TRUE)</f>
        <v>NA</v>
      </c>
      <c r="O4431" s="1" t="str">
        <f>VLOOKUP(A4431,Labels!$A$1:$B$127,2,TRUE)</f>
        <v>COPD</v>
      </c>
      <c r="P4431" s="1" t="str">
        <f>VLOOKUP(A4431,'Data Split'!$A$1:$B$921,2,TRUE)</f>
        <v>test</v>
      </c>
    </row>
    <row r="4432" spans="1:16" x14ac:dyDescent="0.3">
      <c r="A4432" s="1">
        <v>176</v>
      </c>
      <c r="B4432" s="1" t="s">
        <v>12</v>
      </c>
      <c r="C4432" s="1" t="s">
        <v>3</v>
      </c>
      <c r="D4432" s="1" t="s">
        <v>6</v>
      </c>
      <c r="E4432" s="1" t="s">
        <v>46</v>
      </c>
      <c r="F4432">
        <v>11.193</v>
      </c>
      <c r="G4432">
        <v>14.256</v>
      </c>
      <c r="H4432">
        <v>1</v>
      </c>
      <c r="I4432">
        <v>0</v>
      </c>
      <c r="J4432">
        <f>VLOOKUP(A4432,Details!$A$1:$F$127,2,TRUE)</f>
        <v>65</v>
      </c>
      <c r="K4432" t="str">
        <f>VLOOKUP(A4432,Details!$A$1:$F$127,3,TRUE)</f>
        <v>M</v>
      </c>
      <c r="L4432">
        <f>VLOOKUP(A4432,Details!$A$1:$F$127,4,TRUE)</f>
        <v>30.1</v>
      </c>
      <c r="M4432" s="1" t="str">
        <f>VLOOKUP(A4432,Details!$A$1:$F$127,6,TRUE)</f>
        <v>NA</v>
      </c>
      <c r="N4432" s="1" t="str">
        <f>VLOOKUP(A4432,Details!$A$1:$F$127,5,TRUE)</f>
        <v>NA</v>
      </c>
      <c r="O4432" s="1" t="str">
        <f>VLOOKUP(A4432,Labels!$A$1:$B$127,2,TRUE)</f>
        <v>COPD</v>
      </c>
      <c r="P4432" s="1" t="str">
        <f>VLOOKUP(A4432,'Data Split'!$A$1:$B$921,2,TRUE)</f>
        <v>test</v>
      </c>
    </row>
    <row r="4433" spans="1:16" x14ac:dyDescent="0.3">
      <c r="A4433" s="1">
        <v>176</v>
      </c>
      <c r="B4433" s="1" t="s">
        <v>12</v>
      </c>
      <c r="C4433" s="1" t="s">
        <v>3</v>
      </c>
      <c r="D4433" s="1" t="s">
        <v>6</v>
      </c>
      <c r="E4433" s="1" t="s">
        <v>46</v>
      </c>
      <c r="F4433">
        <v>14.256</v>
      </c>
      <c r="G4433">
        <v>17.2</v>
      </c>
      <c r="H4433">
        <v>1</v>
      </c>
      <c r="I4433">
        <v>0</v>
      </c>
      <c r="J4433">
        <f>VLOOKUP(A4433,Details!$A$1:$F$127,2,TRUE)</f>
        <v>65</v>
      </c>
      <c r="K4433" t="str">
        <f>VLOOKUP(A4433,Details!$A$1:$F$127,3,TRUE)</f>
        <v>M</v>
      </c>
      <c r="L4433">
        <f>VLOOKUP(A4433,Details!$A$1:$F$127,4,TRUE)</f>
        <v>30.1</v>
      </c>
      <c r="M4433" s="1" t="str">
        <f>VLOOKUP(A4433,Details!$A$1:$F$127,6,TRUE)</f>
        <v>NA</v>
      </c>
      <c r="N4433" s="1" t="str">
        <f>VLOOKUP(A4433,Details!$A$1:$F$127,5,TRUE)</f>
        <v>NA</v>
      </c>
      <c r="O4433" s="1" t="str">
        <f>VLOOKUP(A4433,Labels!$A$1:$B$127,2,TRUE)</f>
        <v>COPD</v>
      </c>
      <c r="P4433" s="1" t="str">
        <f>VLOOKUP(A4433,'Data Split'!$A$1:$B$921,2,TRUE)</f>
        <v>test</v>
      </c>
    </row>
    <row r="4434" spans="1:16" x14ac:dyDescent="0.3">
      <c r="A4434" s="1">
        <v>176</v>
      </c>
      <c r="B4434" s="1" t="s">
        <v>12</v>
      </c>
      <c r="C4434" s="1" t="s">
        <v>3</v>
      </c>
      <c r="D4434" s="1" t="s">
        <v>6</v>
      </c>
      <c r="E4434" s="1" t="s">
        <v>46</v>
      </c>
      <c r="F4434">
        <v>17.2</v>
      </c>
      <c r="G4434">
        <v>19.975000000000001</v>
      </c>
      <c r="H4434">
        <v>1</v>
      </c>
      <c r="I4434">
        <v>0</v>
      </c>
      <c r="J4434">
        <f>VLOOKUP(A4434,Details!$A$1:$F$127,2,TRUE)</f>
        <v>65</v>
      </c>
      <c r="K4434" t="str">
        <f>VLOOKUP(A4434,Details!$A$1:$F$127,3,TRUE)</f>
        <v>M</v>
      </c>
      <c r="L4434">
        <f>VLOOKUP(A4434,Details!$A$1:$F$127,4,TRUE)</f>
        <v>30.1</v>
      </c>
      <c r="M4434" s="1" t="str">
        <f>VLOOKUP(A4434,Details!$A$1:$F$127,6,TRUE)</f>
        <v>NA</v>
      </c>
      <c r="N4434" s="1" t="str">
        <f>VLOOKUP(A4434,Details!$A$1:$F$127,5,TRUE)</f>
        <v>NA</v>
      </c>
      <c r="O4434" s="1" t="str">
        <f>VLOOKUP(A4434,Labels!$A$1:$B$127,2,TRUE)</f>
        <v>COPD</v>
      </c>
      <c r="P4434" s="1" t="str">
        <f>VLOOKUP(A4434,'Data Split'!$A$1:$B$921,2,TRUE)</f>
        <v>test</v>
      </c>
    </row>
    <row r="4435" spans="1:16" x14ac:dyDescent="0.3">
      <c r="A4435" s="1">
        <v>176</v>
      </c>
      <c r="B4435" s="1" t="s">
        <v>12</v>
      </c>
      <c r="C4435" s="1" t="s">
        <v>10</v>
      </c>
      <c r="D4435" s="1" t="s">
        <v>6</v>
      </c>
      <c r="E4435" s="1" t="s">
        <v>46</v>
      </c>
      <c r="F4435">
        <v>9.2999999999999999E-2</v>
      </c>
      <c r="G4435">
        <v>1.7849999999999999</v>
      </c>
      <c r="H4435">
        <v>1</v>
      </c>
      <c r="I4435">
        <v>0</v>
      </c>
      <c r="J4435">
        <f>VLOOKUP(A4435,Details!$A$1:$F$127,2,TRUE)</f>
        <v>65</v>
      </c>
      <c r="K4435" t="str">
        <f>VLOOKUP(A4435,Details!$A$1:$F$127,3,TRUE)</f>
        <v>M</v>
      </c>
      <c r="L4435">
        <f>VLOOKUP(A4435,Details!$A$1:$F$127,4,TRUE)</f>
        <v>30.1</v>
      </c>
      <c r="M4435" s="1" t="str">
        <f>VLOOKUP(A4435,Details!$A$1:$F$127,6,TRUE)</f>
        <v>NA</v>
      </c>
      <c r="N4435" s="1" t="str">
        <f>VLOOKUP(A4435,Details!$A$1:$F$127,5,TRUE)</f>
        <v>NA</v>
      </c>
      <c r="O4435" s="1" t="str">
        <f>VLOOKUP(A4435,Labels!$A$1:$B$127,2,TRUE)</f>
        <v>COPD</v>
      </c>
      <c r="P4435" s="1" t="str">
        <f>VLOOKUP(A4435,'Data Split'!$A$1:$B$921,2,TRUE)</f>
        <v>test</v>
      </c>
    </row>
    <row r="4436" spans="1:16" x14ac:dyDescent="0.3">
      <c r="A4436" s="1">
        <v>176</v>
      </c>
      <c r="B4436" s="1" t="s">
        <v>12</v>
      </c>
      <c r="C4436" s="1" t="s">
        <v>10</v>
      </c>
      <c r="D4436" s="1" t="s">
        <v>6</v>
      </c>
      <c r="E4436" s="1" t="s">
        <v>46</v>
      </c>
      <c r="F4436">
        <v>1.7849999999999999</v>
      </c>
      <c r="G4436">
        <v>5.085</v>
      </c>
      <c r="H4436">
        <v>1</v>
      </c>
      <c r="I4436">
        <v>0</v>
      </c>
      <c r="J4436">
        <f>VLOOKUP(A4436,Details!$A$1:$F$127,2,TRUE)</f>
        <v>65</v>
      </c>
      <c r="K4436" t="str">
        <f>VLOOKUP(A4436,Details!$A$1:$F$127,3,TRUE)</f>
        <v>M</v>
      </c>
      <c r="L4436">
        <f>VLOOKUP(A4436,Details!$A$1:$F$127,4,TRUE)</f>
        <v>30.1</v>
      </c>
      <c r="M4436" s="1" t="str">
        <f>VLOOKUP(A4436,Details!$A$1:$F$127,6,TRUE)</f>
        <v>NA</v>
      </c>
      <c r="N4436" s="1" t="str">
        <f>VLOOKUP(A4436,Details!$A$1:$F$127,5,TRUE)</f>
        <v>NA</v>
      </c>
      <c r="O4436" s="1" t="str">
        <f>VLOOKUP(A4436,Labels!$A$1:$B$127,2,TRUE)</f>
        <v>COPD</v>
      </c>
      <c r="P4436" s="1" t="str">
        <f>VLOOKUP(A4436,'Data Split'!$A$1:$B$921,2,TRUE)</f>
        <v>test</v>
      </c>
    </row>
    <row r="4437" spans="1:16" x14ac:dyDescent="0.3">
      <c r="A4437" s="1">
        <v>176</v>
      </c>
      <c r="B4437" s="1" t="s">
        <v>12</v>
      </c>
      <c r="C4437" s="1" t="s">
        <v>10</v>
      </c>
      <c r="D4437" s="1" t="s">
        <v>6</v>
      </c>
      <c r="E4437" s="1" t="s">
        <v>46</v>
      </c>
      <c r="F4437">
        <v>5.085</v>
      </c>
      <c r="G4437">
        <v>7.9950000000000001</v>
      </c>
      <c r="H4437">
        <v>1</v>
      </c>
      <c r="I4437">
        <v>0</v>
      </c>
      <c r="J4437">
        <f>VLOOKUP(A4437,Details!$A$1:$F$127,2,TRUE)</f>
        <v>65</v>
      </c>
      <c r="K4437" t="str">
        <f>VLOOKUP(A4437,Details!$A$1:$F$127,3,TRUE)</f>
        <v>M</v>
      </c>
      <c r="L4437">
        <f>VLOOKUP(A4437,Details!$A$1:$F$127,4,TRUE)</f>
        <v>30.1</v>
      </c>
      <c r="M4437" s="1" t="str">
        <f>VLOOKUP(A4437,Details!$A$1:$F$127,6,TRUE)</f>
        <v>NA</v>
      </c>
      <c r="N4437" s="1" t="str">
        <f>VLOOKUP(A4437,Details!$A$1:$F$127,5,TRUE)</f>
        <v>NA</v>
      </c>
      <c r="O4437" s="1" t="str">
        <f>VLOOKUP(A4437,Labels!$A$1:$B$127,2,TRUE)</f>
        <v>COPD</v>
      </c>
      <c r="P4437" s="1" t="str">
        <f>VLOOKUP(A4437,'Data Split'!$A$1:$B$921,2,TRUE)</f>
        <v>test</v>
      </c>
    </row>
    <row r="4438" spans="1:16" x14ac:dyDescent="0.3">
      <c r="A4438" s="1">
        <v>176</v>
      </c>
      <c r="B4438" s="1" t="s">
        <v>12</v>
      </c>
      <c r="C4438" s="1" t="s">
        <v>10</v>
      </c>
      <c r="D4438" s="1" t="s">
        <v>6</v>
      </c>
      <c r="E4438" s="1" t="s">
        <v>46</v>
      </c>
      <c r="F4438">
        <v>7.9950000000000001</v>
      </c>
      <c r="G4438">
        <v>11.193</v>
      </c>
      <c r="H4438">
        <v>1</v>
      </c>
      <c r="I4438">
        <v>0</v>
      </c>
      <c r="J4438">
        <f>VLOOKUP(A4438,Details!$A$1:$F$127,2,TRUE)</f>
        <v>65</v>
      </c>
      <c r="K4438" t="str">
        <f>VLOOKUP(A4438,Details!$A$1:$F$127,3,TRUE)</f>
        <v>M</v>
      </c>
      <c r="L4438">
        <f>VLOOKUP(A4438,Details!$A$1:$F$127,4,TRUE)</f>
        <v>30.1</v>
      </c>
      <c r="M4438" s="1" t="str">
        <f>VLOOKUP(A4438,Details!$A$1:$F$127,6,TRUE)</f>
        <v>NA</v>
      </c>
      <c r="N4438" s="1" t="str">
        <f>VLOOKUP(A4438,Details!$A$1:$F$127,5,TRUE)</f>
        <v>NA</v>
      </c>
      <c r="O4438" s="1" t="str">
        <f>VLOOKUP(A4438,Labels!$A$1:$B$127,2,TRUE)</f>
        <v>COPD</v>
      </c>
      <c r="P4438" s="1" t="str">
        <f>VLOOKUP(A4438,'Data Split'!$A$1:$B$921,2,TRUE)</f>
        <v>test</v>
      </c>
    </row>
    <row r="4439" spans="1:16" x14ac:dyDescent="0.3">
      <c r="A4439" s="1">
        <v>176</v>
      </c>
      <c r="B4439" s="1" t="s">
        <v>12</v>
      </c>
      <c r="C4439" s="1" t="s">
        <v>10</v>
      </c>
      <c r="D4439" s="1" t="s">
        <v>6</v>
      </c>
      <c r="E4439" s="1" t="s">
        <v>46</v>
      </c>
      <c r="F4439">
        <v>11.193</v>
      </c>
      <c r="G4439">
        <v>14.256</v>
      </c>
      <c r="H4439">
        <v>1</v>
      </c>
      <c r="I4439">
        <v>0</v>
      </c>
      <c r="J4439">
        <f>VLOOKUP(A4439,Details!$A$1:$F$127,2,TRUE)</f>
        <v>65</v>
      </c>
      <c r="K4439" t="str">
        <f>VLOOKUP(A4439,Details!$A$1:$F$127,3,TRUE)</f>
        <v>M</v>
      </c>
      <c r="L4439">
        <f>VLOOKUP(A4439,Details!$A$1:$F$127,4,TRUE)</f>
        <v>30.1</v>
      </c>
      <c r="M4439" s="1" t="str">
        <f>VLOOKUP(A4439,Details!$A$1:$F$127,6,TRUE)</f>
        <v>NA</v>
      </c>
      <c r="N4439" s="1" t="str">
        <f>VLOOKUP(A4439,Details!$A$1:$F$127,5,TRUE)</f>
        <v>NA</v>
      </c>
      <c r="O4439" s="1" t="str">
        <f>VLOOKUP(A4439,Labels!$A$1:$B$127,2,TRUE)</f>
        <v>COPD</v>
      </c>
      <c r="P4439" s="1" t="str">
        <f>VLOOKUP(A4439,'Data Split'!$A$1:$B$921,2,TRUE)</f>
        <v>test</v>
      </c>
    </row>
    <row r="4440" spans="1:16" x14ac:dyDescent="0.3">
      <c r="A4440" s="1">
        <v>176</v>
      </c>
      <c r="B4440" s="1" t="s">
        <v>12</v>
      </c>
      <c r="C4440" s="1" t="s">
        <v>10</v>
      </c>
      <c r="D4440" s="1" t="s">
        <v>6</v>
      </c>
      <c r="E4440" s="1" t="s">
        <v>46</v>
      </c>
      <c r="F4440">
        <v>14.256</v>
      </c>
      <c r="G4440">
        <v>17.2</v>
      </c>
      <c r="H4440">
        <v>1</v>
      </c>
      <c r="I4440">
        <v>0</v>
      </c>
      <c r="J4440">
        <f>VLOOKUP(A4440,Details!$A$1:$F$127,2,TRUE)</f>
        <v>65</v>
      </c>
      <c r="K4440" t="str">
        <f>VLOOKUP(A4440,Details!$A$1:$F$127,3,TRUE)</f>
        <v>M</v>
      </c>
      <c r="L4440">
        <f>VLOOKUP(A4440,Details!$A$1:$F$127,4,TRUE)</f>
        <v>30.1</v>
      </c>
      <c r="M4440" s="1" t="str">
        <f>VLOOKUP(A4440,Details!$A$1:$F$127,6,TRUE)</f>
        <v>NA</v>
      </c>
      <c r="N4440" s="1" t="str">
        <f>VLOOKUP(A4440,Details!$A$1:$F$127,5,TRUE)</f>
        <v>NA</v>
      </c>
      <c r="O4440" s="1" t="str">
        <f>VLOOKUP(A4440,Labels!$A$1:$B$127,2,TRUE)</f>
        <v>COPD</v>
      </c>
      <c r="P4440" s="1" t="str">
        <f>VLOOKUP(A4440,'Data Split'!$A$1:$B$921,2,TRUE)</f>
        <v>test</v>
      </c>
    </row>
    <row r="4441" spans="1:16" x14ac:dyDescent="0.3">
      <c r="A4441" s="1">
        <v>176</v>
      </c>
      <c r="B4441" s="1" t="s">
        <v>12</v>
      </c>
      <c r="C4441" s="1" t="s">
        <v>10</v>
      </c>
      <c r="D4441" s="1" t="s">
        <v>6</v>
      </c>
      <c r="E4441" s="1" t="s">
        <v>46</v>
      </c>
      <c r="F4441">
        <v>17.2</v>
      </c>
      <c r="G4441">
        <v>19.975000000000001</v>
      </c>
      <c r="H4441">
        <v>1</v>
      </c>
      <c r="I4441">
        <v>0</v>
      </c>
      <c r="J4441">
        <f>VLOOKUP(A4441,Details!$A$1:$F$127,2,TRUE)</f>
        <v>65</v>
      </c>
      <c r="K4441" t="str">
        <f>VLOOKUP(A4441,Details!$A$1:$F$127,3,TRUE)</f>
        <v>M</v>
      </c>
      <c r="L4441">
        <f>VLOOKUP(A4441,Details!$A$1:$F$127,4,TRUE)</f>
        <v>30.1</v>
      </c>
      <c r="M4441" s="1" t="str">
        <f>VLOOKUP(A4441,Details!$A$1:$F$127,6,TRUE)</f>
        <v>NA</v>
      </c>
      <c r="N4441" s="1" t="str">
        <f>VLOOKUP(A4441,Details!$A$1:$F$127,5,TRUE)</f>
        <v>NA</v>
      </c>
      <c r="O4441" s="1" t="str">
        <f>VLOOKUP(A4441,Labels!$A$1:$B$127,2,TRUE)</f>
        <v>COPD</v>
      </c>
      <c r="P4441" s="1" t="str">
        <f>VLOOKUP(A4441,'Data Split'!$A$1:$B$921,2,TRUE)</f>
        <v>test</v>
      </c>
    </row>
    <row r="4442" spans="1:16" x14ac:dyDescent="0.3">
      <c r="A4442" s="1">
        <v>177</v>
      </c>
      <c r="B4442" s="1" t="s">
        <v>17</v>
      </c>
      <c r="C4442" s="1" t="s">
        <v>1</v>
      </c>
      <c r="D4442" s="1" t="s">
        <v>6</v>
      </c>
      <c r="E4442" s="1" t="s">
        <v>46</v>
      </c>
      <c r="F4442">
        <v>1.9950000000000001</v>
      </c>
      <c r="G4442">
        <v>8.4060000000000006</v>
      </c>
      <c r="H4442">
        <v>1</v>
      </c>
      <c r="I4442">
        <v>0</v>
      </c>
      <c r="J4442">
        <f>VLOOKUP(A4442,Details!$A$1:$F$127,2,TRUE)</f>
        <v>56</v>
      </c>
      <c r="K4442" t="str">
        <f>VLOOKUP(A4442,Details!$A$1:$F$127,3,TRUE)</f>
        <v>M</v>
      </c>
      <c r="L4442">
        <f>VLOOKUP(A4442,Details!$A$1:$F$127,4,TRUE)</f>
        <v>22.1</v>
      </c>
      <c r="M4442" s="1" t="str">
        <f>VLOOKUP(A4442,Details!$A$1:$F$127,6,TRUE)</f>
        <v>NA</v>
      </c>
      <c r="N4442" s="1" t="str">
        <f>VLOOKUP(A4442,Details!$A$1:$F$127,5,TRUE)</f>
        <v>NA</v>
      </c>
      <c r="O4442" s="1" t="str">
        <f>VLOOKUP(A4442,Labels!$A$1:$B$127,2,TRUE)</f>
        <v>COPD</v>
      </c>
      <c r="P4442" s="1" t="str">
        <f>VLOOKUP(A4442,'Data Split'!$A$1:$B$921,2,TRUE)</f>
        <v>test</v>
      </c>
    </row>
    <row r="4443" spans="1:16" x14ac:dyDescent="0.3">
      <c r="A4443" s="1">
        <v>177</v>
      </c>
      <c r="B4443" s="1" t="s">
        <v>17</v>
      </c>
      <c r="C4443" s="1" t="s">
        <v>1</v>
      </c>
      <c r="D4443" s="1" t="s">
        <v>6</v>
      </c>
      <c r="E4443" s="1" t="s">
        <v>46</v>
      </c>
      <c r="F4443">
        <v>8.4060000000000006</v>
      </c>
      <c r="G4443">
        <v>12.045</v>
      </c>
      <c r="H4443">
        <v>1</v>
      </c>
      <c r="I4443">
        <v>0</v>
      </c>
      <c r="J4443">
        <f>VLOOKUP(A4443,Details!$A$1:$F$127,2,TRUE)</f>
        <v>56</v>
      </c>
      <c r="K4443" t="str">
        <f>VLOOKUP(A4443,Details!$A$1:$F$127,3,TRUE)</f>
        <v>M</v>
      </c>
      <c r="L4443">
        <f>VLOOKUP(A4443,Details!$A$1:$F$127,4,TRUE)</f>
        <v>22.1</v>
      </c>
      <c r="M4443" s="1" t="str">
        <f>VLOOKUP(A4443,Details!$A$1:$F$127,6,TRUE)</f>
        <v>NA</v>
      </c>
      <c r="N4443" s="1" t="str">
        <f>VLOOKUP(A4443,Details!$A$1:$F$127,5,TRUE)</f>
        <v>NA</v>
      </c>
      <c r="O4443" s="1" t="str">
        <f>VLOOKUP(A4443,Labels!$A$1:$B$127,2,TRUE)</f>
        <v>COPD</v>
      </c>
      <c r="P4443" s="1" t="str">
        <f>VLOOKUP(A4443,'Data Split'!$A$1:$B$921,2,TRUE)</f>
        <v>test</v>
      </c>
    </row>
    <row r="4444" spans="1:16" x14ac:dyDescent="0.3">
      <c r="A4444" s="1">
        <v>177</v>
      </c>
      <c r="B4444" s="1" t="s">
        <v>17</v>
      </c>
      <c r="C4444" s="1" t="s">
        <v>1</v>
      </c>
      <c r="D4444" s="1" t="s">
        <v>6</v>
      </c>
      <c r="E4444" s="1" t="s">
        <v>46</v>
      </c>
      <c r="F4444">
        <v>12.045</v>
      </c>
      <c r="G4444">
        <v>15.885</v>
      </c>
      <c r="H4444">
        <v>1</v>
      </c>
      <c r="I4444">
        <v>0</v>
      </c>
      <c r="J4444">
        <f>VLOOKUP(A4444,Details!$A$1:$F$127,2,TRUE)</f>
        <v>56</v>
      </c>
      <c r="K4444" t="str">
        <f>VLOOKUP(A4444,Details!$A$1:$F$127,3,TRUE)</f>
        <v>M</v>
      </c>
      <c r="L4444">
        <f>VLOOKUP(A4444,Details!$A$1:$F$127,4,TRUE)</f>
        <v>22.1</v>
      </c>
      <c r="M4444" s="1" t="str">
        <f>VLOOKUP(A4444,Details!$A$1:$F$127,6,TRUE)</f>
        <v>NA</v>
      </c>
      <c r="N4444" s="1" t="str">
        <f>VLOOKUP(A4444,Details!$A$1:$F$127,5,TRUE)</f>
        <v>NA</v>
      </c>
      <c r="O4444" s="1" t="str">
        <f>VLOOKUP(A4444,Labels!$A$1:$B$127,2,TRUE)</f>
        <v>COPD</v>
      </c>
      <c r="P4444" s="1" t="str">
        <f>VLOOKUP(A4444,'Data Split'!$A$1:$B$921,2,TRUE)</f>
        <v>test</v>
      </c>
    </row>
    <row r="4445" spans="1:16" x14ac:dyDescent="0.3">
      <c r="A4445" s="1">
        <v>177</v>
      </c>
      <c r="B4445" s="1" t="s">
        <v>17</v>
      </c>
      <c r="C4445" s="1" t="s">
        <v>1</v>
      </c>
      <c r="D4445" s="1" t="s">
        <v>6</v>
      </c>
      <c r="E4445" s="1" t="s">
        <v>46</v>
      </c>
      <c r="F4445">
        <v>15.885</v>
      </c>
      <c r="G4445">
        <v>19.423999999999999</v>
      </c>
      <c r="H4445">
        <v>1</v>
      </c>
      <c r="I4445">
        <v>0</v>
      </c>
      <c r="J4445">
        <f>VLOOKUP(A4445,Details!$A$1:$F$127,2,TRUE)</f>
        <v>56</v>
      </c>
      <c r="K4445" t="str">
        <f>VLOOKUP(A4445,Details!$A$1:$F$127,3,TRUE)</f>
        <v>M</v>
      </c>
      <c r="L4445">
        <f>VLOOKUP(A4445,Details!$A$1:$F$127,4,TRUE)</f>
        <v>22.1</v>
      </c>
      <c r="M4445" s="1" t="str">
        <f>VLOOKUP(A4445,Details!$A$1:$F$127,6,TRUE)</f>
        <v>NA</v>
      </c>
      <c r="N4445" s="1" t="str">
        <f>VLOOKUP(A4445,Details!$A$1:$F$127,5,TRUE)</f>
        <v>NA</v>
      </c>
      <c r="O4445" s="1" t="str">
        <f>VLOOKUP(A4445,Labels!$A$1:$B$127,2,TRUE)</f>
        <v>COPD</v>
      </c>
      <c r="P4445" s="1" t="str">
        <f>VLOOKUP(A4445,'Data Split'!$A$1:$B$921,2,TRUE)</f>
        <v>test</v>
      </c>
    </row>
    <row r="4446" spans="1:16" x14ac:dyDescent="0.3">
      <c r="A4446" s="1">
        <v>177</v>
      </c>
      <c r="B4446" s="1" t="s">
        <v>17</v>
      </c>
      <c r="C4446" s="1" t="s">
        <v>4</v>
      </c>
      <c r="D4446" s="1" t="s">
        <v>6</v>
      </c>
      <c r="E4446" s="1" t="s">
        <v>46</v>
      </c>
      <c r="F4446">
        <v>1.9950000000000001</v>
      </c>
      <c r="G4446">
        <v>8.4060000000000006</v>
      </c>
      <c r="H4446">
        <v>1</v>
      </c>
      <c r="I4446">
        <v>0</v>
      </c>
      <c r="J4446">
        <f>VLOOKUP(A4446,Details!$A$1:$F$127,2,TRUE)</f>
        <v>56</v>
      </c>
      <c r="K4446" t="str">
        <f>VLOOKUP(A4446,Details!$A$1:$F$127,3,TRUE)</f>
        <v>M</v>
      </c>
      <c r="L4446">
        <f>VLOOKUP(A4446,Details!$A$1:$F$127,4,TRUE)</f>
        <v>22.1</v>
      </c>
      <c r="M4446" s="1" t="str">
        <f>VLOOKUP(A4446,Details!$A$1:$F$127,6,TRUE)</f>
        <v>NA</v>
      </c>
      <c r="N4446" s="1" t="str">
        <f>VLOOKUP(A4446,Details!$A$1:$F$127,5,TRUE)</f>
        <v>NA</v>
      </c>
      <c r="O4446" s="1" t="str">
        <f>VLOOKUP(A4446,Labels!$A$1:$B$127,2,TRUE)</f>
        <v>COPD</v>
      </c>
      <c r="P4446" s="1" t="str">
        <f>VLOOKUP(A4446,'Data Split'!$A$1:$B$921,2,TRUE)</f>
        <v>test</v>
      </c>
    </row>
    <row r="4447" spans="1:16" x14ac:dyDescent="0.3">
      <c r="A4447" s="1">
        <v>177</v>
      </c>
      <c r="B4447" s="1" t="s">
        <v>17</v>
      </c>
      <c r="C4447" s="1" t="s">
        <v>4</v>
      </c>
      <c r="D4447" s="1" t="s">
        <v>6</v>
      </c>
      <c r="E4447" s="1" t="s">
        <v>46</v>
      </c>
      <c r="F4447">
        <v>8.4060000000000006</v>
      </c>
      <c r="G4447">
        <v>12.045</v>
      </c>
      <c r="H4447">
        <v>0</v>
      </c>
      <c r="I4447">
        <v>0</v>
      </c>
      <c r="J4447">
        <f>VLOOKUP(A4447,Details!$A$1:$F$127,2,TRUE)</f>
        <v>56</v>
      </c>
      <c r="K4447" t="str">
        <f>VLOOKUP(A4447,Details!$A$1:$F$127,3,TRUE)</f>
        <v>M</v>
      </c>
      <c r="L4447">
        <f>VLOOKUP(A4447,Details!$A$1:$F$127,4,TRUE)</f>
        <v>22.1</v>
      </c>
      <c r="M4447" s="1" t="str">
        <f>VLOOKUP(A4447,Details!$A$1:$F$127,6,TRUE)</f>
        <v>NA</v>
      </c>
      <c r="N4447" s="1" t="str">
        <f>VLOOKUP(A4447,Details!$A$1:$F$127,5,TRUE)</f>
        <v>NA</v>
      </c>
      <c r="O4447" s="1" t="str">
        <f>VLOOKUP(A4447,Labels!$A$1:$B$127,2,TRUE)</f>
        <v>COPD</v>
      </c>
      <c r="P4447" s="1" t="str">
        <f>VLOOKUP(A4447,'Data Split'!$A$1:$B$921,2,TRUE)</f>
        <v>test</v>
      </c>
    </row>
    <row r="4448" spans="1:16" x14ac:dyDescent="0.3">
      <c r="A4448" s="1">
        <v>177</v>
      </c>
      <c r="B4448" s="1" t="s">
        <v>17</v>
      </c>
      <c r="C4448" s="1" t="s">
        <v>4</v>
      </c>
      <c r="D4448" s="1" t="s">
        <v>6</v>
      </c>
      <c r="E4448" s="1" t="s">
        <v>46</v>
      </c>
      <c r="F4448">
        <v>12.045</v>
      </c>
      <c r="G4448">
        <v>15.885</v>
      </c>
      <c r="H4448">
        <v>0</v>
      </c>
      <c r="I4448">
        <v>0</v>
      </c>
      <c r="J4448">
        <f>VLOOKUP(A4448,Details!$A$1:$F$127,2,TRUE)</f>
        <v>56</v>
      </c>
      <c r="K4448" t="str">
        <f>VLOOKUP(A4448,Details!$A$1:$F$127,3,TRUE)</f>
        <v>M</v>
      </c>
      <c r="L4448">
        <f>VLOOKUP(A4448,Details!$A$1:$F$127,4,TRUE)</f>
        <v>22.1</v>
      </c>
      <c r="M4448" s="1" t="str">
        <f>VLOOKUP(A4448,Details!$A$1:$F$127,6,TRUE)</f>
        <v>NA</v>
      </c>
      <c r="N4448" s="1" t="str">
        <f>VLOOKUP(A4448,Details!$A$1:$F$127,5,TRUE)</f>
        <v>NA</v>
      </c>
      <c r="O4448" s="1" t="str">
        <f>VLOOKUP(A4448,Labels!$A$1:$B$127,2,TRUE)</f>
        <v>COPD</v>
      </c>
      <c r="P4448" s="1" t="str">
        <f>VLOOKUP(A4448,'Data Split'!$A$1:$B$921,2,TRUE)</f>
        <v>test</v>
      </c>
    </row>
    <row r="4449" spans="1:16" x14ac:dyDescent="0.3">
      <c r="A4449" s="1">
        <v>177</v>
      </c>
      <c r="B4449" s="1" t="s">
        <v>17</v>
      </c>
      <c r="C4449" s="1" t="s">
        <v>4</v>
      </c>
      <c r="D4449" s="1" t="s">
        <v>6</v>
      </c>
      <c r="E4449" s="1" t="s">
        <v>46</v>
      </c>
      <c r="F4449">
        <v>15.885</v>
      </c>
      <c r="G4449">
        <v>19.423999999999999</v>
      </c>
      <c r="H4449">
        <v>1</v>
      </c>
      <c r="I4449">
        <v>0</v>
      </c>
      <c r="J4449">
        <f>VLOOKUP(A4449,Details!$A$1:$F$127,2,TRUE)</f>
        <v>56</v>
      </c>
      <c r="K4449" t="str">
        <f>VLOOKUP(A4449,Details!$A$1:$F$127,3,TRUE)</f>
        <v>M</v>
      </c>
      <c r="L4449">
        <f>VLOOKUP(A4449,Details!$A$1:$F$127,4,TRUE)</f>
        <v>22.1</v>
      </c>
      <c r="M4449" s="1" t="str">
        <f>VLOOKUP(A4449,Details!$A$1:$F$127,6,TRUE)</f>
        <v>NA</v>
      </c>
      <c r="N4449" s="1" t="str">
        <f>VLOOKUP(A4449,Details!$A$1:$F$127,5,TRUE)</f>
        <v>NA</v>
      </c>
      <c r="O4449" s="1" t="str">
        <f>VLOOKUP(A4449,Labels!$A$1:$B$127,2,TRUE)</f>
        <v>COPD</v>
      </c>
      <c r="P4449" s="1" t="str">
        <f>VLOOKUP(A4449,'Data Split'!$A$1:$B$921,2,TRUE)</f>
        <v>test</v>
      </c>
    </row>
    <row r="4450" spans="1:16" x14ac:dyDescent="0.3">
      <c r="A4450" s="1">
        <v>177</v>
      </c>
      <c r="B4450" s="1" t="s">
        <v>17</v>
      </c>
      <c r="C4450" s="1" t="s">
        <v>8</v>
      </c>
      <c r="D4450" s="1" t="s">
        <v>6</v>
      </c>
      <c r="E4450" s="1" t="s">
        <v>46</v>
      </c>
      <c r="F4450">
        <v>1.9950000000000001</v>
      </c>
      <c r="G4450">
        <v>8.4060000000000006</v>
      </c>
      <c r="H4450">
        <v>1</v>
      </c>
      <c r="I4450">
        <v>0</v>
      </c>
      <c r="J4450">
        <f>VLOOKUP(A4450,Details!$A$1:$F$127,2,TRUE)</f>
        <v>56</v>
      </c>
      <c r="K4450" t="str">
        <f>VLOOKUP(A4450,Details!$A$1:$F$127,3,TRUE)</f>
        <v>M</v>
      </c>
      <c r="L4450">
        <f>VLOOKUP(A4450,Details!$A$1:$F$127,4,TRUE)</f>
        <v>22.1</v>
      </c>
      <c r="M4450" s="1" t="str">
        <f>VLOOKUP(A4450,Details!$A$1:$F$127,6,TRUE)</f>
        <v>NA</v>
      </c>
      <c r="N4450" s="1" t="str">
        <f>VLOOKUP(A4450,Details!$A$1:$F$127,5,TRUE)</f>
        <v>NA</v>
      </c>
      <c r="O4450" s="1" t="str">
        <f>VLOOKUP(A4450,Labels!$A$1:$B$127,2,TRUE)</f>
        <v>COPD</v>
      </c>
      <c r="P4450" s="1" t="str">
        <f>VLOOKUP(A4450,'Data Split'!$A$1:$B$921,2,TRUE)</f>
        <v>test</v>
      </c>
    </row>
    <row r="4451" spans="1:16" x14ac:dyDescent="0.3">
      <c r="A4451" s="1">
        <v>177</v>
      </c>
      <c r="B4451" s="1" t="s">
        <v>17</v>
      </c>
      <c r="C4451" s="1" t="s">
        <v>8</v>
      </c>
      <c r="D4451" s="1" t="s">
        <v>6</v>
      </c>
      <c r="E4451" s="1" t="s">
        <v>46</v>
      </c>
      <c r="F4451">
        <v>8.4060000000000006</v>
      </c>
      <c r="G4451">
        <v>12.045</v>
      </c>
      <c r="H4451">
        <v>1</v>
      </c>
      <c r="I4451">
        <v>0</v>
      </c>
      <c r="J4451">
        <f>VLOOKUP(A4451,Details!$A$1:$F$127,2,TRUE)</f>
        <v>56</v>
      </c>
      <c r="K4451" t="str">
        <f>VLOOKUP(A4451,Details!$A$1:$F$127,3,TRUE)</f>
        <v>M</v>
      </c>
      <c r="L4451">
        <f>VLOOKUP(A4451,Details!$A$1:$F$127,4,TRUE)</f>
        <v>22.1</v>
      </c>
      <c r="M4451" s="1" t="str">
        <f>VLOOKUP(A4451,Details!$A$1:$F$127,6,TRUE)</f>
        <v>NA</v>
      </c>
      <c r="N4451" s="1" t="str">
        <f>VLOOKUP(A4451,Details!$A$1:$F$127,5,TRUE)</f>
        <v>NA</v>
      </c>
      <c r="O4451" s="1" t="str">
        <f>VLOOKUP(A4451,Labels!$A$1:$B$127,2,TRUE)</f>
        <v>COPD</v>
      </c>
      <c r="P4451" s="1" t="str">
        <f>VLOOKUP(A4451,'Data Split'!$A$1:$B$921,2,TRUE)</f>
        <v>test</v>
      </c>
    </row>
    <row r="4452" spans="1:16" x14ac:dyDescent="0.3">
      <c r="A4452" s="1">
        <v>177</v>
      </c>
      <c r="B4452" s="1" t="s">
        <v>17</v>
      </c>
      <c r="C4452" s="1" t="s">
        <v>8</v>
      </c>
      <c r="D4452" s="1" t="s">
        <v>6</v>
      </c>
      <c r="E4452" s="1" t="s">
        <v>46</v>
      </c>
      <c r="F4452">
        <v>12.045</v>
      </c>
      <c r="G4452">
        <v>15.885</v>
      </c>
      <c r="H4452">
        <v>0</v>
      </c>
      <c r="I4452">
        <v>0</v>
      </c>
      <c r="J4452">
        <f>VLOOKUP(A4452,Details!$A$1:$F$127,2,TRUE)</f>
        <v>56</v>
      </c>
      <c r="K4452" t="str">
        <f>VLOOKUP(A4452,Details!$A$1:$F$127,3,TRUE)</f>
        <v>M</v>
      </c>
      <c r="L4452">
        <f>VLOOKUP(A4452,Details!$A$1:$F$127,4,TRUE)</f>
        <v>22.1</v>
      </c>
      <c r="M4452" s="1" t="str">
        <f>VLOOKUP(A4452,Details!$A$1:$F$127,6,TRUE)</f>
        <v>NA</v>
      </c>
      <c r="N4452" s="1" t="str">
        <f>VLOOKUP(A4452,Details!$A$1:$F$127,5,TRUE)</f>
        <v>NA</v>
      </c>
      <c r="O4452" s="1" t="str">
        <f>VLOOKUP(A4452,Labels!$A$1:$B$127,2,TRUE)</f>
        <v>COPD</v>
      </c>
      <c r="P4452" s="1" t="str">
        <f>VLOOKUP(A4452,'Data Split'!$A$1:$B$921,2,TRUE)</f>
        <v>test</v>
      </c>
    </row>
    <row r="4453" spans="1:16" x14ac:dyDescent="0.3">
      <c r="A4453" s="1">
        <v>177</v>
      </c>
      <c r="B4453" s="1" t="s">
        <v>17</v>
      </c>
      <c r="C4453" s="1" t="s">
        <v>8</v>
      </c>
      <c r="D4453" s="1" t="s">
        <v>6</v>
      </c>
      <c r="E4453" s="1" t="s">
        <v>46</v>
      </c>
      <c r="F4453">
        <v>15.885</v>
      </c>
      <c r="G4453">
        <v>19.423999999999999</v>
      </c>
      <c r="H4453">
        <v>0</v>
      </c>
      <c r="I4453">
        <v>0</v>
      </c>
      <c r="J4453">
        <f>VLOOKUP(A4453,Details!$A$1:$F$127,2,TRUE)</f>
        <v>56</v>
      </c>
      <c r="K4453" t="str">
        <f>VLOOKUP(A4453,Details!$A$1:$F$127,3,TRUE)</f>
        <v>M</v>
      </c>
      <c r="L4453">
        <f>VLOOKUP(A4453,Details!$A$1:$F$127,4,TRUE)</f>
        <v>22.1</v>
      </c>
      <c r="M4453" s="1" t="str">
        <f>VLOOKUP(A4453,Details!$A$1:$F$127,6,TRUE)</f>
        <v>NA</v>
      </c>
      <c r="N4453" s="1" t="str">
        <f>VLOOKUP(A4453,Details!$A$1:$F$127,5,TRUE)</f>
        <v>NA</v>
      </c>
      <c r="O4453" s="1" t="str">
        <f>VLOOKUP(A4453,Labels!$A$1:$B$127,2,TRUE)</f>
        <v>COPD</v>
      </c>
      <c r="P4453" s="1" t="str">
        <f>VLOOKUP(A4453,'Data Split'!$A$1:$B$921,2,TRUE)</f>
        <v>test</v>
      </c>
    </row>
    <row r="4454" spans="1:16" x14ac:dyDescent="0.3">
      <c r="A4454" s="1">
        <v>177</v>
      </c>
      <c r="B4454" s="1" t="s">
        <v>17</v>
      </c>
      <c r="C4454" s="1" t="s">
        <v>9</v>
      </c>
      <c r="D4454" s="1" t="s">
        <v>6</v>
      </c>
      <c r="E4454" s="1" t="s">
        <v>46</v>
      </c>
      <c r="F4454">
        <v>1.9950000000000001</v>
      </c>
      <c r="G4454">
        <v>8.4060000000000006</v>
      </c>
      <c r="H4454">
        <v>1</v>
      </c>
      <c r="I4454">
        <v>0</v>
      </c>
      <c r="J4454">
        <f>VLOOKUP(A4454,Details!$A$1:$F$127,2,TRUE)</f>
        <v>56</v>
      </c>
      <c r="K4454" t="str">
        <f>VLOOKUP(A4454,Details!$A$1:$F$127,3,TRUE)</f>
        <v>M</v>
      </c>
      <c r="L4454">
        <f>VLOOKUP(A4454,Details!$A$1:$F$127,4,TRUE)</f>
        <v>22.1</v>
      </c>
      <c r="M4454" s="1" t="str">
        <f>VLOOKUP(A4454,Details!$A$1:$F$127,6,TRUE)</f>
        <v>NA</v>
      </c>
      <c r="N4454" s="1" t="str">
        <f>VLOOKUP(A4454,Details!$A$1:$F$127,5,TRUE)</f>
        <v>NA</v>
      </c>
      <c r="O4454" s="1" t="str">
        <f>VLOOKUP(A4454,Labels!$A$1:$B$127,2,TRUE)</f>
        <v>COPD</v>
      </c>
      <c r="P4454" s="1" t="str">
        <f>VLOOKUP(A4454,'Data Split'!$A$1:$B$921,2,TRUE)</f>
        <v>test</v>
      </c>
    </row>
    <row r="4455" spans="1:16" x14ac:dyDescent="0.3">
      <c r="A4455" s="1">
        <v>177</v>
      </c>
      <c r="B4455" s="1" t="s">
        <v>17</v>
      </c>
      <c r="C4455" s="1" t="s">
        <v>9</v>
      </c>
      <c r="D4455" s="1" t="s">
        <v>6</v>
      </c>
      <c r="E4455" s="1" t="s">
        <v>46</v>
      </c>
      <c r="F4455">
        <v>8.4060000000000006</v>
      </c>
      <c r="G4455">
        <v>12.045</v>
      </c>
      <c r="H4455">
        <v>1</v>
      </c>
      <c r="I4455">
        <v>0</v>
      </c>
      <c r="J4455">
        <f>VLOOKUP(A4455,Details!$A$1:$F$127,2,TRUE)</f>
        <v>56</v>
      </c>
      <c r="K4455" t="str">
        <f>VLOOKUP(A4455,Details!$A$1:$F$127,3,TRUE)</f>
        <v>M</v>
      </c>
      <c r="L4455">
        <f>VLOOKUP(A4455,Details!$A$1:$F$127,4,TRUE)</f>
        <v>22.1</v>
      </c>
      <c r="M4455" s="1" t="str">
        <f>VLOOKUP(A4455,Details!$A$1:$F$127,6,TRUE)</f>
        <v>NA</v>
      </c>
      <c r="N4455" s="1" t="str">
        <f>VLOOKUP(A4455,Details!$A$1:$F$127,5,TRUE)</f>
        <v>NA</v>
      </c>
      <c r="O4455" s="1" t="str">
        <f>VLOOKUP(A4455,Labels!$A$1:$B$127,2,TRUE)</f>
        <v>COPD</v>
      </c>
      <c r="P4455" s="1" t="str">
        <f>VLOOKUP(A4455,'Data Split'!$A$1:$B$921,2,TRUE)</f>
        <v>test</v>
      </c>
    </row>
    <row r="4456" spans="1:16" x14ac:dyDescent="0.3">
      <c r="A4456" s="1">
        <v>177</v>
      </c>
      <c r="B4456" s="1" t="s">
        <v>17</v>
      </c>
      <c r="C4456" s="1" t="s">
        <v>9</v>
      </c>
      <c r="D4456" s="1" t="s">
        <v>6</v>
      </c>
      <c r="E4456" s="1" t="s">
        <v>46</v>
      </c>
      <c r="F4456">
        <v>12.045</v>
      </c>
      <c r="G4456">
        <v>15.885</v>
      </c>
      <c r="H4456">
        <v>1</v>
      </c>
      <c r="I4456">
        <v>0</v>
      </c>
      <c r="J4456">
        <f>VLOOKUP(A4456,Details!$A$1:$F$127,2,TRUE)</f>
        <v>56</v>
      </c>
      <c r="K4456" t="str">
        <f>VLOOKUP(A4456,Details!$A$1:$F$127,3,TRUE)</f>
        <v>M</v>
      </c>
      <c r="L4456">
        <f>VLOOKUP(A4456,Details!$A$1:$F$127,4,TRUE)</f>
        <v>22.1</v>
      </c>
      <c r="M4456" s="1" t="str">
        <f>VLOOKUP(A4456,Details!$A$1:$F$127,6,TRUE)</f>
        <v>NA</v>
      </c>
      <c r="N4456" s="1" t="str">
        <f>VLOOKUP(A4456,Details!$A$1:$F$127,5,TRUE)</f>
        <v>NA</v>
      </c>
      <c r="O4456" s="1" t="str">
        <f>VLOOKUP(A4456,Labels!$A$1:$B$127,2,TRUE)</f>
        <v>COPD</v>
      </c>
      <c r="P4456" s="1" t="str">
        <f>VLOOKUP(A4456,'Data Split'!$A$1:$B$921,2,TRUE)</f>
        <v>test</v>
      </c>
    </row>
    <row r="4457" spans="1:16" x14ac:dyDescent="0.3">
      <c r="A4457" s="1">
        <v>177</v>
      </c>
      <c r="B4457" s="1" t="s">
        <v>17</v>
      </c>
      <c r="C4457" s="1" t="s">
        <v>9</v>
      </c>
      <c r="D4457" s="1" t="s">
        <v>6</v>
      </c>
      <c r="E4457" s="1" t="s">
        <v>46</v>
      </c>
      <c r="F4457">
        <v>15.885</v>
      </c>
      <c r="G4457">
        <v>19.423999999999999</v>
      </c>
      <c r="H4457">
        <v>1</v>
      </c>
      <c r="I4457">
        <v>0</v>
      </c>
      <c r="J4457">
        <f>VLOOKUP(A4457,Details!$A$1:$F$127,2,TRUE)</f>
        <v>56</v>
      </c>
      <c r="K4457" t="str">
        <f>VLOOKUP(A4457,Details!$A$1:$F$127,3,TRUE)</f>
        <v>M</v>
      </c>
      <c r="L4457">
        <f>VLOOKUP(A4457,Details!$A$1:$F$127,4,TRUE)</f>
        <v>22.1</v>
      </c>
      <c r="M4457" s="1" t="str">
        <f>VLOOKUP(A4457,Details!$A$1:$F$127,6,TRUE)</f>
        <v>NA</v>
      </c>
      <c r="N4457" s="1" t="str">
        <f>VLOOKUP(A4457,Details!$A$1:$F$127,5,TRUE)</f>
        <v>NA</v>
      </c>
      <c r="O4457" s="1" t="str">
        <f>VLOOKUP(A4457,Labels!$A$1:$B$127,2,TRUE)</f>
        <v>COPD</v>
      </c>
      <c r="P4457" s="1" t="str">
        <f>VLOOKUP(A4457,'Data Split'!$A$1:$B$921,2,TRUE)</f>
        <v>test</v>
      </c>
    </row>
    <row r="4458" spans="1:16" x14ac:dyDescent="0.3">
      <c r="A4458" s="1">
        <v>177</v>
      </c>
      <c r="B4458" s="1" t="s">
        <v>17</v>
      </c>
      <c r="C4458" s="1" t="s">
        <v>3</v>
      </c>
      <c r="D4458" s="1" t="s">
        <v>6</v>
      </c>
      <c r="E4458" s="1" t="s">
        <v>46</v>
      </c>
      <c r="F4458">
        <v>1.9950000000000001</v>
      </c>
      <c r="G4458">
        <v>8.4060000000000006</v>
      </c>
      <c r="H4458">
        <v>1</v>
      </c>
      <c r="I4458">
        <v>0</v>
      </c>
      <c r="J4458">
        <f>VLOOKUP(A4458,Details!$A$1:$F$127,2,TRUE)</f>
        <v>56</v>
      </c>
      <c r="K4458" t="str">
        <f>VLOOKUP(A4458,Details!$A$1:$F$127,3,TRUE)</f>
        <v>M</v>
      </c>
      <c r="L4458">
        <f>VLOOKUP(A4458,Details!$A$1:$F$127,4,TRUE)</f>
        <v>22.1</v>
      </c>
      <c r="M4458" s="1" t="str">
        <f>VLOOKUP(A4458,Details!$A$1:$F$127,6,TRUE)</f>
        <v>NA</v>
      </c>
      <c r="N4458" s="1" t="str">
        <f>VLOOKUP(A4458,Details!$A$1:$F$127,5,TRUE)</f>
        <v>NA</v>
      </c>
      <c r="O4458" s="1" t="str">
        <f>VLOOKUP(A4458,Labels!$A$1:$B$127,2,TRUE)</f>
        <v>COPD</v>
      </c>
      <c r="P4458" s="1" t="str">
        <f>VLOOKUP(A4458,'Data Split'!$A$1:$B$921,2,TRUE)</f>
        <v>test</v>
      </c>
    </row>
    <row r="4459" spans="1:16" x14ac:dyDescent="0.3">
      <c r="A4459" s="1">
        <v>177</v>
      </c>
      <c r="B4459" s="1" t="s">
        <v>17</v>
      </c>
      <c r="C4459" s="1" t="s">
        <v>3</v>
      </c>
      <c r="D4459" s="1" t="s">
        <v>6</v>
      </c>
      <c r="E4459" s="1" t="s">
        <v>46</v>
      </c>
      <c r="F4459">
        <v>8.4060000000000006</v>
      </c>
      <c r="G4459">
        <v>12.045</v>
      </c>
      <c r="H4459">
        <v>0</v>
      </c>
      <c r="I4459">
        <v>1</v>
      </c>
      <c r="J4459">
        <f>VLOOKUP(A4459,Details!$A$1:$F$127,2,TRUE)</f>
        <v>56</v>
      </c>
      <c r="K4459" t="str">
        <f>VLOOKUP(A4459,Details!$A$1:$F$127,3,TRUE)</f>
        <v>M</v>
      </c>
      <c r="L4459">
        <f>VLOOKUP(A4459,Details!$A$1:$F$127,4,TRUE)</f>
        <v>22.1</v>
      </c>
      <c r="M4459" s="1" t="str">
        <f>VLOOKUP(A4459,Details!$A$1:$F$127,6,TRUE)</f>
        <v>NA</v>
      </c>
      <c r="N4459" s="1" t="str">
        <f>VLOOKUP(A4459,Details!$A$1:$F$127,5,TRUE)</f>
        <v>NA</v>
      </c>
      <c r="O4459" s="1" t="str">
        <f>VLOOKUP(A4459,Labels!$A$1:$B$127,2,TRUE)</f>
        <v>COPD</v>
      </c>
      <c r="P4459" s="1" t="str">
        <f>VLOOKUP(A4459,'Data Split'!$A$1:$B$921,2,TRUE)</f>
        <v>test</v>
      </c>
    </row>
    <row r="4460" spans="1:16" x14ac:dyDescent="0.3">
      <c r="A4460" s="1">
        <v>177</v>
      </c>
      <c r="B4460" s="1" t="s">
        <v>17</v>
      </c>
      <c r="C4460" s="1" t="s">
        <v>3</v>
      </c>
      <c r="D4460" s="1" t="s">
        <v>6</v>
      </c>
      <c r="E4460" s="1" t="s">
        <v>46</v>
      </c>
      <c r="F4460">
        <v>12.045</v>
      </c>
      <c r="G4460">
        <v>15.885</v>
      </c>
      <c r="H4460">
        <v>0</v>
      </c>
      <c r="I4460">
        <v>1</v>
      </c>
      <c r="J4460">
        <f>VLOOKUP(A4460,Details!$A$1:$F$127,2,TRUE)</f>
        <v>56</v>
      </c>
      <c r="K4460" t="str">
        <f>VLOOKUP(A4460,Details!$A$1:$F$127,3,TRUE)</f>
        <v>M</v>
      </c>
      <c r="L4460">
        <f>VLOOKUP(A4460,Details!$A$1:$F$127,4,TRUE)</f>
        <v>22.1</v>
      </c>
      <c r="M4460" s="1" t="str">
        <f>VLOOKUP(A4460,Details!$A$1:$F$127,6,TRUE)</f>
        <v>NA</v>
      </c>
      <c r="N4460" s="1" t="str">
        <f>VLOOKUP(A4460,Details!$A$1:$F$127,5,TRUE)</f>
        <v>NA</v>
      </c>
      <c r="O4460" s="1" t="str">
        <f>VLOOKUP(A4460,Labels!$A$1:$B$127,2,TRUE)</f>
        <v>COPD</v>
      </c>
      <c r="P4460" s="1" t="str">
        <f>VLOOKUP(A4460,'Data Split'!$A$1:$B$921,2,TRUE)</f>
        <v>test</v>
      </c>
    </row>
    <row r="4461" spans="1:16" x14ac:dyDescent="0.3">
      <c r="A4461" s="1">
        <v>177</v>
      </c>
      <c r="B4461" s="1" t="s">
        <v>17</v>
      </c>
      <c r="C4461" s="1" t="s">
        <v>3</v>
      </c>
      <c r="D4461" s="1" t="s">
        <v>6</v>
      </c>
      <c r="E4461" s="1" t="s">
        <v>46</v>
      </c>
      <c r="F4461">
        <v>15.885</v>
      </c>
      <c r="G4461">
        <v>19.423999999999999</v>
      </c>
      <c r="H4461">
        <v>0</v>
      </c>
      <c r="I4461">
        <v>1</v>
      </c>
      <c r="J4461">
        <f>VLOOKUP(A4461,Details!$A$1:$F$127,2,TRUE)</f>
        <v>56</v>
      </c>
      <c r="K4461" t="str">
        <f>VLOOKUP(A4461,Details!$A$1:$F$127,3,TRUE)</f>
        <v>M</v>
      </c>
      <c r="L4461">
        <f>VLOOKUP(A4461,Details!$A$1:$F$127,4,TRUE)</f>
        <v>22.1</v>
      </c>
      <c r="M4461" s="1" t="str">
        <f>VLOOKUP(A4461,Details!$A$1:$F$127,6,TRUE)</f>
        <v>NA</v>
      </c>
      <c r="N4461" s="1" t="str">
        <f>VLOOKUP(A4461,Details!$A$1:$F$127,5,TRUE)</f>
        <v>NA</v>
      </c>
      <c r="O4461" s="1" t="str">
        <f>VLOOKUP(A4461,Labels!$A$1:$B$127,2,TRUE)</f>
        <v>COPD</v>
      </c>
      <c r="P4461" s="1" t="str">
        <f>VLOOKUP(A4461,'Data Split'!$A$1:$B$921,2,TRUE)</f>
        <v>test</v>
      </c>
    </row>
    <row r="4462" spans="1:16" x14ac:dyDescent="0.3">
      <c r="A4462" s="1">
        <v>177</v>
      </c>
      <c r="B4462" s="1" t="s">
        <v>17</v>
      </c>
      <c r="C4462" s="1" t="s">
        <v>10</v>
      </c>
      <c r="D4462" s="1" t="s">
        <v>6</v>
      </c>
      <c r="E4462" s="1" t="s">
        <v>46</v>
      </c>
      <c r="F4462">
        <v>1.9950000000000001</v>
      </c>
      <c r="G4462">
        <v>8.4060000000000006</v>
      </c>
      <c r="H4462">
        <v>0</v>
      </c>
      <c r="I4462">
        <v>0</v>
      </c>
      <c r="J4462">
        <f>VLOOKUP(A4462,Details!$A$1:$F$127,2,TRUE)</f>
        <v>56</v>
      </c>
      <c r="K4462" t="str">
        <f>VLOOKUP(A4462,Details!$A$1:$F$127,3,TRUE)</f>
        <v>M</v>
      </c>
      <c r="L4462">
        <f>VLOOKUP(A4462,Details!$A$1:$F$127,4,TRUE)</f>
        <v>22.1</v>
      </c>
      <c r="M4462" s="1" t="str">
        <f>VLOOKUP(A4462,Details!$A$1:$F$127,6,TRUE)</f>
        <v>NA</v>
      </c>
      <c r="N4462" s="1" t="str">
        <f>VLOOKUP(A4462,Details!$A$1:$F$127,5,TRUE)</f>
        <v>NA</v>
      </c>
      <c r="O4462" s="1" t="str">
        <f>VLOOKUP(A4462,Labels!$A$1:$B$127,2,TRUE)</f>
        <v>COPD</v>
      </c>
      <c r="P4462" s="1" t="str">
        <f>VLOOKUP(A4462,'Data Split'!$A$1:$B$921,2,TRUE)</f>
        <v>test</v>
      </c>
    </row>
    <row r="4463" spans="1:16" x14ac:dyDescent="0.3">
      <c r="A4463" s="1">
        <v>177</v>
      </c>
      <c r="B4463" s="1" t="s">
        <v>17</v>
      </c>
      <c r="C4463" s="1" t="s">
        <v>10</v>
      </c>
      <c r="D4463" s="1" t="s">
        <v>6</v>
      </c>
      <c r="E4463" s="1" t="s">
        <v>46</v>
      </c>
      <c r="F4463">
        <v>8.4060000000000006</v>
      </c>
      <c r="G4463">
        <v>12.045</v>
      </c>
      <c r="H4463">
        <v>0</v>
      </c>
      <c r="I4463">
        <v>0</v>
      </c>
      <c r="J4463">
        <f>VLOOKUP(A4463,Details!$A$1:$F$127,2,TRUE)</f>
        <v>56</v>
      </c>
      <c r="K4463" t="str">
        <f>VLOOKUP(A4463,Details!$A$1:$F$127,3,TRUE)</f>
        <v>M</v>
      </c>
      <c r="L4463">
        <f>VLOOKUP(A4463,Details!$A$1:$F$127,4,TRUE)</f>
        <v>22.1</v>
      </c>
      <c r="M4463" s="1" t="str">
        <f>VLOOKUP(A4463,Details!$A$1:$F$127,6,TRUE)</f>
        <v>NA</v>
      </c>
      <c r="N4463" s="1" t="str">
        <f>VLOOKUP(A4463,Details!$A$1:$F$127,5,TRUE)</f>
        <v>NA</v>
      </c>
      <c r="O4463" s="1" t="str">
        <f>VLOOKUP(A4463,Labels!$A$1:$B$127,2,TRUE)</f>
        <v>COPD</v>
      </c>
      <c r="P4463" s="1" t="str">
        <f>VLOOKUP(A4463,'Data Split'!$A$1:$B$921,2,TRUE)</f>
        <v>test</v>
      </c>
    </row>
    <row r="4464" spans="1:16" x14ac:dyDescent="0.3">
      <c r="A4464" s="1">
        <v>177</v>
      </c>
      <c r="B4464" s="1" t="s">
        <v>17</v>
      </c>
      <c r="C4464" s="1" t="s">
        <v>10</v>
      </c>
      <c r="D4464" s="1" t="s">
        <v>6</v>
      </c>
      <c r="E4464" s="1" t="s">
        <v>46</v>
      </c>
      <c r="F4464">
        <v>12.045</v>
      </c>
      <c r="G4464">
        <v>15.885</v>
      </c>
      <c r="H4464">
        <v>0</v>
      </c>
      <c r="I4464">
        <v>0</v>
      </c>
      <c r="J4464">
        <f>VLOOKUP(A4464,Details!$A$1:$F$127,2,TRUE)</f>
        <v>56</v>
      </c>
      <c r="K4464" t="str">
        <f>VLOOKUP(A4464,Details!$A$1:$F$127,3,TRUE)</f>
        <v>M</v>
      </c>
      <c r="L4464">
        <f>VLOOKUP(A4464,Details!$A$1:$F$127,4,TRUE)</f>
        <v>22.1</v>
      </c>
      <c r="M4464" s="1" t="str">
        <f>VLOOKUP(A4464,Details!$A$1:$F$127,6,TRUE)</f>
        <v>NA</v>
      </c>
      <c r="N4464" s="1" t="str">
        <f>VLOOKUP(A4464,Details!$A$1:$F$127,5,TRUE)</f>
        <v>NA</v>
      </c>
      <c r="O4464" s="1" t="str">
        <f>VLOOKUP(A4464,Labels!$A$1:$B$127,2,TRUE)</f>
        <v>COPD</v>
      </c>
      <c r="P4464" s="1" t="str">
        <f>VLOOKUP(A4464,'Data Split'!$A$1:$B$921,2,TRUE)</f>
        <v>test</v>
      </c>
    </row>
    <row r="4465" spans="1:16" x14ac:dyDescent="0.3">
      <c r="A4465" s="1">
        <v>177</v>
      </c>
      <c r="B4465" s="1" t="s">
        <v>17</v>
      </c>
      <c r="C4465" s="1" t="s">
        <v>10</v>
      </c>
      <c r="D4465" s="1" t="s">
        <v>6</v>
      </c>
      <c r="E4465" s="1" t="s">
        <v>46</v>
      </c>
      <c r="F4465">
        <v>15.885</v>
      </c>
      <c r="G4465">
        <v>19.423999999999999</v>
      </c>
      <c r="H4465">
        <v>0</v>
      </c>
      <c r="I4465">
        <v>0</v>
      </c>
      <c r="J4465">
        <f>VLOOKUP(A4465,Details!$A$1:$F$127,2,TRUE)</f>
        <v>56</v>
      </c>
      <c r="K4465" t="str">
        <f>VLOOKUP(A4465,Details!$A$1:$F$127,3,TRUE)</f>
        <v>M</v>
      </c>
      <c r="L4465">
        <f>VLOOKUP(A4465,Details!$A$1:$F$127,4,TRUE)</f>
        <v>22.1</v>
      </c>
      <c r="M4465" s="1" t="str">
        <f>VLOOKUP(A4465,Details!$A$1:$F$127,6,TRUE)</f>
        <v>NA</v>
      </c>
      <c r="N4465" s="1" t="str">
        <f>VLOOKUP(A4465,Details!$A$1:$F$127,5,TRUE)</f>
        <v>NA</v>
      </c>
      <c r="O4465" s="1" t="str">
        <f>VLOOKUP(A4465,Labels!$A$1:$B$127,2,TRUE)</f>
        <v>COPD</v>
      </c>
      <c r="P4465" s="1" t="str">
        <f>VLOOKUP(A4465,'Data Split'!$A$1:$B$921,2,TRUE)</f>
        <v>test</v>
      </c>
    </row>
    <row r="4466" spans="1:16" x14ac:dyDescent="0.3">
      <c r="A4466" s="1">
        <v>177</v>
      </c>
      <c r="B4466" s="1" t="s">
        <v>19</v>
      </c>
      <c r="C4466" s="1" t="s">
        <v>1</v>
      </c>
      <c r="D4466" s="1" t="s">
        <v>6</v>
      </c>
      <c r="E4466" s="1" t="s">
        <v>46</v>
      </c>
      <c r="F4466">
        <v>0.35899999999999999</v>
      </c>
      <c r="G4466">
        <v>3.3639999999999999</v>
      </c>
      <c r="H4466">
        <v>1</v>
      </c>
      <c r="I4466">
        <v>0</v>
      </c>
      <c r="J4466">
        <f>VLOOKUP(A4466,Details!$A$1:$F$127,2,TRUE)</f>
        <v>56</v>
      </c>
      <c r="K4466" t="str">
        <f>VLOOKUP(A4466,Details!$A$1:$F$127,3,TRUE)</f>
        <v>M</v>
      </c>
      <c r="L4466">
        <f>VLOOKUP(A4466,Details!$A$1:$F$127,4,TRUE)</f>
        <v>22.1</v>
      </c>
      <c r="M4466" s="1" t="str">
        <f>VLOOKUP(A4466,Details!$A$1:$F$127,6,TRUE)</f>
        <v>NA</v>
      </c>
      <c r="N4466" s="1" t="str">
        <f>VLOOKUP(A4466,Details!$A$1:$F$127,5,TRUE)</f>
        <v>NA</v>
      </c>
      <c r="O4466" s="1" t="str">
        <f>VLOOKUP(A4466,Labels!$A$1:$B$127,2,TRUE)</f>
        <v>COPD</v>
      </c>
      <c r="P4466" s="1" t="str">
        <f>VLOOKUP(A4466,'Data Split'!$A$1:$B$921,2,TRUE)</f>
        <v>test</v>
      </c>
    </row>
    <row r="4467" spans="1:16" x14ac:dyDescent="0.3">
      <c r="A4467" s="1">
        <v>177</v>
      </c>
      <c r="B4467" s="1" t="s">
        <v>19</v>
      </c>
      <c r="C4467" s="1" t="s">
        <v>1</v>
      </c>
      <c r="D4467" s="1" t="s">
        <v>6</v>
      </c>
      <c r="E4467" s="1" t="s">
        <v>46</v>
      </c>
      <c r="F4467">
        <v>3.3639999999999999</v>
      </c>
      <c r="G4467">
        <v>7.8879999999999999</v>
      </c>
      <c r="H4467">
        <v>1</v>
      </c>
      <c r="I4467">
        <v>0</v>
      </c>
      <c r="J4467">
        <f>VLOOKUP(A4467,Details!$A$1:$F$127,2,TRUE)</f>
        <v>56</v>
      </c>
      <c r="K4467" t="str">
        <f>VLOOKUP(A4467,Details!$A$1:$F$127,3,TRUE)</f>
        <v>M</v>
      </c>
      <c r="L4467">
        <f>VLOOKUP(A4467,Details!$A$1:$F$127,4,TRUE)</f>
        <v>22.1</v>
      </c>
      <c r="M4467" s="1" t="str">
        <f>VLOOKUP(A4467,Details!$A$1:$F$127,6,TRUE)</f>
        <v>NA</v>
      </c>
      <c r="N4467" s="1" t="str">
        <f>VLOOKUP(A4467,Details!$A$1:$F$127,5,TRUE)</f>
        <v>NA</v>
      </c>
      <c r="O4467" s="1" t="str">
        <f>VLOOKUP(A4467,Labels!$A$1:$B$127,2,TRUE)</f>
        <v>COPD</v>
      </c>
      <c r="P4467" s="1" t="str">
        <f>VLOOKUP(A4467,'Data Split'!$A$1:$B$921,2,TRUE)</f>
        <v>test</v>
      </c>
    </row>
    <row r="4468" spans="1:16" x14ac:dyDescent="0.3">
      <c r="A4468" s="1">
        <v>177</v>
      </c>
      <c r="B4468" s="1" t="s">
        <v>19</v>
      </c>
      <c r="C4468" s="1" t="s">
        <v>1</v>
      </c>
      <c r="D4468" s="1" t="s">
        <v>6</v>
      </c>
      <c r="E4468" s="1" t="s">
        <v>46</v>
      </c>
      <c r="F4468">
        <v>7.8879999999999999</v>
      </c>
      <c r="G4468">
        <v>11.042999999999999</v>
      </c>
      <c r="H4468">
        <v>1</v>
      </c>
      <c r="I4468">
        <v>0</v>
      </c>
      <c r="J4468">
        <f>VLOOKUP(A4468,Details!$A$1:$F$127,2,TRUE)</f>
        <v>56</v>
      </c>
      <c r="K4468" t="str">
        <f>VLOOKUP(A4468,Details!$A$1:$F$127,3,TRUE)</f>
        <v>M</v>
      </c>
      <c r="L4468">
        <f>VLOOKUP(A4468,Details!$A$1:$F$127,4,TRUE)</f>
        <v>22.1</v>
      </c>
      <c r="M4468" s="1" t="str">
        <f>VLOOKUP(A4468,Details!$A$1:$F$127,6,TRUE)</f>
        <v>NA</v>
      </c>
      <c r="N4468" s="1" t="str">
        <f>VLOOKUP(A4468,Details!$A$1:$F$127,5,TRUE)</f>
        <v>NA</v>
      </c>
      <c r="O4468" s="1" t="str">
        <f>VLOOKUP(A4468,Labels!$A$1:$B$127,2,TRUE)</f>
        <v>COPD</v>
      </c>
      <c r="P4468" s="1" t="str">
        <f>VLOOKUP(A4468,'Data Split'!$A$1:$B$921,2,TRUE)</f>
        <v>test</v>
      </c>
    </row>
    <row r="4469" spans="1:16" x14ac:dyDescent="0.3">
      <c r="A4469" s="1">
        <v>177</v>
      </c>
      <c r="B4469" s="1" t="s">
        <v>19</v>
      </c>
      <c r="C4469" s="1" t="s">
        <v>1</v>
      </c>
      <c r="D4469" s="1" t="s">
        <v>6</v>
      </c>
      <c r="E4469" s="1" t="s">
        <v>46</v>
      </c>
      <c r="F4469">
        <v>11.042999999999999</v>
      </c>
      <c r="G4469">
        <v>14.583</v>
      </c>
      <c r="H4469">
        <v>1</v>
      </c>
      <c r="I4469">
        <v>0</v>
      </c>
      <c r="J4469">
        <f>VLOOKUP(A4469,Details!$A$1:$F$127,2,TRUE)</f>
        <v>56</v>
      </c>
      <c r="K4469" t="str">
        <f>VLOOKUP(A4469,Details!$A$1:$F$127,3,TRUE)</f>
        <v>M</v>
      </c>
      <c r="L4469">
        <f>VLOOKUP(A4469,Details!$A$1:$F$127,4,TRUE)</f>
        <v>22.1</v>
      </c>
      <c r="M4469" s="1" t="str">
        <f>VLOOKUP(A4469,Details!$A$1:$F$127,6,TRUE)</f>
        <v>NA</v>
      </c>
      <c r="N4469" s="1" t="str">
        <f>VLOOKUP(A4469,Details!$A$1:$F$127,5,TRUE)</f>
        <v>NA</v>
      </c>
      <c r="O4469" s="1" t="str">
        <f>VLOOKUP(A4469,Labels!$A$1:$B$127,2,TRUE)</f>
        <v>COPD</v>
      </c>
      <c r="P4469" s="1" t="str">
        <f>VLOOKUP(A4469,'Data Split'!$A$1:$B$921,2,TRUE)</f>
        <v>test</v>
      </c>
    </row>
    <row r="4470" spans="1:16" x14ac:dyDescent="0.3">
      <c r="A4470" s="1">
        <v>177</v>
      </c>
      <c r="B4470" s="1" t="s">
        <v>19</v>
      </c>
      <c r="C4470" s="1" t="s">
        <v>1</v>
      </c>
      <c r="D4470" s="1" t="s">
        <v>6</v>
      </c>
      <c r="E4470" s="1" t="s">
        <v>46</v>
      </c>
      <c r="F4470">
        <v>14.583</v>
      </c>
      <c r="G4470">
        <v>18.739999999999998</v>
      </c>
      <c r="H4470">
        <v>1</v>
      </c>
      <c r="I4470">
        <v>0</v>
      </c>
      <c r="J4470">
        <f>VLOOKUP(A4470,Details!$A$1:$F$127,2,TRUE)</f>
        <v>56</v>
      </c>
      <c r="K4470" t="str">
        <f>VLOOKUP(A4470,Details!$A$1:$F$127,3,TRUE)</f>
        <v>M</v>
      </c>
      <c r="L4470">
        <f>VLOOKUP(A4470,Details!$A$1:$F$127,4,TRUE)</f>
        <v>22.1</v>
      </c>
      <c r="M4470" s="1" t="str">
        <f>VLOOKUP(A4470,Details!$A$1:$F$127,6,TRUE)</f>
        <v>NA</v>
      </c>
      <c r="N4470" s="1" t="str">
        <f>VLOOKUP(A4470,Details!$A$1:$F$127,5,TRUE)</f>
        <v>NA</v>
      </c>
      <c r="O4470" s="1" t="str">
        <f>VLOOKUP(A4470,Labels!$A$1:$B$127,2,TRUE)</f>
        <v>COPD</v>
      </c>
      <c r="P4470" s="1" t="str">
        <f>VLOOKUP(A4470,'Data Split'!$A$1:$B$921,2,TRUE)</f>
        <v>test</v>
      </c>
    </row>
    <row r="4471" spans="1:16" x14ac:dyDescent="0.3">
      <c r="A4471" s="1">
        <v>177</v>
      </c>
      <c r="B4471" s="1" t="s">
        <v>19</v>
      </c>
      <c r="C4471" s="1" t="s">
        <v>4</v>
      </c>
      <c r="D4471" s="1" t="s">
        <v>6</v>
      </c>
      <c r="E4471" s="1" t="s">
        <v>46</v>
      </c>
      <c r="F4471">
        <v>0.35899999999999999</v>
      </c>
      <c r="G4471">
        <v>3.3639999999999999</v>
      </c>
      <c r="H4471">
        <v>0</v>
      </c>
      <c r="I4471">
        <v>0</v>
      </c>
      <c r="J4471">
        <f>VLOOKUP(A4471,Details!$A$1:$F$127,2,TRUE)</f>
        <v>56</v>
      </c>
      <c r="K4471" t="str">
        <f>VLOOKUP(A4471,Details!$A$1:$F$127,3,TRUE)</f>
        <v>M</v>
      </c>
      <c r="L4471">
        <f>VLOOKUP(A4471,Details!$A$1:$F$127,4,TRUE)</f>
        <v>22.1</v>
      </c>
      <c r="M4471" s="1" t="str">
        <f>VLOOKUP(A4471,Details!$A$1:$F$127,6,TRUE)</f>
        <v>NA</v>
      </c>
      <c r="N4471" s="1" t="str">
        <f>VLOOKUP(A4471,Details!$A$1:$F$127,5,TRUE)</f>
        <v>NA</v>
      </c>
      <c r="O4471" s="1" t="str">
        <f>VLOOKUP(A4471,Labels!$A$1:$B$127,2,TRUE)</f>
        <v>COPD</v>
      </c>
      <c r="P4471" s="1" t="str">
        <f>VLOOKUP(A4471,'Data Split'!$A$1:$B$921,2,TRUE)</f>
        <v>test</v>
      </c>
    </row>
    <row r="4472" spans="1:16" x14ac:dyDescent="0.3">
      <c r="A4472" s="1">
        <v>177</v>
      </c>
      <c r="B4472" s="1" t="s">
        <v>19</v>
      </c>
      <c r="C4472" s="1" t="s">
        <v>4</v>
      </c>
      <c r="D4472" s="1" t="s">
        <v>6</v>
      </c>
      <c r="E4472" s="1" t="s">
        <v>46</v>
      </c>
      <c r="F4472">
        <v>3.3639999999999999</v>
      </c>
      <c r="G4472">
        <v>7.8879999999999999</v>
      </c>
      <c r="H4472">
        <v>0</v>
      </c>
      <c r="I4472">
        <v>0</v>
      </c>
      <c r="J4472">
        <f>VLOOKUP(A4472,Details!$A$1:$F$127,2,TRUE)</f>
        <v>56</v>
      </c>
      <c r="K4472" t="str">
        <f>VLOOKUP(A4472,Details!$A$1:$F$127,3,TRUE)</f>
        <v>M</v>
      </c>
      <c r="L4472">
        <f>VLOOKUP(A4472,Details!$A$1:$F$127,4,TRUE)</f>
        <v>22.1</v>
      </c>
      <c r="M4472" s="1" t="str">
        <f>VLOOKUP(A4472,Details!$A$1:$F$127,6,TRUE)</f>
        <v>NA</v>
      </c>
      <c r="N4472" s="1" t="str">
        <f>VLOOKUP(A4472,Details!$A$1:$F$127,5,TRUE)</f>
        <v>NA</v>
      </c>
      <c r="O4472" s="1" t="str">
        <f>VLOOKUP(A4472,Labels!$A$1:$B$127,2,TRUE)</f>
        <v>COPD</v>
      </c>
      <c r="P4472" s="1" t="str">
        <f>VLOOKUP(A4472,'Data Split'!$A$1:$B$921,2,TRUE)</f>
        <v>test</v>
      </c>
    </row>
    <row r="4473" spans="1:16" x14ac:dyDescent="0.3">
      <c r="A4473" s="1">
        <v>177</v>
      </c>
      <c r="B4473" s="1" t="s">
        <v>19</v>
      </c>
      <c r="C4473" s="1" t="s">
        <v>4</v>
      </c>
      <c r="D4473" s="1" t="s">
        <v>6</v>
      </c>
      <c r="E4473" s="1" t="s">
        <v>46</v>
      </c>
      <c r="F4473">
        <v>7.8879999999999999</v>
      </c>
      <c r="G4473">
        <v>11.042999999999999</v>
      </c>
      <c r="H4473">
        <v>0</v>
      </c>
      <c r="I4473">
        <v>0</v>
      </c>
      <c r="J4473">
        <f>VLOOKUP(A4473,Details!$A$1:$F$127,2,TRUE)</f>
        <v>56</v>
      </c>
      <c r="K4473" t="str">
        <f>VLOOKUP(A4473,Details!$A$1:$F$127,3,TRUE)</f>
        <v>M</v>
      </c>
      <c r="L4473">
        <f>VLOOKUP(A4473,Details!$A$1:$F$127,4,TRUE)</f>
        <v>22.1</v>
      </c>
      <c r="M4473" s="1" t="str">
        <f>VLOOKUP(A4473,Details!$A$1:$F$127,6,TRUE)</f>
        <v>NA</v>
      </c>
      <c r="N4473" s="1" t="str">
        <f>VLOOKUP(A4473,Details!$A$1:$F$127,5,TRUE)</f>
        <v>NA</v>
      </c>
      <c r="O4473" s="1" t="str">
        <f>VLOOKUP(A4473,Labels!$A$1:$B$127,2,TRUE)</f>
        <v>COPD</v>
      </c>
      <c r="P4473" s="1" t="str">
        <f>VLOOKUP(A4473,'Data Split'!$A$1:$B$921,2,TRUE)</f>
        <v>test</v>
      </c>
    </row>
    <row r="4474" spans="1:16" x14ac:dyDescent="0.3">
      <c r="A4474" s="1">
        <v>177</v>
      </c>
      <c r="B4474" s="1" t="s">
        <v>19</v>
      </c>
      <c r="C4474" s="1" t="s">
        <v>4</v>
      </c>
      <c r="D4474" s="1" t="s">
        <v>6</v>
      </c>
      <c r="E4474" s="1" t="s">
        <v>46</v>
      </c>
      <c r="F4474">
        <v>11.042999999999999</v>
      </c>
      <c r="G4474">
        <v>14.583</v>
      </c>
      <c r="H4474">
        <v>0</v>
      </c>
      <c r="I4474">
        <v>0</v>
      </c>
      <c r="J4474">
        <f>VLOOKUP(A4474,Details!$A$1:$F$127,2,TRUE)</f>
        <v>56</v>
      </c>
      <c r="K4474" t="str">
        <f>VLOOKUP(A4474,Details!$A$1:$F$127,3,TRUE)</f>
        <v>M</v>
      </c>
      <c r="L4474">
        <f>VLOOKUP(A4474,Details!$A$1:$F$127,4,TRUE)</f>
        <v>22.1</v>
      </c>
      <c r="M4474" s="1" t="str">
        <f>VLOOKUP(A4474,Details!$A$1:$F$127,6,TRUE)</f>
        <v>NA</v>
      </c>
      <c r="N4474" s="1" t="str">
        <f>VLOOKUP(A4474,Details!$A$1:$F$127,5,TRUE)</f>
        <v>NA</v>
      </c>
      <c r="O4474" s="1" t="str">
        <f>VLOOKUP(A4474,Labels!$A$1:$B$127,2,TRUE)</f>
        <v>COPD</v>
      </c>
      <c r="P4474" s="1" t="str">
        <f>VLOOKUP(A4474,'Data Split'!$A$1:$B$921,2,TRUE)</f>
        <v>test</v>
      </c>
    </row>
    <row r="4475" spans="1:16" x14ac:dyDescent="0.3">
      <c r="A4475" s="1">
        <v>177</v>
      </c>
      <c r="B4475" s="1" t="s">
        <v>19</v>
      </c>
      <c r="C4475" s="1" t="s">
        <v>4</v>
      </c>
      <c r="D4475" s="1" t="s">
        <v>6</v>
      </c>
      <c r="E4475" s="1" t="s">
        <v>46</v>
      </c>
      <c r="F4475">
        <v>14.583</v>
      </c>
      <c r="G4475">
        <v>18.739999999999998</v>
      </c>
      <c r="H4475">
        <v>0</v>
      </c>
      <c r="I4475">
        <v>0</v>
      </c>
      <c r="J4475">
        <f>VLOOKUP(A4475,Details!$A$1:$F$127,2,TRUE)</f>
        <v>56</v>
      </c>
      <c r="K4475" t="str">
        <f>VLOOKUP(A4475,Details!$A$1:$F$127,3,TRUE)</f>
        <v>M</v>
      </c>
      <c r="L4475">
        <f>VLOOKUP(A4475,Details!$A$1:$F$127,4,TRUE)</f>
        <v>22.1</v>
      </c>
      <c r="M4475" s="1" t="str">
        <f>VLOOKUP(A4475,Details!$A$1:$F$127,6,TRUE)</f>
        <v>NA</v>
      </c>
      <c r="N4475" s="1" t="str">
        <f>VLOOKUP(A4475,Details!$A$1:$F$127,5,TRUE)</f>
        <v>NA</v>
      </c>
      <c r="O4475" s="1" t="str">
        <f>VLOOKUP(A4475,Labels!$A$1:$B$127,2,TRUE)</f>
        <v>COPD</v>
      </c>
      <c r="P4475" s="1" t="str">
        <f>VLOOKUP(A4475,'Data Split'!$A$1:$B$921,2,TRUE)</f>
        <v>test</v>
      </c>
    </row>
    <row r="4476" spans="1:16" x14ac:dyDescent="0.3">
      <c r="A4476" s="1">
        <v>177</v>
      </c>
      <c r="B4476" s="1" t="s">
        <v>19</v>
      </c>
      <c r="C4476" s="1" t="s">
        <v>8</v>
      </c>
      <c r="D4476" s="1" t="s">
        <v>6</v>
      </c>
      <c r="E4476" s="1" t="s">
        <v>46</v>
      </c>
      <c r="F4476">
        <v>0.35899999999999999</v>
      </c>
      <c r="G4476">
        <v>3.3639999999999999</v>
      </c>
      <c r="H4476">
        <v>0</v>
      </c>
      <c r="I4476">
        <v>0</v>
      </c>
      <c r="J4476">
        <f>VLOOKUP(A4476,Details!$A$1:$F$127,2,TRUE)</f>
        <v>56</v>
      </c>
      <c r="K4476" t="str">
        <f>VLOOKUP(A4476,Details!$A$1:$F$127,3,TRUE)</f>
        <v>M</v>
      </c>
      <c r="L4476">
        <f>VLOOKUP(A4476,Details!$A$1:$F$127,4,TRUE)</f>
        <v>22.1</v>
      </c>
      <c r="M4476" s="1" t="str">
        <f>VLOOKUP(A4476,Details!$A$1:$F$127,6,TRUE)</f>
        <v>NA</v>
      </c>
      <c r="N4476" s="1" t="str">
        <f>VLOOKUP(A4476,Details!$A$1:$F$127,5,TRUE)</f>
        <v>NA</v>
      </c>
      <c r="O4476" s="1" t="str">
        <f>VLOOKUP(A4476,Labels!$A$1:$B$127,2,TRUE)</f>
        <v>COPD</v>
      </c>
      <c r="P4476" s="1" t="str">
        <f>VLOOKUP(A4476,'Data Split'!$A$1:$B$921,2,TRUE)</f>
        <v>test</v>
      </c>
    </row>
    <row r="4477" spans="1:16" x14ac:dyDescent="0.3">
      <c r="A4477" s="1">
        <v>177</v>
      </c>
      <c r="B4477" s="1" t="s">
        <v>19</v>
      </c>
      <c r="C4477" s="1" t="s">
        <v>8</v>
      </c>
      <c r="D4477" s="1" t="s">
        <v>6</v>
      </c>
      <c r="E4477" s="1" t="s">
        <v>46</v>
      </c>
      <c r="F4477">
        <v>3.3639999999999999</v>
      </c>
      <c r="G4477">
        <v>7.8879999999999999</v>
      </c>
      <c r="H4477">
        <v>0</v>
      </c>
      <c r="I4477">
        <v>0</v>
      </c>
      <c r="J4477">
        <f>VLOOKUP(A4477,Details!$A$1:$F$127,2,TRUE)</f>
        <v>56</v>
      </c>
      <c r="K4477" t="str">
        <f>VLOOKUP(A4477,Details!$A$1:$F$127,3,TRUE)</f>
        <v>M</v>
      </c>
      <c r="L4477">
        <f>VLOOKUP(A4477,Details!$A$1:$F$127,4,TRUE)</f>
        <v>22.1</v>
      </c>
      <c r="M4477" s="1" t="str">
        <f>VLOOKUP(A4477,Details!$A$1:$F$127,6,TRUE)</f>
        <v>NA</v>
      </c>
      <c r="N4477" s="1" t="str">
        <f>VLOOKUP(A4477,Details!$A$1:$F$127,5,TRUE)</f>
        <v>NA</v>
      </c>
      <c r="O4477" s="1" t="str">
        <f>VLOOKUP(A4477,Labels!$A$1:$B$127,2,TRUE)</f>
        <v>COPD</v>
      </c>
      <c r="P4477" s="1" t="str">
        <f>VLOOKUP(A4477,'Data Split'!$A$1:$B$921,2,TRUE)</f>
        <v>test</v>
      </c>
    </row>
    <row r="4478" spans="1:16" x14ac:dyDescent="0.3">
      <c r="A4478" s="1">
        <v>177</v>
      </c>
      <c r="B4478" s="1" t="s">
        <v>19</v>
      </c>
      <c r="C4478" s="1" t="s">
        <v>8</v>
      </c>
      <c r="D4478" s="1" t="s">
        <v>6</v>
      </c>
      <c r="E4478" s="1" t="s">
        <v>46</v>
      </c>
      <c r="F4478">
        <v>7.8879999999999999</v>
      </c>
      <c r="G4478">
        <v>11.042999999999999</v>
      </c>
      <c r="H4478">
        <v>0</v>
      </c>
      <c r="I4478">
        <v>0</v>
      </c>
      <c r="J4478">
        <f>VLOOKUP(A4478,Details!$A$1:$F$127,2,TRUE)</f>
        <v>56</v>
      </c>
      <c r="K4478" t="str">
        <f>VLOOKUP(A4478,Details!$A$1:$F$127,3,TRUE)</f>
        <v>M</v>
      </c>
      <c r="L4478">
        <f>VLOOKUP(A4478,Details!$A$1:$F$127,4,TRUE)</f>
        <v>22.1</v>
      </c>
      <c r="M4478" s="1" t="str">
        <f>VLOOKUP(A4478,Details!$A$1:$F$127,6,TRUE)</f>
        <v>NA</v>
      </c>
      <c r="N4478" s="1" t="str">
        <f>VLOOKUP(A4478,Details!$A$1:$F$127,5,TRUE)</f>
        <v>NA</v>
      </c>
      <c r="O4478" s="1" t="str">
        <f>VLOOKUP(A4478,Labels!$A$1:$B$127,2,TRUE)</f>
        <v>COPD</v>
      </c>
      <c r="P4478" s="1" t="str">
        <f>VLOOKUP(A4478,'Data Split'!$A$1:$B$921,2,TRUE)</f>
        <v>test</v>
      </c>
    </row>
    <row r="4479" spans="1:16" x14ac:dyDescent="0.3">
      <c r="A4479" s="1">
        <v>177</v>
      </c>
      <c r="B4479" s="1" t="s">
        <v>19</v>
      </c>
      <c r="C4479" s="1" t="s">
        <v>8</v>
      </c>
      <c r="D4479" s="1" t="s">
        <v>6</v>
      </c>
      <c r="E4479" s="1" t="s">
        <v>46</v>
      </c>
      <c r="F4479">
        <v>11.042999999999999</v>
      </c>
      <c r="G4479">
        <v>14.583</v>
      </c>
      <c r="H4479">
        <v>0</v>
      </c>
      <c r="I4479">
        <v>0</v>
      </c>
      <c r="J4479">
        <f>VLOOKUP(A4479,Details!$A$1:$F$127,2,TRUE)</f>
        <v>56</v>
      </c>
      <c r="K4479" t="str">
        <f>VLOOKUP(A4479,Details!$A$1:$F$127,3,TRUE)</f>
        <v>M</v>
      </c>
      <c r="L4479">
        <f>VLOOKUP(A4479,Details!$A$1:$F$127,4,TRUE)</f>
        <v>22.1</v>
      </c>
      <c r="M4479" s="1" t="str">
        <f>VLOOKUP(A4479,Details!$A$1:$F$127,6,TRUE)</f>
        <v>NA</v>
      </c>
      <c r="N4479" s="1" t="str">
        <f>VLOOKUP(A4479,Details!$A$1:$F$127,5,TRUE)</f>
        <v>NA</v>
      </c>
      <c r="O4479" s="1" t="str">
        <f>VLOOKUP(A4479,Labels!$A$1:$B$127,2,TRUE)</f>
        <v>COPD</v>
      </c>
      <c r="P4479" s="1" t="str">
        <f>VLOOKUP(A4479,'Data Split'!$A$1:$B$921,2,TRUE)</f>
        <v>test</v>
      </c>
    </row>
    <row r="4480" spans="1:16" x14ac:dyDescent="0.3">
      <c r="A4480" s="1">
        <v>177</v>
      </c>
      <c r="B4480" s="1" t="s">
        <v>19</v>
      </c>
      <c r="C4480" s="1" t="s">
        <v>8</v>
      </c>
      <c r="D4480" s="1" t="s">
        <v>6</v>
      </c>
      <c r="E4480" s="1" t="s">
        <v>46</v>
      </c>
      <c r="F4480">
        <v>14.583</v>
      </c>
      <c r="G4480">
        <v>18.739999999999998</v>
      </c>
      <c r="H4480">
        <v>0</v>
      </c>
      <c r="I4480">
        <v>0</v>
      </c>
      <c r="J4480">
        <f>VLOOKUP(A4480,Details!$A$1:$F$127,2,TRUE)</f>
        <v>56</v>
      </c>
      <c r="K4480" t="str">
        <f>VLOOKUP(A4480,Details!$A$1:$F$127,3,TRUE)</f>
        <v>M</v>
      </c>
      <c r="L4480">
        <f>VLOOKUP(A4480,Details!$A$1:$F$127,4,TRUE)</f>
        <v>22.1</v>
      </c>
      <c r="M4480" s="1" t="str">
        <f>VLOOKUP(A4480,Details!$A$1:$F$127,6,TRUE)</f>
        <v>NA</v>
      </c>
      <c r="N4480" s="1" t="str">
        <f>VLOOKUP(A4480,Details!$A$1:$F$127,5,TRUE)</f>
        <v>NA</v>
      </c>
      <c r="O4480" s="1" t="str">
        <f>VLOOKUP(A4480,Labels!$A$1:$B$127,2,TRUE)</f>
        <v>COPD</v>
      </c>
      <c r="P4480" s="1" t="str">
        <f>VLOOKUP(A4480,'Data Split'!$A$1:$B$921,2,TRUE)</f>
        <v>test</v>
      </c>
    </row>
    <row r="4481" spans="1:16" x14ac:dyDescent="0.3">
      <c r="A4481" s="1">
        <v>177</v>
      </c>
      <c r="B4481" s="1" t="s">
        <v>19</v>
      </c>
      <c r="C4481" s="1" t="s">
        <v>9</v>
      </c>
      <c r="D4481" s="1" t="s">
        <v>6</v>
      </c>
      <c r="E4481" s="1" t="s">
        <v>46</v>
      </c>
      <c r="F4481">
        <v>0.35899999999999999</v>
      </c>
      <c r="G4481">
        <v>3.3639999999999999</v>
      </c>
      <c r="H4481">
        <v>1</v>
      </c>
      <c r="I4481">
        <v>0</v>
      </c>
      <c r="J4481">
        <f>VLOOKUP(A4481,Details!$A$1:$F$127,2,TRUE)</f>
        <v>56</v>
      </c>
      <c r="K4481" t="str">
        <f>VLOOKUP(A4481,Details!$A$1:$F$127,3,TRUE)</f>
        <v>M</v>
      </c>
      <c r="L4481">
        <f>VLOOKUP(A4481,Details!$A$1:$F$127,4,TRUE)</f>
        <v>22.1</v>
      </c>
      <c r="M4481" s="1" t="str">
        <f>VLOOKUP(A4481,Details!$A$1:$F$127,6,TRUE)</f>
        <v>NA</v>
      </c>
      <c r="N4481" s="1" t="str">
        <f>VLOOKUP(A4481,Details!$A$1:$F$127,5,TRUE)</f>
        <v>NA</v>
      </c>
      <c r="O4481" s="1" t="str">
        <f>VLOOKUP(A4481,Labels!$A$1:$B$127,2,TRUE)</f>
        <v>COPD</v>
      </c>
      <c r="P4481" s="1" t="str">
        <f>VLOOKUP(A4481,'Data Split'!$A$1:$B$921,2,TRUE)</f>
        <v>test</v>
      </c>
    </row>
    <row r="4482" spans="1:16" x14ac:dyDescent="0.3">
      <c r="A4482" s="1">
        <v>177</v>
      </c>
      <c r="B4482" s="1" t="s">
        <v>19</v>
      </c>
      <c r="C4482" s="1" t="s">
        <v>9</v>
      </c>
      <c r="D4482" s="1" t="s">
        <v>6</v>
      </c>
      <c r="E4482" s="1" t="s">
        <v>46</v>
      </c>
      <c r="F4482">
        <v>3.3639999999999999</v>
      </c>
      <c r="G4482">
        <v>7.8879999999999999</v>
      </c>
      <c r="H4482">
        <v>1</v>
      </c>
      <c r="I4482">
        <v>0</v>
      </c>
      <c r="J4482">
        <f>VLOOKUP(A4482,Details!$A$1:$F$127,2,TRUE)</f>
        <v>56</v>
      </c>
      <c r="K4482" t="str">
        <f>VLOOKUP(A4482,Details!$A$1:$F$127,3,TRUE)</f>
        <v>M</v>
      </c>
      <c r="L4482">
        <f>VLOOKUP(A4482,Details!$A$1:$F$127,4,TRUE)</f>
        <v>22.1</v>
      </c>
      <c r="M4482" s="1" t="str">
        <f>VLOOKUP(A4482,Details!$A$1:$F$127,6,TRUE)</f>
        <v>NA</v>
      </c>
      <c r="N4482" s="1" t="str">
        <f>VLOOKUP(A4482,Details!$A$1:$F$127,5,TRUE)</f>
        <v>NA</v>
      </c>
      <c r="O4482" s="1" t="str">
        <f>VLOOKUP(A4482,Labels!$A$1:$B$127,2,TRUE)</f>
        <v>COPD</v>
      </c>
      <c r="P4482" s="1" t="str">
        <f>VLOOKUP(A4482,'Data Split'!$A$1:$B$921,2,TRUE)</f>
        <v>test</v>
      </c>
    </row>
    <row r="4483" spans="1:16" x14ac:dyDescent="0.3">
      <c r="A4483" s="1">
        <v>177</v>
      </c>
      <c r="B4483" s="1" t="s">
        <v>19</v>
      </c>
      <c r="C4483" s="1" t="s">
        <v>9</v>
      </c>
      <c r="D4483" s="1" t="s">
        <v>6</v>
      </c>
      <c r="E4483" s="1" t="s">
        <v>46</v>
      </c>
      <c r="F4483">
        <v>7.8879999999999999</v>
      </c>
      <c r="G4483">
        <v>11.042999999999999</v>
      </c>
      <c r="H4483">
        <v>1</v>
      </c>
      <c r="I4483">
        <v>0</v>
      </c>
      <c r="J4483">
        <f>VLOOKUP(A4483,Details!$A$1:$F$127,2,TRUE)</f>
        <v>56</v>
      </c>
      <c r="K4483" t="str">
        <f>VLOOKUP(A4483,Details!$A$1:$F$127,3,TRUE)</f>
        <v>M</v>
      </c>
      <c r="L4483">
        <f>VLOOKUP(A4483,Details!$A$1:$F$127,4,TRUE)</f>
        <v>22.1</v>
      </c>
      <c r="M4483" s="1" t="str">
        <f>VLOOKUP(A4483,Details!$A$1:$F$127,6,TRUE)</f>
        <v>NA</v>
      </c>
      <c r="N4483" s="1" t="str">
        <f>VLOOKUP(A4483,Details!$A$1:$F$127,5,TRUE)</f>
        <v>NA</v>
      </c>
      <c r="O4483" s="1" t="str">
        <f>VLOOKUP(A4483,Labels!$A$1:$B$127,2,TRUE)</f>
        <v>COPD</v>
      </c>
      <c r="P4483" s="1" t="str">
        <f>VLOOKUP(A4483,'Data Split'!$A$1:$B$921,2,TRUE)</f>
        <v>test</v>
      </c>
    </row>
    <row r="4484" spans="1:16" x14ac:dyDescent="0.3">
      <c r="A4484" s="1">
        <v>177</v>
      </c>
      <c r="B4484" s="1" t="s">
        <v>19</v>
      </c>
      <c r="C4484" s="1" t="s">
        <v>9</v>
      </c>
      <c r="D4484" s="1" t="s">
        <v>6</v>
      </c>
      <c r="E4484" s="1" t="s">
        <v>46</v>
      </c>
      <c r="F4484">
        <v>11.042999999999999</v>
      </c>
      <c r="G4484">
        <v>14.583</v>
      </c>
      <c r="H4484">
        <v>1</v>
      </c>
      <c r="I4484">
        <v>0</v>
      </c>
      <c r="J4484">
        <f>VLOOKUP(A4484,Details!$A$1:$F$127,2,TRUE)</f>
        <v>56</v>
      </c>
      <c r="K4484" t="str">
        <f>VLOOKUP(A4484,Details!$A$1:$F$127,3,TRUE)</f>
        <v>M</v>
      </c>
      <c r="L4484">
        <f>VLOOKUP(A4484,Details!$A$1:$F$127,4,TRUE)</f>
        <v>22.1</v>
      </c>
      <c r="M4484" s="1" t="str">
        <f>VLOOKUP(A4484,Details!$A$1:$F$127,6,TRUE)</f>
        <v>NA</v>
      </c>
      <c r="N4484" s="1" t="str">
        <f>VLOOKUP(A4484,Details!$A$1:$F$127,5,TRUE)</f>
        <v>NA</v>
      </c>
      <c r="O4484" s="1" t="str">
        <f>VLOOKUP(A4484,Labels!$A$1:$B$127,2,TRUE)</f>
        <v>COPD</v>
      </c>
      <c r="P4484" s="1" t="str">
        <f>VLOOKUP(A4484,'Data Split'!$A$1:$B$921,2,TRUE)</f>
        <v>test</v>
      </c>
    </row>
    <row r="4485" spans="1:16" x14ac:dyDescent="0.3">
      <c r="A4485" s="1">
        <v>177</v>
      </c>
      <c r="B4485" s="1" t="s">
        <v>19</v>
      </c>
      <c r="C4485" s="1" t="s">
        <v>9</v>
      </c>
      <c r="D4485" s="1" t="s">
        <v>6</v>
      </c>
      <c r="E4485" s="1" t="s">
        <v>46</v>
      </c>
      <c r="F4485">
        <v>14.583</v>
      </c>
      <c r="G4485">
        <v>18.739999999999998</v>
      </c>
      <c r="H4485">
        <v>1</v>
      </c>
      <c r="I4485">
        <v>0</v>
      </c>
      <c r="J4485">
        <f>VLOOKUP(A4485,Details!$A$1:$F$127,2,TRUE)</f>
        <v>56</v>
      </c>
      <c r="K4485" t="str">
        <f>VLOOKUP(A4485,Details!$A$1:$F$127,3,TRUE)</f>
        <v>M</v>
      </c>
      <c r="L4485">
        <f>VLOOKUP(A4485,Details!$A$1:$F$127,4,TRUE)</f>
        <v>22.1</v>
      </c>
      <c r="M4485" s="1" t="str">
        <f>VLOOKUP(A4485,Details!$A$1:$F$127,6,TRUE)</f>
        <v>NA</v>
      </c>
      <c r="N4485" s="1" t="str">
        <f>VLOOKUP(A4485,Details!$A$1:$F$127,5,TRUE)</f>
        <v>NA</v>
      </c>
      <c r="O4485" s="1" t="str">
        <f>VLOOKUP(A4485,Labels!$A$1:$B$127,2,TRUE)</f>
        <v>COPD</v>
      </c>
      <c r="P4485" s="1" t="str">
        <f>VLOOKUP(A4485,'Data Split'!$A$1:$B$921,2,TRUE)</f>
        <v>test</v>
      </c>
    </row>
    <row r="4486" spans="1:16" x14ac:dyDescent="0.3">
      <c r="A4486" s="1">
        <v>177</v>
      </c>
      <c r="B4486" s="1" t="s">
        <v>19</v>
      </c>
      <c r="C4486" s="1" t="s">
        <v>3</v>
      </c>
      <c r="D4486" s="1" t="s">
        <v>6</v>
      </c>
      <c r="E4486" s="1" t="s">
        <v>46</v>
      </c>
      <c r="F4486">
        <v>0.35899999999999999</v>
      </c>
      <c r="G4486">
        <v>3.3639999999999999</v>
      </c>
      <c r="H4486">
        <v>0</v>
      </c>
      <c r="I4486">
        <v>1</v>
      </c>
      <c r="J4486">
        <f>VLOOKUP(A4486,Details!$A$1:$F$127,2,TRUE)</f>
        <v>56</v>
      </c>
      <c r="K4486" t="str">
        <f>VLOOKUP(A4486,Details!$A$1:$F$127,3,TRUE)</f>
        <v>M</v>
      </c>
      <c r="L4486">
        <f>VLOOKUP(A4486,Details!$A$1:$F$127,4,TRUE)</f>
        <v>22.1</v>
      </c>
      <c r="M4486" s="1" t="str">
        <f>VLOOKUP(A4486,Details!$A$1:$F$127,6,TRUE)</f>
        <v>NA</v>
      </c>
      <c r="N4486" s="1" t="str">
        <f>VLOOKUP(A4486,Details!$A$1:$F$127,5,TRUE)</f>
        <v>NA</v>
      </c>
      <c r="O4486" s="1" t="str">
        <f>VLOOKUP(A4486,Labels!$A$1:$B$127,2,TRUE)</f>
        <v>COPD</v>
      </c>
      <c r="P4486" s="1" t="str">
        <f>VLOOKUP(A4486,'Data Split'!$A$1:$B$921,2,TRUE)</f>
        <v>test</v>
      </c>
    </row>
    <row r="4487" spans="1:16" x14ac:dyDescent="0.3">
      <c r="A4487" s="1">
        <v>177</v>
      </c>
      <c r="B4487" s="1" t="s">
        <v>19</v>
      </c>
      <c r="C4487" s="1" t="s">
        <v>3</v>
      </c>
      <c r="D4487" s="1" t="s">
        <v>6</v>
      </c>
      <c r="E4487" s="1" t="s">
        <v>46</v>
      </c>
      <c r="F4487">
        <v>3.3639999999999999</v>
      </c>
      <c r="G4487">
        <v>7.8879999999999999</v>
      </c>
      <c r="H4487">
        <v>0</v>
      </c>
      <c r="I4487">
        <v>1</v>
      </c>
      <c r="J4487">
        <f>VLOOKUP(A4487,Details!$A$1:$F$127,2,TRUE)</f>
        <v>56</v>
      </c>
      <c r="K4487" t="str">
        <f>VLOOKUP(A4487,Details!$A$1:$F$127,3,TRUE)</f>
        <v>M</v>
      </c>
      <c r="L4487">
        <f>VLOOKUP(A4487,Details!$A$1:$F$127,4,TRUE)</f>
        <v>22.1</v>
      </c>
      <c r="M4487" s="1" t="str">
        <f>VLOOKUP(A4487,Details!$A$1:$F$127,6,TRUE)</f>
        <v>NA</v>
      </c>
      <c r="N4487" s="1" t="str">
        <f>VLOOKUP(A4487,Details!$A$1:$F$127,5,TRUE)</f>
        <v>NA</v>
      </c>
      <c r="O4487" s="1" t="str">
        <f>VLOOKUP(A4487,Labels!$A$1:$B$127,2,TRUE)</f>
        <v>COPD</v>
      </c>
      <c r="P4487" s="1" t="str">
        <f>VLOOKUP(A4487,'Data Split'!$A$1:$B$921,2,TRUE)</f>
        <v>test</v>
      </c>
    </row>
    <row r="4488" spans="1:16" x14ac:dyDescent="0.3">
      <c r="A4488" s="1">
        <v>177</v>
      </c>
      <c r="B4488" s="1" t="s">
        <v>19</v>
      </c>
      <c r="C4488" s="1" t="s">
        <v>3</v>
      </c>
      <c r="D4488" s="1" t="s">
        <v>6</v>
      </c>
      <c r="E4488" s="1" t="s">
        <v>46</v>
      </c>
      <c r="F4488">
        <v>7.8879999999999999</v>
      </c>
      <c r="G4488">
        <v>11.042999999999999</v>
      </c>
      <c r="H4488">
        <v>1</v>
      </c>
      <c r="I4488">
        <v>1</v>
      </c>
      <c r="J4488">
        <f>VLOOKUP(A4488,Details!$A$1:$F$127,2,TRUE)</f>
        <v>56</v>
      </c>
      <c r="K4488" t="str">
        <f>VLOOKUP(A4488,Details!$A$1:$F$127,3,TRUE)</f>
        <v>M</v>
      </c>
      <c r="L4488">
        <f>VLOOKUP(A4488,Details!$A$1:$F$127,4,TRUE)</f>
        <v>22.1</v>
      </c>
      <c r="M4488" s="1" t="str">
        <f>VLOOKUP(A4488,Details!$A$1:$F$127,6,TRUE)</f>
        <v>NA</v>
      </c>
      <c r="N4488" s="1" t="str">
        <f>VLOOKUP(A4488,Details!$A$1:$F$127,5,TRUE)</f>
        <v>NA</v>
      </c>
      <c r="O4488" s="1" t="str">
        <f>VLOOKUP(A4488,Labels!$A$1:$B$127,2,TRUE)</f>
        <v>COPD</v>
      </c>
      <c r="P4488" s="1" t="str">
        <f>VLOOKUP(A4488,'Data Split'!$A$1:$B$921,2,TRUE)</f>
        <v>test</v>
      </c>
    </row>
    <row r="4489" spans="1:16" x14ac:dyDescent="0.3">
      <c r="A4489" s="1">
        <v>177</v>
      </c>
      <c r="B4489" s="1" t="s">
        <v>19</v>
      </c>
      <c r="C4489" s="1" t="s">
        <v>3</v>
      </c>
      <c r="D4489" s="1" t="s">
        <v>6</v>
      </c>
      <c r="E4489" s="1" t="s">
        <v>46</v>
      </c>
      <c r="F4489">
        <v>11.042999999999999</v>
      </c>
      <c r="G4489">
        <v>14.583</v>
      </c>
      <c r="H4489">
        <v>0</v>
      </c>
      <c r="I4489">
        <v>1</v>
      </c>
      <c r="J4489">
        <f>VLOOKUP(A4489,Details!$A$1:$F$127,2,TRUE)</f>
        <v>56</v>
      </c>
      <c r="K4489" t="str">
        <f>VLOOKUP(A4489,Details!$A$1:$F$127,3,TRUE)</f>
        <v>M</v>
      </c>
      <c r="L4489">
        <f>VLOOKUP(A4489,Details!$A$1:$F$127,4,TRUE)</f>
        <v>22.1</v>
      </c>
      <c r="M4489" s="1" t="str">
        <f>VLOOKUP(A4489,Details!$A$1:$F$127,6,TRUE)</f>
        <v>NA</v>
      </c>
      <c r="N4489" s="1" t="str">
        <f>VLOOKUP(A4489,Details!$A$1:$F$127,5,TRUE)</f>
        <v>NA</v>
      </c>
      <c r="O4489" s="1" t="str">
        <f>VLOOKUP(A4489,Labels!$A$1:$B$127,2,TRUE)</f>
        <v>COPD</v>
      </c>
      <c r="P4489" s="1" t="str">
        <f>VLOOKUP(A4489,'Data Split'!$A$1:$B$921,2,TRUE)</f>
        <v>test</v>
      </c>
    </row>
    <row r="4490" spans="1:16" x14ac:dyDescent="0.3">
      <c r="A4490" s="1">
        <v>177</v>
      </c>
      <c r="B4490" s="1" t="s">
        <v>19</v>
      </c>
      <c r="C4490" s="1" t="s">
        <v>3</v>
      </c>
      <c r="D4490" s="1" t="s">
        <v>6</v>
      </c>
      <c r="E4490" s="1" t="s">
        <v>46</v>
      </c>
      <c r="F4490">
        <v>14.583</v>
      </c>
      <c r="G4490">
        <v>18.739999999999998</v>
      </c>
      <c r="H4490">
        <v>1</v>
      </c>
      <c r="I4490">
        <v>1</v>
      </c>
      <c r="J4490">
        <f>VLOOKUP(A4490,Details!$A$1:$F$127,2,TRUE)</f>
        <v>56</v>
      </c>
      <c r="K4490" t="str">
        <f>VLOOKUP(A4490,Details!$A$1:$F$127,3,TRUE)</f>
        <v>M</v>
      </c>
      <c r="L4490">
        <f>VLOOKUP(A4490,Details!$A$1:$F$127,4,TRUE)</f>
        <v>22.1</v>
      </c>
      <c r="M4490" s="1" t="str">
        <f>VLOOKUP(A4490,Details!$A$1:$F$127,6,TRUE)</f>
        <v>NA</v>
      </c>
      <c r="N4490" s="1" t="str">
        <f>VLOOKUP(A4490,Details!$A$1:$F$127,5,TRUE)</f>
        <v>NA</v>
      </c>
      <c r="O4490" s="1" t="str">
        <f>VLOOKUP(A4490,Labels!$A$1:$B$127,2,TRUE)</f>
        <v>COPD</v>
      </c>
      <c r="P4490" s="1" t="str">
        <f>VLOOKUP(A4490,'Data Split'!$A$1:$B$921,2,TRUE)</f>
        <v>test</v>
      </c>
    </row>
    <row r="4491" spans="1:16" x14ac:dyDescent="0.3">
      <c r="A4491" s="1">
        <v>177</v>
      </c>
      <c r="B4491" s="1" t="s">
        <v>19</v>
      </c>
      <c r="C4491" s="1" t="s">
        <v>10</v>
      </c>
      <c r="D4491" s="1" t="s">
        <v>6</v>
      </c>
      <c r="E4491" s="1" t="s">
        <v>46</v>
      </c>
      <c r="F4491">
        <v>0.35899999999999999</v>
      </c>
      <c r="G4491">
        <v>3.3639999999999999</v>
      </c>
      <c r="H4491">
        <v>0</v>
      </c>
      <c r="I4491">
        <v>0</v>
      </c>
      <c r="J4491">
        <f>VLOOKUP(A4491,Details!$A$1:$F$127,2,TRUE)</f>
        <v>56</v>
      </c>
      <c r="K4491" t="str">
        <f>VLOOKUP(A4491,Details!$A$1:$F$127,3,TRUE)</f>
        <v>M</v>
      </c>
      <c r="L4491">
        <f>VLOOKUP(A4491,Details!$A$1:$F$127,4,TRUE)</f>
        <v>22.1</v>
      </c>
      <c r="M4491" s="1" t="str">
        <f>VLOOKUP(A4491,Details!$A$1:$F$127,6,TRUE)</f>
        <v>NA</v>
      </c>
      <c r="N4491" s="1" t="str">
        <f>VLOOKUP(A4491,Details!$A$1:$F$127,5,TRUE)</f>
        <v>NA</v>
      </c>
      <c r="O4491" s="1" t="str">
        <f>VLOOKUP(A4491,Labels!$A$1:$B$127,2,TRUE)</f>
        <v>COPD</v>
      </c>
      <c r="P4491" s="1" t="str">
        <f>VLOOKUP(A4491,'Data Split'!$A$1:$B$921,2,TRUE)</f>
        <v>test</v>
      </c>
    </row>
    <row r="4492" spans="1:16" x14ac:dyDescent="0.3">
      <c r="A4492" s="1">
        <v>177</v>
      </c>
      <c r="B4492" s="1" t="s">
        <v>19</v>
      </c>
      <c r="C4492" s="1" t="s">
        <v>10</v>
      </c>
      <c r="D4492" s="1" t="s">
        <v>6</v>
      </c>
      <c r="E4492" s="1" t="s">
        <v>46</v>
      </c>
      <c r="F4492">
        <v>3.3639999999999999</v>
      </c>
      <c r="G4492">
        <v>7.8879999999999999</v>
      </c>
      <c r="H4492">
        <v>0</v>
      </c>
      <c r="I4492">
        <v>0</v>
      </c>
      <c r="J4492">
        <f>VLOOKUP(A4492,Details!$A$1:$F$127,2,TRUE)</f>
        <v>56</v>
      </c>
      <c r="K4492" t="str">
        <f>VLOOKUP(A4492,Details!$A$1:$F$127,3,TRUE)</f>
        <v>M</v>
      </c>
      <c r="L4492">
        <f>VLOOKUP(A4492,Details!$A$1:$F$127,4,TRUE)</f>
        <v>22.1</v>
      </c>
      <c r="M4492" s="1" t="str">
        <f>VLOOKUP(A4492,Details!$A$1:$F$127,6,TRUE)</f>
        <v>NA</v>
      </c>
      <c r="N4492" s="1" t="str">
        <f>VLOOKUP(A4492,Details!$A$1:$F$127,5,TRUE)</f>
        <v>NA</v>
      </c>
      <c r="O4492" s="1" t="str">
        <f>VLOOKUP(A4492,Labels!$A$1:$B$127,2,TRUE)</f>
        <v>COPD</v>
      </c>
      <c r="P4492" s="1" t="str">
        <f>VLOOKUP(A4492,'Data Split'!$A$1:$B$921,2,TRUE)</f>
        <v>test</v>
      </c>
    </row>
    <row r="4493" spans="1:16" x14ac:dyDescent="0.3">
      <c r="A4493" s="1">
        <v>177</v>
      </c>
      <c r="B4493" s="1" t="s">
        <v>19</v>
      </c>
      <c r="C4493" s="1" t="s">
        <v>10</v>
      </c>
      <c r="D4493" s="1" t="s">
        <v>6</v>
      </c>
      <c r="E4493" s="1" t="s">
        <v>46</v>
      </c>
      <c r="F4493">
        <v>7.8879999999999999</v>
      </c>
      <c r="G4493">
        <v>11.042999999999999</v>
      </c>
      <c r="H4493">
        <v>0</v>
      </c>
      <c r="I4493">
        <v>0</v>
      </c>
      <c r="J4493">
        <f>VLOOKUP(A4493,Details!$A$1:$F$127,2,TRUE)</f>
        <v>56</v>
      </c>
      <c r="K4493" t="str">
        <f>VLOOKUP(A4493,Details!$A$1:$F$127,3,TRUE)</f>
        <v>M</v>
      </c>
      <c r="L4493">
        <f>VLOOKUP(A4493,Details!$A$1:$F$127,4,TRUE)</f>
        <v>22.1</v>
      </c>
      <c r="M4493" s="1" t="str">
        <f>VLOOKUP(A4493,Details!$A$1:$F$127,6,TRUE)</f>
        <v>NA</v>
      </c>
      <c r="N4493" s="1" t="str">
        <f>VLOOKUP(A4493,Details!$A$1:$F$127,5,TRUE)</f>
        <v>NA</v>
      </c>
      <c r="O4493" s="1" t="str">
        <f>VLOOKUP(A4493,Labels!$A$1:$B$127,2,TRUE)</f>
        <v>COPD</v>
      </c>
      <c r="P4493" s="1" t="str">
        <f>VLOOKUP(A4493,'Data Split'!$A$1:$B$921,2,TRUE)</f>
        <v>test</v>
      </c>
    </row>
    <row r="4494" spans="1:16" x14ac:dyDescent="0.3">
      <c r="A4494" s="1">
        <v>177</v>
      </c>
      <c r="B4494" s="1" t="s">
        <v>19</v>
      </c>
      <c r="C4494" s="1" t="s">
        <v>10</v>
      </c>
      <c r="D4494" s="1" t="s">
        <v>6</v>
      </c>
      <c r="E4494" s="1" t="s">
        <v>46</v>
      </c>
      <c r="F4494">
        <v>11.042999999999999</v>
      </c>
      <c r="G4494">
        <v>14.583</v>
      </c>
      <c r="H4494">
        <v>0</v>
      </c>
      <c r="I4494">
        <v>0</v>
      </c>
      <c r="J4494">
        <f>VLOOKUP(A4494,Details!$A$1:$F$127,2,TRUE)</f>
        <v>56</v>
      </c>
      <c r="K4494" t="str">
        <f>VLOOKUP(A4494,Details!$A$1:$F$127,3,TRUE)</f>
        <v>M</v>
      </c>
      <c r="L4494">
        <f>VLOOKUP(A4494,Details!$A$1:$F$127,4,TRUE)</f>
        <v>22.1</v>
      </c>
      <c r="M4494" s="1" t="str">
        <f>VLOOKUP(A4494,Details!$A$1:$F$127,6,TRUE)</f>
        <v>NA</v>
      </c>
      <c r="N4494" s="1" t="str">
        <f>VLOOKUP(A4494,Details!$A$1:$F$127,5,TRUE)</f>
        <v>NA</v>
      </c>
      <c r="O4494" s="1" t="str">
        <f>VLOOKUP(A4494,Labels!$A$1:$B$127,2,TRUE)</f>
        <v>COPD</v>
      </c>
      <c r="P4494" s="1" t="str">
        <f>VLOOKUP(A4494,'Data Split'!$A$1:$B$921,2,TRUE)</f>
        <v>test</v>
      </c>
    </row>
    <row r="4495" spans="1:16" x14ac:dyDescent="0.3">
      <c r="A4495" s="1">
        <v>177</v>
      </c>
      <c r="B4495" s="1" t="s">
        <v>19</v>
      </c>
      <c r="C4495" s="1" t="s">
        <v>10</v>
      </c>
      <c r="D4495" s="1" t="s">
        <v>6</v>
      </c>
      <c r="E4495" s="1" t="s">
        <v>46</v>
      </c>
      <c r="F4495">
        <v>14.583</v>
      </c>
      <c r="G4495">
        <v>18.739999999999998</v>
      </c>
      <c r="H4495">
        <v>0</v>
      </c>
      <c r="I4495">
        <v>0</v>
      </c>
      <c r="J4495">
        <f>VLOOKUP(A4495,Details!$A$1:$F$127,2,TRUE)</f>
        <v>56</v>
      </c>
      <c r="K4495" t="str">
        <f>VLOOKUP(A4495,Details!$A$1:$F$127,3,TRUE)</f>
        <v>M</v>
      </c>
      <c r="L4495">
        <f>VLOOKUP(A4495,Details!$A$1:$F$127,4,TRUE)</f>
        <v>22.1</v>
      </c>
      <c r="M4495" s="1" t="str">
        <f>VLOOKUP(A4495,Details!$A$1:$F$127,6,TRUE)</f>
        <v>NA</v>
      </c>
      <c r="N4495" s="1" t="str">
        <f>VLOOKUP(A4495,Details!$A$1:$F$127,5,TRUE)</f>
        <v>NA</v>
      </c>
      <c r="O4495" s="1" t="str">
        <f>VLOOKUP(A4495,Labels!$A$1:$B$127,2,TRUE)</f>
        <v>COPD</v>
      </c>
      <c r="P4495" s="1" t="str">
        <f>VLOOKUP(A4495,'Data Split'!$A$1:$B$921,2,TRUE)</f>
        <v>test</v>
      </c>
    </row>
    <row r="4496" spans="1:16" x14ac:dyDescent="0.3">
      <c r="A4496" s="1">
        <v>177</v>
      </c>
      <c r="B4496" s="1" t="s">
        <v>13</v>
      </c>
      <c r="C4496" s="1" t="s">
        <v>1</v>
      </c>
      <c r="D4496" s="1" t="s">
        <v>6</v>
      </c>
      <c r="E4496" s="1" t="s">
        <v>46</v>
      </c>
      <c r="F4496">
        <v>1.9119999999999999</v>
      </c>
      <c r="G4496">
        <v>6.085</v>
      </c>
      <c r="H4496">
        <v>0</v>
      </c>
      <c r="I4496">
        <v>0</v>
      </c>
      <c r="J4496">
        <f>VLOOKUP(A4496,Details!$A$1:$F$127,2,TRUE)</f>
        <v>56</v>
      </c>
      <c r="K4496" t="str">
        <f>VLOOKUP(A4496,Details!$A$1:$F$127,3,TRUE)</f>
        <v>M</v>
      </c>
      <c r="L4496">
        <f>VLOOKUP(A4496,Details!$A$1:$F$127,4,TRUE)</f>
        <v>22.1</v>
      </c>
      <c r="M4496" s="1" t="str">
        <f>VLOOKUP(A4496,Details!$A$1:$F$127,6,TRUE)</f>
        <v>NA</v>
      </c>
      <c r="N4496" s="1" t="str">
        <f>VLOOKUP(A4496,Details!$A$1:$F$127,5,TRUE)</f>
        <v>NA</v>
      </c>
      <c r="O4496" s="1" t="str">
        <f>VLOOKUP(A4496,Labels!$A$1:$B$127,2,TRUE)</f>
        <v>COPD</v>
      </c>
      <c r="P4496" s="1" t="str">
        <f>VLOOKUP(A4496,'Data Split'!$A$1:$B$921,2,TRUE)</f>
        <v>test</v>
      </c>
    </row>
    <row r="4497" spans="1:16" x14ac:dyDescent="0.3">
      <c r="A4497" s="1">
        <v>177</v>
      </c>
      <c r="B4497" s="1" t="s">
        <v>13</v>
      </c>
      <c r="C4497" s="1" t="s">
        <v>1</v>
      </c>
      <c r="D4497" s="1" t="s">
        <v>6</v>
      </c>
      <c r="E4497" s="1" t="s">
        <v>46</v>
      </c>
      <c r="F4497">
        <v>6.085</v>
      </c>
      <c r="G4497">
        <v>10.175000000000001</v>
      </c>
      <c r="H4497">
        <v>1</v>
      </c>
      <c r="I4497">
        <v>0</v>
      </c>
      <c r="J4497">
        <f>VLOOKUP(A4497,Details!$A$1:$F$127,2,TRUE)</f>
        <v>56</v>
      </c>
      <c r="K4497" t="str">
        <f>VLOOKUP(A4497,Details!$A$1:$F$127,3,TRUE)</f>
        <v>M</v>
      </c>
      <c r="L4497">
        <f>VLOOKUP(A4497,Details!$A$1:$F$127,4,TRUE)</f>
        <v>22.1</v>
      </c>
      <c r="M4497" s="1" t="str">
        <f>VLOOKUP(A4497,Details!$A$1:$F$127,6,TRUE)</f>
        <v>NA</v>
      </c>
      <c r="N4497" s="1" t="str">
        <f>VLOOKUP(A4497,Details!$A$1:$F$127,5,TRUE)</f>
        <v>NA</v>
      </c>
      <c r="O4497" s="1" t="str">
        <f>VLOOKUP(A4497,Labels!$A$1:$B$127,2,TRUE)</f>
        <v>COPD</v>
      </c>
      <c r="P4497" s="1" t="str">
        <f>VLOOKUP(A4497,'Data Split'!$A$1:$B$921,2,TRUE)</f>
        <v>test</v>
      </c>
    </row>
    <row r="4498" spans="1:16" x14ac:dyDescent="0.3">
      <c r="A4498" s="1">
        <v>177</v>
      </c>
      <c r="B4498" s="1" t="s">
        <v>13</v>
      </c>
      <c r="C4498" s="1" t="s">
        <v>1</v>
      </c>
      <c r="D4498" s="1" t="s">
        <v>6</v>
      </c>
      <c r="E4498" s="1" t="s">
        <v>46</v>
      </c>
      <c r="F4498">
        <v>10.175000000000001</v>
      </c>
      <c r="G4498">
        <v>14.065</v>
      </c>
      <c r="H4498">
        <v>1</v>
      </c>
      <c r="I4498">
        <v>0</v>
      </c>
      <c r="J4498">
        <f>VLOOKUP(A4498,Details!$A$1:$F$127,2,TRUE)</f>
        <v>56</v>
      </c>
      <c r="K4498" t="str">
        <f>VLOOKUP(A4498,Details!$A$1:$F$127,3,TRUE)</f>
        <v>M</v>
      </c>
      <c r="L4498">
        <f>VLOOKUP(A4498,Details!$A$1:$F$127,4,TRUE)</f>
        <v>22.1</v>
      </c>
      <c r="M4498" s="1" t="str">
        <f>VLOOKUP(A4498,Details!$A$1:$F$127,6,TRUE)</f>
        <v>NA</v>
      </c>
      <c r="N4498" s="1" t="str">
        <f>VLOOKUP(A4498,Details!$A$1:$F$127,5,TRUE)</f>
        <v>NA</v>
      </c>
      <c r="O4498" s="1" t="str">
        <f>VLOOKUP(A4498,Labels!$A$1:$B$127,2,TRUE)</f>
        <v>COPD</v>
      </c>
      <c r="P4498" s="1" t="str">
        <f>VLOOKUP(A4498,'Data Split'!$A$1:$B$921,2,TRUE)</f>
        <v>test</v>
      </c>
    </row>
    <row r="4499" spans="1:16" x14ac:dyDescent="0.3">
      <c r="A4499" s="1">
        <v>177</v>
      </c>
      <c r="B4499" s="1" t="s">
        <v>13</v>
      </c>
      <c r="C4499" s="1" t="s">
        <v>1</v>
      </c>
      <c r="D4499" s="1" t="s">
        <v>6</v>
      </c>
      <c r="E4499" s="1" t="s">
        <v>46</v>
      </c>
      <c r="F4499">
        <v>14.065</v>
      </c>
      <c r="G4499">
        <v>18.356000000000002</v>
      </c>
      <c r="H4499">
        <v>1</v>
      </c>
      <c r="I4499">
        <v>0</v>
      </c>
      <c r="J4499">
        <f>VLOOKUP(A4499,Details!$A$1:$F$127,2,TRUE)</f>
        <v>56</v>
      </c>
      <c r="K4499" t="str">
        <f>VLOOKUP(A4499,Details!$A$1:$F$127,3,TRUE)</f>
        <v>M</v>
      </c>
      <c r="L4499">
        <f>VLOOKUP(A4499,Details!$A$1:$F$127,4,TRUE)</f>
        <v>22.1</v>
      </c>
      <c r="M4499" s="1" t="str">
        <f>VLOOKUP(A4499,Details!$A$1:$F$127,6,TRUE)</f>
        <v>NA</v>
      </c>
      <c r="N4499" s="1" t="str">
        <f>VLOOKUP(A4499,Details!$A$1:$F$127,5,TRUE)</f>
        <v>NA</v>
      </c>
      <c r="O4499" s="1" t="str">
        <f>VLOOKUP(A4499,Labels!$A$1:$B$127,2,TRUE)</f>
        <v>COPD</v>
      </c>
      <c r="P4499" s="1" t="str">
        <f>VLOOKUP(A4499,'Data Split'!$A$1:$B$921,2,TRUE)</f>
        <v>test</v>
      </c>
    </row>
    <row r="4500" spans="1:16" x14ac:dyDescent="0.3">
      <c r="A4500" s="1">
        <v>177</v>
      </c>
      <c r="B4500" s="1" t="s">
        <v>13</v>
      </c>
      <c r="C4500" s="1" t="s">
        <v>1</v>
      </c>
      <c r="D4500" s="1" t="s">
        <v>6</v>
      </c>
      <c r="E4500" s="1" t="s">
        <v>46</v>
      </c>
      <c r="F4500">
        <v>18.356000000000002</v>
      </c>
      <c r="G4500">
        <v>19.673999999999999</v>
      </c>
      <c r="H4500">
        <v>0</v>
      </c>
      <c r="I4500">
        <v>0</v>
      </c>
      <c r="J4500">
        <f>VLOOKUP(A4500,Details!$A$1:$F$127,2,TRUE)</f>
        <v>56</v>
      </c>
      <c r="K4500" t="str">
        <f>VLOOKUP(A4500,Details!$A$1:$F$127,3,TRUE)</f>
        <v>M</v>
      </c>
      <c r="L4500">
        <f>VLOOKUP(A4500,Details!$A$1:$F$127,4,TRUE)</f>
        <v>22.1</v>
      </c>
      <c r="M4500" s="1" t="str">
        <f>VLOOKUP(A4500,Details!$A$1:$F$127,6,TRUE)</f>
        <v>NA</v>
      </c>
      <c r="N4500" s="1" t="str">
        <f>VLOOKUP(A4500,Details!$A$1:$F$127,5,TRUE)</f>
        <v>NA</v>
      </c>
      <c r="O4500" s="1" t="str">
        <f>VLOOKUP(A4500,Labels!$A$1:$B$127,2,TRUE)</f>
        <v>COPD</v>
      </c>
      <c r="P4500" s="1" t="str">
        <f>VLOOKUP(A4500,'Data Split'!$A$1:$B$921,2,TRUE)</f>
        <v>test</v>
      </c>
    </row>
    <row r="4501" spans="1:16" x14ac:dyDescent="0.3">
      <c r="A4501" s="1">
        <v>177</v>
      </c>
      <c r="B4501" s="1" t="s">
        <v>13</v>
      </c>
      <c r="C4501" s="1" t="s">
        <v>8</v>
      </c>
      <c r="D4501" s="1" t="s">
        <v>6</v>
      </c>
      <c r="E4501" s="1" t="s">
        <v>46</v>
      </c>
      <c r="F4501">
        <v>1.9119999999999999</v>
      </c>
      <c r="G4501">
        <v>6.085</v>
      </c>
      <c r="H4501">
        <v>1</v>
      </c>
      <c r="I4501">
        <v>0</v>
      </c>
      <c r="J4501">
        <f>VLOOKUP(A4501,Details!$A$1:$F$127,2,TRUE)</f>
        <v>56</v>
      </c>
      <c r="K4501" t="str">
        <f>VLOOKUP(A4501,Details!$A$1:$F$127,3,TRUE)</f>
        <v>M</v>
      </c>
      <c r="L4501">
        <f>VLOOKUP(A4501,Details!$A$1:$F$127,4,TRUE)</f>
        <v>22.1</v>
      </c>
      <c r="M4501" s="1" t="str">
        <f>VLOOKUP(A4501,Details!$A$1:$F$127,6,TRUE)</f>
        <v>NA</v>
      </c>
      <c r="N4501" s="1" t="str">
        <f>VLOOKUP(A4501,Details!$A$1:$F$127,5,TRUE)</f>
        <v>NA</v>
      </c>
      <c r="O4501" s="1" t="str">
        <f>VLOOKUP(A4501,Labels!$A$1:$B$127,2,TRUE)</f>
        <v>COPD</v>
      </c>
      <c r="P4501" s="1" t="str">
        <f>VLOOKUP(A4501,'Data Split'!$A$1:$B$921,2,TRUE)</f>
        <v>test</v>
      </c>
    </row>
    <row r="4502" spans="1:16" x14ac:dyDescent="0.3">
      <c r="A4502" s="1">
        <v>177</v>
      </c>
      <c r="B4502" s="1" t="s">
        <v>13</v>
      </c>
      <c r="C4502" s="1" t="s">
        <v>8</v>
      </c>
      <c r="D4502" s="1" t="s">
        <v>6</v>
      </c>
      <c r="E4502" s="1" t="s">
        <v>46</v>
      </c>
      <c r="F4502">
        <v>6.085</v>
      </c>
      <c r="G4502">
        <v>10.175000000000001</v>
      </c>
      <c r="H4502">
        <v>0</v>
      </c>
      <c r="I4502">
        <v>0</v>
      </c>
      <c r="J4502">
        <f>VLOOKUP(A4502,Details!$A$1:$F$127,2,TRUE)</f>
        <v>56</v>
      </c>
      <c r="K4502" t="str">
        <f>VLOOKUP(A4502,Details!$A$1:$F$127,3,TRUE)</f>
        <v>M</v>
      </c>
      <c r="L4502">
        <f>VLOOKUP(A4502,Details!$A$1:$F$127,4,TRUE)</f>
        <v>22.1</v>
      </c>
      <c r="M4502" s="1" t="str">
        <f>VLOOKUP(A4502,Details!$A$1:$F$127,6,TRUE)</f>
        <v>NA</v>
      </c>
      <c r="N4502" s="1" t="str">
        <f>VLOOKUP(A4502,Details!$A$1:$F$127,5,TRUE)</f>
        <v>NA</v>
      </c>
      <c r="O4502" s="1" t="str">
        <f>VLOOKUP(A4502,Labels!$A$1:$B$127,2,TRUE)</f>
        <v>COPD</v>
      </c>
      <c r="P4502" s="1" t="str">
        <f>VLOOKUP(A4502,'Data Split'!$A$1:$B$921,2,TRUE)</f>
        <v>test</v>
      </c>
    </row>
    <row r="4503" spans="1:16" x14ac:dyDescent="0.3">
      <c r="A4503" s="1">
        <v>177</v>
      </c>
      <c r="B4503" s="1" t="s">
        <v>13</v>
      </c>
      <c r="C4503" s="1" t="s">
        <v>8</v>
      </c>
      <c r="D4503" s="1" t="s">
        <v>6</v>
      </c>
      <c r="E4503" s="1" t="s">
        <v>46</v>
      </c>
      <c r="F4503">
        <v>10.175000000000001</v>
      </c>
      <c r="G4503">
        <v>14.065</v>
      </c>
      <c r="H4503">
        <v>1</v>
      </c>
      <c r="I4503">
        <v>0</v>
      </c>
      <c r="J4503">
        <f>VLOOKUP(A4503,Details!$A$1:$F$127,2,TRUE)</f>
        <v>56</v>
      </c>
      <c r="K4503" t="str">
        <f>VLOOKUP(A4503,Details!$A$1:$F$127,3,TRUE)</f>
        <v>M</v>
      </c>
      <c r="L4503">
        <f>VLOOKUP(A4503,Details!$A$1:$F$127,4,TRUE)</f>
        <v>22.1</v>
      </c>
      <c r="M4503" s="1" t="str">
        <f>VLOOKUP(A4503,Details!$A$1:$F$127,6,TRUE)</f>
        <v>NA</v>
      </c>
      <c r="N4503" s="1" t="str">
        <f>VLOOKUP(A4503,Details!$A$1:$F$127,5,TRUE)</f>
        <v>NA</v>
      </c>
      <c r="O4503" s="1" t="str">
        <f>VLOOKUP(A4503,Labels!$A$1:$B$127,2,TRUE)</f>
        <v>COPD</v>
      </c>
      <c r="P4503" s="1" t="str">
        <f>VLOOKUP(A4503,'Data Split'!$A$1:$B$921,2,TRUE)</f>
        <v>test</v>
      </c>
    </row>
    <row r="4504" spans="1:16" x14ac:dyDescent="0.3">
      <c r="A4504" s="1">
        <v>177</v>
      </c>
      <c r="B4504" s="1" t="s">
        <v>13</v>
      </c>
      <c r="C4504" s="1" t="s">
        <v>8</v>
      </c>
      <c r="D4504" s="1" t="s">
        <v>6</v>
      </c>
      <c r="E4504" s="1" t="s">
        <v>46</v>
      </c>
      <c r="F4504">
        <v>14.065</v>
      </c>
      <c r="G4504">
        <v>18.356000000000002</v>
      </c>
      <c r="H4504">
        <v>1</v>
      </c>
      <c r="I4504">
        <v>0</v>
      </c>
      <c r="J4504">
        <f>VLOOKUP(A4504,Details!$A$1:$F$127,2,TRUE)</f>
        <v>56</v>
      </c>
      <c r="K4504" t="str">
        <f>VLOOKUP(A4504,Details!$A$1:$F$127,3,TRUE)</f>
        <v>M</v>
      </c>
      <c r="L4504">
        <f>VLOOKUP(A4504,Details!$A$1:$F$127,4,TRUE)</f>
        <v>22.1</v>
      </c>
      <c r="M4504" s="1" t="str">
        <f>VLOOKUP(A4504,Details!$A$1:$F$127,6,TRUE)</f>
        <v>NA</v>
      </c>
      <c r="N4504" s="1" t="str">
        <f>VLOOKUP(A4504,Details!$A$1:$F$127,5,TRUE)</f>
        <v>NA</v>
      </c>
      <c r="O4504" s="1" t="str">
        <f>VLOOKUP(A4504,Labels!$A$1:$B$127,2,TRUE)</f>
        <v>COPD</v>
      </c>
      <c r="P4504" s="1" t="str">
        <f>VLOOKUP(A4504,'Data Split'!$A$1:$B$921,2,TRUE)</f>
        <v>test</v>
      </c>
    </row>
    <row r="4505" spans="1:16" x14ac:dyDescent="0.3">
      <c r="A4505" s="1">
        <v>177</v>
      </c>
      <c r="B4505" s="1" t="s">
        <v>13</v>
      </c>
      <c r="C4505" s="1" t="s">
        <v>8</v>
      </c>
      <c r="D4505" s="1" t="s">
        <v>6</v>
      </c>
      <c r="E4505" s="1" t="s">
        <v>46</v>
      </c>
      <c r="F4505">
        <v>18.356000000000002</v>
      </c>
      <c r="G4505">
        <v>19.673999999999999</v>
      </c>
      <c r="H4505">
        <v>1</v>
      </c>
      <c r="I4505">
        <v>0</v>
      </c>
      <c r="J4505">
        <f>VLOOKUP(A4505,Details!$A$1:$F$127,2,TRUE)</f>
        <v>56</v>
      </c>
      <c r="K4505" t="str">
        <f>VLOOKUP(A4505,Details!$A$1:$F$127,3,TRUE)</f>
        <v>M</v>
      </c>
      <c r="L4505">
        <f>VLOOKUP(A4505,Details!$A$1:$F$127,4,TRUE)</f>
        <v>22.1</v>
      </c>
      <c r="M4505" s="1" t="str">
        <f>VLOOKUP(A4505,Details!$A$1:$F$127,6,TRUE)</f>
        <v>NA</v>
      </c>
      <c r="N4505" s="1" t="str">
        <f>VLOOKUP(A4505,Details!$A$1:$F$127,5,TRUE)</f>
        <v>NA</v>
      </c>
      <c r="O4505" s="1" t="str">
        <f>VLOOKUP(A4505,Labels!$A$1:$B$127,2,TRUE)</f>
        <v>COPD</v>
      </c>
      <c r="P4505" s="1" t="str">
        <f>VLOOKUP(A4505,'Data Split'!$A$1:$B$921,2,TRUE)</f>
        <v>test</v>
      </c>
    </row>
    <row r="4506" spans="1:16" x14ac:dyDescent="0.3">
      <c r="A4506" s="1">
        <v>177</v>
      </c>
      <c r="B4506" s="1" t="s">
        <v>13</v>
      </c>
      <c r="C4506" s="1" t="s">
        <v>9</v>
      </c>
      <c r="D4506" s="1" t="s">
        <v>6</v>
      </c>
      <c r="E4506" s="1" t="s">
        <v>46</v>
      </c>
      <c r="F4506">
        <v>1.9119999999999999</v>
      </c>
      <c r="G4506">
        <v>6.085</v>
      </c>
      <c r="H4506">
        <v>1</v>
      </c>
      <c r="I4506">
        <v>0</v>
      </c>
      <c r="J4506">
        <f>VLOOKUP(A4506,Details!$A$1:$F$127,2,TRUE)</f>
        <v>56</v>
      </c>
      <c r="K4506" t="str">
        <f>VLOOKUP(A4506,Details!$A$1:$F$127,3,TRUE)</f>
        <v>M</v>
      </c>
      <c r="L4506">
        <f>VLOOKUP(A4506,Details!$A$1:$F$127,4,TRUE)</f>
        <v>22.1</v>
      </c>
      <c r="M4506" s="1" t="str">
        <f>VLOOKUP(A4506,Details!$A$1:$F$127,6,TRUE)</f>
        <v>NA</v>
      </c>
      <c r="N4506" s="1" t="str">
        <f>VLOOKUP(A4506,Details!$A$1:$F$127,5,TRUE)</f>
        <v>NA</v>
      </c>
      <c r="O4506" s="1" t="str">
        <f>VLOOKUP(A4506,Labels!$A$1:$B$127,2,TRUE)</f>
        <v>COPD</v>
      </c>
      <c r="P4506" s="1" t="str">
        <f>VLOOKUP(A4506,'Data Split'!$A$1:$B$921,2,TRUE)</f>
        <v>test</v>
      </c>
    </row>
    <row r="4507" spans="1:16" x14ac:dyDescent="0.3">
      <c r="A4507" s="1">
        <v>177</v>
      </c>
      <c r="B4507" s="1" t="s">
        <v>13</v>
      </c>
      <c r="C4507" s="1" t="s">
        <v>9</v>
      </c>
      <c r="D4507" s="1" t="s">
        <v>6</v>
      </c>
      <c r="E4507" s="1" t="s">
        <v>46</v>
      </c>
      <c r="F4507">
        <v>6.085</v>
      </c>
      <c r="G4507">
        <v>10.175000000000001</v>
      </c>
      <c r="H4507">
        <v>1</v>
      </c>
      <c r="I4507">
        <v>0</v>
      </c>
      <c r="J4507">
        <f>VLOOKUP(A4507,Details!$A$1:$F$127,2,TRUE)</f>
        <v>56</v>
      </c>
      <c r="K4507" t="str">
        <f>VLOOKUP(A4507,Details!$A$1:$F$127,3,TRUE)</f>
        <v>M</v>
      </c>
      <c r="L4507">
        <f>VLOOKUP(A4507,Details!$A$1:$F$127,4,TRUE)</f>
        <v>22.1</v>
      </c>
      <c r="M4507" s="1" t="str">
        <f>VLOOKUP(A4507,Details!$A$1:$F$127,6,TRUE)</f>
        <v>NA</v>
      </c>
      <c r="N4507" s="1" t="str">
        <f>VLOOKUP(A4507,Details!$A$1:$F$127,5,TRUE)</f>
        <v>NA</v>
      </c>
      <c r="O4507" s="1" t="str">
        <f>VLOOKUP(A4507,Labels!$A$1:$B$127,2,TRUE)</f>
        <v>COPD</v>
      </c>
      <c r="P4507" s="1" t="str">
        <f>VLOOKUP(A4507,'Data Split'!$A$1:$B$921,2,TRUE)</f>
        <v>test</v>
      </c>
    </row>
    <row r="4508" spans="1:16" x14ac:dyDescent="0.3">
      <c r="A4508" s="1">
        <v>177</v>
      </c>
      <c r="B4508" s="1" t="s">
        <v>13</v>
      </c>
      <c r="C4508" s="1" t="s">
        <v>9</v>
      </c>
      <c r="D4508" s="1" t="s">
        <v>6</v>
      </c>
      <c r="E4508" s="1" t="s">
        <v>46</v>
      </c>
      <c r="F4508">
        <v>10.175000000000001</v>
      </c>
      <c r="G4508">
        <v>14.065</v>
      </c>
      <c r="H4508">
        <v>1</v>
      </c>
      <c r="I4508">
        <v>0</v>
      </c>
      <c r="J4508">
        <f>VLOOKUP(A4508,Details!$A$1:$F$127,2,TRUE)</f>
        <v>56</v>
      </c>
      <c r="K4508" t="str">
        <f>VLOOKUP(A4508,Details!$A$1:$F$127,3,TRUE)</f>
        <v>M</v>
      </c>
      <c r="L4508">
        <f>VLOOKUP(A4508,Details!$A$1:$F$127,4,TRUE)</f>
        <v>22.1</v>
      </c>
      <c r="M4508" s="1" t="str">
        <f>VLOOKUP(A4508,Details!$A$1:$F$127,6,TRUE)</f>
        <v>NA</v>
      </c>
      <c r="N4508" s="1" t="str">
        <f>VLOOKUP(A4508,Details!$A$1:$F$127,5,TRUE)</f>
        <v>NA</v>
      </c>
      <c r="O4508" s="1" t="str">
        <f>VLOOKUP(A4508,Labels!$A$1:$B$127,2,TRUE)</f>
        <v>COPD</v>
      </c>
      <c r="P4508" s="1" t="str">
        <f>VLOOKUP(A4508,'Data Split'!$A$1:$B$921,2,TRUE)</f>
        <v>test</v>
      </c>
    </row>
    <row r="4509" spans="1:16" x14ac:dyDescent="0.3">
      <c r="A4509" s="1">
        <v>177</v>
      </c>
      <c r="B4509" s="1" t="s">
        <v>13</v>
      </c>
      <c r="C4509" s="1" t="s">
        <v>9</v>
      </c>
      <c r="D4509" s="1" t="s">
        <v>6</v>
      </c>
      <c r="E4509" s="1" t="s">
        <v>46</v>
      </c>
      <c r="F4509">
        <v>14.065</v>
      </c>
      <c r="G4509">
        <v>18.356000000000002</v>
      </c>
      <c r="H4509">
        <v>1</v>
      </c>
      <c r="I4509">
        <v>0</v>
      </c>
      <c r="J4509">
        <f>VLOOKUP(A4509,Details!$A$1:$F$127,2,TRUE)</f>
        <v>56</v>
      </c>
      <c r="K4509" t="str">
        <f>VLOOKUP(A4509,Details!$A$1:$F$127,3,TRUE)</f>
        <v>M</v>
      </c>
      <c r="L4509">
        <f>VLOOKUP(A4509,Details!$A$1:$F$127,4,TRUE)</f>
        <v>22.1</v>
      </c>
      <c r="M4509" s="1" t="str">
        <f>VLOOKUP(A4509,Details!$A$1:$F$127,6,TRUE)</f>
        <v>NA</v>
      </c>
      <c r="N4509" s="1" t="str">
        <f>VLOOKUP(A4509,Details!$A$1:$F$127,5,TRUE)</f>
        <v>NA</v>
      </c>
      <c r="O4509" s="1" t="str">
        <f>VLOOKUP(A4509,Labels!$A$1:$B$127,2,TRUE)</f>
        <v>COPD</v>
      </c>
      <c r="P4509" s="1" t="str">
        <f>VLOOKUP(A4509,'Data Split'!$A$1:$B$921,2,TRUE)</f>
        <v>test</v>
      </c>
    </row>
    <row r="4510" spans="1:16" x14ac:dyDescent="0.3">
      <c r="A4510" s="1">
        <v>177</v>
      </c>
      <c r="B4510" s="1" t="s">
        <v>13</v>
      </c>
      <c r="C4510" s="1" t="s">
        <v>9</v>
      </c>
      <c r="D4510" s="1" t="s">
        <v>6</v>
      </c>
      <c r="E4510" s="1" t="s">
        <v>46</v>
      </c>
      <c r="F4510">
        <v>18.356000000000002</v>
      </c>
      <c r="G4510">
        <v>19.673999999999999</v>
      </c>
      <c r="H4510">
        <v>1</v>
      </c>
      <c r="I4510">
        <v>0</v>
      </c>
      <c r="J4510">
        <f>VLOOKUP(A4510,Details!$A$1:$F$127,2,TRUE)</f>
        <v>56</v>
      </c>
      <c r="K4510" t="str">
        <f>VLOOKUP(A4510,Details!$A$1:$F$127,3,TRUE)</f>
        <v>M</v>
      </c>
      <c r="L4510">
        <f>VLOOKUP(A4510,Details!$A$1:$F$127,4,TRUE)</f>
        <v>22.1</v>
      </c>
      <c r="M4510" s="1" t="str">
        <f>VLOOKUP(A4510,Details!$A$1:$F$127,6,TRUE)</f>
        <v>NA</v>
      </c>
      <c r="N4510" s="1" t="str">
        <f>VLOOKUP(A4510,Details!$A$1:$F$127,5,TRUE)</f>
        <v>NA</v>
      </c>
      <c r="O4510" s="1" t="str">
        <f>VLOOKUP(A4510,Labels!$A$1:$B$127,2,TRUE)</f>
        <v>COPD</v>
      </c>
      <c r="P4510" s="1" t="str">
        <f>VLOOKUP(A4510,'Data Split'!$A$1:$B$921,2,TRUE)</f>
        <v>test</v>
      </c>
    </row>
    <row r="4511" spans="1:16" x14ac:dyDescent="0.3">
      <c r="A4511" s="1">
        <v>177</v>
      </c>
      <c r="B4511" s="1" t="s">
        <v>13</v>
      </c>
      <c r="C4511" s="1" t="s">
        <v>3</v>
      </c>
      <c r="D4511" s="1" t="s">
        <v>6</v>
      </c>
      <c r="E4511" s="1" t="s">
        <v>46</v>
      </c>
      <c r="F4511">
        <v>1.9119999999999999</v>
      </c>
      <c r="G4511">
        <v>6.085</v>
      </c>
      <c r="H4511">
        <v>1</v>
      </c>
      <c r="I4511">
        <v>0</v>
      </c>
      <c r="J4511">
        <f>VLOOKUP(A4511,Details!$A$1:$F$127,2,TRUE)</f>
        <v>56</v>
      </c>
      <c r="K4511" t="str">
        <f>VLOOKUP(A4511,Details!$A$1:$F$127,3,TRUE)</f>
        <v>M</v>
      </c>
      <c r="L4511">
        <f>VLOOKUP(A4511,Details!$A$1:$F$127,4,TRUE)</f>
        <v>22.1</v>
      </c>
      <c r="M4511" s="1" t="str">
        <f>VLOOKUP(A4511,Details!$A$1:$F$127,6,TRUE)</f>
        <v>NA</v>
      </c>
      <c r="N4511" s="1" t="str">
        <f>VLOOKUP(A4511,Details!$A$1:$F$127,5,TRUE)</f>
        <v>NA</v>
      </c>
      <c r="O4511" s="1" t="str">
        <f>VLOOKUP(A4511,Labels!$A$1:$B$127,2,TRUE)</f>
        <v>COPD</v>
      </c>
      <c r="P4511" s="1" t="str">
        <f>VLOOKUP(A4511,'Data Split'!$A$1:$B$921,2,TRUE)</f>
        <v>test</v>
      </c>
    </row>
    <row r="4512" spans="1:16" x14ac:dyDescent="0.3">
      <c r="A4512" s="1">
        <v>177</v>
      </c>
      <c r="B4512" s="1" t="s">
        <v>13</v>
      </c>
      <c r="C4512" s="1" t="s">
        <v>3</v>
      </c>
      <c r="D4512" s="1" t="s">
        <v>6</v>
      </c>
      <c r="E4512" s="1" t="s">
        <v>46</v>
      </c>
      <c r="F4512">
        <v>6.085</v>
      </c>
      <c r="G4512">
        <v>10.175000000000001</v>
      </c>
      <c r="H4512">
        <v>1</v>
      </c>
      <c r="I4512">
        <v>0</v>
      </c>
      <c r="J4512">
        <f>VLOOKUP(A4512,Details!$A$1:$F$127,2,TRUE)</f>
        <v>56</v>
      </c>
      <c r="K4512" t="str">
        <f>VLOOKUP(A4512,Details!$A$1:$F$127,3,TRUE)</f>
        <v>M</v>
      </c>
      <c r="L4512">
        <f>VLOOKUP(A4512,Details!$A$1:$F$127,4,TRUE)</f>
        <v>22.1</v>
      </c>
      <c r="M4512" s="1" t="str">
        <f>VLOOKUP(A4512,Details!$A$1:$F$127,6,TRUE)</f>
        <v>NA</v>
      </c>
      <c r="N4512" s="1" t="str">
        <f>VLOOKUP(A4512,Details!$A$1:$F$127,5,TRUE)</f>
        <v>NA</v>
      </c>
      <c r="O4512" s="1" t="str">
        <f>VLOOKUP(A4512,Labels!$A$1:$B$127,2,TRUE)</f>
        <v>COPD</v>
      </c>
      <c r="P4512" s="1" t="str">
        <f>VLOOKUP(A4512,'Data Split'!$A$1:$B$921,2,TRUE)</f>
        <v>test</v>
      </c>
    </row>
    <row r="4513" spans="1:16" x14ac:dyDescent="0.3">
      <c r="A4513" s="1">
        <v>177</v>
      </c>
      <c r="B4513" s="1" t="s">
        <v>13</v>
      </c>
      <c r="C4513" s="1" t="s">
        <v>3</v>
      </c>
      <c r="D4513" s="1" t="s">
        <v>6</v>
      </c>
      <c r="E4513" s="1" t="s">
        <v>46</v>
      </c>
      <c r="F4513">
        <v>10.175000000000001</v>
      </c>
      <c r="G4513">
        <v>14.065</v>
      </c>
      <c r="H4513">
        <v>1</v>
      </c>
      <c r="I4513">
        <v>0</v>
      </c>
      <c r="J4513">
        <f>VLOOKUP(A4513,Details!$A$1:$F$127,2,TRUE)</f>
        <v>56</v>
      </c>
      <c r="K4513" t="str">
        <f>VLOOKUP(A4513,Details!$A$1:$F$127,3,TRUE)</f>
        <v>M</v>
      </c>
      <c r="L4513">
        <f>VLOOKUP(A4513,Details!$A$1:$F$127,4,TRUE)</f>
        <v>22.1</v>
      </c>
      <c r="M4513" s="1" t="str">
        <f>VLOOKUP(A4513,Details!$A$1:$F$127,6,TRUE)</f>
        <v>NA</v>
      </c>
      <c r="N4513" s="1" t="str">
        <f>VLOOKUP(A4513,Details!$A$1:$F$127,5,TRUE)</f>
        <v>NA</v>
      </c>
      <c r="O4513" s="1" t="str">
        <f>VLOOKUP(A4513,Labels!$A$1:$B$127,2,TRUE)</f>
        <v>COPD</v>
      </c>
      <c r="P4513" s="1" t="str">
        <f>VLOOKUP(A4513,'Data Split'!$A$1:$B$921,2,TRUE)</f>
        <v>test</v>
      </c>
    </row>
    <row r="4514" spans="1:16" x14ac:dyDescent="0.3">
      <c r="A4514" s="1">
        <v>177</v>
      </c>
      <c r="B4514" s="1" t="s">
        <v>13</v>
      </c>
      <c r="C4514" s="1" t="s">
        <v>3</v>
      </c>
      <c r="D4514" s="1" t="s">
        <v>6</v>
      </c>
      <c r="E4514" s="1" t="s">
        <v>46</v>
      </c>
      <c r="F4514">
        <v>14.065</v>
      </c>
      <c r="G4514">
        <v>18.356000000000002</v>
      </c>
      <c r="H4514">
        <v>1</v>
      </c>
      <c r="I4514">
        <v>0</v>
      </c>
      <c r="J4514">
        <f>VLOOKUP(A4514,Details!$A$1:$F$127,2,TRUE)</f>
        <v>56</v>
      </c>
      <c r="K4514" t="str">
        <f>VLOOKUP(A4514,Details!$A$1:$F$127,3,TRUE)</f>
        <v>M</v>
      </c>
      <c r="L4514">
        <f>VLOOKUP(A4514,Details!$A$1:$F$127,4,TRUE)</f>
        <v>22.1</v>
      </c>
      <c r="M4514" s="1" t="str">
        <f>VLOOKUP(A4514,Details!$A$1:$F$127,6,TRUE)</f>
        <v>NA</v>
      </c>
      <c r="N4514" s="1" t="str">
        <f>VLOOKUP(A4514,Details!$A$1:$F$127,5,TRUE)</f>
        <v>NA</v>
      </c>
      <c r="O4514" s="1" t="str">
        <f>VLOOKUP(A4514,Labels!$A$1:$B$127,2,TRUE)</f>
        <v>COPD</v>
      </c>
      <c r="P4514" s="1" t="str">
        <f>VLOOKUP(A4514,'Data Split'!$A$1:$B$921,2,TRUE)</f>
        <v>test</v>
      </c>
    </row>
    <row r="4515" spans="1:16" x14ac:dyDescent="0.3">
      <c r="A4515" s="1">
        <v>177</v>
      </c>
      <c r="B4515" s="1" t="s">
        <v>13</v>
      </c>
      <c r="C4515" s="1" t="s">
        <v>3</v>
      </c>
      <c r="D4515" s="1" t="s">
        <v>6</v>
      </c>
      <c r="E4515" s="1" t="s">
        <v>46</v>
      </c>
      <c r="F4515">
        <v>18.356000000000002</v>
      </c>
      <c r="G4515">
        <v>19.673999999999999</v>
      </c>
      <c r="H4515">
        <v>1</v>
      </c>
      <c r="I4515">
        <v>0</v>
      </c>
      <c r="J4515">
        <f>VLOOKUP(A4515,Details!$A$1:$F$127,2,TRUE)</f>
        <v>56</v>
      </c>
      <c r="K4515" t="str">
        <f>VLOOKUP(A4515,Details!$A$1:$F$127,3,TRUE)</f>
        <v>M</v>
      </c>
      <c r="L4515">
        <f>VLOOKUP(A4515,Details!$A$1:$F$127,4,TRUE)</f>
        <v>22.1</v>
      </c>
      <c r="M4515" s="1" t="str">
        <f>VLOOKUP(A4515,Details!$A$1:$F$127,6,TRUE)</f>
        <v>NA</v>
      </c>
      <c r="N4515" s="1" t="str">
        <f>VLOOKUP(A4515,Details!$A$1:$F$127,5,TRUE)</f>
        <v>NA</v>
      </c>
      <c r="O4515" s="1" t="str">
        <f>VLOOKUP(A4515,Labels!$A$1:$B$127,2,TRUE)</f>
        <v>COPD</v>
      </c>
      <c r="P4515" s="1" t="str">
        <f>VLOOKUP(A4515,'Data Split'!$A$1:$B$921,2,TRUE)</f>
        <v>test</v>
      </c>
    </row>
    <row r="4516" spans="1:16" x14ac:dyDescent="0.3">
      <c r="A4516" s="1">
        <v>177</v>
      </c>
      <c r="B4516" s="1" t="s">
        <v>13</v>
      </c>
      <c r="C4516" s="1" t="s">
        <v>10</v>
      </c>
      <c r="D4516" s="1" t="s">
        <v>6</v>
      </c>
      <c r="E4516" s="1" t="s">
        <v>46</v>
      </c>
      <c r="F4516">
        <v>1.9119999999999999</v>
      </c>
      <c r="G4516">
        <v>6.085</v>
      </c>
      <c r="H4516">
        <v>0</v>
      </c>
      <c r="I4516">
        <v>0</v>
      </c>
      <c r="J4516">
        <f>VLOOKUP(A4516,Details!$A$1:$F$127,2,TRUE)</f>
        <v>56</v>
      </c>
      <c r="K4516" t="str">
        <f>VLOOKUP(A4516,Details!$A$1:$F$127,3,TRUE)</f>
        <v>M</v>
      </c>
      <c r="L4516">
        <f>VLOOKUP(A4516,Details!$A$1:$F$127,4,TRUE)</f>
        <v>22.1</v>
      </c>
      <c r="M4516" s="1" t="str">
        <f>VLOOKUP(A4516,Details!$A$1:$F$127,6,TRUE)</f>
        <v>NA</v>
      </c>
      <c r="N4516" s="1" t="str">
        <f>VLOOKUP(A4516,Details!$A$1:$F$127,5,TRUE)</f>
        <v>NA</v>
      </c>
      <c r="O4516" s="1" t="str">
        <f>VLOOKUP(A4516,Labels!$A$1:$B$127,2,TRUE)</f>
        <v>COPD</v>
      </c>
      <c r="P4516" s="1" t="str">
        <f>VLOOKUP(A4516,'Data Split'!$A$1:$B$921,2,TRUE)</f>
        <v>test</v>
      </c>
    </row>
    <row r="4517" spans="1:16" x14ac:dyDescent="0.3">
      <c r="A4517" s="1">
        <v>177</v>
      </c>
      <c r="B4517" s="1" t="s">
        <v>13</v>
      </c>
      <c r="C4517" s="1" t="s">
        <v>10</v>
      </c>
      <c r="D4517" s="1" t="s">
        <v>6</v>
      </c>
      <c r="E4517" s="1" t="s">
        <v>46</v>
      </c>
      <c r="F4517">
        <v>6.085</v>
      </c>
      <c r="G4517">
        <v>10.175000000000001</v>
      </c>
      <c r="H4517">
        <v>0</v>
      </c>
      <c r="I4517">
        <v>0</v>
      </c>
      <c r="J4517">
        <f>VLOOKUP(A4517,Details!$A$1:$F$127,2,TRUE)</f>
        <v>56</v>
      </c>
      <c r="K4517" t="str">
        <f>VLOOKUP(A4517,Details!$A$1:$F$127,3,TRUE)</f>
        <v>M</v>
      </c>
      <c r="L4517">
        <f>VLOOKUP(A4517,Details!$A$1:$F$127,4,TRUE)</f>
        <v>22.1</v>
      </c>
      <c r="M4517" s="1" t="str">
        <f>VLOOKUP(A4517,Details!$A$1:$F$127,6,TRUE)</f>
        <v>NA</v>
      </c>
      <c r="N4517" s="1" t="str">
        <f>VLOOKUP(A4517,Details!$A$1:$F$127,5,TRUE)</f>
        <v>NA</v>
      </c>
      <c r="O4517" s="1" t="str">
        <f>VLOOKUP(A4517,Labels!$A$1:$B$127,2,TRUE)</f>
        <v>COPD</v>
      </c>
      <c r="P4517" s="1" t="str">
        <f>VLOOKUP(A4517,'Data Split'!$A$1:$B$921,2,TRUE)</f>
        <v>test</v>
      </c>
    </row>
    <row r="4518" spans="1:16" x14ac:dyDescent="0.3">
      <c r="A4518" s="1">
        <v>177</v>
      </c>
      <c r="B4518" s="1" t="s">
        <v>13</v>
      </c>
      <c r="C4518" s="1" t="s">
        <v>10</v>
      </c>
      <c r="D4518" s="1" t="s">
        <v>6</v>
      </c>
      <c r="E4518" s="1" t="s">
        <v>46</v>
      </c>
      <c r="F4518">
        <v>10.175000000000001</v>
      </c>
      <c r="G4518">
        <v>14.065</v>
      </c>
      <c r="H4518">
        <v>0</v>
      </c>
      <c r="I4518">
        <v>0</v>
      </c>
      <c r="J4518">
        <f>VLOOKUP(A4518,Details!$A$1:$F$127,2,TRUE)</f>
        <v>56</v>
      </c>
      <c r="K4518" t="str">
        <f>VLOOKUP(A4518,Details!$A$1:$F$127,3,TRUE)</f>
        <v>M</v>
      </c>
      <c r="L4518">
        <f>VLOOKUP(A4518,Details!$A$1:$F$127,4,TRUE)</f>
        <v>22.1</v>
      </c>
      <c r="M4518" s="1" t="str">
        <f>VLOOKUP(A4518,Details!$A$1:$F$127,6,TRUE)</f>
        <v>NA</v>
      </c>
      <c r="N4518" s="1" t="str">
        <f>VLOOKUP(A4518,Details!$A$1:$F$127,5,TRUE)</f>
        <v>NA</v>
      </c>
      <c r="O4518" s="1" t="str">
        <f>VLOOKUP(A4518,Labels!$A$1:$B$127,2,TRUE)</f>
        <v>COPD</v>
      </c>
      <c r="P4518" s="1" t="str">
        <f>VLOOKUP(A4518,'Data Split'!$A$1:$B$921,2,TRUE)</f>
        <v>test</v>
      </c>
    </row>
    <row r="4519" spans="1:16" x14ac:dyDescent="0.3">
      <c r="A4519" s="1">
        <v>177</v>
      </c>
      <c r="B4519" s="1" t="s">
        <v>13</v>
      </c>
      <c r="C4519" s="1" t="s">
        <v>10</v>
      </c>
      <c r="D4519" s="1" t="s">
        <v>6</v>
      </c>
      <c r="E4519" s="1" t="s">
        <v>46</v>
      </c>
      <c r="F4519">
        <v>14.065</v>
      </c>
      <c r="G4519">
        <v>18.356000000000002</v>
      </c>
      <c r="H4519">
        <v>0</v>
      </c>
      <c r="I4519">
        <v>0</v>
      </c>
      <c r="J4519">
        <f>VLOOKUP(A4519,Details!$A$1:$F$127,2,TRUE)</f>
        <v>56</v>
      </c>
      <c r="K4519" t="str">
        <f>VLOOKUP(A4519,Details!$A$1:$F$127,3,TRUE)</f>
        <v>M</v>
      </c>
      <c r="L4519">
        <f>VLOOKUP(A4519,Details!$A$1:$F$127,4,TRUE)</f>
        <v>22.1</v>
      </c>
      <c r="M4519" s="1" t="str">
        <f>VLOOKUP(A4519,Details!$A$1:$F$127,6,TRUE)</f>
        <v>NA</v>
      </c>
      <c r="N4519" s="1" t="str">
        <f>VLOOKUP(A4519,Details!$A$1:$F$127,5,TRUE)</f>
        <v>NA</v>
      </c>
      <c r="O4519" s="1" t="str">
        <f>VLOOKUP(A4519,Labels!$A$1:$B$127,2,TRUE)</f>
        <v>COPD</v>
      </c>
      <c r="P4519" s="1" t="str">
        <f>VLOOKUP(A4519,'Data Split'!$A$1:$B$921,2,TRUE)</f>
        <v>test</v>
      </c>
    </row>
    <row r="4520" spans="1:16" x14ac:dyDescent="0.3">
      <c r="A4520" s="1">
        <v>177</v>
      </c>
      <c r="B4520" s="1" t="s">
        <v>13</v>
      </c>
      <c r="C4520" s="1" t="s">
        <v>10</v>
      </c>
      <c r="D4520" s="1" t="s">
        <v>6</v>
      </c>
      <c r="E4520" s="1" t="s">
        <v>46</v>
      </c>
      <c r="F4520">
        <v>18.356000000000002</v>
      </c>
      <c r="G4520">
        <v>19.673999999999999</v>
      </c>
      <c r="H4520">
        <v>0</v>
      </c>
      <c r="I4520">
        <v>0</v>
      </c>
      <c r="J4520">
        <f>VLOOKUP(A4520,Details!$A$1:$F$127,2,TRUE)</f>
        <v>56</v>
      </c>
      <c r="K4520" t="str">
        <f>VLOOKUP(A4520,Details!$A$1:$F$127,3,TRUE)</f>
        <v>M</v>
      </c>
      <c r="L4520">
        <f>VLOOKUP(A4520,Details!$A$1:$F$127,4,TRUE)</f>
        <v>22.1</v>
      </c>
      <c r="M4520" s="1" t="str">
        <f>VLOOKUP(A4520,Details!$A$1:$F$127,6,TRUE)</f>
        <v>NA</v>
      </c>
      <c r="N4520" s="1" t="str">
        <f>VLOOKUP(A4520,Details!$A$1:$F$127,5,TRUE)</f>
        <v>NA</v>
      </c>
      <c r="O4520" s="1" t="str">
        <f>VLOOKUP(A4520,Labels!$A$1:$B$127,2,TRUE)</f>
        <v>COPD</v>
      </c>
      <c r="P4520" s="1" t="str">
        <f>VLOOKUP(A4520,'Data Split'!$A$1:$B$921,2,TRUE)</f>
        <v>test</v>
      </c>
    </row>
    <row r="4521" spans="1:16" x14ac:dyDescent="0.3">
      <c r="A4521" s="1">
        <v>178</v>
      </c>
      <c r="B4521" s="1" t="s">
        <v>17</v>
      </c>
      <c r="C4521" s="1" t="s">
        <v>1</v>
      </c>
      <c r="D4521" s="1" t="s">
        <v>6</v>
      </c>
      <c r="E4521" s="1" t="s">
        <v>46</v>
      </c>
      <c r="F4521">
        <v>4.2000000000000003E-2</v>
      </c>
      <c r="G4521">
        <v>1.28</v>
      </c>
      <c r="H4521">
        <v>0</v>
      </c>
      <c r="I4521">
        <v>0</v>
      </c>
      <c r="J4521">
        <f>VLOOKUP(A4521,Details!$A$1:$F$127,2,TRUE)</f>
        <v>58</v>
      </c>
      <c r="K4521" t="str">
        <f>VLOOKUP(A4521,Details!$A$1:$F$127,3,TRUE)</f>
        <v>M</v>
      </c>
      <c r="L4521">
        <f>VLOOKUP(A4521,Details!$A$1:$F$127,4,TRUE)</f>
        <v>30.1</v>
      </c>
      <c r="M4521" s="1" t="str">
        <f>VLOOKUP(A4521,Details!$A$1:$F$127,6,TRUE)</f>
        <v>NA</v>
      </c>
      <c r="N4521" s="1" t="str">
        <f>VLOOKUP(A4521,Details!$A$1:$F$127,5,TRUE)</f>
        <v>NA</v>
      </c>
      <c r="O4521" s="1" t="str">
        <f>VLOOKUP(A4521,Labels!$A$1:$B$127,2,TRUE)</f>
        <v>COPD</v>
      </c>
      <c r="P4521" s="1" t="str">
        <f>VLOOKUP(A4521,'Data Split'!$A$1:$B$921,2,TRUE)</f>
        <v>test</v>
      </c>
    </row>
    <row r="4522" spans="1:16" x14ac:dyDescent="0.3">
      <c r="A4522" s="1">
        <v>178</v>
      </c>
      <c r="B4522" s="1" t="s">
        <v>17</v>
      </c>
      <c r="C4522" s="1" t="s">
        <v>1</v>
      </c>
      <c r="D4522" s="1" t="s">
        <v>6</v>
      </c>
      <c r="E4522" s="1" t="s">
        <v>46</v>
      </c>
      <c r="F4522">
        <v>1.28</v>
      </c>
      <c r="G4522">
        <v>2.6970000000000001</v>
      </c>
      <c r="H4522">
        <v>0</v>
      </c>
      <c r="I4522">
        <v>1</v>
      </c>
      <c r="J4522">
        <f>VLOOKUP(A4522,Details!$A$1:$F$127,2,TRUE)</f>
        <v>58</v>
      </c>
      <c r="K4522" t="str">
        <f>VLOOKUP(A4522,Details!$A$1:$F$127,3,TRUE)</f>
        <v>M</v>
      </c>
      <c r="L4522">
        <f>VLOOKUP(A4522,Details!$A$1:$F$127,4,TRUE)</f>
        <v>30.1</v>
      </c>
      <c r="M4522" s="1" t="str">
        <f>VLOOKUP(A4522,Details!$A$1:$F$127,6,TRUE)</f>
        <v>NA</v>
      </c>
      <c r="N4522" s="1" t="str">
        <f>VLOOKUP(A4522,Details!$A$1:$F$127,5,TRUE)</f>
        <v>NA</v>
      </c>
      <c r="O4522" s="1" t="str">
        <f>VLOOKUP(A4522,Labels!$A$1:$B$127,2,TRUE)</f>
        <v>COPD</v>
      </c>
      <c r="P4522" s="1" t="str">
        <f>VLOOKUP(A4522,'Data Split'!$A$1:$B$921,2,TRUE)</f>
        <v>test</v>
      </c>
    </row>
    <row r="4523" spans="1:16" x14ac:dyDescent="0.3">
      <c r="A4523" s="1">
        <v>178</v>
      </c>
      <c r="B4523" s="1" t="s">
        <v>17</v>
      </c>
      <c r="C4523" s="1" t="s">
        <v>1</v>
      </c>
      <c r="D4523" s="1" t="s">
        <v>6</v>
      </c>
      <c r="E4523" s="1" t="s">
        <v>46</v>
      </c>
      <c r="F4523">
        <v>2.6970000000000001</v>
      </c>
      <c r="G4523">
        <v>4.0060000000000002</v>
      </c>
      <c r="H4523">
        <v>0</v>
      </c>
      <c r="I4523">
        <v>1</v>
      </c>
      <c r="J4523">
        <f>VLOOKUP(A4523,Details!$A$1:$F$127,2,TRUE)</f>
        <v>58</v>
      </c>
      <c r="K4523" t="str">
        <f>VLOOKUP(A4523,Details!$A$1:$F$127,3,TRUE)</f>
        <v>M</v>
      </c>
      <c r="L4523">
        <f>VLOOKUP(A4523,Details!$A$1:$F$127,4,TRUE)</f>
        <v>30.1</v>
      </c>
      <c r="M4523" s="1" t="str">
        <f>VLOOKUP(A4523,Details!$A$1:$F$127,6,TRUE)</f>
        <v>NA</v>
      </c>
      <c r="N4523" s="1" t="str">
        <f>VLOOKUP(A4523,Details!$A$1:$F$127,5,TRUE)</f>
        <v>NA</v>
      </c>
      <c r="O4523" s="1" t="str">
        <f>VLOOKUP(A4523,Labels!$A$1:$B$127,2,TRUE)</f>
        <v>COPD</v>
      </c>
      <c r="P4523" s="1" t="str">
        <f>VLOOKUP(A4523,'Data Split'!$A$1:$B$921,2,TRUE)</f>
        <v>test</v>
      </c>
    </row>
    <row r="4524" spans="1:16" x14ac:dyDescent="0.3">
      <c r="A4524" s="1">
        <v>178</v>
      </c>
      <c r="B4524" s="1" t="s">
        <v>17</v>
      </c>
      <c r="C4524" s="1" t="s">
        <v>1</v>
      </c>
      <c r="D4524" s="1" t="s">
        <v>6</v>
      </c>
      <c r="E4524" s="1" t="s">
        <v>46</v>
      </c>
      <c r="F4524">
        <v>4.0060000000000002</v>
      </c>
      <c r="G4524">
        <v>5.5060000000000002</v>
      </c>
      <c r="H4524">
        <v>0</v>
      </c>
      <c r="I4524">
        <v>1</v>
      </c>
      <c r="J4524">
        <f>VLOOKUP(A4524,Details!$A$1:$F$127,2,TRUE)</f>
        <v>58</v>
      </c>
      <c r="K4524" t="str">
        <f>VLOOKUP(A4524,Details!$A$1:$F$127,3,TRUE)</f>
        <v>M</v>
      </c>
      <c r="L4524">
        <f>VLOOKUP(A4524,Details!$A$1:$F$127,4,TRUE)</f>
        <v>30.1</v>
      </c>
      <c r="M4524" s="1" t="str">
        <f>VLOOKUP(A4524,Details!$A$1:$F$127,6,TRUE)</f>
        <v>NA</v>
      </c>
      <c r="N4524" s="1" t="str">
        <f>VLOOKUP(A4524,Details!$A$1:$F$127,5,TRUE)</f>
        <v>NA</v>
      </c>
      <c r="O4524" s="1" t="str">
        <f>VLOOKUP(A4524,Labels!$A$1:$B$127,2,TRUE)</f>
        <v>COPD</v>
      </c>
      <c r="P4524" s="1" t="str">
        <f>VLOOKUP(A4524,'Data Split'!$A$1:$B$921,2,TRUE)</f>
        <v>test</v>
      </c>
    </row>
    <row r="4525" spans="1:16" x14ac:dyDescent="0.3">
      <c r="A4525" s="1">
        <v>178</v>
      </c>
      <c r="B4525" s="1" t="s">
        <v>17</v>
      </c>
      <c r="C4525" s="1" t="s">
        <v>1</v>
      </c>
      <c r="D4525" s="1" t="s">
        <v>6</v>
      </c>
      <c r="E4525" s="1" t="s">
        <v>46</v>
      </c>
      <c r="F4525">
        <v>5.5060000000000002</v>
      </c>
      <c r="G4525">
        <v>7.0890000000000004</v>
      </c>
      <c r="H4525">
        <v>0</v>
      </c>
      <c r="I4525">
        <v>1</v>
      </c>
      <c r="J4525">
        <f>VLOOKUP(A4525,Details!$A$1:$F$127,2,TRUE)</f>
        <v>58</v>
      </c>
      <c r="K4525" t="str">
        <f>VLOOKUP(A4525,Details!$A$1:$F$127,3,TRUE)</f>
        <v>M</v>
      </c>
      <c r="L4525">
        <f>VLOOKUP(A4525,Details!$A$1:$F$127,4,TRUE)</f>
        <v>30.1</v>
      </c>
      <c r="M4525" s="1" t="str">
        <f>VLOOKUP(A4525,Details!$A$1:$F$127,6,TRUE)</f>
        <v>NA</v>
      </c>
      <c r="N4525" s="1" t="str">
        <f>VLOOKUP(A4525,Details!$A$1:$F$127,5,TRUE)</f>
        <v>NA</v>
      </c>
      <c r="O4525" s="1" t="str">
        <f>VLOOKUP(A4525,Labels!$A$1:$B$127,2,TRUE)</f>
        <v>COPD</v>
      </c>
      <c r="P4525" s="1" t="str">
        <f>VLOOKUP(A4525,'Data Split'!$A$1:$B$921,2,TRUE)</f>
        <v>test</v>
      </c>
    </row>
    <row r="4526" spans="1:16" x14ac:dyDescent="0.3">
      <c r="A4526" s="1">
        <v>178</v>
      </c>
      <c r="B4526" s="1" t="s">
        <v>17</v>
      </c>
      <c r="C4526" s="1" t="s">
        <v>1</v>
      </c>
      <c r="D4526" s="1" t="s">
        <v>6</v>
      </c>
      <c r="E4526" s="1" t="s">
        <v>46</v>
      </c>
      <c r="F4526">
        <v>7.0890000000000004</v>
      </c>
      <c r="G4526">
        <v>8.8629999999999995</v>
      </c>
      <c r="H4526">
        <v>0</v>
      </c>
      <c r="I4526">
        <v>0</v>
      </c>
      <c r="J4526">
        <f>VLOOKUP(A4526,Details!$A$1:$F$127,2,TRUE)</f>
        <v>58</v>
      </c>
      <c r="K4526" t="str">
        <f>VLOOKUP(A4526,Details!$A$1:$F$127,3,TRUE)</f>
        <v>M</v>
      </c>
      <c r="L4526">
        <f>VLOOKUP(A4526,Details!$A$1:$F$127,4,TRUE)</f>
        <v>30.1</v>
      </c>
      <c r="M4526" s="1" t="str">
        <f>VLOOKUP(A4526,Details!$A$1:$F$127,6,TRUE)</f>
        <v>NA</v>
      </c>
      <c r="N4526" s="1" t="str">
        <f>VLOOKUP(A4526,Details!$A$1:$F$127,5,TRUE)</f>
        <v>NA</v>
      </c>
      <c r="O4526" s="1" t="str">
        <f>VLOOKUP(A4526,Labels!$A$1:$B$127,2,TRUE)</f>
        <v>COPD</v>
      </c>
      <c r="P4526" s="1" t="str">
        <f>VLOOKUP(A4526,'Data Split'!$A$1:$B$921,2,TRUE)</f>
        <v>test</v>
      </c>
    </row>
    <row r="4527" spans="1:16" x14ac:dyDescent="0.3">
      <c r="A4527" s="1">
        <v>178</v>
      </c>
      <c r="B4527" s="1" t="s">
        <v>17</v>
      </c>
      <c r="C4527" s="1" t="s">
        <v>1</v>
      </c>
      <c r="D4527" s="1" t="s">
        <v>6</v>
      </c>
      <c r="E4527" s="1" t="s">
        <v>46</v>
      </c>
      <c r="F4527">
        <v>8.8629999999999995</v>
      </c>
      <c r="G4527">
        <v>10.268000000000001</v>
      </c>
      <c r="H4527">
        <v>0</v>
      </c>
      <c r="I4527">
        <v>0</v>
      </c>
      <c r="J4527">
        <f>VLOOKUP(A4527,Details!$A$1:$F$127,2,TRUE)</f>
        <v>58</v>
      </c>
      <c r="K4527" t="str">
        <f>VLOOKUP(A4527,Details!$A$1:$F$127,3,TRUE)</f>
        <v>M</v>
      </c>
      <c r="L4527">
        <f>VLOOKUP(A4527,Details!$A$1:$F$127,4,TRUE)</f>
        <v>30.1</v>
      </c>
      <c r="M4527" s="1" t="str">
        <f>VLOOKUP(A4527,Details!$A$1:$F$127,6,TRUE)</f>
        <v>NA</v>
      </c>
      <c r="N4527" s="1" t="str">
        <f>VLOOKUP(A4527,Details!$A$1:$F$127,5,TRUE)</f>
        <v>NA</v>
      </c>
      <c r="O4527" s="1" t="str">
        <f>VLOOKUP(A4527,Labels!$A$1:$B$127,2,TRUE)</f>
        <v>COPD</v>
      </c>
      <c r="P4527" s="1" t="str">
        <f>VLOOKUP(A4527,'Data Split'!$A$1:$B$921,2,TRUE)</f>
        <v>test</v>
      </c>
    </row>
    <row r="4528" spans="1:16" x14ac:dyDescent="0.3">
      <c r="A4528" s="1">
        <v>178</v>
      </c>
      <c r="B4528" s="1" t="s">
        <v>17</v>
      </c>
      <c r="C4528" s="1" t="s">
        <v>1</v>
      </c>
      <c r="D4528" s="1" t="s">
        <v>6</v>
      </c>
      <c r="E4528" s="1" t="s">
        <v>46</v>
      </c>
      <c r="F4528">
        <v>10.268000000000001</v>
      </c>
      <c r="G4528">
        <v>11.981999999999999</v>
      </c>
      <c r="H4528">
        <v>0</v>
      </c>
      <c r="I4528">
        <v>1</v>
      </c>
      <c r="J4528">
        <f>VLOOKUP(A4528,Details!$A$1:$F$127,2,TRUE)</f>
        <v>58</v>
      </c>
      <c r="K4528" t="str">
        <f>VLOOKUP(A4528,Details!$A$1:$F$127,3,TRUE)</f>
        <v>M</v>
      </c>
      <c r="L4528">
        <f>VLOOKUP(A4528,Details!$A$1:$F$127,4,TRUE)</f>
        <v>30.1</v>
      </c>
      <c r="M4528" s="1" t="str">
        <f>VLOOKUP(A4528,Details!$A$1:$F$127,6,TRUE)</f>
        <v>NA</v>
      </c>
      <c r="N4528" s="1" t="str">
        <f>VLOOKUP(A4528,Details!$A$1:$F$127,5,TRUE)</f>
        <v>NA</v>
      </c>
      <c r="O4528" s="1" t="str">
        <f>VLOOKUP(A4528,Labels!$A$1:$B$127,2,TRUE)</f>
        <v>COPD</v>
      </c>
      <c r="P4528" s="1" t="str">
        <f>VLOOKUP(A4528,'Data Split'!$A$1:$B$921,2,TRUE)</f>
        <v>test</v>
      </c>
    </row>
    <row r="4529" spans="1:16" x14ac:dyDescent="0.3">
      <c r="A4529" s="1">
        <v>178</v>
      </c>
      <c r="B4529" s="1" t="s">
        <v>17</v>
      </c>
      <c r="C4529" s="1" t="s">
        <v>1</v>
      </c>
      <c r="D4529" s="1" t="s">
        <v>6</v>
      </c>
      <c r="E4529" s="1" t="s">
        <v>46</v>
      </c>
      <c r="F4529">
        <v>11.981999999999999</v>
      </c>
      <c r="G4529">
        <v>13.731999999999999</v>
      </c>
      <c r="H4529">
        <v>0</v>
      </c>
      <c r="I4529">
        <v>1</v>
      </c>
      <c r="J4529">
        <f>VLOOKUP(A4529,Details!$A$1:$F$127,2,TRUE)</f>
        <v>58</v>
      </c>
      <c r="K4529" t="str">
        <f>VLOOKUP(A4529,Details!$A$1:$F$127,3,TRUE)</f>
        <v>M</v>
      </c>
      <c r="L4529">
        <f>VLOOKUP(A4529,Details!$A$1:$F$127,4,TRUE)</f>
        <v>30.1</v>
      </c>
      <c r="M4529" s="1" t="str">
        <f>VLOOKUP(A4529,Details!$A$1:$F$127,6,TRUE)</f>
        <v>NA</v>
      </c>
      <c r="N4529" s="1" t="str">
        <f>VLOOKUP(A4529,Details!$A$1:$F$127,5,TRUE)</f>
        <v>NA</v>
      </c>
      <c r="O4529" s="1" t="str">
        <f>VLOOKUP(A4529,Labels!$A$1:$B$127,2,TRUE)</f>
        <v>COPD</v>
      </c>
      <c r="P4529" s="1" t="str">
        <f>VLOOKUP(A4529,'Data Split'!$A$1:$B$921,2,TRUE)</f>
        <v>test</v>
      </c>
    </row>
    <row r="4530" spans="1:16" x14ac:dyDescent="0.3">
      <c r="A4530" s="1">
        <v>178</v>
      </c>
      <c r="B4530" s="1" t="s">
        <v>17</v>
      </c>
      <c r="C4530" s="1" t="s">
        <v>1</v>
      </c>
      <c r="D4530" s="1" t="s">
        <v>6</v>
      </c>
      <c r="E4530" s="1" t="s">
        <v>46</v>
      </c>
      <c r="F4530">
        <v>13.731999999999999</v>
      </c>
      <c r="G4530">
        <v>15.589</v>
      </c>
      <c r="H4530">
        <v>0</v>
      </c>
      <c r="I4530">
        <v>0</v>
      </c>
      <c r="J4530">
        <f>VLOOKUP(A4530,Details!$A$1:$F$127,2,TRUE)</f>
        <v>58</v>
      </c>
      <c r="K4530" t="str">
        <f>VLOOKUP(A4530,Details!$A$1:$F$127,3,TRUE)</f>
        <v>M</v>
      </c>
      <c r="L4530">
        <f>VLOOKUP(A4530,Details!$A$1:$F$127,4,TRUE)</f>
        <v>30.1</v>
      </c>
      <c r="M4530" s="1" t="str">
        <f>VLOOKUP(A4530,Details!$A$1:$F$127,6,TRUE)</f>
        <v>NA</v>
      </c>
      <c r="N4530" s="1" t="str">
        <f>VLOOKUP(A4530,Details!$A$1:$F$127,5,TRUE)</f>
        <v>NA</v>
      </c>
      <c r="O4530" s="1" t="str">
        <f>VLOOKUP(A4530,Labels!$A$1:$B$127,2,TRUE)</f>
        <v>COPD</v>
      </c>
      <c r="P4530" s="1" t="str">
        <f>VLOOKUP(A4530,'Data Split'!$A$1:$B$921,2,TRUE)</f>
        <v>test</v>
      </c>
    </row>
    <row r="4531" spans="1:16" x14ac:dyDescent="0.3">
      <c r="A4531" s="1">
        <v>178</v>
      </c>
      <c r="B4531" s="1" t="s">
        <v>17</v>
      </c>
      <c r="C4531" s="1" t="s">
        <v>1</v>
      </c>
      <c r="D4531" s="1" t="s">
        <v>6</v>
      </c>
      <c r="E4531" s="1" t="s">
        <v>46</v>
      </c>
      <c r="F4531">
        <v>15.589</v>
      </c>
      <c r="G4531">
        <v>17.387</v>
      </c>
      <c r="H4531">
        <v>0</v>
      </c>
      <c r="I4531">
        <v>0</v>
      </c>
      <c r="J4531">
        <f>VLOOKUP(A4531,Details!$A$1:$F$127,2,TRUE)</f>
        <v>58</v>
      </c>
      <c r="K4531" t="str">
        <f>VLOOKUP(A4531,Details!$A$1:$F$127,3,TRUE)</f>
        <v>M</v>
      </c>
      <c r="L4531">
        <f>VLOOKUP(A4531,Details!$A$1:$F$127,4,TRUE)</f>
        <v>30.1</v>
      </c>
      <c r="M4531" s="1" t="str">
        <f>VLOOKUP(A4531,Details!$A$1:$F$127,6,TRUE)</f>
        <v>NA</v>
      </c>
      <c r="N4531" s="1" t="str">
        <f>VLOOKUP(A4531,Details!$A$1:$F$127,5,TRUE)</f>
        <v>NA</v>
      </c>
      <c r="O4531" s="1" t="str">
        <f>VLOOKUP(A4531,Labels!$A$1:$B$127,2,TRUE)</f>
        <v>COPD</v>
      </c>
      <c r="P4531" s="1" t="str">
        <f>VLOOKUP(A4531,'Data Split'!$A$1:$B$921,2,TRUE)</f>
        <v>test</v>
      </c>
    </row>
    <row r="4532" spans="1:16" x14ac:dyDescent="0.3">
      <c r="A4532" s="1">
        <v>178</v>
      </c>
      <c r="B4532" s="1" t="s">
        <v>17</v>
      </c>
      <c r="C4532" s="1" t="s">
        <v>1</v>
      </c>
      <c r="D4532" s="1" t="s">
        <v>6</v>
      </c>
      <c r="E4532" s="1" t="s">
        <v>46</v>
      </c>
      <c r="F4532">
        <v>17.387</v>
      </c>
      <c r="G4532">
        <v>19.494</v>
      </c>
      <c r="H4532">
        <v>0</v>
      </c>
      <c r="I4532">
        <v>0</v>
      </c>
      <c r="J4532">
        <f>VLOOKUP(A4532,Details!$A$1:$F$127,2,TRUE)</f>
        <v>58</v>
      </c>
      <c r="K4532" t="str">
        <f>VLOOKUP(A4532,Details!$A$1:$F$127,3,TRUE)</f>
        <v>M</v>
      </c>
      <c r="L4532">
        <f>VLOOKUP(A4532,Details!$A$1:$F$127,4,TRUE)</f>
        <v>30.1</v>
      </c>
      <c r="M4532" s="1" t="str">
        <f>VLOOKUP(A4532,Details!$A$1:$F$127,6,TRUE)</f>
        <v>NA</v>
      </c>
      <c r="N4532" s="1" t="str">
        <f>VLOOKUP(A4532,Details!$A$1:$F$127,5,TRUE)</f>
        <v>NA</v>
      </c>
      <c r="O4532" s="1" t="str">
        <f>VLOOKUP(A4532,Labels!$A$1:$B$127,2,TRUE)</f>
        <v>COPD</v>
      </c>
      <c r="P4532" s="1" t="str">
        <f>VLOOKUP(A4532,'Data Split'!$A$1:$B$921,2,TRUE)</f>
        <v>test</v>
      </c>
    </row>
    <row r="4533" spans="1:16" x14ac:dyDescent="0.3">
      <c r="A4533" s="1">
        <v>178</v>
      </c>
      <c r="B4533" s="1" t="s">
        <v>17</v>
      </c>
      <c r="C4533" s="1" t="s">
        <v>4</v>
      </c>
      <c r="D4533" s="1" t="s">
        <v>6</v>
      </c>
      <c r="E4533" s="1" t="s">
        <v>46</v>
      </c>
      <c r="F4533">
        <v>4.2000000000000003E-2</v>
      </c>
      <c r="G4533">
        <v>1.28</v>
      </c>
      <c r="H4533">
        <v>1</v>
      </c>
      <c r="I4533">
        <v>1</v>
      </c>
      <c r="J4533">
        <f>VLOOKUP(A4533,Details!$A$1:$F$127,2,TRUE)</f>
        <v>58</v>
      </c>
      <c r="K4533" t="str">
        <f>VLOOKUP(A4533,Details!$A$1:$F$127,3,TRUE)</f>
        <v>M</v>
      </c>
      <c r="L4533">
        <f>VLOOKUP(A4533,Details!$A$1:$F$127,4,TRUE)</f>
        <v>30.1</v>
      </c>
      <c r="M4533" s="1" t="str">
        <f>VLOOKUP(A4533,Details!$A$1:$F$127,6,TRUE)</f>
        <v>NA</v>
      </c>
      <c r="N4533" s="1" t="str">
        <f>VLOOKUP(A4533,Details!$A$1:$F$127,5,TRUE)</f>
        <v>NA</v>
      </c>
      <c r="O4533" s="1" t="str">
        <f>VLOOKUP(A4533,Labels!$A$1:$B$127,2,TRUE)</f>
        <v>COPD</v>
      </c>
      <c r="P4533" s="1" t="str">
        <f>VLOOKUP(A4533,'Data Split'!$A$1:$B$921,2,TRUE)</f>
        <v>test</v>
      </c>
    </row>
    <row r="4534" spans="1:16" x14ac:dyDescent="0.3">
      <c r="A4534" s="1">
        <v>178</v>
      </c>
      <c r="B4534" s="1" t="s">
        <v>17</v>
      </c>
      <c r="C4534" s="1" t="s">
        <v>4</v>
      </c>
      <c r="D4534" s="1" t="s">
        <v>6</v>
      </c>
      <c r="E4534" s="1" t="s">
        <v>46</v>
      </c>
      <c r="F4534">
        <v>1.28</v>
      </c>
      <c r="G4534">
        <v>2.6970000000000001</v>
      </c>
      <c r="H4534">
        <v>0</v>
      </c>
      <c r="I4534">
        <v>1</v>
      </c>
      <c r="J4534">
        <f>VLOOKUP(A4534,Details!$A$1:$F$127,2,TRUE)</f>
        <v>58</v>
      </c>
      <c r="K4534" t="str">
        <f>VLOOKUP(A4534,Details!$A$1:$F$127,3,TRUE)</f>
        <v>M</v>
      </c>
      <c r="L4534">
        <f>VLOOKUP(A4534,Details!$A$1:$F$127,4,TRUE)</f>
        <v>30.1</v>
      </c>
      <c r="M4534" s="1" t="str">
        <f>VLOOKUP(A4534,Details!$A$1:$F$127,6,TRUE)</f>
        <v>NA</v>
      </c>
      <c r="N4534" s="1" t="str">
        <f>VLOOKUP(A4534,Details!$A$1:$F$127,5,TRUE)</f>
        <v>NA</v>
      </c>
      <c r="O4534" s="1" t="str">
        <f>VLOOKUP(A4534,Labels!$A$1:$B$127,2,TRUE)</f>
        <v>COPD</v>
      </c>
      <c r="P4534" s="1" t="str">
        <f>VLOOKUP(A4534,'Data Split'!$A$1:$B$921,2,TRUE)</f>
        <v>test</v>
      </c>
    </row>
    <row r="4535" spans="1:16" x14ac:dyDescent="0.3">
      <c r="A4535" s="1">
        <v>178</v>
      </c>
      <c r="B4535" s="1" t="s">
        <v>17</v>
      </c>
      <c r="C4535" s="1" t="s">
        <v>4</v>
      </c>
      <c r="D4535" s="1" t="s">
        <v>6</v>
      </c>
      <c r="E4535" s="1" t="s">
        <v>46</v>
      </c>
      <c r="F4535">
        <v>2.6970000000000001</v>
      </c>
      <c r="G4535">
        <v>4.0060000000000002</v>
      </c>
      <c r="H4535">
        <v>0</v>
      </c>
      <c r="I4535">
        <v>1</v>
      </c>
      <c r="J4535">
        <f>VLOOKUP(A4535,Details!$A$1:$F$127,2,TRUE)</f>
        <v>58</v>
      </c>
      <c r="K4535" t="str">
        <f>VLOOKUP(A4535,Details!$A$1:$F$127,3,TRUE)</f>
        <v>M</v>
      </c>
      <c r="L4535">
        <f>VLOOKUP(A4535,Details!$A$1:$F$127,4,TRUE)</f>
        <v>30.1</v>
      </c>
      <c r="M4535" s="1" t="str">
        <f>VLOOKUP(A4535,Details!$A$1:$F$127,6,TRUE)</f>
        <v>NA</v>
      </c>
      <c r="N4535" s="1" t="str">
        <f>VLOOKUP(A4535,Details!$A$1:$F$127,5,TRUE)</f>
        <v>NA</v>
      </c>
      <c r="O4535" s="1" t="str">
        <f>VLOOKUP(A4535,Labels!$A$1:$B$127,2,TRUE)</f>
        <v>COPD</v>
      </c>
      <c r="P4535" s="1" t="str">
        <f>VLOOKUP(A4535,'Data Split'!$A$1:$B$921,2,TRUE)</f>
        <v>test</v>
      </c>
    </row>
    <row r="4536" spans="1:16" x14ac:dyDescent="0.3">
      <c r="A4536" s="1">
        <v>178</v>
      </c>
      <c r="B4536" s="1" t="s">
        <v>17</v>
      </c>
      <c r="C4536" s="1" t="s">
        <v>4</v>
      </c>
      <c r="D4536" s="1" t="s">
        <v>6</v>
      </c>
      <c r="E4536" s="1" t="s">
        <v>46</v>
      </c>
      <c r="F4536">
        <v>4.0060000000000002</v>
      </c>
      <c r="G4536">
        <v>5.5060000000000002</v>
      </c>
      <c r="H4536">
        <v>0</v>
      </c>
      <c r="I4536">
        <v>0</v>
      </c>
      <c r="J4536">
        <f>VLOOKUP(A4536,Details!$A$1:$F$127,2,TRUE)</f>
        <v>58</v>
      </c>
      <c r="K4536" t="str">
        <f>VLOOKUP(A4536,Details!$A$1:$F$127,3,TRUE)</f>
        <v>M</v>
      </c>
      <c r="L4536">
        <f>VLOOKUP(A4536,Details!$A$1:$F$127,4,TRUE)</f>
        <v>30.1</v>
      </c>
      <c r="M4536" s="1" t="str">
        <f>VLOOKUP(A4536,Details!$A$1:$F$127,6,TRUE)</f>
        <v>NA</v>
      </c>
      <c r="N4536" s="1" t="str">
        <f>VLOOKUP(A4536,Details!$A$1:$F$127,5,TRUE)</f>
        <v>NA</v>
      </c>
      <c r="O4536" s="1" t="str">
        <f>VLOOKUP(A4536,Labels!$A$1:$B$127,2,TRUE)</f>
        <v>COPD</v>
      </c>
      <c r="P4536" s="1" t="str">
        <f>VLOOKUP(A4536,'Data Split'!$A$1:$B$921,2,TRUE)</f>
        <v>test</v>
      </c>
    </row>
    <row r="4537" spans="1:16" x14ac:dyDescent="0.3">
      <c r="A4537" s="1">
        <v>178</v>
      </c>
      <c r="B4537" s="1" t="s">
        <v>17</v>
      </c>
      <c r="C4537" s="1" t="s">
        <v>4</v>
      </c>
      <c r="D4537" s="1" t="s">
        <v>6</v>
      </c>
      <c r="E4537" s="1" t="s">
        <v>46</v>
      </c>
      <c r="F4537">
        <v>5.5060000000000002</v>
      </c>
      <c r="G4537">
        <v>7.0890000000000004</v>
      </c>
      <c r="H4537">
        <v>0</v>
      </c>
      <c r="I4537">
        <v>1</v>
      </c>
      <c r="J4537">
        <f>VLOOKUP(A4537,Details!$A$1:$F$127,2,TRUE)</f>
        <v>58</v>
      </c>
      <c r="K4537" t="str">
        <f>VLOOKUP(A4537,Details!$A$1:$F$127,3,TRUE)</f>
        <v>M</v>
      </c>
      <c r="L4537">
        <f>VLOOKUP(A4537,Details!$A$1:$F$127,4,TRUE)</f>
        <v>30.1</v>
      </c>
      <c r="M4537" s="1" t="str">
        <f>VLOOKUP(A4537,Details!$A$1:$F$127,6,TRUE)</f>
        <v>NA</v>
      </c>
      <c r="N4537" s="1" t="str">
        <f>VLOOKUP(A4537,Details!$A$1:$F$127,5,TRUE)</f>
        <v>NA</v>
      </c>
      <c r="O4537" s="1" t="str">
        <f>VLOOKUP(A4537,Labels!$A$1:$B$127,2,TRUE)</f>
        <v>COPD</v>
      </c>
      <c r="P4537" s="1" t="str">
        <f>VLOOKUP(A4537,'Data Split'!$A$1:$B$921,2,TRUE)</f>
        <v>test</v>
      </c>
    </row>
    <row r="4538" spans="1:16" x14ac:dyDescent="0.3">
      <c r="A4538" s="1">
        <v>178</v>
      </c>
      <c r="B4538" s="1" t="s">
        <v>17</v>
      </c>
      <c r="C4538" s="1" t="s">
        <v>4</v>
      </c>
      <c r="D4538" s="1" t="s">
        <v>6</v>
      </c>
      <c r="E4538" s="1" t="s">
        <v>46</v>
      </c>
      <c r="F4538">
        <v>7.0890000000000004</v>
      </c>
      <c r="G4538">
        <v>8.8629999999999995</v>
      </c>
      <c r="H4538">
        <v>0</v>
      </c>
      <c r="I4538">
        <v>1</v>
      </c>
      <c r="J4538">
        <f>VLOOKUP(A4538,Details!$A$1:$F$127,2,TRUE)</f>
        <v>58</v>
      </c>
      <c r="K4538" t="str">
        <f>VLOOKUP(A4538,Details!$A$1:$F$127,3,TRUE)</f>
        <v>M</v>
      </c>
      <c r="L4538">
        <f>VLOOKUP(A4538,Details!$A$1:$F$127,4,TRUE)</f>
        <v>30.1</v>
      </c>
      <c r="M4538" s="1" t="str">
        <f>VLOOKUP(A4538,Details!$A$1:$F$127,6,TRUE)</f>
        <v>NA</v>
      </c>
      <c r="N4538" s="1" t="str">
        <f>VLOOKUP(A4538,Details!$A$1:$F$127,5,TRUE)</f>
        <v>NA</v>
      </c>
      <c r="O4538" s="1" t="str">
        <f>VLOOKUP(A4538,Labels!$A$1:$B$127,2,TRUE)</f>
        <v>COPD</v>
      </c>
      <c r="P4538" s="1" t="str">
        <f>VLOOKUP(A4538,'Data Split'!$A$1:$B$921,2,TRUE)</f>
        <v>test</v>
      </c>
    </row>
    <row r="4539" spans="1:16" x14ac:dyDescent="0.3">
      <c r="A4539" s="1">
        <v>178</v>
      </c>
      <c r="B4539" s="1" t="s">
        <v>17</v>
      </c>
      <c r="C4539" s="1" t="s">
        <v>4</v>
      </c>
      <c r="D4539" s="1" t="s">
        <v>6</v>
      </c>
      <c r="E4539" s="1" t="s">
        <v>46</v>
      </c>
      <c r="F4539">
        <v>8.8629999999999995</v>
      </c>
      <c r="G4539">
        <v>10.268000000000001</v>
      </c>
      <c r="H4539">
        <v>0</v>
      </c>
      <c r="I4539">
        <v>0</v>
      </c>
      <c r="J4539">
        <f>VLOOKUP(A4539,Details!$A$1:$F$127,2,TRUE)</f>
        <v>58</v>
      </c>
      <c r="K4539" t="str">
        <f>VLOOKUP(A4539,Details!$A$1:$F$127,3,TRUE)</f>
        <v>M</v>
      </c>
      <c r="L4539">
        <f>VLOOKUP(A4539,Details!$A$1:$F$127,4,TRUE)</f>
        <v>30.1</v>
      </c>
      <c r="M4539" s="1" t="str">
        <f>VLOOKUP(A4539,Details!$A$1:$F$127,6,TRUE)</f>
        <v>NA</v>
      </c>
      <c r="N4539" s="1" t="str">
        <f>VLOOKUP(A4539,Details!$A$1:$F$127,5,TRUE)</f>
        <v>NA</v>
      </c>
      <c r="O4539" s="1" t="str">
        <f>VLOOKUP(A4539,Labels!$A$1:$B$127,2,TRUE)</f>
        <v>COPD</v>
      </c>
      <c r="P4539" s="1" t="str">
        <f>VLOOKUP(A4539,'Data Split'!$A$1:$B$921,2,TRUE)</f>
        <v>test</v>
      </c>
    </row>
    <row r="4540" spans="1:16" x14ac:dyDescent="0.3">
      <c r="A4540" s="1">
        <v>178</v>
      </c>
      <c r="B4540" s="1" t="s">
        <v>17</v>
      </c>
      <c r="C4540" s="1" t="s">
        <v>4</v>
      </c>
      <c r="D4540" s="1" t="s">
        <v>6</v>
      </c>
      <c r="E4540" s="1" t="s">
        <v>46</v>
      </c>
      <c r="F4540">
        <v>10.268000000000001</v>
      </c>
      <c r="G4540">
        <v>11.981999999999999</v>
      </c>
      <c r="H4540">
        <v>0</v>
      </c>
      <c r="I4540">
        <v>1</v>
      </c>
      <c r="J4540">
        <f>VLOOKUP(A4540,Details!$A$1:$F$127,2,TRUE)</f>
        <v>58</v>
      </c>
      <c r="K4540" t="str">
        <f>VLOOKUP(A4540,Details!$A$1:$F$127,3,TRUE)</f>
        <v>M</v>
      </c>
      <c r="L4540">
        <f>VLOOKUP(A4540,Details!$A$1:$F$127,4,TRUE)</f>
        <v>30.1</v>
      </c>
      <c r="M4540" s="1" t="str">
        <f>VLOOKUP(A4540,Details!$A$1:$F$127,6,TRUE)</f>
        <v>NA</v>
      </c>
      <c r="N4540" s="1" t="str">
        <f>VLOOKUP(A4540,Details!$A$1:$F$127,5,TRUE)</f>
        <v>NA</v>
      </c>
      <c r="O4540" s="1" t="str">
        <f>VLOOKUP(A4540,Labels!$A$1:$B$127,2,TRUE)</f>
        <v>COPD</v>
      </c>
      <c r="P4540" s="1" t="str">
        <f>VLOOKUP(A4540,'Data Split'!$A$1:$B$921,2,TRUE)</f>
        <v>test</v>
      </c>
    </row>
    <row r="4541" spans="1:16" x14ac:dyDescent="0.3">
      <c r="A4541" s="1">
        <v>178</v>
      </c>
      <c r="B4541" s="1" t="s">
        <v>17</v>
      </c>
      <c r="C4541" s="1" t="s">
        <v>4</v>
      </c>
      <c r="D4541" s="1" t="s">
        <v>6</v>
      </c>
      <c r="E4541" s="1" t="s">
        <v>46</v>
      </c>
      <c r="F4541">
        <v>11.981999999999999</v>
      </c>
      <c r="G4541">
        <v>13.731999999999999</v>
      </c>
      <c r="H4541">
        <v>1</v>
      </c>
      <c r="I4541">
        <v>0</v>
      </c>
      <c r="J4541">
        <f>VLOOKUP(A4541,Details!$A$1:$F$127,2,TRUE)</f>
        <v>58</v>
      </c>
      <c r="K4541" t="str">
        <f>VLOOKUP(A4541,Details!$A$1:$F$127,3,TRUE)</f>
        <v>M</v>
      </c>
      <c r="L4541">
        <f>VLOOKUP(A4541,Details!$A$1:$F$127,4,TRUE)</f>
        <v>30.1</v>
      </c>
      <c r="M4541" s="1" t="str">
        <f>VLOOKUP(A4541,Details!$A$1:$F$127,6,TRUE)</f>
        <v>NA</v>
      </c>
      <c r="N4541" s="1" t="str">
        <f>VLOOKUP(A4541,Details!$A$1:$F$127,5,TRUE)</f>
        <v>NA</v>
      </c>
      <c r="O4541" s="1" t="str">
        <f>VLOOKUP(A4541,Labels!$A$1:$B$127,2,TRUE)</f>
        <v>COPD</v>
      </c>
      <c r="P4541" s="1" t="str">
        <f>VLOOKUP(A4541,'Data Split'!$A$1:$B$921,2,TRUE)</f>
        <v>test</v>
      </c>
    </row>
    <row r="4542" spans="1:16" x14ac:dyDescent="0.3">
      <c r="A4542" s="1">
        <v>178</v>
      </c>
      <c r="B4542" s="1" t="s">
        <v>17</v>
      </c>
      <c r="C4542" s="1" t="s">
        <v>4</v>
      </c>
      <c r="D4542" s="1" t="s">
        <v>6</v>
      </c>
      <c r="E4542" s="1" t="s">
        <v>46</v>
      </c>
      <c r="F4542">
        <v>13.731999999999999</v>
      </c>
      <c r="G4542">
        <v>15.589</v>
      </c>
      <c r="H4542">
        <v>0</v>
      </c>
      <c r="I4542">
        <v>0</v>
      </c>
      <c r="J4542">
        <f>VLOOKUP(A4542,Details!$A$1:$F$127,2,TRUE)</f>
        <v>58</v>
      </c>
      <c r="K4542" t="str">
        <f>VLOOKUP(A4542,Details!$A$1:$F$127,3,TRUE)</f>
        <v>M</v>
      </c>
      <c r="L4542">
        <f>VLOOKUP(A4542,Details!$A$1:$F$127,4,TRUE)</f>
        <v>30.1</v>
      </c>
      <c r="M4542" s="1" t="str">
        <f>VLOOKUP(A4542,Details!$A$1:$F$127,6,TRUE)</f>
        <v>NA</v>
      </c>
      <c r="N4542" s="1" t="str">
        <f>VLOOKUP(A4542,Details!$A$1:$F$127,5,TRUE)</f>
        <v>NA</v>
      </c>
      <c r="O4542" s="1" t="str">
        <f>VLOOKUP(A4542,Labels!$A$1:$B$127,2,TRUE)</f>
        <v>COPD</v>
      </c>
      <c r="P4542" s="1" t="str">
        <f>VLOOKUP(A4542,'Data Split'!$A$1:$B$921,2,TRUE)</f>
        <v>test</v>
      </c>
    </row>
    <row r="4543" spans="1:16" x14ac:dyDescent="0.3">
      <c r="A4543" s="1">
        <v>178</v>
      </c>
      <c r="B4543" s="1" t="s">
        <v>17</v>
      </c>
      <c r="C4543" s="1" t="s">
        <v>4</v>
      </c>
      <c r="D4543" s="1" t="s">
        <v>6</v>
      </c>
      <c r="E4543" s="1" t="s">
        <v>46</v>
      </c>
      <c r="F4543">
        <v>15.589</v>
      </c>
      <c r="G4543">
        <v>17.387</v>
      </c>
      <c r="H4543">
        <v>0</v>
      </c>
      <c r="I4543">
        <v>0</v>
      </c>
      <c r="J4543">
        <f>VLOOKUP(A4543,Details!$A$1:$F$127,2,TRUE)</f>
        <v>58</v>
      </c>
      <c r="K4543" t="str">
        <f>VLOOKUP(A4543,Details!$A$1:$F$127,3,TRUE)</f>
        <v>M</v>
      </c>
      <c r="L4543">
        <f>VLOOKUP(A4543,Details!$A$1:$F$127,4,TRUE)</f>
        <v>30.1</v>
      </c>
      <c r="M4543" s="1" t="str">
        <f>VLOOKUP(A4543,Details!$A$1:$F$127,6,TRUE)</f>
        <v>NA</v>
      </c>
      <c r="N4543" s="1" t="str">
        <f>VLOOKUP(A4543,Details!$A$1:$F$127,5,TRUE)</f>
        <v>NA</v>
      </c>
      <c r="O4543" s="1" t="str">
        <f>VLOOKUP(A4543,Labels!$A$1:$B$127,2,TRUE)</f>
        <v>COPD</v>
      </c>
      <c r="P4543" s="1" t="str">
        <f>VLOOKUP(A4543,'Data Split'!$A$1:$B$921,2,TRUE)</f>
        <v>test</v>
      </c>
    </row>
    <row r="4544" spans="1:16" x14ac:dyDescent="0.3">
      <c r="A4544" s="1">
        <v>178</v>
      </c>
      <c r="B4544" s="1" t="s">
        <v>17</v>
      </c>
      <c r="C4544" s="1" t="s">
        <v>4</v>
      </c>
      <c r="D4544" s="1" t="s">
        <v>6</v>
      </c>
      <c r="E4544" s="1" t="s">
        <v>46</v>
      </c>
      <c r="F4544">
        <v>17.387</v>
      </c>
      <c r="G4544">
        <v>19.494</v>
      </c>
      <c r="H4544">
        <v>1</v>
      </c>
      <c r="I4544">
        <v>0</v>
      </c>
      <c r="J4544">
        <f>VLOOKUP(A4544,Details!$A$1:$F$127,2,TRUE)</f>
        <v>58</v>
      </c>
      <c r="K4544" t="str">
        <f>VLOOKUP(A4544,Details!$A$1:$F$127,3,TRUE)</f>
        <v>M</v>
      </c>
      <c r="L4544">
        <f>VLOOKUP(A4544,Details!$A$1:$F$127,4,TRUE)</f>
        <v>30.1</v>
      </c>
      <c r="M4544" s="1" t="str">
        <f>VLOOKUP(A4544,Details!$A$1:$F$127,6,TRUE)</f>
        <v>NA</v>
      </c>
      <c r="N4544" s="1" t="str">
        <f>VLOOKUP(A4544,Details!$A$1:$F$127,5,TRUE)</f>
        <v>NA</v>
      </c>
      <c r="O4544" s="1" t="str">
        <f>VLOOKUP(A4544,Labels!$A$1:$B$127,2,TRUE)</f>
        <v>COPD</v>
      </c>
      <c r="P4544" s="1" t="str">
        <f>VLOOKUP(A4544,'Data Split'!$A$1:$B$921,2,TRUE)</f>
        <v>test</v>
      </c>
    </row>
    <row r="4545" spans="1:16" x14ac:dyDescent="0.3">
      <c r="A4545" s="1">
        <v>178</v>
      </c>
      <c r="B4545" s="1" t="s">
        <v>17</v>
      </c>
      <c r="C4545" s="1" t="s">
        <v>8</v>
      </c>
      <c r="D4545" s="1" t="s">
        <v>6</v>
      </c>
      <c r="E4545" s="1" t="s">
        <v>46</v>
      </c>
      <c r="F4545">
        <v>4.2000000000000003E-2</v>
      </c>
      <c r="G4545">
        <v>1.28</v>
      </c>
      <c r="H4545">
        <v>0</v>
      </c>
      <c r="I4545">
        <v>1</v>
      </c>
      <c r="J4545">
        <f>VLOOKUP(A4545,Details!$A$1:$F$127,2,TRUE)</f>
        <v>58</v>
      </c>
      <c r="K4545" t="str">
        <f>VLOOKUP(A4545,Details!$A$1:$F$127,3,TRUE)</f>
        <v>M</v>
      </c>
      <c r="L4545">
        <f>VLOOKUP(A4545,Details!$A$1:$F$127,4,TRUE)</f>
        <v>30.1</v>
      </c>
      <c r="M4545" s="1" t="str">
        <f>VLOOKUP(A4545,Details!$A$1:$F$127,6,TRUE)</f>
        <v>NA</v>
      </c>
      <c r="N4545" s="1" t="str">
        <f>VLOOKUP(A4545,Details!$A$1:$F$127,5,TRUE)</f>
        <v>NA</v>
      </c>
      <c r="O4545" s="1" t="str">
        <f>VLOOKUP(A4545,Labels!$A$1:$B$127,2,TRUE)</f>
        <v>COPD</v>
      </c>
      <c r="P4545" s="1" t="str">
        <f>VLOOKUP(A4545,'Data Split'!$A$1:$B$921,2,TRUE)</f>
        <v>test</v>
      </c>
    </row>
    <row r="4546" spans="1:16" x14ac:dyDescent="0.3">
      <c r="A4546" s="1">
        <v>178</v>
      </c>
      <c r="B4546" s="1" t="s">
        <v>17</v>
      </c>
      <c r="C4546" s="1" t="s">
        <v>8</v>
      </c>
      <c r="D4546" s="1" t="s">
        <v>6</v>
      </c>
      <c r="E4546" s="1" t="s">
        <v>46</v>
      </c>
      <c r="F4546">
        <v>1.28</v>
      </c>
      <c r="G4546">
        <v>2.6970000000000001</v>
      </c>
      <c r="H4546">
        <v>1</v>
      </c>
      <c r="I4546">
        <v>1</v>
      </c>
      <c r="J4546">
        <f>VLOOKUP(A4546,Details!$A$1:$F$127,2,TRUE)</f>
        <v>58</v>
      </c>
      <c r="K4546" t="str">
        <f>VLOOKUP(A4546,Details!$A$1:$F$127,3,TRUE)</f>
        <v>M</v>
      </c>
      <c r="L4546">
        <f>VLOOKUP(A4546,Details!$A$1:$F$127,4,TRUE)</f>
        <v>30.1</v>
      </c>
      <c r="M4546" s="1" t="str">
        <f>VLOOKUP(A4546,Details!$A$1:$F$127,6,TRUE)</f>
        <v>NA</v>
      </c>
      <c r="N4546" s="1" t="str">
        <f>VLOOKUP(A4546,Details!$A$1:$F$127,5,TRUE)</f>
        <v>NA</v>
      </c>
      <c r="O4546" s="1" t="str">
        <f>VLOOKUP(A4546,Labels!$A$1:$B$127,2,TRUE)</f>
        <v>COPD</v>
      </c>
      <c r="P4546" s="1" t="str">
        <f>VLOOKUP(A4546,'Data Split'!$A$1:$B$921,2,TRUE)</f>
        <v>test</v>
      </c>
    </row>
    <row r="4547" spans="1:16" x14ac:dyDescent="0.3">
      <c r="A4547" s="1">
        <v>178</v>
      </c>
      <c r="B4547" s="1" t="s">
        <v>17</v>
      </c>
      <c r="C4547" s="1" t="s">
        <v>8</v>
      </c>
      <c r="D4547" s="1" t="s">
        <v>6</v>
      </c>
      <c r="E4547" s="1" t="s">
        <v>46</v>
      </c>
      <c r="F4547">
        <v>2.6970000000000001</v>
      </c>
      <c r="G4547">
        <v>4.0060000000000002</v>
      </c>
      <c r="H4547">
        <v>1</v>
      </c>
      <c r="I4547">
        <v>1</v>
      </c>
      <c r="J4547">
        <f>VLOOKUP(A4547,Details!$A$1:$F$127,2,TRUE)</f>
        <v>58</v>
      </c>
      <c r="K4547" t="str">
        <f>VLOOKUP(A4547,Details!$A$1:$F$127,3,TRUE)</f>
        <v>M</v>
      </c>
      <c r="L4547">
        <f>VLOOKUP(A4547,Details!$A$1:$F$127,4,TRUE)</f>
        <v>30.1</v>
      </c>
      <c r="M4547" s="1" t="str">
        <f>VLOOKUP(A4547,Details!$A$1:$F$127,6,TRUE)</f>
        <v>NA</v>
      </c>
      <c r="N4547" s="1" t="str">
        <f>VLOOKUP(A4547,Details!$A$1:$F$127,5,TRUE)</f>
        <v>NA</v>
      </c>
      <c r="O4547" s="1" t="str">
        <f>VLOOKUP(A4547,Labels!$A$1:$B$127,2,TRUE)</f>
        <v>COPD</v>
      </c>
      <c r="P4547" s="1" t="str">
        <f>VLOOKUP(A4547,'Data Split'!$A$1:$B$921,2,TRUE)</f>
        <v>test</v>
      </c>
    </row>
    <row r="4548" spans="1:16" x14ac:dyDescent="0.3">
      <c r="A4548" s="1">
        <v>178</v>
      </c>
      <c r="B4548" s="1" t="s">
        <v>17</v>
      </c>
      <c r="C4548" s="1" t="s">
        <v>8</v>
      </c>
      <c r="D4548" s="1" t="s">
        <v>6</v>
      </c>
      <c r="E4548" s="1" t="s">
        <v>46</v>
      </c>
      <c r="F4548">
        <v>4.0060000000000002</v>
      </c>
      <c r="G4548">
        <v>5.5060000000000002</v>
      </c>
      <c r="H4548">
        <v>0</v>
      </c>
      <c r="I4548">
        <v>1</v>
      </c>
      <c r="J4548">
        <f>VLOOKUP(A4548,Details!$A$1:$F$127,2,TRUE)</f>
        <v>58</v>
      </c>
      <c r="K4548" t="str">
        <f>VLOOKUP(A4548,Details!$A$1:$F$127,3,TRUE)</f>
        <v>M</v>
      </c>
      <c r="L4548">
        <f>VLOOKUP(A4548,Details!$A$1:$F$127,4,TRUE)</f>
        <v>30.1</v>
      </c>
      <c r="M4548" s="1" t="str">
        <f>VLOOKUP(A4548,Details!$A$1:$F$127,6,TRUE)</f>
        <v>NA</v>
      </c>
      <c r="N4548" s="1" t="str">
        <f>VLOOKUP(A4548,Details!$A$1:$F$127,5,TRUE)</f>
        <v>NA</v>
      </c>
      <c r="O4548" s="1" t="str">
        <f>VLOOKUP(A4548,Labels!$A$1:$B$127,2,TRUE)</f>
        <v>COPD</v>
      </c>
      <c r="P4548" s="1" t="str">
        <f>VLOOKUP(A4548,'Data Split'!$A$1:$B$921,2,TRUE)</f>
        <v>test</v>
      </c>
    </row>
    <row r="4549" spans="1:16" x14ac:dyDescent="0.3">
      <c r="A4549" s="1">
        <v>178</v>
      </c>
      <c r="B4549" s="1" t="s">
        <v>17</v>
      </c>
      <c r="C4549" s="1" t="s">
        <v>8</v>
      </c>
      <c r="D4549" s="1" t="s">
        <v>6</v>
      </c>
      <c r="E4549" s="1" t="s">
        <v>46</v>
      </c>
      <c r="F4549">
        <v>5.5060000000000002</v>
      </c>
      <c r="G4549">
        <v>7.0890000000000004</v>
      </c>
      <c r="H4549">
        <v>0</v>
      </c>
      <c r="I4549">
        <v>1</v>
      </c>
      <c r="J4549">
        <f>VLOOKUP(A4549,Details!$A$1:$F$127,2,TRUE)</f>
        <v>58</v>
      </c>
      <c r="K4549" t="str">
        <f>VLOOKUP(A4549,Details!$A$1:$F$127,3,TRUE)</f>
        <v>M</v>
      </c>
      <c r="L4549">
        <f>VLOOKUP(A4549,Details!$A$1:$F$127,4,TRUE)</f>
        <v>30.1</v>
      </c>
      <c r="M4549" s="1" t="str">
        <f>VLOOKUP(A4549,Details!$A$1:$F$127,6,TRUE)</f>
        <v>NA</v>
      </c>
      <c r="N4549" s="1" t="str">
        <f>VLOOKUP(A4549,Details!$A$1:$F$127,5,TRUE)</f>
        <v>NA</v>
      </c>
      <c r="O4549" s="1" t="str">
        <f>VLOOKUP(A4549,Labels!$A$1:$B$127,2,TRUE)</f>
        <v>COPD</v>
      </c>
      <c r="P4549" s="1" t="str">
        <f>VLOOKUP(A4549,'Data Split'!$A$1:$B$921,2,TRUE)</f>
        <v>test</v>
      </c>
    </row>
    <row r="4550" spans="1:16" x14ac:dyDescent="0.3">
      <c r="A4550" s="1">
        <v>178</v>
      </c>
      <c r="B4550" s="1" t="s">
        <v>17</v>
      </c>
      <c r="C4550" s="1" t="s">
        <v>8</v>
      </c>
      <c r="D4550" s="1" t="s">
        <v>6</v>
      </c>
      <c r="E4550" s="1" t="s">
        <v>46</v>
      </c>
      <c r="F4550">
        <v>7.0890000000000004</v>
      </c>
      <c r="G4550">
        <v>8.8629999999999995</v>
      </c>
      <c r="H4550">
        <v>0</v>
      </c>
      <c r="I4550">
        <v>0</v>
      </c>
      <c r="J4550">
        <f>VLOOKUP(A4550,Details!$A$1:$F$127,2,TRUE)</f>
        <v>58</v>
      </c>
      <c r="K4550" t="str">
        <f>VLOOKUP(A4550,Details!$A$1:$F$127,3,TRUE)</f>
        <v>M</v>
      </c>
      <c r="L4550">
        <f>VLOOKUP(A4550,Details!$A$1:$F$127,4,TRUE)</f>
        <v>30.1</v>
      </c>
      <c r="M4550" s="1" t="str">
        <f>VLOOKUP(A4550,Details!$A$1:$F$127,6,TRUE)</f>
        <v>NA</v>
      </c>
      <c r="N4550" s="1" t="str">
        <f>VLOOKUP(A4550,Details!$A$1:$F$127,5,TRUE)</f>
        <v>NA</v>
      </c>
      <c r="O4550" s="1" t="str">
        <f>VLOOKUP(A4550,Labels!$A$1:$B$127,2,TRUE)</f>
        <v>COPD</v>
      </c>
      <c r="P4550" s="1" t="str">
        <f>VLOOKUP(A4550,'Data Split'!$A$1:$B$921,2,TRUE)</f>
        <v>test</v>
      </c>
    </row>
    <row r="4551" spans="1:16" x14ac:dyDescent="0.3">
      <c r="A4551" s="1">
        <v>178</v>
      </c>
      <c r="B4551" s="1" t="s">
        <v>17</v>
      </c>
      <c r="C4551" s="1" t="s">
        <v>8</v>
      </c>
      <c r="D4551" s="1" t="s">
        <v>6</v>
      </c>
      <c r="E4551" s="1" t="s">
        <v>46</v>
      </c>
      <c r="F4551">
        <v>8.8629999999999995</v>
      </c>
      <c r="G4551">
        <v>10.268000000000001</v>
      </c>
      <c r="H4551">
        <v>1</v>
      </c>
      <c r="I4551">
        <v>0</v>
      </c>
      <c r="J4551">
        <f>VLOOKUP(A4551,Details!$A$1:$F$127,2,TRUE)</f>
        <v>58</v>
      </c>
      <c r="K4551" t="str">
        <f>VLOOKUP(A4551,Details!$A$1:$F$127,3,TRUE)</f>
        <v>M</v>
      </c>
      <c r="L4551">
        <f>VLOOKUP(A4551,Details!$A$1:$F$127,4,TRUE)</f>
        <v>30.1</v>
      </c>
      <c r="M4551" s="1" t="str">
        <f>VLOOKUP(A4551,Details!$A$1:$F$127,6,TRUE)</f>
        <v>NA</v>
      </c>
      <c r="N4551" s="1" t="str">
        <f>VLOOKUP(A4551,Details!$A$1:$F$127,5,TRUE)</f>
        <v>NA</v>
      </c>
      <c r="O4551" s="1" t="str">
        <f>VLOOKUP(A4551,Labels!$A$1:$B$127,2,TRUE)</f>
        <v>COPD</v>
      </c>
      <c r="P4551" s="1" t="str">
        <f>VLOOKUP(A4551,'Data Split'!$A$1:$B$921,2,TRUE)</f>
        <v>test</v>
      </c>
    </row>
    <row r="4552" spans="1:16" x14ac:dyDescent="0.3">
      <c r="A4552" s="1">
        <v>178</v>
      </c>
      <c r="B4552" s="1" t="s">
        <v>17</v>
      </c>
      <c r="C4552" s="1" t="s">
        <v>8</v>
      </c>
      <c r="D4552" s="1" t="s">
        <v>6</v>
      </c>
      <c r="E4552" s="1" t="s">
        <v>46</v>
      </c>
      <c r="F4552">
        <v>10.268000000000001</v>
      </c>
      <c r="G4552">
        <v>11.981999999999999</v>
      </c>
      <c r="H4552">
        <v>1</v>
      </c>
      <c r="I4552">
        <v>1</v>
      </c>
      <c r="J4552">
        <f>VLOOKUP(A4552,Details!$A$1:$F$127,2,TRUE)</f>
        <v>58</v>
      </c>
      <c r="K4552" t="str">
        <f>VLOOKUP(A4552,Details!$A$1:$F$127,3,TRUE)</f>
        <v>M</v>
      </c>
      <c r="L4552">
        <f>VLOOKUP(A4552,Details!$A$1:$F$127,4,TRUE)</f>
        <v>30.1</v>
      </c>
      <c r="M4552" s="1" t="str">
        <f>VLOOKUP(A4552,Details!$A$1:$F$127,6,TRUE)</f>
        <v>NA</v>
      </c>
      <c r="N4552" s="1" t="str">
        <f>VLOOKUP(A4552,Details!$A$1:$F$127,5,TRUE)</f>
        <v>NA</v>
      </c>
      <c r="O4552" s="1" t="str">
        <f>VLOOKUP(A4552,Labels!$A$1:$B$127,2,TRUE)</f>
        <v>COPD</v>
      </c>
      <c r="P4552" s="1" t="str">
        <f>VLOOKUP(A4552,'Data Split'!$A$1:$B$921,2,TRUE)</f>
        <v>test</v>
      </c>
    </row>
    <row r="4553" spans="1:16" x14ac:dyDescent="0.3">
      <c r="A4553" s="1">
        <v>178</v>
      </c>
      <c r="B4553" s="1" t="s">
        <v>17</v>
      </c>
      <c r="C4553" s="1" t="s">
        <v>8</v>
      </c>
      <c r="D4553" s="1" t="s">
        <v>6</v>
      </c>
      <c r="E4553" s="1" t="s">
        <v>46</v>
      </c>
      <c r="F4553">
        <v>11.981999999999999</v>
      </c>
      <c r="G4553">
        <v>13.731999999999999</v>
      </c>
      <c r="H4553">
        <v>1</v>
      </c>
      <c r="I4553">
        <v>0</v>
      </c>
      <c r="J4553">
        <f>VLOOKUP(A4553,Details!$A$1:$F$127,2,TRUE)</f>
        <v>58</v>
      </c>
      <c r="K4553" t="str">
        <f>VLOOKUP(A4553,Details!$A$1:$F$127,3,TRUE)</f>
        <v>M</v>
      </c>
      <c r="L4553">
        <f>VLOOKUP(A4553,Details!$A$1:$F$127,4,TRUE)</f>
        <v>30.1</v>
      </c>
      <c r="M4553" s="1" t="str">
        <f>VLOOKUP(A4553,Details!$A$1:$F$127,6,TRUE)</f>
        <v>NA</v>
      </c>
      <c r="N4553" s="1" t="str">
        <f>VLOOKUP(A4553,Details!$A$1:$F$127,5,TRUE)</f>
        <v>NA</v>
      </c>
      <c r="O4553" s="1" t="str">
        <f>VLOOKUP(A4553,Labels!$A$1:$B$127,2,TRUE)</f>
        <v>COPD</v>
      </c>
      <c r="P4553" s="1" t="str">
        <f>VLOOKUP(A4553,'Data Split'!$A$1:$B$921,2,TRUE)</f>
        <v>test</v>
      </c>
    </row>
    <row r="4554" spans="1:16" x14ac:dyDescent="0.3">
      <c r="A4554" s="1">
        <v>178</v>
      </c>
      <c r="B4554" s="1" t="s">
        <v>17</v>
      </c>
      <c r="C4554" s="1" t="s">
        <v>8</v>
      </c>
      <c r="D4554" s="1" t="s">
        <v>6</v>
      </c>
      <c r="E4554" s="1" t="s">
        <v>46</v>
      </c>
      <c r="F4554">
        <v>13.731999999999999</v>
      </c>
      <c r="G4554">
        <v>15.589</v>
      </c>
      <c r="H4554">
        <v>1</v>
      </c>
      <c r="I4554">
        <v>0</v>
      </c>
      <c r="J4554">
        <f>VLOOKUP(A4554,Details!$A$1:$F$127,2,TRUE)</f>
        <v>58</v>
      </c>
      <c r="K4554" t="str">
        <f>VLOOKUP(A4554,Details!$A$1:$F$127,3,TRUE)</f>
        <v>M</v>
      </c>
      <c r="L4554">
        <f>VLOOKUP(A4554,Details!$A$1:$F$127,4,TRUE)</f>
        <v>30.1</v>
      </c>
      <c r="M4554" s="1" t="str">
        <f>VLOOKUP(A4554,Details!$A$1:$F$127,6,TRUE)</f>
        <v>NA</v>
      </c>
      <c r="N4554" s="1" t="str">
        <f>VLOOKUP(A4554,Details!$A$1:$F$127,5,TRUE)</f>
        <v>NA</v>
      </c>
      <c r="O4554" s="1" t="str">
        <f>VLOOKUP(A4554,Labels!$A$1:$B$127,2,TRUE)</f>
        <v>COPD</v>
      </c>
      <c r="P4554" s="1" t="str">
        <f>VLOOKUP(A4554,'Data Split'!$A$1:$B$921,2,TRUE)</f>
        <v>test</v>
      </c>
    </row>
    <row r="4555" spans="1:16" x14ac:dyDescent="0.3">
      <c r="A4555" s="1">
        <v>178</v>
      </c>
      <c r="B4555" s="1" t="s">
        <v>17</v>
      </c>
      <c r="C4555" s="1" t="s">
        <v>8</v>
      </c>
      <c r="D4555" s="1" t="s">
        <v>6</v>
      </c>
      <c r="E4555" s="1" t="s">
        <v>46</v>
      </c>
      <c r="F4555">
        <v>15.589</v>
      </c>
      <c r="G4555">
        <v>17.387</v>
      </c>
      <c r="H4555">
        <v>1</v>
      </c>
      <c r="I4555">
        <v>0</v>
      </c>
      <c r="J4555">
        <f>VLOOKUP(A4555,Details!$A$1:$F$127,2,TRUE)</f>
        <v>58</v>
      </c>
      <c r="K4555" t="str">
        <f>VLOOKUP(A4555,Details!$A$1:$F$127,3,TRUE)</f>
        <v>M</v>
      </c>
      <c r="L4555">
        <f>VLOOKUP(A4555,Details!$A$1:$F$127,4,TRUE)</f>
        <v>30.1</v>
      </c>
      <c r="M4555" s="1" t="str">
        <f>VLOOKUP(A4555,Details!$A$1:$F$127,6,TRUE)</f>
        <v>NA</v>
      </c>
      <c r="N4555" s="1" t="str">
        <f>VLOOKUP(A4555,Details!$A$1:$F$127,5,TRUE)</f>
        <v>NA</v>
      </c>
      <c r="O4555" s="1" t="str">
        <f>VLOOKUP(A4555,Labels!$A$1:$B$127,2,TRUE)</f>
        <v>COPD</v>
      </c>
      <c r="P4555" s="1" t="str">
        <f>VLOOKUP(A4555,'Data Split'!$A$1:$B$921,2,TRUE)</f>
        <v>test</v>
      </c>
    </row>
    <row r="4556" spans="1:16" x14ac:dyDescent="0.3">
      <c r="A4556" s="1">
        <v>178</v>
      </c>
      <c r="B4556" s="1" t="s">
        <v>17</v>
      </c>
      <c r="C4556" s="1" t="s">
        <v>8</v>
      </c>
      <c r="D4556" s="1" t="s">
        <v>6</v>
      </c>
      <c r="E4556" s="1" t="s">
        <v>46</v>
      </c>
      <c r="F4556">
        <v>17.387</v>
      </c>
      <c r="G4556">
        <v>19.494</v>
      </c>
      <c r="H4556">
        <v>1</v>
      </c>
      <c r="I4556">
        <v>0</v>
      </c>
      <c r="J4556">
        <f>VLOOKUP(A4556,Details!$A$1:$F$127,2,TRUE)</f>
        <v>58</v>
      </c>
      <c r="K4556" t="str">
        <f>VLOOKUP(A4556,Details!$A$1:$F$127,3,TRUE)</f>
        <v>M</v>
      </c>
      <c r="L4556">
        <f>VLOOKUP(A4556,Details!$A$1:$F$127,4,TRUE)</f>
        <v>30.1</v>
      </c>
      <c r="M4556" s="1" t="str">
        <f>VLOOKUP(A4556,Details!$A$1:$F$127,6,TRUE)</f>
        <v>NA</v>
      </c>
      <c r="N4556" s="1" t="str">
        <f>VLOOKUP(A4556,Details!$A$1:$F$127,5,TRUE)</f>
        <v>NA</v>
      </c>
      <c r="O4556" s="1" t="str">
        <f>VLOOKUP(A4556,Labels!$A$1:$B$127,2,TRUE)</f>
        <v>COPD</v>
      </c>
      <c r="P4556" s="1" t="str">
        <f>VLOOKUP(A4556,'Data Split'!$A$1:$B$921,2,TRUE)</f>
        <v>test</v>
      </c>
    </row>
    <row r="4557" spans="1:16" x14ac:dyDescent="0.3">
      <c r="A4557" s="1">
        <v>178</v>
      </c>
      <c r="B4557" s="1" t="s">
        <v>17</v>
      </c>
      <c r="C4557" s="1" t="s">
        <v>9</v>
      </c>
      <c r="D4557" s="1" t="s">
        <v>6</v>
      </c>
      <c r="E4557" s="1" t="s">
        <v>46</v>
      </c>
      <c r="F4557">
        <v>4.2000000000000003E-2</v>
      </c>
      <c r="G4557">
        <v>1.28</v>
      </c>
      <c r="H4557">
        <v>1</v>
      </c>
      <c r="I4557">
        <v>0</v>
      </c>
      <c r="J4557">
        <f>VLOOKUP(A4557,Details!$A$1:$F$127,2,TRUE)</f>
        <v>58</v>
      </c>
      <c r="K4557" t="str">
        <f>VLOOKUP(A4557,Details!$A$1:$F$127,3,TRUE)</f>
        <v>M</v>
      </c>
      <c r="L4557">
        <f>VLOOKUP(A4557,Details!$A$1:$F$127,4,TRUE)</f>
        <v>30.1</v>
      </c>
      <c r="M4557" s="1" t="str">
        <f>VLOOKUP(A4557,Details!$A$1:$F$127,6,TRUE)</f>
        <v>NA</v>
      </c>
      <c r="N4557" s="1" t="str">
        <f>VLOOKUP(A4557,Details!$A$1:$F$127,5,TRUE)</f>
        <v>NA</v>
      </c>
      <c r="O4557" s="1" t="str">
        <f>VLOOKUP(A4557,Labels!$A$1:$B$127,2,TRUE)</f>
        <v>COPD</v>
      </c>
      <c r="P4557" s="1" t="str">
        <f>VLOOKUP(A4557,'Data Split'!$A$1:$B$921,2,TRUE)</f>
        <v>test</v>
      </c>
    </row>
    <row r="4558" spans="1:16" x14ac:dyDescent="0.3">
      <c r="A4558" s="1">
        <v>178</v>
      </c>
      <c r="B4558" s="1" t="s">
        <v>17</v>
      </c>
      <c r="C4558" s="1" t="s">
        <v>9</v>
      </c>
      <c r="D4558" s="1" t="s">
        <v>6</v>
      </c>
      <c r="E4558" s="1" t="s">
        <v>46</v>
      </c>
      <c r="F4558">
        <v>1.28</v>
      </c>
      <c r="G4558">
        <v>2.6970000000000001</v>
      </c>
      <c r="H4558">
        <v>1</v>
      </c>
      <c r="I4558">
        <v>0</v>
      </c>
      <c r="J4558">
        <f>VLOOKUP(A4558,Details!$A$1:$F$127,2,TRUE)</f>
        <v>58</v>
      </c>
      <c r="K4558" t="str">
        <f>VLOOKUP(A4558,Details!$A$1:$F$127,3,TRUE)</f>
        <v>M</v>
      </c>
      <c r="L4558">
        <f>VLOOKUP(A4558,Details!$A$1:$F$127,4,TRUE)</f>
        <v>30.1</v>
      </c>
      <c r="M4558" s="1" t="str">
        <f>VLOOKUP(A4558,Details!$A$1:$F$127,6,TRUE)</f>
        <v>NA</v>
      </c>
      <c r="N4558" s="1" t="str">
        <f>VLOOKUP(A4558,Details!$A$1:$F$127,5,TRUE)</f>
        <v>NA</v>
      </c>
      <c r="O4558" s="1" t="str">
        <f>VLOOKUP(A4558,Labels!$A$1:$B$127,2,TRUE)</f>
        <v>COPD</v>
      </c>
      <c r="P4558" s="1" t="str">
        <f>VLOOKUP(A4558,'Data Split'!$A$1:$B$921,2,TRUE)</f>
        <v>test</v>
      </c>
    </row>
    <row r="4559" spans="1:16" x14ac:dyDescent="0.3">
      <c r="A4559" s="1">
        <v>178</v>
      </c>
      <c r="B4559" s="1" t="s">
        <v>17</v>
      </c>
      <c r="C4559" s="1" t="s">
        <v>9</v>
      </c>
      <c r="D4559" s="1" t="s">
        <v>6</v>
      </c>
      <c r="E4559" s="1" t="s">
        <v>46</v>
      </c>
      <c r="F4559">
        <v>2.6970000000000001</v>
      </c>
      <c r="G4559">
        <v>4.0060000000000002</v>
      </c>
      <c r="H4559">
        <v>1</v>
      </c>
      <c r="I4559">
        <v>0</v>
      </c>
      <c r="J4559">
        <f>VLOOKUP(A4559,Details!$A$1:$F$127,2,TRUE)</f>
        <v>58</v>
      </c>
      <c r="K4559" t="str">
        <f>VLOOKUP(A4559,Details!$A$1:$F$127,3,TRUE)</f>
        <v>M</v>
      </c>
      <c r="L4559">
        <f>VLOOKUP(A4559,Details!$A$1:$F$127,4,TRUE)</f>
        <v>30.1</v>
      </c>
      <c r="M4559" s="1" t="str">
        <f>VLOOKUP(A4559,Details!$A$1:$F$127,6,TRUE)</f>
        <v>NA</v>
      </c>
      <c r="N4559" s="1" t="str">
        <f>VLOOKUP(A4559,Details!$A$1:$F$127,5,TRUE)</f>
        <v>NA</v>
      </c>
      <c r="O4559" s="1" t="str">
        <f>VLOOKUP(A4559,Labels!$A$1:$B$127,2,TRUE)</f>
        <v>COPD</v>
      </c>
      <c r="P4559" s="1" t="str">
        <f>VLOOKUP(A4559,'Data Split'!$A$1:$B$921,2,TRUE)</f>
        <v>test</v>
      </c>
    </row>
    <row r="4560" spans="1:16" x14ac:dyDescent="0.3">
      <c r="A4560" s="1">
        <v>178</v>
      </c>
      <c r="B4560" s="1" t="s">
        <v>17</v>
      </c>
      <c r="C4560" s="1" t="s">
        <v>9</v>
      </c>
      <c r="D4560" s="1" t="s">
        <v>6</v>
      </c>
      <c r="E4560" s="1" t="s">
        <v>46</v>
      </c>
      <c r="F4560">
        <v>4.0060000000000002</v>
      </c>
      <c r="G4560">
        <v>5.5060000000000002</v>
      </c>
      <c r="H4560">
        <v>1</v>
      </c>
      <c r="I4560">
        <v>0</v>
      </c>
      <c r="J4560">
        <f>VLOOKUP(A4560,Details!$A$1:$F$127,2,TRUE)</f>
        <v>58</v>
      </c>
      <c r="K4560" t="str">
        <f>VLOOKUP(A4560,Details!$A$1:$F$127,3,TRUE)</f>
        <v>M</v>
      </c>
      <c r="L4560">
        <f>VLOOKUP(A4560,Details!$A$1:$F$127,4,TRUE)</f>
        <v>30.1</v>
      </c>
      <c r="M4560" s="1" t="str">
        <f>VLOOKUP(A4560,Details!$A$1:$F$127,6,TRUE)</f>
        <v>NA</v>
      </c>
      <c r="N4560" s="1" t="str">
        <f>VLOOKUP(A4560,Details!$A$1:$F$127,5,TRUE)</f>
        <v>NA</v>
      </c>
      <c r="O4560" s="1" t="str">
        <f>VLOOKUP(A4560,Labels!$A$1:$B$127,2,TRUE)</f>
        <v>COPD</v>
      </c>
      <c r="P4560" s="1" t="str">
        <f>VLOOKUP(A4560,'Data Split'!$A$1:$B$921,2,TRUE)</f>
        <v>test</v>
      </c>
    </row>
    <row r="4561" spans="1:16" x14ac:dyDescent="0.3">
      <c r="A4561" s="1">
        <v>178</v>
      </c>
      <c r="B4561" s="1" t="s">
        <v>17</v>
      </c>
      <c r="C4561" s="1" t="s">
        <v>9</v>
      </c>
      <c r="D4561" s="1" t="s">
        <v>6</v>
      </c>
      <c r="E4561" s="1" t="s">
        <v>46</v>
      </c>
      <c r="F4561">
        <v>5.5060000000000002</v>
      </c>
      <c r="G4561">
        <v>7.0890000000000004</v>
      </c>
      <c r="H4561">
        <v>1</v>
      </c>
      <c r="I4561">
        <v>0</v>
      </c>
      <c r="J4561">
        <f>VLOOKUP(A4561,Details!$A$1:$F$127,2,TRUE)</f>
        <v>58</v>
      </c>
      <c r="K4561" t="str">
        <f>VLOOKUP(A4561,Details!$A$1:$F$127,3,TRUE)</f>
        <v>M</v>
      </c>
      <c r="L4561">
        <f>VLOOKUP(A4561,Details!$A$1:$F$127,4,TRUE)</f>
        <v>30.1</v>
      </c>
      <c r="M4561" s="1" t="str">
        <f>VLOOKUP(A4561,Details!$A$1:$F$127,6,TRUE)</f>
        <v>NA</v>
      </c>
      <c r="N4561" s="1" t="str">
        <f>VLOOKUP(A4561,Details!$A$1:$F$127,5,TRUE)</f>
        <v>NA</v>
      </c>
      <c r="O4561" s="1" t="str">
        <f>VLOOKUP(A4561,Labels!$A$1:$B$127,2,TRUE)</f>
        <v>COPD</v>
      </c>
      <c r="P4561" s="1" t="str">
        <f>VLOOKUP(A4561,'Data Split'!$A$1:$B$921,2,TRUE)</f>
        <v>test</v>
      </c>
    </row>
    <row r="4562" spans="1:16" x14ac:dyDescent="0.3">
      <c r="A4562" s="1">
        <v>178</v>
      </c>
      <c r="B4562" s="1" t="s">
        <v>17</v>
      </c>
      <c r="C4562" s="1" t="s">
        <v>9</v>
      </c>
      <c r="D4562" s="1" t="s">
        <v>6</v>
      </c>
      <c r="E4562" s="1" t="s">
        <v>46</v>
      </c>
      <c r="F4562">
        <v>7.0890000000000004</v>
      </c>
      <c r="G4562">
        <v>8.8629999999999995</v>
      </c>
      <c r="H4562">
        <v>1</v>
      </c>
      <c r="I4562">
        <v>0</v>
      </c>
      <c r="J4562">
        <f>VLOOKUP(A4562,Details!$A$1:$F$127,2,TRUE)</f>
        <v>58</v>
      </c>
      <c r="K4562" t="str">
        <f>VLOOKUP(A4562,Details!$A$1:$F$127,3,TRUE)</f>
        <v>M</v>
      </c>
      <c r="L4562">
        <f>VLOOKUP(A4562,Details!$A$1:$F$127,4,TRUE)</f>
        <v>30.1</v>
      </c>
      <c r="M4562" s="1" t="str">
        <f>VLOOKUP(A4562,Details!$A$1:$F$127,6,TRUE)</f>
        <v>NA</v>
      </c>
      <c r="N4562" s="1" t="str">
        <f>VLOOKUP(A4562,Details!$A$1:$F$127,5,TRUE)</f>
        <v>NA</v>
      </c>
      <c r="O4562" s="1" t="str">
        <f>VLOOKUP(A4562,Labels!$A$1:$B$127,2,TRUE)</f>
        <v>COPD</v>
      </c>
      <c r="P4562" s="1" t="str">
        <f>VLOOKUP(A4562,'Data Split'!$A$1:$B$921,2,TRUE)</f>
        <v>test</v>
      </c>
    </row>
    <row r="4563" spans="1:16" x14ac:dyDescent="0.3">
      <c r="A4563" s="1">
        <v>178</v>
      </c>
      <c r="B4563" s="1" t="s">
        <v>17</v>
      </c>
      <c r="C4563" s="1" t="s">
        <v>9</v>
      </c>
      <c r="D4563" s="1" t="s">
        <v>6</v>
      </c>
      <c r="E4563" s="1" t="s">
        <v>46</v>
      </c>
      <c r="F4563">
        <v>8.8629999999999995</v>
      </c>
      <c r="G4563">
        <v>10.268000000000001</v>
      </c>
      <c r="H4563">
        <v>1</v>
      </c>
      <c r="I4563">
        <v>0</v>
      </c>
      <c r="J4563">
        <f>VLOOKUP(A4563,Details!$A$1:$F$127,2,TRUE)</f>
        <v>58</v>
      </c>
      <c r="K4563" t="str">
        <f>VLOOKUP(A4563,Details!$A$1:$F$127,3,TRUE)</f>
        <v>M</v>
      </c>
      <c r="L4563">
        <f>VLOOKUP(A4563,Details!$A$1:$F$127,4,TRUE)</f>
        <v>30.1</v>
      </c>
      <c r="M4563" s="1" t="str">
        <f>VLOOKUP(A4563,Details!$A$1:$F$127,6,TRUE)</f>
        <v>NA</v>
      </c>
      <c r="N4563" s="1" t="str">
        <f>VLOOKUP(A4563,Details!$A$1:$F$127,5,TRUE)</f>
        <v>NA</v>
      </c>
      <c r="O4563" s="1" t="str">
        <f>VLOOKUP(A4563,Labels!$A$1:$B$127,2,TRUE)</f>
        <v>COPD</v>
      </c>
      <c r="P4563" s="1" t="str">
        <f>VLOOKUP(A4563,'Data Split'!$A$1:$B$921,2,TRUE)</f>
        <v>test</v>
      </c>
    </row>
    <row r="4564" spans="1:16" x14ac:dyDescent="0.3">
      <c r="A4564" s="1">
        <v>178</v>
      </c>
      <c r="B4564" s="1" t="s">
        <v>17</v>
      </c>
      <c r="C4564" s="1" t="s">
        <v>9</v>
      </c>
      <c r="D4564" s="1" t="s">
        <v>6</v>
      </c>
      <c r="E4564" s="1" t="s">
        <v>46</v>
      </c>
      <c r="F4564">
        <v>10.268000000000001</v>
      </c>
      <c r="G4564">
        <v>11.981999999999999</v>
      </c>
      <c r="H4564">
        <v>1</v>
      </c>
      <c r="I4564">
        <v>0</v>
      </c>
      <c r="J4564">
        <f>VLOOKUP(A4564,Details!$A$1:$F$127,2,TRUE)</f>
        <v>58</v>
      </c>
      <c r="K4564" t="str">
        <f>VLOOKUP(A4564,Details!$A$1:$F$127,3,TRUE)</f>
        <v>M</v>
      </c>
      <c r="L4564">
        <f>VLOOKUP(A4564,Details!$A$1:$F$127,4,TRUE)</f>
        <v>30.1</v>
      </c>
      <c r="M4564" s="1" t="str">
        <f>VLOOKUP(A4564,Details!$A$1:$F$127,6,TRUE)</f>
        <v>NA</v>
      </c>
      <c r="N4564" s="1" t="str">
        <f>VLOOKUP(A4564,Details!$A$1:$F$127,5,TRUE)</f>
        <v>NA</v>
      </c>
      <c r="O4564" s="1" t="str">
        <f>VLOOKUP(A4564,Labels!$A$1:$B$127,2,TRUE)</f>
        <v>COPD</v>
      </c>
      <c r="P4564" s="1" t="str">
        <f>VLOOKUP(A4564,'Data Split'!$A$1:$B$921,2,TRUE)</f>
        <v>test</v>
      </c>
    </row>
    <row r="4565" spans="1:16" x14ac:dyDescent="0.3">
      <c r="A4565" s="1">
        <v>178</v>
      </c>
      <c r="B4565" s="1" t="s">
        <v>17</v>
      </c>
      <c r="C4565" s="1" t="s">
        <v>9</v>
      </c>
      <c r="D4565" s="1" t="s">
        <v>6</v>
      </c>
      <c r="E4565" s="1" t="s">
        <v>46</v>
      </c>
      <c r="F4565">
        <v>11.981999999999999</v>
      </c>
      <c r="G4565">
        <v>13.731999999999999</v>
      </c>
      <c r="H4565">
        <v>1</v>
      </c>
      <c r="I4565">
        <v>0</v>
      </c>
      <c r="J4565">
        <f>VLOOKUP(A4565,Details!$A$1:$F$127,2,TRUE)</f>
        <v>58</v>
      </c>
      <c r="K4565" t="str">
        <f>VLOOKUP(A4565,Details!$A$1:$F$127,3,TRUE)</f>
        <v>M</v>
      </c>
      <c r="L4565">
        <f>VLOOKUP(A4565,Details!$A$1:$F$127,4,TRUE)</f>
        <v>30.1</v>
      </c>
      <c r="M4565" s="1" t="str">
        <f>VLOOKUP(A4565,Details!$A$1:$F$127,6,TRUE)</f>
        <v>NA</v>
      </c>
      <c r="N4565" s="1" t="str">
        <f>VLOOKUP(A4565,Details!$A$1:$F$127,5,TRUE)</f>
        <v>NA</v>
      </c>
      <c r="O4565" s="1" t="str">
        <f>VLOOKUP(A4565,Labels!$A$1:$B$127,2,TRUE)</f>
        <v>COPD</v>
      </c>
      <c r="P4565" s="1" t="str">
        <f>VLOOKUP(A4565,'Data Split'!$A$1:$B$921,2,TRUE)</f>
        <v>test</v>
      </c>
    </row>
    <row r="4566" spans="1:16" x14ac:dyDescent="0.3">
      <c r="A4566" s="1">
        <v>178</v>
      </c>
      <c r="B4566" s="1" t="s">
        <v>17</v>
      </c>
      <c r="C4566" s="1" t="s">
        <v>9</v>
      </c>
      <c r="D4566" s="1" t="s">
        <v>6</v>
      </c>
      <c r="E4566" s="1" t="s">
        <v>46</v>
      </c>
      <c r="F4566">
        <v>13.731999999999999</v>
      </c>
      <c r="G4566">
        <v>15.589</v>
      </c>
      <c r="H4566">
        <v>1</v>
      </c>
      <c r="I4566">
        <v>0</v>
      </c>
      <c r="J4566">
        <f>VLOOKUP(A4566,Details!$A$1:$F$127,2,TRUE)</f>
        <v>58</v>
      </c>
      <c r="K4566" t="str">
        <f>VLOOKUP(A4566,Details!$A$1:$F$127,3,TRUE)</f>
        <v>M</v>
      </c>
      <c r="L4566">
        <f>VLOOKUP(A4566,Details!$A$1:$F$127,4,TRUE)</f>
        <v>30.1</v>
      </c>
      <c r="M4566" s="1" t="str">
        <f>VLOOKUP(A4566,Details!$A$1:$F$127,6,TRUE)</f>
        <v>NA</v>
      </c>
      <c r="N4566" s="1" t="str">
        <f>VLOOKUP(A4566,Details!$A$1:$F$127,5,TRUE)</f>
        <v>NA</v>
      </c>
      <c r="O4566" s="1" t="str">
        <f>VLOOKUP(A4566,Labels!$A$1:$B$127,2,TRUE)</f>
        <v>COPD</v>
      </c>
      <c r="P4566" s="1" t="str">
        <f>VLOOKUP(A4566,'Data Split'!$A$1:$B$921,2,TRUE)</f>
        <v>test</v>
      </c>
    </row>
    <row r="4567" spans="1:16" x14ac:dyDescent="0.3">
      <c r="A4567" s="1">
        <v>178</v>
      </c>
      <c r="B4567" s="1" t="s">
        <v>17</v>
      </c>
      <c r="C4567" s="1" t="s">
        <v>9</v>
      </c>
      <c r="D4567" s="1" t="s">
        <v>6</v>
      </c>
      <c r="E4567" s="1" t="s">
        <v>46</v>
      </c>
      <c r="F4567">
        <v>15.589</v>
      </c>
      <c r="G4567">
        <v>17.387</v>
      </c>
      <c r="H4567">
        <v>1</v>
      </c>
      <c r="I4567">
        <v>0</v>
      </c>
      <c r="J4567">
        <f>VLOOKUP(A4567,Details!$A$1:$F$127,2,TRUE)</f>
        <v>58</v>
      </c>
      <c r="K4567" t="str">
        <f>VLOOKUP(A4567,Details!$A$1:$F$127,3,TRUE)</f>
        <v>M</v>
      </c>
      <c r="L4567">
        <f>VLOOKUP(A4567,Details!$A$1:$F$127,4,TRUE)</f>
        <v>30.1</v>
      </c>
      <c r="M4567" s="1" t="str">
        <f>VLOOKUP(A4567,Details!$A$1:$F$127,6,TRUE)</f>
        <v>NA</v>
      </c>
      <c r="N4567" s="1" t="str">
        <f>VLOOKUP(A4567,Details!$A$1:$F$127,5,TRUE)</f>
        <v>NA</v>
      </c>
      <c r="O4567" s="1" t="str">
        <f>VLOOKUP(A4567,Labels!$A$1:$B$127,2,TRUE)</f>
        <v>COPD</v>
      </c>
      <c r="P4567" s="1" t="str">
        <f>VLOOKUP(A4567,'Data Split'!$A$1:$B$921,2,TRUE)</f>
        <v>test</v>
      </c>
    </row>
    <row r="4568" spans="1:16" x14ac:dyDescent="0.3">
      <c r="A4568" s="1">
        <v>178</v>
      </c>
      <c r="B4568" s="1" t="s">
        <v>17</v>
      </c>
      <c r="C4568" s="1" t="s">
        <v>9</v>
      </c>
      <c r="D4568" s="1" t="s">
        <v>6</v>
      </c>
      <c r="E4568" s="1" t="s">
        <v>46</v>
      </c>
      <c r="F4568">
        <v>17.387</v>
      </c>
      <c r="G4568">
        <v>19.494</v>
      </c>
      <c r="H4568">
        <v>1</v>
      </c>
      <c r="I4568">
        <v>0</v>
      </c>
      <c r="J4568">
        <f>VLOOKUP(A4568,Details!$A$1:$F$127,2,TRUE)</f>
        <v>58</v>
      </c>
      <c r="K4568" t="str">
        <f>VLOOKUP(A4568,Details!$A$1:$F$127,3,TRUE)</f>
        <v>M</v>
      </c>
      <c r="L4568">
        <f>VLOOKUP(A4568,Details!$A$1:$F$127,4,TRUE)</f>
        <v>30.1</v>
      </c>
      <c r="M4568" s="1" t="str">
        <f>VLOOKUP(A4568,Details!$A$1:$F$127,6,TRUE)</f>
        <v>NA</v>
      </c>
      <c r="N4568" s="1" t="str">
        <f>VLOOKUP(A4568,Details!$A$1:$F$127,5,TRUE)</f>
        <v>NA</v>
      </c>
      <c r="O4568" s="1" t="str">
        <f>VLOOKUP(A4568,Labels!$A$1:$B$127,2,TRUE)</f>
        <v>COPD</v>
      </c>
      <c r="P4568" s="1" t="str">
        <f>VLOOKUP(A4568,'Data Split'!$A$1:$B$921,2,TRUE)</f>
        <v>test</v>
      </c>
    </row>
    <row r="4569" spans="1:16" x14ac:dyDescent="0.3">
      <c r="A4569" s="1">
        <v>178</v>
      </c>
      <c r="B4569" s="1" t="s">
        <v>17</v>
      </c>
      <c r="C4569" s="1" t="s">
        <v>3</v>
      </c>
      <c r="D4569" s="1" t="s">
        <v>6</v>
      </c>
      <c r="E4569" s="1" t="s">
        <v>46</v>
      </c>
      <c r="F4569">
        <v>4.2000000000000003E-2</v>
      </c>
      <c r="G4569">
        <v>1.28</v>
      </c>
      <c r="H4569">
        <v>0</v>
      </c>
      <c r="I4569">
        <v>0</v>
      </c>
      <c r="J4569">
        <f>VLOOKUP(A4569,Details!$A$1:$F$127,2,TRUE)</f>
        <v>58</v>
      </c>
      <c r="K4569" t="str">
        <f>VLOOKUP(A4569,Details!$A$1:$F$127,3,TRUE)</f>
        <v>M</v>
      </c>
      <c r="L4569">
        <f>VLOOKUP(A4569,Details!$A$1:$F$127,4,TRUE)</f>
        <v>30.1</v>
      </c>
      <c r="M4569" s="1" t="str">
        <f>VLOOKUP(A4569,Details!$A$1:$F$127,6,TRUE)</f>
        <v>NA</v>
      </c>
      <c r="N4569" s="1" t="str">
        <f>VLOOKUP(A4569,Details!$A$1:$F$127,5,TRUE)</f>
        <v>NA</v>
      </c>
      <c r="O4569" s="1" t="str">
        <f>VLOOKUP(A4569,Labels!$A$1:$B$127,2,TRUE)</f>
        <v>COPD</v>
      </c>
      <c r="P4569" s="1" t="str">
        <f>VLOOKUP(A4569,'Data Split'!$A$1:$B$921,2,TRUE)</f>
        <v>test</v>
      </c>
    </row>
    <row r="4570" spans="1:16" x14ac:dyDescent="0.3">
      <c r="A4570" s="1">
        <v>178</v>
      </c>
      <c r="B4570" s="1" t="s">
        <v>17</v>
      </c>
      <c r="C4570" s="1" t="s">
        <v>3</v>
      </c>
      <c r="D4570" s="1" t="s">
        <v>6</v>
      </c>
      <c r="E4570" s="1" t="s">
        <v>46</v>
      </c>
      <c r="F4570">
        <v>1.28</v>
      </c>
      <c r="G4570">
        <v>2.6970000000000001</v>
      </c>
      <c r="H4570">
        <v>0</v>
      </c>
      <c r="I4570">
        <v>1</v>
      </c>
      <c r="J4570">
        <f>VLOOKUP(A4570,Details!$A$1:$F$127,2,TRUE)</f>
        <v>58</v>
      </c>
      <c r="K4570" t="str">
        <f>VLOOKUP(A4570,Details!$A$1:$F$127,3,TRUE)</f>
        <v>M</v>
      </c>
      <c r="L4570">
        <f>VLOOKUP(A4570,Details!$A$1:$F$127,4,TRUE)</f>
        <v>30.1</v>
      </c>
      <c r="M4570" s="1" t="str">
        <f>VLOOKUP(A4570,Details!$A$1:$F$127,6,TRUE)</f>
        <v>NA</v>
      </c>
      <c r="N4570" s="1" t="str">
        <f>VLOOKUP(A4570,Details!$A$1:$F$127,5,TRUE)</f>
        <v>NA</v>
      </c>
      <c r="O4570" s="1" t="str">
        <f>VLOOKUP(A4570,Labels!$A$1:$B$127,2,TRUE)</f>
        <v>COPD</v>
      </c>
      <c r="P4570" s="1" t="str">
        <f>VLOOKUP(A4570,'Data Split'!$A$1:$B$921,2,TRUE)</f>
        <v>test</v>
      </c>
    </row>
    <row r="4571" spans="1:16" x14ac:dyDescent="0.3">
      <c r="A4571" s="1">
        <v>178</v>
      </c>
      <c r="B4571" s="1" t="s">
        <v>17</v>
      </c>
      <c r="C4571" s="1" t="s">
        <v>3</v>
      </c>
      <c r="D4571" s="1" t="s">
        <v>6</v>
      </c>
      <c r="E4571" s="1" t="s">
        <v>46</v>
      </c>
      <c r="F4571">
        <v>2.6970000000000001</v>
      </c>
      <c r="G4571">
        <v>4.0060000000000002</v>
      </c>
      <c r="H4571">
        <v>1</v>
      </c>
      <c r="I4571">
        <v>1</v>
      </c>
      <c r="J4571">
        <f>VLOOKUP(A4571,Details!$A$1:$F$127,2,TRUE)</f>
        <v>58</v>
      </c>
      <c r="K4571" t="str">
        <f>VLOOKUP(A4571,Details!$A$1:$F$127,3,TRUE)</f>
        <v>M</v>
      </c>
      <c r="L4571">
        <f>VLOOKUP(A4571,Details!$A$1:$F$127,4,TRUE)</f>
        <v>30.1</v>
      </c>
      <c r="M4571" s="1" t="str">
        <f>VLOOKUP(A4571,Details!$A$1:$F$127,6,TRUE)</f>
        <v>NA</v>
      </c>
      <c r="N4571" s="1" t="str">
        <f>VLOOKUP(A4571,Details!$A$1:$F$127,5,TRUE)</f>
        <v>NA</v>
      </c>
      <c r="O4571" s="1" t="str">
        <f>VLOOKUP(A4571,Labels!$A$1:$B$127,2,TRUE)</f>
        <v>COPD</v>
      </c>
      <c r="P4571" s="1" t="str">
        <f>VLOOKUP(A4571,'Data Split'!$A$1:$B$921,2,TRUE)</f>
        <v>test</v>
      </c>
    </row>
    <row r="4572" spans="1:16" x14ac:dyDescent="0.3">
      <c r="A4572" s="1">
        <v>178</v>
      </c>
      <c r="B4572" s="1" t="s">
        <v>17</v>
      </c>
      <c r="C4572" s="1" t="s">
        <v>3</v>
      </c>
      <c r="D4572" s="1" t="s">
        <v>6</v>
      </c>
      <c r="E4572" s="1" t="s">
        <v>46</v>
      </c>
      <c r="F4572">
        <v>4.0060000000000002</v>
      </c>
      <c r="G4572">
        <v>5.5060000000000002</v>
      </c>
      <c r="H4572">
        <v>0</v>
      </c>
      <c r="I4572">
        <v>1</v>
      </c>
      <c r="J4572">
        <f>VLOOKUP(A4572,Details!$A$1:$F$127,2,TRUE)</f>
        <v>58</v>
      </c>
      <c r="K4572" t="str">
        <f>VLOOKUP(A4572,Details!$A$1:$F$127,3,TRUE)</f>
        <v>M</v>
      </c>
      <c r="L4572">
        <f>VLOOKUP(A4572,Details!$A$1:$F$127,4,TRUE)</f>
        <v>30.1</v>
      </c>
      <c r="M4572" s="1" t="str">
        <f>VLOOKUP(A4572,Details!$A$1:$F$127,6,TRUE)</f>
        <v>NA</v>
      </c>
      <c r="N4572" s="1" t="str">
        <f>VLOOKUP(A4572,Details!$A$1:$F$127,5,TRUE)</f>
        <v>NA</v>
      </c>
      <c r="O4572" s="1" t="str">
        <f>VLOOKUP(A4572,Labels!$A$1:$B$127,2,TRUE)</f>
        <v>COPD</v>
      </c>
      <c r="P4572" s="1" t="str">
        <f>VLOOKUP(A4572,'Data Split'!$A$1:$B$921,2,TRUE)</f>
        <v>test</v>
      </c>
    </row>
    <row r="4573" spans="1:16" x14ac:dyDescent="0.3">
      <c r="A4573" s="1">
        <v>178</v>
      </c>
      <c r="B4573" s="1" t="s">
        <v>17</v>
      </c>
      <c r="C4573" s="1" t="s">
        <v>3</v>
      </c>
      <c r="D4573" s="1" t="s">
        <v>6</v>
      </c>
      <c r="E4573" s="1" t="s">
        <v>46</v>
      </c>
      <c r="F4573">
        <v>5.5060000000000002</v>
      </c>
      <c r="G4573">
        <v>7.0890000000000004</v>
      </c>
      <c r="H4573">
        <v>0</v>
      </c>
      <c r="I4573">
        <v>1</v>
      </c>
      <c r="J4573">
        <f>VLOOKUP(A4573,Details!$A$1:$F$127,2,TRUE)</f>
        <v>58</v>
      </c>
      <c r="K4573" t="str">
        <f>VLOOKUP(A4573,Details!$A$1:$F$127,3,TRUE)</f>
        <v>M</v>
      </c>
      <c r="L4573">
        <f>VLOOKUP(A4573,Details!$A$1:$F$127,4,TRUE)</f>
        <v>30.1</v>
      </c>
      <c r="M4573" s="1" t="str">
        <f>VLOOKUP(A4573,Details!$A$1:$F$127,6,TRUE)</f>
        <v>NA</v>
      </c>
      <c r="N4573" s="1" t="str">
        <f>VLOOKUP(A4573,Details!$A$1:$F$127,5,TRUE)</f>
        <v>NA</v>
      </c>
      <c r="O4573" s="1" t="str">
        <f>VLOOKUP(A4573,Labels!$A$1:$B$127,2,TRUE)</f>
        <v>COPD</v>
      </c>
      <c r="P4573" s="1" t="str">
        <f>VLOOKUP(A4573,'Data Split'!$A$1:$B$921,2,TRUE)</f>
        <v>test</v>
      </c>
    </row>
    <row r="4574" spans="1:16" x14ac:dyDescent="0.3">
      <c r="A4574" s="1">
        <v>178</v>
      </c>
      <c r="B4574" s="1" t="s">
        <v>17</v>
      </c>
      <c r="C4574" s="1" t="s">
        <v>3</v>
      </c>
      <c r="D4574" s="1" t="s">
        <v>6</v>
      </c>
      <c r="E4574" s="1" t="s">
        <v>46</v>
      </c>
      <c r="F4574">
        <v>7.0890000000000004</v>
      </c>
      <c r="G4574">
        <v>8.8629999999999995</v>
      </c>
      <c r="H4574">
        <v>0</v>
      </c>
      <c r="I4574">
        <v>1</v>
      </c>
      <c r="J4574">
        <f>VLOOKUP(A4574,Details!$A$1:$F$127,2,TRUE)</f>
        <v>58</v>
      </c>
      <c r="K4574" t="str">
        <f>VLOOKUP(A4574,Details!$A$1:$F$127,3,TRUE)</f>
        <v>M</v>
      </c>
      <c r="L4574">
        <f>VLOOKUP(A4574,Details!$A$1:$F$127,4,TRUE)</f>
        <v>30.1</v>
      </c>
      <c r="M4574" s="1" t="str">
        <f>VLOOKUP(A4574,Details!$A$1:$F$127,6,TRUE)</f>
        <v>NA</v>
      </c>
      <c r="N4574" s="1" t="str">
        <f>VLOOKUP(A4574,Details!$A$1:$F$127,5,TRUE)</f>
        <v>NA</v>
      </c>
      <c r="O4574" s="1" t="str">
        <f>VLOOKUP(A4574,Labels!$A$1:$B$127,2,TRUE)</f>
        <v>COPD</v>
      </c>
      <c r="P4574" s="1" t="str">
        <f>VLOOKUP(A4574,'Data Split'!$A$1:$B$921,2,TRUE)</f>
        <v>test</v>
      </c>
    </row>
    <row r="4575" spans="1:16" x14ac:dyDescent="0.3">
      <c r="A4575" s="1">
        <v>178</v>
      </c>
      <c r="B4575" s="1" t="s">
        <v>17</v>
      </c>
      <c r="C4575" s="1" t="s">
        <v>3</v>
      </c>
      <c r="D4575" s="1" t="s">
        <v>6</v>
      </c>
      <c r="E4575" s="1" t="s">
        <v>46</v>
      </c>
      <c r="F4575">
        <v>8.8629999999999995</v>
      </c>
      <c r="G4575">
        <v>10.268000000000001</v>
      </c>
      <c r="H4575">
        <v>0</v>
      </c>
      <c r="I4575">
        <v>0</v>
      </c>
      <c r="J4575">
        <f>VLOOKUP(A4575,Details!$A$1:$F$127,2,TRUE)</f>
        <v>58</v>
      </c>
      <c r="K4575" t="str">
        <f>VLOOKUP(A4575,Details!$A$1:$F$127,3,TRUE)</f>
        <v>M</v>
      </c>
      <c r="L4575">
        <f>VLOOKUP(A4575,Details!$A$1:$F$127,4,TRUE)</f>
        <v>30.1</v>
      </c>
      <c r="M4575" s="1" t="str">
        <f>VLOOKUP(A4575,Details!$A$1:$F$127,6,TRUE)</f>
        <v>NA</v>
      </c>
      <c r="N4575" s="1" t="str">
        <f>VLOOKUP(A4575,Details!$A$1:$F$127,5,TRUE)</f>
        <v>NA</v>
      </c>
      <c r="O4575" s="1" t="str">
        <f>VLOOKUP(A4575,Labels!$A$1:$B$127,2,TRUE)</f>
        <v>COPD</v>
      </c>
      <c r="P4575" s="1" t="str">
        <f>VLOOKUP(A4575,'Data Split'!$A$1:$B$921,2,TRUE)</f>
        <v>test</v>
      </c>
    </row>
    <row r="4576" spans="1:16" x14ac:dyDescent="0.3">
      <c r="A4576" s="1">
        <v>178</v>
      </c>
      <c r="B4576" s="1" t="s">
        <v>17</v>
      </c>
      <c r="C4576" s="1" t="s">
        <v>3</v>
      </c>
      <c r="D4576" s="1" t="s">
        <v>6</v>
      </c>
      <c r="E4576" s="1" t="s">
        <v>46</v>
      </c>
      <c r="F4576">
        <v>10.268000000000001</v>
      </c>
      <c r="G4576">
        <v>11.981999999999999</v>
      </c>
      <c r="H4576">
        <v>0</v>
      </c>
      <c r="I4576">
        <v>1</v>
      </c>
      <c r="J4576">
        <f>VLOOKUP(A4576,Details!$A$1:$F$127,2,TRUE)</f>
        <v>58</v>
      </c>
      <c r="K4576" t="str">
        <f>VLOOKUP(A4576,Details!$A$1:$F$127,3,TRUE)</f>
        <v>M</v>
      </c>
      <c r="L4576">
        <f>VLOOKUP(A4576,Details!$A$1:$F$127,4,TRUE)</f>
        <v>30.1</v>
      </c>
      <c r="M4576" s="1" t="str">
        <f>VLOOKUP(A4576,Details!$A$1:$F$127,6,TRUE)</f>
        <v>NA</v>
      </c>
      <c r="N4576" s="1" t="str">
        <f>VLOOKUP(A4576,Details!$A$1:$F$127,5,TRUE)</f>
        <v>NA</v>
      </c>
      <c r="O4576" s="1" t="str">
        <f>VLOOKUP(A4576,Labels!$A$1:$B$127,2,TRUE)</f>
        <v>COPD</v>
      </c>
      <c r="P4576" s="1" t="str">
        <f>VLOOKUP(A4576,'Data Split'!$A$1:$B$921,2,TRUE)</f>
        <v>test</v>
      </c>
    </row>
    <row r="4577" spans="1:16" x14ac:dyDescent="0.3">
      <c r="A4577" s="1">
        <v>178</v>
      </c>
      <c r="B4577" s="1" t="s">
        <v>17</v>
      </c>
      <c r="C4577" s="1" t="s">
        <v>3</v>
      </c>
      <c r="D4577" s="1" t="s">
        <v>6</v>
      </c>
      <c r="E4577" s="1" t="s">
        <v>46</v>
      </c>
      <c r="F4577">
        <v>11.981999999999999</v>
      </c>
      <c r="G4577">
        <v>13.731999999999999</v>
      </c>
      <c r="H4577">
        <v>0</v>
      </c>
      <c r="I4577">
        <v>0</v>
      </c>
      <c r="J4577">
        <f>VLOOKUP(A4577,Details!$A$1:$F$127,2,TRUE)</f>
        <v>58</v>
      </c>
      <c r="K4577" t="str">
        <f>VLOOKUP(A4577,Details!$A$1:$F$127,3,TRUE)</f>
        <v>M</v>
      </c>
      <c r="L4577">
        <f>VLOOKUP(A4577,Details!$A$1:$F$127,4,TRUE)</f>
        <v>30.1</v>
      </c>
      <c r="M4577" s="1" t="str">
        <f>VLOOKUP(A4577,Details!$A$1:$F$127,6,TRUE)</f>
        <v>NA</v>
      </c>
      <c r="N4577" s="1" t="str">
        <f>VLOOKUP(A4577,Details!$A$1:$F$127,5,TRUE)</f>
        <v>NA</v>
      </c>
      <c r="O4577" s="1" t="str">
        <f>VLOOKUP(A4577,Labels!$A$1:$B$127,2,TRUE)</f>
        <v>COPD</v>
      </c>
      <c r="P4577" s="1" t="str">
        <f>VLOOKUP(A4577,'Data Split'!$A$1:$B$921,2,TRUE)</f>
        <v>test</v>
      </c>
    </row>
    <row r="4578" spans="1:16" x14ac:dyDescent="0.3">
      <c r="A4578" s="1">
        <v>178</v>
      </c>
      <c r="B4578" s="1" t="s">
        <v>17</v>
      </c>
      <c r="C4578" s="1" t="s">
        <v>3</v>
      </c>
      <c r="D4578" s="1" t="s">
        <v>6</v>
      </c>
      <c r="E4578" s="1" t="s">
        <v>46</v>
      </c>
      <c r="F4578">
        <v>13.731999999999999</v>
      </c>
      <c r="G4578">
        <v>15.589</v>
      </c>
      <c r="H4578">
        <v>0</v>
      </c>
      <c r="I4578">
        <v>0</v>
      </c>
      <c r="J4578">
        <f>VLOOKUP(A4578,Details!$A$1:$F$127,2,TRUE)</f>
        <v>58</v>
      </c>
      <c r="K4578" t="str">
        <f>VLOOKUP(A4578,Details!$A$1:$F$127,3,TRUE)</f>
        <v>M</v>
      </c>
      <c r="L4578">
        <f>VLOOKUP(A4578,Details!$A$1:$F$127,4,TRUE)</f>
        <v>30.1</v>
      </c>
      <c r="M4578" s="1" t="str">
        <f>VLOOKUP(A4578,Details!$A$1:$F$127,6,TRUE)</f>
        <v>NA</v>
      </c>
      <c r="N4578" s="1" t="str">
        <f>VLOOKUP(A4578,Details!$A$1:$F$127,5,TRUE)</f>
        <v>NA</v>
      </c>
      <c r="O4578" s="1" t="str">
        <f>VLOOKUP(A4578,Labels!$A$1:$B$127,2,TRUE)</f>
        <v>COPD</v>
      </c>
      <c r="P4578" s="1" t="str">
        <f>VLOOKUP(A4578,'Data Split'!$A$1:$B$921,2,TRUE)</f>
        <v>test</v>
      </c>
    </row>
    <row r="4579" spans="1:16" x14ac:dyDescent="0.3">
      <c r="A4579" s="1">
        <v>178</v>
      </c>
      <c r="B4579" s="1" t="s">
        <v>17</v>
      </c>
      <c r="C4579" s="1" t="s">
        <v>3</v>
      </c>
      <c r="D4579" s="1" t="s">
        <v>6</v>
      </c>
      <c r="E4579" s="1" t="s">
        <v>46</v>
      </c>
      <c r="F4579">
        <v>15.589</v>
      </c>
      <c r="G4579">
        <v>17.387</v>
      </c>
      <c r="H4579">
        <v>0</v>
      </c>
      <c r="I4579">
        <v>0</v>
      </c>
      <c r="J4579">
        <f>VLOOKUP(A4579,Details!$A$1:$F$127,2,TRUE)</f>
        <v>58</v>
      </c>
      <c r="K4579" t="str">
        <f>VLOOKUP(A4579,Details!$A$1:$F$127,3,TRUE)</f>
        <v>M</v>
      </c>
      <c r="L4579">
        <f>VLOOKUP(A4579,Details!$A$1:$F$127,4,TRUE)</f>
        <v>30.1</v>
      </c>
      <c r="M4579" s="1" t="str">
        <f>VLOOKUP(A4579,Details!$A$1:$F$127,6,TRUE)</f>
        <v>NA</v>
      </c>
      <c r="N4579" s="1" t="str">
        <f>VLOOKUP(A4579,Details!$A$1:$F$127,5,TRUE)</f>
        <v>NA</v>
      </c>
      <c r="O4579" s="1" t="str">
        <f>VLOOKUP(A4579,Labels!$A$1:$B$127,2,TRUE)</f>
        <v>COPD</v>
      </c>
      <c r="P4579" s="1" t="str">
        <f>VLOOKUP(A4579,'Data Split'!$A$1:$B$921,2,TRUE)</f>
        <v>test</v>
      </c>
    </row>
    <row r="4580" spans="1:16" x14ac:dyDescent="0.3">
      <c r="A4580" s="1">
        <v>178</v>
      </c>
      <c r="B4580" s="1" t="s">
        <v>17</v>
      </c>
      <c r="C4580" s="1" t="s">
        <v>3</v>
      </c>
      <c r="D4580" s="1" t="s">
        <v>6</v>
      </c>
      <c r="E4580" s="1" t="s">
        <v>46</v>
      </c>
      <c r="F4580">
        <v>17.387</v>
      </c>
      <c r="G4580">
        <v>19.494</v>
      </c>
      <c r="H4580">
        <v>0</v>
      </c>
      <c r="I4580">
        <v>0</v>
      </c>
      <c r="J4580">
        <f>VLOOKUP(A4580,Details!$A$1:$F$127,2,TRUE)</f>
        <v>58</v>
      </c>
      <c r="K4580" t="str">
        <f>VLOOKUP(A4580,Details!$A$1:$F$127,3,TRUE)</f>
        <v>M</v>
      </c>
      <c r="L4580">
        <f>VLOOKUP(A4580,Details!$A$1:$F$127,4,TRUE)</f>
        <v>30.1</v>
      </c>
      <c r="M4580" s="1" t="str">
        <f>VLOOKUP(A4580,Details!$A$1:$F$127,6,TRUE)</f>
        <v>NA</v>
      </c>
      <c r="N4580" s="1" t="str">
        <f>VLOOKUP(A4580,Details!$A$1:$F$127,5,TRUE)</f>
        <v>NA</v>
      </c>
      <c r="O4580" s="1" t="str">
        <f>VLOOKUP(A4580,Labels!$A$1:$B$127,2,TRUE)</f>
        <v>COPD</v>
      </c>
      <c r="P4580" s="1" t="str">
        <f>VLOOKUP(A4580,'Data Split'!$A$1:$B$921,2,TRUE)</f>
        <v>test</v>
      </c>
    </row>
    <row r="4581" spans="1:16" x14ac:dyDescent="0.3">
      <c r="A4581" s="1">
        <v>178</v>
      </c>
      <c r="B4581" s="1" t="s">
        <v>17</v>
      </c>
      <c r="C4581" s="1" t="s">
        <v>10</v>
      </c>
      <c r="D4581" s="1" t="s">
        <v>6</v>
      </c>
      <c r="E4581" s="1" t="s">
        <v>46</v>
      </c>
      <c r="F4581">
        <v>4.2000000000000003E-2</v>
      </c>
      <c r="G4581">
        <v>1.28</v>
      </c>
      <c r="H4581">
        <v>0</v>
      </c>
      <c r="I4581">
        <v>0</v>
      </c>
      <c r="J4581">
        <f>VLOOKUP(A4581,Details!$A$1:$F$127,2,TRUE)</f>
        <v>58</v>
      </c>
      <c r="K4581" t="str">
        <f>VLOOKUP(A4581,Details!$A$1:$F$127,3,TRUE)</f>
        <v>M</v>
      </c>
      <c r="L4581">
        <f>VLOOKUP(A4581,Details!$A$1:$F$127,4,TRUE)</f>
        <v>30.1</v>
      </c>
      <c r="M4581" s="1" t="str">
        <f>VLOOKUP(A4581,Details!$A$1:$F$127,6,TRUE)</f>
        <v>NA</v>
      </c>
      <c r="N4581" s="1" t="str">
        <f>VLOOKUP(A4581,Details!$A$1:$F$127,5,TRUE)</f>
        <v>NA</v>
      </c>
      <c r="O4581" s="1" t="str">
        <f>VLOOKUP(A4581,Labels!$A$1:$B$127,2,TRUE)</f>
        <v>COPD</v>
      </c>
      <c r="P4581" s="1" t="str">
        <f>VLOOKUP(A4581,'Data Split'!$A$1:$B$921,2,TRUE)</f>
        <v>test</v>
      </c>
    </row>
    <row r="4582" spans="1:16" x14ac:dyDescent="0.3">
      <c r="A4582" s="1">
        <v>178</v>
      </c>
      <c r="B4582" s="1" t="s">
        <v>17</v>
      </c>
      <c r="C4582" s="1" t="s">
        <v>10</v>
      </c>
      <c r="D4582" s="1" t="s">
        <v>6</v>
      </c>
      <c r="E4582" s="1" t="s">
        <v>46</v>
      </c>
      <c r="F4582">
        <v>1.28</v>
      </c>
      <c r="G4582">
        <v>2.6970000000000001</v>
      </c>
      <c r="H4582">
        <v>0</v>
      </c>
      <c r="I4582">
        <v>1</v>
      </c>
      <c r="J4582">
        <f>VLOOKUP(A4582,Details!$A$1:$F$127,2,TRUE)</f>
        <v>58</v>
      </c>
      <c r="K4582" t="str">
        <f>VLOOKUP(A4582,Details!$A$1:$F$127,3,TRUE)</f>
        <v>M</v>
      </c>
      <c r="L4582">
        <f>VLOOKUP(A4582,Details!$A$1:$F$127,4,TRUE)</f>
        <v>30.1</v>
      </c>
      <c r="M4582" s="1" t="str">
        <f>VLOOKUP(A4582,Details!$A$1:$F$127,6,TRUE)</f>
        <v>NA</v>
      </c>
      <c r="N4582" s="1" t="str">
        <f>VLOOKUP(A4582,Details!$A$1:$F$127,5,TRUE)</f>
        <v>NA</v>
      </c>
      <c r="O4582" s="1" t="str">
        <f>VLOOKUP(A4582,Labels!$A$1:$B$127,2,TRUE)</f>
        <v>COPD</v>
      </c>
      <c r="P4582" s="1" t="str">
        <f>VLOOKUP(A4582,'Data Split'!$A$1:$B$921,2,TRUE)</f>
        <v>test</v>
      </c>
    </row>
    <row r="4583" spans="1:16" x14ac:dyDescent="0.3">
      <c r="A4583" s="1">
        <v>178</v>
      </c>
      <c r="B4583" s="1" t="s">
        <v>17</v>
      </c>
      <c r="C4583" s="1" t="s">
        <v>10</v>
      </c>
      <c r="D4583" s="1" t="s">
        <v>6</v>
      </c>
      <c r="E4583" s="1" t="s">
        <v>46</v>
      </c>
      <c r="F4583">
        <v>2.6970000000000001</v>
      </c>
      <c r="G4583">
        <v>4.0060000000000002</v>
      </c>
      <c r="H4583">
        <v>0</v>
      </c>
      <c r="I4583">
        <v>1</v>
      </c>
      <c r="J4583">
        <f>VLOOKUP(A4583,Details!$A$1:$F$127,2,TRUE)</f>
        <v>58</v>
      </c>
      <c r="K4583" t="str">
        <f>VLOOKUP(A4583,Details!$A$1:$F$127,3,TRUE)</f>
        <v>M</v>
      </c>
      <c r="L4583">
        <f>VLOOKUP(A4583,Details!$A$1:$F$127,4,TRUE)</f>
        <v>30.1</v>
      </c>
      <c r="M4583" s="1" t="str">
        <f>VLOOKUP(A4583,Details!$A$1:$F$127,6,TRUE)</f>
        <v>NA</v>
      </c>
      <c r="N4583" s="1" t="str">
        <f>VLOOKUP(A4583,Details!$A$1:$F$127,5,TRUE)</f>
        <v>NA</v>
      </c>
      <c r="O4583" s="1" t="str">
        <f>VLOOKUP(A4583,Labels!$A$1:$B$127,2,TRUE)</f>
        <v>COPD</v>
      </c>
      <c r="P4583" s="1" t="str">
        <f>VLOOKUP(A4583,'Data Split'!$A$1:$B$921,2,TRUE)</f>
        <v>test</v>
      </c>
    </row>
    <row r="4584" spans="1:16" x14ac:dyDescent="0.3">
      <c r="A4584" s="1">
        <v>178</v>
      </c>
      <c r="B4584" s="1" t="s">
        <v>17</v>
      </c>
      <c r="C4584" s="1" t="s">
        <v>10</v>
      </c>
      <c r="D4584" s="1" t="s">
        <v>6</v>
      </c>
      <c r="E4584" s="1" t="s">
        <v>46</v>
      </c>
      <c r="F4584">
        <v>4.0060000000000002</v>
      </c>
      <c r="G4584">
        <v>5.5060000000000002</v>
      </c>
      <c r="H4584">
        <v>0</v>
      </c>
      <c r="I4584">
        <v>1</v>
      </c>
      <c r="J4584">
        <f>VLOOKUP(A4584,Details!$A$1:$F$127,2,TRUE)</f>
        <v>58</v>
      </c>
      <c r="K4584" t="str">
        <f>VLOOKUP(A4584,Details!$A$1:$F$127,3,TRUE)</f>
        <v>M</v>
      </c>
      <c r="L4584">
        <f>VLOOKUP(A4584,Details!$A$1:$F$127,4,TRUE)</f>
        <v>30.1</v>
      </c>
      <c r="M4584" s="1" t="str">
        <f>VLOOKUP(A4584,Details!$A$1:$F$127,6,TRUE)</f>
        <v>NA</v>
      </c>
      <c r="N4584" s="1" t="str">
        <f>VLOOKUP(A4584,Details!$A$1:$F$127,5,TRUE)</f>
        <v>NA</v>
      </c>
      <c r="O4584" s="1" t="str">
        <f>VLOOKUP(A4584,Labels!$A$1:$B$127,2,TRUE)</f>
        <v>COPD</v>
      </c>
      <c r="P4584" s="1" t="str">
        <f>VLOOKUP(A4584,'Data Split'!$A$1:$B$921,2,TRUE)</f>
        <v>test</v>
      </c>
    </row>
    <row r="4585" spans="1:16" x14ac:dyDescent="0.3">
      <c r="A4585" s="1">
        <v>178</v>
      </c>
      <c r="B4585" s="1" t="s">
        <v>17</v>
      </c>
      <c r="C4585" s="1" t="s">
        <v>10</v>
      </c>
      <c r="D4585" s="1" t="s">
        <v>6</v>
      </c>
      <c r="E4585" s="1" t="s">
        <v>46</v>
      </c>
      <c r="F4585">
        <v>5.5060000000000002</v>
      </c>
      <c r="G4585">
        <v>7.0890000000000004</v>
      </c>
      <c r="H4585">
        <v>0</v>
      </c>
      <c r="I4585">
        <v>0</v>
      </c>
      <c r="J4585">
        <f>VLOOKUP(A4585,Details!$A$1:$F$127,2,TRUE)</f>
        <v>58</v>
      </c>
      <c r="K4585" t="str">
        <f>VLOOKUP(A4585,Details!$A$1:$F$127,3,TRUE)</f>
        <v>M</v>
      </c>
      <c r="L4585">
        <f>VLOOKUP(A4585,Details!$A$1:$F$127,4,TRUE)</f>
        <v>30.1</v>
      </c>
      <c r="M4585" s="1" t="str">
        <f>VLOOKUP(A4585,Details!$A$1:$F$127,6,TRUE)</f>
        <v>NA</v>
      </c>
      <c r="N4585" s="1" t="str">
        <f>VLOOKUP(A4585,Details!$A$1:$F$127,5,TRUE)</f>
        <v>NA</v>
      </c>
      <c r="O4585" s="1" t="str">
        <f>VLOOKUP(A4585,Labels!$A$1:$B$127,2,TRUE)</f>
        <v>COPD</v>
      </c>
      <c r="P4585" s="1" t="str">
        <f>VLOOKUP(A4585,'Data Split'!$A$1:$B$921,2,TRUE)</f>
        <v>test</v>
      </c>
    </row>
    <row r="4586" spans="1:16" x14ac:dyDescent="0.3">
      <c r="A4586" s="1">
        <v>178</v>
      </c>
      <c r="B4586" s="1" t="s">
        <v>17</v>
      </c>
      <c r="C4586" s="1" t="s">
        <v>10</v>
      </c>
      <c r="D4586" s="1" t="s">
        <v>6</v>
      </c>
      <c r="E4586" s="1" t="s">
        <v>46</v>
      </c>
      <c r="F4586">
        <v>7.0890000000000004</v>
      </c>
      <c r="G4586">
        <v>8.8629999999999995</v>
      </c>
      <c r="H4586">
        <v>0</v>
      </c>
      <c r="I4586">
        <v>0</v>
      </c>
      <c r="J4586">
        <f>VLOOKUP(A4586,Details!$A$1:$F$127,2,TRUE)</f>
        <v>58</v>
      </c>
      <c r="K4586" t="str">
        <f>VLOOKUP(A4586,Details!$A$1:$F$127,3,TRUE)</f>
        <v>M</v>
      </c>
      <c r="L4586">
        <f>VLOOKUP(A4586,Details!$A$1:$F$127,4,TRUE)</f>
        <v>30.1</v>
      </c>
      <c r="M4586" s="1" t="str">
        <f>VLOOKUP(A4586,Details!$A$1:$F$127,6,TRUE)</f>
        <v>NA</v>
      </c>
      <c r="N4586" s="1" t="str">
        <f>VLOOKUP(A4586,Details!$A$1:$F$127,5,TRUE)</f>
        <v>NA</v>
      </c>
      <c r="O4586" s="1" t="str">
        <f>VLOOKUP(A4586,Labels!$A$1:$B$127,2,TRUE)</f>
        <v>COPD</v>
      </c>
      <c r="P4586" s="1" t="str">
        <f>VLOOKUP(A4586,'Data Split'!$A$1:$B$921,2,TRUE)</f>
        <v>test</v>
      </c>
    </row>
    <row r="4587" spans="1:16" x14ac:dyDescent="0.3">
      <c r="A4587" s="1">
        <v>178</v>
      </c>
      <c r="B4587" s="1" t="s">
        <v>17</v>
      </c>
      <c r="C4587" s="1" t="s">
        <v>10</v>
      </c>
      <c r="D4587" s="1" t="s">
        <v>6</v>
      </c>
      <c r="E4587" s="1" t="s">
        <v>46</v>
      </c>
      <c r="F4587">
        <v>8.8629999999999995</v>
      </c>
      <c r="G4587">
        <v>10.268000000000001</v>
      </c>
      <c r="H4587">
        <v>0</v>
      </c>
      <c r="I4587">
        <v>0</v>
      </c>
      <c r="J4587">
        <f>VLOOKUP(A4587,Details!$A$1:$F$127,2,TRUE)</f>
        <v>58</v>
      </c>
      <c r="K4587" t="str">
        <f>VLOOKUP(A4587,Details!$A$1:$F$127,3,TRUE)</f>
        <v>M</v>
      </c>
      <c r="L4587">
        <f>VLOOKUP(A4587,Details!$A$1:$F$127,4,TRUE)</f>
        <v>30.1</v>
      </c>
      <c r="M4587" s="1" t="str">
        <f>VLOOKUP(A4587,Details!$A$1:$F$127,6,TRUE)</f>
        <v>NA</v>
      </c>
      <c r="N4587" s="1" t="str">
        <f>VLOOKUP(A4587,Details!$A$1:$F$127,5,TRUE)</f>
        <v>NA</v>
      </c>
      <c r="O4587" s="1" t="str">
        <f>VLOOKUP(A4587,Labels!$A$1:$B$127,2,TRUE)</f>
        <v>COPD</v>
      </c>
      <c r="P4587" s="1" t="str">
        <f>VLOOKUP(A4587,'Data Split'!$A$1:$B$921,2,TRUE)</f>
        <v>test</v>
      </c>
    </row>
    <row r="4588" spans="1:16" x14ac:dyDescent="0.3">
      <c r="A4588" s="1">
        <v>178</v>
      </c>
      <c r="B4588" s="1" t="s">
        <v>17</v>
      </c>
      <c r="C4588" s="1" t="s">
        <v>10</v>
      </c>
      <c r="D4588" s="1" t="s">
        <v>6</v>
      </c>
      <c r="E4588" s="1" t="s">
        <v>46</v>
      </c>
      <c r="F4588">
        <v>10.268000000000001</v>
      </c>
      <c r="G4588">
        <v>11.981999999999999</v>
      </c>
      <c r="H4588">
        <v>0</v>
      </c>
      <c r="I4588">
        <v>1</v>
      </c>
      <c r="J4588">
        <f>VLOOKUP(A4588,Details!$A$1:$F$127,2,TRUE)</f>
        <v>58</v>
      </c>
      <c r="K4588" t="str">
        <f>VLOOKUP(A4588,Details!$A$1:$F$127,3,TRUE)</f>
        <v>M</v>
      </c>
      <c r="L4588">
        <f>VLOOKUP(A4588,Details!$A$1:$F$127,4,TRUE)</f>
        <v>30.1</v>
      </c>
      <c r="M4588" s="1" t="str">
        <f>VLOOKUP(A4588,Details!$A$1:$F$127,6,TRUE)</f>
        <v>NA</v>
      </c>
      <c r="N4588" s="1" t="str">
        <f>VLOOKUP(A4588,Details!$A$1:$F$127,5,TRUE)</f>
        <v>NA</v>
      </c>
      <c r="O4588" s="1" t="str">
        <f>VLOOKUP(A4588,Labels!$A$1:$B$127,2,TRUE)</f>
        <v>COPD</v>
      </c>
      <c r="P4588" s="1" t="str">
        <f>VLOOKUP(A4588,'Data Split'!$A$1:$B$921,2,TRUE)</f>
        <v>test</v>
      </c>
    </row>
    <row r="4589" spans="1:16" x14ac:dyDescent="0.3">
      <c r="A4589" s="1">
        <v>178</v>
      </c>
      <c r="B4589" s="1" t="s">
        <v>17</v>
      </c>
      <c r="C4589" s="1" t="s">
        <v>10</v>
      </c>
      <c r="D4589" s="1" t="s">
        <v>6</v>
      </c>
      <c r="E4589" s="1" t="s">
        <v>46</v>
      </c>
      <c r="F4589">
        <v>11.981999999999999</v>
      </c>
      <c r="G4589">
        <v>13.731999999999999</v>
      </c>
      <c r="H4589">
        <v>0</v>
      </c>
      <c r="I4589">
        <v>1</v>
      </c>
      <c r="J4589">
        <f>VLOOKUP(A4589,Details!$A$1:$F$127,2,TRUE)</f>
        <v>58</v>
      </c>
      <c r="K4589" t="str">
        <f>VLOOKUP(A4589,Details!$A$1:$F$127,3,TRUE)</f>
        <v>M</v>
      </c>
      <c r="L4589">
        <f>VLOOKUP(A4589,Details!$A$1:$F$127,4,TRUE)</f>
        <v>30.1</v>
      </c>
      <c r="M4589" s="1" t="str">
        <f>VLOOKUP(A4589,Details!$A$1:$F$127,6,TRUE)</f>
        <v>NA</v>
      </c>
      <c r="N4589" s="1" t="str">
        <f>VLOOKUP(A4589,Details!$A$1:$F$127,5,TRUE)</f>
        <v>NA</v>
      </c>
      <c r="O4589" s="1" t="str">
        <f>VLOOKUP(A4589,Labels!$A$1:$B$127,2,TRUE)</f>
        <v>COPD</v>
      </c>
      <c r="P4589" s="1" t="str">
        <f>VLOOKUP(A4589,'Data Split'!$A$1:$B$921,2,TRUE)</f>
        <v>test</v>
      </c>
    </row>
    <row r="4590" spans="1:16" x14ac:dyDescent="0.3">
      <c r="A4590" s="1">
        <v>178</v>
      </c>
      <c r="B4590" s="1" t="s">
        <v>17</v>
      </c>
      <c r="C4590" s="1" t="s">
        <v>10</v>
      </c>
      <c r="D4590" s="1" t="s">
        <v>6</v>
      </c>
      <c r="E4590" s="1" t="s">
        <v>46</v>
      </c>
      <c r="F4590">
        <v>13.731999999999999</v>
      </c>
      <c r="G4590">
        <v>15.589</v>
      </c>
      <c r="H4590">
        <v>0</v>
      </c>
      <c r="I4590">
        <v>0</v>
      </c>
      <c r="J4590">
        <f>VLOOKUP(A4590,Details!$A$1:$F$127,2,TRUE)</f>
        <v>58</v>
      </c>
      <c r="K4590" t="str">
        <f>VLOOKUP(A4590,Details!$A$1:$F$127,3,TRUE)</f>
        <v>M</v>
      </c>
      <c r="L4590">
        <f>VLOOKUP(A4590,Details!$A$1:$F$127,4,TRUE)</f>
        <v>30.1</v>
      </c>
      <c r="M4590" s="1" t="str">
        <f>VLOOKUP(A4590,Details!$A$1:$F$127,6,TRUE)</f>
        <v>NA</v>
      </c>
      <c r="N4590" s="1" t="str">
        <f>VLOOKUP(A4590,Details!$A$1:$F$127,5,TRUE)</f>
        <v>NA</v>
      </c>
      <c r="O4590" s="1" t="str">
        <f>VLOOKUP(A4590,Labels!$A$1:$B$127,2,TRUE)</f>
        <v>COPD</v>
      </c>
      <c r="P4590" s="1" t="str">
        <f>VLOOKUP(A4590,'Data Split'!$A$1:$B$921,2,TRUE)</f>
        <v>test</v>
      </c>
    </row>
    <row r="4591" spans="1:16" x14ac:dyDescent="0.3">
      <c r="A4591" s="1">
        <v>178</v>
      </c>
      <c r="B4591" s="1" t="s">
        <v>17</v>
      </c>
      <c r="C4591" s="1" t="s">
        <v>10</v>
      </c>
      <c r="D4591" s="1" t="s">
        <v>6</v>
      </c>
      <c r="E4591" s="1" t="s">
        <v>46</v>
      </c>
      <c r="F4591">
        <v>15.589</v>
      </c>
      <c r="G4591">
        <v>17.387</v>
      </c>
      <c r="H4591">
        <v>0</v>
      </c>
      <c r="I4591">
        <v>0</v>
      </c>
      <c r="J4591">
        <f>VLOOKUP(A4591,Details!$A$1:$F$127,2,TRUE)</f>
        <v>58</v>
      </c>
      <c r="K4591" t="str">
        <f>VLOOKUP(A4591,Details!$A$1:$F$127,3,TRUE)</f>
        <v>M</v>
      </c>
      <c r="L4591">
        <f>VLOOKUP(A4591,Details!$A$1:$F$127,4,TRUE)</f>
        <v>30.1</v>
      </c>
      <c r="M4591" s="1" t="str">
        <f>VLOOKUP(A4591,Details!$A$1:$F$127,6,TRUE)</f>
        <v>NA</v>
      </c>
      <c r="N4591" s="1" t="str">
        <f>VLOOKUP(A4591,Details!$A$1:$F$127,5,TRUE)</f>
        <v>NA</v>
      </c>
      <c r="O4591" s="1" t="str">
        <f>VLOOKUP(A4591,Labels!$A$1:$B$127,2,TRUE)</f>
        <v>COPD</v>
      </c>
      <c r="P4591" s="1" t="str">
        <f>VLOOKUP(A4591,'Data Split'!$A$1:$B$921,2,TRUE)</f>
        <v>test</v>
      </c>
    </row>
    <row r="4592" spans="1:16" x14ac:dyDescent="0.3">
      <c r="A4592" s="1">
        <v>178</v>
      </c>
      <c r="B4592" s="1" t="s">
        <v>17</v>
      </c>
      <c r="C4592" s="1" t="s">
        <v>10</v>
      </c>
      <c r="D4592" s="1" t="s">
        <v>6</v>
      </c>
      <c r="E4592" s="1" t="s">
        <v>46</v>
      </c>
      <c r="F4592">
        <v>17.387</v>
      </c>
      <c r="G4592">
        <v>19.494</v>
      </c>
      <c r="H4592">
        <v>0</v>
      </c>
      <c r="I4592">
        <v>0</v>
      </c>
      <c r="J4592">
        <f>VLOOKUP(A4592,Details!$A$1:$F$127,2,TRUE)</f>
        <v>58</v>
      </c>
      <c r="K4592" t="str">
        <f>VLOOKUP(A4592,Details!$A$1:$F$127,3,TRUE)</f>
        <v>M</v>
      </c>
      <c r="L4592">
        <f>VLOOKUP(A4592,Details!$A$1:$F$127,4,TRUE)</f>
        <v>30.1</v>
      </c>
      <c r="M4592" s="1" t="str">
        <f>VLOOKUP(A4592,Details!$A$1:$F$127,6,TRUE)</f>
        <v>NA</v>
      </c>
      <c r="N4592" s="1" t="str">
        <f>VLOOKUP(A4592,Details!$A$1:$F$127,5,TRUE)</f>
        <v>NA</v>
      </c>
      <c r="O4592" s="1" t="str">
        <f>VLOOKUP(A4592,Labels!$A$1:$B$127,2,TRUE)</f>
        <v>COPD</v>
      </c>
      <c r="P4592" s="1" t="str">
        <f>VLOOKUP(A4592,'Data Split'!$A$1:$B$921,2,TRUE)</f>
        <v>test</v>
      </c>
    </row>
    <row r="4593" spans="1:16" x14ac:dyDescent="0.3">
      <c r="A4593" s="1">
        <v>178</v>
      </c>
      <c r="B4593" s="1" t="s">
        <v>18</v>
      </c>
      <c r="C4593" s="1" t="s">
        <v>1</v>
      </c>
      <c r="D4593" s="1" t="s">
        <v>6</v>
      </c>
      <c r="E4593" s="1" t="s">
        <v>46</v>
      </c>
      <c r="F4593">
        <v>1.782</v>
      </c>
      <c r="G4593">
        <v>5.718</v>
      </c>
      <c r="H4593">
        <v>1</v>
      </c>
      <c r="I4593">
        <v>1</v>
      </c>
      <c r="J4593">
        <f>VLOOKUP(A4593,Details!$A$1:$F$127,2,TRUE)</f>
        <v>58</v>
      </c>
      <c r="K4593" t="str">
        <f>VLOOKUP(A4593,Details!$A$1:$F$127,3,TRUE)</f>
        <v>M</v>
      </c>
      <c r="L4593">
        <f>VLOOKUP(A4593,Details!$A$1:$F$127,4,TRUE)</f>
        <v>30.1</v>
      </c>
      <c r="M4593" s="1" t="str">
        <f>VLOOKUP(A4593,Details!$A$1:$F$127,6,TRUE)</f>
        <v>NA</v>
      </c>
      <c r="N4593" s="1" t="str">
        <f>VLOOKUP(A4593,Details!$A$1:$F$127,5,TRUE)</f>
        <v>NA</v>
      </c>
      <c r="O4593" s="1" t="str">
        <f>VLOOKUP(A4593,Labels!$A$1:$B$127,2,TRUE)</f>
        <v>COPD</v>
      </c>
      <c r="P4593" s="1" t="str">
        <f>VLOOKUP(A4593,'Data Split'!$A$1:$B$921,2,TRUE)</f>
        <v>test</v>
      </c>
    </row>
    <row r="4594" spans="1:16" x14ac:dyDescent="0.3">
      <c r="A4594" s="1">
        <v>178</v>
      </c>
      <c r="B4594" s="1" t="s">
        <v>18</v>
      </c>
      <c r="C4594" s="1" t="s">
        <v>1</v>
      </c>
      <c r="D4594" s="1" t="s">
        <v>6</v>
      </c>
      <c r="E4594" s="1" t="s">
        <v>46</v>
      </c>
      <c r="F4594">
        <v>5.718</v>
      </c>
      <c r="G4594">
        <v>9.6539999999999999</v>
      </c>
      <c r="H4594">
        <v>1</v>
      </c>
      <c r="I4594">
        <v>1</v>
      </c>
      <c r="J4594">
        <f>VLOOKUP(A4594,Details!$A$1:$F$127,2,TRUE)</f>
        <v>58</v>
      </c>
      <c r="K4594" t="str">
        <f>VLOOKUP(A4594,Details!$A$1:$F$127,3,TRUE)</f>
        <v>M</v>
      </c>
      <c r="L4594">
        <f>VLOOKUP(A4594,Details!$A$1:$F$127,4,TRUE)</f>
        <v>30.1</v>
      </c>
      <c r="M4594" s="1" t="str">
        <f>VLOOKUP(A4594,Details!$A$1:$F$127,6,TRUE)</f>
        <v>NA</v>
      </c>
      <c r="N4594" s="1" t="str">
        <f>VLOOKUP(A4594,Details!$A$1:$F$127,5,TRUE)</f>
        <v>NA</v>
      </c>
      <c r="O4594" s="1" t="str">
        <f>VLOOKUP(A4594,Labels!$A$1:$B$127,2,TRUE)</f>
        <v>COPD</v>
      </c>
      <c r="P4594" s="1" t="str">
        <f>VLOOKUP(A4594,'Data Split'!$A$1:$B$921,2,TRUE)</f>
        <v>test</v>
      </c>
    </row>
    <row r="4595" spans="1:16" x14ac:dyDescent="0.3">
      <c r="A4595" s="1">
        <v>178</v>
      </c>
      <c r="B4595" s="1" t="s">
        <v>18</v>
      </c>
      <c r="C4595" s="1" t="s">
        <v>1</v>
      </c>
      <c r="D4595" s="1" t="s">
        <v>6</v>
      </c>
      <c r="E4595" s="1" t="s">
        <v>46</v>
      </c>
      <c r="F4595">
        <v>9.6539999999999999</v>
      </c>
      <c r="G4595">
        <v>13.252000000000001</v>
      </c>
      <c r="H4595">
        <v>0</v>
      </c>
      <c r="I4595">
        <v>1</v>
      </c>
      <c r="J4595">
        <f>VLOOKUP(A4595,Details!$A$1:$F$127,2,TRUE)</f>
        <v>58</v>
      </c>
      <c r="K4595" t="str">
        <f>VLOOKUP(A4595,Details!$A$1:$F$127,3,TRUE)</f>
        <v>M</v>
      </c>
      <c r="L4595">
        <f>VLOOKUP(A4595,Details!$A$1:$F$127,4,TRUE)</f>
        <v>30.1</v>
      </c>
      <c r="M4595" s="1" t="str">
        <f>VLOOKUP(A4595,Details!$A$1:$F$127,6,TRUE)</f>
        <v>NA</v>
      </c>
      <c r="N4595" s="1" t="str">
        <f>VLOOKUP(A4595,Details!$A$1:$F$127,5,TRUE)</f>
        <v>NA</v>
      </c>
      <c r="O4595" s="1" t="str">
        <f>VLOOKUP(A4595,Labels!$A$1:$B$127,2,TRUE)</f>
        <v>COPD</v>
      </c>
      <c r="P4595" s="1" t="str">
        <f>VLOOKUP(A4595,'Data Split'!$A$1:$B$921,2,TRUE)</f>
        <v>test</v>
      </c>
    </row>
    <row r="4596" spans="1:16" x14ac:dyDescent="0.3">
      <c r="A4596" s="1">
        <v>178</v>
      </c>
      <c r="B4596" s="1" t="s">
        <v>18</v>
      </c>
      <c r="C4596" s="1" t="s">
        <v>1</v>
      </c>
      <c r="D4596" s="1" t="s">
        <v>6</v>
      </c>
      <c r="E4596" s="1" t="s">
        <v>46</v>
      </c>
      <c r="F4596">
        <v>13.252000000000001</v>
      </c>
      <c r="G4596">
        <v>16.427</v>
      </c>
      <c r="H4596">
        <v>0</v>
      </c>
      <c r="I4596">
        <v>0</v>
      </c>
      <c r="J4596">
        <f>VLOOKUP(A4596,Details!$A$1:$F$127,2,TRUE)</f>
        <v>58</v>
      </c>
      <c r="K4596" t="str">
        <f>VLOOKUP(A4596,Details!$A$1:$F$127,3,TRUE)</f>
        <v>M</v>
      </c>
      <c r="L4596">
        <f>VLOOKUP(A4596,Details!$A$1:$F$127,4,TRUE)</f>
        <v>30.1</v>
      </c>
      <c r="M4596" s="1" t="str">
        <f>VLOOKUP(A4596,Details!$A$1:$F$127,6,TRUE)</f>
        <v>NA</v>
      </c>
      <c r="N4596" s="1" t="str">
        <f>VLOOKUP(A4596,Details!$A$1:$F$127,5,TRUE)</f>
        <v>NA</v>
      </c>
      <c r="O4596" s="1" t="str">
        <f>VLOOKUP(A4596,Labels!$A$1:$B$127,2,TRUE)</f>
        <v>COPD</v>
      </c>
      <c r="P4596" s="1" t="str">
        <f>VLOOKUP(A4596,'Data Split'!$A$1:$B$921,2,TRUE)</f>
        <v>test</v>
      </c>
    </row>
    <row r="4597" spans="1:16" x14ac:dyDescent="0.3">
      <c r="A4597" s="1">
        <v>178</v>
      </c>
      <c r="B4597" s="1" t="s">
        <v>18</v>
      </c>
      <c r="C4597" s="1" t="s">
        <v>1</v>
      </c>
      <c r="D4597" s="1" t="s">
        <v>6</v>
      </c>
      <c r="E4597" s="1" t="s">
        <v>46</v>
      </c>
      <c r="F4597">
        <v>16.427</v>
      </c>
      <c r="G4597">
        <v>19.181000000000001</v>
      </c>
      <c r="H4597">
        <v>0</v>
      </c>
      <c r="I4597">
        <v>0</v>
      </c>
      <c r="J4597">
        <f>VLOOKUP(A4597,Details!$A$1:$F$127,2,TRUE)</f>
        <v>58</v>
      </c>
      <c r="K4597" t="str">
        <f>VLOOKUP(A4597,Details!$A$1:$F$127,3,TRUE)</f>
        <v>M</v>
      </c>
      <c r="L4597">
        <f>VLOOKUP(A4597,Details!$A$1:$F$127,4,TRUE)</f>
        <v>30.1</v>
      </c>
      <c r="M4597" s="1" t="str">
        <f>VLOOKUP(A4597,Details!$A$1:$F$127,6,TRUE)</f>
        <v>NA</v>
      </c>
      <c r="N4597" s="1" t="str">
        <f>VLOOKUP(A4597,Details!$A$1:$F$127,5,TRUE)</f>
        <v>NA</v>
      </c>
      <c r="O4597" s="1" t="str">
        <f>VLOOKUP(A4597,Labels!$A$1:$B$127,2,TRUE)</f>
        <v>COPD</v>
      </c>
      <c r="P4597" s="1" t="str">
        <f>VLOOKUP(A4597,'Data Split'!$A$1:$B$921,2,TRUE)</f>
        <v>test</v>
      </c>
    </row>
    <row r="4598" spans="1:16" x14ac:dyDescent="0.3">
      <c r="A4598" s="1">
        <v>178</v>
      </c>
      <c r="B4598" s="1" t="s">
        <v>18</v>
      </c>
      <c r="C4598" s="1" t="s">
        <v>4</v>
      </c>
      <c r="D4598" s="1" t="s">
        <v>6</v>
      </c>
      <c r="E4598" s="1" t="s">
        <v>46</v>
      </c>
      <c r="F4598">
        <v>1.782</v>
      </c>
      <c r="G4598">
        <v>5.718</v>
      </c>
      <c r="H4598">
        <v>1</v>
      </c>
      <c r="I4598">
        <v>0</v>
      </c>
      <c r="J4598">
        <f>VLOOKUP(A4598,Details!$A$1:$F$127,2,TRUE)</f>
        <v>58</v>
      </c>
      <c r="K4598" t="str">
        <f>VLOOKUP(A4598,Details!$A$1:$F$127,3,TRUE)</f>
        <v>M</v>
      </c>
      <c r="L4598">
        <f>VLOOKUP(A4598,Details!$A$1:$F$127,4,TRUE)</f>
        <v>30.1</v>
      </c>
      <c r="M4598" s="1" t="str">
        <f>VLOOKUP(A4598,Details!$A$1:$F$127,6,TRUE)</f>
        <v>NA</v>
      </c>
      <c r="N4598" s="1" t="str">
        <f>VLOOKUP(A4598,Details!$A$1:$F$127,5,TRUE)</f>
        <v>NA</v>
      </c>
      <c r="O4598" s="1" t="str">
        <f>VLOOKUP(A4598,Labels!$A$1:$B$127,2,TRUE)</f>
        <v>COPD</v>
      </c>
      <c r="P4598" s="1" t="str">
        <f>VLOOKUP(A4598,'Data Split'!$A$1:$B$921,2,TRUE)</f>
        <v>test</v>
      </c>
    </row>
    <row r="4599" spans="1:16" x14ac:dyDescent="0.3">
      <c r="A4599" s="1">
        <v>178</v>
      </c>
      <c r="B4599" s="1" t="s">
        <v>18</v>
      </c>
      <c r="C4599" s="1" t="s">
        <v>4</v>
      </c>
      <c r="D4599" s="1" t="s">
        <v>6</v>
      </c>
      <c r="E4599" s="1" t="s">
        <v>46</v>
      </c>
      <c r="F4599">
        <v>5.718</v>
      </c>
      <c r="G4599">
        <v>9.6539999999999999</v>
      </c>
      <c r="H4599">
        <v>1</v>
      </c>
      <c r="I4599">
        <v>0</v>
      </c>
      <c r="J4599">
        <f>VLOOKUP(A4599,Details!$A$1:$F$127,2,TRUE)</f>
        <v>58</v>
      </c>
      <c r="K4599" t="str">
        <f>VLOOKUP(A4599,Details!$A$1:$F$127,3,TRUE)</f>
        <v>M</v>
      </c>
      <c r="L4599">
        <f>VLOOKUP(A4599,Details!$A$1:$F$127,4,TRUE)</f>
        <v>30.1</v>
      </c>
      <c r="M4599" s="1" t="str">
        <f>VLOOKUP(A4599,Details!$A$1:$F$127,6,TRUE)</f>
        <v>NA</v>
      </c>
      <c r="N4599" s="1" t="str">
        <f>VLOOKUP(A4599,Details!$A$1:$F$127,5,TRUE)</f>
        <v>NA</v>
      </c>
      <c r="O4599" s="1" t="str">
        <f>VLOOKUP(A4599,Labels!$A$1:$B$127,2,TRUE)</f>
        <v>COPD</v>
      </c>
      <c r="P4599" s="1" t="str">
        <f>VLOOKUP(A4599,'Data Split'!$A$1:$B$921,2,TRUE)</f>
        <v>test</v>
      </c>
    </row>
    <row r="4600" spans="1:16" x14ac:dyDescent="0.3">
      <c r="A4600" s="1">
        <v>178</v>
      </c>
      <c r="B4600" s="1" t="s">
        <v>18</v>
      </c>
      <c r="C4600" s="1" t="s">
        <v>4</v>
      </c>
      <c r="D4600" s="1" t="s">
        <v>6</v>
      </c>
      <c r="E4600" s="1" t="s">
        <v>46</v>
      </c>
      <c r="F4600">
        <v>9.6539999999999999</v>
      </c>
      <c r="G4600">
        <v>13.252000000000001</v>
      </c>
      <c r="H4600">
        <v>1</v>
      </c>
      <c r="I4600">
        <v>1</v>
      </c>
      <c r="J4600">
        <f>VLOOKUP(A4600,Details!$A$1:$F$127,2,TRUE)</f>
        <v>58</v>
      </c>
      <c r="K4600" t="str">
        <f>VLOOKUP(A4600,Details!$A$1:$F$127,3,TRUE)</f>
        <v>M</v>
      </c>
      <c r="L4600">
        <f>VLOOKUP(A4600,Details!$A$1:$F$127,4,TRUE)</f>
        <v>30.1</v>
      </c>
      <c r="M4600" s="1" t="str">
        <f>VLOOKUP(A4600,Details!$A$1:$F$127,6,TRUE)</f>
        <v>NA</v>
      </c>
      <c r="N4600" s="1" t="str">
        <f>VLOOKUP(A4600,Details!$A$1:$F$127,5,TRUE)</f>
        <v>NA</v>
      </c>
      <c r="O4600" s="1" t="str">
        <f>VLOOKUP(A4600,Labels!$A$1:$B$127,2,TRUE)</f>
        <v>COPD</v>
      </c>
      <c r="P4600" s="1" t="str">
        <f>VLOOKUP(A4600,'Data Split'!$A$1:$B$921,2,TRUE)</f>
        <v>test</v>
      </c>
    </row>
    <row r="4601" spans="1:16" x14ac:dyDescent="0.3">
      <c r="A4601" s="1">
        <v>178</v>
      </c>
      <c r="B4601" s="1" t="s">
        <v>18</v>
      </c>
      <c r="C4601" s="1" t="s">
        <v>4</v>
      </c>
      <c r="D4601" s="1" t="s">
        <v>6</v>
      </c>
      <c r="E4601" s="1" t="s">
        <v>46</v>
      </c>
      <c r="F4601">
        <v>13.252000000000001</v>
      </c>
      <c r="G4601">
        <v>16.427</v>
      </c>
      <c r="H4601">
        <v>1</v>
      </c>
      <c r="I4601">
        <v>0</v>
      </c>
      <c r="J4601">
        <f>VLOOKUP(A4601,Details!$A$1:$F$127,2,TRUE)</f>
        <v>58</v>
      </c>
      <c r="K4601" t="str">
        <f>VLOOKUP(A4601,Details!$A$1:$F$127,3,TRUE)</f>
        <v>M</v>
      </c>
      <c r="L4601">
        <f>VLOOKUP(A4601,Details!$A$1:$F$127,4,TRUE)</f>
        <v>30.1</v>
      </c>
      <c r="M4601" s="1" t="str">
        <f>VLOOKUP(A4601,Details!$A$1:$F$127,6,TRUE)</f>
        <v>NA</v>
      </c>
      <c r="N4601" s="1" t="str">
        <f>VLOOKUP(A4601,Details!$A$1:$F$127,5,TRUE)</f>
        <v>NA</v>
      </c>
      <c r="O4601" s="1" t="str">
        <f>VLOOKUP(A4601,Labels!$A$1:$B$127,2,TRUE)</f>
        <v>COPD</v>
      </c>
      <c r="P4601" s="1" t="str">
        <f>VLOOKUP(A4601,'Data Split'!$A$1:$B$921,2,TRUE)</f>
        <v>test</v>
      </c>
    </row>
    <row r="4602" spans="1:16" x14ac:dyDescent="0.3">
      <c r="A4602" s="1">
        <v>178</v>
      </c>
      <c r="B4602" s="1" t="s">
        <v>18</v>
      </c>
      <c r="C4602" s="1" t="s">
        <v>4</v>
      </c>
      <c r="D4602" s="1" t="s">
        <v>6</v>
      </c>
      <c r="E4602" s="1" t="s">
        <v>46</v>
      </c>
      <c r="F4602">
        <v>16.427</v>
      </c>
      <c r="G4602">
        <v>19.181000000000001</v>
      </c>
      <c r="H4602">
        <v>1</v>
      </c>
      <c r="I4602">
        <v>0</v>
      </c>
      <c r="J4602">
        <f>VLOOKUP(A4602,Details!$A$1:$F$127,2,TRUE)</f>
        <v>58</v>
      </c>
      <c r="K4602" t="str">
        <f>VLOOKUP(A4602,Details!$A$1:$F$127,3,TRUE)</f>
        <v>M</v>
      </c>
      <c r="L4602">
        <f>VLOOKUP(A4602,Details!$A$1:$F$127,4,TRUE)</f>
        <v>30.1</v>
      </c>
      <c r="M4602" s="1" t="str">
        <f>VLOOKUP(A4602,Details!$A$1:$F$127,6,TRUE)</f>
        <v>NA</v>
      </c>
      <c r="N4602" s="1" t="str">
        <f>VLOOKUP(A4602,Details!$A$1:$F$127,5,TRUE)</f>
        <v>NA</v>
      </c>
      <c r="O4602" s="1" t="str">
        <f>VLOOKUP(A4602,Labels!$A$1:$B$127,2,TRUE)</f>
        <v>COPD</v>
      </c>
      <c r="P4602" s="1" t="str">
        <f>VLOOKUP(A4602,'Data Split'!$A$1:$B$921,2,TRUE)</f>
        <v>test</v>
      </c>
    </row>
    <row r="4603" spans="1:16" x14ac:dyDescent="0.3">
      <c r="A4603" s="1">
        <v>178</v>
      </c>
      <c r="B4603" s="1" t="s">
        <v>18</v>
      </c>
      <c r="C4603" s="1" t="s">
        <v>8</v>
      </c>
      <c r="D4603" s="1" t="s">
        <v>6</v>
      </c>
      <c r="E4603" s="1" t="s">
        <v>46</v>
      </c>
      <c r="F4603">
        <v>1.782</v>
      </c>
      <c r="G4603">
        <v>5.718</v>
      </c>
      <c r="H4603">
        <v>0</v>
      </c>
      <c r="I4603">
        <v>0</v>
      </c>
      <c r="J4603">
        <f>VLOOKUP(A4603,Details!$A$1:$F$127,2,TRUE)</f>
        <v>58</v>
      </c>
      <c r="K4603" t="str">
        <f>VLOOKUP(A4603,Details!$A$1:$F$127,3,TRUE)</f>
        <v>M</v>
      </c>
      <c r="L4603">
        <f>VLOOKUP(A4603,Details!$A$1:$F$127,4,TRUE)</f>
        <v>30.1</v>
      </c>
      <c r="M4603" s="1" t="str">
        <f>VLOOKUP(A4603,Details!$A$1:$F$127,6,TRUE)</f>
        <v>NA</v>
      </c>
      <c r="N4603" s="1" t="str">
        <f>VLOOKUP(A4603,Details!$A$1:$F$127,5,TRUE)</f>
        <v>NA</v>
      </c>
      <c r="O4603" s="1" t="str">
        <f>VLOOKUP(A4603,Labels!$A$1:$B$127,2,TRUE)</f>
        <v>COPD</v>
      </c>
      <c r="P4603" s="1" t="str">
        <f>VLOOKUP(A4603,'Data Split'!$A$1:$B$921,2,TRUE)</f>
        <v>test</v>
      </c>
    </row>
    <row r="4604" spans="1:16" x14ac:dyDescent="0.3">
      <c r="A4604" s="1">
        <v>178</v>
      </c>
      <c r="B4604" s="1" t="s">
        <v>18</v>
      </c>
      <c r="C4604" s="1" t="s">
        <v>8</v>
      </c>
      <c r="D4604" s="1" t="s">
        <v>6</v>
      </c>
      <c r="E4604" s="1" t="s">
        <v>46</v>
      </c>
      <c r="F4604">
        <v>5.718</v>
      </c>
      <c r="G4604">
        <v>9.6539999999999999</v>
      </c>
      <c r="H4604">
        <v>0</v>
      </c>
      <c r="I4604">
        <v>0</v>
      </c>
      <c r="J4604">
        <f>VLOOKUP(A4604,Details!$A$1:$F$127,2,TRUE)</f>
        <v>58</v>
      </c>
      <c r="K4604" t="str">
        <f>VLOOKUP(A4604,Details!$A$1:$F$127,3,TRUE)</f>
        <v>M</v>
      </c>
      <c r="L4604">
        <f>VLOOKUP(A4604,Details!$A$1:$F$127,4,TRUE)</f>
        <v>30.1</v>
      </c>
      <c r="M4604" s="1" t="str">
        <f>VLOOKUP(A4604,Details!$A$1:$F$127,6,TRUE)</f>
        <v>NA</v>
      </c>
      <c r="N4604" s="1" t="str">
        <f>VLOOKUP(A4604,Details!$A$1:$F$127,5,TRUE)</f>
        <v>NA</v>
      </c>
      <c r="O4604" s="1" t="str">
        <f>VLOOKUP(A4604,Labels!$A$1:$B$127,2,TRUE)</f>
        <v>COPD</v>
      </c>
      <c r="P4604" s="1" t="str">
        <f>VLOOKUP(A4604,'Data Split'!$A$1:$B$921,2,TRUE)</f>
        <v>test</v>
      </c>
    </row>
    <row r="4605" spans="1:16" x14ac:dyDescent="0.3">
      <c r="A4605" s="1">
        <v>178</v>
      </c>
      <c r="B4605" s="1" t="s">
        <v>18</v>
      </c>
      <c r="C4605" s="1" t="s">
        <v>8</v>
      </c>
      <c r="D4605" s="1" t="s">
        <v>6</v>
      </c>
      <c r="E4605" s="1" t="s">
        <v>46</v>
      </c>
      <c r="F4605">
        <v>9.6539999999999999</v>
      </c>
      <c r="G4605">
        <v>13.252000000000001</v>
      </c>
      <c r="H4605">
        <v>0</v>
      </c>
      <c r="I4605">
        <v>0</v>
      </c>
      <c r="J4605">
        <f>VLOOKUP(A4605,Details!$A$1:$F$127,2,TRUE)</f>
        <v>58</v>
      </c>
      <c r="K4605" t="str">
        <f>VLOOKUP(A4605,Details!$A$1:$F$127,3,TRUE)</f>
        <v>M</v>
      </c>
      <c r="L4605">
        <f>VLOOKUP(A4605,Details!$A$1:$F$127,4,TRUE)</f>
        <v>30.1</v>
      </c>
      <c r="M4605" s="1" t="str">
        <f>VLOOKUP(A4605,Details!$A$1:$F$127,6,TRUE)</f>
        <v>NA</v>
      </c>
      <c r="N4605" s="1" t="str">
        <f>VLOOKUP(A4605,Details!$A$1:$F$127,5,TRUE)</f>
        <v>NA</v>
      </c>
      <c r="O4605" s="1" t="str">
        <f>VLOOKUP(A4605,Labels!$A$1:$B$127,2,TRUE)</f>
        <v>COPD</v>
      </c>
      <c r="P4605" s="1" t="str">
        <f>VLOOKUP(A4605,'Data Split'!$A$1:$B$921,2,TRUE)</f>
        <v>test</v>
      </c>
    </row>
    <row r="4606" spans="1:16" x14ac:dyDescent="0.3">
      <c r="A4606" s="1">
        <v>178</v>
      </c>
      <c r="B4606" s="1" t="s">
        <v>18</v>
      </c>
      <c r="C4606" s="1" t="s">
        <v>8</v>
      </c>
      <c r="D4606" s="1" t="s">
        <v>6</v>
      </c>
      <c r="E4606" s="1" t="s">
        <v>46</v>
      </c>
      <c r="F4606">
        <v>13.252000000000001</v>
      </c>
      <c r="G4606">
        <v>16.427</v>
      </c>
      <c r="H4606">
        <v>0</v>
      </c>
      <c r="I4606">
        <v>0</v>
      </c>
      <c r="J4606">
        <f>VLOOKUP(A4606,Details!$A$1:$F$127,2,TRUE)</f>
        <v>58</v>
      </c>
      <c r="K4606" t="str">
        <f>VLOOKUP(A4606,Details!$A$1:$F$127,3,TRUE)</f>
        <v>M</v>
      </c>
      <c r="L4606">
        <f>VLOOKUP(A4606,Details!$A$1:$F$127,4,TRUE)</f>
        <v>30.1</v>
      </c>
      <c r="M4606" s="1" t="str">
        <f>VLOOKUP(A4606,Details!$A$1:$F$127,6,TRUE)</f>
        <v>NA</v>
      </c>
      <c r="N4606" s="1" t="str">
        <f>VLOOKUP(A4606,Details!$A$1:$F$127,5,TRUE)</f>
        <v>NA</v>
      </c>
      <c r="O4606" s="1" t="str">
        <f>VLOOKUP(A4606,Labels!$A$1:$B$127,2,TRUE)</f>
        <v>COPD</v>
      </c>
      <c r="P4606" s="1" t="str">
        <f>VLOOKUP(A4606,'Data Split'!$A$1:$B$921,2,TRUE)</f>
        <v>test</v>
      </c>
    </row>
    <row r="4607" spans="1:16" x14ac:dyDescent="0.3">
      <c r="A4607" s="1">
        <v>178</v>
      </c>
      <c r="B4607" s="1" t="s">
        <v>18</v>
      </c>
      <c r="C4607" s="1" t="s">
        <v>8</v>
      </c>
      <c r="D4607" s="1" t="s">
        <v>6</v>
      </c>
      <c r="E4607" s="1" t="s">
        <v>46</v>
      </c>
      <c r="F4607">
        <v>16.427</v>
      </c>
      <c r="G4607">
        <v>19.181000000000001</v>
      </c>
      <c r="H4607">
        <v>0</v>
      </c>
      <c r="I4607">
        <v>0</v>
      </c>
      <c r="J4607">
        <f>VLOOKUP(A4607,Details!$A$1:$F$127,2,TRUE)</f>
        <v>58</v>
      </c>
      <c r="K4607" t="str">
        <f>VLOOKUP(A4607,Details!$A$1:$F$127,3,TRUE)</f>
        <v>M</v>
      </c>
      <c r="L4607">
        <f>VLOOKUP(A4607,Details!$A$1:$F$127,4,TRUE)</f>
        <v>30.1</v>
      </c>
      <c r="M4607" s="1" t="str">
        <f>VLOOKUP(A4607,Details!$A$1:$F$127,6,TRUE)</f>
        <v>NA</v>
      </c>
      <c r="N4607" s="1" t="str">
        <f>VLOOKUP(A4607,Details!$A$1:$F$127,5,TRUE)</f>
        <v>NA</v>
      </c>
      <c r="O4607" s="1" t="str">
        <f>VLOOKUP(A4607,Labels!$A$1:$B$127,2,TRUE)</f>
        <v>COPD</v>
      </c>
      <c r="P4607" s="1" t="str">
        <f>VLOOKUP(A4607,'Data Split'!$A$1:$B$921,2,TRUE)</f>
        <v>test</v>
      </c>
    </row>
    <row r="4608" spans="1:16" x14ac:dyDescent="0.3">
      <c r="A4608" s="1">
        <v>178</v>
      </c>
      <c r="B4608" s="1" t="s">
        <v>18</v>
      </c>
      <c r="C4608" s="1" t="s">
        <v>9</v>
      </c>
      <c r="D4608" s="1" t="s">
        <v>6</v>
      </c>
      <c r="E4608" s="1" t="s">
        <v>46</v>
      </c>
      <c r="F4608">
        <v>1.782</v>
      </c>
      <c r="G4608">
        <v>5.718</v>
      </c>
      <c r="H4608">
        <v>0</v>
      </c>
      <c r="I4608">
        <v>0</v>
      </c>
      <c r="J4608">
        <f>VLOOKUP(A4608,Details!$A$1:$F$127,2,TRUE)</f>
        <v>58</v>
      </c>
      <c r="K4608" t="str">
        <f>VLOOKUP(A4608,Details!$A$1:$F$127,3,TRUE)</f>
        <v>M</v>
      </c>
      <c r="L4608">
        <f>VLOOKUP(A4608,Details!$A$1:$F$127,4,TRUE)</f>
        <v>30.1</v>
      </c>
      <c r="M4608" s="1" t="str">
        <f>VLOOKUP(A4608,Details!$A$1:$F$127,6,TRUE)</f>
        <v>NA</v>
      </c>
      <c r="N4608" s="1" t="str">
        <f>VLOOKUP(A4608,Details!$A$1:$F$127,5,TRUE)</f>
        <v>NA</v>
      </c>
      <c r="O4608" s="1" t="str">
        <f>VLOOKUP(A4608,Labels!$A$1:$B$127,2,TRUE)</f>
        <v>COPD</v>
      </c>
      <c r="P4608" s="1" t="str">
        <f>VLOOKUP(A4608,'Data Split'!$A$1:$B$921,2,TRUE)</f>
        <v>test</v>
      </c>
    </row>
    <row r="4609" spans="1:16" x14ac:dyDescent="0.3">
      <c r="A4609" s="1">
        <v>178</v>
      </c>
      <c r="B4609" s="1" t="s">
        <v>18</v>
      </c>
      <c r="C4609" s="1" t="s">
        <v>9</v>
      </c>
      <c r="D4609" s="1" t="s">
        <v>6</v>
      </c>
      <c r="E4609" s="1" t="s">
        <v>46</v>
      </c>
      <c r="F4609">
        <v>5.718</v>
      </c>
      <c r="G4609">
        <v>9.6539999999999999</v>
      </c>
      <c r="H4609">
        <v>0</v>
      </c>
      <c r="I4609">
        <v>0</v>
      </c>
      <c r="J4609">
        <f>VLOOKUP(A4609,Details!$A$1:$F$127,2,TRUE)</f>
        <v>58</v>
      </c>
      <c r="K4609" t="str">
        <f>VLOOKUP(A4609,Details!$A$1:$F$127,3,TRUE)</f>
        <v>M</v>
      </c>
      <c r="L4609">
        <f>VLOOKUP(A4609,Details!$A$1:$F$127,4,TRUE)</f>
        <v>30.1</v>
      </c>
      <c r="M4609" s="1" t="str">
        <f>VLOOKUP(A4609,Details!$A$1:$F$127,6,TRUE)</f>
        <v>NA</v>
      </c>
      <c r="N4609" s="1" t="str">
        <f>VLOOKUP(A4609,Details!$A$1:$F$127,5,TRUE)</f>
        <v>NA</v>
      </c>
      <c r="O4609" s="1" t="str">
        <f>VLOOKUP(A4609,Labels!$A$1:$B$127,2,TRUE)</f>
        <v>COPD</v>
      </c>
      <c r="P4609" s="1" t="str">
        <f>VLOOKUP(A4609,'Data Split'!$A$1:$B$921,2,TRUE)</f>
        <v>test</v>
      </c>
    </row>
    <row r="4610" spans="1:16" x14ac:dyDescent="0.3">
      <c r="A4610" s="1">
        <v>178</v>
      </c>
      <c r="B4610" s="1" t="s">
        <v>18</v>
      </c>
      <c r="C4610" s="1" t="s">
        <v>9</v>
      </c>
      <c r="D4610" s="1" t="s">
        <v>6</v>
      </c>
      <c r="E4610" s="1" t="s">
        <v>46</v>
      </c>
      <c r="F4610">
        <v>9.6539999999999999</v>
      </c>
      <c r="G4610">
        <v>13.252000000000001</v>
      </c>
      <c r="H4610">
        <v>0</v>
      </c>
      <c r="I4610">
        <v>0</v>
      </c>
      <c r="J4610">
        <f>VLOOKUP(A4610,Details!$A$1:$F$127,2,TRUE)</f>
        <v>58</v>
      </c>
      <c r="K4610" t="str">
        <f>VLOOKUP(A4610,Details!$A$1:$F$127,3,TRUE)</f>
        <v>M</v>
      </c>
      <c r="L4610">
        <f>VLOOKUP(A4610,Details!$A$1:$F$127,4,TRUE)</f>
        <v>30.1</v>
      </c>
      <c r="M4610" s="1" t="str">
        <f>VLOOKUP(A4610,Details!$A$1:$F$127,6,TRUE)</f>
        <v>NA</v>
      </c>
      <c r="N4610" s="1" t="str">
        <f>VLOOKUP(A4610,Details!$A$1:$F$127,5,TRUE)</f>
        <v>NA</v>
      </c>
      <c r="O4610" s="1" t="str">
        <f>VLOOKUP(A4610,Labels!$A$1:$B$127,2,TRUE)</f>
        <v>COPD</v>
      </c>
      <c r="P4610" s="1" t="str">
        <f>VLOOKUP(A4610,'Data Split'!$A$1:$B$921,2,TRUE)</f>
        <v>test</v>
      </c>
    </row>
    <row r="4611" spans="1:16" x14ac:dyDescent="0.3">
      <c r="A4611" s="1">
        <v>178</v>
      </c>
      <c r="B4611" s="1" t="s">
        <v>18</v>
      </c>
      <c r="C4611" s="1" t="s">
        <v>9</v>
      </c>
      <c r="D4611" s="1" t="s">
        <v>6</v>
      </c>
      <c r="E4611" s="1" t="s">
        <v>46</v>
      </c>
      <c r="F4611">
        <v>13.252000000000001</v>
      </c>
      <c r="G4611">
        <v>16.427</v>
      </c>
      <c r="H4611">
        <v>0</v>
      </c>
      <c r="I4611">
        <v>0</v>
      </c>
      <c r="J4611">
        <f>VLOOKUP(A4611,Details!$A$1:$F$127,2,TRUE)</f>
        <v>58</v>
      </c>
      <c r="K4611" t="str">
        <f>VLOOKUP(A4611,Details!$A$1:$F$127,3,TRUE)</f>
        <v>M</v>
      </c>
      <c r="L4611">
        <f>VLOOKUP(A4611,Details!$A$1:$F$127,4,TRUE)</f>
        <v>30.1</v>
      </c>
      <c r="M4611" s="1" t="str">
        <f>VLOOKUP(A4611,Details!$A$1:$F$127,6,TRUE)</f>
        <v>NA</v>
      </c>
      <c r="N4611" s="1" t="str">
        <f>VLOOKUP(A4611,Details!$A$1:$F$127,5,TRUE)</f>
        <v>NA</v>
      </c>
      <c r="O4611" s="1" t="str">
        <f>VLOOKUP(A4611,Labels!$A$1:$B$127,2,TRUE)</f>
        <v>COPD</v>
      </c>
      <c r="P4611" s="1" t="str">
        <f>VLOOKUP(A4611,'Data Split'!$A$1:$B$921,2,TRUE)</f>
        <v>test</v>
      </c>
    </row>
    <row r="4612" spans="1:16" x14ac:dyDescent="0.3">
      <c r="A4612" s="1">
        <v>178</v>
      </c>
      <c r="B4612" s="1" t="s">
        <v>18</v>
      </c>
      <c r="C4612" s="1" t="s">
        <v>9</v>
      </c>
      <c r="D4612" s="1" t="s">
        <v>6</v>
      </c>
      <c r="E4612" s="1" t="s">
        <v>46</v>
      </c>
      <c r="F4612">
        <v>16.427</v>
      </c>
      <c r="G4612">
        <v>19.181000000000001</v>
      </c>
      <c r="H4612">
        <v>0</v>
      </c>
      <c r="I4612">
        <v>0</v>
      </c>
      <c r="J4612">
        <f>VLOOKUP(A4612,Details!$A$1:$F$127,2,TRUE)</f>
        <v>58</v>
      </c>
      <c r="K4612" t="str">
        <f>VLOOKUP(A4612,Details!$A$1:$F$127,3,TRUE)</f>
        <v>M</v>
      </c>
      <c r="L4612">
        <f>VLOOKUP(A4612,Details!$A$1:$F$127,4,TRUE)</f>
        <v>30.1</v>
      </c>
      <c r="M4612" s="1" t="str">
        <f>VLOOKUP(A4612,Details!$A$1:$F$127,6,TRUE)</f>
        <v>NA</v>
      </c>
      <c r="N4612" s="1" t="str">
        <f>VLOOKUP(A4612,Details!$A$1:$F$127,5,TRUE)</f>
        <v>NA</v>
      </c>
      <c r="O4612" s="1" t="str">
        <f>VLOOKUP(A4612,Labels!$A$1:$B$127,2,TRUE)</f>
        <v>COPD</v>
      </c>
      <c r="P4612" s="1" t="str">
        <f>VLOOKUP(A4612,'Data Split'!$A$1:$B$921,2,TRUE)</f>
        <v>test</v>
      </c>
    </row>
    <row r="4613" spans="1:16" x14ac:dyDescent="0.3">
      <c r="A4613" s="1">
        <v>178</v>
      </c>
      <c r="B4613" s="1" t="s">
        <v>18</v>
      </c>
      <c r="C4613" s="1" t="s">
        <v>3</v>
      </c>
      <c r="D4613" s="1" t="s">
        <v>6</v>
      </c>
      <c r="E4613" s="1" t="s">
        <v>46</v>
      </c>
      <c r="F4613">
        <v>1.782</v>
      </c>
      <c r="G4613">
        <v>5.718</v>
      </c>
      <c r="H4613">
        <v>0</v>
      </c>
      <c r="I4613">
        <v>0</v>
      </c>
      <c r="J4613">
        <f>VLOOKUP(A4613,Details!$A$1:$F$127,2,TRUE)</f>
        <v>58</v>
      </c>
      <c r="K4613" t="str">
        <f>VLOOKUP(A4613,Details!$A$1:$F$127,3,TRUE)</f>
        <v>M</v>
      </c>
      <c r="L4613">
        <f>VLOOKUP(A4613,Details!$A$1:$F$127,4,TRUE)</f>
        <v>30.1</v>
      </c>
      <c r="M4613" s="1" t="str">
        <f>VLOOKUP(A4613,Details!$A$1:$F$127,6,TRUE)</f>
        <v>NA</v>
      </c>
      <c r="N4613" s="1" t="str">
        <f>VLOOKUP(A4613,Details!$A$1:$F$127,5,TRUE)</f>
        <v>NA</v>
      </c>
      <c r="O4613" s="1" t="str">
        <f>VLOOKUP(A4613,Labels!$A$1:$B$127,2,TRUE)</f>
        <v>COPD</v>
      </c>
      <c r="P4613" s="1" t="str">
        <f>VLOOKUP(A4613,'Data Split'!$A$1:$B$921,2,TRUE)</f>
        <v>test</v>
      </c>
    </row>
    <row r="4614" spans="1:16" x14ac:dyDescent="0.3">
      <c r="A4614" s="1">
        <v>178</v>
      </c>
      <c r="B4614" s="1" t="s">
        <v>18</v>
      </c>
      <c r="C4614" s="1" t="s">
        <v>3</v>
      </c>
      <c r="D4614" s="1" t="s">
        <v>6</v>
      </c>
      <c r="E4614" s="1" t="s">
        <v>46</v>
      </c>
      <c r="F4614">
        <v>5.718</v>
      </c>
      <c r="G4614">
        <v>9.6539999999999999</v>
      </c>
      <c r="H4614">
        <v>0</v>
      </c>
      <c r="I4614">
        <v>0</v>
      </c>
      <c r="J4614">
        <f>VLOOKUP(A4614,Details!$A$1:$F$127,2,TRUE)</f>
        <v>58</v>
      </c>
      <c r="K4614" t="str">
        <f>VLOOKUP(A4614,Details!$A$1:$F$127,3,TRUE)</f>
        <v>M</v>
      </c>
      <c r="L4614">
        <f>VLOOKUP(A4614,Details!$A$1:$F$127,4,TRUE)</f>
        <v>30.1</v>
      </c>
      <c r="M4614" s="1" t="str">
        <f>VLOOKUP(A4614,Details!$A$1:$F$127,6,TRUE)</f>
        <v>NA</v>
      </c>
      <c r="N4614" s="1" t="str">
        <f>VLOOKUP(A4614,Details!$A$1:$F$127,5,TRUE)</f>
        <v>NA</v>
      </c>
      <c r="O4614" s="1" t="str">
        <f>VLOOKUP(A4614,Labels!$A$1:$B$127,2,TRUE)</f>
        <v>COPD</v>
      </c>
      <c r="P4614" s="1" t="str">
        <f>VLOOKUP(A4614,'Data Split'!$A$1:$B$921,2,TRUE)</f>
        <v>test</v>
      </c>
    </row>
    <row r="4615" spans="1:16" x14ac:dyDescent="0.3">
      <c r="A4615" s="1">
        <v>178</v>
      </c>
      <c r="B4615" s="1" t="s">
        <v>18</v>
      </c>
      <c r="C4615" s="1" t="s">
        <v>3</v>
      </c>
      <c r="D4615" s="1" t="s">
        <v>6</v>
      </c>
      <c r="E4615" s="1" t="s">
        <v>46</v>
      </c>
      <c r="F4615">
        <v>9.6539999999999999</v>
      </c>
      <c r="G4615">
        <v>13.252000000000001</v>
      </c>
      <c r="H4615">
        <v>0</v>
      </c>
      <c r="I4615">
        <v>0</v>
      </c>
      <c r="J4615">
        <f>VLOOKUP(A4615,Details!$A$1:$F$127,2,TRUE)</f>
        <v>58</v>
      </c>
      <c r="K4615" t="str">
        <f>VLOOKUP(A4615,Details!$A$1:$F$127,3,TRUE)</f>
        <v>M</v>
      </c>
      <c r="L4615">
        <f>VLOOKUP(A4615,Details!$A$1:$F$127,4,TRUE)</f>
        <v>30.1</v>
      </c>
      <c r="M4615" s="1" t="str">
        <f>VLOOKUP(A4615,Details!$A$1:$F$127,6,TRUE)</f>
        <v>NA</v>
      </c>
      <c r="N4615" s="1" t="str">
        <f>VLOOKUP(A4615,Details!$A$1:$F$127,5,TRUE)</f>
        <v>NA</v>
      </c>
      <c r="O4615" s="1" t="str">
        <f>VLOOKUP(A4615,Labels!$A$1:$B$127,2,TRUE)</f>
        <v>COPD</v>
      </c>
      <c r="P4615" s="1" t="str">
        <f>VLOOKUP(A4615,'Data Split'!$A$1:$B$921,2,TRUE)</f>
        <v>test</v>
      </c>
    </row>
    <row r="4616" spans="1:16" x14ac:dyDescent="0.3">
      <c r="A4616" s="1">
        <v>178</v>
      </c>
      <c r="B4616" s="1" t="s">
        <v>18</v>
      </c>
      <c r="C4616" s="1" t="s">
        <v>3</v>
      </c>
      <c r="D4616" s="1" t="s">
        <v>6</v>
      </c>
      <c r="E4616" s="1" t="s">
        <v>46</v>
      </c>
      <c r="F4616">
        <v>13.252000000000001</v>
      </c>
      <c r="G4616">
        <v>16.427</v>
      </c>
      <c r="H4616">
        <v>0</v>
      </c>
      <c r="I4616">
        <v>0</v>
      </c>
      <c r="J4616">
        <f>VLOOKUP(A4616,Details!$A$1:$F$127,2,TRUE)</f>
        <v>58</v>
      </c>
      <c r="K4616" t="str">
        <f>VLOOKUP(A4616,Details!$A$1:$F$127,3,TRUE)</f>
        <v>M</v>
      </c>
      <c r="L4616">
        <f>VLOOKUP(A4616,Details!$A$1:$F$127,4,TRUE)</f>
        <v>30.1</v>
      </c>
      <c r="M4616" s="1" t="str">
        <f>VLOOKUP(A4616,Details!$A$1:$F$127,6,TRUE)</f>
        <v>NA</v>
      </c>
      <c r="N4616" s="1" t="str">
        <f>VLOOKUP(A4616,Details!$A$1:$F$127,5,TRUE)</f>
        <v>NA</v>
      </c>
      <c r="O4616" s="1" t="str">
        <f>VLOOKUP(A4616,Labels!$A$1:$B$127,2,TRUE)</f>
        <v>COPD</v>
      </c>
      <c r="P4616" s="1" t="str">
        <f>VLOOKUP(A4616,'Data Split'!$A$1:$B$921,2,TRUE)</f>
        <v>test</v>
      </c>
    </row>
    <row r="4617" spans="1:16" x14ac:dyDescent="0.3">
      <c r="A4617" s="1">
        <v>178</v>
      </c>
      <c r="B4617" s="1" t="s">
        <v>18</v>
      </c>
      <c r="C4617" s="1" t="s">
        <v>3</v>
      </c>
      <c r="D4617" s="1" t="s">
        <v>6</v>
      </c>
      <c r="E4617" s="1" t="s">
        <v>46</v>
      </c>
      <c r="F4617">
        <v>16.427</v>
      </c>
      <c r="G4617">
        <v>19.181000000000001</v>
      </c>
      <c r="H4617">
        <v>0</v>
      </c>
      <c r="I4617">
        <v>0</v>
      </c>
      <c r="J4617">
        <f>VLOOKUP(A4617,Details!$A$1:$F$127,2,TRUE)</f>
        <v>58</v>
      </c>
      <c r="K4617" t="str">
        <f>VLOOKUP(A4617,Details!$A$1:$F$127,3,TRUE)</f>
        <v>M</v>
      </c>
      <c r="L4617">
        <f>VLOOKUP(A4617,Details!$A$1:$F$127,4,TRUE)</f>
        <v>30.1</v>
      </c>
      <c r="M4617" s="1" t="str">
        <f>VLOOKUP(A4617,Details!$A$1:$F$127,6,TRUE)</f>
        <v>NA</v>
      </c>
      <c r="N4617" s="1" t="str">
        <f>VLOOKUP(A4617,Details!$A$1:$F$127,5,TRUE)</f>
        <v>NA</v>
      </c>
      <c r="O4617" s="1" t="str">
        <f>VLOOKUP(A4617,Labels!$A$1:$B$127,2,TRUE)</f>
        <v>COPD</v>
      </c>
      <c r="P4617" s="1" t="str">
        <f>VLOOKUP(A4617,'Data Split'!$A$1:$B$921,2,TRUE)</f>
        <v>test</v>
      </c>
    </row>
    <row r="4618" spans="1:16" x14ac:dyDescent="0.3">
      <c r="A4618" s="1">
        <v>178</v>
      </c>
      <c r="B4618" s="1" t="s">
        <v>18</v>
      </c>
      <c r="C4618" s="1" t="s">
        <v>10</v>
      </c>
      <c r="D4618" s="1" t="s">
        <v>6</v>
      </c>
      <c r="E4618" s="1" t="s">
        <v>46</v>
      </c>
      <c r="F4618">
        <v>1.782</v>
      </c>
      <c r="G4618">
        <v>5.718</v>
      </c>
      <c r="H4618">
        <v>0</v>
      </c>
      <c r="I4618">
        <v>0</v>
      </c>
      <c r="J4618">
        <f>VLOOKUP(A4618,Details!$A$1:$F$127,2,TRUE)</f>
        <v>58</v>
      </c>
      <c r="K4618" t="str">
        <f>VLOOKUP(A4618,Details!$A$1:$F$127,3,TRUE)</f>
        <v>M</v>
      </c>
      <c r="L4618">
        <f>VLOOKUP(A4618,Details!$A$1:$F$127,4,TRUE)</f>
        <v>30.1</v>
      </c>
      <c r="M4618" s="1" t="str">
        <f>VLOOKUP(A4618,Details!$A$1:$F$127,6,TRUE)</f>
        <v>NA</v>
      </c>
      <c r="N4618" s="1" t="str">
        <f>VLOOKUP(A4618,Details!$A$1:$F$127,5,TRUE)</f>
        <v>NA</v>
      </c>
      <c r="O4618" s="1" t="str">
        <f>VLOOKUP(A4618,Labels!$A$1:$B$127,2,TRUE)</f>
        <v>COPD</v>
      </c>
      <c r="P4618" s="1" t="str">
        <f>VLOOKUP(A4618,'Data Split'!$A$1:$B$921,2,TRUE)</f>
        <v>test</v>
      </c>
    </row>
    <row r="4619" spans="1:16" x14ac:dyDescent="0.3">
      <c r="A4619" s="1">
        <v>178</v>
      </c>
      <c r="B4619" s="1" t="s">
        <v>18</v>
      </c>
      <c r="C4619" s="1" t="s">
        <v>10</v>
      </c>
      <c r="D4619" s="1" t="s">
        <v>6</v>
      </c>
      <c r="E4619" s="1" t="s">
        <v>46</v>
      </c>
      <c r="F4619">
        <v>5.718</v>
      </c>
      <c r="G4619">
        <v>9.6539999999999999</v>
      </c>
      <c r="H4619">
        <v>0</v>
      </c>
      <c r="I4619">
        <v>0</v>
      </c>
      <c r="J4619">
        <f>VLOOKUP(A4619,Details!$A$1:$F$127,2,TRUE)</f>
        <v>58</v>
      </c>
      <c r="K4619" t="str">
        <f>VLOOKUP(A4619,Details!$A$1:$F$127,3,TRUE)</f>
        <v>M</v>
      </c>
      <c r="L4619">
        <f>VLOOKUP(A4619,Details!$A$1:$F$127,4,TRUE)</f>
        <v>30.1</v>
      </c>
      <c r="M4619" s="1" t="str">
        <f>VLOOKUP(A4619,Details!$A$1:$F$127,6,TRUE)</f>
        <v>NA</v>
      </c>
      <c r="N4619" s="1" t="str">
        <f>VLOOKUP(A4619,Details!$A$1:$F$127,5,TRUE)</f>
        <v>NA</v>
      </c>
      <c r="O4619" s="1" t="str">
        <f>VLOOKUP(A4619,Labels!$A$1:$B$127,2,TRUE)</f>
        <v>COPD</v>
      </c>
      <c r="P4619" s="1" t="str">
        <f>VLOOKUP(A4619,'Data Split'!$A$1:$B$921,2,TRUE)</f>
        <v>test</v>
      </c>
    </row>
    <row r="4620" spans="1:16" x14ac:dyDescent="0.3">
      <c r="A4620" s="1">
        <v>178</v>
      </c>
      <c r="B4620" s="1" t="s">
        <v>18</v>
      </c>
      <c r="C4620" s="1" t="s">
        <v>10</v>
      </c>
      <c r="D4620" s="1" t="s">
        <v>6</v>
      </c>
      <c r="E4620" s="1" t="s">
        <v>46</v>
      </c>
      <c r="F4620">
        <v>9.6539999999999999</v>
      </c>
      <c r="G4620">
        <v>13.252000000000001</v>
      </c>
      <c r="H4620">
        <v>1</v>
      </c>
      <c r="I4620">
        <v>0</v>
      </c>
      <c r="J4620">
        <f>VLOOKUP(A4620,Details!$A$1:$F$127,2,TRUE)</f>
        <v>58</v>
      </c>
      <c r="K4620" t="str">
        <f>VLOOKUP(A4620,Details!$A$1:$F$127,3,TRUE)</f>
        <v>M</v>
      </c>
      <c r="L4620">
        <f>VLOOKUP(A4620,Details!$A$1:$F$127,4,TRUE)</f>
        <v>30.1</v>
      </c>
      <c r="M4620" s="1" t="str">
        <f>VLOOKUP(A4620,Details!$A$1:$F$127,6,TRUE)</f>
        <v>NA</v>
      </c>
      <c r="N4620" s="1" t="str">
        <f>VLOOKUP(A4620,Details!$A$1:$F$127,5,TRUE)</f>
        <v>NA</v>
      </c>
      <c r="O4620" s="1" t="str">
        <f>VLOOKUP(A4620,Labels!$A$1:$B$127,2,TRUE)</f>
        <v>COPD</v>
      </c>
      <c r="P4620" s="1" t="str">
        <f>VLOOKUP(A4620,'Data Split'!$A$1:$B$921,2,TRUE)</f>
        <v>test</v>
      </c>
    </row>
    <row r="4621" spans="1:16" x14ac:dyDescent="0.3">
      <c r="A4621" s="1">
        <v>178</v>
      </c>
      <c r="B4621" s="1" t="s">
        <v>18</v>
      </c>
      <c r="C4621" s="1" t="s">
        <v>10</v>
      </c>
      <c r="D4621" s="1" t="s">
        <v>6</v>
      </c>
      <c r="E4621" s="1" t="s">
        <v>46</v>
      </c>
      <c r="F4621">
        <v>13.252000000000001</v>
      </c>
      <c r="G4621">
        <v>16.427</v>
      </c>
      <c r="H4621">
        <v>0</v>
      </c>
      <c r="I4621">
        <v>0</v>
      </c>
      <c r="J4621">
        <f>VLOOKUP(A4621,Details!$A$1:$F$127,2,TRUE)</f>
        <v>58</v>
      </c>
      <c r="K4621" t="str">
        <f>VLOOKUP(A4621,Details!$A$1:$F$127,3,TRUE)</f>
        <v>M</v>
      </c>
      <c r="L4621">
        <f>VLOOKUP(A4621,Details!$A$1:$F$127,4,TRUE)</f>
        <v>30.1</v>
      </c>
      <c r="M4621" s="1" t="str">
        <f>VLOOKUP(A4621,Details!$A$1:$F$127,6,TRUE)</f>
        <v>NA</v>
      </c>
      <c r="N4621" s="1" t="str">
        <f>VLOOKUP(A4621,Details!$A$1:$F$127,5,TRUE)</f>
        <v>NA</v>
      </c>
      <c r="O4621" s="1" t="str">
        <f>VLOOKUP(A4621,Labels!$A$1:$B$127,2,TRUE)</f>
        <v>COPD</v>
      </c>
      <c r="P4621" s="1" t="str">
        <f>VLOOKUP(A4621,'Data Split'!$A$1:$B$921,2,TRUE)</f>
        <v>test</v>
      </c>
    </row>
    <row r="4622" spans="1:16" x14ac:dyDescent="0.3">
      <c r="A4622" s="1">
        <v>178</v>
      </c>
      <c r="B4622" s="1" t="s">
        <v>18</v>
      </c>
      <c r="C4622" s="1" t="s">
        <v>10</v>
      </c>
      <c r="D4622" s="1" t="s">
        <v>6</v>
      </c>
      <c r="E4622" s="1" t="s">
        <v>46</v>
      </c>
      <c r="F4622">
        <v>16.427</v>
      </c>
      <c r="G4622">
        <v>19.181000000000001</v>
      </c>
      <c r="H4622">
        <v>0</v>
      </c>
      <c r="I4622">
        <v>0</v>
      </c>
      <c r="J4622">
        <f>VLOOKUP(A4622,Details!$A$1:$F$127,2,TRUE)</f>
        <v>58</v>
      </c>
      <c r="K4622" t="str">
        <f>VLOOKUP(A4622,Details!$A$1:$F$127,3,TRUE)</f>
        <v>M</v>
      </c>
      <c r="L4622">
        <f>VLOOKUP(A4622,Details!$A$1:$F$127,4,TRUE)</f>
        <v>30.1</v>
      </c>
      <c r="M4622" s="1" t="str">
        <f>VLOOKUP(A4622,Details!$A$1:$F$127,6,TRUE)</f>
        <v>NA</v>
      </c>
      <c r="N4622" s="1" t="str">
        <f>VLOOKUP(A4622,Details!$A$1:$F$127,5,TRUE)</f>
        <v>NA</v>
      </c>
      <c r="O4622" s="1" t="str">
        <f>VLOOKUP(A4622,Labels!$A$1:$B$127,2,TRUE)</f>
        <v>COPD</v>
      </c>
      <c r="P4622" s="1" t="str">
        <f>VLOOKUP(A4622,'Data Split'!$A$1:$B$921,2,TRUE)</f>
        <v>test</v>
      </c>
    </row>
    <row r="4623" spans="1:16" x14ac:dyDescent="0.3">
      <c r="A4623" s="1">
        <v>178</v>
      </c>
      <c r="B4623" s="1" t="s">
        <v>37</v>
      </c>
      <c r="C4623" s="1" t="s">
        <v>1</v>
      </c>
      <c r="D4623" s="1" t="s">
        <v>6</v>
      </c>
      <c r="E4623" s="1" t="s">
        <v>46</v>
      </c>
      <c r="F4623">
        <v>0.92300000000000004</v>
      </c>
      <c r="G4623">
        <v>2.7320000000000002</v>
      </c>
      <c r="H4623">
        <v>0</v>
      </c>
      <c r="I4623">
        <v>0</v>
      </c>
      <c r="J4623">
        <f>VLOOKUP(A4623,Details!$A$1:$F$127,2,TRUE)</f>
        <v>58</v>
      </c>
      <c r="K4623" t="str">
        <f>VLOOKUP(A4623,Details!$A$1:$F$127,3,TRUE)</f>
        <v>M</v>
      </c>
      <c r="L4623">
        <f>VLOOKUP(A4623,Details!$A$1:$F$127,4,TRUE)</f>
        <v>30.1</v>
      </c>
      <c r="M4623" s="1" t="str">
        <f>VLOOKUP(A4623,Details!$A$1:$F$127,6,TRUE)</f>
        <v>NA</v>
      </c>
      <c r="N4623" s="1" t="str">
        <f>VLOOKUP(A4623,Details!$A$1:$F$127,5,TRUE)</f>
        <v>NA</v>
      </c>
      <c r="O4623" s="1" t="str">
        <f>VLOOKUP(A4623,Labels!$A$1:$B$127,2,TRUE)</f>
        <v>COPD</v>
      </c>
      <c r="P4623" s="1" t="str">
        <f>VLOOKUP(A4623,'Data Split'!$A$1:$B$921,2,TRUE)</f>
        <v>test</v>
      </c>
    </row>
    <row r="4624" spans="1:16" x14ac:dyDescent="0.3">
      <c r="A4624" s="1">
        <v>178</v>
      </c>
      <c r="B4624" s="1" t="s">
        <v>37</v>
      </c>
      <c r="C4624" s="1" t="s">
        <v>1</v>
      </c>
      <c r="D4624" s="1" t="s">
        <v>6</v>
      </c>
      <c r="E4624" s="1" t="s">
        <v>46</v>
      </c>
      <c r="F4624">
        <v>2.7320000000000002</v>
      </c>
      <c r="G4624">
        <v>5.375</v>
      </c>
      <c r="H4624">
        <v>0</v>
      </c>
      <c r="I4624">
        <v>0</v>
      </c>
      <c r="J4624">
        <f>VLOOKUP(A4624,Details!$A$1:$F$127,2,TRUE)</f>
        <v>58</v>
      </c>
      <c r="K4624" t="str">
        <f>VLOOKUP(A4624,Details!$A$1:$F$127,3,TRUE)</f>
        <v>M</v>
      </c>
      <c r="L4624">
        <f>VLOOKUP(A4624,Details!$A$1:$F$127,4,TRUE)</f>
        <v>30.1</v>
      </c>
      <c r="M4624" s="1" t="str">
        <f>VLOOKUP(A4624,Details!$A$1:$F$127,6,TRUE)</f>
        <v>NA</v>
      </c>
      <c r="N4624" s="1" t="str">
        <f>VLOOKUP(A4624,Details!$A$1:$F$127,5,TRUE)</f>
        <v>NA</v>
      </c>
      <c r="O4624" s="1" t="str">
        <f>VLOOKUP(A4624,Labels!$A$1:$B$127,2,TRUE)</f>
        <v>COPD</v>
      </c>
      <c r="P4624" s="1" t="str">
        <f>VLOOKUP(A4624,'Data Split'!$A$1:$B$921,2,TRUE)</f>
        <v>test</v>
      </c>
    </row>
    <row r="4625" spans="1:16" x14ac:dyDescent="0.3">
      <c r="A4625" s="1">
        <v>178</v>
      </c>
      <c r="B4625" s="1" t="s">
        <v>37</v>
      </c>
      <c r="C4625" s="1" t="s">
        <v>1</v>
      </c>
      <c r="D4625" s="1" t="s">
        <v>6</v>
      </c>
      <c r="E4625" s="1" t="s">
        <v>46</v>
      </c>
      <c r="F4625">
        <v>5.375</v>
      </c>
      <c r="G4625">
        <v>7.7560000000000002</v>
      </c>
      <c r="H4625">
        <v>0</v>
      </c>
      <c r="I4625">
        <v>0</v>
      </c>
      <c r="J4625">
        <f>VLOOKUP(A4625,Details!$A$1:$F$127,2,TRUE)</f>
        <v>58</v>
      </c>
      <c r="K4625" t="str">
        <f>VLOOKUP(A4625,Details!$A$1:$F$127,3,TRUE)</f>
        <v>M</v>
      </c>
      <c r="L4625">
        <f>VLOOKUP(A4625,Details!$A$1:$F$127,4,TRUE)</f>
        <v>30.1</v>
      </c>
      <c r="M4625" s="1" t="str">
        <f>VLOOKUP(A4625,Details!$A$1:$F$127,6,TRUE)</f>
        <v>NA</v>
      </c>
      <c r="N4625" s="1" t="str">
        <f>VLOOKUP(A4625,Details!$A$1:$F$127,5,TRUE)</f>
        <v>NA</v>
      </c>
      <c r="O4625" s="1" t="str">
        <f>VLOOKUP(A4625,Labels!$A$1:$B$127,2,TRUE)</f>
        <v>COPD</v>
      </c>
      <c r="P4625" s="1" t="str">
        <f>VLOOKUP(A4625,'Data Split'!$A$1:$B$921,2,TRUE)</f>
        <v>test</v>
      </c>
    </row>
    <row r="4626" spans="1:16" x14ac:dyDescent="0.3">
      <c r="A4626" s="1">
        <v>178</v>
      </c>
      <c r="B4626" s="1" t="s">
        <v>37</v>
      </c>
      <c r="C4626" s="1" t="s">
        <v>1</v>
      </c>
      <c r="D4626" s="1" t="s">
        <v>6</v>
      </c>
      <c r="E4626" s="1" t="s">
        <v>46</v>
      </c>
      <c r="F4626">
        <v>7.7560000000000002</v>
      </c>
      <c r="G4626">
        <v>10.256</v>
      </c>
      <c r="H4626">
        <v>0</v>
      </c>
      <c r="I4626">
        <v>0</v>
      </c>
      <c r="J4626">
        <f>VLOOKUP(A4626,Details!$A$1:$F$127,2,TRUE)</f>
        <v>58</v>
      </c>
      <c r="K4626" t="str">
        <f>VLOOKUP(A4626,Details!$A$1:$F$127,3,TRUE)</f>
        <v>M</v>
      </c>
      <c r="L4626">
        <f>VLOOKUP(A4626,Details!$A$1:$F$127,4,TRUE)</f>
        <v>30.1</v>
      </c>
      <c r="M4626" s="1" t="str">
        <f>VLOOKUP(A4626,Details!$A$1:$F$127,6,TRUE)</f>
        <v>NA</v>
      </c>
      <c r="N4626" s="1" t="str">
        <f>VLOOKUP(A4626,Details!$A$1:$F$127,5,TRUE)</f>
        <v>NA</v>
      </c>
      <c r="O4626" s="1" t="str">
        <f>VLOOKUP(A4626,Labels!$A$1:$B$127,2,TRUE)</f>
        <v>COPD</v>
      </c>
      <c r="P4626" s="1" t="str">
        <f>VLOOKUP(A4626,'Data Split'!$A$1:$B$921,2,TRUE)</f>
        <v>test</v>
      </c>
    </row>
    <row r="4627" spans="1:16" x14ac:dyDescent="0.3">
      <c r="A4627" s="1">
        <v>178</v>
      </c>
      <c r="B4627" s="1" t="s">
        <v>37</v>
      </c>
      <c r="C4627" s="1" t="s">
        <v>1</v>
      </c>
      <c r="D4627" s="1" t="s">
        <v>6</v>
      </c>
      <c r="E4627" s="1" t="s">
        <v>46</v>
      </c>
      <c r="F4627">
        <v>10.256</v>
      </c>
      <c r="G4627">
        <v>12.566000000000001</v>
      </c>
      <c r="H4627">
        <v>0</v>
      </c>
      <c r="I4627">
        <v>0</v>
      </c>
      <c r="J4627">
        <f>VLOOKUP(A4627,Details!$A$1:$F$127,2,TRUE)</f>
        <v>58</v>
      </c>
      <c r="K4627" t="str">
        <f>VLOOKUP(A4627,Details!$A$1:$F$127,3,TRUE)</f>
        <v>M</v>
      </c>
      <c r="L4627">
        <f>VLOOKUP(A4627,Details!$A$1:$F$127,4,TRUE)</f>
        <v>30.1</v>
      </c>
      <c r="M4627" s="1" t="str">
        <f>VLOOKUP(A4627,Details!$A$1:$F$127,6,TRUE)</f>
        <v>NA</v>
      </c>
      <c r="N4627" s="1" t="str">
        <f>VLOOKUP(A4627,Details!$A$1:$F$127,5,TRUE)</f>
        <v>NA</v>
      </c>
      <c r="O4627" s="1" t="str">
        <f>VLOOKUP(A4627,Labels!$A$1:$B$127,2,TRUE)</f>
        <v>COPD</v>
      </c>
      <c r="P4627" s="1" t="str">
        <f>VLOOKUP(A4627,'Data Split'!$A$1:$B$921,2,TRUE)</f>
        <v>test</v>
      </c>
    </row>
    <row r="4628" spans="1:16" x14ac:dyDescent="0.3">
      <c r="A4628" s="1">
        <v>178</v>
      </c>
      <c r="B4628" s="1" t="s">
        <v>37</v>
      </c>
      <c r="C4628" s="1" t="s">
        <v>1</v>
      </c>
      <c r="D4628" s="1" t="s">
        <v>6</v>
      </c>
      <c r="E4628" s="1" t="s">
        <v>46</v>
      </c>
      <c r="F4628">
        <v>12.566000000000001</v>
      </c>
      <c r="G4628">
        <v>14.827</v>
      </c>
      <c r="H4628">
        <v>0</v>
      </c>
      <c r="I4628">
        <v>0</v>
      </c>
      <c r="J4628">
        <f>VLOOKUP(A4628,Details!$A$1:$F$127,2,TRUE)</f>
        <v>58</v>
      </c>
      <c r="K4628" t="str">
        <f>VLOOKUP(A4628,Details!$A$1:$F$127,3,TRUE)</f>
        <v>M</v>
      </c>
      <c r="L4628">
        <f>VLOOKUP(A4628,Details!$A$1:$F$127,4,TRUE)</f>
        <v>30.1</v>
      </c>
      <c r="M4628" s="1" t="str">
        <f>VLOOKUP(A4628,Details!$A$1:$F$127,6,TRUE)</f>
        <v>NA</v>
      </c>
      <c r="N4628" s="1" t="str">
        <f>VLOOKUP(A4628,Details!$A$1:$F$127,5,TRUE)</f>
        <v>NA</v>
      </c>
      <c r="O4628" s="1" t="str">
        <f>VLOOKUP(A4628,Labels!$A$1:$B$127,2,TRUE)</f>
        <v>COPD</v>
      </c>
      <c r="P4628" s="1" t="str">
        <f>VLOOKUP(A4628,'Data Split'!$A$1:$B$921,2,TRUE)</f>
        <v>test</v>
      </c>
    </row>
    <row r="4629" spans="1:16" x14ac:dyDescent="0.3">
      <c r="A4629" s="1">
        <v>178</v>
      </c>
      <c r="B4629" s="1" t="s">
        <v>37</v>
      </c>
      <c r="C4629" s="1" t="s">
        <v>1</v>
      </c>
      <c r="D4629" s="1" t="s">
        <v>6</v>
      </c>
      <c r="E4629" s="1" t="s">
        <v>46</v>
      </c>
      <c r="F4629">
        <v>14.827</v>
      </c>
      <c r="G4629">
        <v>17.446000000000002</v>
      </c>
      <c r="H4629">
        <v>0</v>
      </c>
      <c r="I4629">
        <v>0</v>
      </c>
      <c r="J4629">
        <f>VLOOKUP(A4629,Details!$A$1:$F$127,2,TRUE)</f>
        <v>58</v>
      </c>
      <c r="K4629" t="str">
        <f>VLOOKUP(A4629,Details!$A$1:$F$127,3,TRUE)</f>
        <v>M</v>
      </c>
      <c r="L4629">
        <f>VLOOKUP(A4629,Details!$A$1:$F$127,4,TRUE)</f>
        <v>30.1</v>
      </c>
      <c r="M4629" s="1" t="str">
        <f>VLOOKUP(A4629,Details!$A$1:$F$127,6,TRUE)</f>
        <v>NA</v>
      </c>
      <c r="N4629" s="1" t="str">
        <f>VLOOKUP(A4629,Details!$A$1:$F$127,5,TRUE)</f>
        <v>NA</v>
      </c>
      <c r="O4629" s="1" t="str">
        <f>VLOOKUP(A4629,Labels!$A$1:$B$127,2,TRUE)</f>
        <v>COPD</v>
      </c>
      <c r="P4629" s="1" t="str">
        <f>VLOOKUP(A4629,'Data Split'!$A$1:$B$921,2,TRUE)</f>
        <v>test</v>
      </c>
    </row>
    <row r="4630" spans="1:16" x14ac:dyDescent="0.3">
      <c r="A4630" s="1">
        <v>178</v>
      </c>
      <c r="B4630" s="1" t="s">
        <v>37</v>
      </c>
      <c r="C4630" s="1" t="s">
        <v>1</v>
      </c>
      <c r="D4630" s="1" t="s">
        <v>6</v>
      </c>
      <c r="E4630" s="1" t="s">
        <v>46</v>
      </c>
      <c r="F4630">
        <v>17.446000000000002</v>
      </c>
      <c r="G4630">
        <v>19.957999999999998</v>
      </c>
      <c r="H4630">
        <v>0</v>
      </c>
      <c r="I4630">
        <v>0</v>
      </c>
      <c r="J4630">
        <f>VLOOKUP(A4630,Details!$A$1:$F$127,2,TRUE)</f>
        <v>58</v>
      </c>
      <c r="K4630" t="str">
        <f>VLOOKUP(A4630,Details!$A$1:$F$127,3,TRUE)</f>
        <v>M</v>
      </c>
      <c r="L4630">
        <f>VLOOKUP(A4630,Details!$A$1:$F$127,4,TRUE)</f>
        <v>30.1</v>
      </c>
      <c r="M4630" s="1" t="str">
        <f>VLOOKUP(A4630,Details!$A$1:$F$127,6,TRUE)</f>
        <v>NA</v>
      </c>
      <c r="N4630" s="1" t="str">
        <f>VLOOKUP(A4630,Details!$A$1:$F$127,5,TRUE)</f>
        <v>NA</v>
      </c>
      <c r="O4630" s="1" t="str">
        <f>VLOOKUP(A4630,Labels!$A$1:$B$127,2,TRUE)</f>
        <v>COPD</v>
      </c>
      <c r="P4630" s="1" t="str">
        <f>VLOOKUP(A4630,'Data Split'!$A$1:$B$921,2,TRUE)</f>
        <v>test</v>
      </c>
    </row>
    <row r="4631" spans="1:16" x14ac:dyDescent="0.3">
      <c r="A4631" s="1">
        <v>178</v>
      </c>
      <c r="B4631" s="1" t="s">
        <v>37</v>
      </c>
      <c r="C4631" s="1" t="s">
        <v>4</v>
      </c>
      <c r="D4631" s="1" t="s">
        <v>6</v>
      </c>
      <c r="E4631" s="1" t="s">
        <v>46</v>
      </c>
      <c r="F4631">
        <v>0.92300000000000004</v>
      </c>
      <c r="G4631">
        <v>2.7320000000000002</v>
      </c>
      <c r="H4631">
        <v>1</v>
      </c>
      <c r="I4631">
        <v>0</v>
      </c>
      <c r="J4631">
        <f>VLOOKUP(A4631,Details!$A$1:$F$127,2,TRUE)</f>
        <v>58</v>
      </c>
      <c r="K4631" t="str">
        <f>VLOOKUP(A4631,Details!$A$1:$F$127,3,TRUE)</f>
        <v>M</v>
      </c>
      <c r="L4631">
        <f>VLOOKUP(A4631,Details!$A$1:$F$127,4,TRUE)</f>
        <v>30.1</v>
      </c>
      <c r="M4631" s="1" t="str">
        <f>VLOOKUP(A4631,Details!$A$1:$F$127,6,TRUE)</f>
        <v>NA</v>
      </c>
      <c r="N4631" s="1" t="str">
        <f>VLOOKUP(A4631,Details!$A$1:$F$127,5,TRUE)</f>
        <v>NA</v>
      </c>
      <c r="O4631" s="1" t="str">
        <f>VLOOKUP(A4631,Labels!$A$1:$B$127,2,TRUE)</f>
        <v>COPD</v>
      </c>
      <c r="P4631" s="1" t="str">
        <f>VLOOKUP(A4631,'Data Split'!$A$1:$B$921,2,TRUE)</f>
        <v>test</v>
      </c>
    </row>
    <row r="4632" spans="1:16" x14ac:dyDescent="0.3">
      <c r="A4632" s="1">
        <v>178</v>
      </c>
      <c r="B4632" s="1" t="s">
        <v>37</v>
      </c>
      <c r="C4632" s="1" t="s">
        <v>4</v>
      </c>
      <c r="D4632" s="1" t="s">
        <v>6</v>
      </c>
      <c r="E4632" s="1" t="s">
        <v>46</v>
      </c>
      <c r="F4632">
        <v>2.7320000000000002</v>
      </c>
      <c r="G4632">
        <v>5.375</v>
      </c>
      <c r="H4632">
        <v>1</v>
      </c>
      <c r="I4632">
        <v>0</v>
      </c>
      <c r="J4632">
        <f>VLOOKUP(A4632,Details!$A$1:$F$127,2,TRUE)</f>
        <v>58</v>
      </c>
      <c r="K4632" t="str">
        <f>VLOOKUP(A4632,Details!$A$1:$F$127,3,TRUE)</f>
        <v>M</v>
      </c>
      <c r="L4632">
        <f>VLOOKUP(A4632,Details!$A$1:$F$127,4,TRUE)</f>
        <v>30.1</v>
      </c>
      <c r="M4632" s="1" t="str">
        <f>VLOOKUP(A4632,Details!$A$1:$F$127,6,TRUE)</f>
        <v>NA</v>
      </c>
      <c r="N4632" s="1" t="str">
        <f>VLOOKUP(A4632,Details!$A$1:$F$127,5,TRUE)</f>
        <v>NA</v>
      </c>
      <c r="O4632" s="1" t="str">
        <f>VLOOKUP(A4632,Labels!$A$1:$B$127,2,TRUE)</f>
        <v>COPD</v>
      </c>
      <c r="P4632" s="1" t="str">
        <f>VLOOKUP(A4632,'Data Split'!$A$1:$B$921,2,TRUE)</f>
        <v>test</v>
      </c>
    </row>
    <row r="4633" spans="1:16" x14ac:dyDescent="0.3">
      <c r="A4633" s="1">
        <v>178</v>
      </c>
      <c r="B4633" s="1" t="s">
        <v>37</v>
      </c>
      <c r="C4633" s="1" t="s">
        <v>4</v>
      </c>
      <c r="D4633" s="1" t="s">
        <v>6</v>
      </c>
      <c r="E4633" s="1" t="s">
        <v>46</v>
      </c>
      <c r="F4633">
        <v>5.375</v>
      </c>
      <c r="G4633">
        <v>7.7560000000000002</v>
      </c>
      <c r="H4633">
        <v>1</v>
      </c>
      <c r="I4633">
        <v>0</v>
      </c>
      <c r="J4633">
        <f>VLOOKUP(A4633,Details!$A$1:$F$127,2,TRUE)</f>
        <v>58</v>
      </c>
      <c r="K4633" t="str">
        <f>VLOOKUP(A4633,Details!$A$1:$F$127,3,TRUE)</f>
        <v>M</v>
      </c>
      <c r="L4633">
        <f>VLOOKUP(A4633,Details!$A$1:$F$127,4,TRUE)</f>
        <v>30.1</v>
      </c>
      <c r="M4633" s="1" t="str">
        <f>VLOOKUP(A4633,Details!$A$1:$F$127,6,TRUE)</f>
        <v>NA</v>
      </c>
      <c r="N4633" s="1" t="str">
        <f>VLOOKUP(A4633,Details!$A$1:$F$127,5,TRUE)</f>
        <v>NA</v>
      </c>
      <c r="O4633" s="1" t="str">
        <f>VLOOKUP(A4633,Labels!$A$1:$B$127,2,TRUE)</f>
        <v>COPD</v>
      </c>
      <c r="P4633" s="1" t="str">
        <f>VLOOKUP(A4633,'Data Split'!$A$1:$B$921,2,TRUE)</f>
        <v>test</v>
      </c>
    </row>
    <row r="4634" spans="1:16" x14ac:dyDescent="0.3">
      <c r="A4634" s="1">
        <v>178</v>
      </c>
      <c r="B4634" s="1" t="s">
        <v>37</v>
      </c>
      <c r="C4634" s="1" t="s">
        <v>4</v>
      </c>
      <c r="D4634" s="1" t="s">
        <v>6</v>
      </c>
      <c r="E4634" s="1" t="s">
        <v>46</v>
      </c>
      <c r="F4634">
        <v>7.7560000000000002</v>
      </c>
      <c r="G4634">
        <v>10.256</v>
      </c>
      <c r="H4634">
        <v>1</v>
      </c>
      <c r="I4634">
        <v>0</v>
      </c>
      <c r="J4634">
        <f>VLOOKUP(A4634,Details!$A$1:$F$127,2,TRUE)</f>
        <v>58</v>
      </c>
      <c r="K4634" t="str">
        <f>VLOOKUP(A4634,Details!$A$1:$F$127,3,TRUE)</f>
        <v>M</v>
      </c>
      <c r="L4634">
        <f>VLOOKUP(A4634,Details!$A$1:$F$127,4,TRUE)</f>
        <v>30.1</v>
      </c>
      <c r="M4634" s="1" t="str">
        <f>VLOOKUP(A4634,Details!$A$1:$F$127,6,TRUE)</f>
        <v>NA</v>
      </c>
      <c r="N4634" s="1" t="str">
        <f>VLOOKUP(A4634,Details!$A$1:$F$127,5,TRUE)</f>
        <v>NA</v>
      </c>
      <c r="O4634" s="1" t="str">
        <f>VLOOKUP(A4634,Labels!$A$1:$B$127,2,TRUE)</f>
        <v>COPD</v>
      </c>
      <c r="P4634" s="1" t="str">
        <f>VLOOKUP(A4634,'Data Split'!$A$1:$B$921,2,TRUE)</f>
        <v>test</v>
      </c>
    </row>
    <row r="4635" spans="1:16" x14ac:dyDescent="0.3">
      <c r="A4635" s="1">
        <v>178</v>
      </c>
      <c r="B4635" s="1" t="s">
        <v>37</v>
      </c>
      <c r="C4635" s="1" t="s">
        <v>4</v>
      </c>
      <c r="D4635" s="1" t="s">
        <v>6</v>
      </c>
      <c r="E4635" s="1" t="s">
        <v>46</v>
      </c>
      <c r="F4635">
        <v>10.256</v>
      </c>
      <c r="G4635">
        <v>12.566000000000001</v>
      </c>
      <c r="H4635">
        <v>1</v>
      </c>
      <c r="I4635">
        <v>0</v>
      </c>
      <c r="J4635">
        <f>VLOOKUP(A4635,Details!$A$1:$F$127,2,TRUE)</f>
        <v>58</v>
      </c>
      <c r="K4635" t="str">
        <f>VLOOKUP(A4635,Details!$A$1:$F$127,3,TRUE)</f>
        <v>M</v>
      </c>
      <c r="L4635">
        <f>VLOOKUP(A4635,Details!$A$1:$F$127,4,TRUE)</f>
        <v>30.1</v>
      </c>
      <c r="M4635" s="1" t="str">
        <f>VLOOKUP(A4635,Details!$A$1:$F$127,6,TRUE)</f>
        <v>NA</v>
      </c>
      <c r="N4635" s="1" t="str">
        <f>VLOOKUP(A4635,Details!$A$1:$F$127,5,TRUE)</f>
        <v>NA</v>
      </c>
      <c r="O4635" s="1" t="str">
        <f>VLOOKUP(A4635,Labels!$A$1:$B$127,2,TRUE)</f>
        <v>COPD</v>
      </c>
      <c r="P4635" s="1" t="str">
        <f>VLOOKUP(A4635,'Data Split'!$A$1:$B$921,2,TRUE)</f>
        <v>test</v>
      </c>
    </row>
    <row r="4636" spans="1:16" x14ac:dyDescent="0.3">
      <c r="A4636" s="1">
        <v>178</v>
      </c>
      <c r="B4636" s="1" t="s">
        <v>37</v>
      </c>
      <c r="C4636" s="1" t="s">
        <v>4</v>
      </c>
      <c r="D4636" s="1" t="s">
        <v>6</v>
      </c>
      <c r="E4636" s="1" t="s">
        <v>46</v>
      </c>
      <c r="F4636">
        <v>12.566000000000001</v>
      </c>
      <c r="G4636">
        <v>14.827</v>
      </c>
      <c r="H4636">
        <v>1</v>
      </c>
      <c r="I4636">
        <v>0</v>
      </c>
      <c r="J4636">
        <f>VLOOKUP(A4636,Details!$A$1:$F$127,2,TRUE)</f>
        <v>58</v>
      </c>
      <c r="K4636" t="str">
        <f>VLOOKUP(A4636,Details!$A$1:$F$127,3,TRUE)</f>
        <v>M</v>
      </c>
      <c r="L4636">
        <f>VLOOKUP(A4636,Details!$A$1:$F$127,4,TRUE)</f>
        <v>30.1</v>
      </c>
      <c r="M4636" s="1" t="str">
        <f>VLOOKUP(A4636,Details!$A$1:$F$127,6,TRUE)</f>
        <v>NA</v>
      </c>
      <c r="N4636" s="1" t="str">
        <f>VLOOKUP(A4636,Details!$A$1:$F$127,5,TRUE)</f>
        <v>NA</v>
      </c>
      <c r="O4636" s="1" t="str">
        <f>VLOOKUP(A4636,Labels!$A$1:$B$127,2,TRUE)</f>
        <v>COPD</v>
      </c>
      <c r="P4636" s="1" t="str">
        <f>VLOOKUP(A4636,'Data Split'!$A$1:$B$921,2,TRUE)</f>
        <v>test</v>
      </c>
    </row>
    <row r="4637" spans="1:16" x14ac:dyDescent="0.3">
      <c r="A4637" s="1">
        <v>178</v>
      </c>
      <c r="B4637" s="1" t="s">
        <v>37</v>
      </c>
      <c r="C4637" s="1" t="s">
        <v>4</v>
      </c>
      <c r="D4637" s="1" t="s">
        <v>6</v>
      </c>
      <c r="E4637" s="1" t="s">
        <v>46</v>
      </c>
      <c r="F4637">
        <v>14.827</v>
      </c>
      <c r="G4637">
        <v>17.446000000000002</v>
      </c>
      <c r="H4637">
        <v>1</v>
      </c>
      <c r="I4637">
        <v>0</v>
      </c>
      <c r="J4637">
        <f>VLOOKUP(A4637,Details!$A$1:$F$127,2,TRUE)</f>
        <v>58</v>
      </c>
      <c r="K4637" t="str">
        <f>VLOOKUP(A4637,Details!$A$1:$F$127,3,TRUE)</f>
        <v>M</v>
      </c>
      <c r="L4637">
        <f>VLOOKUP(A4637,Details!$A$1:$F$127,4,TRUE)</f>
        <v>30.1</v>
      </c>
      <c r="M4637" s="1" t="str">
        <f>VLOOKUP(A4637,Details!$A$1:$F$127,6,TRUE)</f>
        <v>NA</v>
      </c>
      <c r="N4637" s="1" t="str">
        <f>VLOOKUP(A4637,Details!$A$1:$F$127,5,TRUE)</f>
        <v>NA</v>
      </c>
      <c r="O4637" s="1" t="str">
        <f>VLOOKUP(A4637,Labels!$A$1:$B$127,2,TRUE)</f>
        <v>COPD</v>
      </c>
      <c r="P4637" s="1" t="str">
        <f>VLOOKUP(A4637,'Data Split'!$A$1:$B$921,2,TRUE)</f>
        <v>test</v>
      </c>
    </row>
    <row r="4638" spans="1:16" x14ac:dyDescent="0.3">
      <c r="A4638" s="1">
        <v>178</v>
      </c>
      <c r="B4638" s="1" t="s">
        <v>37</v>
      </c>
      <c r="C4638" s="1" t="s">
        <v>4</v>
      </c>
      <c r="D4638" s="1" t="s">
        <v>6</v>
      </c>
      <c r="E4638" s="1" t="s">
        <v>46</v>
      </c>
      <c r="F4638">
        <v>17.446000000000002</v>
      </c>
      <c r="G4638">
        <v>19.957999999999998</v>
      </c>
      <c r="H4638">
        <v>1</v>
      </c>
      <c r="I4638">
        <v>0</v>
      </c>
      <c r="J4638">
        <f>VLOOKUP(A4638,Details!$A$1:$F$127,2,TRUE)</f>
        <v>58</v>
      </c>
      <c r="K4638" t="str">
        <f>VLOOKUP(A4638,Details!$A$1:$F$127,3,TRUE)</f>
        <v>M</v>
      </c>
      <c r="L4638">
        <f>VLOOKUP(A4638,Details!$A$1:$F$127,4,TRUE)</f>
        <v>30.1</v>
      </c>
      <c r="M4638" s="1" t="str">
        <f>VLOOKUP(A4638,Details!$A$1:$F$127,6,TRUE)</f>
        <v>NA</v>
      </c>
      <c r="N4638" s="1" t="str">
        <f>VLOOKUP(A4638,Details!$A$1:$F$127,5,TRUE)</f>
        <v>NA</v>
      </c>
      <c r="O4638" s="1" t="str">
        <f>VLOOKUP(A4638,Labels!$A$1:$B$127,2,TRUE)</f>
        <v>COPD</v>
      </c>
      <c r="P4638" s="1" t="str">
        <f>VLOOKUP(A4638,'Data Split'!$A$1:$B$921,2,TRUE)</f>
        <v>test</v>
      </c>
    </row>
    <row r="4639" spans="1:16" x14ac:dyDescent="0.3">
      <c r="A4639" s="1">
        <v>178</v>
      </c>
      <c r="B4639" s="1" t="s">
        <v>37</v>
      </c>
      <c r="C4639" s="1" t="s">
        <v>7</v>
      </c>
      <c r="D4639" s="1" t="s">
        <v>6</v>
      </c>
      <c r="E4639" s="1" t="s">
        <v>46</v>
      </c>
      <c r="F4639">
        <v>0.92300000000000004</v>
      </c>
      <c r="G4639">
        <v>2.7320000000000002</v>
      </c>
      <c r="H4639">
        <v>0</v>
      </c>
      <c r="I4639">
        <v>1</v>
      </c>
      <c r="J4639">
        <f>VLOOKUP(A4639,Details!$A$1:$F$127,2,TRUE)</f>
        <v>58</v>
      </c>
      <c r="K4639" t="str">
        <f>VLOOKUP(A4639,Details!$A$1:$F$127,3,TRUE)</f>
        <v>M</v>
      </c>
      <c r="L4639">
        <f>VLOOKUP(A4639,Details!$A$1:$F$127,4,TRUE)</f>
        <v>30.1</v>
      </c>
      <c r="M4639" s="1" t="str">
        <f>VLOOKUP(A4639,Details!$A$1:$F$127,6,TRUE)</f>
        <v>NA</v>
      </c>
      <c r="N4639" s="1" t="str">
        <f>VLOOKUP(A4639,Details!$A$1:$F$127,5,TRUE)</f>
        <v>NA</v>
      </c>
      <c r="O4639" s="1" t="str">
        <f>VLOOKUP(A4639,Labels!$A$1:$B$127,2,TRUE)</f>
        <v>COPD</v>
      </c>
      <c r="P4639" s="1" t="str">
        <f>VLOOKUP(A4639,'Data Split'!$A$1:$B$921,2,TRUE)</f>
        <v>test</v>
      </c>
    </row>
    <row r="4640" spans="1:16" x14ac:dyDescent="0.3">
      <c r="A4640" s="1">
        <v>178</v>
      </c>
      <c r="B4640" s="1" t="s">
        <v>37</v>
      </c>
      <c r="C4640" s="1" t="s">
        <v>7</v>
      </c>
      <c r="D4640" s="1" t="s">
        <v>6</v>
      </c>
      <c r="E4640" s="1" t="s">
        <v>46</v>
      </c>
      <c r="F4640">
        <v>2.7320000000000002</v>
      </c>
      <c r="G4640">
        <v>5.375</v>
      </c>
      <c r="H4640">
        <v>0</v>
      </c>
      <c r="I4640">
        <v>1</v>
      </c>
      <c r="J4640">
        <f>VLOOKUP(A4640,Details!$A$1:$F$127,2,TRUE)</f>
        <v>58</v>
      </c>
      <c r="K4640" t="str">
        <f>VLOOKUP(A4640,Details!$A$1:$F$127,3,TRUE)</f>
        <v>M</v>
      </c>
      <c r="L4640">
        <f>VLOOKUP(A4640,Details!$A$1:$F$127,4,TRUE)</f>
        <v>30.1</v>
      </c>
      <c r="M4640" s="1" t="str">
        <f>VLOOKUP(A4640,Details!$A$1:$F$127,6,TRUE)</f>
        <v>NA</v>
      </c>
      <c r="N4640" s="1" t="str">
        <f>VLOOKUP(A4640,Details!$A$1:$F$127,5,TRUE)</f>
        <v>NA</v>
      </c>
      <c r="O4640" s="1" t="str">
        <f>VLOOKUP(A4640,Labels!$A$1:$B$127,2,TRUE)</f>
        <v>COPD</v>
      </c>
      <c r="P4640" s="1" t="str">
        <f>VLOOKUP(A4640,'Data Split'!$A$1:$B$921,2,TRUE)</f>
        <v>test</v>
      </c>
    </row>
    <row r="4641" spans="1:16" x14ac:dyDescent="0.3">
      <c r="A4641" s="1">
        <v>178</v>
      </c>
      <c r="B4641" s="1" t="s">
        <v>37</v>
      </c>
      <c r="C4641" s="1" t="s">
        <v>7</v>
      </c>
      <c r="D4641" s="1" t="s">
        <v>6</v>
      </c>
      <c r="E4641" s="1" t="s">
        <v>46</v>
      </c>
      <c r="F4641">
        <v>5.375</v>
      </c>
      <c r="G4641">
        <v>7.7560000000000002</v>
      </c>
      <c r="H4641">
        <v>0</v>
      </c>
      <c r="I4641">
        <v>1</v>
      </c>
      <c r="J4641">
        <f>VLOOKUP(A4641,Details!$A$1:$F$127,2,TRUE)</f>
        <v>58</v>
      </c>
      <c r="K4641" t="str">
        <f>VLOOKUP(A4641,Details!$A$1:$F$127,3,TRUE)</f>
        <v>M</v>
      </c>
      <c r="L4641">
        <f>VLOOKUP(A4641,Details!$A$1:$F$127,4,TRUE)</f>
        <v>30.1</v>
      </c>
      <c r="M4641" s="1" t="str">
        <f>VLOOKUP(A4641,Details!$A$1:$F$127,6,TRUE)</f>
        <v>NA</v>
      </c>
      <c r="N4641" s="1" t="str">
        <f>VLOOKUP(A4641,Details!$A$1:$F$127,5,TRUE)</f>
        <v>NA</v>
      </c>
      <c r="O4641" s="1" t="str">
        <f>VLOOKUP(A4641,Labels!$A$1:$B$127,2,TRUE)</f>
        <v>COPD</v>
      </c>
      <c r="P4641" s="1" t="str">
        <f>VLOOKUP(A4641,'Data Split'!$A$1:$B$921,2,TRUE)</f>
        <v>test</v>
      </c>
    </row>
    <row r="4642" spans="1:16" x14ac:dyDescent="0.3">
      <c r="A4642" s="1">
        <v>178</v>
      </c>
      <c r="B4642" s="1" t="s">
        <v>37</v>
      </c>
      <c r="C4642" s="1" t="s">
        <v>7</v>
      </c>
      <c r="D4642" s="1" t="s">
        <v>6</v>
      </c>
      <c r="E4642" s="1" t="s">
        <v>46</v>
      </c>
      <c r="F4642">
        <v>7.7560000000000002</v>
      </c>
      <c r="G4642">
        <v>10.256</v>
      </c>
      <c r="H4642">
        <v>0</v>
      </c>
      <c r="I4642">
        <v>1</v>
      </c>
      <c r="J4642">
        <f>VLOOKUP(A4642,Details!$A$1:$F$127,2,TRUE)</f>
        <v>58</v>
      </c>
      <c r="K4642" t="str">
        <f>VLOOKUP(A4642,Details!$A$1:$F$127,3,TRUE)</f>
        <v>M</v>
      </c>
      <c r="L4642">
        <f>VLOOKUP(A4642,Details!$A$1:$F$127,4,TRUE)</f>
        <v>30.1</v>
      </c>
      <c r="M4642" s="1" t="str">
        <f>VLOOKUP(A4642,Details!$A$1:$F$127,6,TRUE)</f>
        <v>NA</v>
      </c>
      <c r="N4642" s="1" t="str">
        <f>VLOOKUP(A4642,Details!$A$1:$F$127,5,TRUE)</f>
        <v>NA</v>
      </c>
      <c r="O4642" s="1" t="str">
        <f>VLOOKUP(A4642,Labels!$A$1:$B$127,2,TRUE)</f>
        <v>COPD</v>
      </c>
      <c r="P4642" s="1" t="str">
        <f>VLOOKUP(A4642,'Data Split'!$A$1:$B$921,2,TRUE)</f>
        <v>test</v>
      </c>
    </row>
    <row r="4643" spans="1:16" x14ac:dyDescent="0.3">
      <c r="A4643" s="1">
        <v>178</v>
      </c>
      <c r="B4643" s="1" t="s">
        <v>37</v>
      </c>
      <c r="C4643" s="1" t="s">
        <v>7</v>
      </c>
      <c r="D4643" s="1" t="s">
        <v>6</v>
      </c>
      <c r="E4643" s="1" t="s">
        <v>46</v>
      </c>
      <c r="F4643">
        <v>10.256</v>
      </c>
      <c r="G4643">
        <v>12.566000000000001</v>
      </c>
      <c r="H4643">
        <v>0</v>
      </c>
      <c r="I4643">
        <v>1</v>
      </c>
      <c r="J4643">
        <f>VLOOKUP(A4643,Details!$A$1:$F$127,2,TRUE)</f>
        <v>58</v>
      </c>
      <c r="K4643" t="str">
        <f>VLOOKUP(A4643,Details!$A$1:$F$127,3,TRUE)</f>
        <v>M</v>
      </c>
      <c r="L4643">
        <f>VLOOKUP(A4643,Details!$A$1:$F$127,4,TRUE)</f>
        <v>30.1</v>
      </c>
      <c r="M4643" s="1" t="str">
        <f>VLOOKUP(A4643,Details!$A$1:$F$127,6,TRUE)</f>
        <v>NA</v>
      </c>
      <c r="N4643" s="1" t="str">
        <f>VLOOKUP(A4643,Details!$A$1:$F$127,5,TRUE)</f>
        <v>NA</v>
      </c>
      <c r="O4643" s="1" t="str">
        <f>VLOOKUP(A4643,Labels!$A$1:$B$127,2,TRUE)</f>
        <v>COPD</v>
      </c>
      <c r="P4643" s="1" t="str">
        <f>VLOOKUP(A4643,'Data Split'!$A$1:$B$921,2,TRUE)</f>
        <v>test</v>
      </c>
    </row>
    <row r="4644" spans="1:16" x14ac:dyDescent="0.3">
      <c r="A4644" s="1">
        <v>178</v>
      </c>
      <c r="B4644" s="1" t="s">
        <v>37</v>
      </c>
      <c r="C4644" s="1" t="s">
        <v>7</v>
      </c>
      <c r="D4644" s="1" t="s">
        <v>6</v>
      </c>
      <c r="E4644" s="1" t="s">
        <v>46</v>
      </c>
      <c r="F4644">
        <v>12.566000000000001</v>
      </c>
      <c r="G4644">
        <v>14.827</v>
      </c>
      <c r="H4644">
        <v>0</v>
      </c>
      <c r="I4644">
        <v>1</v>
      </c>
      <c r="J4644">
        <f>VLOOKUP(A4644,Details!$A$1:$F$127,2,TRUE)</f>
        <v>58</v>
      </c>
      <c r="K4644" t="str">
        <f>VLOOKUP(A4644,Details!$A$1:$F$127,3,TRUE)</f>
        <v>M</v>
      </c>
      <c r="L4644">
        <f>VLOOKUP(A4644,Details!$A$1:$F$127,4,TRUE)</f>
        <v>30.1</v>
      </c>
      <c r="M4644" s="1" t="str">
        <f>VLOOKUP(A4644,Details!$A$1:$F$127,6,TRUE)</f>
        <v>NA</v>
      </c>
      <c r="N4644" s="1" t="str">
        <f>VLOOKUP(A4644,Details!$A$1:$F$127,5,TRUE)</f>
        <v>NA</v>
      </c>
      <c r="O4644" s="1" t="str">
        <f>VLOOKUP(A4644,Labels!$A$1:$B$127,2,TRUE)</f>
        <v>COPD</v>
      </c>
      <c r="P4644" s="1" t="str">
        <f>VLOOKUP(A4644,'Data Split'!$A$1:$B$921,2,TRUE)</f>
        <v>test</v>
      </c>
    </row>
    <row r="4645" spans="1:16" x14ac:dyDescent="0.3">
      <c r="A4645" s="1">
        <v>178</v>
      </c>
      <c r="B4645" s="1" t="s">
        <v>37</v>
      </c>
      <c r="C4645" s="1" t="s">
        <v>7</v>
      </c>
      <c r="D4645" s="1" t="s">
        <v>6</v>
      </c>
      <c r="E4645" s="1" t="s">
        <v>46</v>
      </c>
      <c r="F4645">
        <v>14.827</v>
      </c>
      <c r="G4645">
        <v>17.446000000000002</v>
      </c>
      <c r="H4645">
        <v>0</v>
      </c>
      <c r="I4645">
        <v>1</v>
      </c>
      <c r="J4645">
        <f>VLOOKUP(A4645,Details!$A$1:$F$127,2,TRUE)</f>
        <v>58</v>
      </c>
      <c r="K4645" t="str">
        <f>VLOOKUP(A4645,Details!$A$1:$F$127,3,TRUE)</f>
        <v>M</v>
      </c>
      <c r="L4645">
        <f>VLOOKUP(A4645,Details!$A$1:$F$127,4,TRUE)</f>
        <v>30.1</v>
      </c>
      <c r="M4645" s="1" t="str">
        <f>VLOOKUP(A4645,Details!$A$1:$F$127,6,TRUE)</f>
        <v>NA</v>
      </c>
      <c r="N4645" s="1" t="str">
        <f>VLOOKUP(A4645,Details!$A$1:$F$127,5,TRUE)</f>
        <v>NA</v>
      </c>
      <c r="O4645" s="1" t="str">
        <f>VLOOKUP(A4645,Labels!$A$1:$B$127,2,TRUE)</f>
        <v>COPD</v>
      </c>
      <c r="P4645" s="1" t="str">
        <f>VLOOKUP(A4645,'Data Split'!$A$1:$B$921,2,TRUE)</f>
        <v>test</v>
      </c>
    </row>
    <row r="4646" spans="1:16" x14ac:dyDescent="0.3">
      <c r="A4646" s="1">
        <v>178</v>
      </c>
      <c r="B4646" s="1" t="s">
        <v>37</v>
      </c>
      <c r="C4646" s="1" t="s">
        <v>7</v>
      </c>
      <c r="D4646" s="1" t="s">
        <v>6</v>
      </c>
      <c r="E4646" s="1" t="s">
        <v>46</v>
      </c>
      <c r="F4646">
        <v>17.446000000000002</v>
      </c>
      <c r="G4646">
        <v>19.957999999999998</v>
      </c>
      <c r="H4646">
        <v>0</v>
      </c>
      <c r="I4646">
        <v>1</v>
      </c>
      <c r="J4646">
        <f>VLOOKUP(A4646,Details!$A$1:$F$127,2,TRUE)</f>
        <v>58</v>
      </c>
      <c r="K4646" t="str">
        <f>VLOOKUP(A4646,Details!$A$1:$F$127,3,TRUE)</f>
        <v>M</v>
      </c>
      <c r="L4646">
        <f>VLOOKUP(A4646,Details!$A$1:$F$127,4,TRUE)</f>
        <v>30.1</v>
      </c>
      <c r="M4646" s="1" t="str">
        <f>VLOOKUP(A4646,Details!$A$1:$F$127,6,TRUE)</f>
        <v>NA</v>
      </c>
      <c r="N4646" s="1" t="str">
        <f>VLOOKUP(A4646,Details!$A$1:$F$127,5,TRUE)</f>
        <v>NA</v>
      </c>
      <c r="O4646" s="1" t="str">
        <f>VLOOKUP(A4646,Labels!$A$1:$B$127,2,TRUE)</f>
        <v>COPD</v>
      </c>
      <c r="P4646" s="1" t="str">
        <f>VLOOKUP(A4646,'Data Split'!$A$1:$B$921,2,TRUE)</f>
        <v>test</v>
      </c>
    </row>
    <row r="4647" spans="1:16" x14ac:dyDescent="0.3">
      <c r="A4647" s="1">
        <v>178</v>
      </c>
      <c r="B4647" s="1" t="s">
        <v>37</v>
      </c>
      <c r="C4647" s="1" t="s">
        <v>8</v>
      </c>
      <c r="D4647" s="1" t="s">
        <v>6</v>
      </c>
      <c r="E4647" s="1" t="s">
        <v>46</v>
      </c>
      <c r="F4647">
        <v>0.92300000000000004</v>
      </c>
      <c r="G4647">
        <v>2.7320000000000002</v>
      </c>
      <c r="H4647">
        <v>0</v>
      </c>
      <c r="I4647">
        <v>0</v>
      </c>
      <c r="J4647">
        <f>VLOOKUP(A4647,Details!$A$1:$F$127,2,TRUE)</f>
        <v>58</v>
      </c>
      <c r="K4647" t="str">
        <f>VLOOKUP(A4647,Details!$A$1:$F$127,3,TRUE)</f>
        <v>M</v>
      </c>
      <c r="L4647">
        <f>VLOOKUP(A4647,Details!$A$1:$F$127,4,TRUE)</f>
        <v>30.1</v>
      </c>
      <c r="M4647" s="1" t="str">
        <f>VLOOKUP(A4647,Details!$A$1:$F$127,6,TRUE)</f>
        <v>NA</v>
      </c>
      <c r="N4647" s="1" t="str">
        <f>VLOOKUP(A4647,Details!$A$1:$F$127,5,TRUE)</f>
        <v>NA</v>
      </c>
      <c r="O4647" s="1" t="str">
        <f>VLOOKUP(A4647,Labels!$A$1:$B$127,2,TRUE)</f>
        <v>COPD</v>
      </c>
      <c r="P4647" s="1" t="str">
        <f>VLOOKUP(A4647,'Data Split'!$A$1:$B$921,2,TRUE)</f>
        <v>test</v>
      </c>
    </row>
    <row r="4648" spans="1:16" x14ac:dyDescent="0.3">
      <c r="A4648" s="1">
        <v>178</v>
      </c>
      <c r="B4648" s="1" t="s">
        <v>37</v>
      </c>
      <c r="C4648" s="1" t="s">
        <v>8</v>
      </c>
      <c r="D4648" s="1" t="s">
        <v>6</v>
      </c>
      <c r="E4648" s="1" t="s">
        <v>46</v>
      </c>
      <c r="F4648">
        <v>2.7320000000000002</v>
      </c>
      <c r="G4648">
        <v>5.375</v>
      </c>
      <c r="H4648">
        <v>0</v>
      </c>
      <c r="I4648">
        <v>0</v>
      </c>
      <c r="J4648">
        <f>VLOOKUP(A4648,Details!$A$1:$F$127,2,TRUE)</f>
        <v>58</v>
      </c>
      <c r="K4648" t="str">
        <f>VLOOKUP(A4648,Details!$A$1:$F$127,3,TRUE)</f>
        <v>M</v>
      </c>
      <c r="L4648">
        <f>VLOOKUP(A4648,Details!$A$1:$F$127,4,TRUE)</f>
        <v>30.1</v>
      </c>
      <c r="M4648" s="1" t="str">
        <f>VLOOKUP(A4648,Details!$A$1:$F$127,6,TRUE)</f>
        <v>NA</v>
      </c>
      <c r="N4648" s="1" t="str">
        <f>VLOOKUP(A4648,Details!$A$1:$F$127,5,TRUE)</f>
        <v>NA</v>
      </c>
      <c r="O4648" s="1" t="str">
        <f>VLOOKUP(A4648,Labels!$A$1:$B$127,2,TRUE)</f>
        <v>COPD</v>
      </c>
      <c r="P4648" s="1" t="str">
        <f>VLOOKUP(A4648,'Data Split'!$A$1:$B$921,2,TRUE)</f>
        <v>test</v>
      </c>
    </row>
    <row r="4649" spans="1:16" x14ac:dyDescent="0.3">
      <c r="A4649" s="1">
        <v>178</v>
      </c>
      <c r="B4649" s="1" t="s">
        <v>37</v>
      </c>
      <c r="C4649" s="1" t="s">
        <v>8</v>
      </c>
      <c r="D4649" s="1" t="s">
        <v>6</v>
      </c>
      <c r="E4649" s="1" t="s">
        <v>46</v>
      </c>
      <c r="F4649">
        <v>5.375</v>
      </c>
      <c r="G4649">
        <v>7.7560000000000002</v>
      </c>
      <c r="H4649">
        <v>0</v>
      </c>
      <c r="I4649">
        <v>0</v>
      </c>
      <c r="J4649">
        <f>VLOOKUP(A4649,Details!$A$1:$F$127,2,TRUE)</f>
        <v>58</v>
      </c>
      <c r="K4649" t="str">
        <f>VLOOKUP(A4649,Details!$A$1:$F$127,3,TRUE)</f>
        <v>M</v>
      </c>
      <c r="L4649">
        <f>VLOOKUP(A4649,Details!$A$1:$F$127,4,TRUE)</f>
        <v>30.1</v>
      </c>
      <c r="M4649" s="1" t="str">
        <f>VLOOKUP(A4649,Details!$A$1:$F$127,6,TRUE)</f>
        <v>NA</v>
      </c>
      <c r="N4649" s="1" t="str">
        <f>VLOOKUP(A4649,Details!$A$1:$F$127,5,TRUE)</f>
        <v>NA</v>
      </c>
      <c r="O4649" s="1" t="str">
        <f>VLOOKUP(A4649,Labels!$A$1:$B$127,2,TRUE)</f>
        <v>COPD</v>
      </c>
      <c r="P4649" s="1" t="str">
        <f>VLOOKUP(A4649,'Data Split'!$A$1:$B$921,2,TRUE)</f>
        <v>test</v>
      </c>
    </row>
    <row r="4650" spans="1:16" x14ac:dyDescent="0.3">
      <c r="A4650" s="1">
        <v>178</v>
      </c>
      <c r="B4650" s="1" t="s">
        <v>37</v>
      </c>
      <c r="C4650" s="1" t="s">
        <v>8</v>
      </c>
      <c r="D4650" s="1" t="s">
        <v>6</v>
      </c>
      <c r="E4650" s="1" t="s">
        <v>46</v>
      </c>
      <c r="F4650">
        <v>7.7560000000000002</v>
      </c>
      <c r="G4650">
        <v>10.256</v>
      </c>
      <c r="H4650">
        <v>0</v>
      </c>
      <c r="I4650">
        <v>0</v>
      </c>
      <c r="J4650">
        <f>VLOOKUP(A4650,Details!$A$1:$F$127,2,TRUE)</f>
        <v>58</v>
      </c>
      <c r="K4650" t="str">
        <f>VLOOKUP(A4650,Details!$A$1:$F$127,3,TRUE)</f>
        <v>M</v>
      </c>
      <c r="L4650">
        <f>VLOOKUP(A4650,Details!$A$1:$F$127,4,TRUE)</f>
        <v>30.1</v>
      </c>
      <c r="M4650" s="1" t="str">
        <f>VLOOKUP(A4650,Details!$A$1:$F$127,6,TRUE)</f>
        <v>NA</v>
      </c>
      <c r="N4650" s="1" t="str">
        <f>VLOOKUP(A4650,Details!$A$1:$F$127,5,TRUE)</f>
        <v>NA</v>
      </c>
      <c r="O4650" s="1" t="str">
        <f>VLOOKUP(A4650,Labels!$A$1:$B$127,2,TRUE)</f>
        <v>COPD</v>
      </c>
      <c r="P4650" s="1" t="str">
        <f>VLOOKUP(A4650,'Data Split'!$A$1:$B$921,2,TRUE)</f>
        <v>test</v>
      </c>
    </row>
    <row r="4651" spans="1:16" x14ac:dyDescent="0.3">
      <c r="A4651" s="1">
        <v>178</v>
      </c>
      <c r="B4651" s="1" t="s">
        <v>37</v>
      </c>
      <c r="C4651" s="1" t="s">
        <v>8</v>
      </c>
      <c r="D4651" s="1" t="s">
        <v>6</v>
      </c>
      <c r="E4651" s="1" t="s">
        <v>46</v>
      </c>
      <c r="F4651">
        <v>10.256</v>
      </c>
      <c r="G4651">
        <v>12.566000000000001</v>
      </c>
      <c r="H4651">
        <v>0</v>
      </c>
      <c r="I4651">
        <v>0</v>
      </c>
      <c r="J4651">
        <f>VLOOKUP(A4651,Details!$A$1:$F$127,2,TRUE)</f>
        <v>58</v>
      </c>
      <c r="K4651" t="str">
        <f>VLOOKUP(A4651,Details!$A$1:$F$127,3,TRUE)</f>
        <v>M</v>
      </c>
      <c r="L4651">
        <f>VLOOKUP(A4651,Details!$A$1:$F$127,4,TRUE)</f>
        <v>30.1</v>
      </c>
      <c r="M4651" s="1" t="str">
        <f>VLOOKUP(A4651,Details!$A$1:$F$127,6,TRUE)</f>
        <v>NA</v>
      </c>
      <c r="N4651" s="1" t="str">
        <f>VLOOKUP(A4651,Details!$A$1:$F$127,5,TRUE)</f>
        <v>NA</v>
      </c>
      <c r="O4651" s="1" t="str">
        <f>VLOOKUP(A4651,Labels!$A$1:$B$127,2,TRUE)</f>
        <v>COPD</v>
      </c>
      <c r="P4651" s="1" t="str">
        <f>VLOOKUP(A4651,'Data Split'!$A$1:$B$921,2,TRUE)</f>
        <v>test</v>
      </c>
    </row>
    <row r="4652" spans="1:16" x14ac:dyDescent="0.3">
      <c r="A4652" s="1">
        <v>178</v>
      </c>
      <c r="B4652" s="1" t="s">
        <v>37</v>
      </c>
      <c r="C4652" s="1" t="s">
        <v>8</v>
      </c>
      <c r="D4652" s="1" t="s">
        <v>6</v>
      </c>
      <c r="E4652" s="1" t="s">
        <v>46</v>
      </c>
      <c r="F4652">
        <v>12.566000000000001</v>
      </c>
      <c r="G4652">
        <v>14.827</v>
      </c>
      <c r="H4652">
        <v>0</v>
      </c>
      <c r="I4652">
        <v>0</v>
      </c>
      <c r="J4652">
        <f>VLOOKUP(A4652,Details!$A$1:$F$127,2,TRUE)</f>
        <v>58</v>
      </c>
      <c r="K4652" t="str">
        <f>VLOOKUP(A4652,Details!$A$1:$F$127,3,TRUE)</f>
        <v>M</v>
      </c>
      <c r="L4652">
        <f>VLOOKUP(A4652,Details!$A$1:$F$127,4,TRUE)</f>
        <v>30.1</v>
      </c>
      <c r="M4652" s="1" t="str">
        <f>VLOOKUP(A4652,Details!$A$1:$F$127,6,TRUE)</f>
        <v>NA</v>
      </c>
      <c r="N4652" s="1" t="str">
        <f>VLOOKUP(A4652,Details!$A$1:$F$127,5,TRUE)</f>
        <v>NA</v>
      </c>
      <c r="O4652" s="1" t="str">
        <f>VLOOKUP(A4652,Labels!$A$1:$B$127,2,TRUE)</f>
        <v>COPD</v>
      </c>
      <c r="P4652" s="1" t="str">
        <f>VLOOKUP(A4652,'Data Split'!$A$1:$B$921,2,TRUE)</f>
        <v>test</v>
      </c>
    </row>
    <row r="4653" spans="1:16" x14ac:dyDescent="0.3">
      <c r="A4653" s="1">
        <v>178</v>
      </c>
      <c r="B4653" s="1" t="s">
        <v>37</v>
      </c>
      <c r="C4653" s="1" t="s">
        <v>8</v>
      </c>
      <c r="D4653" s="1" t="s">
        <v>6</v>
      </c>
      <c r="E4653" s="1" t="s">
        <v>46</v>
      </c>
      <c r="F4653">
        <v>14.827</v>
      </c>
      <c r="G4653">
        <v>17.446000000000002</v>
      </c>
      <c r="H4653">
        <v>0</v>
      </c>
      <c r="I4653">
        <v>0</v>
      </c>
      <c r="J4653">
        <f>VLOOKUP(A4653,Details!$A$1:$F$127,2,TRUE)</f>
        <v>58</v>
      </c>
      <c r="K4653" t="str">
        <f>VLOOKUP(A4653,Details!$A$1:$F$127,3,TRUE)</f>
        <v>M</v>
      </c>
      <c r="L4653">
        <f>VLOOKUP(A4653,Details!$A$1:$F$127,4,TRUE)</f>
        <v>30.1</v>
      </c>
      <c r="M4653" s="1" t="str">
        <f>VLOOKUP(A4653,Details!$A$1:$F$127,6,TRUE)</f>
        <v>NA</v>
      </c>
      <c r="N4653" s="1" t="str">
        <f>VLOOKUP(A4653,Details!$A$1:$F$127,5,TRUE)</f>
        <v>NA</v>
      </c>
      <c r="O4653" s="1" t="str">
        <f>VLOOKUP(A4653,Labels!$A$1:$B$127,2,TRUE)</f>
        <v>COPD</v>
      </c>
      <c r="P4653" s="1" t="str">
        <f>VLOOKUP(A4653,'Data Split'!$A$1:$B$921,2,TRUE)</f>
        <v>test</v>
      </c>
    </row>
    <row r="4654" spans="1:16" x14ac:dyDescent="0.3">
      <c r="A4654" s="1">
        <v>178</v>
      </c>
      <c r="B4654" s="1" t="s">
        <v>37</v>
      </c>
      <c r="C4654" s="1" t="s">
        <v>8</v>
      </c>
      <c r="D4654" s="1" t="s">
        <v>6</v>
      </c>
      <c r="E4654" s="1" t="s">
        <v>46</v>
      </c>
      <c r="F4654">
        <v>17.446000000000002</v>
      </c>
      <c r="G4654">
        <v>19.957999999999998</v>
      </c>
      <c r="H4654">
        <v>0</v>
      </c>
      <c r="I4654">
        <v>0</v>
      </c>
      <c r="J4654">
        <f>VLOOKUP(A4654,Details!$A$1:$F$127,2,TRUE)</f>
        <v>58</v>
      </c>
      <c r="K4654" t="str">
        <f>VLOOKUP(A4654,Details!$A$1:$F$127,3,TRUE)</f>
        <v>M</v>
      </c>
      <c r="L4654">
        <f>VLOOKUP(A4654,Details!$A$1:$F$127,4,TRUE)</f>
        <v>30.1</v>
      </c>
      <c r="M4654" s="1" t="str">
        <f>VLOOKUP(A4654,Details!$A$1:$F$127,6,TRUE)</f>
        <v>NA</v>
      </c>
      <c r="N4654" s="1" t="str">
        <f>VLOOKUP(A4654,Details!$A$1:$F$127,5,TRUE)</f>
        <v>NA</v>
      </c>
      <c r="O4654" s="1" t="str">
        <f>VLOOKUP(A4654,Labels!$A$1:$B$127,2,TRUE)</f>
        <v>COPD</v>
      </c>
      <c r="P4654" s="1" t="str">
        <f>VLOOKUP(A4654,'Data Split'!$A$1:$B$921,2,TRUE)</f>
        <v>test</v>
      </c>
    </row>
    <row r="4655" spans="1:16" x14ac:dyDescent="0.3">
      <c r="A4655" s="1">
        <v>178</v>
      </c>
      <c r="B4655" s="1" t="s">
        <v>37</v>
      </c>
      <c r="C4655" s="1" t="s">
        <v>9</v>
      </c>
      <c r="D4655" s="1" t="s">
        <v>6</v>
      </c>
      <c r="E4655" s="1" t="s">
        <v>46</v>
      </c>
      <c r="F4655">
        <v>0.92300000000000004</v>
      </c>
      <c r="G4655">
        <v>2.7320000000000002</v>
      </c>
      <c r="H4655">
        <v>0</v>
      </c>
      <c r="I4655">
        <v>0</v>
      </c>
      <c r="J4655">
        <f>VLOOKUP(A4655,Details!$A$1:$F$127,2,TRUE)</f>
        <v>58</v>
      </c>
      <c r="K4655" t="str">
        <f>VLOOKUP(A4655,Details!$A$1:$F$127,3,TRUE)</f>
        <v>M</v>
      </c>
      <c r="L4655">
        <f>VLOOKUP(A4655,Details!$A$1:$F$127,4,TRUE)</f>
        <v>30.1</v>
      </c>
      <c r="M4655" s="1" t="str">
        <f>VLOOKUP(A4655,Details!$A$1:$F$127,6,TRUE)</f>
        <v>NA</v>
      </c>
      <c r="N4655" s="1" t="str">
        <f>VLOOKUP(A4655,Details!$A$1:$F$127,5,TRUE)</f>
        <v>NA</v>
      </c>
      <c r="O4655" s="1" t="str">
        <f>VLOOKUP(A4655,Labels!$A$1:$B$127,2,TRUE)</f>
        <v>COPD</v>
      </c>
      <c r="P4655" s="1" t="str">
        <f>VLOOKUP(A4655,'Data Split'!$A$1:$B$921,2,TRUE)</f>
        <v>test</v>
      </c>
    </row>
    <row r="4656" spans="1:16" x14ac:dyDescent="0.3">
      <c r="A4656" s="1">
        <v>178</v>
      </c>
      <c r="B4656" s="1" t="s">
        <v>37</v>
      </c>
      <c r="C4656" s="1" t="s">
        <v>9</v>
      </c>
      <c r="D4656" s="1" t="s">
        <v>6</v>
      </c>
      <c r="E4656" s="1" t="s">
        <v>46</v>
      </c>
      <c r="F4656">
        <v>2.7320000000000002</v>
      </c>
      <c r="G4656">
        <v>5.375</v>
      </c>
      <c r="H4656">
        <v>0</v>
      </c>
      <c r="I4656">
        <v>0</v>
      </c>
      <c r="J4656">
        <f>VLOOKUP(A4656,Details!$A$1:$F$127,2,TRUE)</f>
        <v>58</v>
      </c>
      <c r="K4656" t="str">
        <f>VLOOKUP(A4656,Details!$A$1:$F$127,3,TRUE)</f>
        <v>M</v>
      </c>
      <c r="L4656">
        <f>VLOOKUP(A4656,Details!$A$1:$F$127,4,TRUE)</f>
        <v>30.1</v>
      </c>
      <c r="M4656" s="1" t="str">
        <f>VLOOKUP(A4656,Details!$A$1:$F$127,6,TRUE)</f>
        <v>NA</v>
      </c>
      <c r="N4656" s="1" t="str">
        <f>VLOOKUP(A4656,Details!$A$1:$F$127,5,TRUE)</f>
        <v>NA</v>
      </c>
      <c r="O4656" s="1" t="str">
        <f>VLOOKUP(A4656,Labels!$A$1:$B$127,2,TRUE)</f>
        <v>COPD</v>
      </c>
      <c r="P4656" s="1" t="str">
        <f>VLOOKUP(A4656,'Data Split'!$A$1:$B$921,2,TRUE)</f>
        <v>test</v>
      </c>
    </row>
    <row r="4657" spans="1:16" x14ac:dyDescent="0.3">
      <c r="A4657" s="1">
        <v>178</v>
      </c>
      <c r="B4657" s="1" t="s">
        <v>37</v>
      </c>
      <c r="C4657" s="1" t="s">
        <v>9</v>
      </c>
      <c r="D4657" s="1" t="s">
        <v>6</v>
      </c>
      <c r="E4657" s="1" t="s">
        <v>46</v>
      </c>
      <c r="F4657">
        <v>5.375</v>
      </c>
      <c r="G4657">
        <v>7.7560000000000002</v>
      </c>
      <c r="H4657">
        <v>0</v>
      </c>
      <c r="I4657">
        <v>0</v>
      </c>
      <c r="J4657">
        <f>VLOOKUP(A4657,Details!$A$1:$F$127,2,TRUE)</f>
        <v>58</v>
      </c>
      <c r="K4657" t="str">
        <f>VLOOKUP(A4657,Details!$A$1:$F$127,3,TRUE)</f>
        <v>M</v>
      </c>
      <c r="L4657">
        <f>VLOOKUP(A4657,Details!$A$1:$F$127,4,TRUE)</f>
        <v>30.1</v>
      </c>
      <c r="M4657" s="1" t="str">
        <f>VLOOKUP(A4657,Details!$A$1:$F$127,6,TRUE)</f>
        <v>NA</v>
      </c>
      <c r="N4657" s="1" t="str">
        <f>VLOOKUP(A4657,Details!$A$1:$F$127,5,TRUE)</f>
        <v>NA</v>
      </c>
      <c r="O4657" s="1" t="str">
        <f>VLOOKUP(A4657,Labels!$A$1:$B$127,2,TRUE)</f>
        <v>COPD</v>
      </c>
      <c r="P4657" s="1" t="str">
        <f>VLOOKUP(A4657,'Data Split'!$A$1:$B$921,2,TRUE)</f>
        <v>test</v>
      </c>
    </row>
    <row r="4658" spans="1:16" x14ac:dyDescent="0.3">
      <c r="A4658" s="1">
        <v>178</v>
      </c>
      <c r="B4658" s="1" t="s">
        <v>37</v>
      </c>
      <c r="C4658" s="1" t="s">
        <v>9</v>
      </c>
      <c r="D4658" s="1" t="s">
        <v>6</v>
      </c>
      <c r="E4658" s="1" t="s">
        <v>46</v>
      </c>
      <c r="F4658">
        <v>7.7560000000000002</v>
      </c>
      <c r="G4658">
        <v>10.256</v>
      </c>
      <c r="H4658">
        <v>0</v>
      </c>
      <c r="I4658">
        <v>0</v>
      </c>
      <c r="J4658">
        <f>VLOOKUP(A4658,Details!$A$1:$F$127,2,TRUE)</f>
        <v>58</v>
      </c>
      <c r="K4658" t="str">
        <f>VLOOKUP(A4658,Details!$A$1:$F$127,3,TRUE)</f>
        <v>M</v>
      </c>
      <c r="L4658">
        <f>VLOOKUP(A4658,Details!$A$1:$F$127,4,TRUE)</f>
        <v>30.1</v>
      </c>
      <c r="M4658" s="1" t="str">
        <f>VLOOKUP(A4658,Details!$A$1:$F$127,6,TRUE)</f>
        <v>NA</v>
      </c>
      <c r="N4658" s="1" t="str">
        <f>VLOOKUP(A4658,Details!$A$1:$F$127,5,TRUE)</f>
        <v>NA</v>
      </c>
      <c r="O4658" s="1" t="str">
        <f>VLOOKUP(A4658,Labels!$A$1:$B$127,2,TRUE)</f>
        <v>COPD</v>
      </c>
      <c r="P4658" s="1" t="str">
        <f>VLOOKUP(A4658,'Data Split'!$A$1:$B$921,2,TRUE)</f>
        <v>test</v>
      </c>
    </row>
    <row r="4659" spans="1:16" x14ac:dyDescent="0.3">
      <c r="A4659" s="1">
        <v>178</v>
      </c>
      <c r="B4659" s="1" t="s">
        <v>37</v>
      </c>
      <c r="C4659" s="1" t="s">
        <v>9</v>
      </c>
      <c r="D4659" s="1" t="s">
        <v>6</v>
      </c>
      <c r="E4659" s="1" t="s">
        <v>46</v>
      </c>
      <c r="F4659">
        <v>10.256</v>
      </c>
      <c r="G4659">
        <v>12.566000000000001</v>
      </c>
      <c r="H4659">
        <v>0</v>
      </c>
      <c r="I4659">
        <v>0</v>
      </c>
      <c r="J4659">
        <f>VLOOKUP(A4659,Details!$A$1:$F$127,2,TRUE)</f>
        <v>58</v>
      </c>
      <c r="K4659" t="str">
        <f>VLOOKUP(A4659,Details!$A$1:$F$127,3,TRUE)</f>
        <v>M</v>
      </c>
      <c r="L4659">
        <f>VLOOKUP(A4659,Details!$A$1:$F$127,4,TRUE)</f>
        <v>30.1</v>
      </c>
      <c r="M4659" s="1" t="str">
        <f>VLOOKUP(A4659,Details!$A$1:$F$127,6,TRUE)</f>
        <v>NA</v>
      </c>
      <c r="N4659" s="1" t="str">
        <f>VLOOKUP(A4659,Details!$A$1:$F$127,5,TRUE)</f>
        <v>NA</v>
      </c>
      <c r="O4659" s="1" t="str">
        <f>VLOOKUP(A4659,Labels!$A$1:$B$127,2,TRUE)</f>
        <v>COPD</v>
      </c>
      <c r="P4659" s="1" t="str">
        <f>VLOOKUP(A4659,'Data Split'!$A$1:$B$921,2,TRUE)</f>
        <v>test</v>
      </c>
    </row>
    <row r="4660" spans="1:16" x14ac:dyDescent="0.3">
      <c r="A4660" s="1">
        <v>178</v>
      </c>
      <c r="B4660" s="1" t="s">
        <v>37</v>
      </c>
      <c r="C4660" s="1" t="s">
        <v>9</v>
      </c>
      <c r="D4660" s="1" t="s">
        <v>6</v>
      </c>
      <c r="E4660" s="1" t="s">
        <v>46</v>
      </c>
      <c r="F4660">
        <v>12.566000000000001</v>
      </c>
      <c r="G4660">
        <v>14.827</v>
      </c>
      <c r="H4660">
        <v>0</v>
      </c>
      <c r="I4660">
        <v>0</v>
      </c>
      <c r="J4660">
        <f>VLOOKUP(A4660,Details!$A$1:$F$127,2,TRUE)</f>
        <v>58</v>
      </c>
      <c r="K4660" t="str">
        <f>VLOOKUP(A4660,Details!$A$1:$F$127,3,TRUE)</f>
        <v>M</v>
      </c>
      <c r="L4660">
        <f>VLOOKUP(A4660,Details!$A$1:$F$127,4,TRUE)</f>
        <v>30.1</v>
      </c>
      <c r="M4660" s="1" t="str">
        <f>VLOOKUP(A4660,Details!$A$1:$F$127,6,TRUE)</f>
        <v>NA</v>
      </c>
      <c r="N4660" s="1" t="str">
        <f>VLOOKUP(A4660,Details!$A$1:$F$127,5,TRUE)</f>
        <v>NA</v>
      </c>
      <c r="O4660" s="1" t="str">
        <f>VLOOKUP(A4660,Labels!$A$1:$B$127,2,TRUE)</f>
        <v>COPD</v>
      </c>
      <c r="P4660" s="1" t="str">
        <f>VLOOKUP(A4660,'Data Split'!$A$1:$B$921,2,TRUE)</f>
        <v>test</v>
      </c>
    </row>
    <row r="4661" spans="1:16" x14ac:dyDescent="0.3">
      <c r="A4661" s="1">
        <v>178</v>
      </c>
      <c r="B4661" s="1" t="s">
        <v>37</v>
      </c>
      <c r="C4661" s="1" t="s">
        <v>9</v>
      </c>
      <c r="D4661" s="1" t="s">
        <v>6</v>
      </c>
      <c r="E4661" s="1" t="s">
        <v>46</v>
      </c>
      <c r="F4661">
        <v>14.827</v>
      </c>
      <c r="G4661">
        <v>17.446000000000002</v>
      </c>
      <c r="H4661">
        <v>0</v>
      </c>
      <c r="I4661">
        <v>0</v>
      </c>
      <c r="J4661">
        <f>VLOOKUP(A4661,Details!$A$1:$F$127,2,TRUE)</f>
        <v>58</v>
      </c>
      <c r="K4661" t="str">
        <f>VLOOKUP(A4661,Details!$A$1:$F$127,3,TRUE)</f>
        <v>M</v>
      </c>
      <c r="L4661">
        <f>VLOOKUP(A4661,Details!$A$1:$F$127,4,TRUE)</f>
        <v>30.1</v>
      </c>
      <c r="M4661" s="1" t="str">
        <f>VLOOKUP(A4661,Details!$A$1:$F$127,6,TRUE)</f>
        <v>NA</v>
      </c>
      <c r="N4661" s="1" t="str">
        <f>VLOOKUP(A4661,Details!$A$1:$F$127,5,TRUE)</f>
        <v>NA</v>
      </c>
      <c r="O4661" s="1" t="str">
        <f>VLOOKUP(A4661,Labels!$A$1:$B$127,2,TRUE)</f>
        <v>COPD</v>
      </c>
      <c r="P4661" s="1" t="str">
        <f>VLOOKUP(A4661,'Data Split'!$A$1:$B$921,2,TRUE)</f>
        <v>test</v>
      </c>
    </row>
    <row r="4662" spans="1:16" x14ac:dyDescent="0.3">
      <c r="A4662" s="1">
        <v>178</v>
      </c>
      <c r="B4662" s="1" t="s">
        <v>37</v>
      </c>
      <c r="C4662" s="1" t="s">
        <v>9</v>
      </c>
      <c r="D4662" s="1" t="s">
        <v>6</v>
      </c>
      <c r="E4662" s="1" t="s">
        <v>46</v>
      </c>
      <c r="F4662">
        <v>17.446000000000002</v>
      </c>
      <c r="G4662">
        <v>19.957999999999998</v>
      </c>
      <c r="H4662">
        <v>0</v>
      </c>
      <c r="I4662">
        <v>0</v>
      </c>
      <c r="J4662">
        <f>VLOOKUP(A4662,Details!$A$1:$F$127,2,TRUE)</f>
        <v>58</v>
      </c>
      <c r="K4662" t="str">
        <f>VLOOKUP(A4662,Details!$A$1:$F$127,3,TRUE)</f>
        <v>M</v>
      </c>
      <c r="L4662">
        <f>VLOOKUP(A4662,Details!$A$1:$F$127,4,TRUE)</f>
        <v>30.1</v>
      </c>
      <c r="M4662" s="1" t="str">
        <f>VLOOKUP(A4662,Details!$A$1:$F$127,6,TRUE)</f>
        <v>NA</v>
      </c>
      <c r="N4662" s="1" t="str">
        <f>VLOOKUP(A4662,Details!$A$1:$F$127,5,TRUE)</f>
        <v>NA</v>
      </c>
      <c r="O4662" s="1" t="str">
        <f>VLOOKUP(A4662,Labels!$A$1:$B$127,2,TRUE)</f>
        <v>COPD</v>
      </c>
      <c r="P4662" s="1" t="str">
        <f>VLOOKUP(A4662,'Data Split'!$A$1:$B$921,2,TRUE)</f>
        <v>test</v>
      </c>
    </row>
    <row r="4663" spans="1:16" x14ac:dyDescent="0.3">
      <c r="A4663" s="1">
        <v>178</v>
      </c>
      <c r="B4663" s="1" t="s">
        <v>37</v>
      </c>
      <c r="C4663" s="1" t="s">
        <v>3</v>
      </c>
      <c r="D4663" s="1" t="s">
        <v>6</v>
      </c>
      <c r="E4663" s="1" t="s">
        <v>46</v>
      </c>
      <c r="F4663">
        <v>0.92300000000000004</v>
      </c>
      <c r="G4663">
        <v>2.7320000000000002</v>
      </c>
      <c r="H4663">
        <v>0</v>
      </c>
      <c r="I4663">
        <v>0</v>
      </c>
      <c r="J4663">
        <f>VLOOKUP(A4663,Details!$A$1:$F$127,2,TRUE)</f>
        <v>58</v>
      </c>
      <c r="K4663" t="str">
        <f>VLOOKUP(A4663,Details!$A$1:$F$127,3,TRUE)</f>
        <v>M</v>
      </c>
      <c r="L4663">
        <f>VLOOKUP(A4663,Details!$A$1:$F$127,4,TRUE)</f>
        <v>30.1</v>
      </c>
      <c r="M4663" s="1" t="str">
        <f>VLOOKUP(A4663,Details!$A$1:$F$127,6,TRUE)</f>
        <v>NA</v>
      </c>
      <c r="N4663" s="1" t="str">
        <f>VLOOKUP(A4663,Details!$A$1:$F$127,5,TRUE)</f>
        <v>NA</v>
      </c>
      <c r="O4663" s="1" t="str">
        <f>VLOOKUP(A4663,Labels!$A$1:$B$127,2,TRUE)</f>
        <v>COPD</v>
      </c>
      <c r="P4663" s="1" t="str">
        <f>VLOOKUP(A4663,'Data Split'!$A$1:$B$921,2,TRUE)</f>
        <v>test</v>
      </c>
    </row>
    <row r="4664" spans="1:16" x14ac:dyDescent="0.3">
      <c r="A4664" s="1">
        <v>178</v>
      </c>
      <c r="B4664" s="1" t="s">
        <v>37</v>
      </c>
      <c r="C4664" s="1" t="s">
        <v>3</v>
      </c>
      <c r="D4664" s="1" t="s">
        <v>6</v>
      </c>
      <c r="E4664" s="1" t="s">
        <v>46</v>
      </c>
      <c r="F4664">
        <v>2.7320000000000002</v>
      </c>
      <c r="G4664">
        <v>5.375</v>
      </c>
      <c r="H4664">
        <v>0</v>
      </c>
      <c r="I4664">
        <v>1</v>
      </c>
      <c r="J4664">
        <f>VLOOKUP(A4664,Details!$A$1:$F$127,2,TRUE)</f>
        <v>58</v>
      </c>
      <c r="K4664" t="str">
        <f>VLOOKUP(A4664,Details!$A$1:$F$127,3,TRUE)</f>
        <v>M</v>
      </c>
      <c r="L4664">
        <f>VLOOKUP(A4664,Details!$A$1:$F$127,4,TRUE)</f>
        <v>30.1</v>
      </c>
      <c r="M4664" s="1" t="str">
        <f>VLOOKUP(A4664,Details!$A$1:$F$127,6,TRUE)</f>
        <v>NA</v>
      </c>
      <c r="N4664" s="1" t="str">
        <f>VLOOKUP(A4664,Details!$A$1:$F$127,5,TRUE)</f>
        <v>NA</v>
      </c>
      <c r="O4664" s="1" t="str">
        <f>VLOOKUP(A4664,Labels!$A$1:$B$127,2,TRUE)</f>
        <v>COPD</v>
      </c>
      <c r="P4664" s="1" t="str">
        <f>VLOOKUP(A4664,'Data Split'!$A$1:$B$921,2,TRUE)</f>
        <v>test</v>
      </c>
    </row>
    <row r="4665" spans="1:16" x14ac:dyDescent="0.3">
      <c r="A4665" s="1">
        <v>178</v>
      </c>
      <c r="B4665" s="1" t="s">
        <v>37</v>
      </c>
      <c r="C4665" s="1" t="s">
        <v>3</v>
      </c>
      <c r="D4665" s="1" t="s">
        <v>6</v>
      </c>
      <c r="E4665" s="1" t="s">
        <v>46</v>
      </c>
      <c r="F4665">
        <v>5.375</v>
      </c>
      <c r="G4665">
        <v>7.7560000000000002</v>
      </c>
      <c r="H4665">
        <v>0</v>
      </c>
      <c r="I4665">
        <v>0</v>
      </c>
      <c r="J4665">
        <f>VLOOKUP(A4665,Details!$A$1:$F$127,2,TRUE)</f>
        <v>58</v>
      </c>
      <c r="K4665" t="str">
        <f>VLOOKUP(A4665,Details!$A$1:$F$127,3,TRUE)</f>
        <v>M</v>
      </c>
      <c r="L4665">
        <f>VLOOKUP(A4665,Details!$A$1:$F$127,4,TRUE)</f>
        <v>30.1</v>
      </c>
      <c r="M4665" s="1" t="str">
        <f>VLOOKUP(A4665,Details!$A$1:$F$127,6,TRUE)</f>
        <v>NA</v>
      </c>
      <c r="N4665" s="1" t="str">
        <f>VLOOKUP(A4665,Details!$A$1:$F$127,5,TRUE)</f>
        <v>NA</v>
      </c>
      <c r="O4665" s="1" t="str">
        <f>VLOOKUP(A4665,Labels!$A$1:$B$127,2,TRUE)</f>
        <v>COPD</v>
      </c>
      <c r="P4665" s="1" t="str">
        <f>VLOOKUP(A4665,'Data Split'!$A$1:$B$921,2,TRUE)</f>
        <v>test</v>
      </c>
    </row>
    <row r="4666" spans="1:16" x14ac:dyDescent="0.3">
      <c r="A4666" s="1">
        <v>178</v>
      </c>
      <c r="B4666" s="1" t="s">
        <v>37</v>
      </c>
      <c r="C4666" s="1" t="s">
        <v>3</v>
      </c>
      <c r="D4666" s="1" t="s">
        <v>6</v>
      </c>
      <c r="E4666" s="1" t="s">
        <v>46</v>
      </c>
      <c r="F4666">
        <v>7.7560000000000002</v>
      </c>
      <c r="G4666">
        <v>10.256</v>
      </c>
      <c r="H4666">
        <v>0</v>
      </c>
      <c r="I4666">
        <v>0</v>
      </c>
      <c r="J4666">
        <f>VLOOKUP(A4666,Details!$A$1:$F$127,2,TRUE)</f>
        <v>58</v>
      </c>
      <c r="K4666" t="str">
        <f>VLOOKUP(A4666,Details!$A$1:$F$127,3,TRUE)</f>
        <v>M</v>
      </c>
      <c r="L4666">
        <f>VLOOKUP(A4666,Details!$A$1:$F$127,4,TRUE)</f>
        <v>30.1</v>
      </c>
      <c r="M4666" s="1" t="str">
        <f>VLOOKUP(A4666,Details!$A$1:$F$127,6,TRUE)</f>
        <v>NA</v>
      </c>
      <c r="N4666" s="1" t="str">
        <f>VLOOKUP(A4666,Details!$A$1:$F$127,5,TRUE)</f>
        <v>NA</v>
      </c>
      <c r="O4666" s="1" t="str">
        <f>VLOOKUP(A4666,Labels!$A$1:$B$127,2,TRUE)</f>
        <v>COPD</v>
      </c>
      <c r="P4666" s="1" t="str">
        <f>VLOOKUP(A4666,'Data Split'!$A$1:$B$921,2,TRUE)</f>
        <v>test</v>
      </c>
    </row>
    <row r="4667" spans="1:16" x14ac:dyDescent="0.3">
      <c r="A4667" s="1">
        <v>178</v>
      </c>
      <c r="B4667" s="1" t="s">
        <v>37</v>
      </c>
      <c r="C4667" s="1" t="s">
        <v>3</v>
      </c>
      <c r="D4667" s="1" t="s">
        <v>6</v>
      </c>
      <c r="E4667" s="1" t="s">
        <v>46</v>
      </c>
      <c r="F4667">
        <v>10.256</v>
      </c>
      <c r="G4667">
        <v>12.566000000000001</v>
      </c>
      <c r="H4667">
        <v>0</v>
      </c>
      <c r="I4667">
        <v>0</v>
      </c>
      <c r="J4667">
        <f>VLOOKUP(A4667,Details!$A$1:$F$127,2,TRUE)</f>
        <v>58</v>
      </c>
      <c r="K4667" t="str">
        <f>VLOOKUP(A4667,Details!$A$1:$F$127,3,TRUE)</f>
        <v>M</v>
      </c>
      <c r="L4667">
        <f>VLOOKUP(A4667,Details!$A$1:$F$127,4,TRUE)</f>
        <v>30.1</v>
      </c>
      <c r="M4667" s="1" t="str">
        <f>VLOOKUP(A4667,Details!$A$1:$F$127,6,TRUE)</f>
        <v>NA</v>
      </c>
      <c r="N4667" s="1" t="str">
        <f>VLOOKUP(A4667,Details!$A$1:$F$127,5,TRUE)</f>
        <v>NA</v>
      </c>
      <c r="O4667" s="1" t="str">
        <f>VLOOKUP(A4667,Labels!$A$1:$B$127,2,TRUE)</f>
        <v>COPD</v>
      </c>
      <c r="P4667" s="1" t="str">
        <f>VLOOKUP(A4667,'Data Split'!$A$1:$B$921,2,TRUE)</f>
        <v>test</v>
      </c>
    </row>
    <row r="4668" spans="1:16" x14ac:dyDescent="0.3">
      <c r="A4668" s="1">
        <v>178</v>
      </c>
      <c r="B4668" s="1" t="s">
        <v>37</v>
      </c>
      <c r="C4668" s="1" t="s">
        <v>3</v>
      </c>
      <c r="D4668" s="1" t="s">
        <v>6</v>
      </c>
      <c r="E4668" s="1" t="s">
        <v>46</v>
      </c>
      <c r="F4668">
        <v>12.566000000000001</v>
      </c>
      <c r="G4668">
        <v>14.827</v>
      </c>
      <c r="H4668">
        <v>0</v>
      </c>
      <c r="I4668">
        <v>0</v>
      </c>
      <c r="J4668">
        <f>VLOOKUP(A4668,Details!$A$1:$F$127,2,TRUE)</f>
        <v>58</v>
      </c>
      <c r="K4668" t="str">
        <f>VLOOKUP(A4668,Details!$A$1:$F$127,3,TRUE)</f>
        <v>M</v>
      </c>
      <c r="L4668">
        <f>VLOOKUP(A4668,Details!$A$1:$F$127,4,TRUE)</f>
        <v>30.1</v>
      </c>
      <c r="M4668" s="1" t="str">
        <f>VLOOKUP(A4668,Details!$A$1:$F$127,6,TRUE)</f>
        <v>NA</v>
      </c>
      <c r="N4668" s="1" t="str">
        <f>VLOOKUP(A4668,Details!$A$1:$F$127,5,TRUE)</f>
        <v>NA</v>
      </c>
      <c r="O4668" s="1" t="str">
        <f>VLOOKUP(A4668,Labels!$A$1:$B$127,2,TRUE)</f>
        <v>COPD</v>
      </c>
      <c r="P4668" s="1" t="str">
        <f>VLOOKUP(A4668,'Data Split'!$A$1:$B$921,2,TRUE)</f>
        <v>test</v>
      </c>
    </row>
    <row r="4669" spans="1:16" x14ac:dyDescent="0.3">
      <c r="A4669" s="1">
        <v>178</v>
      </c>
      <c r="B4669" s="1" t="s">
        <v>37</v>
      </c>
      <c r="C4669" s="1" t="s">
        <v>3</v>
      </c>
      <c r="D4669" s="1" t="s">
        <v>6</v>
      </c>
      <c r="E4669" s="1" t="s">
        <v>46</v>
      </c>
      <c r="F4669">
        <v>14.827</v>
      </c>
      <c r="G4669">
        <v>17.446000000000002</v>
      </c>
      <c r="H4669">
        <v>0</v>
      </c>
      <c r="I4669">
        <v>0</v>
      </c>
      <c r="J4669">
        <f>VLOOKUP(A4669,Details!$A$1:$F$127,2,TRUE)</f>
        <v>58</v>
      </c>
      <c r="K4669" t="str">
        <f>VLOOKUP(A4669,Details!$A$1:$F$127,3,TRUE)</f>
        <v>M</v>
      </c>
      <c r="L4669">
        <f>VLOOKUP(A4669,Details!$A$1:$F$127,4,TRUE)</f>
        <v>30.1</v>
      </c>
      <c r="M4669" s="1" t="str">
        <f>VLOOKUP(A4669,Details!$A$1:$F$127,6,TRUE)</f>
        <v>NA</v>
      </c>
      <c r="N4669" s="1" t="str">
        <f>VLOOKUP(A4669,Details!$A$1:$F$127,5,TRUE)</f>
        <v>NA</v>
      </c>
      <c r="O4669" s="1" t="str">
        <f>VLOOKUP(A4669,Labels!$A$1:$B$127,2,TRUE)</f>
        <v>COPD</v>
      </c>
      <c r="P4669" s="1" t="str">
        <f>VLOOKUP(A4669,'Data Split'!$A$1:$B$921,2,TRUE)</f>
        <v>test</v>
      </c>
    </row>
    <row r="4670" spans="1:16" x14ac:dyDescent="0.3">
      <c r="A4670" s="1">
        <v>178</v>
      </c>
      <c r="B4670" s="1" t="s">
        <v>37</v>
      </c>
      <c r="C4670" s="1" t="s">
        <v>3</v>
      </c>
      <c r="D4670" s="1" t="s">
        <v>6</v>
      </c>
      <c r="E4670" s="1" t="s">
        <v>46</v>
      </c>
      <c r="F4670">
        <v>17.446000000000002</v>
      </c>
      <c r="G4670">
        <v>19.957999999999998</v>
      </c>
      <c r="H4670">
        <v>0</v>
      </c>
      <c r="I4670">
        <v>1</v>
      </c>
      <c r="J4670">
        <f>VLOOKUP(A4670,Details!$A$1:$F$127,2,TRUE)</f>
        <v>58</v>
      </c>
      <c r="K4670" t="str">
        <f>VLOOKUP(A4670,Details!$A$1:$F$127,3,TRUE)</f>
        <v>M</v>
      </c>
      <c r="L4670">
        <f>VLOOKUP(A4670,Details!$A$1:$F$127,4,TRUE)</f>
        <v>30.1</v>
      </c>
      <c r="M4670" s="1" t="str">
        <f>VLOOKUP(A4670,Details!$A$1:$F$127,6,TRUE)</f>
        <v>NA</v>
      </c>
      <c r="N4670" s="1" t="str">
        <f>VLOOKUP(A4670,Details!$A$1:$F$127,5,TRUE)</f>
        <v>NA</v>
      </c>
      <c r="O4670" s="1" t="str">
        <f>VLOOKUP(A4670,Labels!$A$1:$B$127,2,TRUE)</f>
        <v>COPD</v>
      </c>
      <c r="P4670" s="1" t="str">
        <f>VLOOKUP(A4670,'Data Split'!$A$1:$B$921,2,TRUE)</f>
        <v>test</v>
      </c>
    </row>
    <row r="4671" spans="1:16" x14ac:dyDescent="0.3">
      <c r="A4671" s="1">
        <v>178</v>
      </c>
      <c r="B4671" s="1" t="s">
        <v>37</v>
      </c>
      <c r="C4671" s="1" t="s">
        <v>10</v>
      </c>
      <c r="D4671" s="1" t="s">
        <v>6</v>
      </c>
      <c r="E4671" s="1" t="s">
        <v>46</v>
      </c>
      <c r="F4671">
        <v>0.92300000000000004</v>
      </c>
      <c r="G4671">
        <v>2.7320000000000002</v>
      </c>
      <c r="H4671">
        <v>0</v>
      </c>
      <c r="I4671">
        <v>0</v>
      </c>
      <c r="J4671">
        <f>VLOOKUP(A4671,Details!$A$1:$F$127,2,TRUE)</f>
        <v>58</v>
      </c>
      <c r="K4671" t="str">
        <f>VLOOKUP(A4671,Details!$A$1:$F$127,3,TRUE)</f>
        <v>M</v>
      </c>
      <c r="L4671">
        <f>VLOOKUP(A4671,Details!$A$1:$F$127,4,TRUE)</f>
        <v>30.1</v>
      </c>
      <c r="M4671" s="1" t="str">
        <f>VLOOKUP(A4671,Details!$A$1:$F$127,6,TRUE)</f>
        <v>NA</v>
      </c>
      <c r="N4671" s="1" t="str">
        <f>VLOOKUP(A4671,Details!$A$1:$F$127,5,TRUE)</f>
        <v>NA</v>
      </c>
      <c r="O4671" s="1" t="str">
        <f>VLOOKUP(A4671,Labels!$A$1:$B$127,2,TRUE)</f>
        <v>COPD</v>
      </c>
      <c r="P4671" s="1" t="str">
        <f>VLOOKUP(A4671,'Data Split'!$A$1:$B$921,2,TRUE)</f>
        <v>test</v>
      </c>
    </row>
    <row r="4672" spans="1:16" x14ac:dyDescent="0.3">
      <c r="A4672" s="1">
        <v>178</v>
      </c>
      <c r="B4672" s="1" t="s">
        <v>37</v>
      </c>
      <c r="C4672" s="1" t="s">
        <v>10</v>
      </c>
      <c r="D4672" s="1" t="s">
        <v>6</v>
      </c>
      <c r="E4672" s="1" t="s">
        <v>46</v>
      </c>
      <c r="F4672">
        <v>2.7320000000000002</v>
      </c>
      <c r="G4672">
        <v>5.375</v>
      </c>
      <c r="H4672">
        <v>0</v>
      </c>
      <c r="I4672">
        <v>0</v>
      </c>
      <c r="J4672">
        <f>VLOOKUP(A4672,Details!$A$1:$F$127,2,TRUE)</f>
        <v>58</v>
      </c>
      <c r="K4672" t="str">
        <f>VLOOKUP(A4672,Details!$A$1:$F$127,3,TRUE)</f>
        <v>M</v>
      </c>
      <c r="L4672">
        <f>VLOOKUP(A4672,Details!$A$1:$F$127,4,TRUE)</f>
        <v>30.1</v>
      </c>
      <c r="M4672" s="1" t="str">
        <f>VLOOKUP(A4672,Details!$A$1:$F$127,6,TRUE)</f>
        <v>NA</v>
      </c>
      <c r="N4672" s="1" t="str">
        <f>VLOOKUP(A4672,Details!$A$1:$F$127,5,TRUE)</f>
        <v>NA</v>
      </c>
      <c r="O4672" s="1" t="str">
        <f>VLOOKUP(A4672,Labels!$A$1:$B$127,2,TRUE)</f>
        <v>COPD</v>
      </c>
      <c r="P4672" s="1" t="str">
        <f>VLOOKUP(A4672,'Data Split'!$A$1:$B$921,2,TRUE)</f>
        <v>test</v>
      </c>
    </row>
    <row r="4673" spans="1:16" x14ac:dyDescent="0.3">
      <c r="A4673" s="1">
        <v>178</v>
      </c>
      <c r="B4673" s="1" t="s">
        <v>37</v>
      </c>
      <c r="C4673" s="1" t="s">
        <v>10</v>
      </c>
      <c r="D4673" s="1" t="s">
        <v>6</v>
      </c>
      <c r="E4673" s="1" t="s">
        <v>46</v>
      </c>
      <c r="F4673">
        <v>5.375</v>
      </c>
      <c r="G4673">
        <v>7.7560000000000002</v>
      </c>
      <c r="H4673">
        <v>0</v>
      </c>
      <c r="I4673">
        <v>0</v>
      </c>
      <c r="J4673">
        <f>VLOOKUP(A4673,Details!$A$1:$F$127,2,TRUE)</f>
        <v>58</v>
      </c>
      <c r="K4673" t="str">
        <f>VLOOKUP(A4673,Details!$A$1:$F$127,3,TRUE)</f>
        <v>M</v>
      </c>
      <c r="L4673">
        <f>VLOOKUP(A4673,Details!$A$1:$F$127,4,TRUE)</f>
        <v>30.1</v>
      </c>
      <c r="M4673" s="1" t="str">
        <f>VLOOKUP(A4673,Details!$A$1:$F$127,6,TRUE)</f>
        <v>NA</v>
      </c>
      <c r="N4673" s="1" t="str">
        <f>VLOOKUP(A4673,Details!$A$1:$F$127,5,TRUE)</f>
        <v>NA</v>
      </c>
      <c r="O4673" s="1" t="str">
        <f>VLOOKUP(A4673,Labels!$A$1:$B$127,2,TRUE)</f>
        <v>COPD</v>
      </c>
      <c r="P4673" s="1" t="str">
        <f>VLOOKUP(A4673,'Data Split'!$A$1:$B$921,2,TRUE)</f>
        <v>test</v>
      </c>
    </row>
    <row r="4674" spans="1:16" x14ac:dyDescent="0.3">
      <c r="A4674" s="1">
        <v>178</v>
      </c>
      <c r="B4674" s="1" t="s">
        <v>37</v>
      </c>
      <c r="C4674" s="1" t="s">
        <v>10</v>
      </c>
      <c r="D4674" s="1" t="s">
        <v>6</v>
      </c>
      <c r="E4674" s="1" t="s">
        <v>46</v>
      </c>
      <c r="F4674">
        <v>7.7560000000000002</v>
      </c>
      <c r="G4674">
        <v>10.256</v>
      </c>
      <c r="H4674">
        <v>0</v>
      </c>
      <c r="I4674">
        <v>0</v>
      </c>
      <c r="J4674">
        <f>VLOOKUP(A4674,Details!$A$1:$F$127,2,TRUE)</f>
        <v>58</v>
      </c>
      <c r="K4674" t="str">
        <f>VLOOKUP(A4674,Details!$A$1:$F$127,3,TRUE)</f>
        <v>M</v>
      </c>
      <c r="L4674">
        <f>VLOOKUP(A4674,Details!$A$1:$F$127,4,TRUE)</f>
        <v>30.1</v>
      </c>
      <c r="M4674" s="1" t="str">
        <f>VLOOKUP(A4674,Details!$A$1:$F$127,6,TRUE)</f>
        <v>NA</v>
      </c>
      <c r="N4674" s="1" t="str">
        <f>VLOOKUP(A4674,Details!$A$1:$F$127,5,TRUE)</f>
        <v>NA</v>
      </c>
      <c r="O4674" s="1" t="str">
        <f>VLOOKUP(A4674,Labels!$A$1:$B$127,2,TRUE)</f>
        <v>COPD</v>
      </c>
      <c r="P4674" s="1" t="str">
        <f>VLOOKUP(A4674,'Data Split'!$A$1:$B$921,2,TRUE)</f>
        <v>test</v>
      </c>
    </row>
    <row r="4675" spans="1:16" x14ac:dyDescent="0.3">
      <c r="A4675" s="1">
        <v>178</v>
      </c>
      <c r="B4675" s="1" t="s">
        <v>37</v>
      </c>
      <c r="C4675" s="1" t="s">
        <v>10</v>
      </c>
      <c r="D4675" s="1" t="s">
        <v>6</v>
      </c>
      <c r="E4675" s="1" t="s">
        <v>46</v>
      </c>
      <c r="F4675">
        <v>10.256</v>
      </c>
      <c r="G4675">
        <v>12.566000000000001</v>
      </c>
      <c r="H4675">
        <v>0</v>
      </c>
      <c r="I4675">
        <v>0</v>
      </c>
      <c r="J4675">
        <f>VLOOKUP(A4675,Details!$A$1:$F$127,2,TRUE)</f>
        <v>58</v>
      </c>
      <c r="K4675" t="str">
        <f>VLOOKUP(A4675,Details!$A$1:$F$127,3,TRUE)</f>
        <v>M</v>
      </c>
      <c r="L4675">
        <f>VLOOKUP(A4675,Details!$A$1:$F$127,4,TRUE)</f>
        <v>30.1</v>
      </c>
      <c r="M4675" s="1" t="str">
        <f>VLOOKUP(A4675,Details!$A$1:$F$127,6,TRUE)</f>
        <v>NA</v>
      </c>
      <c r="N4675" s="1" t="str">
        <f>VLOOKUP(A4675,Details!$A$1:$F$127,5,TRUE)</f>
        <v>NA</v>
      </c>
      <c r="O4675" s="1" t="str">
        <f>VLOOKUP(A4675,Labels!$A$1:$B$127,2,TRUE)</f>
        <v>COPD</v>
      </c>
      <c r="P4675" s="1" t="str">
        <f>VLOOKUP(A4675,'Data Split'!$A$1:$B$921,2,TRUE)</f>
        <v>test</v>
      </c>
    </row>
    <row r="4676" spans="1:16" x14ac:dyDescent="0.3">
      <c r="A4676" s="1">
        <v>178</v>
      </c>
      <c r="B4676" s="1" t="s">
        <v>37</v>
      </c>
      <c r="C4676" s="1" t="s">
        <v>10</v>
      </c>
      <c r="D4676" s="1" t="s">
        <v>6</v>
      </c>
      <c r="E4676" s="1" t="s">
        <v>46</v>
      </c>
      <c r="F4676">
        <v>12.566000000000001</v>
      </c>
      <c r="G4676">
        <v>14.827</v>
      </c>
      <c r="H4676">
        <v>0</v>
      </c>
      <c r="I4676">
        <v>0</v>
      </c>
      <c r="J4676">
        <f>VLOOKUP(A4676,Details!$A$1:$F$127,2,TRUE)</f>
        <v>58</v>
      </c>
      <c r="K4676" t="str">
        <f>VLOOKUP(A4676,Details!$A$1:$F$127,3,TRUE)</f>
        <v>M</v>
      </c>
      <c r="L4676">
        <f>VLOOKUP(A4676,Details!$A$1:$F$127,4,TRUE)</f>
        <v>30.1</v>
      </c>
      <c r="M4676" s="1" t="str">
        <f>VLOOKUP(A4676,Details!$A$1:$F$127,6,TRUE)</f>
        <v>NA</v>
      </c>
      <c r="N4676" s="1" t="str">
        <f>VLOOKUP(A4676,Details!$A$1:$F$127,5,TRUE)</f>
        <v>NA</v>
      </c>
      <c r="O4676" s="1" t="str">
        <f>VLOOKUP(A4676,Labels!$A$1:$B$127,2,TRUE)</f>
        <v>COPD</v>
      </c>
      <c r="P4676" s="1" t="str">
        <f>VLOOKUP(A4676,'Data Split'!$A$1:$B$921,2,TRUE)</f>
        <v>test</v>
      </c>
    </row>
    <row r="4677" spans="1:16" x14ac:dyDescent="0.3">
      <c r="A4677" s="1">
        <v>178</v>
      </c>
      <c r="B4677" s="1" t="s">
        <v>37</v>
      </c>
      <c r="C4677" s="1" t="s">
        <v>10</v>
      </c>
      <c r="D4677" s="1" t="s">
        <v>6</v>
      </c>
      <c r="E4677" s="1" t="s">
        <v>46</v>
      </c>
      <c r="F4677">
        <v>14.827</v>
      </c>
      <c r="G4677">
        <v>17.446000000000002</v>
      </c>
      <c r="H4677">
        <v>0</v>
      </c>
      <c r="I4677">
        <v>0</v>
      </c>
      <c r="J4677">
        <f>VLOOKUP(A4677,Details!$A$1:$F$127,2,TRUE)</f>
        <v>58</v>
      </c>
      <c r="K4677" t="str">
        <f>VLOOKUP(A4677,Details!$A$1:$F$127,3,TRUE)</f>
        <v>M</v>
      </c>
      <c r="L4677">
        <f>VLOOKUP(A4677,Details!$A$1:$F$127,4,TRUE)</f>
        <v>30.1</v>
      </c>
      <c r="M4677" s="1" t="str">
        <f>VLOOKUP(A4677,Details!$A$1:$F$127,6,TRUE)</f>
        <v>NA</v>
      </c>
      <c r="N4677" s="1" t="str">
        <f>VLOOKUP(A4677,Details!$A$1:$F$127,5,TRUE)</f>
        <v>NA</v>
      </c>
      <c r="O4677" s="1" t="str">
        <f>VLOOKUP(A4677,Labels!$A$1:$B$127,2,TRUE)</f>
        <v>COPD</v>
      </c>
      <c r="P4677" s="1" t="str">
        <f>VLOOKUP(A4677,'Data Split'!$A$1:$B$921,2,TRUE)</f>
        <v>test</v>
      </c>
    </row>
    <row r="4678" spans="1:16" x14ac:dyDescent="0.3">
      <c r="A4678" s="1">
        <v>178</v>
      </c>
      <c r="B4678" s="1" t="s">
        <v>37</v>
      </c>
      <c r="C4678" s="1" t="s">
        <v>10</v>
      </c>
      <c r="D4678" s="1" t="s">
        <v>6</v>
      </c>
      <c r="E4678" s="1" t="s">
        <v>46</v>
      </c>
      <c r="F4678">
        <v>17.446000000000002</v>
      </c>
      <c r="G4678">
        <v>19.957999999999998</v>
      </c>
      <c r="H4678">
        <v>0</v>
      </c>
      <c r="I4678">
        <v>0</v>
      </c>
      <c r="J4678">
        <f>VLOOKUP(A4678,Details!$A$1:$F$127,2,TRUE)</f>
        <v>58</v>
      </c>
      <c r="K4678" t="str">
        <f>VLOOKUP(A4678,Details!$A$1:$F$127,3,TRUE)</f>
        <v>M</v>
      </c>
      <c r="L4678">
        <f>VLOOKUP(A4678,Details!$A$1:$F$127,4,TRUE)</f>
        <v>30.1</v>
      </c>
      <c r="M4678" s="1" t="str">
        <f>VLOOKUP(A4678,Details!$A$1:$F$127,6,TRUE)</f>
        <v>NA</v>
      </c>
      <c r="N4678" s="1" t="str">
        <f>VLOOKUP(A4678,Details!$A$1:$F$127,5,TRUE)</f>
        <v>NA</v>
      </c>
      <c r="O4678" s="1" t="str">
        <f>VLOOKUP(A4678,Labels!$A$1:$B$127,2,TRUE)</f>
        <v>COPD</v>
      </c>
      <c r="P4678" s="1" t="str">
        <f>VLOOKUP(A4678,'Data Split'!$A$1:$B$921,2,TRUE)</f>
        <v>test</v>
      </c>
    </row>
    <row r="4679" spans="1:16" x14ac:dyDescent="0.3">
      <c r="A4679" s="1">
        <v>178</v>
      </c>
      <c r="B4679" s="1" t="s">
        <v>5</v>
      </c>
      <c r="C4679" s="1" t="s">
        <v>1</v>
      </c>
      <c r="D4679" s="1" t="s">
        <v>6</v>
      </c>
      <c r="E4679" s="1" t="s">
        <v>46</v>
      </c>
      <c r="F4679">
        <v>0.61299999999999999</v>
      </c>
      <c r="G4679">
        <v>2.2559999999999998</v>
      </c>
      <c r="H4679">
        <v>1</v>
      </c>
      <c r="I4679">
        <v>0</v>
      </c>
      <c r="J4679">
        <f>VLOOKUP(A4679,Details!$A$1:$F$127,2,TRUE)</f>
        <v>58</v>
      </c>
      <c r="K4679" t="str">
        <f>VLOOKUP(A4679,Details!$A$1:$F$127,3,TRUE)</f>
        <v>M</v>
      </c>
      <c r="L4679">
        <f>VLOOKUP(A4679,Details!$A$1:$F$127,4,TRUE)</f>
        <v>30.1</v>
      </c>
      <c r="M4679" s="1" t="str">
        <f>VLOOKUP(A4679,Details!$A$1:$F$127,6,TRUE)</f>
        <v>NA</v>
      </c>
      <c r="N4679" s="1" t="str">
        <f>VLOOKUP(A4679,Details!$A$1:$F$127,5,TRUE)</f>
        <v>NA</v>
      </c>
      <c r="O4679" s="1" t="str">
        <f>VLOOKUP(A4679,Labels!$A$1:$B$127,2,TRUE)</f>
        <v>COPD</v>
      </c>
      <c r="P4679" s="1" t="str">
        <f>VLOOKUP(A4679,'Data Split'!$A$1:$B$921,2,TRUE)</f>
        <v>test</v>
      </c>
    </row>
    <row r="4680" spans="1:16" x14ac:dyDescent="0.3">
      <c r="A4680" s="1">
        <v>178</v>
      </c>
      <c r="B4680" s="1" t="s">
        <v>5</v>
      </c>
      <c r="C4680" s="1" t="s">
        <v>1</v>
      </c>
      <c r="D4680" s="1" t="s">
        <v>6</v>
      </c>
      <c r="E4680" s="1" t="s">
        <v>46</v>
      </c>
      <c r="F4680">
        <v>2.2559999999999998</v>
      </c>
      <c r="G4680">
        <v>4.22</v>
      </c>
      <c r="H4680">
        <v>1</v>
      </c>
      <c r="I4680">
        <v>0</v>
      </c>
      <c r="J4680">
        <f>VLOOKUP(A4680,Details!$A$1:$F$127,2,TRUE)</f>
        <v>58</v>
      </c>
      <c r="K4680" t="str">
        <f>VLOOKUP(A4680,Details!$A$1:$F$127,3,TRUE)</f>
        <v>M</v>
      </c>
      <c r="L4680">
        <f>VLOOKUP(A4680,Details!$A$1:$F$127,4,TRUE)</f>
        <v>30.1</v>
      </c>
      <c r="M4680" s="1" t="str">
        <f>VLOOKUP(A4680,Details!$A$1:$F$127,6,TRUE)</f>
        <v>NA</v>
      </c>
      <c r="N4680" s="1" t="str">
        <f>VLOOKUP(A4680,Details!$A$1:$F$127,5,TRUE)</f>
        <v>NA</v>
      </c>
      <c r="O4680" s="1" t="str">
        <f>VLOOKUP(A4680,Labels!$A$1:$B$127,2,TRUE)</f>
        <v>COPD</v>
      </c>
      <c r="P4680" s="1" t="str">
        <f>VLOOKUP(A4680,'Data Split'!$A$1:$B$921,2,TRUE)</f>
        <v>test</v>
      </c>
    </row>
    <row r="4681" spans="1:16" x14ac:dyDescent="0.3">
      <c r="A4681" s="1">
        <v>178</v>
      </c>
      <c r="B4681" s="1" t="s">
        <v>5</v>
      </c>
      <c r="C4681" s="1" t="s">
        <v>1</v>
      </c>
      <c r="D4681" s="1" t="s">
        <v>6</v>
      </c>
      <c r="E4681" s="1" t="s">
        <v>46</v>
      </c>
      <c r="F4681">
        <v>4.22</v>
      </c>
      <c r="G4681">
        <v>6.47</v>
      </c>
      <c r="H4681">
        <v>1</v>
      </c>
      <c r="I4681">
        <v>0</v>
      </c>
      <c r="J4681">
        <f>VLOOKUP(A4681,Details!$A$1:$F$127,2,TRUE)</f>
        <v>58</v>
      </c>
      <c r="K4681" t="str">
        <f>VLOOKUP(A4681,Details!$A$1:$F$127,3,TRUE)</f>
        <v>M</v>
      </c>
      <c r="L4681">
        <f>VLOOKUP(A4681,Details!$A$1:$F$127,4,TRUE)</f>
        <v>30.1</v>
      </c>
      <c r="M4681" s="1" t="str">
        <f>VLOOKUP(A4681,Details!$A$1:$F$127,6,TRUE)</f>
        <v>NA</v>
      </c>
      <c r="N4681" s="1" t="str">
        <f>VLOOKUP(A4681,Details!$A$1:$F$127,5,TRUE)</f>
        <v>NA</v>
      </c>
      <c r="O4681" s="1" t="str">
        <f>VLOOKUP(A4681,Labels!$A$1:$B$127,2,TRUE)</f>
        <v>COPD</v>
      </c>
      <c r="P4681" s="1" t="str">
        <f>VLOOKUP(A4681,'Data Split'!$A$1:$B$921,2,TRUE)</f>
        <v>test</v>
      </c>
    </row>
    <row r="4682" spans="1:16" x14ac:dyDescent="0.3">
      <c r="A4682" s="1">
        <v>178</v>
      </c>
      <c r="B4682" s="1" t="s">
        <v>5</v>
      </c>
      <c r="C4682" s="1" t="s">
        <v>1</v>
      </c>
      <c r="D4682" s="1" t="s">
        <v>6</v>
      </c>
      <c r="E4682" s="1" t="s">
        <v>46</v>
      </c>
      <c r="F4682">
        <v>6.47</v>
      </c>
      <c r="G4682">
        <v>8.3870000000000005</v>
      </c>
      <c r="H4682">
        <v>0</v>
      </c>
      <c r="I4682">
        <v>0</v>
      </c>
      <c r="J4682">
        <f>VLOOKUP(A4682,Details!$A$1:$F$127,2,TRUE)</f>
        <v>58</v>
      </c>
      <c r="K4682" t="str">
        <f>VLOOKUP(A4682,Details!$A$1:$F$127,3,TRUE)</f>
        <v>M</v>
      </c>
      <c r="L4682">
        <f>VLOOKUP(A4682,Details!$A$1:$F$127,4,TRUE)</f>
        <v>30.1</v>
      </c>
      <c r="M4682" s="1" t="str">
        <f>VLOOKUP(A4682,Details!$A$1:$F$127,6,TRUE)</f>
        <v>NA</v>
      </c>
      <c r="N4682" s="1" t="str">
        <f>VLOOKUP(A4682,Details!$A$1:$F$127,5,TRUE)</f>
        <v>NA</v>
      </c>
      <c r="O4682" s="1" t="str">
        <f>VLOOKUP(A4682,Labels!$A$1:$B$127,2,TRUE)</f>
        <v>COPD</v>
      </c>
      <c r="P4682" s="1" t="str">
        <f>VLOOKUP(A4682,'Data Split'!$A$1:$B$921,2,TRUE)</f>
        <v>test</v>
      </c>
    </row>
    <row r="4683" spans="1:16" x14ac:dyDescent="0.3">
      <c r="A4683" s="1">
        <v>178</v>
      </c>
      <c r="B4683" s="1" t="s">
        <v>5</v>
      </c>
      <c r="C4683" s="1" t="s">
        <v>1</v>
      </c>
      <c r="D4683" s="1" t="s">
        <v>6</v>
      </c>
      <c r="E4683" s="1" t="s">
        <v>46</v>
      </c>
      <c r="F4683">
        <v>8.3870000000000005</v>
      </c>
      <c r="G4683">
        <v>10.518000000000001</v>
      </c>
      <c r="H4683">
        <v>1</v>
      </c>
      <c r="I4683">
        <v>0</v>
      </c>
      <c r="J4683">
        <f>VLOOKUP(A4683,Details!$A$1:$F$127,2,TRUE)</f>
        <v>58</v>
      </c>
      <c r="K4683" t="str">
        <f>VLOOKUP(A4683,Details!$A$1:$F$127,3,TRUE)</f>
        <v>M</v>
      </c>
      <c r="L4683">
        <f>VLOOKUP(A4683,Details!$A$1:$F$127,4,TRUE)</f>
        <v>30.1</v>
      </c>
      <c r="M4683" s="1" t="str">
        <f>VLOOKUP(A4683,Details!$A$1:$F$127,6,TRUE)</f>
        <v>NA</v>
      </c>
      <c r="N4683" s="1" t="str">
        <f>VLOOKUP(A4683,Details!$A$1:$F$127,5,TRUE)</f>
        <v>NA</v>
      </c>
      <c r="O4683" s="1" t="str">
        <f>VLOOKUP(A4683,Labels!$A$1:$B$127,2,TRUE)</f>
        <v>COPD</v>
      </c>
      <c r="P4683" s="1" t="str">
        <f>VLOOKUP(A4683,'Data Split'!$A$1:$B$921,2,TRUE)</f>
        <v>test</v>
      </c>
    </row>
    <row r="4684" spans="1:16" x14ac:dyDescent="0.3">
      <c r="A4684" s="1">
        <v>178</v>
      </c>
      <c r="B4684" s="1" t="s">
        <v>5</v>
      </c>
      <c r="C4684" s="1" t="s">
        <v>1</v>
      </c>
      <c r="D4684" s="1" t="s">
        <v>6</v>
      </c>
      <c r="E4684" s="1" t="s">
        <v>46</v>
      </c>
      <c r="F4684">
        <v>10.518000000000001</v>
      </c>
      <c r="G4684">
        <v>12.673</v>
      </c>
      <c r="H4684">
        <v>0</v>
      </c>
      <c r="I4684">
        <v>0</v>
      </c>
      <c r="J4684">
        <f>VLOOKUP(A4684,Details!$A$1:$F$127,2,TRUE)</f>
        <v>58</v>
      </c>
      <c r="K4684" t="str">
        <f>VLOOKUP(A4684,Details!$A$1:$F$127,3,TRUE)</f>
        <v>M</v>
      </c>
      <c r="L4684">
        <f>VLOOKUP(A4684,Details!$A$1:$F$127,4,TRUE)</f>
        <v>30.1</v>
      </c>
      <c r="M4684" s="1" t="str">
        <f>VLOOKUP(A4684,Details!$A$1:$F$127,6,TRUE)</f>
        <v>NA</v>
      </c>
      <c r="N4684" s="1" t="str">
        <f>VLOOKUP(A4684,Details!$A$1:$F$127,5,TRUE)</f>
        <v>NA</v>
      </c>
      <c r="O4684" s="1" t="str">
        <f>VLOOKUP(A4684,Labels!$A$1:$B$127,2,TRUE)</f>
        <v>COPD</v>
      </c>
      <c r="P4684" s="1" t="str">
        <f>VLOOKUP(A4684,'Data Split'!$A$1:$B$921,2,TRUE)</f>
        <v>test</v>
      </c>
    </row>
    <row r="4685" spans="1:16" x14ac:dyDescent="0.3">
      <c r="A4685" s="1">
        <v>178</v>
      </c>
      <c r="B4685" s="1" t="s">
        <v>5</v>
      </c>
      <c r="C4685" s="1" t="s">
        <v>1</v>
      </c>
      <c r="D4685" s="1" t="s">
        <v>6</v>
      </c>
      <c r="E4685" s="1" t="s">
        <v>46</v>
      </c>
      <c r="F4685">
        <v>12.673</v>
      </c>
      <c r="G4685">
        <v>14.911</v>
      </c>
      <c r="H4685">
        <v>1</v>
      </c>
      <c r="I4685">
        <v>0</v>
      </c>
      <c r="J4685">
        <f>VLOOKUP(A4685,Details!$A$1:$F$127,2,TRUE)</f>
        <v>58</v>
      </c>
      <c r="K4685" t="str">
        <f>VLOOKUP(A4685,Details!$A$1:$F$127,3,TRUE)</f>
        <v>M</v>
      </c>
      <c r="L4685">
        <f>VLOOKUP(A4685,Details!$A$1:$F$127,4,TRUE)</f>
        <v>30.1</v>
      </c>
      <c r="M4685" s="1" t="str">
        <f>VLOOKUP(A4685,Details!$A$1:$F$127,6,TRUE)</f>
        <v>NA</v>
      </c>
      <c r="N4685" s="1" t="str">
        <f>VLOOKUP(A4685,Details!$A$1:$F$127,5,TRUE)</f>
        <v>NA</v>
      </c>
      <c r="O4685" s="1" t="str">
        <f>VLOOKUP(A4685,Labels!$A$1:$B$127,2,TRUE)</f>
        <v>COPD</v>
      </c>
      <c r="P4685" s="1" t="str">
        <f>VLOOKUP(A4685,'Data Split'!$A$1:$B$921,2,TRUE)</f>
        <v>test</v>
      </c>
    </row>
    <row r="4686" spans="1:16" x14ac:dyDescent="0.3">
      <c r="A4686" s="1">
        <v>178</v>
      </c>
      <c r="B4686" s="1" t="s">
        <v>5</v>
      </c>
      <c r="C4686" s="1" t="s">
        <v>1</v>
      </c>
      <c r="D4686" s="1" t="s">
        <v>6</v>
      </c>
      <c r="E4686" s="1" t="s">
        <v>46</v>
      </c>
      <c r="F4686">
        <v>14.911</v>
      </c>
      <c r="G4686">
        <v>16.994</v>
      </c>
      <c r="H4686">
        <v>1</v>
      </c>
      <c r="I4686">
        <v>0</v>
      </c>
      <c r="J4686">
        <f>VLOOKUP(A4686,Details!$A$1:$F$127,2,TRUE)</f>
        <v>58</v>
      </c>
      <c r="K4686" t="str">
        <f>VLOOKUP(A4686,Details!$A$1:$F$127,3,TRUE)</f>
        <v>M</v>
      </c>
      <c r="L4686">
        <f>VLOOKUP(A4686,Details!$A$1:$F$127,4,TRUE)</f>
        <v>30.1</v>
      </c>
      <c r="M4686" s="1" t="str">
        <f>VLOOKUP(A4686,Details!$A$1:$F$127,6,TRUE)</f>
        <v>NA</v>
      </c>
      <c r="N4686" s="1" t="str">
        <f>VLOOKUP(A4686,Details!$A$1:$F$127,5,TRUE)</f>
        <v>NA</v>
      </c>
      <c r="O4686" s="1" t="str">
        <f>VLOOKUP(A4686,Labels!$A$1:$B$127,2,TRUE)</f>
        <v>COPD</v>
      </c>
      <c r="P4686" s="1" t="str">
        <f>VLOOKUP(A4686,'Data Split'!$A$1:$B$921,2,TRUE)</f>
        <v>test</v>
      </c>
    </row>
    <row r="4687" spans="1:16" x14ac:dyDescent="0.3">
      <c r="A4687" s="1">
        <v>178</v>
      </c>
      <c r="B4687" s="1" t="s">
        <v>5</v>
      </c>
      <c r="C4687" s="1" t="s">
        <v>1</v>
      </c>
      <c r="D4687" s="1" t="s">
        <v>6</v>
      </c>
      <c r="E4687" s="1" t="s">
        <v>46</v>
      </c>
      <c r="F4687">
        <v>16.994</v>
      </c>
      <c r="G4687">
        <v>19.22</v>
      </c>
      <c r="H4687">
        <v>1</v>
      </c>
      <c r="I4687">
        <v>0</v>
      </c>
      <c r="J4687">
        <f>VLOOKUP(A4687,Details!$A$1:$F$127,2,TRUE)</f>
        <v>58</v>
      </c>
      <c r="K4687" t="str">
        <f>VLOOKUP(A4687,Details!$A$1:$F$127,3,TRUE)</f>
        <v>M</v>
      </c>
      <c r="L4687">
        <f>VLOOKUP(A4687,Details!$A$1:$F$127,4,TRUE)</f>
        <v>30.1</v>
      </c>
      <c r="M4687" s="1" t="str">
        <f>VLOOKUP(A4687,Details!$A$1:$F$127,6,TRUE)</f>
        <v>NA</v>
      </c>
      <c r="N4687" s="1" t="str">
        <f>VLOOKUP(A4687,Details!$A$1:$F$127,5,TRUE)</f>
        <v>NA</v>
      </c>
      <c r="O4687" s="1" t="str">
        <f>VLOOKUP(A4687,Labels!$A$1:$B$127,2,TRUE)</f>
        <v>COPD</v>
      </c>
      <c r="P4687" s="1" t="str">
        <f>VLOOKUP(A4687,'Data Split'!$A$1:$B$921,2,TRUE)</f>
        <v>test</v>
      </c>
    </row>
    <row r="4688" spans="1:16" x14ac:dyDescent="0.3">
      <c r="A4688" s="1">
        <v>178</v>
      </c>
      <c r="B4688" s="1" t="s">
        <v>5</v>
      </c>
      <c r="C4688" s="1" t="s">
        <v>1</v>
      </c>
      <c r="D4688" s="1" t="s">
        <v>6</v>
      </c>
      <c r="E4688" s="1" t="s">
        <v>46</v>
      </c>
      <c r="F4688">
        <v>19.22</v>
      </c>
      <c r="G4688">
        <v>19.957999999999998</v>
      </c>
      <c r="H4688">
        <v>0</v>
      </c>
      <c r="I4688">
        <v>0</v>
      </c>
      <c r="J4688">
        <f>VLOOKUP(A4688,Details!$A$1:$F$127,2,TRUE)</f>
        <v>58</v>
      </c>
      <c r="K4688" t="str">
        <f>VLOOKUP(A4688,Details!$A$1:$F$127,3,TRUE)</f>
        <v>M</v>
      </c>
      <c r="L4688">
        <f>VLOOKUP(A4688,Details!$A$1:$F$127,4,TRUE)</f>
        <v>30.1</v>
      </c>
      <c r="M4688" s="1" t="str">
        <f>VLOOKUP(A4688,Details!$A$1:$F$127,6,TRUE)</f>
        <v>NA</v>
      </c>
      <c r="N4688" s="1" t="str">
        <f>VLOOKUP(A4688,Details!$A$1:$F$127,5,TRUE)</f>
        <v>NA</v>
      </c>
      <c r="O4688" s="1" t="str">
        <f>VLOOKUP(A4688,Labels!$A$1:$B$127,2,TRUE)</f>
        <v>COPD</v>
      </c>
      <c r="P4688" s="1" t="str">
        <f>VLOOKUP(A4688,'Data Split'!$A$1:$B$921,2,TRUE)</f>
        <v>test</v>
      </c>
    </row>
    <row r="4689" spans="1:16" x14ac:dyDescent="0.3">
      <c r="A4689" s="1">
        <v>178</v>
      </c>
      <c r="B4689" s="1" t="s">
        <v>5</v>
      </c>
      <c r="C4689" s="1" t="s">
        <v>4</v>
      </c>
      <c r="D4689" s="1" t="s">
        <v>6</v>
      </c>
      <c r="E4689" s="1" t="s">
        <v>46</v>
      </c>
      <c r="F4689">
        <v>0.61299999999999999</v>
      </c>
      <c r="G4689">
        <v>2.2559999999999998</v>
      </c>
      <c r="H4689">
        <v>0</v>
      </c>
      <c r="I4689">
        <v>0</v>
      </c>
      <c r="J4689">
        <f>VLOOKUP(A4689,Details!$A$1:$F$127,2,TRUE)</f>
        <v>58</v>
      </c>
      <c r="K4689" t="str">
        <f>VLOOKUP(A4689,Details!$A$1:$F$127,3,TRUE)</f>
        <v>M</v>
      </c>
      <c r="L4689">
        <f>VLOOKUP(A4689,Details!$A$1:$F$127,4,TRUE)</f>
        <v>30.1</v>
      </c>
      <c r="M4689" s="1" t="str">
        <f>VLOOKUP(A4689,Details!$A$1:$F$127,6,TRUE)</f>
        <v>NA</v>
      </c>
      <c r="N4689" s="1" t="str">
        <f>VLOOKUP(A4689,Details!$A$1:$F$127,5,TRUE)</f>
        <v>NA</v>
      </c>
      <c r="O4689" s="1" t="str">
        <f>VLOOKUP(A4689,Labels!$A$1:$B$127,2,TRUE)</f>
        <v>COPD</v>
      </c>
      <c r="P4689" s="1" t="str">
        <f>VLOOKUP(A4689,'Data Split'!$A$1:$B$921,2,TRUE)</f>
        <v>test</v>
      </c>
    </row>
    <row r="4690" spans="1:16" x14ac:dyDescent="0.3">
      <c r="A4690" s="1">
        <v>178</v>
      </c>
      <c r="B4690" s="1" t="s">
        <v>5</v>
      </c>
      <c r="C4690" s="1" t="s">
        <v>4</v>
      </c>
      <c r="D4690" s="1" t="s">
        <v>6</v>
      </c>
      <c r="E4690" s="1" t="s">
        <v>46</v>
      </c>
      <c r="F4690">
        <v>2.2559999999999998</v>
      </c>
      <c r="G4690">
        <v>4.22</v>
      </c>
      <c r="H4690">
        <v>0</v>
      </c>
      <c r="I4690">
        <v>0</v>
      </c>
      <c r="J4690">
        <f>VLOOKUP(A4690,Details!$A$1:$F$127,2,TRUE)</f>
        <v>58</v>
      </c>
      <c r="K4690" t="str">
        <f>VLOOKUP(A4690,Details!$A$1:$F$127,3,TRUE)</f>
        <v>M</v>
      </c>
      <c r="L4690">
        <f>VLOOKUP(A4690,Details!$A$1:$F$127,4,TRUE)</f>
        <v>30.1</v>
      </c>
      <c r="M4690" s="1" t="str">
        <f>VLOOKUP(A4690,Details!$A$1:$F$127,6,TRUE)</f>
        <v>NA</v>
      </c>
      <c r="N4690" s="1" t="str">
        <f>VLOOKUP(A4690,Details!$A$1:$F$127,5,TRUE)</f>
        <v>NA</v>
      </c>
      <c r="O4690" s="1" t="str">
        <f>VLOOKUP(A4690,Labels!$A$1:$B$127,2,TRUE)</f>
        <v>COPD</v>
      </c>
      <c r="P4690" s="1" t="str">
        <f>VLOOKUP(A4690,'Data Split'!$A$1:$B$921,2,TRUE)</f>
        <v>test</v>
      </c>
    </row>
    <row r="4691" spans="1:16" x14ac:dyDescent="0.3">
      <c r="A4691" s="1">
        <v>178</v>
      </c>
      <c r="B4691" s="1" t="s">
        <v>5</v>
      </c>
      <c r="C4691" s="1" t="s">
        <v>4</v>
      </c>
      <c r="D4691" s="1" t="s">
        <v>6</v>
      </c>
      <c r="E4691" s="1" t="s">
        <v>46</v>
      </c>
      <c r="F4691">
        <v>4.22</v>
      </c>
      <c r="G4691">
        <v>6.47</v>
      </c>
      <c r="H4691">
        <v>0</v>
      </c>
      <c r="I4691">
        <v>0</v>
      </c>
      <c r="J4691">
        <f>VLOOKUP(A4691,Details!$A$1:$F$127,2,TRUE)</f>
        <v>58</v>
      </c>
      <c r="K4691" t="str">
        <f>VLOOKUP(A4691,Details!$A$1:$F$127,3,TRUE)</f>
        <v>M</v>
      </c>
      <c r="L4691">
        <f>VLOOKUP(A4691,Details!$A$1:$F$127,4,TRUE)</f>
        <v>30.1</v>
      </c>
      <c r="M4691" s="1" t="str">
        <f>VLOOKUP(A4691,Details!$A$1:$F$127,6,TRUE)</f>
        <v>NA</v>
      </c>
      <c r="N4691" s="1" t="str">
        <f>VLOOKUP(A4691,Details!$A$1:$F$127,5,TRUE)</f>
        <v>NA</v>
      </c>
      <c r="O4691" s="1" t="str">
        <f>VLOOKUP(A4691,Labels!$A$1:$B$127,2,TRUE)</f>
        <v>COPD</v>
      </c>
      <c r="P4691" s="1" t="str">
        <f>VLOOKUP(A4691,'Data Split'!$A$1:$B$921,2,TRUE)</f>
        <v>test</v>
      </c>
    </row>
    <row r="4692" spans="1:16" x14ac:dyDescent="0.3">
      <c r="A4692" s="1">
        <v>178</v>
      </c>
      <c r="B4692" s="1" t="s">
        <v>5</v>
      </c>
      <c r="C4692" s="1" t="s">
        <v>4</v>
      </c>
      <c r="D4692" s="1" t="s">
        <v>6</v>
      </c>
      <c r="E4692" s="1" t="s">
        <v>46</v>
      </c>
      <c r="F4692">
        <v>6.47</v>
      </c>
      <c r="G4692">
        <v>8.3870000000000005</v>
      </c>
      <c r="H4692">
        <v>1</v>
      </c>
      <c r="I4692">
        <v>0</v>
      </c>
      <c r="J4692">
        <f>VLOOKUP(A4692,Details!$A$1:$F$127,2,TRUE)</f>
        <v>58</v>
      </c>
      <c r="K4692" t="str">
        <f>VLOOKUP(A4692,Details!$A$1:$F$127,3,TRUE)</f>
        <v>M</v>
      </c>
      <c r="L4692">
        <f>VLOOKUP(A4692,Details!$A$1:$F$127,4,TRUE)</f>
        <v>30.1</v>
      </c>
      <c r="M4692" s="1" t="str">
        <f>VLOOKUP(A4692,Details!$A$1:$F$127,6,TRUE)</f>
        <v>NA</v>
      </c>
      <c r="N4692" s="1" t="str">
        <f>VLOOKUP(A4692,Details!$A$1:$F$127,5,TRUE)</f>
        <v>NA</v>
      </c>
      <c r="O4692" s="1" t="str">
        <f>VLOOKUP(A4692,Labels!$A$1:$B$127,2,TRUE)</f>
        <v>COPD</v>
      </c>
      <c r="P4692" s="1" t="str">
        <f>VLOOKUP(A4692,'Data Split'!$A$1:$B$921,2,TRUE)</f>
        <v>test</v>
      </c>
    </row>
    <row r="4693" spans="1:16" x14ac:dyDescent="0.3">
      <c r="A4693" s="1">
        <v>178</v>
      </c>
      <c r="B4693" s="1" t="s">
        <v>5</v>
      </c>
      <c r="C4693" s="1" t="s">
        <v>4</v>
      </c>
      <c r="D4693" s="1" t="s">
        <v>6</v>
      </c>
      <c r="E4693" s="1" t="s">
        <v>46</v>
      </c>
      <c r="F4693">
        <v>8.3870000000000005</v>
      </c>
      <c r="G4693">
        <v>10.518000000000001</v>
      </c>
      <c r="H4693">
        <v>0</v>
      </c>
      <c r="I4693">
        <v>0</v>
      </c>
      <c r="J4693">
        <f>VLOOKUP(A4693,Details!$A$1:$F$127,2,TRUE)</f>
        <v>58</v>
      </c>
      <c r="K4693" t="str">
        <f>VLOOKUP(A4693,Details!$A$1:$F$127,3,TRUE)</f>
        <v>M</v>
      </c>
      <c r="L4693">
        <f>VLOOKUP(A4693,Details!$A$1:$F$127,4,TRUE)</f>
        <v>30.1</v>
      </c>
      <c r="M4693" s="1" t="str">
        <f>VLOOKUP(A4693,Details!$A$1:$F$127,6,TRUE)</f>
        <v>NA</v>
      </c>
      <c r="N4693" s="1" t="str">
        <f>VLOOKUP(A4693,Details!$A$1:$F$127,5,TRUE)</f>
        <v>NA</v>
      </c>
      <c r="O4693" s="1" t="str">
        <f>VLOOKUP(A4693,Labels!$A$1:$B$127,2,TRUE)</f>
        <v>COPD</v>
      </c>
      <c r="P4693" s="1" t="str">
        <f>VLOOKUP(A4693,'Data Split'!$A$1:$B$921,2,TRUE)</f>
        <v>test</v>
      </c>
    </row>
    <row r="4694" spans="1:16" x14ac:dyDescent="0.3">
      <c r="A4694" s="1">
        <v>178</v>
      </c>
      <c r="B4694" s="1" t="s">
        <v>5</v>
      </c>
      <c r="C4694" s="1" t="s">
        <v>4</v>
      </c>
      <c r="D4694" s="1" t="s">
        <v>6</v>
      </c>
      <c r="E4694" s="1" t="s">
        <v>46</v>
      </c>
      <c r="F4694">
        <v>10.518000000000001</v>
      </c>
      <c r="G4694">
        <v>12.673</v>
      </c>
      <c r="H4694">
        <v>1</v>
      </c>
      <c r="I4694">
        <v>0</v>
      </c>
      <c r="J4694">
        <f>VLOOKUP(A4694,Details!$A$1:$F$127,2,TRUE)</f>
        <v>58</v>
      </c>
      <c r="K4694" t="str">
        <f>VLOOKUP(A4694,Details!$A$1:$F$127,3,TRUE)</f>
        <v>M</v>
      </c>
      <c r="L4694">
        <f>VLOOKUP(A4694,Details!$A$1:$F$127,4,TRUE)</f>
        <v>30.1</v>
      </c>
      <c r="M4694" s="1" t="str">
        <f>VLOOKUP(A4694,Details!$A$1:$F$127,6,TRUE)</f>
        <v>NA</v>
      </c>
      <c r="N4694" s="1" t="str">
        <f>VLOOKUP(A4694,Details!$A$1:$F$127,5,TRUE)</f>
        <v>NA</v>
      </c>
      <c r="O4694" s="1" t="str">
        <f>VLOOKUP(A4694,Labels!$A$1:$B$127,2,TRUE)</f>
        <v>COPD</v>
      </c>
      <c r="P4694" s="1" t="str">
        <f>VLOOKUP(A4694,'Data Split'!$A$1:$B$921,2,TRUE)</f>
        <v>test</v>
      </c>
    </row>
    <row r="4695" spans="1:16" x14ac:dyDescent="0.3">
      <c r="A4695" s="1">
        <v>178</v>
      </c>
      <c r="B4695" s="1" t="s">
        <v>5</v>
      </c>
      <c r="C4695" s="1" t="s">
        <v>4</v>
      </c>
      <c r="D4695" s="1" t="s">
        <v>6</v>
      </c>
      <c r="E4695" s="1" t="s">
        <v>46</v>
      </c>
      <c r="F4695">
        <v>12.673</v>
      </c>
      <c r="G4695">
        <v>14.911</v>
      </c>
      <c r="H4695">
        <v>1</v>
      </c>
      <c r="I4695">
        <v>0</v>
      </c>
      <c r="J4695">
        <f>VLOOKUP(A4695,Details!$A$1:$F$127,2,TRUE)</f>
        <v>58</v>
      </c>
      <c r="K4695" t="str">
        <f>VLOOKUP(A4695,Details!$A$1:$F$127,3,TRUE)</f>
        <v>M</v>
      </c>
      <c r="L4695">
        <f>VLOOKUP(A4695,Details!$A$1:$F$127,4,TRUE)</f>
        <v>30.1</v>
      </c>
      <c r="M4695" s="1" t="str">
        <f>VLOOKUP(A4695,Details!$A$1:$F$127,6,TRUE)</f>
        <v>NA</v>
      </c>
      <c r="N4695" s="1" t="str">
        <f>VLOOKUP(A4695,Details!$A$1:$F$127,5,TRUE)</f>
        <v>NA</v>
      </c>
      <c r="O4695" s="1" t="str">
        <f>VLOOKUP(A4695,Labels!$A$1:$B$127,2,TRUE)</f>
        <v>COPD</v>
      </c>
      <c r="P4695" s="1" t="str">
        <f>VLOOKUP(A4695,'Data Split'!$A$1:$B$921,2,TRUE)</f>
        <v>test</v>
      </c>
    </row>
    <row r="4696" spans="1:16" x14ac:dyDescent="0.3">
      <c r="A4696" s="1">
        <v>178</v>
      </c>
      <c r="B4696" s="1" t="s">
        <v>5</v>
      </c>
      <c r="C4696" s="1" t="s">
        <v>4</v>
      </c>
      <c r="D4696" s="1" t="s">
        <v>6</v>
      </c>
      <c r="E4696" s="1" t="s">
        <v>46</v>
      </c>
      <c r="F4696">
        <v>14.911</v>
      </c>
      <c r="G4696">
        <v>16.994</v>
      </c>
      <c r="H4696">
        <v>1</v>
      </c>
      <c r="I4696">
        <v>0</v>
      </c>
      <c r="J4696">
        <f>VLOOKUP(A4696,Details!$A$1:$F$127,2,TRUE)</f>
        <v>58</v>
      </c>
      <c r="K4696" t="str">
        <f>VLOOKUP(A4696,Details!$A$1:$F$127,3,TRUE)</f>
        <v>M</v>
      </c>
      <c r="L4696">
        <f>VLOOKUP(A4696,Details!$A$1:$F$127,4,TRUE)</f>
        <v>30.1</v>
      </c>
      <c r="M4696" s="1" t="str">
        <f>VLOOKUP(A4696,Details!$A$1:$F$127,6,TRUE)</f>
        <v>NA</v>
      </c>
      <c r="N4696" s="1" t="str">
        <f>VLOOKUP(A4696,Details!$A$1:$F$127,5,TRUE)</f>
        <v>NA</v>
      </c>
      <c r="O4696" s="1" t="str">
        <f>VLOOKUP(A4696,Labels!$A$1:$B$127,2,TRUE)</f>
        <v>COPD</v>
      </c>
      <c r="P4696" s="1" t="str">
        <f>VLOOKUP(A4696,'Data Split'!$A$1:$B$921,2,TRUE)</f>
        <v>test</v>
      </c>
    </row>
    <row r="4697" spans="1:16" x14ac:dyDescent="0.3">
      <c r="A4697" s="1">
        <v>178</v>
      </c>
      <c r="B4697" s="1" t="s">
        <v>5</v>
      </c>
      <c r="C4697" s="1" t="s">
        <v>4</v>
      </c>
      <c r="D4697" s="1" t="s">
        <v>6</v>
      </c>
      <c r="E4697" s="1" t="s">
        <v>46</v>
      </c>
      <c r="F4697">
        <v>16.994</v>
      </c>
      <c r="G4697">
        <v>19.22</v>
      </c>
      <c r="H4697">
        <v>1</v>
      </c>
      <c r="I4697">
        <v>0</v>
      </c>
      <c r="J4697">
        <f>VLOOKUP(A4697,Details!$A$1:$F$127,2,TRUE)</f>
        <v>58</v>
      </c>
      <c r="K4697" t="str">
        <f>VLOOKUP(A4697,Details!$A$1:$F$127,3,TRUE)</f>
        <v>M</v>
      </c>
      <c r="L4697">
        <f>VLOOKUP(A4697,Details!$A$1:$F$127,4,TRUE)</f>
        <v>30.1</v>
      </c>
      <c r="M4697" s="1" t="str">
        <f>VLOOKUP(A4697,Details!$A$1:$F$127,6,TRUE)</f>
        <v>NA</v>
      </c>
      <c r="N4697" s="1" t="str">
        <f>VLOOKUP(A4697,Details!$A$1:$F$127,5,TRUE)</f>
        <v>NA</v>
      </c>
      <c r="O4697" s="1" t="str">
        <f>VLOOKUP(A4697,Labels!$A$1:$B$127,2,TRUE)</f>
        <v>COPD</v>
      </c>
      <c r="P4697" s="1" t="str">
        <f>VLOOKUP(A4697,'Data Split'!$A$1:$B$921,2,TRUE)</f>
        <v>test</v>
      </c>
    </row>
    <row r="4698" spans="1:16" x14ac:dyDescent="0.3">
      <c r="A4698" s="1">
        <v>178</v>
      </c>
      <c r="B4698" s="1" t="s">
        <v>5</v>
      </c>
      <c r="C4698" s="1" t="s">
        <v>4</v>
      </c>
      <c r="D4698" s="1" t="s">
        <v>6</v>
      </c>
      <c r="E4698" s="1" t="s">
        <v>46</v>
      </c>
      <c r="F4698">
        <v>19.22</v>
      </c>
      <c r="G4698">
        <v>19.957999999999998</v>
      </c>
      <c r="H4698">
        <v>1</v>
      </c>
      <c r="I4698">
        <v>0</v>
      </c>
      <c r="J4698">
        <f>VLOOKUP(A4698,Details!$A$1:$F$127,2,TRUE)</f>
        <v>58</v>
      </c>
      <c r="K4698" t="str">
        <f>VLOOKUP(A4698,Details!$A$1:$F$127,3,TRUE)</f>
        <v>M</v>
      </c>
      <c r="L4698">
        <f>VLOOKUP(A4698,Details!$A$1:$F$127,4,TRUE)</f>
        <v>30.1</v>
      </c>
      <c r="M4698" s="1" t="str">
        <f>VLOOKUP(A4698,Details!$A$1:$F$127,6,TRUE)</f>
        <v>NA</v>
      </c>
      <c r="N4698" s="1" t="str">
        <f>VLOOKUP(A4698,Details!$A$1:$F$127,5,TRUE)</f>
        <v>NA</v>
      </c>
      <c r="O4698" s="1" t="str">
        <f>VLOOKUP(A4698,Labels!$A$1:$B$127,2,TRUE)</f>
        <v>COPD</v>
      </c>
      <c r="P4698" s="1" t="str">
        <f>VLOOKUP(A4698,'Data Split'!$A$1:$B$921,2,TRUE)</f>
        <v>test</v>
      </c>
    </row>
    <row r="4699" spans="1:16" x14ac:dyDescent="0.3">
      <c r="A4699" s="1">
        <v>178</v>
      </c>
      <c r="B4699" s="1" t="s">
        <v>5</v>
      </c>
      <c r="C4699" s="1" t="s">
        <v>8</v>
      </c>
      <c r="D4699" s="1" t="s">
        <v>6</v>
      </c>
      <c r="E4699" s="1" t="s">
        <v>46</v>
      </c>
      <c r="F4699">
        <v>0.61299999999999999</v>
      </c>
      <c r="G4699">
        <v>2.2559999999999998</v>
      </c>
      <c r="H4699">
        <v>0</v>
      </c>
      <c r="I4699">
        <v>0</v>
      </c>
      <c r="J4699">
        <f>VLOOKUP(A4699,Details!$A$1:$F$127,2,TRUE)</f>
        <v>58</v>
      </c>
      <c r="K4699" t="str">
        <f>VLOOKUP(A4699,Details!$A$1:$F$127,3,TRUE)</f>
        <v>M</v>
      </c>
      <c r="L4699">
        <f>VLOOKUP(A4699,Details!$A$1:$F$127,4,TRUE)</f>
        <v>30.1</v>
      </c>
      <c r="M4699" s="1" t="str">
        <f>VLOOKUP(A4699,Details!$A$1:$F$127,6,TRUE)</f>
        <v>NA</v>
      </c>
      <c r="N4699" s="1" t="str">
        <f>VLOOKUP(A4699,Details!$A$1:$F$127,5,TRUE)</f>
        <v>NA</v>
      </c>
      <c r="O4699" s="1" t="str">
        <f>VLOOKUP(A4699,Labels!$A$1:$B$127,2,TRUE)</f>
        <v>COPD</v>
      </c>
      <c r="P4699" s="1" t="str">
        <f>VLOOKUP(A4699,'Data Split'!$A$1:$B$921,2,TRUE)</f>
        <v>test</v>
      </c>
    </row>
    <row r="4700" spans="1:16" x14ac:dyDescent="0.3">
      <c r="A4700" s="1">
        <v>178</v>
      </c>
      <c r="B4700" s="1" t="s">
        <v>5</v>
      </c>
      <c r="C4700" s="1" t="s">
        <v>8</v>
      </c>
      <c r="D4700" s="1" t="s">
        <v>6</v>
      </c>
      <c r="E4700" s="1" t="s">
        <v>46</v>
      </c>
      <c r="F4700">
        <v>2.2559999999999998</v>
      </c>
      <c r="G4700">
        <v>4.22</v>
      </c>
      <c r="H4700">
        <v>0</v>
      </c>
      <c r="I4700">
        <v>0</v>
      </c>
      <c r="J4700">
        <f>VLOOKUP(A4700,Details!$A$1:$F$127,2,TRUE)</f>
        <v>58</v>
      </c>
      <c r="K4700" t="str">
        <f>VLOOKUP(A4700,Details!$A$1:$F$127,3,TRUE)</f>
        <v>M</v>
      </c>
      <c r="L4700">
        <f>VLOOKUP(A4700,Details!$A$1:$F$127,4,TRUE)</f>
        <v>30.1</v>
      </c>
      <c r="M4700" s="1" t="str">
        <f>VLOOKUP(A4700,Details!$A$1:$F$127,6,TRUE)</f>
        <v>NA</v>
      </c>
      <c r="N4700" s="1" t="str">
        <f>VLOOKUP(A4700,Details!$A$1:$F$127,5,TRUE)</f>
        <v>NA</v>
      </c>
      <c r="O4700" s="1" t="str">
        <f>VLOOKUP(A4700,Labels!$A$1:$B$127,2,TRUE)</f>
        <v>COPD</v>
      </c>
      <c r="P4700" s="1" t="str">
        <f>VLOOKUP(A4700,'Data Split'!$A$1:$B$921,2,TRUE)</f>
        <v>test</v>
      </c>
    </row>
    <row r="4701" spans="1:16" x14ac:dyDescent="0.3">
      <c r="A4701" s="1">
        <v>178</v>
      </c>
      <c r="B4701" s="1" t="s">
        <v>5</v>
      </c>
      <c r="C4701" s="1" t="s">
        <v>8</v>
      </c>
      <c r="D4701" s="1" t="s">
        <v>6</v>
      </c>
      <c r="E4701" s="1" t="s">
        <v>46</v>
      </c>
      <c r="F4701">
        <v>4.22</v>
      </c>
      <c r="G4701">
        <v>6.47</v>
      </c>
      <c r="H4701">
        <v>0</v>
      </c>
      <c r="I4701">
        <v>0</v>
      </c>
      <c r="J4701">
        <f>VLOOKUP(A4701,Details!$A$1:$F$127,2,TRUE)</f>
        <v>58</v>
      </c>
      <c r="K4701" t="str">
        <f>VLOOKUP(A4701,Details!$A$1:$F$127,3,TRUE)</f>
        <v>M</v>
      </c>
      <c r="L4701">
        <f>VLOOKUP(A4701,Details!$A$1:$F$127,4,TRUE)</f>
        <v>30.1</v>
      </c>
      <c r="M4701" s="1" t="str">
        <f>VLOOKUP(A4701,Details!$A$1:$F$127,6,TRUE)</f>
        <v>NA</v>
      </c>
      <c r="N4701" s="1" t="str">
        <f>VLOOKUP(A4701,Details!$A$1:$F$127,5,TRUE)</f>
        <v>NA</v>
      </c>
      <c r="O4701" s="1" t="str">
        <f>VLOOKUP(A4701,Labels!$A$1:$B$127,2,TRUE)</f>
        <v>COPD</v>
      </c>
      <c r="P4701" s="1" t="str">
        <f>VLOOKUP(A4701,'Data Split'!$A$1:$B$921,2,TRUE)</f>
        <v>test</v>
      </c>
    </row>
    <row r="4702" spans="1:16" x14ac:dyDescent="0.3">
      <c r="A4702" s="1">
        <v>178</v>
      </c>
      <c r="B4702" s="1" t="s">
        <v>5</v>
      </c>
      <c r="C4702" s="1" t="s">
        <v>8</v>
      </c>
      <c r="D4702" s="1" t="s">
        <v>6</v>
      </c>
      <c r="E4702" s="1" t="s">
        <v>46</v>
      </c>
      <c r="F4702">
        <v>6.47</v>
      </c>
      <c r="G4702">
        <v>8.3870000000000005</v>
      </c>
      <c r="H4702">
        <v>0</v>
      </c>
      <c r="I4702">
        <v>0</v>
      </c>
      <c r="J4702">
        <f>VLOOKUP(A4702,Details!$A$1:$F$127,2,TRUE)</f>
        <v>58</v>
      </c>
      <c r="K4702" t="str">
        <f>VLOOKUP(A4702,Details!$A$1:$F$127,3,TRUE)</f>
        <v>M</v>
      </c>
      <c r="L4702">
        <f>VLOOKUP(A4702,Details!$A$1:$F$127,4,TRUE)</f>
        <v>30.1</v>
      </c>
      <c r="M4702" s="1" t="str">
        <f>VLOOKUP(A4702,Details!$A$1:$F$127,6,TRUE)</f>
        <v>NA</v>
      </c>
      <c r="N4702" s="1" t="str">
        <f>VLOOKUP(A4702,Details!$A$1:$F$127,5,TRUE)</f>
        <v>NA</v>
      </c>
      <c r="O4702" s="1" t="str">
        <f>VLOOKUP(A4702,Labels!$A$1:$B$127,2,TRUE)</f>
        <v>COPD</v>
      </c>
      <c r="P4702" s="1" t="str">
        <f>VLOOKUP(A4702,'Data Split'!$A$1:$B$921,2,TRUE)</f>
        <v>test</v>
      </c>
    </row>
    <row r="4703" spans="1:16" x14ac:dyDescent="0.3">
      <c r="A4703" s="1">
        <v>178</v>
      </c>
      <c r="B4703" s="1" t="s">
        <v>5</v>
      </c>
      <c r="C4703" s="1" t="s">
        <v>8</v>
      </c>
      <c r="D4703" s="1" t="s">
        <v>6</v>
      </c>
      <c r="E4703" s="1" t="s">
        <v>46</v>
      </c>
      <c r="F4703">
        <v>8.3870000000000005</v>
      </c>
      <c r="G4703">
        <v>10.518000000000001</v>
      </c>
      <c r="H4703">
        <v>0</v>
      </c>
      <c r="I4703">
        <v>0</v>
      </c>
      <c r="J4703">
        <f>VLOOKUP(A4703,Details!$A$1:$F$127,2,TRUE)</f>
        <v>58</v>
      </c>
      <c r="K4703" t="str">
        <f>VLOOKUP(A4703,Details!$A$1:$F$127,3,TRUE)</f>
        <v>M</v>
      </c>
      <c r="L4703">
        <f>VLOOKUP(A4703,Details!$A$1:$F$127,4,TRUE)</f>
        <v>30.1</v>
      </c>
      <c r="M4703" s="1" t="str">
        <f>VLOOKUP(A4703,Details!$A$1:$F$127,6,TRUE)</f>
        <v>NA</v>
      </c>
      <c r="N4703" s="1" t="str">
        <f>VLOOKUP(A4703,Details!$A$1:$F$127,5,TRUE)</f>
        <v>NA</v>
      </c>
      <c r="O4703" s="1" t="str">
        <f>VLOOKUP(A4703,Labels!$A$1:$B$127,2,TRUE)</f>
        <v>COPD</v>
      </c>
      <c r="P4703" s="1" t="str">
        <f>VLOOKUP(A4703,'Data Split'!$A$1:$B$921,2,TRUE)</f>
        <v>test</v>
      </c>
    </row>
    <row r="4704" spans="1:16" x14ac:dyDescent="0.3">
      <c r="A4704" s="1">
        <v>178</v>
      </c>
      <c r="B4704" s="1" t="s">
        <v>5</v>
      </c>
      <c r="C4704" s="1" t="s">
        <v>8</v>
      </c>
      <c r="D4704" s="1" t="s">
        <v>6</v>
      </c>
      <c r="E4704" s="1" t="s">
        <v>46</v>
      </c>
      <c r="F4704">
        <v>10.518000000000001</v>
      </c>
      <c r="G4704">
        <v>12.673</v>
      </c>
      <c r="H4704">
        <v>0</v>
      </c>
      <c r="I4704">
        <v>0</v>
      </c>
      <c r="J4704">
        <f>VLOOKUP(A4704,Details!$A$1:$F$127,2,TRUE)</f>
        <v>58</v>
      </c>
      <c r="K4704" t="str">
        <f>VLOOKUP(A4704,Details!$A$1:$F$127,3,TRUE)</f>
        <v>M</v>
      </c>
      <c r="L4704">
        <f>VLOOKUP(A4704,Details!$A$1:$F$127,4,TRUE)</f>
        <v>30.1</v>
      </c>
      <c r="M4704" s="1" t="str">
        <f>VLOOKUP(A4704,Details!$A$1:$F$127,6,TRUE)</f>
        <v>NA</v>
      </c>
      <c r="N4704" s="1" t="str">
        <f>VLOOKUP(A4704,Details!$A$1:$F$127,5,TRUE)</f>
        <v>NA</v>
      </c>
      <c r="O4704" s="1" t="str">
        <f>VLOOKUP(A4704,Labels!$A$1:$B$127,2,TRUE)</f>
        <v>COPD</v>
      </c>
      <c r="P4704" s="1" t="str">
        <f>VLOOKUP(A4704,'Data Split'!$A$1:$B$921,2,TRUE)</f>
        <v>test</v>
      </c>
    </row>
    <row r="4705" spans="1:16" x14ac:dyDescent="0.3">
      <c r="A4705" s="1">
        <v>178</v>
      </c>
      <c r="B4705" s="1" t="s">
        <v>5</v>
      </c>
      <c r="C4705" s="1" t="s">
        <v>8</v>
      </c>
      <c r="D4705" s="1" t="s">
        <v>6</v>
      </c>
      <c r="E4705" s="1" t="s">
        <v>46</v>
      </c>
      <c r="F4705">
        <v>12.673</v>
      </c>
      <c r="G4705">
        <v>14.911</v>
      </c>
      <c r="H4705">
        <v>0</v>
      </c>
      <c r="I4705">
        <v>0</v>
      </c>
      <c r="J4705">
        <f>VLOOKUP(A4705,Details!$A$1:$F$127,2,TRUE)</f>
        <v>58</v>
      </c>
      <c r="K4705" t="str">
        <f>VLOOKUP(A4705,Details!$A$1:$F$127,3,TRUE)</f>
        <v>M</v>
      </c>
      <c r="L4705">
        <f>VLOOKUP(A4705,Details!$A$1:$F$127,4,TRUE)</f>
        <v>30.1</v>
      </c>
      <c r="M4705" s="1" t="str">
        <f>VLOOKUP(A4705,Details!$A$1:$F$127,6,TRUE)</f>
        <v>NA</v>
      </c>
      <c r="N4705" s="1" t="str">
        <f>VLOOKUP(A4705,Details!$A$1:$F$127,5,TRUE)</f>
        <v>NA</v>
      </c>
      <c r="O4705" s="1" t="str">
        <f>VLOOKUP(A4705,Labels!$A$1:$B$127,2,TRUE)</f>
        <v>COPD</v>
      </c>
      <c r="P4705" s="1" t="str">
        <f>VLOOKUP(A4705,'Data Split'!$A$1:$B$921,2,TRUE)</f>
        <v>test</v>
      </c>
    </row>
    <row r="4706" spans="1:16" x14ac:dyDescent="0.3">
      <c r="A4706" s="1">
        <v>178</v>
      </c>
      <c r="B4706" s="1" t="s">
        <v>5</v>
      </c>
      <c r="C4706" s="1" t="s">
        <v>8</v>
      </c>
      <c r="D4706" s="1" t="s">
        <v>6</v>
      </c>
      <c r="E4706" s="1" t="s">
        <v>46</v>
      </c>
      <c r="F4706">
        <v>14.911</v>
      </c>
      <c r="G4706">
        <v>16.994</v>
      </c>
      <c r="H4706">
        <v>0</v>
      </c>
      <c r="I4706">
        <v>0</v>
      </c>
      <c r="J4706">
        <f>VLOOKUP(A4706,Details!$A$1:$F$127,2,TRUE)</f>
        <v>58</v>
      </c>
      <c r="K4706" t="str">
        <f>VLOOKUP(A4706,Details!$A$1:$F$127,3,TRUE)</f>
        <v>M</v>
      </c>
      <c r="L4706">
        <f>VLOOKUP(A4706,Details!$A$1:$F$127,4,TRUE)</f>
        <v>30.1</v>
      </c>
      <c r="M4706" s="1" t="str">
        <f>VLOOKUP(A4706,Details!$A$1:$F$127,6,TRUE)</f>
        <v>NA</v>
      </c>
      <c r="N4706" s="1" t="str">
        <f>VLOOKUP(A4706,Details!$A$1:$F$127,5,TRUE)</f>
        <v>NA</v>
      </c>
      <c r="O4706" s="1" t="str">
        <f>VLOOKUP(A4706,Labels!$A$1:$B$127,2,TRUE)</f>
        <v>COPD</v>
      </c>
      <c r="P4706" s="1" t="str">
        <f>VLOOKUP(A4706,'Data Split'!$A$1:$B$921,2,TRUE)</f>
        <v>test</v>
      </c>
    </row>
    <row r="4707" spans="1:16" x14ac:dyDescent="0.3">
      <c r="A4707" s="1">
        <v>178</v>
      </c>
      <c r="B4707" s="1" t="s">
        <v>5</v>
      </c>
      <c r="C4707" s="1" t="s">
        <v>8</v>
      </c>
      <c r="D4707" s="1" t="s">
        <v>6</v>
      </c>
      <c r="E4707" s="1" t="s">
        <v>46</v>
      </c>
      <c r="F4707">
        <v>16.994</v>
      </c>
      <c r="G4707">
        <v>19.22</v>
      </c>
      <c r="H4707">
        <v>0</v>
      </c>
      <c r="I4707">
        <v>0</v>
      </c>
      <c r="J4707">
        <f>VLOOKUP(A4707,Details!$A$1:$F$127,2,TRUE)</f>
        <v>58</v>
      </c>
      <c r="K4707" t="str">
        <f>VLOOKUP(A4707,Details!$A$1:$F$127,3,TRUE)</f>
        <v>M</v>
      </c>
      <c r="L4707">
        <f>VLOOKUP(A4707,Details!$A$1:$F$127,4,TRUE)</f>
        <v>30.1</v>
      </c>
      <c r="M4707" s="1" t="str">
        <f>VLOOKUP(A4707,Details!$A$1:$F$127,6,TRUE)</f>
        <v>NA</v>
      </c>
      <c r="N4707" s="1" t="str">
        <f>VLOOKUP(A4707,Details!$A$1:$F$127,5,TRUE)</f>
        <v>NA</v>
      </c>
      <c r="O4707" s="1" t="str">
        <f>VLOOKUP(A4707,Labels!$A$1:$B$127,2,TRUE)</f>
        <v>COPD</v>
      </c>
      <c r="P4707" s="1" t="str">
        <f>VLOOKUP(A4707,'Data Split'!$A$1:$B$921,2,TRUE)</f>
        <v>test</v>
      </c>
    </row>
    <row r="4708" spans="1:16" x14ac:dyDescent="0.3">
      <c r="A4708" s="1">
        <v>178</v>
      </c>
      <c r="B4708" s="1" t="s">
        <v>5</v>
      </c>
      <c r="C4708" s="1" t="s">
        <v>8</v>
      </c>
      <c r="D4708" s="1" t="s">
        <v>6</v>
      </c>
      <c r="E4708" s="1" t="s">
        <v>46</v>
      </c>
      <c r="F4708">
        <v>19.22</v>
      </c>
      <c r="G4708">
        <v>19.957999999999998</v>
      </c>
      <c r="H4708">
        <v>0</v>
      </c>
      <c r="I4708">
        <v>0</v>
      </c>
      <c r="J4708">
        <f>VLOOKUP(A4708,Details!$A$1:$F$127,2,TRUE)</f>
        <v>58</v>
      </c>
      <c r="K4708" t="str">
        <f>VLOOKUP(A4708,Details!$A$1:$F$127,3,TRUE)</f>
        <v>M</v>
      </c>
      <c r="L4708">
        <f>VLOOKUP(A4708,Details!$A$1:$F$127,4,TRUE)</f>
        <v>30.1</v>
      </c>
      <c r="M4708" s="1" t="str">
        <f>VLOOKUP(A4708,Details!$A$1:$F$127,6,TRUE)</f>
        <v>NA</v>
      </c>
      <c r="N4708" s="1" t="str">
        <f>VLOOKUP(A4708,Details!$A$1:$F$127,5,TRUE)</f>
        <v>NA</v>
      </c>
      <c r="O4708" s="1" t="str">
        <f>VLOOKUP(A4708,Labels!$A$1:$B$127,2,TRUE)</f>
        <v>COPD</v>
      </c>
      <c r="P4708" s="1" t="str">
        <f>VLOOKUP(A4708,'Data Split'!$A$1:$B$921,2,TRUE)</f>
        <v>test</v>
      </c>
    </row>
    <row r="4709" spans="1:16" x14ac:dyDescent="0.3">
      <c r="A4709" s="1">
        <v>178</v>
      </c>
      <c r="B4709" s="1" t="s">
        <v>5</v>
      </c>
      <c r="C4709" s="1" t="s">
        <v>3</v>
      </c>
      <c r="D4709" s="1" t="s">
        <v>6</v>
      </c>
      <c r="E4709" s="1" t="s">
        <v>46</v>
      </c>
      <c r="F4709">
        <v>0.61299999999999999</v>
      </c>
      <c r="G4709">
        <v>2.2559999999999998</v>
      </c>
      <c r="H4709">
        <v>0</v>
      </c>
      <c r="I4709">
        <v>0</v>
      </c>
      <c r="J4709">
        <f>VLOOKUP(A4709,Details!$A$1:$F$127,2,TRUE)</f>
        <v>58</v>
      </c>
      <c r="K4709" t="str">
        <f>VLOOKUP(A4709,Details!$A$1:$F$127,3,TRUE)</f>
        <v>M</v>
      </c>
      <c r="L4709">
        <f>VLOOKUP(A4709,Details!$A$1:$F$127,4,TRUE)</f>
        <v>30.1</v>
      </c>
      <c r="M4709" s="1" t="str">
        <f>VLOOKUP(A4709,Details!$A$1:$F$127,6,TRUE)</f>
        <v>NA</v>
      </c>
      <c r="N4709" s="1" t="str">
        <f>VLOOKUP(A4709,Details!$A$1:$F$127,5,TRUE)</f>
        <v>NA</v>
      </c>
      <c r="O4709" s="1" t="str">
        <f>VLOOKUP(A4709,Labels!$A$1:$B$127,2,TRUE)</f>
        <v>COPD</v>
      </c>
      <c r="P4709" s="1" t="str">
        <f>VLOOKUP(A4709,'Data Split'!$A$1:$B$921,2,TRUE)</f>
        <v>test</v>
      </c>
    </row>
    <row r="4710" spans="1:16" x14ac:dyDescent="0.3">
      <c r="A4710" s="1">
        <v>178</v>
      </c>
      <c r="B4710" s="1" t="s">
        <v>5</v>
      </c>
      <c r="C4710" s="1" t="s">
        <v>3</v>
      </c>
      <c r="D4710" s="1" t="s">
        <v>6</v>
      </c>
      <c r="E4710" s="1" t="s">
        <v>46</v>
      </c>
      <c r="F4710">
        <v>2.2559999999999998</v>
      </c>
      <c r="G4710">
        <v>4.22</v>
      </c>
      <c r="H4710">
        <v>0</v>
      </c>
      <c r="I4710">
        <v>0</v>
      </c>
      <c r="J4710">
        <f>VLOOKUP(A4710,Details!$A$1:$F$127,2,TRUE)</f>
        <v>58</v>
      </c>
      <c r="K4710" t="str">
        <f>VLOOKUP(A4710,Details!$A$1:$F$127,3,TRUE)</f>
        <v>M</v>
      </c>
      <c r="L4710">
        <f>VLOOKUP(A4710,Details!$A$1:$F$127,4,TRUE)</f>
        <v>30.1</v>
      </c>
      <c r="M4710" s="1" t="str">
        <f>VLOOKUP(A4710,Details!$A$1:$F$127,6,TRUE)</f>
        <v>NA</v>
      </c>
      <c r="N4710" s="1" t="str">
        <f>VLOOKUP(A4710,Details!$A$1:$F$127,5,TRUE)</f>
        <v>NA</v>
      </c>
      <c r="O4710" s="1" t="str">
        <f>VLOOKUP(A4710,Labels!$A$1:$B$127,2,TRUE)</f>
        <v>COPD</v>
      </c>
      <c r="P4710" s="1" t="str">
        <f>VLOOKUP(A4710,'Data Split'!$A$1:$B$921,2,TRUE)</f>
        <v>test</v>
      </c>
    </row>
    <row r="4711" spans="1:16" x14ac:dyDescent="0.3">
      <c r="A4711" s="1">
        <v>178</v>
      </c>
      <c r="B4711" s="1" t="s">
        <v>5</v>
      </c>
      <c r="C4711" s="1" t="s">
        <v>3</v>
      </c>
      <c r="D4711" s="1" t="s">
        <v>6</v>
      </c>
      <c r="E4711" s="1" t="s">
        <v>46</v>
      </c>
      <c r="F4711">
        <v>4.22</v>
      </c>
      <c r="G4711">
        <v>6.47</v>
      </c>
      <c r="H4711">
        <v>0</v>
      </c>
      <c r="I4711">
        <v>0</v>
      </c>
      <c r="J4711">
        <f>VLOOKUP(A4711,Details!$A$1:$F$127,2,TRUE)</f>
        <v>58</v>
      </c>
      <c r="K4711" t="str">
        <f>VLOOKUP(A4711,Details!$A$1:$F$127,3,TRUE)</f>
        <v>M</v>
      </c>
      <c r="L4711">
        <f>VLOOKUP(A4711,Details!$A$1:$F$127,4,TRUE)</f>
        <v>30.1</v>
      </c>
      <c r="M4711" s="1" t="str">
        <f>VLOOKUP(A4711,Details!$A$1:$F$127,6,TRUE)</f>
        <v>NA</v>
      </c>
      <c r="N4711" s="1" t="str">
        <f>VLOOKUP(A4711,Details!$A$1:$F$127,5,TRUE)</f>
        <v>NA</v>
      </c>
      <c r="O4711" s="1" t="str">
        <f>VLOOKUP(A4711,Labels!$A$1:$B$127,2,TRUE)</f>
        <v>COPD</v>
      </c>
      <c r="P4711" s="1" t="str">
        <f>VLOOKUP(A4711,'Data Split'!$A$1:$B$921,2,TRUE)</f>
        <v>test</v>
      </c>
    </row>
    <row r="4712" spans="1:16" x14ac:dyDescent="0.3">
      <c r="A4712" s="1">
        <v>178</v>
      </c>
      <c r="B4712" s="1" t="s">
        <v>5</v>
      </c>
      <c r="C4712" s="1" t="s">
        <v>3</v>
      </c>
      <c r="D4712" s="1" t="s">
        <v>6</v>
      </c>
      <c r="E4712" s="1" t="s">
        <v>46</v>
      </c>
      <c r="F4712">
        <v>6.47</v>
      </c>
      <c r="G4712">
        <v>8.3870000000000005</v>
      </c>
      <c r="H4712">
        <v>0</v>
      </c>
      <c r="I4712">
        <v>0</v>
      </c>
      <c r="J4712">
        <f>VLOOKUP(A4712,Details!$A$1:$F$127,2,TRUE)</f>
        <v>58</v>
      </c>
      <c r="K4712" t="str">
        <f>VLOOKUP(A4712,Details!$A$1:$F$127,3,TRUE)</f>
        <v>M</v>
      </c>
      <c r="L4712">
        <f>VLOOKUP(A4712,Details!$A$1:$F$127,4,TRUE)</f>
        <v>30.1</v>
      </c>
      <c r="M4712" s="1" t="str">
        <f>VLOOKUP(A4712,Details!$A$1:$F$127,6,TRUE)</f>
        <v>NA</v>
      </c>
      <c r="N4712" s="1" t="str">
        <f>VLOOKUP(A4712,Details!$A$1:$F$127,5,TRUE)</f>
        <v>NA</v>
      </c>
      <c r="O4712" s="1" t="str">
        <f>VLOOKUP(A4712,Labels!$A$1:$B$127,2,TRUE)</f>
        <v>COPD</v>
      </c>
      <c r="P4712" s="1" t="str">
        <f>VLOOKUP(A4712,'Data Split'!$A$1:$B$921,2,TRUE)</f>
        <v>test</v>
      </c>
    </row>
    <row r="4713" spans="1:16" x14ac:dyDescent="0.3">
      <c r="A4713" s="1">
        <v>178</v>
      </c>
      <c r="B4713" s="1" t="s">
        <v>5</v>
      </c>
      <c r="C4713" s="1" t="s">
        <v>3</v>
      </c>
      <c r="D4713" s="1" t="s">
        <v>6</v>
      </c>
      <c r="E4713" s="1" t="s">
        <v>46</v>
      </c>
      <c r="F4713">
        <v>8.3870000000000005</v>
      </c>
      <c r="G4713">
        <v>10.518000000000001</v>
      </c>
      <c r="H4713">
        <v>0</v>
      </c>
      <c r="I4713">
        <v>0</v>
      </c>
      <c r="J4713">
        <f>VLOOKUP(A4713,Details!$A$1:$F$127,2,TRUE)</f>
        <v>58</v>
      </c>
      <c r="K4713" t="str">
        <f>VLOOKUP(A4713,Details!$A$1:$F$127,3,TRUE)</f>
        <v>M</v>
      </c>
      <c r="L4713">
        <f>VLOOKUP(A4713,Details!$A$1:$F$127,4,TRUE)</f>
        <v>30.1</v>
      </c>
      <c r="M4713" s="1" t="str">
        <f>VLOOKUP(A4713,Details!$A$1:$F$127,6,TRUE)</f>
        <v>NA</v>
      </c>
      <c r="N4713" s="1" t="str">
        <f>VLOOKUP(A4713,Details!$A$1:$F$127,5,TRUE)</f>
        <v>NA</v>
      </c>
      <c r="O4713" s="1" t="str">
        <f>VLOOKUP(A4713,Labels!$A$1:$B$127,2,TRUE)</f>
        <v>COPD</v>
      </c>
      <c r="P4713" s="1" t="str">
        <f>VLOOKUP(A4713,'Data Split'!$A$1:$B$921,2,TRUE)</f>
        <v>test</v>
      </c>
    </row>
    <row r="4714" spans="1:16" x14ac:dyDescent="0.3">
      <c r="A4714" s="1">
        <v>178</v>
      </c>
      <c r="B4714" s="1" t="s">
        <v>5</v>
      </c>
      <c r="C4714" s="1" t="s">
        <v>3</v>
      </c>
      <c r="D4714" s="1" t="s">
        <v>6</v>
      </c>
      <c r="E4714" s="1" t="s">
        <v>46</v>
      </c>
      <c r="F4714">
        <v>10.518000000000001</v>
      </c>
      <c r="G4714">
        <v>12.673</v>
      </c>
      <c r="H4714">
        <v>0</v>
      </c>
      <c r="I4714">
        <v>0</v>
      </c>
      <c r="J4714">
        <f>VLOOKUP(A4714,Details!$A$1:$F$127,2,TRUE)</f>
        <v>58</v>
      </c>
      <c r="K4714" t="str">
        <f>VLOOKUP(A4714,Details!$A$1:$F$127,3,TRUE)</f>
        <v>M</v>
      </c>
      <c r="L4714">
        <f>VLOOKUP(A4714,Details!$A$1:$F$127,4,TRUE)</f>
        <v>30.1</v>
      </c>
      <c r="M4714" s="1" t="str">
        <f>VLOOKUP(A4714,Details!$A$1:$F$127,6,TRUE)</f>
        <v>NA</v>
      </c>
      <c r="N4714" s="1" t="str">
        <f>VLOOKUP(A4714,Details!$A$1:$F$127,5,TRUE)</f>
        <v>NA</v>
      </c>
      <c r="O4714" s="1" t="str">
        <f>VLOOKUP(A4714,Labels!$A$1:$B$127,2,TRUE)</f>
        <v>COPD</v>
      </c>
      <c r="P4714" s="1" t="str">
        <f>VLOOKUP(A4714,'Data Split'!$A$1:$B$921,2,TRUE)</f>
        <v>test</v>
      </c>
    </row>
    <row r="4715" spans="1:16" x14ac:dyDescent="0.3">
      <c r="A4715" s="1">
        <v>178</v>
      </c>
      <c r="B4715" s="1" t="s">
        <v>5</v>
      </c>
      <c r="C4715" s="1" t="s">
        <v>3</v>
      </c>
      <c r="D4715" s="1" t="s">
        <v>6</v>
      </c>
      <c r="E4715" s="1" t="s">
        <v>46</v>
      </c>
      <c r="F4715">
        <v>12.673</v>
      </c>
      <c r="G4715">
        <v>14.911</v>
      </c>
      <c r="H4715">
        <v>0</v>
      </c>
      <c r="I4715">
        <v>0</v>
      </c>
      <c r="J4715">
        <f>VLOOKUP(A4715,Details!$A$1:$F$127,2,TRUE)</f>
        <v>58</v>
      </c>
      <c r="K4715" t="str">
        <f>VLOOKUP(A4715,Details!$A$1:$F$127,3,TRUE)</f>
        <v>M</v>
      </c>
      <c r="L4715">
        <f>VLOOKUP(A4715,Details!$A$1:$F$127,4,TRUE)</f>
        <v>30.1</v>
      </c>
      <c r="M4715" s="1" t="str">
        <f>VLOOKUP(A4715,Details!$A$1:$F$127,6,TRUE)</f>
        <v>NA</v>
      </c>
      <c r="N4715" s="1" t="str">
        <f>VLOOKUP(A4715,Details!$A$1:$F$127,5,TRUE)</f>
        <v>NA</v>
      </c>
      <c r="O4715" s="1" t="str">
        <f>VLOOKUP(A4715,Labels!$A$1:$B$127,2,TRUE)</f>
        <v>COPD</v>
      </c>
      <c r="P4715" s="1" t="str">
        <f>VLOOKUP(A4715,'Data Split'!$A$1:$B$921,2,TRUE)</f>
        <v>test</v>
      </c>
    </row>
    <row r="4716" spans="1:16" x14ac:dyDescent="0.3">
      <c r="A4716" s="1">
        <v>178</v>
      </c>
      <c r="B4716" s="1" t="s">
        <v>5</v>
      </c>
      <c r="C4716" s="1" t="s">
        <v>3</v>
      </c>
      <c r="D4716" s="1" t="s">
        <v>6</v>
      </c>
      <c r="E4716" s="1" t="s">
        <v>46</v>
      </c>
      <c r="F4716">
        <v>14.911</v>
      </c>
      <c r="G4716">
        <v>16.994</v>
      </c>
      <c r="H4716">
        <v>0</v>
      </c>
      <c r="I4716">
        <v>0</v>
      </c>
      <c r="J4716">
        <f>VLOOKUP(A4716,Details!$A$1:$F$127,2,TRUE)</f>
        <v>58</v>
      </c>
      <c r="K4716" t="str">
        <f>VLOOKUP(A4716,Details!$A$1:$F$127,3,TRUE)</f>
        <v>M</v>
      </c>
      <c r="L4716">
        <f>VLOOKUP(A4716,Details!$A$1:$F$127,4,TRUE)</f>
        <v>30.1</v>
      </c>
      <c r="M4716" s="1" t="str">
        <f>VLOOKUP(A4716,Details!$A$1:$F$127,6,TRUE)</f>
        <v>NA</v>
      </c>
      <c r="N4716" s="1" t="str">
        <f>VLOOKUP(A4716,Details!$A$1:$F$127,5,TRUE)</f>
        <v>NA</v>
      </c>
      <c r="O4716" s="1" t="str">
        <f>VLOOKUP(A4716,Labels!$A$1:$B$127,2,TRUE)</f>
        <v>COPD</v>
      </c>
      <c r="P4716" s="1" t="str">
        <f>VLOOKUP(A4716,'Data Split'!$A$1:$B$921,2,TRUE)</f>
        <v>test</v>
      </c>
    </row>
    <row r="4717" spans="1:16" x14ac:dyDescent="0.3">
      <c r="A4717" s="1">
        <v>178</v>
      </c>
      <c r="B4717" s="1" t="s">
        <v>5</v>
      </c>
      <c r="C4717" s="1" t="s">
        <v>3</v>
      </c>
      <c r="D4717" s="1" t="s">
        <v>6</v>
      </c>
      <c r="E4717" s="1" t="s">
        <v>46</v>
      </c>
      <c r="F4717">
        <v>16.994</v>
      </c>
      <c r="G4717">
        <v>19.22</v>
      </c>
      <c r="H4717">
        <v>0</v>
      </c>
      <c r="I4717">
        <v>0</v>
      </c>
      <c r="J4717">
        <f>VLOOKUP(A4717,Details!$A$1:$F$127,2,TRUE)</f>
        <v>58</v>
      </c>
      <c r="K4717" t="str">
        <f>VLOOKUP(A4717,Details!$A$1:$F$127,3,TRUE)</f>
        <v>M</v>
      </c>
      <c r="L4717">
        <f>VLOOKUP(A4717,Details!$A$1:$F$127,4,TRUE)</f>
        <v>30.1</v>
      </c>
      <c r="M4717" s="1" t="str">
        <f>VLOOKUP(A4717,Details!$A$1:$F$127,6,TRUE)</f>
        <v>NA</v>
      </c>
      <c r="N4717" s="1" t="str">
        <f>VLOOKUP(A4717,Details!$A$1:$F$127,5,TRUE)</f>
        <v>NA</v>
      </c>
      <c r="O4717" s="1" t="str">
        <f>VLOOKUP(A4717,Labels!$A$1:$B$127,2,TRUE)</f>
        <v>COPD</v>
      </c>
      <c r="P4717" s="1" t="str">
        <f>VLOOKUP(A4717,'Data Split'!$A$1:$B$921,2,TRUE)</f>
        <v>test</v>
      </c>
    </row>
    <row r="4718" spans="1:16" x14ac:dyDescent="0.3">
      <c r="A4718" s="1">
        <v>178</v>
      </c>
      <c r="B4718" s="1" t="s">
        <v>5</v>
      </c>
      <c r="C4718" s="1" t="s">
        <v>3</v>
      </c>
      <c r="D4718" s="1" t="s">
        <v>6</v>
      </c>
      <c r="E4718" s="1" t="s">
        <v>46</v>
      </c>
      <c r="F4718">
        <v>19.22</v>
      </c>
      <c r="G4718">
        <v>19.957999999999998</v>
      </c>
      <c r="H4718">
        <v>0</v>
      </c>
      <c r="I4718">
        <v>0</v>
      </c>
      <c r="J4718">
        <f>VLOOKUP(A4718,Details!$A$1:$F$127,2,TRUE)</f>
        <v>58</v>
      </c>
      <c r="K4718" t="str">
        <f>VLOOKUP(A4718,Details!$A$1:$F$127,3,TRUE)</f>
        <v>M</v>
      </c>
      <c r="L4718">
        <f>VLOOKUP(A4718,Details!$A$1:$F$127,4,TRUE)</f>
        <v>30.1</v>
      </c>
      <c r="M4718" s="1" t="str">
        <f>VLOOKUP(A4718,Details!$A$1:$F$127,6,TRUE)</f>
        <v>NA</v>
      </c>
      <c r="N4718" s="1" t="str">
        <f>VLOOKUP(A4718,Details!$A$1:$F$127,5,TRUE)</f>
        <v>NA</v>
      </c>
      <c r="O4718" s="1" t="str">
        <f>VLOOKUP(A4718,Labels!$A$1:$B$127,2,TRUE)</f>
        <v>COPD</v>
      </c>
      <c r="P4718" s="1" t="str">
        <f>VLOOKUP(A4718,'Data Split'!$A$1:$B$921,2,TRUE)</f>
        <v>test</v>
      </c>
    </row>
    <row r="4719" spans="1:16" x14ac:dyDescent="0.3">
      <c r="A4719" s="1">
        <v>178</v>
      </c>
      <c r="B4719" s="1" t="s">
        <v>5</v>
      </c>
      <c r="C4719" s="1" t="s">
        <v>10</v>
      </c>
      <c r="D4719" s="1" t="s">
        <v>6</v>
      </c>
      <c r="E4719" s="1" t="s">
        <v>46</v>
      </c>
      <c r="F4719">
        <v>0.61299999999999999</v>
      </c>
      <c r="G4719">
        <v>2.2559999999999998</v>
      </c>
      <c r="H4719">
        <v>0</v>
      </c>
      <c r="I4719">
        <v>0</v>
      </c>
      <c r="J4719">
        <f>VLOOKUP(A4719,Details!$A$1:$F$127,2,TRUE)</f>
        <v>58</v>
      </c>
      <c r="K4719" t="str">
        <f>VLOOKUP(A4719,Details!$A$1:$F$127,3,TRUE)</f>
        <v>M</v>
      </c>
      <c r="L4719">
        <f>VLOOKUP(A4719,Details!$A$1:$F$127,4,TRUE)</f>
        <v>30.1</v>
      </c>
      <c r="M4719" s="1" t="str">
        <f>VLOOKUP(A4719,Details!$A$1:$F$127,6,TRUE)</f>
        <v>NA</v>
      </c>
      <c r="N4719" s="1" t="str">
        <f>VLOOKUP(A4719,Details!$A$1:$F$127,5,TRUE)</f>
        <v>NA</v>
      </c>
      <c r="O4719" s="1" t="str">
        <f>VLOOKUP(A4719,Labels!$A$1:$B$127,2,TRUE)</f>
        <v>COPD</v>
      </c>
      <c r="P4719" s="1" t="str">
        <f>VLOOKUP(A4719,'Data Split'!$A$1:$B$921,2,TRUE)</f>
        <v>test</v>
      </c>
    </row>
    <row r="4720" spans="1:16" x14ac:dyDescent="0.3">
      <c r="A4720" s="1">
        <v>178</v>
      </c>
      <c r="B4720" s="1" t="s">
        <v>5</v>
      </c>
      <c r="C4720" s="1" t="s">
        <v>10</v>
      </c>
      <c r="D4720" s="1" t="s">
        <v>6</v>
      </c>
      <c r="E4720" s="1" t="s">
        <v>46</v>
      </c>
      <c r="F4720">
        <v>2.2559999999999998</v>
      </c>
      <c r="G4720">
        <v>4.22</v>
      </c>
      <c r="H4720">
        <v>0</v>
      </c>
      <c r="I4720">
        <v>0</v>
      </c>
      <c r="J4720">
        <f>VLOOKUP(A4720,Details!$A$1:$F$127,2,TRUE)</f>
        <v>58</v>
      </c>
      <c r="K4720" t="str">
        <f>VLOOKUP(A4720,Details!$A$1:$F$127,3,TRUE)</f>
        <v>M</v>
      </c>
      <c r="L4720">
        <f>VLOOKUP(A4720,Details!$A$1:$F$127,4,TRUE)</f>
        <v>30.1</v>
      </c>
      <c r="M4720" s="1" t="str">
        <f>VLOOKUP(A4720,Details!$A$1:$F$127,6,TRUE)</f>
        <v>NA</v>
      </c>
      <c r="N4720" s="1" t="str">
        <f>VLOOKUP(A4720,Details!$A$1:$F$127,5,TRUE)</f>
        <v>NA</v>
      </c>
      <c r="O4720" s="1" t="str">
        <f>VLOOKUP(A4720,Labels!$A$1:$B$127,2,TRUE)</f>
        <v>COPD</v>
      </c>
      <c r="P4720" s="1" t="str">
        <f>VLOOKUP(A4720,'Data Split'!$A$1:$B$921,2,TRUE)</f>
        <v>test</v>
      </c>
    </row>
    <row r="4721" spans="1:16" x14ac:dyDescent="0.3">
      <c r="A4721" s="1">
        <v>178</v>
      </c>
      <c r="B4721" s="1" t="s">
        <v>5</v>
      </c>
      <c r="C4721" s="1" t="s">
        <v>10</v>
      </c>
      <c r="D4721" s="1" t="s">
        <v>6</v>
      </c>
      <c r="E4721" s="1" t="s">
        <v>46</v>
      </c>
      <c r="F4721">
        <v>4.22</v>
      </c>
      <c r="G4721">
        <v>6.47</v>
      </c>
      <c r="H4721">
        <v>0</v>
      </c>
      <c r="I4721">
        <v>0</v>
      </c>
      <c r="J4721">
        <f>VLOOKUP(A4721,Details!$A$1:$F$127,2,TRUE)</f>
        <v>58</v>
      </c>
      <c r="K4721" t="str">
        <f>VLOOKUP(A4721,Details!$A$1:$F$127,3,TRUE)</f>
        <v>M</v>
      </c>
      <c r="L4721">
        <f>VLOOKUP(A4721,Details!$A$1:$F$127,4,TRUE)</f>
        <v>30.1</v>
      </c>
      <c r="M4721" s="1" t="str">
        <f>VLOOKUP(A4721,Details!$A$1:$F$127,6,TRUE)</f>
        <v>NA</v>
      </c>
      <c r="N4721" s="1" t="str">
        <f>VLOOKUP(A4721,Details!$A$1:$F$127,5,TRUE)</f>
        <v>NA</v>
      </c>
      <c r="O4721" s="1" t="str">
        <f>VLOOKUP(A4721,Labels!$A$1:$B$127,2,TRUE)</f>
        <v>COPD</v>
      </c>
      <c r="P4721" s="1" t="str">
        <f>VLOOKUP(A4721,'Data Split'!$A$1:$B$921,2,TRUE)</f>
        <v>test</v>
      </c>
    </row>
    <row r="4722" spans="1:16" x14ac:dyDescent="0.3">
      <c r="A4722" s="1">
        <v>178</v>
      </c>
      <c r="B4722" s="1" t="s">
        <v>5</v>
      </c>
      <c r="C4722" s="1" t="s">
        <v>10</v>
      </c>
      <c r="D4722" s="1" t="s">
        <v>6</v>
      </c>
      <c r="E4722" s="1" t="s">
        <v>46</v>
      </c>
      <c r="F4722">
        <v>6.47</v>
      </c>
      <c r="G4722">
        <v>8.3870000000000005</v>
      </c>
      <c r="H4722">
        <v>0</v>
      </c>
      <c r="I4722">
        <v>0</v>
      </c>
      <c r="J4722">
        <f>VLOOKUP(A4722,Details!$A$1:$F$127,2,TRUE)</f>
        <v>58</v>
      </c>
      <c r="K4722" t="str">
        <f>VLOOKUP(A4722,Details!$A$1:$F$127,3,TRUE)</f>
        <v>M</v>
      </c>
      <c r="L4722">
        <f>VLOOKUP(A4722,Details!$A$1:$F$127,4,TRUE)</f>
        <v>30.1</v>
      </c>
      <c r="M4722" s="1" t="str">
        <f>VLOOKUP(A4722,Details!$A$1:$F$127,6,TRUE)</f>
        <v>NA</v>
      </c>
      <c r="N4722" s="1" t="str">
        <f>VLOOKUP(A4722,Details!$A$1:$F$127,5,TRUE)</f>
        <v>NA</v>
      </c>
      <c r="O4722" s="1" t="str">
        <f>VLOOKUP(A4722,Labels!$A$1:$B$127,2,TRUE)</f>
        <v>COPD</v>
      </c>
      <c r="P4722" s="1" t="str">
        <f>VLOOKUP(A4722,'Data Split'!$A$1:$B$921,2,TRUE)</f>
        <v>test</v>
      </c>
    </row>
    <row r="4723" spans="1:16" x14ac:dyDescent="0.3">
      <c r="A4723" s="1">
        <v>178</v>
      </c>
      <c r="B4723" s="1" t="s">
        <v>5</v>
      </c>
      <c r="C4723" s="1" t="s">
        <v>10</v>
      </c>
      <c r="D4723" s="1" t="s">
        <v>6</v>
      </c>
      <c r="E4723" s="1" t="s">
        <v>46</v>
      </c>
      <c r="F4723">
        <v>8.3870000000000005</v>
      </c>
      <c r="G4723">
        <v>10.518000000000001</v>
      </c>
      <c r="H4723">
        <v>0</v>
      </c>
      <c r="I4723">
        <v>0</v>
      </c>
      <c r="J4723">
        <f>VLOOKUP(A4723,Details!$A$1:$F$127,2,TRUE)</f>
        <v>58</v>
      </c>
      <c r="K4723" t="str">
        <f>VLOOKUP(A4723,Details!$A$1:$F$127,3,TRUE)</f>
        <v>M</v>
      </c>
      <c r="L4723">
        <f>VLOOKUP(A4723,Details!$A$1:$F$127,4,TRUE)</f>
        <v>30.1</v>
      </c>
      <c r="M4723" s="1" t="str">
        <f>VLOOKUP(A4723,Details!$A$1:$F$127,6,TRUE)</f>
        <v>NA</v>
      </c>
      <c r="N4723" s="1" t="str">
        <f>VLOOKUP(A4723,Details!$A$1:$F$127,5,TRUE)</f>
        <v>NA</v>
      </c>
      <c r="O4723" s="1" t="str">
        <f>VLOOKUP(A4723,Labels!$A$1:$B$127,2,TRUE)</f>
        <v>COPD</v>
      </c>
      <c r="P4723" s="1" t="str">
        <f>VLOOKUP(A4723,'Data Split'!$A$1:$B$921,2,TRUE)</f>
        <v>test</v>
      </c>
    </row>
    <row r="4724" spans="1:16" x14ac:dyDescent="0.3">
      <c r="A4724" s="1">
        <v>178</v>
      </c>
      <c r="B4724" s="1" t="s">
        <v>5</v>
      </c>
      <c r="C4724" s="1" t="s">
        <v>10</v>
      </c>
      <c r="D4724" s="1" t="s">
        <v>6</v>
      </c>
      <c r="E4724" s="1" t="s">
        <v>46</v>
      </c>
      <c r="F4724">
        <v>10.518000000000001</v>
      </c>
      <c r="G4724">
        <v>12.673</v>
      </c>
      <c r="H4724">
        <v>0</v>
      </c>
      <c r="I4724">
        <v>0</v>
      </c>
      <c r="J4724">
        <f>VLOOKUP(A4724,Details!$A$1:$F$127,2,TRUE)</f>
        <v>58</v>
      </c>
      <c r="K4724" t="str">
        <f>VLOOKUP(A4724,Details!$A$1:$F$127,3,TRUE)</f>
        <v>M</v>
      </c>
      <c r="L4724">
        <f>VLOOKUP(A4724,Details!$A$1:$F$127,4,TRUE)</f>
        <v>30.1</v>
      </c>
      <c r="M4724" s="1" t="str">
        <f>VLOOKUP(A4724,Details!$A$1:$F$127,6,TRUE)</f>
        <v>NA</v>
      </c>
      <c r="N4724" s="1" t="str">
        <f>VLOOKUP(A4724,Details!$A$1:$F$127,5,TRUE)</f>
        <v>NA</v>
      </c>
      <c r="O4724" s="1" t="str">
        <f>VLOOKUP(A4724,Labels!$A$1:$B$127,2,TRUE)</f>
        <v>COPD</v>
      </c>
      <c r="P4724" s="1" t="str">
        <f>VLOOKUP(A4724,'Data Split'!$A$1:$B$921,2,TRUE)</f>
        <v>test</v>
      </c>
    </row>
    <row r="4725" spans="1:16" x14ac:dyDescent="0.3">
      <c r="A4725" s="1">
        <v>178</v>
      </c>
      <c r="B4725" s="1" t="s">
        <v>5</v>
      </c>
      <c r="C4725" s="1" t="s">
        <v>10</v>
      </c>
      <c r="D4725" s="1" t="s">
        <v>6</v>
      </c>
      <c r="E4725" s="1" t="s">
        <v>46</v>
      </c>
      <c r="F4725">
        <v>12.673</v>
      </c>
      <c r="G4725">
        <v>14.911</v>
      </c>
      <c r="H4725">
        <v>0</v>
      </c>
      <c r="I4725">
        <v>0</v>
      </c>
      <c r="J4725">
        <f>VLOOKUP(A4725,Details!$A$1:$F$127,2,TRUE)</f>
        <v>58</v>
      </c>
      <c r="K4725" t="str">
        <f>VLOOKUP(A4725,Details!$A$1:$F$127,3,TRUE)</f>
        <v>M</v>
      </c>
      <c r="L4725">
        <f>VLOOKUP(A4725,Details!$A$1:$F$127,4,TRUE)</f>
        <v>30.1</v>
      </c>
      <c r="M4725" s="1" t="str">
        <f>VLOOKUP(A4725,Details!$A$1:$F$127,6,TRUE)</f>
        <v>NA</v>
      </c>
      <c r="N4725" s="1" t="str">
        <f>VLOOKUP(A4725,Details!$A$1:$F$127,5,TRUE)</f>
        <v>NA</v>
      </c>
      <c r="O4725" s="1" t="str">
        <f>VLOOKUP(A4725,Labels!$A$1:$B$127,2,TRUE)</f>
        <v>COPD</v>
      </c>
      <c r="P4725" s="1" t="str">
        <f>VLOOKUP(A4725,'Data Split'!$A$1:$B$921,2,TRUE)</f>
        <v>test</v>
      </c>
    </row>
    <row r="4726" spans="1:16" x14ac:dyDescent="0.3">
      <c r="A4726" s="1">
        <v>178</v>
      </c>
      <c r="B4726" s="1" t="s">
        <v>5</v>
      </c>
      <c r="C4726" s="1" t="s">
        <v>10</v>
      </c>
      <c r="D4726" s="1" t="s">
        <v>6</v>
      </c>
      <c r="E4726" s="1" t="s">
        <v>46</v>
      </c>
      <c r="F4726">
        <v>14.911</v>
      </c>
      <c r="G4726">
        <v>16.994</v>
      </c>
      <c r="H4726">
        <v>0</v>
      </c>
      <c r="I4726">
        <v>0</v>
      </c>
      <c r="J4726">
        <f>VLOOKUP(A4726,Details!$A$1:$F$127,2,TRUE)</f>
        <v>58</v>
      </c>
      <c r="K4726" t="str">
        <f>VLOOKUP(A4726,Details!$A$1:$F$127,3,TRUE)</f>
        <v>M</v>
      </c>
      <c r="L4726">
        <f>VLOOKUP(A4726,Details!$A$1:$F$127,4,TRUE)</f>
        <v>30.1</v>
      </c>
      <c r="M4726" s="1" t="str">
        <f>VLOOKUP(A4726,Details!$A$1:$F$127,6,TRUE)</f>
        <v>NA</v>
      </c>
      <c r="N4726" s="1" t="str">
        <f>VLOOKUP(A4726,Details!$A$1:$F$127,5,TRUE)</f>
        <v>NA</v>
      </c>
      <c r="O4726" s="1" t="str">
        <f>VLOOKUP(A4726,Labels!$A$1:$B$127,2,TRUE)</f>
        <v>COPD</v>
      </c>
      <c r="P4726" s="1" t="str">
        <f>VLOOKUP(A4726,'Data Split'!$A$1:$B$921,2,TRUE)</f>
        <v>test</v>
      </c>
    </row>
    <row r="4727" spans="1:16" x14ac:dyDescent="0.3">
      <c r="A4727" s="1">
        <v>178</v>
      </c>
      <c r="B4727" s="1" t="s">
        <v>5</v>
      </c>
      <c r="C4727" s="1" t="s">
        <v>10</v>
      </c>
      <c r="D4727" s="1" t="s">
        <v>6</v>
      </c>
      <c r="E4727" s="1" t="s">
        <v>46</v>
      </c>
      <c r="F4727">
        <v>16.994</v>
      </c>
      <c r="G4727">
        <v>19.22</v>
      </c>
      <c r="H4727">
        <v>0</v>
      </c>
      <c r="I4727">
        <v>0</v>
      </c>
      <c r="J4727">
        <f>VLOOKUP(A4727,Details!$A$1:$F$127,2,TRUE)</f>
        <v>58</v>
      </c>
      <c r="K4727" t="str">
        <f>VLOOKUP(A4727,Details!$A$1:$F$127,3,TRUE)</f>
        <v>M</v>
      </c>
      <c r="L4727">
        <f>VLOOKUP(A4727,Details!$A$1:$F$127,4,TRUE)</f>
        <v>30.1</v>
      </c>
      <c r="M4727" s="1" t="str">
        <f>VLOOKUP(A4727,Details!$A$1:$F$127,6,TRUE)</f>
        <v>NA</v>
      </c>
      <c r="N4727" s="1" t="str">
        <f>VLOOKUP(A4727,Details!$A$1:$F$127,5,TRUE)</f>
        <v>NA</v>
      </c>
      <c r="O4727" s="1" t="str">
        <f>VLOOKUP(A4727,Labels!$A$1:$B$127,2,TRUE)</f>
        <v>COPD</v>
      </c>
      <c r="P4727" s="1" t="str">
        <f>VLOOKUP(A4727,'Data Split'!$A$1:$B$921,2,TRUE)</f>
        <v>test</v>
      </c>
    </row>
    <row r="4728" spans="1:16" x14ac:dyDescent="0.3">
      <c r="A4728" s="1">
        <v>178</v>
      </c>
      <c r="B4728" s="1" t="s">
        <v>5</v>
      </c>
      <c r="C4728" s="1" t="s">
        <v>10</v>
      </c>
      <c r="D4728" s="1" t="s">
        <v>6</v>
      </c>
      <c r="E4728" s="1" t="s">
        <v>46</v>
      </c>
      <c r="F4728">
        <v>19.22</v>
      </c>
      <c r="G4728">
        <v>19.957999999999998</v>
      </c>
      <c r="H4728">
        <v>0</v>
      </c>
      <c r="I4728">
        <v>0</v>
      </c>
      <c r="J4728">
        <f>VLOOKUP(A4728,Details!$A$1:$F$127,2,TRUE)</f>
        <v>58</v>
      </c>
      <c r="K4728" t="str">
        <f>VLOOKUP(A4728,Details!$A$1:$F$127,3,TRUE)</f>
        <v>M</v>
      </c>
      <c r="L4728">
        <f>VLOOKUP(A4728,Details!$A$1:$F$127,4,TRUE)</f>
        <v>30.1</v>
      </c>
      <c r="M4728" s="1" t="str">
        <f>VLOOKUP(A4728,Details!$A$1:$F$127,6,TRUE)</f>
        <v>NA</v>
      </c>
      <c r="N4728" s="1" t="str">
        <f>VLOOKUP(A4728,Details!$A$1:$F$127,5,TRUE)</f>
        <v>NA</v>
      </c>
      <c r="O4728" s="1" t="str">
        <f>VLOOKUP(A4728,Labels!$A$1:$B$127,2,TRUE)</f>
        <v>COPD</v>
      </c>
      <c r="P4728" s="1" t="str">
        <f>VLOOKUP(A4728,'Data Split'!$A$1:$B$921,2,TRUE)</f>
        <v>test</v>
      </c>
    </row>
    <row r="4729" spans="1:16" x14ac:dyDescent="0.3">
      <c r="A4729" s="1">
        <v>179</v>
      </c>
      <c r="B4729" s="1" t="s">
        <v>0</v>
      </c>
      <c r="C4729" s="1" t="s">
        <v>1</v>
      </c>
      <c r="D4729" s="1" t="s">
        <v>2</v>
      </c>
      <c r="E4729" s="1" t="s">
        <v>43</v>
      </c>
      <c r="F4729">
        <v>0.52200000000000002</v>
      </c>
      <c r="G4729">
        <v>3.2639999999999998</v>
      </c>
      <c r="H4729">
        <v>1</v>
      </c>
      <c r="I4729">
        <v>0</v>
      </c>
      <c r="J4729">
        <f>VLOOKUP(A4729,Details!$A$1:$F$127,2,TRUE)</f>
        <v>10</v>
      </c>
      <c r="K4729" t="str">
        <f>VLOOKUP(A4729,Details!$A$1:$F$127,3,TRUE)</f>
        <v>F</v>
      </c>
      <c r="L4729" t="str">
        <f>VLOOKUP(A4729,Details!$A$1:$F$127,4,TRUE)</f>
        <v>NA</v>
      </c>
      <c r="M4729" s="1">
        <f>VLOOKUP(A4729,Details!$A$1:$F$127,6,TRUE)</f>
        <v>104</v>
      </c>
      <c r="N4729" s="1">
        <f>VLOOKUP(A4729,Details!$A$1:$F$127,5,TRUE)</f>
        <v>15</v>
      </c>
      <c r="O4729" s="1" t="str">
        <f>VLOOKUP(A4729,Labels!$A$1:$B$127,2,TRUE)</f>
        <v>Healthy</v>
      </c>
      <c r="P4729" s="1" t="str">
        <f>VLOOKUP(A4729,'Data Split'!$A$1:$B$921,2,TRUE)</f>
        <v>train</v>
      </c>
    </row>
    <row r="4730" spans="1:16" x14ac:dyDescent="0.3">
      <c r="A4730" s="1">
        <v>179</v>
      </c>
      <c r="B4730" s="1" t="s">
        <v>0</v>
      </c>
      <c r="C4730" s="1" t="s">
        <v>1</v>
      </c>
      <c r="D4730" s="1" t="s">
        <v>2</v>
      </c>
      <c r="E4730" s="1" t="s">
        <v>43</v>
      </c>
      <c r="F4730">
        <v>3.2639999999999998</v>
      </c>
      <c r="G4730">
        <v>5.45</v>
      </c>
      <c r="H4730">
        <v>1</v>
      </c>
      <c r="I4730">
        <v>1</v>
      </c>
      <c r="J4730">
        <f>VLOOKUP(A4730,Details!$A$1:$F$127,2,TRUE)</f>
        <v>10</v>
      </c>
      <c r="K4730" t="str">
        <f>VLOOKUP(A4730,Details!$A$1:$F$127,3,TRUE)</f>
        <v>F</v>
      </c>
      <c r="L4730" t="str">
        <f>VLOOKUP(A4730,Details!$A$1:$F$127,4,TRUE)</f>
        <v>NA</v>
      </c>
      <c r="M4730" s="1">
        <f>VLOOKUP(A4730,Details!$A$1:$F$127,6,TRUE)</f>
        <v>104</v>
      </c>
      <c r="N4730" s="1">
        <f>VLOOKUP(A4730,Details!$A$1:$F$127,5,TRUE)</f>
        <v>15</v>
      </c>
      <c r="O4730" s="1" t="str">
        <f>VLOOKUP(A4730,Labels!$A$1:$B$127,2,TRUE)</f>
        <v>Healthy</v>
      </c>
      <c r="P4730" s="1" t="str">
        <f>VLOOKUP(A4730,'Data Split'!$A$1:$B$921,2,TRUE)</f>
        <v>train</v>
      </c>
    </row>
    <row r="4731" spans="1:16" x14ac:dyDescent="0.3">
      <c r="A4731" s="1">
        <v>179</v>
      </c>
      <c r="B4731" s="1" t="s">
        <v>0</v>
      </c>
      <c r="C4731" s="1" t="s">
        <v>1</v>
      </c>
      <c r="D4731" s="1" t="s">
        <v>2</v>
      </c>
      <c r="E4731" s="1" t="s">
        <v>43</v>
      </c>
      <c r="F4731">
        <v>5.45</v>
      </c>
      <c r="G4731">
        <v>8.4930000000000003</v>
      </c>
      <c r="H4731">
        <v>1</v>
      </c>
      <c r="I4731">
        <v>0</v>
      </c>
      <c r="J4731">
        <f>VLOOKUP(A4731,Details!$A$1:$F$127,2,TRUE)</f>
        <v>10</v>
      </c>
      <c r="K4731" t="str">
        <f>VLOOKUP(A4731,Details!$A$1:$F$127,3,TRUE)</f>
        <v>F</v>
      </c>
      <c r="L4731" t="str">
        <f>VLOOKUP(A4731,Details!$A$1:$F$127,4,TRUE)</f>
        <v>NA</v>
      </c>
      <c r="M4731" s="1">
        <f>VLOOKUP(A4731,Details!$A$1:$F$127,6,TRUE)</f>
        <v>104</v>
      </c>
      <c r="N4731" s="1">
        <f>VLOOKUP(A4731,Details!$A$1:$F$127,5,TRUE)</f>
        <v>15</v>
      </c>
      <c r="O4731" s="1" t="str">
        <f>VLOOKUP(A4731,Labels!$A$1:$B$127,2,TRUE)</f>
        <v>Healthy</v>
      </c>
      <c r="P4731" s="1" t="str">
        <f>VLOOKUP(A4731,'Data Split'!$A$1:$B$921,2,TRUE)</f>
        <v>train</v>
      </c>
    </row>
    <row r="4732" spans="1:16" x14ac:dyDescent="0.3">
      <c r="A4732" s="1">
        <v>179</v>
      </c>
      <c r="B4732" s="1" t="s">
        <v>0</v>
      </c>
      <c r="C4732" s="1" t="s">
        <v>1</v>
      </c>
      <c r="D4732" s="1" t="s">
        <v>2</v>
      </c>
      <c r="E4732" s="1" t="s">
        <v>43</v>
      </c>
      <c r="F4732">
        <v>8.4930000000000003</v>
      </c>
      <c r="G4732">
        <v>10.792999999999999</v>
      </c>
      <c r="H4732">
        <v>0</v>
      </c>
      <c r="I4732">
        <v>0</v>
      </c>
      <c r="J4732">
        <f>VLOOKUP(A4732,Details!$A$1:$F$127,2,TRUE)</f>
        <v>10</v>
      </c>
      <c r="K4732" t="str">
        <f>VLOOKUP(A4732,Details!$A$1:$F$127,3,TRUE)</f>
        <v>F</v>
      </c>
      <c r="L4732" t="str">
        <f>VLOOKUP(A4732,Details!$A$1:$F$127,4,TRUE)</f>
        <v>NA</v>
      </c>
      <c r="M4732" s="1">
        <f>VLOOKUP(A4732,Details!$A$1:$F$127,6,TRUE)</f>
        <v>104</v>
      </c>
      <c r="N4732" s="1">
        <f>VLOOKUP(A4732,Details!$A$1:$F$127,5,TRUE)</f>
        <v>15</v>
      </c>
      <c r="O4732" s="1" t="str">
        <f>VLOOKUP(A4732,Labels!$A$1:$B$127,2,TRUE)</f>
        <v>Healthy</v>
      </c>
      <c r="P4732" s="1" t="str">
        <f>VLOOKUP(A4732,'Data Split'!$A$1:$B$921,2,TRUE)</f>
        <v>train</v>
      </c>
    </row>
    <row r="4733" spans="1:16" x14ac:dyDescent="0.3">
      <c r="A4733" s="1">
        <v>179</v>
      </c>
      <c r="B4733" s="1" t="s">
        <v>0</v>
      </c>
      <c r="C4733" s="1" t="s">
        <v>1</v>
      </c>
      <c r="D4733" s="1" t="s">
        <v>2</v>
      </c>
      <c r="E4733" s="1" t="s">
        <v>43</v>
      </c>
      <c r="F4733">
        <v>10.792999999999999</v>
      </c>
      <c r="G4733">
        <v>12.893000000000001</v>
      </c>
      <c r="H4733">
        <v>0</v>
      </c>
      <c r="I4733">
        <v>0</v>
      </c>
      <c r="J4733">
        <f>VLOOKUP(A4733,Details!$A$1:$F$127,2,TRUE)</f>
        <v>10</v>
      </c>
      <c r="K4733" t="str">
        <f>VLOOKUP(A4733,Details!$A$1:$F$127,3,TRUE)</f>
        <v>F</v>
      </c>
      <c r="L4733" t="str">
        <f>VLOOKUP(A4733,Details!$A$1:$F$127,4,TRUE)</f>
        <v>NA</v>
      </c>
      <c r="M4733" s="1">
        <f>VLOOKUP(A4733,Details!$A$1:$F$127,6,TRUE)</f>
        <v>104</v>
      </c>
      <c r="N4733" s="1">
        <f>VLOOKUP(A4733,Details!$A$1:$F$127,5,TRUE)</f>
        <v>15</v>
      </c>
      <c r="O4733" s="1" t="str">
        <f>VLOOKUP(A4733,Labels!$A$1:$B$127,2,TRUE)</f>
        <v>Healthy</v>
      </c>
      <c r="P4733" s="1" t="str">
        <f>VLOOKUP(A4733,'Data Split'!$A$1:$B$921,2,TRUE)</f>
        <v>train</v>
      </c>
    </row>
    <row r="4734" spans="1:16" x14ac:dyDescent="0.3">
      <c r="A4734" s="1">
        <v>179</v>
      </c>
      <c r="B4734" s="1" t="s">
        <v>0</v>
      </c>
      <c r="C4734" s="1" t="s">
        <v>1</v>
      </c>
      <c r="D4734" s="1" t="s">
        <v>2</v>
      </c>
      <c r="E4734" s="1" t="s">
        <v>43</v>
      </c>
      <c r="F4734">
        <v>12.893000000000001</v>
      </c>
      <c r="G4734">
        <v>14.821</v>
      </c>
      <c r="H4734">
        <v>0</v>
      </c>
      <c r="I4734">
        <v>0</v>
      </c>
      <c r="J4734">
        <f>VLOOKUP(A4734,Details!$A$1:$F$127,2,TRUE)</f>
        <v>10</v>
      </c>
      <c r="K4734" t="str">
        <f>VLOOKUP(A4734,Details!$A$1:$F$127,3,TRUE)</f>
        <v>F</v>
      </c>
      <c r="L4734" t="str">
        <f>VLOOKUP(A4734,Details!$A$1:$F$127,4,TRUE)</f>
        <v>NA</v>
      </c>
      <c r="M4734" s="1">
        <f>VLOOKUP(A4734,Details!$A$1:$F$127,6,TRUE)</f>
        <v>104</v>
      </c>
      <c r="N4734" s="1">
        <f>VLOOKUP(A4734,Details!$A$1:$F$127,5,TRUE)</f>
        <v>15</v>
      </c>
      <c r="O4734" s="1" t="str">
        <f>VLOOKUP(A4734,Labels!$A$1:$B$127,2,TRUE)</f>
        <v>Healthy</v>
      </c>
      <c r="P4734" s="1" t="str">
        <f>VLOOKUP(A4734,'Data Split'!$A$1:$B$921,2,TRUE)</f>
        <v>train</v>
      </c>
    </row>
    <row r="4735" spans="1:16" x14ac:dyDescent="0.3">
      <c r="A4735" s="1">
        <v>179</v>
      </c>
      <c r="B4735" s="1" t="s">
        <v>0</v>
      </c>
      <c r="C4735" s="1" t="s">
        <v>1</v>
      </c>
      <c r="D4735" s="1" t="s">
        <v>2</v>
      </c>
      <c r="E4735" s="1" t="s">
        <v>43</v>
      </c>
      <c r="F4735">
        <v>14.821</v>
      </c>
      <c r="G4735">
        <v>17.407</v>
      </c>
      <c r="H4735">
        <v>0</v>
      </c>
      <c r="I4735">
        <v>0</v>
      </c>
      <c r="J4735">
        <f>VLOOKUP(A4735,Details!$A$1:$F$127,2,TRUE)</f>
        <v>10</v>
      </c>
      <c r="K4735" t="str">
        <f>VLOOKUP(A4735,Details!$A$1:$F$127,3,TRUE)</f>
        <v>F</v>
      </c>
      <c r="L4735" t="str">
        <f>VLOOKUP(A4735,Details!$A$1:$F$127,4,TRUE)</f>
        <v>NA</v>
      </c>
      <c r="M4735" s="1">
        <f>VLOOKUP(A4735,Details!$A$1:$F$127,6,TRUE)</f>
        <v>104</v>
      </c>
      <c r="N4735" s="1">
        <f>VLOOKUP(A4735,Details!$A$1:$F$127,5,TRUE)</f>
        <v>15</v>
      </c>
      <c r="O4735" s="1" t="str">
        <f>VLOOKUP(A4735,Labels!$A$1:$B$127,2,TRUE)</f>
        <v>Healthy</v>
      </c>
      <c r="P4735" s="1" t="str">
        <f>VLOOKUP(A4735,'Data Split'!$A$1:$B$921,2,TRUE)</f>
        <v>train</v>
      </c>
    </row>
    <row r="4736" spans="1:16" x14ac:dyDescent="0.3">
      <c r="A4736" s="1">
        <v>179</v>
      </c>
      <c r="B4736" s="1" t="s">
        <v>0</v>
      </c>
      <c r="C4736" s="1" t="s">
        <v>1</v>
      </c>
      <c r="D4736" s="1" t="s">
        <v>2</v>
      </c>
      <c r="E4736" s="1" t="s">
        <v>43</v>
      </c>
      <c r="F4736">
        <v>17.407</v>
      </c>
      <c r="G4736">
        <v>19.963999999999999</v>
      </c>
      <c r="H4736">
        <v>0</v>
      </c>
      <c r="I4736">
        <v>0</v>
      </c>
      <c r="J4736">
        <f>VLOOKUP(A4736,Details!$A$1:$F$127,2,TRUE)</f>
        <v>10</v>
      </c>
      <c r="K4736" t="str">
        <f>VLOOKUP(A4736,Details!$A$1:$F$127,3,TRUE)</f>
        <v>F</v>
      </c>
      <c r="L4736" t="str">
        <f>VLOOKUP(A4736,Details!$A$1:$F$127,4,TRUE)</f>
        <v>NA</v>
      </c>
      <c r="M4736" s="1">
        <f>VLOOKUP(A4736,Details!$A$1:$F$127,6,TRUE)</f>
        <v>104</v>
      </c>
      <c r="N4736" s="1">
        <f>VLOOKUP(A4736,Details!$A$1:$F$127,5,TRUE)</f>
        <v>15</v>
      </c>
      <c r="O4736" s="1" t="str">
        <f>VLOOKUP(A4736,Labels!$A$1:$B$127,2,TRUE)</f>
        <v>Healthy</v>
      </c>
      <c r="P4736" s="1" t="str">
        <f>VLOOKUP(A4736,'Data Split'!$A$1:$B$921,2,TRUE)</f>
        <v>train</v>
      </c>
    </row>
    <row r="4737" spans="1:16" x14ac:dyDescent="0.3">
      <c r="A4737" s="1">
        <v>179</v>
      </c>
      <c r="B4737" s="1" t="s">
        <v>0</v>
      </c>
      <c r="C4737" s="1" t="s">
        <v>10</v>
      </c>
      <c r="D4737" s="1" t="s">
        <v>2</v>
      </c>
      <c r="E4737" s="1" t="s">
        <v>43</v>
      </c>
      <c r="F4737">
        <v>0.05</v>
      </c>
      <c r="G4737">
        <v>1.579</v>
      </c>
      <c r="H4737">
        <v>0</v>
      </c>
      <c r="I4737">
        <v>0</v>
      </c>
      <c r="J4737">
        <f>VLOOKUP(A4737,Details!$A$1:$F$127,2,TRUE)</f>
        <v>10</v>
      </c>
      <c r="K4737" t="str">
        <f>VLOOKUP(A4737,Details!$A$1:$F$127,3,TRUE)</f>
        <v>F</v>
      </c>
      <c r="L4737" t="str">
        <f>VLOOKUP(A4737,Details!$A$1:$F$127,4,TRUE)</f>
        <v>NA</v>
      </c>
      <c r="M4737" s="1">
        <f>VLOOKUP(A4737,Details!$A$1:$F$127,6,TRUE)</f>
        <v>104</v>
      </c>
      <c r="N4737" s="1">
        <f>VLOOKUP(A4737,Details!$A$1:$F$127,5,TRUE)</f>
        <v>15</v>
      </c>
      <c r="O4737" s="1" t="str">
        <f>VLOOKUP(A4737,Labels!$A$1:$B$127,2,TRUE)</f>
        <v>Healthy</v>
      </c>
      <c r="P4737" s="1" t="str">
        <f>VLOOKUP(A4737,'Data Split'!$A$1:$B$921,2,TRUE)</f>
        <v>train</v>
      </c>
    </row>
    <row r="4738" spans="1:16" x14ac:dyDescent="0.3">
      <c r="A4738" s="1">
        <v>179</v>
      </c>
      <c r="B4738" s="1" t="s">
        <v>0</v>
      </c>
      <c r="C4738" s="1" t="s">
        <v>10</v>
      </c>
      <c r="D4738" s="1" t="s">
        <v>2</v>
      </c>
      <c r="E4738" s="1" t="s">
        <v>43</v>
      </c>
      <c r="F4738">
        <v>1.579</v>
      </c>
      <c r="G4738">
        <v>4.55</v>
      </c>
      <c r="H4738">
        <v>0</v>
      </c>
      <c r="I4738">
        <v>0</v>
      </c>
      <c r="J4738">
        <f>VLOOKUP(A4738,Details!$A$1:$F$127,2,TRUE)</f>
        <v>10</v>
      </c>
      <c r="K4738" t="str">
        <f>VLOOKUP(A4738,Details!$A$1:$F$127,3,TRUE)</f>
        <v>F</v>
      </c>
      <c r="L4738" t="str">
        <f>VLOOKUP(A4738,Details!$A$1:$F$127,4,TRUE)</f>
        <v>NA</v>
      </c>
      <c r="M4738" s="1">
        <f>VLOOKUP(A4738,Details!$A$1:$F$127,6,TRUE)</f>
        <v>104</v>
      </c>
      <c r="N4738" s="1">
        <f>VLOOKUP(A4738,Details!$A$1:$F$127,5,TRUE)</f>
        <v>15</v>
      </c>
      <c r="O4738" s="1" t="str">
        <f>VLOOKUP(A4738,Labels!$A$1:$B$127,2,TRUE)</f>
        <v>Healthy</v>
      </c>
      <c r="P4738" s="1" t="str">
        <f>VLOOKUP(A4738,'Data Split'!$A$1:$B$921,2,TRUE)</f>
        <v>train</v>
      </c>
    </row>
    <row r="4739" spans="1:16" x14ac:dyDescent="0.3">
      <c r="A4739" s="1">
        <v>179</v>
      </c>
      <c r="B4739" s="1" t="s">
        <v>0</v>
      </c>
      <c r="C4739" s="1" t="s">
        <v>10</v>
      </c>
      <c r="D4739" s="1" t="s">
        <v>2</v>
      </c>
      <c r="E4739" s="1" t="s">
        <v>43</v>
      </c>
      <c r="F4739">
        <v>4.55</v>
      </c>
      <c r="G4739">
        <v>6.4790000000000001</v>
      </c>
      <c r="H4739">
        <v>1</v>
      </c>
      <c r="I4739">
        <v>0</v>
      </c>
      <c r="J4739">
        <f>VLOOKUP(A4739,Details!$A$1:$F$127,2,TRUE)</f>
        <v>10</v>
      </c>
      <c r="K4739" t="str">
        <f>VLOOKUP(A4739,Details!$A$1:$F$127,3,TRUE)</f>
        <v>F</v>
      </c>
      <c r="L4739" t="str">
        <f>VLOOKUP(A4739,Details!$A$1:$F$127,4,TRUE)</f>
        <v>NA</v>
      </c>
      <c r="M4739" s="1">
        <f>VLOOKUP(A4739,Details!$A$1:$F$127,6,TRUE)</f>
        <v>104</v>
      </c>
      <c r="N4739" s="1">
        <f>VLOOKUP(A4739,Details!$A$1:$F$127,5,TRUE)</f>
        <v>15</v>
      </c>
      <c r="O4739" s="1" t="str">
        <f>VLOOKUP(A4739,Labels!$A$1:$B$127,2,TRUE)</f>
        <v>Healthy</v>
      </c>
      <c r="P4739" s="1" t="str">
        <f>VLOOKUP(A4739,'Data Split'!$A$1:$B$921,2,TRUE)</f>
        <v>train</v>
      </c>
    </row>
    <row r="4740" spans="1:16" x14ac:dyDescent="0.3">
      <c r="A4740" s="1">
        <v>179</v>
      </c>
      <c r="B4740" s="1" t="s">
        <v>0</v>
      </c>
      <c r="C4740" s="1" t="s">
        <v>10</v>
      </c>
      <c r="D4740" s="1" t="s">
        <v>2</v>
      </c>
      <c r="E4740" s="1" t="s">
        <v>43</v>
      </c>
      <c r="F4740">
        <v>6.4790000000000001</v>
      </c>
      <c r="G4740">
        <v>8.1929999999999996</v>
      </c>
      <c r="H4740">
        <v>0</v>
      </c>
      <c r="I4740">
        <v>0</v>
      </c>
      <c r="J4740">
        <f>VLOOKUP(A4740,Details!$A$1:$F$127,2,TRUE)</f>
        <v>10</v>
      </c>
      <c r="K4740" t="str">
        <f>VLOOKUP(A4740,Details!$A$1:$F$127,3,TRUE)</f>
        <v>F</v>
      </c>
      <c r="L4740" t="str">
        <f>VLOOKUP(A4740,Details!$A$1:$F$127,4,TRUE)</f>
        <v>NA</v>
      </c>
      <c r="M4740" s="1">
        <f>VLOOKUP(A4740,Details!$A$1:$F$127,6,TRUE)</f>
        <v>104</v>
      </c>
      <c r="N4740" s="1">
        <f>VLOOKUP(A4740,Details!$A$1:$F$127,5,TRUE)</f>
        <v>15</v>
      </c>
      <c r="O4740" s="1" t="str">
        <f>VLOOKUP(A4740,Labels!$A$1:$B$127,2,TRUE)</f>
        <v>Healthy</v>
      </c>
      <c r="P4740" s="1" t="str">
        <f>VLOOKUP(A4740,'Data Split'!$A$1:$B$921,2,TRUE)</f>
        <v>train</v>
      </c>
    </row>
    <row r="4741" spans="1:16" x14ac:dyDescent="0.3">
      <c r="A4741" s="1">
        <v>179</v>
      </c>
      <c r="B4741" s="1" t="s">
        <v>0</v>
      </c>
      <c r="C4741" s="1" t="s">
        <v>10</v>
      </c>
      <c r="D4741" s="1" t="s">
        <v>2</v>
      </c>
      <c r="E4741" s="1" t="s">
        <v>43</v>
      </c>
      <c r="F4741">
        <v>8.1929999999999996</v>
      </c>
      <c r="G4741">
        <v>10.25</v>
      </c>
      <c r="H4741">
        <v>0</v>
      </c>
      <c r="I4741">
        <v>1</v>
      </c>
      <c r="J4741">
        <f>VLOOKUP(A4741,Details!$A$1:$F$127,2,TRUE)</f>
        <v>10</v>
      </c>
      <c r="K4741" t="str">
        <f>VLOOKUP(A4741,Details!$A$1:$F$127,3,TRUE)</f>
        <v>F</v>
      </c>
      <c r="L4741" t="str">
        <f>VLOOKUP(A4741,Details!$A$1:$F$127,4,TRUE)</f>
        <v>NA</v>
      </c>
      <c r="M4741" s="1">
        <f>VLOOKUP(A4741,Details!$A$1:$F$127,6,TRUE)</f>
        <v>104</v>
      </c>
      <c r="N4741" s="1">
        <f>VLOOKUP(A4741,Details!$A$1:$F$127,5,TRUE)</f>
        <v>15</v>
      </c>
      <c r="O4741" s="1" t="str">
        <f>VLOOKUP(A4741,Labels!$A$1:$B$127,2,TRUE)</f>
        <v>Healthy</v>
      </c>
      <c r="P4741" s="1" t="str">
        <f>VLOOKUP(A4741,'Data Split'!$A$1:$B$921,2,TRUE)</f>
        <v>train</v>
      </c>
    </row>
    <row r="4742" spans="1:16" x14ac:dyDescent="0.3">
      <c r="A4742" s="1">
        <v>179</v>
      </c>
      <c r="B4742" s="1" t="s">
        <v>0</v>
      </c>
      <c r="C4742" s="1" t="s">
        <v>10</v>
      </c>
      <c r="D4742" s="1" t="s">
        <v>2</v>
      </c>
      <c r="E4742" s="1" t="s">
        <v>43</v>
      </c>
      <c r="F4742">
        <v>10.25</v>
      </c>
      <c r="G4742">
        <v>12.179</v>
      </c>
      <c r="H4742">
        <v>1</v>
      </c>
      <c r="I4742">
        <v>0</v>
      </c>
      <c r="J4742">
        <f>VLOOKUP(A4742,Details!$A$1:$F$127,2,TRUE)</f>
        <v>10</v>
      </c>
      <c r="K4742" t="str">
        <f>VLOOKUP(A4742,Details!$A$1:$F$127,3,TRUE)</f>
        <v>F</v>
      </c>
      <c r="L4742" t="str">
        <f>VLOOKUP(A4742,Details!$A$1:$F$127,4,TRUE)</f>
        <v>NA</v>
      </c>
      <c r="M4742" s="1">
        <f>VLOOKUP(A4742,Details!$A$1:$F$127,6,TRUE)</f>
        <v>104</v>
      </c>
      <c r="N4742" s="1">
        <f>VLOOKUP(A4742,Details!$A$1:$F$127,5,TRUE)</f>
        <v>15</v>
      </c>
      <c r="O4742" s="1" t="str">
        <f>VLOOKUP(A4742,Labels!$A$1:$B$127,2,TRUE)</f>
        <v>Healthy</v>
      </c>
      <c r="P4742" s="1" t="str">
        <f>VLOOKUP(A4742,'Data Split'!$A$1:$B$921,2,TRUE)</f>
        <v>train</v>
      </c>
    </row>
    <row r="4743" spans="1:16" x14ac:dyDescent="0.3">
      <c r="A4743" s="1">
        <v>179</v>
      </c>
      <c r="B4743" s="1" t="s">
        <v>0</v>
      </c>
      <c r="C4743" s="1" t="s">
        <v>10</v>
      </c>
      <c r="D4743" s="1" t="s">
        <v>2</v>
      </c>
      <c r="E4743" s="1" t="s">
        <v>43</v>
      </c>
      <c r="F4743">
        <v>12.179</v>
      </c>
      <c r="G4743">
        <v>14.021000000000001</v>
      </c>
      <c r="H4743">
        <v>0</v>
      </c>
      <c r="I4743">
        <v>0</v>
      </c>
      <c r="J4743">
        <f>VLOOKUP(A4743,Details!$A$1:$F$127,2,TRUE)</f>
        <v>10</v>
      </c>
      <c r="K4743" t="str">
        <f>VLOOKUP(A4743,Details!$A$1:$F$127,3,TRUE)</f>
        <v>F</v>
      </c>
      <c r="L4743" t="str">
        <f>VLOOKUP(A4743,Details!$A$1:$F$127,4,TRUE)</f>
        <v>NA</v>
      </c>
      <c r="M4743" s="1">
        <f>VLOOKUP(A4743,Details!$A$1:$F$127,6,TRUE)</f>
        <v>104</v>
      </c>
      <c r="N4743" s="1">
        <f>VLOOKUP(A4743,Details!$A$1:$F$127,5,TRUE)</f>
        <v>15</v>
      </c>
      <c r="O4743" s="1" t="str">
        <f>VLOOKUP(A4743,Labels!$A$1:$B$127,2,TRUE)</f>
        <v>Healthy</v>
      </c>
      <c r="P4743" s="1" t="str">
        <f>VLOOKUP(A4743,'Data Split'!$A$1:$B$921,2,TRUE)</f>
        <v>train</v>
      </c>
    </row>
    <row r="4744" spans="1:16" x14ac:dyDescent="0.3">
      <c r="A4744" s="1">
        <v>180</v>
      </c>
      <c r="B4744" s="1" t="s">
        <v>19</v>
      </c>
      <c r="C4744" s="1" t="s">
        <v>1</v>
      </c>
      <c r="D4744" s="1" t="s">
        <v>6</v>
      </c>
      <c r="E4744" s="1" t="s">
        <v>46</v>
      </c>
      <c r="F4744">
        <v>0.89900000000000002</v>
      </c>
      <c r="G4744">
        <v>4.72</v>
      </c>
      <c r="H4744">
        <v>1</v>
      </c>
      <c r="I4744">
        <v>1</v>
      </c>
      <c r="J4744">
        <f>VLOOKUP(A4744,Details!$A$1:$F$127,2,TRUE)</f>
        <v>93</v>
      </c>
      <c r="K4744" t="str">
        <f>VLOOKUP(A4744,Details!$A$1:$F$127,3,TRUE)</f>
        <v>M</v>
      </c>
      <c r="L4744">
        <f>VLOOKUP(A4744,Details!$A$1:$F$127,4,TRUE)</f>
        <v>29.03</v>
      </c>
      <c r="M4744" s="1" t="str">
        <f>VLOOKUP(A4744,Details!$A$1:$F$127,6,TRUE)</f>
        <v>NA</v>
      </c>
      <c r="N4744" s="1" t="str">
        <f>VLOOKUP(A4744,Details!$A$1:$F$127,5,TRUE)</f>
        <v>NA</v>
      </c>
      <c r="O4744" s="1" t="str">
        <f>VLOOKUP(A4744,Labels!$A$1:$B$127,2,TRUE)</f>
        <v>COPD</v>
      </c>
      <c r="P4744" s="1" t="str">
        <f>VLOOKUP(A4744,'Data Split'!$A$1:$B$921,2,TRUE)</f>
        <v>train</v>
      </c>
    </row>
    <row r="4745" spans="1:16" x14ac:dyDescent="0.3">
      <c r="A4745" s="1">
        <v>180</v>
      </c>
      <c r="B4745" s="1" t="s">
        <v>19</v>
      </c>
      <c r="C4745" s="1" t="s">
        <v>1</v>
      </c>
      <c r="D4745" s="1" t="s">
        <v>6</v>
      </c>
      <c r="E4745" s="1" t="s">
        <v>46</v>
      </c>
      <c r="F4745">
        <v>4.72</v>
      </c>
      <c r="G4745">
        <v>8.4939999999999998</v>
      </c>
      <c r="H4745">
        <v>1</v>
      </c>
      <c r="I4745">
        <v>1</v>
      </c>
      <c r="J4745">
        <f>VLOOKUP(A4745,Details!$A$1:$F$127,2,TRUE)</f>
        <v>93</v>
      </c>
      <c r="K4745" t="str">
        <f>VLOOKUP(A4745,Details!$A$1:$F$127,3,TRUE)</f>
        <v>M</v>
      </c>
      <c r="L4745">
        <f>VLOOKUP(A4745,Details!$A$1:$F$127,4,TRUE)</f>
        <v>29.03</v>
      </c>
      <c r="M4745" s="1" t="str">
        <f>VLOOKUP(A4745,Details!$A$1:$F$127,6,TRUE)</f>
        <v>NA</v>
      </c>
      <c r="N4745" s="1" t="str">
        <f>VLOOKUP(A4745,Details!$A$1:$F$127,5,TRUE)</f>
        <v>NA</v>
      </c>
      <c r="O4745" s="1" t="str">
        <f>VLOOKUP(A4745,Labels!$A$1:$B$127,2,TRUE)</f>
        <v>COPD</v>
      </c>
      <c r="P4745" s="1" t="str">
        <f>VLOOKUP(A4745,'Data Split'!$A$1:$B$921,2,TRUE)</f>
        <v>train</v>
      </c>
    </row>
    <row r="4746" spans="1:16" x14ac:dyDescent="0.3">
      <c r="A4746" s="1">
        <v>180</v>
      </c>
      <c r="B4746" s="1" t="s">
        <v>19</v>
      </c>
      <c r="C4746" s="1" t="s">
        <v>1</v>
      </c>
      <c r="D4746" s="1" t="s">
        <v>6</v>
      </c>
      <c r="E4746" s="1" t="s">
        <v>46</v>
      </c>
      <c r="F4746">
        <v>8.4939999999999998</v>
      </c>
      <c r="G4746">
        <v>12.018000000000001</v>
      </c>
      <c r="H4746">
        <v>1</v>
      </c>
      <c r="I4746">
        <v>1</v>
      </c>
      <c r="J4746">
        <f>VLOOKUP(A4746,Details!$A$1:$F$127,2,TRUE)</f>
        <v>93</v>
      </c>
      <c r="K4746" t="str">
        <f>VLOOKUP(A4746,Details!$A$1:$F$127,3,TRUE)</f>
        <v>M</v>
      </c>
      <c r="L4746">
        <f>VLOOKUP(A4746,Details!$A$1:$F$127,4,TRUE)</f>
        <v>29.03</v>
      </c>
      <c r="M4746" s="1" t="str">
        <f>VLOOKUP(A4746,Details!$A$1:$F$127,6,TRUE)</f>
        <v>NA</v>
      </c>
      <c r="N4746" s="1" t="str">
        <f>VLOOKUP(A4746,Details!$A$1:$F$127,5,TRUE)</f>
        <v>NA</v>
      </c>
      <c r="O4746" s="1" t="str">
        <f>VLOOKUP(A4746,Labels!$A$1:$B$127,2,TRUE)</f>
        <v>COPD</v>
      </c>
      <c r="P4746" s="1" t="str">
        <f>VLOOKUP(A4746,'Data Split'!$A$1:$B$921,2,TRUE)</f>
        <v>train</v>
      </c>
    </row>
    <row r="4747" spans="1:16" x14ac:dyDescent="0.3">
      <c r="A4747" s="1">
        <v>180</v>
      </c>
      <c r="B4747" s="1" t="s">
        <v>19</v>
      </c>
      <c r="C4747" s="1" t="s">
        <v>1</v>
      </c>
      <c r="D4747" s="1" t="s">
        <v>6</v>
      </c>
      <c r="E4747" s="1" t="s">
        <v>46</v>
      </c>
      <c r="F4747">
        <v>12.018000000000001</v>
      </c>
      <c r="G4747">
        <v>15.554</v>
      </c>
      <c r="H4747">
        <v>1</v>
      </c>
      <c r="I4747">
        <v>1</v>
      </c>
      <c r="J4747">
        <f>VLOOKUP(A4747,Details!$A$1:$F$127,2,TRUE)</f>
        <v>93</v>
      </c>
      <c r="K4747" t="str">
        <f>VLOOKUP(A4747,Details!$A$1:$F$127,3,TRUE)</f>
        <v>M</v>
      </c>
      <c r="L4747">
        <f>VLOOKUP(A4747,Details!$A$1:$F$127,4,TRUE)</f>
        <v>29.03</v>
      </c>
      <c r="M4747" s="1" t="str">
        <f>VLOOKUP(A4747,Details!$A$1:$F$127,6,TRUE)</f>
        <v>NA</v>
      </c>
      <c r="N4747" s="1" t="str">
        <f>VLOOKUP(A4747,Details!$A$1:$F$127,5,TRUE)</f>
        <v>NA</v>
      </c>
      <c r="O4747" s="1" t="str">
        <f>VLOOKUP(A4747,Labels!$A$1:$B$127,2,TRUE)</f>
        <v>COPD</v>
      </c>
      <c r="P4747" s="1" t="str">
        <f>VLOOKUP(A4747,'Data Split'!$A$1:$B$921,2,TRUE)</f>
        <v>train</v>
      </c>
    </row>
    <row r="4748" spans="1:16" x14ac:dyDescent="0.3">
      <c r="A4748" s="1">
        <v>180</v>
      </c>
      <c r="B4748" s="1" t="s">
        <v>19</v>
      </c>
      <c r="C4748" s="1" t="s">
        <v>1</v>
      </c>
      <c r="D4748" s="1" t="s">
        <v>6</v>
      </c>
      <c r="E4748" s="1" t="s">
        <v>46</v>
      </c>
      <c r="F4748">
        <v>15.554</v>
      </c>
      <c r="G4748">
        <v>19.108000000000001</v>
      </c>
      <c r="H4748">
        <v>1</v>
      </c>
      <c r="I4748">
        <v>1</v>
      </c>
      <c r="J4748">
        <f>VLOOKUP(A4748,Details!$A$1:$F$127,2,TRUE)</f>
        <v>93</v>
      </c>
      <c r="K4748" t="str">
        <f>VLOOKUP(A4748,Details!$A$1:$F$127,3,TRUE)</f>
        <v>M</v>
      </c>
      <c r="L4748">
        <f>VLOOKUP(A4748,Details!$A$1:$F$127,4,TRUE)</f>
        <v>29.03</v>
      </c>
      <c r="M4748" s="1" t="str">
        <f>VLOOKUP(A4748,Details!$A$1:$F$127,6,TRUE)</f>
        <v>NA</v>
      </c>
      <c r="N4748" s="1" t="str">
        <f>VLOOKUP(A4748,Details!$A$1:$F$127,5,TRUE)</f>
        <v>NA</v>
      </c>
      <c r="O4748" s="1" t="str">
        <f>VLOOKUP(A4748,Labels!$A$1:$B$127,2,TRUE)</f>
        <v>COPD</v>
      </c>
      <c r="P4748" s="1" t="str">
        <f>VLOOKUP(A4748,'Data Split'!$A$1:$B$921,2,TRUE)</f>
        <v>train</v>
      </c>
    </row>
    <row r="4749" spans="1:16" x14ac:dyDescent="0.3">
      <c r="A4749" s="1">
        <v>180</v>
      </c>
      <c r="B4749" s="1" t="s">
        <v>19</v>
      </c>
      <c r="C4749" s="1" t="s">
        <v>1</v>
      </c>
      <c r="D4749" s="1" t="s">
        <v>6</v>
      </c>
      <c r="E4749" s="1" t="s">
        <v>46</v>
      </c>
      <c r="F4749">
        <v>19.108000000000001</v>
      </c>
      <c r="G4749">
        <v>19.876000000000001</v>
      </c>
      <c r="H4749">
        <v>0</v>
      </c>
      <c r="I4749">
        <v>1</v>
      </c>
      <c r="J4749">
        <f>VLOOKUP(A4749,Details!$A$1:$F$127,2,TRUE)</f>
        <v>93</v>
      </c>
      <c r="K4749" t="str">
        <f>VLOOKUP(A4749,Details!$A$1:$F$127,3,TRUE)</f>
        <v>M</v>
      </c>
      <c r="L4749">
        <f>VLOOKUP(A4749,Details!$A$1:$F$127,4,TRUE)</f>
        <v>29.03</v>
      </c>
      <c r="M4749" s="1" t="str">
        <f>VLOOKUP(A4749,Details!$A$1:$F$127,6,TRUE)</f>
        <v>NA</v>
      </c>
      <c r="N4749" s="1" t="str">
        <f>VLOOKUP(A4749,Details!$A$1:$F$127,5,TRUE)</f>
        <v>NA</v>
      </c>
      <c r="O4749" s="1" t="str">
        <f>VLOOKUP(A4749,Labels!$A$1:$B$127,2,TRUE)</f>
        <v>COPD</v>
      </c>
      <c r="P4749" s="1" t="str">
        <f>VLOOKUP(A4749,'Data Split'!$A$1:$B$921,2,TRUE)</f>
        <v>train</v>
      </c>
    </row>
    <row r="4750" spans="1:16" x14ac:dyDescent="0.3">
      <c r="A4750" s="1">
        <v>180</v>
      </c>
      <c r="B4750" s="1" t="s">
        <v>19</v>
      </c>
      <c r="C4750" s="1" t="s">
        <v>4</v>
      </c>
      <c r="D4750" s="1" t="s">
        <v>6</v>
      </c>
      <c r="E4750" s="1" t="s">
        <v>46</v>
      </c>
      <c r="F4750">
        <v>0.89900000000000002</v>
      </c>
      <c r="G4750">
        <v>4.72</v>
      </c>
      <c r="H4750">
        <v>1</v>
      </c>
      <c r="I4750">
        <v>1</v>
      </c>
      <c r="J4750">
        <f>VLOOKUP(A4750,Details!$A$1:$F$127,2,TRUE)</f>
        <v>93</v>
      </c>
      <c r="K4750" t="str">
        <f>VLOOKUP(A4750,Details!$A$1:$F$127,3,TRUE)</f>
        <v>M</v>
      </c>
      <c r="L4750">
        <f>VLOOKUP(A4750,Details!$A$1:$F$127,4,TRUE)</f>
        <v>29.03</v>
      </c>
      <c r="M4750" s="1" t="str">
        <f>VLOOKUP(A4750,Details!$A$1:$F$127,6,TRUE)</f>
        <v>NA</v>
      </c>
      <c r="N4750" s="1" t="str">
        <f>VLOOKUP(A4750,Details!$A$1:$F$127,5,TRUE)</f>
        <v>NA</v>
      </c>
      <c r="O4750" s="1" t="str">
        <f>VLOOKUP(A4750,Labels!$A$1:$B$127,2,TRUE)</f>
        <v>COPD</v>
      </c>
      <c r="P4750" s="1" t="str">
        <f>VLOOKUP(A4750,'Data Split'!$A$1:$B$921,2,TRUE)</f>
        <v>train</v>
      </c>
    </row>
    <row r="4751" spans="1:16" x14ac:dyDescent="0.3">
      <c r="A4751" s="1">
        <v>180</v>
      </c>
      <c r="B4751" s="1" t="s">
        <v>19</v>
      </c>
      <c r="C4751" s="1" t="s">
        <v>4</v>
      </c>
      <c r="D4751" s="1" t="s">
        <v>6</v>
      </c>
      <c r="E4751" s="1" t="s">
        <v>46</v>
      </c>
      <c r="F4751">
        <v>4.72</v>
      </c>
      <c r="G4751">
        <v>8.4939999999999998</v>
      </c>
      <c r="H4751">
        <v>1</v>
      </c>
      <c r="I4751">
        <v>1</v>
      </c>
      <c r="J4751">
        <f>VLOOKUP(A4751,Details!$A$1:$F$127,2,TRUE)</f>
        <v>93</v>
      </c>
      <c r="K4751" t="str">
        <f>VLOOKUP(A4751,Details!$A$1:$F$127,3,TRUE)</f>
        <v>M</v>
      </c>
      <c r="L4751">
        <f>VLOOKUP(A4751,Details!$A$1:$F$127,4,TRUE)</f>
        <v>29.03</v>
      </c>
      <c r="M4751" s="1" t="str">
        <f>VLOOKUP(A4751,Details!$A$1:$F$127,6,TRUE)</f>
        <v>NA</v>
      </c>
      <c r="N4751" s="1" t="str">
        <f>VLOOKUP(A4751,Details!$A$1:$F$127,5,TRUE)</f>
        <v>NA</v>
      </c>
      <c r="O4751" s="1" t="str">
        <f>VLOOKUP(A4751,Labels!$A$1:$B$127,2,TRUE)</f>
        <v>COPD</v>
      </c>
      <c r="P4751" s="1" t="str">
        <f>VLOOKUP(A4751,'Data Split'!$A$1:$B$921,2,TRUE)</f>
        <v>train</v>
      </c>
    </row>
    <row r="4752" spans="1:16" x14ac:dyDescent="0.3">
      <c r="A4752" s="1">
        <v>180</v>
      </c>
      <c r="B4752" s="1" t="s">
        <v>19</v>
      </c>
      <c r="C4752" s="1" t="s">
        <v>4</v>
      </c>
      <c r="D4752" s="1" t="s">
        <v>6</v>
      </c>
      <c r="E4752" s="1" t="s">
        <v>46</v>
      </c>
      <c r="F4752">
        <v>8.4939999999999998</v>
      </c>
      <c r="G4752">
        <v>12.018000000000001</v>
      </c>
      <c r="H4752">
        <v>1</v>
      </c>
      <c r="I4752">
        <v>1</v>
      </c>
      <c r="J4752">
        <f>VLOOKUP(A4752,Details!$A$1:$F$127,2,TRUE)</f>
        <v>93</v>
      </c>
      <c r="K4752" t="str">
        <f>VLOOKUP(A4752,Details!$A$1:$F$127,3,TRUE)</f>
        <v>M</v>
      </c>
      <c r="L4752">
        <f>VLOOKUP(A4752,Details!$A$1:$F$127,4,TRUE)</f>
        <v>29.03</v>
      </c>
      <c r="M4752" s="1" t="str">
        <f>VLOOKUP(A4752,Details!$A$1:$F$127,6,TRUE)</f>
        <v>NA</v>
      </c>
      <c r="N4752" s="1" t="str">
        <f>VLOOKUP(A4752,Details!$A$1:$F$127,5,TRUE)</f>
        <v>NA</v>
      </c>
      <c r="O4752" s="1" t="str">
        <f>VLOOKUP(A4752,Labels!$A$1:$B$127,2,TRUE)</f>
        <v>COPD</v>
      </c>
      <c r="P4752" s="1" t="str">
        <f>VLOOKUP(A4752,'Data Split'!$A$1:$B$921,2,TRUE)</f>
        <v>train</v>
      </c>
    </row>
    <row r="4753" spans="1:16" x14ac:dyDescent="0.3">
      <c r="A4753" s="1">
        <v>180</v>
      </c>
      <c r="B4753" s="1" t="s">
        <v>19</v>
      </c>
      <c r="C4753" s="1" t="s">
        <v>4</v>
      </c>
      <c r="D4753" s="1" t="s">
        <v>6</v>
      </c>
      <c r="E4753" s="1" t="s">
        <v>46</v>
      </c>
      <c r="F4753">
        <v>12.018000000000001</v>
      </c>
      <c r="G4753">
        <v>15.554</v>
      </c>
      <c r="H4753">
        <v>1</v>
      </c>
      <c r="I4753">
        <v>1</v>
      </c>
      <c r="J4753">
        <f>VLOOKUP(A4753,Details!$A$1:$F$127,2,TRUE)</f>
        <v>93</v>
      </c>
      <c r="K4753" t="str">
        <f>VLOOKUP(A4753,Details!$A$1:$F$127,3,TRUE)</f>
        <v>M</v>
      </c>
      <c r="L4753">
        <f>VLOOKUP(A4753,Details!$A$1:$F$127,4,TRUE)</f>
        <v>29.03</v>
      </c>
      <c r="M4753" s="1" t="str">
        <f>VLOOKUP(A4753,Details!$A$1:$F$127,6,TRUE)</f>
        <v>NA</v>
      </c>
      <c r="N4753" s="1" t="str">
        <f>VLOOKUP(A4753,Details!$A$1:$F$127,5,TRUE)</f>
        <v>NA</v>
      </c>
      <c r="O4753" s="1" t="str">
        <f>VLOOKUP(A4753,Labels!$A$1:$B$127,2,TRUE)</f>
        <v>COPD</v>
      </c>
      <c r="P4753" s="1" t="str">
        <f>VLOOKUP(A4753,'Data Split'!$A$1:$B$921,2,TRUE)</f>
        <v>train</v>
      </c>
    </row>
    <row r="4754" spans="1:16" x14ac:dyDescent="0.3">
      <c r="A4754" s="1">
        <v>180</v>
      </c>
      <c r="B4754" s="1" t="s">
        <v>19</v>
      </c>
      <c r="C4754" s="1" t="s">
        <v>4</v>
      </c>
      <c r="D4754" s="1" t="s">
        <v>6</v>
      </c>
      <c r="E4754" s="1" t="s">
        <v>46</v>
      </c>
      <c r="F4754">
        <v>15.554</v>
      </c>
      <c r="G4754">
        <v>19.108000000000001</v>
      </c>
      <c r="H4754">
        <v>1</v>
      </c>
      <c r="I4754">
        <v>1</v>
      </c>
      <c r="J4754">
        <f>VLOOKUP(A4754,Details!$A$1:$F$127,2,TRUE)</f>
        <v>93</v>
      </c>
      <c r="K4754" t="str">
        <f>VLOOKUP(A4754,Details!$A$1:$F$127,3,TRUE)</f>
        <v>M</v>
      </c>
      <c r="L4754">
        <f>VLOOKUP(A4754,Details!$A$1:$F$127,4,TRUE)</f>
        <v>29.03</v>
      </c>
      <c r="M4754" s="1" t="str">
        <f>VLOOKUP(A4754,Details!$A$1:$F$127,6,TRUE)</f>
        <v>NA</v>
      </c>
      <c r="N4754" s="1" t="str">
        <f>VLOOKUP(A4754,Details!$A$1:$F$127,5,TRUE)</f>
        <v>NA</v>
      </c>
      <c r="O4754" s="1" t="str">
        <f>VLOOKUP(A4754,Labels!$A$1:$B$127,2,TRUE)</f>
        <v>COPD</v>
      </c>
      <c r="P4754" s="1" t="str">
        <f>VLOOKUP(A4754,'Data Split'!$A$1:$B$921,2,TRUE)</f>
        <v>train</v>
      </c>
    </row>
    <row r="4755" spans="1:16" x14ac:dyDescent="0.3">
      <c r="A4755" s="1">
        <v>180</v>
      </c>
      <c r="B4755" s="1" t="s">
        <v>19</v>
      </c>
      <c r="C4755" s="1" t="s">
        <v>4</v>
      </c>
      <c r="D4755" s="1" t="s">
        <v>6</v>
      </c>
      <c r="E4755" s="1" t="s">
        <v>46</v>
      </c>
      <c r="F4755">
        <v>19.108000000000001</v>
      </c>
      <c r="G4755">
        <v>19.876000000000001</v>
      </c>
      <c r="H4755">
        <v>1</v>
      </c>
      <c r="I4755">
        <v>0</v>
      </c>
      <c r="J4755">
        <f>VLOOKUP(A4755,Details!$A$1:$F$127,2,TRUE)</f>
        <v>93</v>
      </c>
      <c r="K4755" t="str">
        <f>VLOOKUP(A4755,Details!$A$1:$F$127,3,TRUE)</f>
        <v>M</v>
      </c>
      <c r="L4755">
        <f>VLOOKUP(A4755,Details!$A$1:$F$127,4,TRUE)</f>
        <v>29.03</v>
      </c>
      <c r="M4755" s="1" t="str">
        <f>VLOOKUP(A4755,Details!$A$1:$F$127,6,TRUE)</f>
        <v>NA</v>
      </c>
      <c r="N4755" s="1" t="str">
        <f>VLOOKUP(A4755,Details!$A$1:$F$127,5,TRUE)</f>
        <v>NA</v>
      </c>
      <c r="O4755" s="1" t="str">
        <f>VLOOKUP(A4755,Labels!$A$1:$B$127,2,TRUE)</f>
        <v>COPD</v>
      </c>
      <c r="P4755" s="1" t="str">
        <f>VLOOKUP(A4755,'Data Split'!$A$1:$B$921,2,TRUE)</f>
        <v>train</v>
      </c>
    </row>
    <row r="4756" spans="1:16" x14ac:dyDescent="0.3">
      <c r="A4756" s="1">
        <v>180</v>
      </c>
      <c r="B4756" s="1" t="s">
        <v>19</v>
      </c>
      <c r="C4756" s="1" t="s">
        <v>8</v>
      </c>
      <c r="D4756" s="1" t="s">
        <v>6</v>
      </c>
      <c r="E4756" s="1" t="s">
        <v>46</v>
      </c>
      <c r="F4756">
        <v>0.89900000000000002</v>
      </c>
      <c r="G4756">
        <v>4.72</v>
      </c>
      <c r="H4756">
        <v>1</v>
      </c>
      <c r="I4756">
        <v>1</v>
      </c>
      <c r="J4756">
        <f>VLOOKUP(A4756,Details!$A$1:$F$127,2,TRUE)</f>
        <v>93</v>
      </c>
      <c r="K4756" t="str">
        <f>VLOOKUP(A4756,Details!$A$1:$F$127,3,TRUE)</f>
        <v>M</v>
      </c>
      <c r="L4756">
        <f>VLOOKUP(A4756,Details!$A$1:$F$127,4,TRUE)</f>
        <v>29.03</v>
      </c>
      <c r="M4756" s="1" t="str">
        <f>VLOOKUP(A4756,Details!$A$1:$F$127,6,TRUE)</f>
        <v>NA</v>
      </c>
      <c r="N4756" s="1" t="str">
        <f>VLOOKUP(A4756,Details!$A$1:$F$127,5,TRUE)</f>
        <v>NA</v>
      </c>
      <c r="O4756" s="1" t="str">
        <f>VLOOKUP(A4756,Labels!$A$1:$B$127,2,TRUE)</f>
        <v>COPD</v>
      </c>
      <c r="P4756" s="1" t="str">
        <f>VLOOKUP(A4756,'Data Split'!$A$1:$B$921,2,TRUE)</f>
        <v>train</v>
      </c>
    </row>
    <row r="4757" spans="1:16" x14ac:dyDescent="0.3">
      <c r="A4757" s="1">
        <v>180</v>
      </c>
      <c r="B4757" s="1" t="s">
        <v>19</v>
      </c>
      <c r="C4757" s="1" t="s">
        <v>8</v>
      </c>
      <c r="D4757" s="1" t="s">
        <v>6</v>
      </c>
      <c r="E4757" s="1" t="s">
        <v>46</v>
      </c>
      <c r="F4757">
        <v>4.72</v>
      </c>
      <c r="G4757">
        <v>8.4939999999999998</v>
      </c>
      <c r="H4757">
        <v>1</v>
      </c>
      <c r="I4757">
        <v>1</v>
      </c>
      <c r="J4757">
        <f>VLOOKUP(A4757,Details!$A$1:$F$127,2,TRUE)</f>
        <v>93</v>
      </c>
      <c r="K4757" t="str">
        <f>VLOOKUP(A4757,Details!$A$1:$F$127,3,TRUE)</f>
        <v>M</v>
      </c>
      <c r="L4757">
        <f>VLOOKUP(A4757,Details!$A$1:$F$127,4,TRUE)</f>
        <v>29.03</v>
      </c>
      <c r="M4757" s="1" t="str">
        <f>VLOOKUP(A4757,Details!$A$1:$F$127,6,TRUE)</f>
        <v>NA</v>
      </c>
      <c r="N4757" s="1" t="str">
        <f>VLOOKUP(A4757,Details!$A$1:$F$127,5,TRUE)</f>
        <v>NA</v>
      </c>
      <c r="O4757" s="1" t="str">
        <f>VLOOKUP(A4757,Labels!$A$1:$B$127,2,TRUE)</f>
        <v>COPD</v>
      </c>
      <c r="P4757" s="1" t="str">
        <f>VLOOKUP(A4757,'Data Split'!$A$1:$B$921,2,TRUE)</f>
        <v>train</v>
      </c>
    </row>
    <row r="4758" spans="1:16" x14ac:dyDescent="0.3">
      <c r="A4758" s="1">
        <v>180</v>
      </c>
      <c r="B4758" s="1" t="s">
        <v>19</v>
      </c>
      <c r="C4758" s="1" t="s">
        <v>8</v>
      </c>
      <c r="D4758" s="1" t="s">
        <v>6</v>
      </c>
      <c r="E4758" s="1" t="s">
        <v>46</v>
      </c>
      <c r="F4758">
        <v>8.4939999999999998</v>
      </c>
      <c r="G4758">
        <v>12.018000000000001</v>
      </c>
      <c r="H4758">
        <v>1</v>
      </c>
      <c r="I4758">
        <v>1</v>
      </c>
      <c r="J4758">
        <f>VLOOKUP(A4758,Details!$A$1:$F$127,2,TRUE)</f>
        <v>93</v>
      </c>
      <c r="K4758" t="str">
        <f>VLOOKUP(A4758,Details!$A$1:$F$127,3,TRUE)</f>
        <v>M</v>
      </c>
      <c r="L4758">
        <f>VLOOKUP(A4758,Details!$A$1:$F$127,4,TRUE)</f>
        <v>29.03</v>
      </c>
      <c r="M4758" s="1" t="str">
        <f>VLOOKUP(A4758,Details!$A$1:$F$127,6,TRUE)</f>
        <v>NA</v>
      </c>
      <c r="N4758" s="1" t="str">
        <f>VLOOKUP(A4758,Details!$A$1:$F$127,5,TRUE)</f>
        <v>NA</v>
      </c>
      <c r="O4758" s="1" t="str">
        <f>VLOOKUP(A4758,Labels!$A$1:$B$127,2,TRUE)</f>
        <v>COPD</v>
      </c>
      <c r="P4758" s="1" t="str">
        <f>VLOOKUP(A4758,'Data Split'!$A$1:$B$921,2,TRUE)</f>
        <v>train</v>
      </c>
    </row>
    <row r="4759" spans="1:16" x14ac:dyDescent="0.3">
      <c r="A4759" s="1">
        <v>180</v>
      </c>
      <c r="B4759" s="1" t="s">
        <v>19</v>
      </c>
      <c r="C4759" s="1" t="s">
        <v>8</v>
      </c>
      <c r="D4759" s="1" t="s">
        <v>6</v>
      </c>
      <c r="E4759" s="1" t="s">
        <v>46</v>
      </c>
      <c r="F4759">
        <v>12.018000000000001</v>
      </c>
      <c r="G4759">
        <v>15.554</v>
      </c>
      <c r="H4759">
        <v>1</v>
      </c>
      <c r="I4759">
        <v>1</v>
      </c>
      <c r="J4759">
        <f>VLOOKUP(A4759,Details!$A$1:$F$127,2,TRUE)</f>
        <v>93</v>
      </c>
      <c r="K4759" t="str">
        <f>VLOOKUP(A4759,Details!$A$1:$F$127,3,TRUE)</f>
        <v>M</v>
      </c>
      <c r="L4759">
        <f>VLOOKUP(A4759,Details!$A$1:$F$127,4,TRUE)</f>
        <v>29.03</v>
      </c>
      <c r="M4759" s="1" t="str">
        <f>VLOOKUP(A4759,Details!$A$1:$F$127,6,TRUE)</f>
        <v>NA</v>
      </c>
      <c r="N4759" s="1" t="str">
        <f>VLOOKUP(A4759,Details!$A$1:$F$127,5,TRUE)</f>
        <v>NA</v>
      </c>
      <c r="O4759" s="1" t="str">
        <f>VLOOKUP(A4759,Labels!$A$1:$B$127,2,TRUE)</f>
        <v>COPD</v>
      </c>
      <c r="P4759" s="1" t="str">
        <f>VLOOKUP(A4759,'Data Split'!$A$1:$B$921,2,TRUE)</f>
        <v>train</v>
      </c>
    </row>
    <row r="4760" spans="1:16" x14ac:dyDescent="0.3">
      <c r="A4760" s="1">
        <v>180</v>
      </c>
      <c r="B4760" s="1" t="s">
        <v>19</v>
      </c>
      <c r="C4760" s="1" t="s">
        <v>8</v>
      </c>
      <c r="D4760" s="1" t="s">
        <v>6</v>
      </c>
      <c r="E4760" s="1" t="s">
        <v>46</v>
      </c>
      <c r="F4760">
        <v>15.554</v>
      </c>
      <c r="G4760">
        <v>19.108000000000001</v>
      </c>
      <c r="H4760">
        <v>1</v>
      </c>
      <c r="I4760">
        <v>1</v>
      </c>
      <c r="J4760">
        <f>VLOOKUP(A4760,Details!$A$1:$F$127,2,TRUE)</f>
        <v>93</v>
      </c>
      <c r="K4760" t="str">
        <f>VLOOKUP(A4760,Details!$A$1:$F$127,3,TRUE)</f>
        <v>M</v>
      </c>
      <c r="L4760">
        <f>VLOOKUP(A4760,Details!$A$1:$F$127,4,TRUE)</f>
        <v>29.03</v>
      </c>
      <c r="M4760" s="1" t="str">
        <f>VLOOKUP(A4760,Details!$A$1:$F$127,6,TRUE)</f>
        <v>NA</v>
      </c>
      <c r="N4760" s="1" t="str">
        <f>VLOOKUP(A4760,Details!$A$1:$F$127,5,TRUE)</f>
        <v>NA</v>
      </c>
      <c r="O4760" s="1" t="str">
        <f>VLOOKUP(A4760,Labels!$A$1:$B$127,2,TRUE)</f>
        <v>COPD</v>
      </c>
      <c r="P4760" s="1" t="str">
        <f>VLOOKUP(A4760,'Data Split'!$A$1:$B$921,2,TRUE)</f>
        <v>train</v>
      </c>
    </row>
    <row r="4761" spans="1:16" x14ac:dyDescent="0.3">
      <c r="A4761" s="1">
        <v>180</v>
      </c>
      <c r="B4761" s="1" t="s">
        <v>19</v>
      </c>
      <c r="C4761" s="1" t="s">
        <v>8</v>
      </c>
      <c r="D4761" s="1" t="s">
        <v>6</v>
      </c>
      <c r="E4761" s="1" t="s">
        <v>46</v>
      </c>
      <c r="F4761">
        <v>19.108000000000001</v>
      </c>
      <c r="G4761">
        <v>19.876000000000001</v>
      </c>
      <c r="H4761">
        <v>1</v>
      </c>
      <c r="I4761">
        <v>0</v>
      </c>
      <c r="J4761">
        <f>VLOOKUP(A4761,Details!$A$1:$F$127,2,TRUE)</f>
        <v>93</v>
      </c>
      <c r="K4761" t="str">
        <f>VLOOKUP(A4761,Details!$A$1:$F$127,3,TRUE)</f>
        <v>M</v>
      </c>
      <c r="L4761">
        <f>VLOOKUP(A4761,Details!$A$1:$F$127,4,TRUE)</f>
        <v>29.03</v>
      </c>
      <c r="M4761" s="1" t="str">
        <f>VLOOKUP(A4761,Details!$A$1:$F$127,6,TRUE)</f>
        <v>NA</v>
      </c>
      <c r="N4761" s="1" t="str">
        <f>VLOOKUP(A4761,Details!$A$1:$F$127,5,TRUE)</f>
        <v>NA</v>
      </c>
      <c r="O4761" s="1" t="str">
        <f>VLOOKUP(A4761,Labels!$A$1:$B$127,2,TRUE)</f>
        <v>COPD</v>
      </c>
      <c r="P4761" s="1" t="str">
        <f>VLOOKUP(A4761,'Data Split'!$A$1:$B$921,2,TRUE)</f>
        <v>train</v>
      </c>
    </row>
    <row r="4762" spans="1:16" x14ac:dyDescent="0.3">
      <c r="A4762" s="1">
        <v>180</v>
      </c>
      <c r="B4762" s="1" t="s">
        <v>19</v>
      </c>
      <c r="C4762" s="1" t="s">
        <v>9</v>
      </c>
      <c r="D4762" s="1" t="s">
        <v>6</v>
      </c>
      <c r="E4762" s="1" t="s">
        <v>46</v>
      </c>
      <c r="F4762">
        <v>0.89900000000000002</v>
      </c>
      <c r="G4762">
        <v>4.72</v>
      </c>
      <c r="H4762">
        <v>1</v>
      </c>
      <c r="I4762">
        <v>1</v>
      </c>
      <c r="J4762">
        <f>VLOOKUP(A4762,Details!$A$1:$F$127,2,TRUE)</f>
        <v>93</v>
      </c>
      <c r="K4762" t="str">
        <f>VLOOKUP(A4762,Details!$A$1:$F$127,3,TRUE)</f>
        <v>M</v>
      </c>
      <c r="L4762">
        <f>VLOOKUP(A4762,Details!$A$1:$F$127,4,TRUE)</f>
        <v>29.03</v>
      </c>
      <c r="M4762" s="1" t="str">
        <f>VLOOKUP(A4762,Details!$A$1:$F$127,6,TRUE)</f>
        <v>NA</v>
      </c>
      <c r="N4762" s="1" t="str">
        <f>VLOOKUP(A4762,Details!$A$1:$F$127,5,TRUE)</f>
        <v>NA</v>
      </c>
      <c r="O4762" s="1" t="str">
        <f>VLOOKUP(A4762,Labels!$A$1:$B$127,2,TRUE)</f>
        <v>COPD</v>
      </c>
      <c r="P4762" s="1" t="str">
        <f>VLOOKUP(A4762,'Data Split'!$A$1:$B$921,2,TRUE)</f>
        <v>train</v>
      </c>
    </row>
    <row r="4763" spans="1:16" x14ac:dyDescent="0.3">
      <c r="A4763" s="1">
        <v>180</v>
      </c>
      <c r="B4763" s="1" t="s">
        <v>19</v>
      </c>
      <c r="C4763" s="1" t="s">
        <v>9</v>
      </c>
      <c r="D4763" s="1" t="s">
        <v>6</v>
      </c>
      <c r="E4763" s="1" t="s">
        <v>46</v>
      </c>
      <c r="F4763">
        <v>4.72</v>
      </c>
      <c r="G4763">
        <v>8.4939999999999998</v>
      </c>
      <c r="H4763">
        <v>1</v>
      </c>
      <c r="I4763">
        <v>1</v>
      </c>
      <c r="J4763">
        <f>VLOOKUP(A4763,Details!$A$1:$F$127,2,TRUE)</f>
        <v>93</v>
      </c>
      <c r="K4763" t="str">
        <f>VLOOKUP(A4763,Details!$A$1:$F$127,3,TRUE)</f>
        <v>M</v>
      </c>
      <c r="L4763">
        <f>VLOOKUP(A4763,Details!$A$1:$F$127,4,TRUE)</f>
        <v>29.03</v>
      </c>
      <c r="M4763" s="1" t="str">
        <f>VLOOKUP(A4763,Details!$A$1:$F$127,6,TRUE)</f>
        <v>NA</v>
      </c>
      <c r="N4763" s="1" t="str">
        <f>VLOOKUP(A4763,Details!$A$1:$F$127,5,TRUE)</f>
        <v>NA</v>
      </c>
      <c r="O4763" s="1" t="str">
        <f>VLOOKUP(A4763,Labels!$A$1:$B$127,2,TRUE)</f>
        <v>COPD</v>
      </c>
      <c r="P4763" s="1" t="str">
        <f>VLOOKUP(A4763,'Data Split'!$A$1:$B$921,2,TRUE)</f>
        <v>train</v>
      </c>
    </row>
    <row r="4764" spans="1:16" x14ac:dyDescent="0.3">
      <c r="A4764" s="1">
        <v>180</v>
      </c>
      <c r="B4764" s="1" t="s">
        <v>19</v>
      </c>
      <c r="C4764" s="1" t="s">
        <v>9</v>
      </c>
      <c r="D4764" s="1" t="s">
        <v>6</v>
      </c>
      <c r="E4764" s="1" t="s">
        <v>46</v>
      </c>
      <c r="F4764">
        <v>8.4939999999999998</v>
      </c>
      <c r="G4764">
        <v>12.018000000000001</v>
      </c>
      <c r="H4764">
        <v>1</v>
      </c>
      <c r="I4764">
        <v>1</v>
      </c>
      <c r="J4764">
        <f>VLOOKUP(A4764,Details!$A$1:$F$127,2,TRUE)</f>
        <v>93</v>
      </c>
      <c r="K4764" t="str">
        <f>VLOOKUP(A4764,Details!$A$1:$F$127,3,TRUE)</f>
        <v>M</v>
      </c>
      <c r="L4764">
        <f>VLOOKUP(A4764,Details!$A$1:$F$127,4,TRUE)</f>
        <v>29.03</v>
      </c>
      <c r="M4764" s="1" t="str">
        <f>VLOOKUP(A4764,Details!$A$1:$F$127,6,TRUE)</f>
        <v>NA</v>
      </c>
      <c r="N4764" s="1" t="str">
        <f>VLOOKUP(A4764,Details!$A$1:$F$127,5,TRUE)</f>
        <v>NA</v>
      </c>
      <c r="O4764" s="1" t="str">
        <f>VLOOKUP(A4764,Labels!$A$1:$B$127,2,TRUE)</f>
        <v>COPD</v>
      </c>
      <c r="P4764" s="1" t="str">
        <f>VLOOKUP(A4764,'Data Split'!$A$1:$B$921,2,TRUE)</f>
        <v>train</v>
      </c>
    </row>
    <row r="4765" spans="1:16" x14ac:dyDescent="0.3">
      <c r="A4765" s="1">
        <v>180</v>
      </c>
      <c r="B4765" s="1" t="s">
        <v>19</v>
      </c>
      <c r="C4765" s="1" t="s">
        <v>9</v>
      </c>
      <c r="D4765" s="1" t="s">
        <v>6</v>
      </c>
      <c r="E4765" s="1" t="s">
        <v>46</v>
      </c>
      <c r="F4765">
        <v>12.018000000000001</v>
      </c>
      <c r="G4765">
        <v>15.554</v>
      </c>
      <c r="H4765">
        <v>1</v>
      </c>
      <c r="I4765">
        <v>1</v>
      </c>
      <c r="J4765">
        <f>VLOOKUP(A4765,Details!$A$1:$F$127,2,TRUE)</f>
        <v>93</v>
      </c>
      <c r="K4765" t="str">
        <f>VLOOKUP(A4765,Details!$A$1:$F$127,3,TRUE)</f>
        <v>M</v>
      </c>
      <c r="L4765">
        <f>VLOOKUP(A4765,Details!$A$1:$F$127,4,TRUE)</f>
        <v>29.03</v>
      </c>
      <c r="M4765" s="1" t="str">
        <f>VLOOKUP(A4765,Details!$A$1:$F$127,6,TRUE)</f>
        <v>NA</v>
      </c>
      <c r="N4765" s="1" t="str">
        <f>VLOOKUP(A4765,Details!$A$1:$F$127,5,TRUE)</f>
        <v>NA</v>
      </c>
      <c r="O4765" s="1" t="str">
        <f>VLOOKUP(A4765,Labels!$A$1:$B$127,2,TRUE)</f>
        <v>COPD</v>
      </c>
      <c r="P4765" s="1" t="str">
        <f>VLOOKUP(A4765,'Data Split'!$A$1:$B$921,2,TRUE)</f>
        <v>train</v>
      </c>
    </row>
    <row r="4766" spans="1:16" x14ac:dyDescent="0.3">
      <c r="A4766" s="1">
        <v>180</v>
      </c>
      <c r="B4766" s="1" t="s">
        <v>19</v>
      </c>
      <c r="C4766" s="1" t="s">
        <v>9</v>
      </c>
      <c r="D4766" s="1" t="s">
        <v>6</v>
      </c>
      <c r="E4766" s="1" t="s">
        <v>46</v>
      </c>
      <c r="F4766">
        <v>15.554</v>
      </c>
      <c r="G4766">
        <v>19.108000000000001</v>
      </c>
      <c r="H4766">
        <v>1</v>
      </c>
      <c r="I4766">
        <v>1</v>
      </c>
      <c r="J4766">
        <f>VLOOKUP(A4766,Details!$A$1:$F$127,2,TRUE)</f>
        <v>93</v>
      </c>
      <c r="K4766" t="str">
        <f>VLOOKUP(A4766,Details!$A$1:$F$127,3,TRUE)</f>
        <v>M</v>
      </c>
      <c r="L4766">
        <f>VLOOKUP(A4766,Details!$A$1:$F$127,4,TRUE)</f>
        <v>29.03</v>
      </c>
      <c r="M4766" s="1" t="str">
        <f>VLOOKUP(A4766,Details!$A$1:$F$127,6,TRUE)</f>
        <v>NA</v>
      </c>
      <c r="N4766" s="1" t="str">
        <f>VLOOKUP(A4766,Details!$A$1:$F$127,5,TRUE)</f>
        <v>NA</v>
      </c>
      <c r="O4766" s="1" t="str">
        <f>VLOOKUP(A4766,Labels!$A$1:$B$127,2,TRUE)</f>
        <v>COPD</v>
      </c>
      <c r="P4766" s="1" t="str">
        <f>VLOOKUP(A4766,'Data Split'!$A$1:$B$921,2,TRUE)</f>
        <v>train</v>
      </c>
    </row>
    <row r="4767" spans="1:16" x14ac:dyDescent="0.3">
      <c r="A4767" s="1">
        <v>180</v>
      </c>
      <c r="B4767" s="1" t="s">
        <v>19</v>
      </c>
      <c r="C4767" s="1" t="s">
        <v>9</v>
      </c>
      <c r="D4767" s="1" t="s">
        <v>6</v>
      </c>
      <c r="E4767" s="1" t="s">
        <v>46</v>
      </c>
      <c r="F4767">
        <v>19.108000000000001</v>
      </c>
      <c r="G4767">
        <v>19.876000000000001</v>
      </c>
      <c r="H4767">
        <v>1</v>
      </c>
      <c r="I4767">
        <v>0</v>
      </c>
      <c r="J4767">
        <f>VLOOKUP(A4767,Details!$A$1:$F$127,2,TRUE)</f>
        <v>93</v>
      </c>
      <c r="K4767" t="str">
        <f>VLOOKUP(A4767,Details!$A$1:$F$127,3,TRUE)</f>
        <v>M</v>
      </c>
      <c r="L4767">
        <f>VLOOKUP(A4767,Details!$A$1:$F$127,4,TRUE)</f>
        <v>29.03</v>
      </c>
      <c r="M4767" s="1" t="str">
        <f>VLOOKUP(A4767,Details!$A$1:$F$127,6,TRUE)</f>
        <v>NA</v>
      </c>
      <c r="N4767" s="1" t="str">
        <f>VLOOKUP(A4767,Details!$A$1:$F$127,5,TRUE)</f>
        <v>NA</v>
      </c>
      <c r="O4767" s="1" t="str">
        <f>VLOOKUP(A4767,Labels!$A$1:$B$127,2,TRUE)</f>
        <v>COPD</v>
      </c>
      <c r="P4767" s="1" t="str">
        <f>VLOOKUP(A4767,'Data Split'!$A$1:$B$921,2,TRUE)</f>
        <v>train</v>
      </c>
    </row>
    <row r="4768" spans="1:16" x14ac:dyDescent="0.3">
      <c r="A4768" s="1">
        <v>180</v>
      </c>
      <c r="B4768" s="1" t="s">
        <v>19</v>
      </c>
      <c r="C4768" s="1" t="s">
        <v>3</v>
      </c>
      <c r="D4768" s="1" t="s">
        <v>6</v>
      </c>
      <c r="E4768" s="1" t="s">
        <v>46</v>
      </c>
      <c r="F4768">
        <v>0.89900000000000002</v>
      </c>
      <c r="G4768">
        <v>4.72</v>
      </c>
      <c r="H4768">
        <v>1</v>
      </c>
      <c r="I4768">
        <v>1</v>
      </c>
      <c r="J4768">
        <f>VLOOKUP(A4768,Details!$A$1:$F$127,2,TRUE)</f>
        <v>93</v>
      </c>
      <c r="K4768" t="str">
        <f>VLOOKUP(A4768,Details!$A$1:$F$127,3,TRUE)</f>
        <v>M</v>
      </c>
      <c r="L4768">
        <f>VLOOKUP(A4768,Details!$A$1:$F$127,4,TRUE)</f>
        <v>29.03</v>
      </c>
      <c r="M4768" s="1" t="str">
        <f>VLOOKUP(A4768,Details!$A$1:$F$127,6,TRUE)</f>
        <v>NA</v>
      </c>
      <c r="N4768" s="1" t="str">
        <f>VLOOKUP(A4768,Details!$A$1:$F$127,5,TRUE)</f>
        <v>NA</v>
      </c>
      <c r="O4768" s="1" t="str">
        <f>VLOOKUP(A4768,Labels!$A$1:$B$127,2,TRUE)</f>
        <v>COPD</v>
      </c>
      <c r="P4768" s="1" t="str">
        <f>VLOOKUP(A4768,'Data Split'!$A$1:$B$921,2,TRUE)</f>
        <v>train</v>
      </c>
    </row>
    <row r="4769" spans="1:16" x14ac:dyDescent="0.3">
      <c r="A4769" s="1">
        <v>180</v>
      </c>
      <c r="B4769" s="1" t="s">
        <v>19</v>
      </c>
      <c r="C4769" s="1" t="s">
        <v>3</v>
      </c>
      <c r="D4769" s="1" t="s">
        <v>6</v>
      </c>
      <c r="E4769" s="1" t="s">
        <v>46</v>
      </c>
      <c r="F4769">
        <v>4.72</v>
      </c>
      <c r="G4769">
        <v>8.4939999999999998</v>
      </c>
      <c r="H4769">
        <v>1</v>
      </c>
      <c r="I4769">
        <v>1</v>
      </c>
      <c r="J4769">
        <f>VLOOKUP(A4769,Details!$A$1:$F$127,2,TRUE)</f>
        <v>93</v>
      </c>
      <c r="K4769" t="str">
        <f>VLOOKUP(A4769,Details!$A$1:$F$127,3,TRUE)</f>
        <v>M</v>
      </c>
      <c r="L4769">
        <f>VLOOKUP(A4769,Details!$A$1:$F$127,4,TRUE)</f>
        <v>29.03</v>
      </c>
      <c r="M4769" s="1" t="str">
        <f>VLOOKUP(A4769,Details!$A$1:$F$127,6,TRUE)</f>
        <v>NA</v>
      </c>
      <c r="N4769" s="1" t="str">
        <f>VLOOKUP(A4769,Details!$A$1:$F$127,5,TRUE)</f>
        <v>NA</v>
      </c>
      <c r="O4769" s="1" t="str">
        <f>VLOOKUP(A4769,Labels!$A$1:$B$127,2,TRUE)</f>
        <v>COPD</v>
      </c>
      <c r="P4769" s="1" t="str">
        <f>VLOOKUP(A4769,'Data Split'!$A$1:$B$921,2,TRUE)</f>
        <v>train</v>
      </c>
    </row>
    <row r="4770" spans="1:16" x14ac:dyDescent="0.3">
      <c r="A4770" s="1">
        <v>180</v>
      </c>
      <c r="B4770" s="1" t="s">
        <v>19</v>
      </c>
      <c r="C4770" s="1" t="s">
        <v>3</v>
      </c>
      <c r="D4770" s="1" t="s">
        <v>6</v>
      </c>
      <c r="E4770" s="1" t="s">
        <v>46</v>
      </c>
      <c r="F4770">
        <v>8.4939999999999998</v>
      </c>
      <c r="G4770">
        <v>12.018000000000001</v>
      </c>
      <c r="H4770">
        <v>1</v>
      </c>
      <c r="I4770">
        <v>1</v>
      </c>
      <c r="J4770">
        <f>VLOOKUP(A4770,Details!$A$1:$F$127,2,TRUE)</f>
        <v>93</v>
      </c>
      <c r="K4770" t="str">
        <f>VLOOKUP(A4770,Details!$A$1:$F$127,3,TRUE)</f>
        <v>M</v>
      </c>
      <c r="L4770">
        <f>VLOOKUP(A4770,Details!$A$1:$F$127,4,TRUE)</f>
        <v>29.03</v>
      </c>
      <c r="M4770" s="1" t="str">
        <f>VLOOKUP(A4770,Details!$A$1:$F$127,6,TRUE)</f>
        <v>NA</v>
      </c>
      <c r="N4770" s="1" t="str">
        <f>VLOOKUP(A4770,Details!$A$1:$F$127,5,TRUE)</f>
        <v>NA</v>
      </c>
      <c r="O4770" s="1" t="str">
        <f>VLOOKUP(A4770,Labels!$A$1:$B$127,2,TRUE)</f>
        <v>COPD</v>
      </c>
      <c r="P4770" s="1" t="str">
        <f>VLOOKUP(A4770,'Data Split'!$A$1:$B$921,2,TRUE)</f>
        <v>train</v>
      </c>
    </row>
    <row r="4771" spans="1:16" x14ac:dyDescent="0.3">
      <c r="A4771" s="1">
        <v>180</v>
      </c>
      <c r="B4771" s="1" t="s">
        <v>19</v>
      </c>
      <c r="C4771" s="1" t="s">
        <v>3</v>
      </c>
      <c r="D4771" s="1" t="s">
        <v>6</v>
      </c>
      <c r="E4771" s="1" t="s">
        <v>46</v>
      </c>
      <c r="F4771">
        <v>12.018000000000001</v>
      </c>
      <c r="G4771">
        <v>15.554</v>
      </c>
      <c r="H4771">
        <v>1</v>
      </c>
      <c r="I4771">
        <v>1</v>
      </c>
      <c r="J4771">
        <f>VLOOKUP(A4771,Details!$A$1:$F$127,2,TRUE)</f>
        <v>93</v>
      </c>
      <c r="K4771" t="str">
        <f>VLOOKUP(A4771,Details!$A$1:$F$127,3,TRUE)</f>
        <v>M</v>
      </c>
      <c r="L4771">
        <f>VLOOKUP(A4771,Details!$A$1:$F$127,4,TRUE)</f>
        <v>29.03</v>
      </c>
      <c r="M4771" s="1" t="str">
        <f>VLOOKUP(A4771,Details!$A$1:$F$127,6,TRUE)</f>
        <v>NA</v>
      </c>
      <c r="N4771" s="1" t="str">
        <f>VLOOKUP(A4771,Details!$A$1:$F$127,5,TRUE)</f>
        <v>NA</v>
      </c>
      <c r="O4771" s="1" t="str">
        <f>VLOOKUP(A4771,Labels!$A$1:$B$127,2,TRUE)</f>
        <v>COPD</v>
      </c>
      <c r="P4771" s="1" t="str">
        <f>VLOOKUP(A4771,'Data Split'!$A$1:$B$921,2,TRUE)</f>
        <v>train</v>
      </c>
    </row>
    <row r="4772" spans="1:16" x14ac:dyDescent="0.3">
      <c r="A4772" s="1">
        <v>180</v>
      </c>
      <c r="B4772" s="1" t="s">
        <v>19</v>
      </c>
      <c r="C4772" s="1" t="s">
        <v>3</v>
      </c>
      <c r="D4772" s="1" t="s">
        <v>6</v>
      </c>
      <c r="E4772" s="1" t="s">
        <v>46</v>
      </c>
      <c r="F4772">
        <v>15.554</v>
      </c>
      <c r="G4772">
        <v>19.108000000000001</v>
      </c>
      <c r="H4772">
        <v>1</v>
      </c>
      <c r="I4772">
        <v>1</v>
      </c>
      <c r="J4772">
        <f>VLOOKUP(A4772,Details!$A$1:$F$127,2,TRUE)</f>
        <v>93</v>
      </c>
      <c r="K4772" t="str">
        <f>VLOOKUP(A4772,Details!$A$1:$F$127,3,TRUE)</f>
        <v>M</v>
      </c>
      <c r="L4772">
        <f>VLOOKUP(A4772,Details!$A$1:$F$127,4,TRUE)</f>
        <v>29.03</v>
      </c>
      <c r="M4772" s="1" t="str">
        <f>VLOOKUP(A4772,Details!$A$1:$F$127,6,TRUE)</f>
        <v>NA</v>
      </c>
      <c r="N4772" s="1" t="str">
        <f>VLOOKUP(A4772,Details!$A$1:$F$127,5,TRUE)</f>
        <v>NA</v>
      </c>
      <c r="O4772" s="1" t="str">
        <f>VLOOKUP(A4772,Labels!$A$1:$B$127,2,TRUE)</f>
        <v>COPD</v>
      </c>
      <c r="P4772" s="1" t="str">
        <f>VLOOKUP(A4772,'Data Split'!$A$1:$B$921,2,TRUE)</f>
        <v>train</v>
      </c>
    </row>
    <row r="4773" spans="1:16" x14ac:dyDescent="0.3">
      <c r="A4773" s="1">
        <v>180</v>
      </c>
      <c r="B4773" s="1" t="s">
        <v>19</v>
      </c>
      <c r="C4773" s="1" t="s">
        <v>3</v>
      </c>
      <c r="D4773" s="1" t="s">
        <v>6</v>
      </c>
      <c r="E4773" s="1" t="s">
        <v>46</v>
      </c>
      <c r="F4773">
        <v>19.108000000000001</v>
      </c>
      <c r="G4773">
        <v>19.876000000000001</v>
      </c>
      <c r="H4773">
        <v>1</v>
      </c>
      <c r="I4773">
        <v>0</v>
      </c>
      <c r="J4773">
        <f>VLOOKUP(A4773,Details!$A$1:$F$127,2,TRUE)</f>
        <v>93</v>
      </c>
      <c r="K4773" t="str">
        <f>VLOOKUP(A4773,Details!$A$1:$F$127,3,TRUE)</f>
        <v>M</v>
      </c>
      <c r="L4773">
        <f>VLOOKUP(A4773,Details!$A$1:$F$127,4,TRUE)</f>
        <v>29.03</v>
      </c>
      <c r="M4773" s="1" t="str">
        <f>VLOOKUP(A4773,Details!$A$1:$F$127,6,TRUE)</f>
        <v>NA</v>
      </c>
      <c r="N4773" s="1" t="str">
        <f>VLOOKUP(A4773,Details!$A$1:$F$127,5,TRUE)</f>
        <v>NA</v>
      </c>
      <c r="O4773" s="1" t="str">
        <f>VLOOKUP(A4773,Labels!$A$1:$B$127,2,TRUE)</f>
        <v>COPD</v>
      </c>
      <c r="P4773" s="1" t="str">
        <f>VLOOKUP(A4773,'Data Split'!$A$1:$B$921,2,TRUE)</f>
        <v>train</v>
      </c>
    </row>
    <row r="4774" spans="1:16" x14ac:dyDescent="0.3">
      <c r="A4774" s="1">
        <v>181</v>
      </c>
      <c r="B4774" s="1" t="s">
        <v>0</v>
      </c>
      <c r="C4774" s="1" t="s">
        <v>4</v>
      </c>
      <c r="D4774" s="1" t="s">
        <v>6</v>
      </c>
      <c r="E4774" s="1" t="s">
        <v>44</v>
      </c>
      <c r="F4774">
        <v>1.8360000000000001</v>
      </c>
      <c r="G4774">
        <v>5.8209999999999997</v>
      </c>
      <c r="H4774">
        <v>0</v>
      </c>
      <c r="I4774">
        <v>0</v>
      </c>
      <c r="J4774">
        <f>VLOOKUP(A4774,Details!$A$1:$F$127,2,TRUE)</f>
        <v>65</v>
      </c>
      <c r="K4774" t="str">
        <f>VLOOKUP(A4774,Details!$A$1:$F$127,3,TRUE)</f>
        <v>M</v>
      </c>
      <c r="L4774">
        <f>VLOOKUP(A4774,Details!$A$1:$F$127,4,TRUE)</f>
        <v>26.4</v>
      </c>
      <c r="M4774" s="1" t="str">
        <f>VLOOKUP(A4774,Details!$A$1:$F$127,6,TRUE)</f>
        <v>NA</v>
      </c>
      <c r="N4774" s="1" t="str">
        <f>VLOOKUP(A4774,Details!$A$1:$F$127,5,TRUE)</f>
        <v>NA</v>
      </c>
      <c r="O4774" s="1" t="str">
        <f>VLOOKUP(A4774,Labels!$A$1:$B$127,2,TRUE)</f>
        <v>COPD</v>
      </c>
      <c r="P4774" s="1" t="str">
        <f>VLOOKUP(A4774,'Data Split'!$A$1:$B$921,2,TRUE)</f>
        <v>train</v>
      </c>
    </row>
    <row r="4775" spans="1:16" x14ac:dyDescent="0.3">
      <c r="A4775" s="1">
        <v>181</v>
      </c>
      <c r="B4775" s="1" t="s">
        <v>0</v>
      </c>
      <c r="C4775" s="1" t="s">
        <v>4</v>
      </c>
      <c r="D4775" s="1" t="s">
        <v>6</v>
      </c>
      <c r="E4775" s="1" t="s">
        <v>44</v>
      </c>
      <c r="F4775">
        <v>5.8209999999999997</v>
      </c>
      <c r="G4775">
        <v>12.064</v>
      </c>
      <c r="H4775">
        <v>0</v>
      </c>
      <c r="I4775">
        <v>0</v>
      </c>
      <c r="J4775">
        <f>VLOOKUP(A4775,Details!$A$1:$F$127,2,TRUE)</f>
        <v>65</v>
      </c>
      <c r="K4775" t="str">
        <f>VLOOKUP(A4775,Details!$A$1:$F$127,3,TRUE)</f>
        <v>M</v>
      </c>
      <c r="L4775">
        <f>VLOOKUP(A4775,Details!$A$1:$F$127,4,TRUE)</f>
        <v>26.4</v>
      </c>
      <c r="M4775" s="1" t="str">
        <f>VLOOKUP(A4775,Details!$A$1:$F$127,6,TRUE)</f>
        <v>NA</v>
      </c>
      <c r="N4775" s="1" t="str">
        <f>VLOOKUP(A4775,Details!$A$1:$F$127,5,TRUE)</f>
        <v>NA</v>
      </c>
      <c r="O4775" s="1" t="str">
        <f>VLOOKUP(A4775,Labels!$A$1:$B$127,2,TRUE)</f>
        <v>COPD</v>
      </c>
      <c r="P4775" s="1" t="str">
        <f>VLOOKUP(A4775,'Data Split'!$A$1:$B$921,2,TRUE)</f>
        <v>train</v>
      </c>
    </row>
    <row r="4776" spans="1:16" x14ac:dyDescent="0.3">
      <c r="A4776" s="1">
        <v>181</v>
      </c>
      <c r="B4776" s="1" t="s">
        <v>0</v>
      </c>
      <c r="C4776" s="1" t="s">
        <v>4</v>
      </c>
      <c r="D4776" s="1" t="s">
        <v>6</v>
      </c>
      <c r="E4776" s="1" t="s">
        <v>44</v>
      </c>
      <c r="F4776">
        <v>12.064</v>
      </c>
      <c r="G4776">
        <v>17.992999999999999</v>
      </c>
      <c r="H4776">
        <v>0</v>
      </c>
      <c r="I4776">
        <v>0</v>
      </c>
      <c r="J4776">
        <f>VLOOKUP(A4776,Details!$A$1:$F$127,2,TRUE)</f>
        <v>65</v>
      </c>
      <c r="K4776" t="str">
        <f>VLOOKUP(A4776,Details!$A$1:$F$127,3,TRUE)</f>
        <v>M</v>
      </c>
      <c r="L4776">
        <f>VLOOKUP(A4776,Details!$A$1:$F$127,4,TRUE)</f>
        <v>26.4</v>
      </c>
      <c r="M4776" s="1" t="str">
        <f>VLOOKUP(A4776,Details!$A$1:$F$127,6,TRUE)</f>
        <v>NA</v>
      </c>
      <c r="N4776" s="1" t="str">
        <f>VLOOKUP(A4776,Details!$A$1:$F$127,5,TRUE)</f>
        <v>NA</v>
      </c>
      <c r="O4776" s="1" t="str">
        <f>VLOOKUP(A4776,Labels!$A$1:$B$127,2,TRUE)</f>
        <v>COPD</v>
      </c>
      <c r="P4776" s="1" t="str">
        <f>VLOOKUP(A4776,'Data Split'!$A$1:$B$921,2,TRUE)</f>
        <v>train</v>
      </c>
    </row>
    <row r="4777" spans="1:16" x14ac:dyDescent="0.3">
      <c r="A4777" s="1">
        <v>181</v>
      </c>
      <c r="B4777" s="1" t="s">
        <v>0</v>
      </c>
      <c r="C4777" s="1" t="s">
        <v>4</v>
      </c>
      <c r="D4777" s="1" t="s">
        <v>6</v>
      </c>
      <c r="E4777" s="1" t="s">
        <v>44</v>
      </c>
      <c r="F4777">
        <v>17.992999999999999</v>
      </c>
      <c r="G4777">
        <v>19.920999999999999</v>
      </c>
      <c r="H4777">
        <v>0</v>
      </c>
      <c r="I4777">
        <v>0</v>
      </c>
      <c r="J4777">
        <f>VLOOKUP(A4777,Details!$A$1:$F$127,2,TRUE)</f>
        <v>65</v>
      </c>
      <c r="K4777" t="str">
        <f>VLOOKUP(A4777,Details!$A$1:$F$127,3,TRUE)</f>
        <v>M</v>
      </c>
      <c r="L4777">
        <f>VLOOKUP(A4777,Details!$A$1:$F$127,4,TRUE)</f>
        <v>26.4</v>
      </c>
      <c r="M4777" s="1" t="str">
        <f>VLOOKUP(A4777,Details!$A$1:$F$127,6,TRUE)</f>
        <v>NA</v>
      </c>
      <c r="N4777" s="1" t="str">
        <f>VLOOKUP(A4777,Details!$A$1:$F$127,5,TRUE)</f>
        <v>NA</v>
      </c>
      <c r="O4777" s="1" t="str">
        <f>VLOOKUP(A4777,Labels!$A$1:$B$127,2,TRUE)</f>
        <v>COPD</v>
      </c>
      <c r="P4777" s="1" t="str">
        <f>VLOOKUP(A4777,'Data Split'!$A$1:$B$921,2,TRUE)</f>
        <v>train</v>
      </c>
    </row>
    <row r="4778" spans="1:16" x14ac:dyDescent="0.3">
      <c r="A4778" s="1">
        <v>181</v>
      </c>
      <c r="B4778" s="1" t="s">
        <v>0</v>
      </c>
      <c r="C4778" s="1" t="s">
        <v>10</v>
      </c>
      <c r="D4778" s="1" t="s">
        <v>6</v>
      </c>
      <c r="E4778" s="1" t="s">
        <v>44</v>
      </c>
      <c r="F4778">
        <v>0.05</v>
      </c>
      <c r="G4778">
        <v>5.9210000000000003</v>
      </c>
      <c r="H4778">
        <v>0</v>
      </c>
      <c r="I4778">
        <v>0</v>
      </c>
      <c r="J4778">
        <f>VLOOKUP(A4778,Details!$A$1:$F$127,2,TRUE)</f>
        <v>65</v>
      </c>
      <c r="K4778" t="str">
        <f>VLOOKUP(A4778,Details!$A$1:$F$127,3,TRUE)</f>
        <v>M</v>
      </c>
      <c r="L4778">
        <f>VLOOKUP(A4778,Details!$A$1:$F$127,4,TRUE)</f>
        <v>26.4</v>
      </c>
      <c r="M4778" s="1" t="str">
        <f>VLOOKUP(A4778,Details!$A$1:$F$127,6,TRUE)</f>
        <v>NA</v>
      </c>
      <c r="N4778" s="1" t="str">
        <f>VLOOKUP(A4778,Details!$A$1:$F$127,5,TRUE)</f>
        <v>NA</v>
      </c>
      <c r="O4778" s="1" t="str">
        <f>VLOOKUP(A4778,Labels!$A$1:$B$127,2,TRUE)</f>
        <v>COPD</v>
      </c>
      <c r="P4778" s="1" t="str">
        <f>VLOOKUP(A4778,'Data Split'!$A$1:$B$921,2,TRUE)</f>
        <v>train</v>
      </c>
    </row>
    <row r="4779" spans="1:16" x14ac:dyDescent="0.3">
      <c r="A4779" s="1">
        <v>181</v>
      </c>
      <c r="B4779" s="1" t="s">
        <v>0</v>
      </c>
      <c r="C4779" s="1" t="s">
        <v>10</v>
      </c>
      <c r="D4779" s="1" t="s">
        <v>6</v>
      </c>
      <c r="E4779" s="1" t="s">
        <v>44</v>
      </c>
      <c r="F4779">
        <v>5.9210000000000003</v>
      </c>
      <c r="G4779">
        <v>11.95</v>
      </c>
      <c r="H4779">
        <v>0</v>
      </c>
      <c r="I4779">
        <v>0</v>
      </c>
      <c r="J4779">
        <f>VLOOKUP(A4779,Details!$A$1:$F$127,2,TRUE)</f>
        <v>65</v>
      </c>
      <c r="K4779" t="str">
        <f>VLOOKUP(A4779,Details!$A$1:$F$127,3,TRUE)</f>
        <v>M</v>
      </c>
      <c r="L4779">
        <f>VLOOKUP(A4779,Details!$A$1:$F$127,4,TRUE)</f>
        <v>26.4</v>
      </c>
      <c r="M4779" s="1" t="str">
        <f>VLOOKUP(A4779,Details!$A$1:$F$127,6,TRUE)</f>
        <v>NA</v>
      </c>
      <c r="N4779" s="1" t="str">
        <f>VLOOKUP(A4779,Details!$A$1:$F$127,5,TRUE)</f>
        <v>NA</v>
      </c>
      <c r="O4779" s="1" t="str">
        <f>VLOOKUP(A4779,Labels!$A$1:$B$127,2,TRUE)</f>
        <v>COPD</v>
      </c>
      <c r="P4779" s="1" t="str">
        <f>VLOOKUP(A4779,'Data Split'!$A$1:$B$921,2,TRUE)</f>
        <v>train</v>
      </c>
    </row>
    <row r="4780" spans="1:16" x14ac:dyDescent="0.3">
      <c r="A4780" s="1">
        <v>181</v>
      </c>
      <c r="B4780" s="1" t="s">
        <v>0</v>
      </c>
      <c r="C4780" s="1" t="s">
        <v>10</v>
      </c>
      <c r="D4780" s="1" t="s">
        <v>6</v>
      </c>
      <c r="E4780" s="1" t="s">
        <v>44</v>
      </c>
      <c r="F4780">
        <v>11.95</v>
      </c>
      <c r="G4780">
        <v>18.064</v>
      </c>
      <c r="H4780">
        <v>0</v>
      </c>
      <c r="I4780">
        <v>0</v>
      </c>
      <c r="J4780">
        <f>VLOOKUP(A4780,Details!$A$1:$F$127,2,TRUE)</f>
        <v>65</v>
      </c>
      <c r="K4780" t="str">
        <f>VLOOKUP(A4780,Details!$A$1:$F$127,3,TRUE)</f>
        <v>M</v>
      </c>
      <c r="L4780">
        <f>VLOOKUP(A4780,Details!$A$1:$F$127,4,TRUE)</f>
        <v>26.4</v>
      </c>
      <c r="M4780" s="1" t="str">
        <f>VLOOKUP(A4780,Details!$A$1:$F$127,6,TRUE)</f>
        <v>NA</v>
      </c>
      <c r="N4780" s="1" t="str">
        <f>VLOOKUP(A4780,Details!$A$1:$F$127,5,TRUE)</f>
        <v>NA</v>
      </c>
      <c r="O4780" s="1" t="str">
        <f>VLOOKUP(A4780,Labels!$A$1:$B$127,2,TRUE)</f>
        <v>COPD</v>
      </c>
      <c r="P4780" s="1" t="str">
        <f>VLOOKUP(A4780,'Data Split'!$A$1:$B$921,2,TRUE)</f>
        <v>train</v>
      </c>
    </row>
    <row r="4781" spans="1:16" x14ac:dyDescent="0.3">
      <c r="A4781" s="1">
        <v>181</v>
      </c>
      <c r="B4781" s="1" t="s">
        <v>0</v>
      </c>
      <c r="C4781" s="1" t="s">
        <v>10</v>
      </c>
      <c r="D4781" s="1" t="s">
        <v>6</v>
      </c>
      <c r="E4781" s="1" t="s">
        <v>44</v>
      </c>
      <c r="F4781">
        <v>18.064</v>
      </c>
      <c r="G4781">
        <v>19.936</v>
      </c>
      <c r="H4781">
        <v>0</v>
      </c>
      <c r="I4781">
        <v>0</v>
      </c>
      <c r="J4781">
        <f>VLOOKUP(A4781,Details!$A$1:$F$127,2,TRUE)</f>
        <v>65</v>
      </c>
      <c r="K4781" t="str">
        <f>VLOOKUP(A4781,Details!$A$1:$F$127,3,TRUE)</f>
        <v>M</v>
      </c>
      <c r="L4781">
        <f>VLOOKUP(A4781,Details!$A$1:$F$127,4,TRUE)</f>
        <v>26.4</v>
      </c>
      <c r="M4781" s="1" t="str">
        <f>VLOOKUP(A4781,Details!$A$1:$F$127,6,TRUE)</f>
        <v>NA</v>
      </c>
      <c r="N4781" s="1" t="str">
        <f>VLOOKUP(A4781,Details!$A$1:$F$127,5,TRUE)</f>
        <v>NA</v>
      </c>
      <c r="O4781" s="1" t="str">
        <f>VLOOKUP(A4781,Labels!$A$1:$B$127,2,TRUE)</f>
        <v>COPD</v>
      </c>
      <c r="P4781" s="1" t="str">
        <f>VLOOKUP(A4781,'Data Split'!$A$1:$B$921,2,TRUE)</f>
        <v>train</v>
      </c>
    </row>
    <row r="4782" spans="1:16" x14ac:dyDescent="0.3">
      <c r="A4782" s="1">
        <v>181</v>
      </c>
      <c r="B4782" s="1" t="s">
        <v>17</v>
      </c>
      <c r="C4782" s="1" t="s">
        <v>4</v>
      </c>
      <c r="D4782" s="1" t="s">
        <v>6</v>
      </c>
      <c r="E4782" s="1" t="s">
        <v>44</v>
      </c>
      <c r="F4782">
        <v>2.0219999999999998</v>
      </c>
      <c r="G4782">
        <v>5.1929999999999996</v>
      </c>
      <c r="H4782">
        <v>1</v>
      </c>
      <c r="I4782">
        <v>0</v>
      </c>
      <c r="J4782">
        <f>VLOOKUP(A4782,Details!$A$1:$F$127,2,TRUE)</f>
        <v>65</v>
      </c>
      <c r="K4782" t="str">
        <f>VLOOKUP(A4782,Details!$A$1:$F$127,3,TRUE)</f>
        <v>M</v>
      </c>
      <c r="L4782">
        <f>VLOOKUP(A4782,Details!$A$1:$F$127,4,TRUE)</f>
        <v>26.4</v>
      </c>
      <c r="M4782" s="1" t="str">
        <f>VLOOKUP(A4782,Details!$A$1:$F$127,6,TRUE)</f>
        <v>NA</v>
      </c>
      <c r="N4782" s="1" t="str">
        <f>VLOOKUP(A4782,Details!$A$1:$F$127,5,TRUE)</f>
        <v>NA</v>
      </c>
      <c r="O4782" s="1" t="str">
        <f>VLOOKUP(A4782,Labels!$A$1:$B$127,2,TRUE)</f>
        <v>COPD</v>
      </c>
      <c r="P4782" s="1" t="str">
        <f>VLOOKUP(A4782,'Data Split'!$A$1:$B$921,2,TRUE)</f>
        <v>train</v>
      </c>
    </row>
    <row r="4783" spans="1:16" x14ac:dyDescent="0.3">
      <c r="A4783" s="1">
        <v>181</v>
      </c>
      <c r="B4783" s="1" t="s">
        <v>17</v>
      </c>
      <c r="C4783" s="1" t="s">
        <v>4</v>
      </c>
      <c r="D4783" s="1" t="s">
        <v>6</v>
      </c>
      <c r="E4783" s="1" t="s">
        <v>44</v>
      </c>
      <c r="F4783">
        <v>5.1929999999999996</v>
      </c>
      <c r="G4783">
        <v>11.521000000000001</v>
      </c>
      <c r="H4783">
        <v>1</v>
      </c>
      <c r="I4783">
        <v>0</v>
      </c>
      <c r="J4783">
        <f>VLOOKUP(A4783,Details!$A$1:$F$127,2,TRUE)</f>
        <v>65</v>
      </c>
      <c r="K4783" t="str">
        <f>VLOOKUP(A4783,Details!$A$1:$F$127,3,TRUE)</f>
        <v>M</v>
      </c>
      <c r="L4783">
        <f>VLOOKUP(A4783,Details!$A$1:$F$127,4,TRUE)</f>
        <v>26.4</v>
      </c>
      <c r="M4783" s="1" t="str">
        <f>VLOOKUP(A4783,Details!$A$1:$F$127,6,TRUE)</f>
        <v>NA</v>
      </c>
      <c r="N4783" s="1" t="str">
        <f>VLOOKUP(A4783,Details!$A$1:$F$127,5,TRUE)</f>
        <v>NA</v>
      </c>
      <c r="O4783" s="1" t="str">
        <f>VLOOKUP(A4783,Labels!$A$1:$B$127,2,TRUE)</f>
        <v>COPD</v>
      </c>
      <c r="P4783" s="1" t="str">
        <f>VLOOKUP(A4783,'Data Split'!$A$1:$B$921,2,TRUE)</f>
        <v>train</v>
      </c>
    </row>
    <row r="4784" spans="1:16" x14ac:dyDescent="0.3">
      <c r="A4784" s="1">
        <v>181</v>
      </c>
      <c r="B4784" s="1" t="s">
        <v>17</v>
      </c>
      <c r="C4784" s="1" t="s">
        <v>4</v>
      </c>
      <c r="D4784" s="1" t="s">
        <v>6</v>
      </c>
      <c r="E4784" s="1" t="s">
        <v>44</v>
      </c>
      <c r="F4784">
        <v>11.521000000000001</v>
      </c>
      <c r="G4784">
        <v>17.263999999999999</v>
      </c>
      <c r="H4784">
        <v>0</v>
      </c>
      <c r="I4784">
        <v>0</v>
      </c>
      <c r="J4784">
        <f>VLOOKUP(A4784,Details!$A$1:$F$127,2,TRUE)</f>
        <v>65</v>
      </c>
      <c r="K4784" t="str">
        <f>VLOOKUP(A4784,Details!$A$1:$F$127,3,TRUE)</f>
        <v>M</v>
      </c>
      <c r="L4784">
        <f>VLOOKUP(A4784,Details!$A$1:$F$127,4,TRUE)</f>
        <v>26.4</v>
      </c>
      <c r="M4784" s="1" t="str">
        <f>VLOOKUP(A4784,Details!$A$1:$F$127,6,TRUE)</f>
        <v>NA</v>
      </c>
      <c r="N4784" s="1" t="str">
        <f>VLOOKUP(A4784,Details!$A$1:$F$127,5,TRUE)</f>
        <v>NA</v>
      </c>
      <c r="O4784" s="1" t="str">
        <f>VLOOKUP(A4784,Labels!$A$1:$B$127,2,TRUE)</f>
        <v>COPD</v>
      </c>
      <c r="P4784" s="1" t="str">
        <f>VLOOKUP(A4784,'Data Split'!$A$1:$B$921,2,TRUE)</f>
        <v>train</v>
      </c>
    </row>
    <row r="4785" spans="1:16" x14ac:dyDescent="0.3">
      <c r="A4785" s="1">
        <v>181</v>
      </c>
      <c r="B4785" s="1" t="s">
        <v>17</v>
      </c>
      <c r="C4785" s="1" t="s">
        <v>4</v>
      </c>
      <c r="D4785" s="1" t="s">
        <v>6</v>
      </c>
      <c r="E4785" s="1" t="s">
        <v>44</v>
      </c>
      <c r="F4785">
        <v>17.263999999999999</v>
      </c>
      <c r="G4785">
        <v>19.835999999999999</v>
      </c>
      <c r="H4785">
        <v>0</v>
      </c>
      <c r="I4785">
        <v>0</v>
      </c>
      <c r="J4785">
        <f>VLOOKUP(A4785,Details!$A$1:$F$127,2,TRUE)</f>
        <v>65</v>
      </c>
      <c r="K4785" t="str">
        <f>VLOOKUP(A4785,Details!$A$1:$F$127,3,TRUE)</f>
        <v>M</v>
      </c>
      <c r="L4785">
        <f>VLOOKUP(A4785,Details!$A$1:$F$127,4,TRUE)</f>
        <v>26.4</v>
      </c>
      <c r="M4785" s="1" t="str">
        <f>VLOOKUP(A4785,Details!$A$1:$F$127,6,TRUE)</f>
        <v>NA</v>
      </c>
      <c r="N4785" s="1" t="str">
        <f>VLOOKUP(A4785,Details!$A$1:$F$127,5,TRUE)</f>
        <v>NA</v>
      </c>
      <c r="O4785" s="1" t="str">
        <f>VLOOKUP(A4785,Labels!$A$1:$B$127,2,TRUE)</f>
        <v>COPD</v>
      </c>
      <c r="P4785" s="1" t="str">
        <f>VLOOKUP(A4785,'Data Split'!$A$1:$B$921,2,TRUE)</f>
        <v>train</v>
      </c>
    </row>
    <row r="4786" spans="1:16" x14ac:dyDescent="0.3">
      <c r="A4786" s="1">
        <v>181</v>
      </c>
      <c r="B4786" s="1" t="s">
        <v>18</v>
      </c>
      <c r="C4786" s="1" t="s">
        <v>10</v>
      </c>
      <c r="D4786" s="1" t="s">
        <v>6</v>
      </c>
      <c r="E4786" s="1" t="s">
        <v>44</v>
      </c>
      <c r="F4786">
        <v>9.2999999999999999E-2</v>
      </c>
      <c r="G4786">
        <v>2.3639999999999999</v>
      </c>
      <c r="H4786">
        <v>0</v>
      </c>
      <c r="I4786">
        <v>0</v>
      </c>
      <c r="J4786">
        <f>VLOOKUP(A4786,Details!$A$1:$F$127,2,TRUE)</f>
        <v>65</v>
      </c>
      <c r="K4786" t="str">
        <f>VLOOKUP(A4786,Details!$A$1:$F$127,3,TRUE)</f>
        <v>M</v>
      </c>
      <c r="L4786">
        <f>VLOOKUP(A4786,Details!$A$1:$F$127,4,TRUE)</f>
        <v>26.4</v>
      </c>
      <c r="M4786" s="1" t="str">
        <f>VLOOKUP(A4786,Details!$A$1:$F$127,6,TRUE)</f>
        <v>NA</v>
      </c>
      <c r="N4786" s="1" t="str">
        <f>VLOOKUP(A4786,Details!$A$1:$F$127,5,TRUE)</f>
        <v>NA</v>
      </c>
      <c r="O4786" s="1" t="str">
        <f>VLOOKUP(A4786,Labels!$A$1:$B$127,2,TRUE)</f>
        <v>COPD</v>
      </c>
      <c r="P4786" s="1" t="str">
        <f>VLOOKUP(A4786,'Data Split'!$A$1:$B$921,2,TRUE)</f>
        <v>train</v>
      </c>
    </row>
    <row r="4787" spans="1:16" x14ac:dyDescent="0.3">
      <c r="A4787" s="1">
        <v>181</v>
      </c>
      <c r="B4787" s="1" t="s">
        <v>18</v>
      </c>
      <c r="C4787" s="1" t="s">
        <v>10</v>
      </c>
      <c r="D4787" s="1" t="s">
        <v>6</v>
      </c>
      <c r="E4787" s="1" t="s">
        <v>44</v>
      </c>
      <c r="F4787">
        <v>2.3639999999999999</v>
      </c>
      <c r="G4787">
        <v>8.2070000000000007</v>
      </c>
      <c r="H4787">
        <v>0</v>
      </c>
      <c r="I4787">
        <v>0</v>
      </c>
      <c r="J4787">
        <f>VLOOKUP(A4787,Details!$A$1:$F$127,2,TRUE)</f>
        <v>65</v>
      </c>
      <c r="K4787" t="str">
        <f>VLOOKUP(A4787,Details!$A$1:$F$127,3,TRUE)</f>
        <v>M</v>
      </c>
      <c r="L4787">
        <f>VLOOKUP(A4787,Details!$A$1:$F$127,4,TRUE)</f>
        <v>26.4</v>
      </c>
      <c r="M4787" s="1" t="str">
        <f>VLOOKUP(A4787,Details!$A$1:$F$127,6,TRUE)</f>
        <v>NA</v>
      </c>
      <c r="N4787" s="1" t="str">
        <f>VLOOKUP(A4787,Details!$A$1:$F$127,5,TRUE)</f>
        <v>NA</v>
      </c>
      <c r="O4787" s="1" t="str">
        <f>VLOOKUP(A4787,Labels!$A$1:$B$127,2,TRUE)</f>
        <v>COPD</v>
      </c>
      <c r="P4787" s="1" t="str">
        <f>VLOOKUP(A4787,'Data Split'!$A$1:$B$921,2,TRUE)</f>
        <v>train</v>
      </c>
    </row>
    <row r="4788" spans="1:16" x14ac:dyDescent="0.3">
      <c r="A4788" s="1">
        <v>181</v>
      </c>
      <c r="B4788" s="1" t="s">
        <v>18</v>
      </c>
      <c r="C4788" s="1" t="s">
        <v>10</v>
      </c>
      <c r="D4788" s="1" t="s">
        <v>6</v>
      </c>
      <c r="E4788" s="1" t="s">
        <v>44</v>
      </c>
      <c r="F4788">
        <v>8.2070000000000007</v>
      </c>
      <c r="G4788">
        <v>13.606999999999999</v>
      </c>
      <c r="H4788">
        <v>0</v>
      </c>
      <c r="I4788">
        <v>0</v>
      </c>
      <c r="J4788">
        <f>VLOOKUP(A4788,Details!$A$1:$F$127,2,TRUE)</f>
        <v>65</v>
      </c>
      <c r="K4788" t="str">
        <f>VLOOKUP(A4788,Details!$A$1:$F$127,3,TRUE)</f>
        <v>M</v>
      </c>
      <c r="L4788">
        <f>VLOOKUP(A4788,Details!$A$1:$F$127,4,TRUE)</f>
        <v>26.4</v>
      </c>
      <c r="M4788" s="1" t="str">
        <f>VLOOKUP(A4788,Details!$A$1:$F$127,6,TRUE)</f>
        <v>NA</v>
      </c>
      <c r="N4788" s="1" t="str">
        <f>VLOOKUP(A4788,Details!$A$1:$F$127,5,TRUE)</f>
        <v>NA</v>
      </c>
      <c r="O4788" s="1" t="str">
        <f>VLOOKUP(A4788,Labels!$A$1:$B$127,2,TRUE)</f>
        <v>COPD</v>
      </c>
      <c r="P4788" s="1" t="str">
        <f>VLOOKUP(A4788,'Data Split'!$A$1:$B$921,2,TRUE)</f>
        <v>train</v>
      </c>
    </row>
    <row r="4789" spans="1:16" x14ac:dyDescent="0.3">
      <c r="A4789" s="1">
        <v>181</v>
      </c>
      <c r="B4789" s="1" t="s">
        <v>18</v>
      </c>
      <c r="C4789" s="1" t="s">
        <v>10</v>
      </c>
      <c r="D4789" s="1" t="s">
        <v>6</v>
      </c>
      <c r="E4789" s="1" t="s">
        <v>44</v>
      </c>
      <c r="F4789">
        <v>13.606999999999999</v>
      </c>
      <c r="G4789">
        <v>18.835999999999999</v>
      </c>
      <c r="H4789">
        <v>0</v>
      </c>
      <c r="I4789">
        <v>0</v>
      </c>
      <c r="J4789">
        <f>VLOOKUP(A4789,Details!$A$1:$F$127,2,TRUE)</f>
        <v>65</v>
      </c>
      <c r="K4789" t="str">
        <f>VLOOKUP(A4789,Details!$A$1:$F$127,3,TRUE)</f>
        <v>M</v>
      </c>
      <c r="L4789">
        <f>VLOOKUP(A4789,Details!$A$1:$F$127,4,TRUE)</f>
        <v>26.4</v>
      </c>
      <c r="M4789" s="1" t="str">
        <f>VLOOKUP(A4789,Details!$A$1:$F$127,6,TRUE)</f>
        <v>NA</v>
      </c>
      <c r="N4789" s="1" t="str">
        <f>VLOOKUP(A4789,Details!$A$1:$F$127,5,TRUE)</f>
        <v>NA</v>
      </c>
      <c r="O4789" s="1" t="str">
        <f>VLOOKUP(A4789,Labels!$A$1:$B$127,2,TRUE)</f>
        <v>COPD</v>
      </c>
      <c r="P4789" s="1" t="str">
        <f>VLOOKUP(A4789,'Data Split'!$A$1:$B$921,2,TRUE)</f>
        <v>train</v>
      </c>
    </row>
    <row r="4790" spans="1:16" x14ac:dyDescent="0.3">
      <c r="A4790" s="1">
        <v>181</v>
      </c>
      <c r="B4790" s="1" t="s">
        <v>18</v>
      </c>
      <c r="C4790" s="1" t="s">
        <v>10</v>
      </c>
      <c r="D4790" s="1" t="s">
        <v>6</v>
      </c>
      <c r="E4790" s="1" t="s">
        <v>44</v>
      </c>
      <c r="F4790">
        <v>18.835999999999999</v>
      </c>
      <c r="G4790">
        <v>19.936</v>
      </c>
      <c r="H4790">
        <v>0</v>
      </c>
      <c r="I4790">
        <v>0</v>
      </c>
      <c r="J4790">
        <f>VLOOKUP(A4790,Details!$A$1:$F$127,2,TRUE)</f>
        <v>65</v>
      </c>
      <c r="K4790" t="str">
        <f>VLOOKUP(A4790,Details!$A$1:$F$127,3,TRUE)</f>
        <v>M</v>
      </c>
      <c r="L4790">
        <f>VLOOKUP(A4790,Details!$A$1:$F$127,4,TRUE)</f>
        <v>26.4</v>
      </c>
      <c r="M4790" s="1" t="str">
        <f>VLOOKUP(A4790,Details!$A$1:$F$127,6,TRUE)</f>
        <v>NA</v>
      </c>
      <c r="N4790" s="1" t="str">
        <f>VLOOKUP(A4790,Details!$A$1:$F$127,5,TRUE)</f>
        <v>NA</v>
      </c>
      <c r="O4790" s="1" t="str">
        <f>VLOOKUP(A4790,Labels!$A$1:$B$127,2,TRUE)</f>
        <v>COPD</v>
      </c>
      <c r="P4790" s="1" t="str">
        <f>VLOOKUP(A4790,'Data Split'!$A$1:$B$921,2,TRUE)</f>
        <v>train</v>
      </c>
    </row>
    <row r="4791" spans="1:16" x14ac:dyDescent="0.3">
      <c r="A4791" s="1">
        <v>182</v>
      </c>
      <c r="B4791" s="1" t="s">
        <v>0</v>
      </c>
      <c r="C4791" s="1" t="s">
        <v>10</v>
      </c>
      <c r="D4791" s="1" t="s">
        <v>2</v>
      </c>
      <c r="E4791" s="1" t="s">
        <v>43</v>
      </c>
      <c r="F4791">
        <v>7.9000000000000001E-2</v>
      </c>
      <c r="G4791">
        <v>1.7789999999999999</v>
      </c>
      <c r="H4791">
        <v>1</v>
      </c>
      <c r="I4791">
        <v>0</v>
      </c>
      <c r="J4791">
        <f>VLOOKUP(A4791,Details!$A$1:$F$127,2,TRUE)</f>
        <v>11</v>
      </c>
      <c r="K4791" t="str">
        <f>VLOOKUP(A4791,Details!$A$1:$F$127,3,TRUE)</f>
        <v>M</v>
      </c>
      <c r="L4791" t="str">
        <f>VLOOKUP(A4791,Details!$A$1:$F$127,4,TRUE)</f>
        <v>NA</v>
      </c>
      <c r="M4791" s="1">
        <f>VLOOKUP(A4791,Details!$A$1:$F$127,6,TRUE)</f>
        <v>136</v>
      </c>
      <c r="N4791" s="1">
        <f>VLOOKUP(A4791,Details!$A$1:$F$127,5,TRUE)</f>
        <v>33</v>
      </c>
      <c r="O4791" s="1" t="str">
        <f>VLOOKUP(A4791,Labels!$A$1:$B$127,2,TRUE)</f>
        <v>Healthy</v>
      </c>
      <c r="P4791" s="1" t="str">
        <f>VLOOKUP(A4791,'Data Split'!$A$1:$B$921,2,TRUE)</f>
        <v>test</v>
      </c>
    </row>
    <row r="4792" spans="1:16" x14ac:dyDescent="0.3">
      <c r="A4792" s="1">
        <v>182</v>
      </c>
      <c r="B4792" s="1" t="s">
        <v>0</v>
      </c>
      <c r="C4792" s="1" t="s">
        <v>10</v>
      </c>
      <c r="D4792" s="1" t="s">
        <v>2</v>
      </c>
      <c r="E4792" s="1" t="s">
        <v>43</v>
      </c>
      <c r="F4792">
        <v>1.7789999999999999</v>
      </c>
      <c r="G4792">
        <v>5.35</v>
      </c>
      <c r="H4792">
        <v>1</v>
      </c>
      <c r="I4792">
        <v>0</v>
      </c>
      <c r="J4792">
        <f>VLOOKUP(A4792,Details!$A$1:$F$127,2,TRUE)</f>
        <v>11</v>
      </c>
      <c r="K4792" t="str">
        <f>VLOOKUP(A4792,Details!$A$1:$F$127,3,TRUE)</f>
        <v>M</v>
      </c>
      <c r="L4792" t="str">
        <f>VLOOKUP(A4792,Details!$A$1:$F$127,4,TRUE)</f>
        <v>NA</v>
      </c>
      <c r="M4792" s="1">
        <f>VLOOKUP(A4792,Details!$A$1:$F$127,6,TRUE)</f>
        <v>136</v>
      </c>
      <c r="N4792" s="1">
        <f>VLOOKUP(A4792,Details!$A$1:$F$127,5,TRUE)</f>
        <v>33</v>
      </c>
      <c r="O4792" s="1" t="str">
        <f>VLOOKUP(A4792,Labels!$A$1:$B$127,2,TRUE)</f>
        <v>Healthy</v>
      </c>
      <c r="P4792" s="1" t="str">
        <f>VLOOKUP(A4792,'Data Split'!$A$1:$B$921,2,TRUE)</f>
        <v>test</v>
      </c>
    </row>
    <row r="4793" spans="1:16" x14ac:dyDescent="0.3">
      <c r="A4793" s="1">
        <v>182</v>
      </c>
      <c r="B4793" s="1" t="s">
        <v>0</v>
      </c>
      <c r="C4793" s="1" t="s">
        <v>10</v>
      </c>
      <c r="D4793" s="1" t="s">
        <v>2</v>
      </c>
      <c r="E4793" s="1" t="s">
        <v>43</v>
      </c>
      <c r="F4793">
        <v>5.35</v>
      </c>
      <c r="G4793">
        <v>8.65</v>
      </c>
      <c r="H4793">
        <v>0</v>
      </c>
      <c r="I4793">
        <v>0</v>
      </c>
      <c r="J4793">
        <f>VLOOKUP(A4793,Details!$A$1:$F$127,2,TRUE)</f>
        <v>11</v>
      </c>
      <c r="K4793" t="str">
        <f>VLOOKUP(A4793,Details!$A$1:$F$127,3,TRUE)</f>
        <v>M</v>
      </c>
      <c r="L4793" t="str">
        <f>VLOOKUP(A4793,Details!$A$1:$F$127,4,TRUE)</f>
        <v>NA</v>
      </c>
      <c r="M4793" s="1">
        <f>VLOOKUP(A4793,Details!$A$1:$F$127,6,TRUE)</f>
        <v>136</v>
      </c>
      <c r="N4793" s="1">
        <f>VLOOKUP(A4793,Details!$A$1:$F$127,5,TRUE)</f>
        <v>33</v>
      </c>
      <c r="O4793" s="1" t="str">
        <f>VLOOKUP(A4793,Labels!$A$1:$B$127,2,TRUE)</f>
        <v>Healthy</v>
      </c>
      <c r="P4793" s="1" t="str">
        <f>VLOOKUP(A4793,'Data Split'!$A$1:$B$921,2,TRUE)</f>
        <v>test</v>
      </c>
    </row>
    <row r="4794" spans="1:16" x14ac:dyDescent="0.3">
      <c r="A4794" s="1">
        <v>182</v>
      </c>
      <c r="B4794" s="1" t="s">
        <v>0</v>
      </c>
      <c r="C4794" s="1" t="s">
        <v>10</v>
      </c>
      <c r="D4794" s="1" t="s">
        <v>2</v>
      </c>
      <c r="E4794" s="1" t="s">
        <v>43</v>
      </c>
      <c r="F4794">
        <v>8.65</v>
      </c>
      <c r="G4794">
        <v>11.179</v>
      </c>
      <c r="H4794">
        <v>1</v>
      </c>
      <c r="I4794">
        <v>0</v>
      </c>
      <c r="J4794">
        <f>VLOOKUP(A4794,Details!$A$1:$F$127,2,TRUE)</f>
        <v>11</v>
      </c>
      <c r="K4794" t="str">
        <f>VLOOKUP(A4794,Details!$A$1:$F$127,3,TRUE)</f>
        <v>M</v>
      </c>
      <c r="L4794" t="str">
        <f>VLOOKUP(A4794,Details!$A$1:$F$127,4,TRUE)</f>
        <v>NA</v>
      </c>
      <c r="M4794" s="1">
        <f>VLOOKUP(A4794,Details!$A$1:$F$127,6,TRUE)</f>
        <v>136</v>
      </c>
      <c r="N4794" s="1">
        <f>VLOOKUP(A4794,Details!$A$1:$F$127,5,TRUE)</f>
        <v>33</v>
      </c>
      <c r="O4794" s="1" t="str">
        <f>VLOOKUP(A4794,Labels!$A$1:$B$127,2,TRUE)</f>
        <v>Healthy</v>
      </c>
      <c r="P4794" s="1" t="str">
        <f>VLOOKUP(A4794,'Data Split'!$A$1:$B$921,2,TRUE)</f>
        <v>test</v>
      </c>
    </row>
    <row r="4795" spans="1:16" x14ac:dyDescent="0.3">
      <c r="A4795" s="1">
        <v>182</v>
      </c>
      <c r="B4795" s="1" t="s">
        <v>0</v>
      </c>
      <c r="C4795" s="1" t="s">
        <v>10</v>
      </c>
      <c r="D4795" s="1" t="s">
        <v>2</v>
      </c>
      <c r="E4795" s="1" t="s">
        <v>43</v>
      </c>
      <c r="F4795">
        <v>11.179</v>
      </c>
      <c r="G4795">
        <v>14.336</v>
      </c>
      <c r="H4795">
        <v>0</v>
      </c>
      <c r="I4795">
        <v>0</v>
      </c>
      <c r="J4795">
        <f>VLOOKUP(A4795,Details!$A$1:$F$127,2,TRUE)</f>
        <v>11</v>
      </c>
      <c r="K4795" t="str">
        <f>VLOOKUP(A4795,Details!$A$1:$F$127,3,TRUE)</f>
        <v>M</v>
      </c>
      <c r="L4795" t="str">
        <f>VLOOKUP(A4795,Details!$A$1:$F$127,4,TRUE)</f>
        <v>NA</v>
      </c>
      <c r="M4795" s="1">
        <f>VLOOKUP(A4795,Details!$A$1:$F$127,6,TRUE)</f>
        <v>136</v>
      </c>
      <c r="N4795" s="1">
        <f>VLOOKUP(A4795,Details!$A$1:$F$127,5,TRUE)</f>
        <v>33</v>
      </c>
      <c r="O4795" s="1" t="str">
        <f>VLOOKUP(A4795,Labels!$A$1:$B$127,2,TRUE)</f>
        <v>Healthy</v>
      </c>
      <c r="P4795" s="1" t="str">
        <f>VLOOKUP(A4795,'Data Split'!$A$1:$B$921,2,TRUE)</f>
        <v>test</v>
      </c>
    </row>
    <row r="4796" spans="1:16" x14ac:dyDescent="0.3">
      <c r="A4796" s="1">
        <v>182</v>
      </c>
      <c r="B4796" s="1" t="s">
        <v>0</v>
      </c>
      <c r="C4796" s="1" t="s">
        <v>10</v>
      </c>
      <c r="D4796" s="1" t="s">
        <v>2</v>
      </c>
      <c r="E4796" s="1" t="s">
        <v>43</v>
      </c>
      <c r="F4796">
        <v>14.336</v>
      </c>
      <c r="G4796">
        <v>17.736000000000001</v>
      </c>
      <c r="H4796">
        <v>1</v>
      </c>
      <c r="I4796">
        <v>0</v>
      </c>
      <c r="J4796">
        <f>VLOOKUP(A4796,Details!$A$1:$F$127,2,TRUE)</f>
        <v>11</v>
      </c>
      <c r="K4796" t="str">
        <f>VLOOKUP(A4796,Details!$A$1:$F$127,3,TRUE)</f>
        <v>M</v>
      </c>
      <c r="L4796" t="str">
        <f>VLOOKUP(A4796,Details!$A$1:$F$127,4,TRUE)</f>
        <v>NA</v>
      </c>
      <c r="M4796" s="1">
        <f>VLOOKUP(A4796,Details!$A$1:$F$127,6,TRUE)</f>
        <v>136</v>
      </c>
      <c r="N4796" s="1">
        <f>VLOOKUP(A4796,Details!$A$1:$F$127,5,TRUE)</f>
        <v>33</v>
      </c>
      <c r="O4796" s="1" t="str">
        <f>VLOOKUP(A4796,Labels!$A$1:$B$127,2,TRUE)</f>
        <v>Healthy</v>
      </c>
      <c r="P4796" s="1" t="str">
        <f>VLOOKUP(A4796,'Data Split'!$A$1:$B$921,2,TRUE)</f>
        <v>test</v>
      </c>
    </row>
    <row r="4797" spans="1:16" x14ac:dyDescent="0.3">
      <c r="A4797" s="1">
        <v>182</v>
      </c>
      <c r="B4797" s="1" t="s">
        <v>0</v>
      </c>
      <c r="C4797" s="1" t="s">
        <v>10</v>
      </c>
      <c r="D4797" s="1" t="s">
        <v>2</v>
      </c>
      <c r="E4797" s="1" t="s">
        <v>43</v>
      </c>
      <c r="F4797">
        <v>17.736000000000001</v>
      </c>
      <c r="G4797">
        <v>19.997</v>
      </c>
      <c r="H4797">
        <v>1</v>
      </c>
      <c r="I4797">
        <v>0</v>
      </c>
      <c r="J4797">
        <f>VLOOKUP(A4797,Details!$A$1:$F$127,2,TRUE)</f>
        <v>11</v>
      </c>
      <c r="K4797" t="str">
        <f>VLOOKUP(A4797,Details!$A$1:$F$127,3,TRUE)</f>
        <v>M</v>
      </c>
      <c r="L4797" t="str">
        <f>VLOOKUP(A4797,Details!$A$1:$F$127,4,TRUE)</f>
        <v>NA</v>
      </c>
      <c r="M4797" s="1">
        <f>VLOOKUP(A4797,Details!$A$1:$F$127,6,TRUE)</f>
        <v>136</v>
      </c>
      <c r="N4797" s="1">
        <f>VLOOKUP(A4797,Details!$A$1:$F$127,5,TRUE)</f>
        <v>33</v>
      </c>
      <c r="O4797" s="1" t="str">
        <f>VLOOKUP(A4797,Labels!$A$1:$B$127,2,TRUE)</f>
        <v>Healthy</v>
      </c>
      <c r="P4797" s="1" t="str">
        <f>VLOOKUP(A4797,'Data Split'!$A$1:$B$921,2,TRUE)</f>
        <v>test</v>
      </c>
    </row>
    <row r="4798" spans="1:16" x14ac:dyDescent="0.3">
      <c r="A4798" s="1">
        <v>183</v>
      </c>
      <c r="B4798" s="1" t="s">
        <v>0</v>
      </c>
      <c r="C4798" s="1" t="s">
        <v>9</v>
      </c>
      <c r="D4798" s="1" t="s">
        <v>2</v>
      </c>
      <c r="E4798" s="1" t="s">
        <v>43</v>
      </c>
      <c r="F4798">
        <v>3.5999999999999997E-2</v>
      </c>
      <c r="G4798">
        <v>2.7789999999999999</v>
      </c>
      <c r="H4798">
        <v>1</v>
      </c>
      <c r="I4798">
        <v>0</v>
      </c>
      <c r="J4798">
        <f>VLOOKUP(A4798,Details!$A$1:$F$127,2,TRUE)</f>
        <v>14</v>
      </c>
      <c r="K4798" t="str">
        <f>VLOOKUP(A4798,Details!$A$1:$F$127,3,TRUE)</f>
        <v>F</v>
      </c>
      <c r="L4798" t="str">
        <f>VLOOKUP(A4798,Details!$A$1:$F$127,4,TRUE)</f>
        <v>NA</v>
      </c>
      <c r="M4798" s="1" t="str">
        <f>VLOOKUP(A4798,Details!$A$1:$F$127,6,TRUE)</f>
        <v>NA</v>
      </c>
      <c r="N4798" s="1" t="str">
        <f>VLOOKUP(A4798,Details!$A$1:$F$127,5,TRUE)</f>
        <v>NA</v>
      </c>
      <c r="O4798" s="1" t="str">
        <f>VLOOKUP(A4798,Labels!$A$1:$B$127,2,TRUE)</f>
        <v>Healthy</v>
      </c>
      <c r="P4798" s="1" t="str">
        <f>VLOOKUP(A4798,'Data Split'!$A$1:$B$921,2,TRUE)</f>
        <v>train</v>
      </c>
    </row>
    <row r="4799" spans="1:16" x14ac:dyDescent="0.3">
      <c r="A4799" s="1">
        <v>183</v>
      </c>
      <c r="B4799" s="1" t="s">
        <v>0</v>
      </c>
      <c r="C4799" s="1" t="s">
        <v>9</v>
      </c>
      <c r="D4799" s="1" t="s">
        <v>2</v>
      </c>
      <c r="E4799" s="1" t="s">
        <v>43</v>
      </c>
      <c r="F4799">
        <v>2.7789999999999999</v>
      </c>
      <c r="G4799">
        <v>9.407</v>
      </c>
      <c r="H4799">
        <v>0</v>
      </c>
      <c r="I4799">
        <v>0</v>
      </c>
      <c r="J4799">
        <f>VLOOKUP(A4799,Details!$A$1:$F$127,2,TRUE)</f>
        <v>14</v>
      </c>
      <c r="K4799" t="str">
        <f>VLOOKUP(A4799,Details!$A$1:$F$127,3,TRUE)</f>
        <v>F</v>
      </c>
      <c r="L4799" t="str">
        <f>VLOOKUP(A4799,Details!$A$1:$F$127,4,TRUE)</f>
        <v>NA</v>
      </c>
      <c r="M4799" s="1" t="str">
        <f>VLOOKUP(A4799,Details!$A$1:$F$127,6,TRUE)</f>
        <v>NA</v>
      </c>
      <c r="N4799" s="1" t="str">
        <f>VLOOKUP(A4799,Details!$A$1:$F$127,5,TRUE)</f>
        <v>NA</v>
      </c>
      <c r="O4799" s="1" t="str">
        <f>VLOOKUP(A4799,Labels!$A$1:$B$127,2,TRUE)</f>
        <v>Healthy</v>
      </c>
      <c r="P4799" s="1" t="str">
        <f>VLOOKUP(A4799,'Data Split'!$A$1:$B$921,2,TRUE)</f>
        <v>train</v>
      </c>
    </row>
    <row r="4800" spans="1:16" x14ac:dyDescent="0.3">
      <c r="A4800" s="1">
        <v>183</v>
      </c>
      <c r="B4800" s="1" t="s">
        <v>0</v>
      </c>
      <c r="C4800" s="1" t="s">
        <v>9</v>
      </c>
      <c r="D4800" s="1" t="s">
        <v>2</v>
      </c>
      <c r="E4800" s="1" t="s">
        <v>43</v>
      </c>
      <c r="F4800">
        <v>9.407</v>
      </c>
      <c r="G4800">
        <v>16.05</v>
      </c>
      <c r="H4800">
        <v>1</v>
      </c>
      <c r="I4800">
        <v>0</v>
      </c>
      <c r="J4800">
        <f>VLOOKUP(A4800,Details!$A$1:$F$127,2,TRUE)</f>
        <v>14</v>
      </c>
      <c r="K4800" t="str">
        <f>VLOOKUP(A4800,Details!$A$1:$F$127,3,TRUE)</f>
        <v>F</v>
      </c>
      <c r="L4800" t="str">
        <f>VLOOKUP(A4800,Details!$A$1:$F$127,4,TRUE)</f>
        <v>NA</v>
      </c>
      <c r="M4800" s="1" t="str">
        <f>VLOOKUP(A4800,Details!$A$1:$F$127,6,TRUE)</f>
        <v>NA</v>
      </c>
      <c r="N4800" s="1" t="str">
        <f>VLOOKUP(A4800,Details!$A$1:$F$127,5,TRUE)</f>
        <v>NA</v>
      </c>
      <c r="O4800" s="1" t="str">
        <f>VLOOKUP(A4800,Labels!$A$1:$B$127,2,TRUE)</f>
        <v>Healthy</v>
      </c>
      <c r="P4800" s="1" t="str">
        <f>VLOOKUP(A4800,'Data Split'!$A$1:$B$921,2,TRUE)</f>
        <v>train</v>
      </c>
    </row>
    <row r="4801" spans="1:16" x14ac:dyDescent="0.3">
      <c r="A4801" s="1">
        <v>183</v>
      </c>
      <c r="B4801" s="1" t="s">
        <v>0</v>
      </c>
      <c r="C4801" s="1" t="s">
        <v>9</v>
      </c>
      <c r="D4801" s="1" t="s">
        <v>2</v>
      </c>
      <c r="E4801" s="1" t="s">
        <v>43</v>
      </c>
      <c r="F4801">
        <v>16.05</v>
      </c>
      <c r="G4801">
        <v>19.95</v>
      </c>
      <c r="H4801">
        <v>0</v>
      </c>
      <c r="I4801">
        <v>0</v>
      </c>
      <c r="J4801">
        <f>VLOOKUP(A4801,Details!$A$1:$F$127,2,TRUE)</f>
        <v>14</v>
      </c>
      <c r="K4801" t="str">
        <f>VLOOKUP(A4801,Details!$A$1:$F$127,3,TRUE)</f>
        <v>F</v>
      </c>
      <c r="L4801" t="str">
        <f>VLOOKUP(A4801,Details!$A$1:$F$127,4,TRUE)</f>
        <v>NA</v>
      </c>
      <c r="M4801" s="1" t="str">
        <f>VLOOKUP(A4801,Details!$A$1:$F$127,6,TRUE)</f>
        <v>NA</v>
      </c>
      <c r="N4801" s="1" t="str">
        <f>VLOOKUP(A4801,Details!$A$1:$F$127,5,TRUE)</f>
        <v>NA</v>
      </c>
      <c r="O4801" s="1" t="str">
        <f>VLOOKUP(A4801,Labels!$A$1:$B$127,2,TRUE)</f>
        <v>Healthy</v>
      </c>
      <c r="P4801" s="1" t="str">
        <f>VLOOKUP(A4801,'Data Split'!$A$1:$B$921,2,TRUE)</f>
        <v>train</v>
      </c>
    </row>
    <row r="4802" spans="1:16" x14ac:dyDescent="0.3">
      <c r="A4802" s="1">
        <v>183</v>
      </c>
      <c r="B4802" s="1" t="s">
        <v>0</v>
      </c>
      <c r="C4802" s="1" t="s">
        <v>10</v>
      </c>
      <c r="D4802" s="1" t="s">
        <v>2</v>
      </c>
      <c r="E4802" s="1" t="s">
        <v>43</v>
      </c>
      <c r="F4802">
        <v>3.5999999999999997E-2</v>
      </c>
      <c r="G4802">
        <v>7.0789999999999997</v>
      </c>
      <c r="H4802">
        <v>0</v>
      </c>
      <c r="I4802">
        <v>0</v>
      </c>
      <c r="J4802">
        <f>VLOOKUP(A4802,Details!$A$1:$F$127,2,TRUE)</f>
        <v>14</v>
      </c>
      <c r="K4802" t="str">
        <f>VLOOKUP(A4802,Details!$A$1:$F$127,3,TRUE)</f>
        <v>F</v>
      </c>
      <c r="L4802" t="str">
        <f>VLOOKUP(A4802,Details!$A$1:$F$127,4,TRUE)</f>
        <v>NA</v>
      </c>
      <c r="M4802" s="1" t="str">
        <f>VLOOKUP(A4802,Details!$A$1:$F$127,6,TRUE)</f>
        <v>NA</v>
      </c>
      <c r="N4802" s="1" t="str">
        <f>VLOOKUP(A4802,Details!$A$1:$F$127,5,TRUE)</f>
        <v>NA</v>
      </c>
      <c r="O4802" s="1" t="str">
        <f>VLOOKUP(A4802,Labels!$A$1:$B$127,2,TRUE)</f>
        <v>Healthy</v>
      </c>
      <c r="P4802" s="1" t="str">
        <f>VLOOKUP(A4802,'Data Split'!$A$1:$B$921,2,TRUE)</f>
        <v>train</v>
      </c>
    </row>
    <row r="4803" spans="1:16" x14ac:dyDescent="0.3">
      <c r="A4803" s="1">
        <v>183</v>
      </c>
      <c r="B4803" s="1" t="s">
        <v>0</v>
      </c>
      <c r="C4803" s="1" t="s">
        <v>10</v>
      </c>
      <c r="D4803" s="1" t="s">
        <v>2</v>
      </c>
      <c r="E4803" s="1" t="s">
        <v>43</v>
      </c>
      <c r="F4803">
        <v>7.0789999999999997</v>
      </c>
      <c r="G4803">
        <v>13.321</v>
      </c>
      <c r="H4803">
        <v>0</v>
      </c>
      <c r="I4803">
        <v>0</v>
      </c>
      <c r="J4803">
        <f>VLOOKUP(A4803,Details!$A$1:$F$127,2,TRUE)</f>
        <v>14</v>
      </c>
      <c r="K4803" t="str">
        <f>VLOOKUP(A4803,Details!$A$1:$F$127,3,TRUE)</f>
        <v>F</v>
      </c>
      <c r="L4803" t="str">
        <f>VLOOKUP(A4803,Details!$A$1:$F$127,4,TRUE)</f>
        <v>NA</v>
      </c>
      <c r="M4803" s="1" t="str">
        <f>VLOOKUP(A4803,Details!$A$1:$F$127,6,TRUE)</f>
        <v>NA</v>
      </c>
      <c r="N4803" s="1" t="str">
        <f>VLOOKUP(A4803,Details!$A$1:$F$127,5,TRUE)</f>
        <v>NA</v>
      </c>
      <c r="O4803" s="1" t="str">
        <f>VLOOKUP(A4803,Labels!$A$1:$B$127,2,TRUE)</f>
        <v>Healthy</v>
      </c>
      <c r="P4803" s="1" t="str">
        <f>VLOOKUP(A4803,'Data Split'!$A$1:$B$921,2,TRUE)</f>
        <v>train</v>
      </c>
    </row>
    <row r="4804" spans="1:16" x14ac:dyDescent="0.3">
      <c r="A4804" s="1">
        <v>183</v>
      </c>
      <c r="B4804" s="1" t="s">
        <v>0</v>
      </c>
      <c r="C4804" s="1" t="s">
        <v>10</v>
      </c>
      <c r="D4804" s="1" t="s">
        <v>2</v>
      </c>
      <c r="E4804" s="1" t="s">
        <v>43</v>
      </c>
      <c r="F4804">
        <v>13.321</v>
      </c>
      <c r="G4804">
        <v>19.55</v>
      </c>
      <c r="H4804">
        <v>0</v>
      </c>
      <c r="I4804">
        <v>0</v>
      </c>
      <c r="J4804">
        <f>VLOOKUP(A4804,Details!$A$1:$F$127,2,TRUE)</f>
        <v>14</v>
      </c>
      <c r="K4804" t="str">
        <f>VLOOKUP(A4804,Details!$A$1:$F$127,3,TRUE)</f>
        <v>F</v>
      </c>
      <c r="L4804" t="str">
        <f>VLOOKUP(A4804,Details!$A$1:$F$127,4,TRUE)</f>
        <v>NA</v>
      </c>
      <c r="M4804" s="1" t="str">
        <f>VLOOKUP(A4804,Details!$A$1:$F$127,6,TRUE)</f>
        <v>NA</v>
      </c>
      <c r="N4804" s="1" t="str">
        <f>VLOOKUP(A4804,Details!$A$1:$F$127,5,TRUE)</f>
        <v>NA</v>
      </c>
      <c r="O4804" s="1" t="str">
        <f>VLOOKUP(A4804,Labels!$A$1:$B$127,2,TRUE)</f>
        <v>Healthy</v>
      </c>
      <c r="P4804" s="1" t="str">
        <f>VLOOKUP(A4804,'Data Split'!$A$1:$B$921,2,TRUE)</f>
        <v>train</v>
      </c>
    </row>
    <row r="4805" spans="1:16" x14ac:dyDescent="0.3">
      <c r="A4805" s="1">
        <v>183</v>
      </c>
      <c r="B4805" s="1" t="s">
        <v>0</v>
      </c>
      <c r="C4805" s="1" t="s">
        <v>10</v>
      </c>
      <c r="D4805" s="1" t="s">
        <v>2</v>
      </c>
      <c r="E4805" s="1" t="s">
        <v>43</v>
      </c>
      <c r="F4805">
        <v>19.55</v>
      </c>
      <c r="G4805">
        <v>19.992999999999999</v>
      </c>
      <c r="H4805">
        <v>0</v>
      </c>
      <c r="I4805">
        <v>0</v>
      </c>
      <c r="J4805">
        <f>VLOOKUP(A4805,Details!$A$1:$F$127,2,TRUE)</f>
        <v>14</v>
      </c>
      <c r="K4805" t="str">
        <f>VLOOKUP(A4805,Details!$A$1:$F$127,3,TRUE)</f>
        <v>F</v>
      </c>
      <c r="L4805" t="str">
        <f>VLOOKUP(A4805,Details!$A$1:$F$127,4,TRUE)</f>
        <v>NA</v>
      </c>
      <c r="M4805" s="1" t="str">
        <f>VLOOKUP(A4805,Details!$A$1:$F$127,6,TRUE)</f>
        <v>NA</v>
      </c>
      <c r="N4805" s="1" t="str">
        <f>VLOOKUP(A4805,Details!$A$1:$F$127,5,TRUE)</f>
        <v>NA</v>
      </c>
      <c r="O4805" s="1" t="str">
        <f>VLOOKUP(A4805,Labels!$A$1:$B$127,2,TRUE)</f>
        <v>Healthy</v>
      </c>
      <c r="P4805" s="1" t="str">
        <f>VLOOKUP(A4805,'Data Split'!$A$1:$B$921,2,TRUE)</f>
        <v>train</v>
      </c>
    </row>
    <row r="4806" spans="1:16" x14ac:dyDescent="0.3">
      <c r="A4806" s="1">
        <v>184</v>
      </c>
      <c r="B4806" s="1" t="s">
        <v>0</v>
      </c>
      <c r="C4806" s="1" t="s">
        <v>4</v>
      </c>
      <c r="D4806" s="1" t="s">
        <v>2</v>
      </c>
      <c r="E4806" s="1" t="s">
        <v>43</v>
      </c>
      <c r="F4806">
        <v>0.05</v>
      </c>
      <c r="G4806">
        <v>1.1639999999999999</v>
      </c>
      <c r="H4806">
        <v>0</v>
      </c>
      <c r="I4806">
        <v>0</v>
      </c>
      <c r="J4806">
        <f>VLOOKUP(A4806,Details!$A$1:$F$127,2,TRUE)</f>
        <v>2</v>
      </c>
      <c r="K4806" t="str">
        <f>VLOOKUP(A4806,Details!$A$1:$F$127,3,TRUE)</f>
        <v>F</v>
      </c>
      <c r="L4806" t="str">
        <f>VLOOKUP(A4806,Details!$A$1:$F$127,4,TRUE)</f>
        <v>NA</v>
      </c>
      <c r="M4806" s="1">
        <f>VLOOKUP(A4806,Details!$A$1:$F$127,6,TRUE)</f>
        <v>100</v>
      </c>
      <c r="N4806" s="1">
        <f>VLOOKUP(A4806,Details!$A$1:$F$127,5,TRUE)</f>
        <v>15</v>
      </c>
      <c r="O4806" s="1" t="str">
        <f>VLOOKUP(A4806,Labels!$A$1:$B$127,2,TRUE)</f>
        <v>Healthy</v>
      </c>
      <c r="P4806" s="1" t="str">
        <f>VLOOKUP(A4806,'Data Split'!$A$1:$B$921,2,TRUE)</f>
        <v>train</v>
      </c>
    </row>
    <row r="4807" spans="1:16" x14ac:dyDescent="0.3">
      <c r="A4807" s="1">
        <v>184</v>
      </c>
      <c r="B4807" s="1" t="s">
        <v>0</v>
      </c>
      <c r="C4807" s="1" t="s">
        <v>4</v>
      </c>
      <c r="D4807" s="1" t="s">
        <v>2</v>
      </c>
      <c r="E4807" s="1" t="s">
        <v>43</v>
      </c>
      <c r="F4807">
        <v>1.1639999999999999</v>
      </c>
      <c r="G4807">
        <v>3.6789999999999998</v>
      </c>
      <c r="H4807">
        <v>0</v>
      </c>
      <c r="I4807">
        <v>0</v>
      </c>
      <c r="J4807">
        <f>VLOOKUP(A4807,Details!$A$1:$F$127,2,TRUE)</f>
        <v>2</v>
      </c>
      <c r="K4807" t="str">
        <f>VLOOKUP(A4807,Details!$A$1:$F$127,3,TRUE)</f>
        <v>F</v>
      </c>
      <c r="L4807" t="str">
        <f>VLOOKUP(A4807,Details!$A$1:$F$127,4,TRUE)</f>
        <v>NA</v>
      </c>
      <c r="M4807" s="1">
        <f>VLOOKUP(A4807,Details!$A$1:$F$127,6,TRUE)</f>
        <v>100</v>
      </c>
      <c r="N4807" s="1">
        <f>VLOOKUP(A4807,Details!$A$1:$F$127,5,TRUE)</f>
        <v>15</v>
      </c>
      <c r="O4807" s="1" t="str">
        <f>VLOOKUP(A4807,Labels!$A$1:$B$127,2,TRUE)</f>
        <v>Healthy</v>
      </c>
      <c r="P4807" s="1" t="str">
        <f>VLOOKUP(A4807,'Data Split'!$A$1:$B$921,2,TRUE)</f>
        <v>train</v>
      </c>
    </row>
    <row r="4808" spans="1:16" x14ac:dyDescent="0.3">
      <c r="A4808" s="1">
        <v>184</v>
      </c>
      <c r="B4808" s="1" t="s">
        <v>0</v>
      </c>
      <c r="C4808" s="1" t="s">
        <v>4</v>
      </c>
      <c r="D4808" s="1" t="s">
        <v>2</v>
      </c>
      <c r="E4808" s="1" t="s">
        <v>43</v>
      </c>
      <c r="F4808">
        <v>3.6789999999999998</v>
      </c>
      <c r="G4808">
        <v>6.7930000000000001</v>
      </c>
      <c r="H4808">
        <v>0</v>
      </c>
      <c r="I4808">
        <v>0</v>
      </c>
      <c r="J4808">
        <f>VLOOKUP(A4808,Details!$A$1:$F$127,2,TRUE)</f>
        <v>2</v>
      </c>
      <c r="K4808" t="str">
        <f>VLOOKUP(A4808,Details!$A$1:$F$127,3,TRUE)</f>
        <v>F</v>
      </c>
      <c r="L4808" t="str">
        <f>VLOOKUP(A4808,Details!$A$1:$F$127,4,TRUE)</f>
        <v>NA</v>
      </c>
      <c r="M4808" s="1">
        <f>VLOOKUP(A4808,Details!$A$1:$F$127,6,TRUE)</f>
        <v>100</v>
      </c>
      <c r="N4808" s="1">
        <f>VLOOKUP(A4808,Details!$A$1:$F$127,5,TRUE)</f>
        <v>15</v>
      </c>
      <c r="O4808" s="1" t="str">
        <f>VLOOKUP(A4808,Labels!$A$1:$B$127,2,TRUE)</f>
        <v>Healthy</v>
      </c>
      <c r="P4808" s="1" t="str">
        <f>VLOOKUP(A4808,'Data Split'!$A$1:$B$921,2,TRUE)</f>
        <v>train</v>
      </c>
    </row>
    <row r="4809" spans="1:16" x14ac:dyDescent="0.3">
      <c r="A4809" s="1">
        <v>184</v>
      </c>
      <c r="B4809" s="1" t="s">
        <v>0</v>
      </c>
      <c r="C4809" s="1" t="s">
        <v>4</v>
      </c>
      <c r="D4809" s="1" t="s">
        <v>2</v>
      </c>
      <c r="E4809" s="1" t="s">
        <v>43</v>
      </c>
      <c r="F4809">
        <v>6.7930000000000001</v>
      </c>
      <c r="G4809">
        <v>9.8930000000000007</v>
      </c>
      <c r="H4809">
        <v>0</v>
      </c>
      <c r="I4809">
        <v>0</v>
      </c>
      <c r="J4809">
        <f>VLOOKUP(A4809,Details!$A$1:$F$127,2,TRUE)</f>
        <v>2</v>
      </c>
      <c r="K4809" t="str">
        <f>VLOOKUP(A4809,Details!$A$1:$F$127,3,TRUE)</f>
        <v>F</v>
      </c>
      <c r="L4809" t="str">
        <f>VLOOKUP(A4809,Details!$A$1:$F$127,4,TRUE)</f>
        <v>NA</v>
      </c>
      <c r="M4809" s="1">
        <f>VLOOKUP(A4809,Details!$A$1:$F$127,6,TRUE)</f>
        <v>100</v>
      </c>
      <c r="N4809" s="1">
        <f>VLOOKUP(A4809,Details!$A$1:$F$127,5,TRUE)</f>
        <v>15</v>
      </c>
      <c r="O4809" s="1" t="str">
        <f>VLOOKUP(A4809,Labels!$A$1:$B$127,2,TRUE)</f>
        <v>Healthy</v>
      </c>
      <c r="P4809" s="1" t="str">
        <f>VLOOKUP(A4809,'Data Split'!$A$1:$B$921,2,TRUE)</f>
        <v>train</v>
      </c>
    </row>
    <row r="4810" spans="1:16" x14ac:dyDescent="0.3">
      <c r="A4810" s="1">
        <v>184</v>
      </c>
      <c r="B4810" s="1" t="s">
        <v>0</v>
      </c>
      <c r="C4810" s="1" t="s">
        <v>4</v>
      </c>
      <c r="D4810" s="1" t="s">
        <v>2</v>
      </c>
      <c r="E4810" s="1" t="s">
        <v>43</v>
      </c>
      <c r="F4810">
        <v>9.8930000000000007</v>
      </c>
      <c r="G4810">
        <v>12.236000000000001</v>
      </c>
      <c r="H4810">
        <v>0</v>
      </c>
      <c r="I4810">
        <v>0</v>
      </c>
      <c r="J4810">
        <f>VLOOKUP(A4810,Details!$A$1:$F$127,2,TRUE)</f>
        <v>2</v>
      </c>
      <c r="K4810" t="str">
        <f>VLOOKUP(A4810,Details!$A$1:$F$127,3,TRUE)</f>
        <v>F</v>
      </c>
      <c r="L4810" t="str">
        <f>VLOOKUP(A4810,Details!$A$1:$F$127,4,TRUE)</f>
        <v>NA</v>
      </c>
      <c r="M4810" s="1">
        <f>VLOOKUP(A4810,Details!$A$1:$F$127,6,TRUE)</f>
        <v>100</v>
      </c>
      <c r="N4810" s="1">
        <f>VLOOKUP(A4810,Details!$A$1:$F$127,5,TRUE)</f>
        <v>15</v>
      </c>
      <c r="O4810" s="1" t="str">
        <f>VLOOKUP(A4810,Labels!$A$1:$B$127,2,TRUE)</f>
        <v>Healthy</v>
      </c>
      <c r="P4810" s="1" t="str">
        <f>VLOOKUP(A4810,'Data Split'!$A$1:$B$921,2,TRUE)</f>
        <v>train</v>
      </c>
    </row>
    <row r="4811" spans="1:16" x14ac:dyDescent="0.3">
      <c r="A4811" s="1">
        <v>184</v>
      </c>
      <c r="B4811" s="1" t="s">
        <v>0</v>
      </c>
      <c r="C4811" s="1" t="s">
        <v>4</v>
      </c>
      <c r="D4811" s="1" t="s">
        <v>2</v>
      </c>
      <c r="E4811" s="1" t="s">
        <v>43</v>
      </c>
      <c r="F4811">
        <v>12.236000000000001</v>
      </c>
      <c r="G4811">
        <v>14.85</v>
      </c>
      <c r="H4811">
        <v>0</v>
      </c>
      <c r="I4811">
        <v>0</v>
      </c>
      <c r="J4811">
        <f>VLOOKUP(A4811,Details!$A$1:$F$127,2,TRUE)</f>
        <v>2</v>
      </c>
      <c r="K4811" t="str">
        <f>VLOOKUP(A4811,Details!$A$1:$F$127,3,TRUE)</f>
        <v>F</v>
      </c>
      <c r="L4811" t="str">
        <f>VLOOKUP(A4811,Details!$A$1:$F$127,4,TRUE)</f>
        <v>NA</v>
      </c>
      <c r="M4811" s="1">
        <f>VLOOKUP(A4811,Details!$A$1:$F$127,6,TRUE)</f>
        <v>100</v>
      </c>
      <c r="N4811" s="1">
        <f>VLOOKUP(A4811,Details!$A$1:$F$127,5,TRUE)</f>
        <v>15</v>
      </c>
      <c r="O4811" s="1" t="str">
        <f>VLOOKUP(A4811,Labels!$A$1:$B$127,2,TRUE)</f>
        <v>Healthy</v>
      </c>
      <c r="P4811" s="1" t="str">
        <f>VLOOKUP(A4811,'Data Split'!$A$1:$B$921,2,TRUE)</f>
        <v>train</v>
      </c>
    </row>
    <row r="4812" spans="1:16" x14ac:dyDescent="0.3">
      <c r="A4812" s="1">
        <v>184</v>
      </c>
      <c r="B4812" s="1" t="s">
        <v>0</v>
      </c>
      <c r="C4812" s="1" t="s">
        <v>4</v>
      </c>
      <c r="D4812" s="1" t="s">
        <v>2</v>
      </c>
      <c r="E4812" s="1" t="s">
        <v>43</v>
      </c>
      <c r="F4812">
        <v>14.85</v>
      </c>
      <c r="G4812">
        <v>17.779</v>
      </c>
      <c r="H4812">
        <v>0</v>
      </c>
      <c r="I4812">
        <v>0</v>
      </c>
      <c r="J4812">
        <f>VLOOKUP(A4812,Details!$A$1:$F$127,2,TRUE)</f>
        <v>2</v>
      </c>
      <c r="K4812" t="str">
        <f>VLOOKUP(A4812,Details!$A$1:$F$127,3,TRUE)</f>
        <v>F</v>
      </c>
      <c r="L4812" t="str">
        <f>VLOOKUP(A4812,Details!$A$1:$F$127,4,TRUE)</f>
        <v>NA</v>
      </c>
      <c r="M4812" s="1">
        <f>VLOOKUP(A4812,Details!$A$1:$F$127,6,TRUE)</f>
        <v>100</v>
      </c>
      <c r="N4812" s="1">
        <f>VLOOKUP(A4812,Details!$A$1:$F$127,5,TRUE)</f>
        <v>15</v>
      </c>
      <c r="O4812" s="1" t="str">
        <f>VLOOKUP(A4812,Labels!$A$1:$B$127,2,TRUE)</f>
        <v>Healthy</v>
      </c>
      <c r="P4812" s="1" t="str">
        <f>VLOOKUP(A4812,'Data Split'!$A$1:$B$921,2,TRUE)</f>
        <v>train</v>
      </c>
    </row>
    <row r="4813" spans="1:16" x14ac:dyDescent="0.3">
      <c r="A4813" s="1">
        <v>184</v>
      </c>
      <c r="B4813" s="1" t="s">
        <v>0</v>
      </c>
      <c r="C4813" s="1" t="s">
        <v>4</v>
      </c>
      <c r="D4813" s="1" t="s">
        <v>2</v>
      </c>
      <c r="E4813" s="1" t="s">
        <v>43</v>
      </c>
      <c r="F4813">
        <v>17.779</v>
      </c>
      <c r="G4813">
        <v>19.978999999999999</v>
      </c>
      <c r="H4813">
        <v>0</v>
      </c>
      <c r="I4813">
        <v>0</v>
      </c>
      <c r="J4813">
        <f>VLOOKUP(A4813,Details!$A$1:$F$127,2,TRUE)</f>
        <v>2</v>
      </c>
      <c r="K4813" t="str">
        <f>VLOOKUP(A4813,Details!$A$1:$F$127,3,TRUE)</f>
        <v>F</v>
      </c>
      <c r="L4813" t="str">
        <f>VLOOKUP(A4813,Details!$A$1:$F$127,4,TRUE)</f>
        <v>NA</v>
      </c>
      <c r="M4813" s="1">
        <f>VLOOKUP(A4813,Details!$A$1:$F$127,6,TRUE)</f>
        <v>100</v>
      </c>
      <c r="N4813" s="1">
        <f>VLOOKUP(A4813,Details!$A$1:$F$127,5,TRUE)</f>
        <v>15</v>
      </c>
      <c r="O4813" s="1" t="str">
        <f>VLOOKUP(A4813,Labels!$A$1:$B$127,2,TRUE)</f>
        <v>Healthy</v>
      </c>
      <c r="P4813" s="1" t="str">
        <f>VLOOKUP(A4813,'Data Split'!$A$1:$B$921,2,TRUE)</f>
        <v>train</v>
      </c>
    </row>
    <row r="4814" spans="1:16" x14ac:dyDescent="0.3">
      <c r="A4814" s="1">
        <v>185</v>
      </c>
      <c r="B4814" s="1" t="s">
        <v>0</v>
      </c>
      <c r="C4814" s="1" t="s">
        <v>1</v>
      </c>
      <c r="D4814" s="1" t="s">
        <v>2</v>
      </c>
      <c r="E4814" s="1" t="s">
        <v>45</v>
      </c>
      <c r="F4814">
        <v>0.31320999999999999</v>
      </c>
      <c r="G4814">
        <v>1.6082000000000001</v>
      </c>
      <c r="H4814">
        <v>0</v>
      </c>
      <c r="I4814">
        <v>0</v>
      </c>
      <c r="J4814">
        <f>VLOOKUP(A4814,Details!$A$1:$F$127,2,TRUE)</f>
        <v>75</v>
      </c>
      <c r="K4814" t="str">
        <f>VLOOKUP(A4814,Details!$A$1:$F$127,3,TRUE)</f>
        <v>M</v>
      </c>
      <c r="L4814">
        <f>VLOOKUP(A4814,Details!$A$1:$F$127,4,TRUE)</f>
        <v>27.7</v>
      </c>
      <c r="M4814" s="1" t="str">
        <f>VLOOKUP(A4814,Details!$A$1:$F$127,6,TRUE)</f>
        <v>NA</v>
      </c>
      <c r="N4814" s="1" t="str">
        <f>VLOOKUP(A4814,Details!$A$1:$F$127,5,TRUE)</f>
        <v>NA</v>
      </c>
      <c r="O4814" s="1" t="str">
        <f>VLOOKUP(A4814,Labels!$A$1:$B$127,2,TRUE)</f>
        <v>COPD</v>
      </c>
      <c r="P4814" s="1" t="str">
        <f>VLOOKUP(A4814,'Data Split'!$A$1:$B$921,2,TRUE)</f>
        <v>test</v>
      </c>
    </row>
    <row r="4815" spans="1:16" x14ac:dyDescent="0.3">
      <c r="A4815" s="1">
        <v>185</v>
      </c>
      <c r="B4815" s="1" t="s">
        <v>0</v>
      </c>
      <c r="C4815" s="1" t="s">
        <v>1</v>
      </c>
      <c r="D4815" s="1" t="s">
        <v>2</v>
      </c>
      <c r="E4815" s="1" t="s">
        <v>45</v>
      </c>
      <c r="F4815">
        <v>1.6082000000000001</v>
      </c>
      <c r="G4815">
        <v>3.0779000000000001</v>
      </c>
      <c r="H4815">
        <v>0</v>
      </c>
      <c r="I4815">
        <v>0</v>
      </c>
      <c r="J4815">
        <f>VLOOKUP(A4815,Details!$A$1:$F$127,2,TRUE)</f>
        <v>75</v>
      </c>
      <c r="K4815" t="str">
        <f>VLOOKUP(A4815,Details!$A$1:$F$127,3,TRUE)</f>
        <v>M</v>
      </c>
      <c r="L4815">
        <f>VLOOKUP(A4815,Details!$A$1:$F$127,4,TRUE)</f>
        <v>27.7</v>
      </c>
      <c r="M4815" s="1" t="str">
        <f>VLOOKUP(A4815,Details!$A$1:$F$127,6,TRUE)</f>
        <v>NA</v>
      </c>
      <c r="N4815" s="1" t="str">
        <f>VLOOKUP(A4815,Details!$A$1:$F$127,5,TRUE)</f>
        <v>NA</v>
      </c>
      <c r="O4815" s="1" t="str">
        <f>VLOOKUP(A4815,Labels!$A$1:$B$127,2,TRUE)</f>
        <v>COPD</v>
      </c>
      <c r="P4815" s="1" t="str">
        <f>VLOOKUP(A4815,'Data Split'!$A$1:$B$921,2,TRUE)</f>
        <v>test</v>
      </c>
    </row>
    <row r="4816" spans="1:16" x14ac:dyDescent="0.3">
      <c r="A4816" s="1">
        <v>185</v>
      </c>
      <c r="B4816" s="1" t="s">
        <v>0</v>
      </c>
      <c r="C4816" s="1" t="s">
        <v>1</v>
      </c>
      <c r="D4816" s="1" t="s">
        <v>2</v>
      </c>
      <c r="E4816" s="1" t="s">
        <v>45</v>
      </c>
      <c r="F4816">
        <v>3.0779000000000001</v>
      </c>
      <c r="G4816">
        <v>4.4330999999999996</v>
      </c>
      <c r="H4816">
        <v>0</v>
      </c>
      <c r="I4816">
        <v>0</v>
      </c>
      <c r="J4816">
        <f>VLOOKUP(A4816,Details!$A$1:$F$127,2,TRUE)</f>
        <v>75</v>
      </c>
      <c r="K4816" t="str">
        <f>VLOOKUP(A4816,Details!$A$1:$F$127,3,TRUE)</f>
        <v>M</v>
      </c>
      <c r="L4816">
        <f>VLOOKUP(A4816,Details!$A$1:$F$127,4,TRUE)</f>
        <v>27.7</v>
      </c>
      <c r="M4816" s="1" t="str">
        <f>VLOOKUP(A4816,Details!$A$1:$F$127,6,TRUE)</f>
        <v>NA</v>
      </c>
      <c r="N4816" s="1" t="str">
        <f>VLOOKUP(A4816,Details!$A$1:$F$127,5,TRUE)</f>
        <v>NA</v>
      </c>
      <c r="O4816" s="1" t="str">
        <f>VLOOKUP(A4816,Labels!$A$1:$B$127,2,TRUE)</f>
        <v>COPD</v>
      </c>
      <c r="P4816" s="1" t="str">
        <f>VLOOKUP(A4816,'Data Split'!$A$1:$B$921,2,TRUE)</f>
        <v>test</v>
      </c>
    </row>
    <row r="4817" spans="1:16" x14ac:dyDescent="0.3">
      <c r="A4817" s="1">
        <v>185</v>
      </c>
      <c r="B4817" s="1" t="s">
        <v>0</v>
      </c>
      <c r="C4817" s="1" t="s">
        <v>1</v>
      </c>
      <c r="D4817" s="1" t="s">
        <v>2</v>
      </c>
      <c r="E4817" s="1" t="s">
        <v>45</v>
      </c>
      <c r="F4817">
        <v>4.4330999999999996</v>
      </c>
      <c r="G4817">
        <v>6.0533000000000001</v>
      </c>
      <c r="H4817">
        <v>0</v>
      </c>
      <c r="I4817">
        <v>0</v>
      </c>
      <c r="J4817">
        <f>VLOOKUP(A4817,Details!$A$1:$F$127,2,TRUE)</f>
        <v>75</v>
      </c>
      <c r="K4817" t="str">
        <f>VLOOKUP(A4817,Details!$A$1:$F$127,3,TRUE)</f>
        <v>M</v>
      </c>
      <c r="L4817">
        <f>VLOOKUP(A4817,Details!$A$1:$F$127,4,TRUE)</f>
        <v>27.7</v>
      </c>
      <c r="M4817" s="1" t="str">
        <f>VLOOKUP(A4817,Details!$A$1:$F$127,6,TRUE)</f>
        <v>NA</v>
      </c>
      <c r="N4817" s="1" t="str">
        <f>VLOOKUP(A4817,Details!$A$1:$F$127,5,TRUE)</f>
        <v>NA</v>
      </c>
      <c r="O4817" s="1" t="str">
        <f>VLOOKUP(A4817,Labels!$A$1:$B$127,2,TRUE)</f>
        <v>COPD</v>
      </c>
      <c r="P4817" s="1" t="str">
        <f>VLOOKUP(A4817,'Data Split'!$A$1:$B$921,2,TRUE)</f>
        <v>test</v>
      </c>
    </row>
    <row r="4818" spans="1:16" x14ac:dyDescent="0.3">
      <c r="A4818" s="1">
        <v>185</v>
      </c>
      <c r="B4818" s="1" t="s">
        <v>0</v>
      </c>
      <c r="C4818" s="1" t="s">
        <v>1</v>
      </c>
      <c r="D4818" s="1" t="s">
        <v>2</v>
      </c>
      <c r="E4818" s="1" t="s">
        <v>45</v>
      </c>
      <c r="F4818">
        <v>6.0533000000000001</v>
      </c>
      <c r="G4818">
        <v>9.1372</v>
      </c>
      <c r="H4818">
        <v>0</v>
      </c>
      <c r="I4818">
        <v>0</v>
      </c>
      <c r="J4818">
        <f>VLOOKUP(A4818,Details!$A$1:$F$127,2,TRUE)</f>
        <v>75</v>
      </c>
      <c r="K4818" t="str">
        <f>VLOOKUP(A4818,Details!$A$1:$F$127,3,TRUE)</f>
        <v>M</v>
      </c>
      <c r="L4818">
        <f>VLOOKUP(A4818,Details!$A$1:$F$127,4,TRUE)</f>
        <v>27.7</v>
      </c>
      <c r="M4818" s="1" t="str">
        <f>VLOOKUP(A4818,Details!$A$1:$F$127,6,TRUE)</f>
        <v>NA</v>
      </c>
      <c r="N4818" s="1" t="str">
        <f>VLOOKUP(A4818,Details!$A$1:$F$127,5,TRUE)</f>
        <v>NA</v>
      </c>
      <c r="O4818" s="1" t="str">
        <f>VLOOKUP(A4818,Labels!$A$1:$B$127,2,TRUE)</f>
        <v>COPD</v>
      </c>
      <c r="P4818" s="1" t="str">
        <f>VLOOKUP(A4818,'Data Split'!$A$1:$B$921,2,TRUE)</f>
        <v>test</v>
      </c>
    </row>
    <row r="4819" spans="1:16" x14ac:dyDescent="0.3">
      <c r="A4819" s="1">
        <v>185</v>
      </c>
      <c r="B4819" s="1" t="s">
        <v>0</v>
      </c>
      <c r="C4819" s="1" t="s">
        <v>1</v>
      </c>
      <c r="D4819" s="1" t="s">
        <v>2</v>
      </c>
      <c r="E4819" s="1" t="s">
        <v>45</v>
      </c>
      <c r="F4819">
        <v>9.1372</v>
      </c>
      <c r="G4819">
        <v>15.148</v>
      </c>
      <c r="H4819">
        <v>0</v>
      </c>
      <c r="I4819">
        <v>0</v>
      </c>
      <c r="J4819">
        <f>VLOOKUP(A4819,Details!$A$1:$F$127,2,TRUE)</f>
        <v>75</v>
      </c>
      <c r="K4819" t="str">
        <f>VLOOKUP(A4819,Details!$A$1:$F$127,3,TRUE)</f>
        <v>M</v>
      </c>
      <c r="L4819">
        <f>VLOOKUP(A4819,Details!$A$1:$F$127,4,TRUE)</f>
        <v>27.7</v>
      </c>
      <c r="M4819" s="1" t="str">
        <f>VLOOKUP(A4819,Details!$A$1:$F$127,6,TRUE)</f>
        <v>NA</v>
      </c>
      <c r="N4819" s="1" t="str">
        <f>VLOOKUP(A4819,Details!$A$1:$F$127,5,TRUE)</f>
        <v>NA</v>
      </c>
      <c r="O4819" s="1" t="str">
        <f>VLOOKUP(A4819,Labels!$A$1:$B$127,2,TRUE)</f>
        <v>COPD</v>
      </c>
      <c r="P4819" s="1" t="str">
        <f>VLOOKUP(A4819,'Data Split'!$A$1:$B$921,2,TRUE)</f>
        <v>test</v>
      </c>
    </row>
    <row r="4820" spans="1:16" x14ac:dyDescent="0.3">
      <c r="A4820" s="1">
        <v>185</v>
      </c>
      <c r="B4820" s="1" t="s">
        <v>0</v>
      </c>
      <c r="C4820" s="1" t="s">
        <v>1</v>
      </c>
      <c r="D4820" s="1" t="s">
        <v>2</v>
      </c>
      <c r="E4820" s="1" t="s">
        <v>45</v>
      </c>
      <c r="F4820">
        <v>15.148</v>
      </c>
      <c r="G4820">
        <v>18.672000000000001</v>
      </c>
      <c r="H4820">
        <v>0</v>
      </c>
      <c r="I4820">
        <v>0</v>
      </c>
      <c r="J4820">
        <f>VLOOKUP(A4820,Details!$A$1:$F$127,2,TRUE)</f>
        <v>75</v>
      </c>
      <c r="K4820" t="str">
        <f>VLOOKUP(A4820,Details!$A$1:$F$127,3,TRUE)</f>
        <v>M</v>
      </c>
      <c r="L4820">
        <f>VLOOKUP(A4820,Details!$A$1:$F$127,4,TRUE)</f>
        <v>27.7</v>
      </c>
      <c r="M4820" s="1" t="str">
        <f>VLOOKUP(A4820,Details!$A$1:$F$127,6,TRUE)</f>
        <v>NA</v>
      </c>
      <c r="N4820" s="1" t="str">
        <f>VLOOKUP(A4820,Details!$A$1:$F$127,5,TRUE)</f>
        <v>NA</v>
      </c>
      <c r="O4820" s="1" t="str">
        <f>VLOOKUP(A4820,Labels!$A$1:$B$127,2,TRUE)</f>
        <v>COPD</v>
      </c>
      <c r="P4820" s="1" t="str">
        <f>VLOOKUP(A4820,'Data Split'!$A$1:$B$921,2,TRUE)</f>
        <v>test</v>
      </c>
    </row>
    <row r="4821" spans="1:16" x14ac:dyDescent="0.3">
      <c r="A4821" s="1">
        <v>185</v>
      </c>
      <c r="B4821" s="1" t="s">
        <v>0</v>
      </c>
      <c r="C4821" s="1" t="s">
        <v>4</v>
      </c>
      <c r="D4821" s="1" t="s">
        <v>2</v>
      </c>
      <c r="E4821" s="1" t="s">
        <v>45</v>
      </c>
      <c r="F4821">
        <v>0.87639999999999996</v>
      </c>
      <c r="G4821">
        <v>2.3395000000000001</v>
      </c>
      <c r="H4821">
        <v>0</v>
      </c>
      <c r="I4821">
        <v>0</v>
      </c>
      <c r="J4821">
        <f>VLOOKUP(A4821,Details!$A$1:$F$127,2,TRUE)</f>
        <v>75</v>
      </c>
      <c r="K4821" t="str">
        <f>VLOOKUP(A4821,Details!$A$1:$F$127,3,TRUE)</f>
        <v>M</v>
      </c>
      <c r="L4821">
        <f>VLOOKUP(A4821,Details!$A$1:$F$127,4,TRUE)</f>
        <v>27.7</v>
      </c>
      <c r="M4821" s="1" t="str">
        <f>VLOOKUP(A4821,Details!$A$1:$F$127,6,TRUE)</f>
        <v>NA</v>
      </c>
      <c r="N4821" s="1" t="str">
        <f>VLOOKUP(A4821,Details!$A$1:$F$127,5,TRUE)</f>
        <v>NA</v>
      </c>
      <c r="O4821" s="1" t="str">
        <f>VLOOKUP(A4821,Labels!$A$1:$B$127,2,TRUE)</f>
        <v>COPD</v>
      </c>
      <c r="P4821" s="1" t="str">
        <f>VLOOKUP(A4821,'Data Split'!$A$1:$B$921,2,TRUE)</f>
        <v>test</v>
      </c>
    </row>
    <row r="4822" spans="1:16" x14ac:dyDescent="0.3">
      <c r="A4822" s="1">
        <v>185</v>
      </c>
      <c r="B4822" s="1" t="s">
        <v>0</v>
      </c>
      <c r="C4822" s="1" t="s">
        <v>4</v>
      </c>
      <c r="D4822" s="1" t="s">
        <v>2</v>
      </c>
      <c r="E4822" s="1" t="s">
        <v>45</v>
      </c>
      <c r="F4822">
        <v>2.3395000000000001</v>
      </c>
      <c r="G4822">
        <v>3.5501999999999998</v>
      </c>
      <c r="H4822">
        <v>0</v>
      </c>
      <c r="I4822">
        <v>0</v>
      </c>
      <c r="J4822">
        <f>VLOOKUP(A4822,Details!$A$1:$F$127,2,TRUE)</f>
        <v>75</v>
      </c>
      <c r="K4822" t="str">
        <f>VLOOKUP(A4822,Details!$A$1:$F$127,3,TRUE)</f>
        <v>M</v>
      </c>
      <c r="L4822">
        <f>VLOOKUP(A4822,Details!$A$1:$F$127,4,TRUE)</f>
        <v>27.7</v>
      </c>
      <c r="M4822" s="1" t="str">
        <f>VLOOKUP(A4822,Details!$A$1:$F$127,6,TRUE)</f>
        <v>NA</v>
      </c>
      <c r="N4822" s="1" t="str">
        <f>VLOOKUP(A4822,Details!$A$1:$F$127,5,TRUE)</f>
        <v>NA</v>
      </c>
      <c r="O4822" s="1" t="str">
        <f>VLOOKUP(A4822,Labels!$A$1:$B$127,2,TRUE)</f>
        <v>COPD</v>
      </c>
      <c r="P4822" s="1" t="str">
        <f>VLOOKUP(A4822,'Data Split'!$A$1:$B$921,2,TRUE)</f>
        <v>test</v>
      </c>
    </row>
    <row r="4823" spans="1:16" x14ac:dyDescent="0.3">
      <c r="A4823" s="1">
        <v>185</v>
      </c>
      <c r="B4823" s="1" t="s">
        <v>0</v>
      </c>
      <c r="C4823" s="1" t="s">
        <v>4</v>
      </c>
      <c r="D4823" s="1" t="s">
        <v>2</v>
      </c>
      <c r="E4823" s="1" t="s">
        <v>45</v>
      </c>
      <c r="F4823">
        <v>3.5501999999999998</v>
      </c>
      <c r="G4823">
        <v>4.9836</v>
      </c>
      <c r="H4823">
        <v>0</v>
      </c>
      <c r="I4823">
        <v>0</v>
      </c>
      <c r="J4823">
        <f>VLOOKUP(A4823,Details!$A$1:$F$127,2,TRUE)</f>
        <v>75</v>
      </c>
      <c r="K4823" t="str">
        <f>VLOOKUP(A4823,Details!$A$1:$F$127,3,TRUE)</f>
        <v>M</v>
      </c>
      <c r="L4823">
        <f>VLOOKUP(A4823,Details!$A$1:$F$127,4,TRUE)</f>
        <v>27.7</v>
      </c>
      <c r="M4823" s="1" t="str">
        <f>VLOOKUP(A4823,Details!$A$1:$F$127,6,TRUE)</f>
        <v>NA</v>
      </c>
      <c r="N4823" s="1" t="str">
        <f>VLOOKUP(A4823,Details!$A$1:$F$127,5,TRUE)</f>
        <v>NA</v>
      </c>
      <c r="O4823" s="1" t="str">
        <f>VLOOKUP(A4823,Labels!$A$1:$B$127,2,TRUE)</f>
        <v>COPD</v>
      </c>
      <c r="P4823" s="1" t="str">
        <f>VLOOKUP(A4823,'Data Split'!$A$1:$B$921,2,TRUE)</f>
        <v>test</v>
      </c>
    </row>
    <row r="4824" spans="1:16" x14ac:dyDescent="0.3">
      <c r="A4824" s="1">
        <v>185</v>
      </c>
      <c r="B4824" s="1" t="s">
        <v>0</v>
      </c>
      <c r="C4824" s="1" t="s">
        <v>4</v>
      </c>
      <c r="D4824" s="1" t="s">
        <v>2</v>
      </c>
      <c r="E4824" s="1" t="s">
        <v>45</v>
      </c>
      <c r="F4824">
        <v>4.9836</v>
      </c>
      <c r="G4824">
        <v>6.1570999999999998</v>
      </c>
      <c r="H4824">
        <v>0</v>
      </c>
      <c r="I4824">
        <v>0</v>
      </c>
      <c r="J4824">
        <f>VLOOKUP(A4824,Details!$A$1:$F$127,2,TRUE)</f>
        <v>75</v>
      </c>
      <c r="K4824" t="str">
        <f>VLOOKUP(A4824,Details!$A$1:$F$127,3,TRUE)</f>
        <v>M</v>
      </c>
      <c r="L4824">
        <f>VLOOKUP(A4824,Details!$A$1:$F$127,4,TRUE)</f>
        <v>27.7</v>
      </c>
      <c r="M4824" s="1" t="str">
        <f>VLOOKUP(A4824,Details!$A$1:$F$127,6,TRUE)</f>
        <v>NA</v>
      </c>
      <c r="N4824" s="1" t="str">
        <f>VLOOKUP(A4824,Details!$A$1:$F$127,5,TRUE)</f>
        <v>NA</v>
      </c>
      <c r="O4824" s="1" t="str">
        <f>VLOOKUP(A4824,Labels!$A$1:$B$127,2,TRUE)</f>
        <v>COPD</v>
      </c>
      <c r="P4824" s="1" t="str">
        <f>VLOOKUP(A4824,'Data Split'!$A$1:$B$921,2,TRUE)</f>
        <v>test</v>
      </c>
    </row>
    <row r="4825" spans="1:16" x14ac:dyDescent="0.3">
      <c r="A4825" s="1">
        <v>185</v>
      </c>
      <c r="B4825" s="1" t="s">
        <v>0</v>
      </c>
      <c r="C4825" s="1" t="s">
        <v>4</v>
      </c>
      <c r="D4825" s="1" t="s">
        <v>2</v>
      </c>
      <c r="E4825" s="1" t="s">
        <v>45</v>
      </c>
      <c r="F4825">
        <v>6.1570999999999998</v>
      </c>
      <c r="G4825">
        <v>7.3974000000000002</v>
      </c>
      <c r="H4825">
        <v>0</v>
      </c>
      <c r="I4825">
        <v>0</v>
      </c>
      <c r="J4825">
        <f>VLOOKUP(A4825,Details!$A$1:$F$127,2,TRUE)</f>
        <v>75</v>
      </c>
      <c r="K4825" t="str">
        <f>VLOOKUP(A4825,Details!$A$1:$F$127,3,TRUE)</f>
        <v>M</v>
      </c>
      <c r="L4825">
        <f>VLOOKUP(A4825,Details!$A$1:$F$127,4,TRUE)</f>
        <v>27.7</v>
      </c>
      <c r="M4825" s="1" t="str">
        <f>VLOOKUP(A4825,Details!$A$1:$F$127,6,TRUE)</f>
        <v>NA</v>
      </c>
      <c r="N4825" s="1" t="str">
        <f>VLOOKUP(A4825,Details!$A$1:$F$127,5,TRUE)</f>
        <v>NA</v>
      </c>
      <c r="O4825" s="1" t="str">
        <f>VLOOKUP(A4825,Labels!$A$1:$B$127,2,TRUE)</f>
        <v>COPD</v>
      </c>
      <c r="P4825" s="1" t="str">
        <f>VLOOKUP(A4825,'Data Split'!$A$1:$B$921,2,TRUE)</f>
        <v>test</v>
      </c>
    </row>
    <row r="4826" spans="1:16" x14ac:dyDescent="0.3">
      <c r="A4826" s="1">
        <v>185</v>
      </c>
      <c r="B4826" s="1" t="s">
        <v>0</v>
      </c>
      <c r="C4826" s="1" t="s">
        <v>4</v>
      </c>
      <c r="D4826" s="1" t="s">
        <v>2</v>
      </c>
      <c r="E4826" s="1" t="s">
        <v>45</v>
      </c>
      <c r="F4826">
        <v>7.3974000000000002</v>
      </c>
      <c r="G4826">
        <v>8.66</v>
      </c>
      <c r="H4826">
        <v>0</v>
      </c>
      <c r="I4826">
        <v>0</v>
      </c>
      <c r="J4826">
        <f>VLOOKUP(A4826,Details!$A$1:$F$127,2,TRUE)</f>
        <v>75</v>
      </c>
      <c r="K4826" t="str">
        <f>VLOOKUP(A4826,Details!$A$1:$F$127,3,TRUE)</f>
        <v>M</v>
      </c>
      <c r="L4826">
        <f>VLOOKUP(A4826,Details!$A$1:$F$127,4,TRUE)</f>
        <v>27.7</v>
      </c>
      <c r="M4826" s="1" t="str">
        <f>VLOOKUP(A4826,Details!$A$1:$F$127,6,TRUE)</f>
        <v>NA</v>
      </c>
      <c r="N4826" s="1" t="str">
        <f>VLOOKUP(A4826,Details!$A$1:$F$127,5,TRUE)</f>
        <v>NA</v>
      </c>
      <c r="O4826" s="1" t="str">
        <f>VLOOKUP(A4826,Labels!$A$1:$B$127,2,TRUE)</f>
        <v>COPD</v>
      </c>
      <c r="P4826" s="1" t="str">
        <f>VLOOKUP(A4826,'Data Split'!$A$1:$B$921,2,TRUE)</f>
        <v>test</v>
      </c>
    </row>
    <row r="4827" spans="1:16" x14ac:dyDescent="0.3">
      <c r="A4827" s="1">
        <v>185</v>
      </c>
      <c r="B4827" s="1" t="s">
        <v>0</v>
      </c>
      <c r="C4827" s="1" t="s">
        <v>4</v>
      </c>
      <c r="D4827" s="1" t="s">
        <v>2</v>
      </c>
      <c r="E4827" s="1" t="s">
        <v>45</v>
      </c>
      <c r="F4827">
        <v>8.66</v>
      </c>
      <c r="G4827">
        <v>9.93</v>
      </c>
      <c r="H4827">
        <v>0</v>
      </c>
      <c r="I4827">
        <v>0</v>
      </c>
      <c r="J4827">
        <f>VLOOKUP(A4827,Details!$A$1:$F$127,2,TRUE)</f>
        <v>75</v>
      </c>
      <c r="K4827" t="str">
        <f>VLOOKUP(A4827,Details!$A$1:$F$127,3,TRUE)</f>
        <v>M</v>
      </c>
      <c r="L4827">
        <f>VLOOKUP(A4827,Details!$A$1:$F$127,4,TRUE)</f>
        <v>27.7</v>
      </c>
      <c r="M4827" s="1" t="str">
        <f>VLOOKUP(A4827,Details!$A$1:$F$127,6,TRUE)</f>
        <v>NA</v>
      </c>
      <c r="N4827" s="1" t="str">
        <f>VLOOKUP(A4827,Details!$A$1:$F$127,5,TRUE)</f>
        <v>NA</v>
      </c>
      <c r="O4827" s="1" t="str">
        <f>VLOOKUP(A4827,Labels!$A$1:$B$127,2,TRUE)</f>
        <v>COPD</v>
      </c>
      <c r="P4827" s="1" t="str">
        <f>VLOOKUP(A4827,'Data Split'!$A$1:$B$921,2,TRUE)</f>
        <v>test</v>
      </c>
    </row>
    <row r="4828" spans="1:16" x14ac:dyDescent="0.3">
      <c r="A4828" s="1">
        <v>185</v>
      </c>
      <c r="B4828" s="1" t="s">
        <v>0</v>
      </c>
      <c r="C4828" s="1" t="s">
        <v>4</v>
      </c>
      <c r="D4828" s="1" t="s">
        <v>2</v>
      </c>
      <c r="E4828" s="1" t="s">
        <v>45</v>
      </c>
      <c r="F4828">
        <v>9.93</v>
      </c>
      <c r="G4828">
        <v>11.282</v>
      </c>
      <c r="H4828">
        <v>0</v>
      </c>
      <c r="I4828">
        <v>0</v>
      </c>
      <c r="J4828">
        <f>VLOOKUP(A4828,Details!$A$1:$F$127,2,TRUE)</f>
        <v>75</v>
      </c>
      <c r="K4828" t="str">
        <f>VLOOKUP(A4828,Details!$A$1:$F$127,3,TRUE)</f>
        <v>M</v>
      </c>
      <c r="L4828">
        <f>VLOOKUP(A4828,Details!$A$1:$F$127,4,TRUE)</f>
        <v>27.7</v>
      </c>
      <c r="M4828" s="1" t="str">
        <f>VLOOKUP(A4828,Details!$A$1:$F$127,6,TRUE)</f>
        <v>NA</v>
      </c>
      <c r="N4828" s="1" t="str">
        <f>VLOOKUP(A4828,Details!$A$1:$F$127,5,TRUE)</f>
        <v>NA</v>
      </c>
      <c r="O4828" s="1" t="str">
        <f>VLOOKUP(A4828,Labels!$A$1:$B$127,2,TRUE)</f>
        <v>COPD</v>
      </c>
      <c r="P4828" s="1" t="str">
        <f>VLOOKUP(A4828,'Data Split'!$A$1:$B$921,2,TRUE)</f>
        <v>test</v>
      </c>
    </row>
    <row r="4829" spans="1:16" x14ac:dyDescent="0.3">
      <c r="A4829" s="1">
        <v>185</v>
      </c>
      <c r="B4829" s="1" t="s">
        <v>0</v>
      </c>
      <c r="C4829" s="1" t="s">
        <v>4</v>
      </c>
      <c r="D4829" s="1" t="s">
        <v>2</v>
      </c>
      <c r="E4829" s="1" t="s">
        <v>45</v>
      </c>
      <c r="F4829">
        <v>11.282</v>
      </c>
      <c r="G4829">
        <v>12.76</v>
      </c>
      <c r="H4829">
        <v>0</v>
      </c>
      <c r="I4829">
        <v>0</v>
      </c>
      <c r="J4829">
        <f>VLOOKUP(A4829,Details!$A$1:$F$127,2,TRUE)</f>
        <v>75</v>
      </c>
      <c r="K4829" t="str">
        <f>VLOOKUP(A4829,Details!$A$1:$F$127,3,TRUE)</f>
        <v>M</v>
      </c>
      <c r="L4829">
        <f>VLOOKUP(A4829,Details!$A$1:$F$127,4,TRUE)</f>
        <v>27.7</v>
      </c>
      <c r="M4829" s="1" t="str">
        <f>VLOOKUP(A4829,Details!$A$1:$F$127,6,TRUE)</f>
        <v>NA</v>
      </c>
      <c r="N4829" s="1" t="str">
        <f>VLOOKUP(A4829,Details!$A$1:$F$127,5,TRUE)</f>
        <v>NA</v>
      </c>
      <c r="O4829" s="1" t="str">
        <f>VLOOKUP(A4829,Labels!$A$1:$B$127,2,TRUE)</f>
        <v>COPD</v>
      </c>
      <c r="P4829" s="1" t="str">
        <f>VLOOKUP(A4829,'Data Split'!$A$1:$B$921,2,TRUE)</f>
        <v>test</v>
      </c>
    </row>
    <row r="4830" spans="1:16" x14ac:dyDescent="0.3">
      <c r="A4830" s="1">
        <v>185</v>
      </c>
      <c r="B4830" s="1" t="s">
        <v>0</v>
      </c>
      <c r="C4830" s="1" t="s">
        <v>4</v>
      </c>
      <c r="D4830" s="1" t="s">
        <v>2</v>
      </c>
      <c r="E4830" s="1" t="s">
        <v>45</v>
      </c>
      <c r="F4830">
        <v>12.76</v>
      </c>
      <c r="G4830">
        <v>18.657</v>
      </c>
      <c r="H4830">
        <v>0</v>
      </c>
      <c r="I4830">
        <v>0</v>
      </c>
      <c r="J4830">
        <f>VLOOKUP(A4830,Details!$A$1:$F$127,2,TRUE)</f>
        <v>75</v>
      </c>
      <c r="K4830" t="str">
        <f>VLOOKUP(A4830,Details!$A$1:$F$127,3,TRUE)</f>
        <v>M</v>
      </c>
      <c r="L4830">
        <f>VLOOKUP(A4830,Details!$A$1:$F$127,4,TRUE)</f>
        <v>27.7</v>
      </c>
      <c r="M4830" s="1" t="str">
        <f>VLOOKUP(A4830,Details!$A$1:$F$127,6,TRUE)</f>
        <v>NA</v>
      </c>
      <c r="N4830" s="1" t="str">
        <f>VLOOKUP(A4830,Details!$A$1:$F$127,5,TRUE)</f>
        <v>NA</v>
      </c>
      <c r="O4830" s="1" t="str">
        <f>VLOOKUP(A4830,Labels!$A$1:$B$127,2,TRUE)</f>
        <v>COPD</v>
      </c>
      <c r="P4830" s="1" t="str">
        <f>VLOOKUP(A4830,'Data Split'!$A$1:$B$921,2,TRUE)</f>
        <v>test</v>
      </c>
    </row>
    <row r="4831" spans="1:16" x14ac:dyDescent="0.3">
      <c r="A4831" s="1">
        <v>185</v>
      </c>
      <c r="B4831" s="1" t="s">
        <v>0</v>
      </c>
      <c r="C4831" s="1" t="s">
        <v>4</v>
      </c>
      <c r="D4831" s="1" t="s">
        <v>2</v>
      </c>
      <c r="E4831" s="1" t="s">
        <v>45</v>
      </c>
      <c r="F4831">
        <v>18.657</v>
      </c>
      <c r="G4831">
        <v>23.024000000000001</v>
      </c>
      <c r="H4831">
        <v>0</v>
      </c>
      <c r="I4831">
        <v>0</v>
      </c>
      <c r="J4831">
        <f>VLOOKUP(A4831,Details!$A$1:$F$127,2,TRUE)</f>
        <v>75</v>
      </c>
      <c r="K4831" t="str">
        <f>VLOOKUP(A4831,Details!$A$1:$F$127,3,TRUE)</f>
        <v>M</v>
      </c>
      <c r="L4831">
        <f>VLOOKUP(A4831,Details!$A$1:$F$127,4,TRUE)</f>
        <v>27.7</v>
      </c>
      <c r="M4831" s="1" t="str">
        <f>VLOOKUP(A4831,Details!$A$1:$F$127,6,TRUE)</f>
        <v>NA</v>
      </c>
      <c r="N4831" s="1" t="str">
        <f>VLOOKUP(A4831,Details!$A$1:$F$127,5,TRUE)</f>
        <v>NA</v>
      </c>
      <c r="O4831" s="1" t="str">
        <f>VLOOKUP(A4831,Labels!$A$1:$B$127,2,TRUE)</f>
        <v>COPD</v>
      </c>
      <c r="P4831" s="1" t="str">
        <f>VLOOKUP(A4831,'Data Split'!$A$1:$B$921,2,TRUE)</f>
        <v>test</v>
      </c>
    </row>
    <row r="4832" spans="1:16" x14ac:dyDescent="0.3">
      <c r="A4832" s="1">
        <v>185</v>
      </c>
      <c r="B4832" s="1" t="s">
        <v>0</v>
      </c>
      <c r="C4832" s="1" t="s">
        <v>7</v>
      </c>
      <c r="D4832" s="1" t="s">
        <v>2</v>
      </c>
      <c r="E4832" s="1" t="s">
        <v>45</v>
      </c>
      <c r="F4832">
        <v>0.62502999999999997</v>
      </c>
      <c r="G4832">
        <v>2.4314</v>
      </c>
      <c r="H4832">
        <v>0</v>
      </c>
      <c r="I4832">
        <v>0</v>
      </c>
      <c r="J4832">
        <f>VLOOKUP(A4832,Details!$A$1:$F$127,2,TRUE)</f>
        <v>75</v>
      </c>
      <c r="K4832" t="str">
        <f>VLOOKUP(A4832,Details!$A$1:$F$127,3,TRUE)</f>
        <v>M</v>
      </c>
      <c r="L4832">
        <f>VLOOKUP(A4832,Details!$A$1:$F$127,4,TRUE)</f>
        <v>27.7</v>
      </c>
      <c r="M4832" s="1" t="str">
        <f>VLOOKUP(A4832,Details!$A$1:$F$127,6,TRUE)</f>
        <v>NA</v>
      </c>
      <c r="N4832" s="1" t="str">
        <f>VLOOKUP(A4832,Details!$A$1:$F$127,5,TRUE)</f>
        <v>NA</v>
      </c>
      <c r="O4832" s="1" t="str">
        <f>VLOOKUP(A4832,Labels!$A$1:$B$127,2,TRUE)</f>
        <v>COPD</v>
      </c>
      <c r="P4832" s="1" t="str">
        <f>VLOOKUP(A4832,'Data Split'!$A$1:$B$921,2,TRUE)</f>
        <v>test</v>
      </c>
    </row>
    <row r="4833" spans="1:16" x14ac:dyDescent="0.3">
      <c r="A4833" s="1">
        <v>185</v>
      </c>
      <c r="B4833" s="1" t="s">
        <v>0</v>
      </c>
      <c r="C4833" s="1" t="s">
        <v>7</v>
      </c>
      <c r="D4833" s="1" t="s">
        <v>2</v>
      </c>
      <c r="E4833" s="1" t="s">
        <v>45</v>
      </c>
      <c r="F4833">
        <v>2.4314</v>
      </c>
      <c r="G4833">
        <v>3.944</v>
      </c>
      <c r="H4833">
        <v>0</v>
      </c>
      <c r="I4833">
        <v>0</v>
      </c>
      <c r="J4833">
        <f>VLOOKUP(A4833,Details!$A$1:$F$127,2,TRUE)</f>
        <v>75</v>
      </c>
      <c r="K4833" t="str">
        <f>VLOOKUP(A4833,Details!$A$1:$F$127,3,TRUE)</f>
        <v>M</v>
      </c>
      <c r="L4833">
        <f>VLOOKUP(A4833,Details!$A$1:$F$127,4,TRUE)</f>
        <v>27.7</v>
      </c>
      <c r="M4833" s="1" t="str">
        <f>VLOOKUP(A4833,Details!$A$1:$F$127,6,TRUE)</f>
        <v>NA</v>
      </c>
      <c r="N4833" s="1" t="str">
        <f>VLOOKUP(A4833,Details!$A$1:$F$127,5,TRUE)</f>
        <v>NA</v>
      </c>
      <c r="O4833" s="1" t="str">
        <f>VLOOKUP(A4833,Labels!$A$1:$B$127,2,TRUE)</f>
        <v>COPD</v>
      </c>
      <c r="P4833" s="1" t="str">
        <f>VLOOKUP(A4833,'Data Split'!$A$1:$B$921,2,TRUE)</f>
        <v>test</v>
      </c>
    </row>
    <row r="4834" spans="1:16" x14ac:dyDescent="0.3">
      <c r="A4834" s="1">
        <v>185</v>
      </c>
      <c r="B4834" s="1" t="s">
        <v>0</v>
      </c>
      <c r="C4834" s="1" t="s">
        <v>7</v>
      </c>
      <c r="D4834" s="1" t="s">
        <v>2</v>
      </c>
      <c r="E4834" s="1" t="s">
        <v>45</v>
      </c>
      <c r="F4834">
        <v>3.944</v>
      </c>
      <c r="G4834">
        <v>5.569</v>
      </c>
      <c r="H4834">
        <v>0</v>
      </c>
      <c r="I4834">
        <v>0</v>
      </c>
      <c r="J4834">
        <f>VLOOKUP(A4834,Details!$A$1:$F$127,2,TRUE)</f>
        <v>75</v>
      </c>
      <c r="K4834" t="str">
        <f>VLOOKUP(A4834,Details!$A$1:$F$127,3,TRUE)</f>
        <v>M</v>
      </c>
      <c r="L4834">
        <f>VLOOKUP(A4834,Details!$A$1:$F$127,4,TRUE)</f>
        <v>27.7</v>
      </c>
      <c r="M4834" s="1" t="str">
        <f>VLOOKUP(A4834,Details!$A$1:$F$127,6,TRUE)</f>
        <v>NA</v>
      </c>
      <c r="N4834" s="1" t="str">
        <f>VLOOKUP(A4834,Details!$A$1:$F$127,5,TRUE)</f>
        <v>NA</v>
      </c>
      <c r="O4834" s="1" t="str">
        <f>VLOOKUP(A4834,Labels!$A$1:$B$127,2,TRUE)</f>
        <v>COPD</v>
      </c>
      <c r="P4834" s="1" t="str">
        <f>VLOOKUP(A4834,'Data Split'!$A$1:$B$921,2,TRUE)</f>
        <v>test</v>
      </c>
    </row>
    <row r="4835" spans="1:16" x14ac:dyDescent="0.3">
      <c r="A4835" s="1">
        <v>185</v>
      </c>
      <c r="B4835" s="1" t="s">
        <v>0</v>
      </c>
      <c r="C4835" s="1" t="s">
        <v>7</v>
      </c>
      <c r="D4835" s="1" t="s">
        <v>2</v>
      </c>
      <c r="E4835" s="1" t="s">
        <v>45</v>
      </c>
      <c r="F4835">
        <v>5.569</v>
      </c>
      <c r="G4835">
        <v>7.0879000000000003</v>
      </c>
      <c r="H4835">
        <v>0</v>
      </c>
      <c r="I4835">
        <v>0</v>
      </c>
      <c r="J4835">
        <f>VLOOKUP(A4835,Details!$A$1:$F$127,2,TRUE)</f>
        <v>75</v>
      </c>
      <c r="K4835" t="str">
        <f>VLOOKUP(A4835,Details!$A$1:$F$127,3,TRUE)</f>
        <v>M</v>
      </c>
      <c r="L4835">
        <f>VLOOKUP(A4835,Details!$A$1:$F$127,4,TRUE)</f>
        <v>27.7</v>
      </c>
      <c r="M4835" s="1" t="str">
        <f>VLOOKUP(A4835,Details!$A$1:$F$127,6,TRUE)</f>
        <v>NA</v>
      </c>
      <c r="N4835" s="1" t="str">
        <f>VLOOKUP(A4835,Details!$A$1:$F$127,5,TRUE)</f>
        <v>NA</v>
      </c>
      <c r="O4835" s="1" t="str">
        <f>VLOOKUP(A4835,Labels!$A$1:$B$127,2,TRUE)</f>
        <v>COPD</v>
      </c>
      <c r="P4835" s="1" t="str">
        <f>VLOOKUP(A4835,'Data Split'!$A$1:$B$921,2,TRUE)</f>
        <v>test</v>
      </c>
    </row>
    <row r="4836" spans="1:16" x14ac:dyDescent="0.3">
      <c r="A4836" s="1">
        <v>185</v>
      </c>
      <c r="B4836" s="1" t="s">
        <v>0</v>
      </c>
      <c r="C4836" s="1" t="s">
        <v>7</v>
      </c>
      <c r="D4836" s="1" t="s">
        <v>2</v>
      </c>
      <c r="E4836" s="1" t="s">
        <v>45</v>
      </c>
      <c r="F4836">
        <v>7.0879000000000003</v>
      </c>
      <c r="G4836">
        <v>8.7505000000000006</v>
      </c>
      <c r="H4836">
        <v>0</v>
      </c>
      <c r="I4836">
        <v>0</v>
      </c>
      <c r="J4836">
        <f>VLOOKUP(A4836,Details!$A$1:$F$127,2,TRUE)</f>
        <v>75</v>
      </c>
      <c r="K4836" t="str">
        <f>VLOOKUP(A4836,Details!$A$1:$F$127,3,TRUE)</f>
        <v>M</v>
      </c>
      <c r="L4836">
        <f>VLOOKUP(A4836,Details!$A$1:$F$127,4,TRUE)</f>
        <v>27.7</v>
      </c>
      <c r="M4836" s="1" t="str">
        <f>VLOOKUP(A4836,Details!$A$1:$F$127,6,TRUE)</f>
        <v>NA</v>
      </c>
      <c r="N4836" s="1" t="str">
        <f>VLOOKUP(A4836,Details!$A$1:$F$127,5,TRUE)</f>
        <v>NA</v>
      </c>
      <c r="O4836" s="1" t="str">
        <f>VLOOKUP(A4836,Labels!$A$1:$B$127,2,TRUE)</f>
        <v>COPD</v>
      </c>
      <c r="P4836" s="1" t="str">
        <f>VLOOKUP(A4836,'Data Split'!$A$1:$B$921,2,TRUE)</f>
        <v>test</v>
      </c>
    </row>
    <row r="4837" spans="1:16" x14ac:dyDescent="0.3">
      <c r="A4837" s="1">
        <v>185</v>
      </c>
      <c r="B4837" s="1" t="s">
        <v>0</v>
      </c>
      <c r="C4837" s="1" t="s">
        <v>7</v>
      </c>
      <c r="D4837" s="1" t="s">
        <v>2</v>
      </c>
      <c r="E4837" s="1" t="s">
        <v>45</v>
      </c>
      <c r="F4837">
        <v>8.7505000000000006</v>
      </c>
      <c r="G4837">
        <v>10.076000000000001</v>
      </c>
      <c r="H4837">
        <v>0</v>
      </c>
      <c r="I4837">
        <v>0</v>
      </c>
      <c r="J4837">
        <f>VLOOKUP(A4837,Details!$A$1:$F$127,2,TRUE)</f>
        <v>75</v>
      </c>
      <c r="K4837" t="str">
        <f>VLOOKUP(A4837,Details!$A$1:$F$127,3,TRUE)</f>
        <v>M</v>
      </c>
      <c r="L4837">
        <f>VLOOKUP(A4837,Details!$A$1:$F$127,4,TRUE)</f>
        <v>27.7</v>
      </c>
      <c r="M4837" s="1" t="str">
        <f>VLOOKUP(A4837,Details!$A$1:$F$127,6,TRUE)</f>
        <v>NA</v>
      </c>
      <c r="N4837" s="1" t="str">
        <f>VLOOKUP(A4837,Details!$A$1:$F$127,5,TRUE)</f>
        <v>NA</v>
      </c>
      <c r="O4837" s="1" t="str">
        <f>VLOOKUP(A4837,Labels!$A$1:$B$127,2,TRUE)</f>
        <v>COPD</v>
      </c>
      <c r="P4837" s="1" t="str">
        <f>VLOOKUP(A4837,'Data Split'!$A$1:$B$921,2,TRUE)</f>
        <v>test</v>
      </c>
    </row>
    <row r="4838" spans="1:16" x14ac:dyDescent="0.3">
      <c r="A4838" s="1">
        <v>185</v>
      </c>
      <c r="B4838" s="1" t="s">
        <v>0</v>
      </c>
      <c r="C4838" s="1" t="s">
        <v>7</v>
      </c>
      <c r="D4838" s="1" t="s">
        <v>2</v>
      </c>
      <c r="E4838" s="1" t="s">
        <v>45</v>
      </c>
      <c r="F4838">
        <v>10.076000000000001</v>
      </c>
      <c r="G4838">
        <v>12.157</v>
      </c>
      <c r="H4838">
        <v>0</v>
      </c>
      <c r="I4838">
        <v>0</v>
      </c>
      <c r="J4838">
        <f>VLOOKUP(A4838,Details!$A$1:$F$127,2,TRUE)</f>
        <v>75</v>
      </c>
      <c r="K4838" t="str">
        <f>VLOOKUP(A4838,Details!$A$1:$F$127,3,TRUE)</f>
        <v>M</v>
      </c>
      <c r="L4838">
        <f>VLOOKUP(A4838,Details!$A$1:$F$127,4,TRUE)</f>
        <v>27.7</v>
      </c>
      <c r="M4838" s="1" t="str">
        <f>VLOOKUP(A4838,Details!$A$1:$F$127,6,TRUE)</f>
        <v>NA</v>
      </c>
      <c r="N4838" s="1" t="str">
        <f>VLOOKUP(A4838,Details!$A$1:$F$127,5,TRUE)</f>
        <v>NA</v>
      </c>
      <c r="O4838" s="1" t="str">
        <f>VLOOKUP(A4838,Labels!$A$1:$B$127,2,TRUE)</f>
        <v>COPD</v>
      </c>
      <c r="P4838" s="1" t="str">
        <f>VLOOKUP(A4838,'Data Split'!$A$1:$B$921,2,TRUE)</f>
        <v>test</v>
      </c>
    </row>
    <row r="4839" spans="1:16" x14ac:dyDescent="0.3">
      <c r="A4839" s="1">
        <v>185</v>
      </c>
      <c r="B4839" s="1" t="s">
        <v>0</v>
      </c>
      <c r="C4839" s="1" t="s">
        <v>7</v>
      </c>
      <c r="D4839" s="1" t="s">
        <v>2</v>
      </c>
      <c r="E4839" s="1" t="s">
        <v>45</v>
      </c>
      <c r="F4839">
        <v>12.157</v>
      </c>
      <c r="G4839">
        <v>13.394</v>
      </c>
      <c r="H4839">
        <v>0</v>
      </c>
      <c r="I4839">
        <v>0</v>
      </c>
      <c r="J4839">
        <f>VLOOKUP(A4839,Details!$A$1:$F$127,2,TRUE)</f>
        <v>75</v>
      </c>
      <c r="K4839" t="str">
        <f>VLOOKUP(A4839,Details!$A$1:$F$127,3,TRUE)</f>
        <v>M</v>
      </c>
      <c r="L4839">
        <f>VLOOKUP(A4839,Details!$A$1:$F$127,4,TRUE)</f>
        <v>27.7</v>
      </c>
      <c r="M4839" s="1" t="str">
        <f>VLOOKUP(A4839,Details!$A$1:$F$127,6,TRUE)</f>
        <v>NA</v>
      </c>
      <c r="N4839" s="1" t="str">
        <f>VLOOKUP(A4839,Details!$A$1:$F$127,5,TRUE)</f>
        <v>NA</v>
      </c>
      <c r="O4839" s="1" t="str">
        <f>VLOOKUP(A4839,Labels!$A$1:$B$127,2,TRUE)</f>
        <v>COPD</v>
      </c>
      <c r="P4839" s="1" t="str">
        <f>VLOOKUP(A4839,'Data Split'!$A$1:$B$921,2,TRUE)</f>
        <v>test</v>
      </c>
    </row>
    <row r="4840" spans="1:16" x14ac:dyDescent="0.3">
      <c r="A4840" s="1">
        <v>185</v>
      </c>
      <c r="B4840" s="1" t="s">
        <v>0</v>
      </c>
      <c r="C4840" s="1" t="s">
        <v>7</v>
      </c>
      <c r="D4840" s="1" t="s">
        <v>2</v>
      </c>
      <c r="E4840" s="1" t="s">
        <v>45</v>
      </c>
      <c r="F4840">
        <v>13.394</v>
      </c>
      <c r="G4840">
        <v>16.257000000000001</v>
      </c>
      <c r="H4840">
        <v>0</v>
      </c>
      <c r="I4840">
        <v>1</v>
      </c>
      <c r="J4840">
        <f>VLOOKUP(A4840,Details!$A$1:$F$127,2,TRUE)</f>
        <v>75</v>
      </c>
      <c r="K4840" t="str">
        <f>VLOOKUP(A4840,Details!$A$1:$F$127,3,TRUE)</f>
        <v>M</v>
      </c>
      <c r="L4840">
        <f>VLOOKUP(A4840,Details!$A$1:$F$127,4,TRUE)</f>
        <v>27.7</v>
      </c>
      <c r="M4840" s="1" t="str">
        <f>VLOOKUP(A4840,Details!$A$1:$F$127,6,TRUE)</f>
        <v>NA</v>
      </c>
      <c r="N4840" s="1" t="str">
        <f>VLOOKUP(A4840,Details!$A$1:$F$127,5,TRUE)</f>
        <v>NA</v>
      </c>
      <c r="O4840" s="1" t="str">
        <f>VLOOKUP(A4840,Labels!$A$1:$B$127,2,TRUE)</f>
        <v>COPD</v>
      </c>
      <c r="P4840" s="1" t="str">
        <f>VLOOKUP(A4840,'Data Split'!$A$1:$B$921,2,TRUE)</f>
        <v>test</v>
      </c>
    </row>
    <row r="4841" spans="1:16" x14ac:dyDescent="0.3">
      <c r="A4841" s="1">
        <v>185</v>
      </c>
      <c r="B4841" s="1" t="s">
        <v>0</v>
      </c>
      <c r="C4841" s="1" t="s">
        <v>7</v>
      </c>
      <c r="D4841" s="1" t="s">
        <v>2</v>
      </c>
      <c r="E4841" s="1" t="s">
        <v>45</v>
      </c>
      <c r="F4841">
        <v>16.257000000000001</v>
      </c>
      <c r="G4841">
        <v>19.376000000000001</v>
      </c>
      <c r="H4841">
        <v>0</v>
      </c>
      <c r="I4841">
        <v>0</v>
      </c>
      <c r="J4841">
        <f>VLOOKUP(A4841,Details!$A$1:$F$127,2,TRUE)</f>
        <v>75</v>
      </c>
      <c r="K4841" t="str">
        <f>VLOOKUP(A4841,Details!$A$1:$F$127,3,TRUE)</f>
        <v>M</v>
      </c>
      <c r="L4841">
        <f>VLOOKUP(A4841,Details!$A$1:$F$127,4,TRUE)</f>
        <v>27.7</v>
      </c>
      <c r="M4841" s="1" t="str">
        <f>VLOOKUP(A4841,Details!$A$1:$F$127,6,TRUE)</f>
        <v>NA</v>
      </c>
      <c r="N4841" s="1" t="str">
        <f>VLOOKUP(A4841,Details!$A$1:$F$127,5,TRUE)</f>
        <v>NA</v>
      </c>
      <c r="O4841" s="1" t="str">
        <f>VLOOKUP(A4841,Labels!$A$1:$B$127,2,TRUE)</f>
        <v>COPD</v>
      </c>
      <c r="P4841" s="1" t="str">
        <f>VLOOKUP(A4841,'Data Split'!$A$1:$B$921,2,TRUE)</f>
        <v>test</v>
      </c>
    </row>
    <row r="4842" spans="1:16" x14ac:dyDescent="0.3">
      <c r="A4842" s="1">
        <v>185</v>
      </c>
      <c r="B4842" s="1" t="s">
        <v>0</v>
      </c>
      <c r="C4842" s="1" t="s">
        <v>8</v>
      </c>
      <c r="D4842" s="1" t="s">
        <v>2</v>
      </c>
      <c r="E4842" s="1" t="s">
        <v>45</v>
      </c>
      <c r="F4842">
        <v>2.8751000000000002</v>
      </c>
      <c r="G4842">
        <v>5.2563000000000004</v>
      </c>
      <c r="H4842">
        <v>0</v>
      </c>
      <c r="I4842">
        <v>0</v>
      </c>
      <c r="J4842">
        <f>VLOOKUP(A4842,Details!$A$1:$F$127,2,TRUE)</f>
        <v>75</v>
      </c>
      <c r="K4842" t="str">
        <f>VLOOKUP(A4842,Details!$A$1:$F$127,3,TRUE)</f>
        <v>M</v>
      </c>
      <c r="L4842">
        <f>VLOOKUP(A4842,Details!$A$1:$F$127,4,TRUE)</f>
        <v>27.7</v>
      </c>
      <c r="M4842" s="1" t="str">
        <f>VLOOKUP(A4842,Details!$A$1:$F$127,6,TRUE)</f>
        <v>NA</v>
      </c>
      <c r="N4842" s="1" t="str">
        <f>VLOOKUP(A4842,Details!$A$1:$F$127,5,TRUE)</f>
        <v>NA</v>
      </c>
      <c r="O4842" s="1" t="str">
        <f>VLOOKUP(A4842,Labels!$A$1:$B$127,2,TRUE)</f>
        <v>COPD</v>
      </c>
      <c r="P4842" s="1" t="str">
        <f>VLOOKUP(A4842,'Data Split'!$A$1:$B$921,2,TRUE)</f>
        <v>test</v>
      </c>
    </row>
    <row r="4843" spans="1:16" x14ac:dyDescent="0.3">
      <c r="A4843" s="1">
        <v>185</v>
      </c>
      <c r="B4843" s="1" t="s">
        <v>0</v>
      </c>
      <c r="C4843" s="1" t="s">
        <v>8</v>
      </c>
      <c r="D4843" s="1" t="s">
        <v>2</v>
      </c>
      <c r="E4843" s="1" t="s">
        <v>45</v>
      </c>
      <c r="F4843">
        <v>5.2563000000000004</v>
      </c>
      <c r="G4843">
        <v>7.1055000000000001</v>
      </c>
      <c r="H4843">
        <v>0</v>
      </c>
      <c r="I4843">
        <v>0</v>
      </c>
      <c r="J4843">
        <f>VLOOKUP(A4843,Details!$A$1:$F$127,2,TRUE)</f>
        <v>75</v>
      </c>
      <c r="K4843" t="str">
        <f>VLOOKUP(A4843,Details!$A$1:$F$127,3,TRUE)</f>
        <v>M</v>
      </c>
      <c r="L4843">
        <f>VLOOKUP(A4843,Details!$A$1:$F$127,4,TRUE)</f>
        <v>27.7</v>
      </c>
      <c r="M4843" s="1" t="str">
        <f>VLOOKUP(A4843,Details!$A$1:$F$127,6,TRUE)</f>
        <v>NA</v>
      </c>
      <c r="N4843" s="1" t="str">
        <f>VLOOKUP(A4843,Details!$A$1:$F$127,5,TRUE)</f>
        <v>NA</v>
      </c>
      <c r="O4843" s="1" t="str">
        <f>VLOOKUP(A4843,Labels!$A$1:$B$127,2,TRUE)</f>
        <v>COPD</v>
      </c>
      <c r="P4843" s="1" t="str">
        <f>VLOOKUP(A4843,'Data Split'!$A$1:$B$921,2,TRUE)</f>
        <v>test</v>
      </c>
    </row>
    <row r="4844" spans="1:16" x14ac:dyDescent="0.3">
      <c r="A4844" s="1">
        <v>185</v>
      </c>
      <c r="B4844" s="1" t="s">
        <v>0</v>
      </c>
      <c r="C4844" s="1" t="s">
        <v>8</v>
      </c>
      <c r="D4844" s="1" t="s">
        <v>2</v>
      </c>
      <c r="E4844" s="1" t="s">
        <v>45</v>
      </c>
      <c r="F4844">
        <v>7.1055000000000001</v>
      </c>
      <c r="G4844">
        <v>9.0496999999999996</v>
      </c>
      <c r="H4844">
        <v>0</v>
      </c>
      <c r="I4844">
        <v>0</v>
      </c>
      <c r="J4844">
        <f>VLOOKUP(A4844,Details!$A$1:$F$127,2,TRUE)</f>
        <v>75</v>
      </c>
      <c r="K4844" t="str">
        <f>VLOOKUP(A4844,Details!$A$1:$F$127,3,TRUE)</f>
        <v>M</v>
      </c>
      <c r="L4844">
        <f>VLOOKUP(A4844,Details!$A$1:$F$127,4,TRUE)</f>
        <v>27.7</v>
      </c>
      <c r="M4844" s="1" t="str">
        <f>VLOOKUP(A4844,Details!$A$1:$F$127,6,TRUE)</f>
        <v>NA</v>
      </c>
      <c r="N4844" s="1" t="str">
        <f>VLOOKUP(A4844,Details!$A$1:$F$127,5,TRUE)</f>
        <v>NA</v>
      </c>
      <c r="O4844" s="1" t="str">
        <f>VLOOKUP(A4844,Labels!$A$1:$B$127,2,TRUE)</f>
        <v>COPD</v>
      </c>
      <c r="P4844" s="1" t="str">
        <f>VLOOKUP(A4844,'Data Split'!$A$1:$B$921,2,TRUE)</f>
        <v>test</v>
      </c>
    </row>
    <row r="4845" spans="1:16" x14ac:dyDescent="0.3">
      <c r="A4845" s="1">
        <v>185</v>
      </c>
      <c r="B4845" s="1" t="s">
        <v>0</v>
      </c>
      <c r="C4845" s="1" t="s">
        <v>8</v>
      </c>
      <c r="D4845" s="1" t="s">
        <v>2</v>
      </c>
      <c r="E4845" s="1" t="s">
        <v>45</v>
      </c>
      <c r="F4845">
        <v>9.0496999999999996</v>
      </c>
      <c r="G4845">
        <v>10.753</v>
      </c>
      <c r="H4845">
        <v>0</v>
      </c>
      <c r="I4845">
        <v>0</v>
      </c>
      <c r="J4845">
        <f>VLOOKUP(A4845,Details!$A$1:$F$127,2,TRUE)</f>
        <v>75</v>
      </c>
      <c r="K4845" t="str">
        <f>VLOOKUP(A4845,Details!$A$1:$F$127,3,TRUE)</f>
        <v>M</v>
      </c>
      <c r="L4845">
        <f>VLOOKUP(A4845,Details!$A$1:$F$127,4,TRUE)</f>
        <v>27.7</v>
      </c>
      <c r="M4845" s="1" t="str">
        <f>VLOOKUP(A4845,Details!$A$1:$F$127,6,TRUE)</f>
        <v>NA</v>
      </c>
      <c r="N4845" s="1" t="str">
        <f>VLOOKUP(A4845,Details!$A$1:$F$127,5,TRUE)</f>
        <v>NA</v>
      </c>
      <c r="O4845" s="1" t="str">
        <f>VLOOKUP(A4845,Labels!$A$1:$B$127,2,TRUE)</f>
        <v>COPD</v>
      </c>
      <c r="P4845" s="1" t="str">
        <f>VLOOKUP(A4845,'Data Split'!$A$1:$B$921,2,TRUE)</f>
        <v>test</v>
      </c>
    </row>
    <row r="4846" spans="1:16" x14ac:dyDescent="0.3">
      <c r="A4846" s="1">
        <v>185</v>
      </c>
      <c r="B4846" s="1" t="s">
        <v>0</v>
      </c>
      <c r="C4846" s="1" t="s">
        <v>8</v>
      </c>
      <c r="D4846" s="1" t="s">
        <v>2</v>
      </c>
      <c r="E4846" s="1" t="s">
        <v>45</v>
      </c>
      <c r="F4846">
        <v>10.753</v>
      </c>
      <c r="G4846">
        <v>12.71</v>
      </c>
      <c r="H4846">
        <v>0</v>
      </c>
      <c r="I4846">
        <v>0</v>
      </c>
      <c r="J4846">
        <f>VLOOKUP(A4846,Details!$A$1:$F$127,2,TRUE)</f>
        <v>75</v>
      </c>
      <c r="K4846" t="str">
        <f>VLOOKUP(A4846,Details!$A$1:$F$127,3,TRUE)</f>
        <v>M</v>
      </c>
      <c r="L4846">
        <f>VLOOKUP(A4846,Details!$A$1:$F$127,4,TRUE)</f>
        <v>27.7</v>
      </c>
      <c r="M4846" s="1" t="str">
        <f>VLOOKUP(A4846,Details!$A$1:$F$127,6,TRUE)</f>
        <v>NA</v>
      </c>
      <c r="N4846" s="1" t="str">
        <f>VLOOKUP(A4846,Details!$A$1:$F$127,5,TRUE)</f>
        <v>NA</v>
      </c>
      <c r="O4846" s="1" t="str">
        <f>VLOOKUP(A4846,Labels!$A$1:$B$127,2,TRUE)</f>
        <v>COPD</v>
      </c>
      <c r="P4846" s="1" t="str">
        <f>VLOOKUP(A4846,'Data Split'!$A$1:$B$921,2,TRUE)</f>
        <v>test</v>
      </c>
    </row>
    <row r="4847" spans="1:16" x14ac:dyDescent="0.3">
      <c r="A4847" s="1">
        <v>185</v>
      </c>
      <c r="B4847" s="1" t="s">
        <v>0</v>
      </c>
      <c r="C4847" s="1" t="s">
        <v>8</v>
      </c>
      <c r="D4847" s="1" t="s">
        <v>2</v>
      </c>
      <c r="E4847" s="1" t="s">
        <v>45</v>
      </c>
      <c r="F4847">
        <v>12.71</v>
      </c>
      <c r="G4847">
        <v>15.68</v>
      </c>
      <c r="H4847">
        <v>0</v>
      </c>
      <c r="I4847">
        <v>0</v>
      </c>
      <c r="J4847">
        <f>VLOOKUP(A4847,Details!$A$1:$F$127,2,TRUE)</f>
        <v>75</v>
      </c>
      <c r="K4847" t="str">
        <f>VLOOKUP(A4847,Details!$A$1:$F$127,3,TRUE)</f>
        <v>M</v>
      </c>
      <c r="L4847">
        <f>VLOOKUP(A4847,Details!$A$1:$F$127,4,TRUE)</f>
        <v>27.7</v>
      </c>
      <c r="M4847" s="1" t="str">
        <f>VLOOKUP(A4847,Details!$A$1:$F$127,6,TRUE)</f>
        <v>NA</v>
      </c>
      <c r="N4847" s="1" t="str">
        <f>VLOOKUP(A4847,Details!$A$1:$F$127,5,TRUE)</f>
        <v>NA</v>
      </c>
      <c r="O4847" s="1" t="str">
        <f>VLOOKUP(A4847,Labels!$A$1:$B$127,2,TRUE)</f>
        <v>COPD</v>
      </c>
      <c r="P4847" s="1" t="str">
        <f>VLOOKUP(A4847,'Data Split'!$A$1:$B$921,2,TRUE)</f>
        <v>test</v>
      </c>
    </row>
    <row r="4848" spans="1:16" x14ac:dyDescent="0.3">
      <c r="A4848" s="1">
        <v>185</v>
      </c>
      <c r="B4848" s="1" t="s">
        <v>0</v>
      </c>
      <c r="C4848" s="1" t="s">
        <v>8</v>
      </c>
      <c r="D4848" s="1" t="s">
        <v>2</v>
      </c>
      <c r="E4848" s="1" t="s">
        <v>45</v>
      </c>
      <c r="F4848">
        <v>15.68</v>
      </c>
      <c r="G4848">
        <v>19.632000000000001</v>
      </c>
      <c r="H4848">
        <v>0</v>
      </c>
      <c r="I4848">
        <v>0</v>
      </c>
      <c r="J4848">
        <f>VLOOKUP(A4848,Details!$A$1:$F$127,2,TRUE)</f>
        <v>75</v>
      </c>
      <c r="K4848" t="str">
        <f>VLOOKUP(A4848,Details!$A$1:$F$127,3,TRUE)</f>
        <v>M</v>
      </c>
      <c r="L4848">
        <f>VLOOKUP(A4848,Details!$A$1:$F$127,4,TRUE)</f>
        <v>27.7</v>
      </c>
      <c r="M4848" s="1" t="str">
        <f>VLOOKUP(A4848,Details!$A$1:$F$127,6,TRUE)</f>
        <v>NA</v>
      </c>
      <c r="N4848" s="1" t="str">
        <f>VLOOKUP(A4848,Details!$A$1:$F$127,5,TRUE)</f>
        <v>NA</v>
      </c>
      <c r="O4848" s="1" t="str">
        <f>VLOOKUP(A4848,Labels!$A$1:$B$127,2,TRUE)</f>
        <v>COPD</v>
      </c>
      <c r="P4848" s="1" t="str">
        <f>VLOOKUP(A4848,'Data Split'!$A$1:$B$921,2,TRUE)</f>
        <v>test</v>
      </c>
    </row>
    <row r="4849" spans="1:16" x14ac:dyDescent="0.3">
      <c r="A4849" s="1">
        <v>185</v>
      </c>
      <c r="B4849" s="1" t="s">
        <v>0</v>
      </c>
      <c r="C4849" s="1" t="s">
        <v>9</v>
      </c>
      <c r="D4849" s="1" t="s">
        <v>2</v>
      </c>
      <c r="E4849" s="1" t="s">
        <v>45</v>
      </c>
      <c r="F4849">
        <v>0.64065000000000005</v>
      </c>
      <c r="G4849">
        <v>1.9823999999999999</v>
      </c>
      <c r="H4849">
        <v>0</v>
      </c>
      <c r="I4849">
        <v>0</v>
      </c>
      <c r="J4849">
        <f>VLOOKUP(A4849,Details!$A$1:$F$127,2,TRUE)</f>
        <v>75</v>
      </c>
      <c r="K4849" t="str">
        <f>VLOOKUP(A4849,Details!$A$1:$F$127,3,TRUE)</f>
        <v>M</v>
      </c>
      <c r="L4849">
        <f>VLOOKUP(A4849,Details!$A$1:$F$127,4,TRUE)</f>
        <v>27.7</v>
      </c>
      <c r="M4849" s="1" t="str">
        <f>VLOOKUP(A4849,Details!$A$1:$F$127,6,TRUE)</f>
        <v>NA</v>
      </c>
      <c r="N4849" s="1" t="str">
        <f>VLOOKUP(A4849,Details!$A$1:$F$127,5,TRUE)</f>
        <v>NA</v>
      </c>
      <c r="O4849" s="1" t="str">
        <f>VLOOKUP(A4849,Labels!$A$1:$B$127,2,TRUE)</f>
        <v>COPD</v>
      </c>
      <c r="P4849" s="1" t="str">
        <f>VLOOKUP(A4849,'Data Split'!$A$1:$B$921,2,TRUE)</f>
        <v>test</v>
      </c>
    </row>
    <row r="4850" spans="1:16" x14ac:dyDescent="0.3">
      <c r="A4850" s="1">
        <v>185</v>
      </c>
      <c r="B4850" s="1" t="s">
        <v>0</v>
      </c>
      <c r="C4850" s="1" t="s">
        <v>9</v>
      </c>
      <c r="D4850" s="1" t="s">
        <v>2</v>
      </c>
      <c r="E4850" s="1" t="s">
        <v>45</v>
      </c>
      <c r="F4850">
        <v>1.9823999999999999</v>
      </c>
      <c r="G4850">
        <v>3.4390000000000001</v>
      </c>
      <c r="H4850">
        <v>0</v>
      </c>
      <c r="I4850">
        <v>0</v>
      </c>
      <c r="J4850">
        <f>VLOOKUP(A4850,Details!$A$1:$F$127,2,TRUE)</f>
        <v>75</v>
      </c>
      <c r="K4850" t="str">
        <f>VLOOKUP(A4850,Details!$A$1:$F$127,3,TRUE)</f>
        <v>M</v>
      </c>
      <c r="L4850">
        <f>VLOOKUP(A4850,Details!$A$1:$F$127,4,TRUE)</f>
        <v>27.7</v>
      </c>
      <c r="M4850" s="1" t="str">
        <f>VLOOKUP(A4850,Details!$A$1:$F$127,6,TRUE)</f>
        <v>NA</v>
      </c>
      <c r="N4850" s="1" t="str">
        <f>VLOOKUP(A4850,Details!$A$1:$F$127,5,TRUE)</f>
        <v>NA</v>
      </c>
      <c r="O4850" s="1" t="str">
        <f>VLOOKUP(A4850,Labels!$A$1:$B$127,2,TRUE)</f>
        <v>COPD</v>
      </c>
      <c r="P4850" s="1" t="str">
        <f>VLOOKUP(A4850,'Data Split'!$A$1:$B$921,2,TRUE)</f>
        <v>test</v>
      </c>
    </row>
    <row r="4851" spans="1:16" x14ac:dyDescent="0.3">
      <c r="A4851" s="1">
        <v>185</v>
      </c>
      <c r="B4851" s="1" t="s">
        <v>0</v>
      </c>
      <c r="C4851" s="1" t="s">
        <v>9</v>
      </c>
      <c r="D4851" s="1" t="s">
        <v>2</v>
      </c>
      <c r="E4851" s="1" t="s">
        <v>45</v>
      </c>
      <c r="F4851">
        <v>3.4390000000000001</v>
      </c>
      <c r="G4851">
        <v>5.0345000000000004</v>
      </c>
      <c r="H4851">
        <v>0</v>
      </c>
      <c r="I4851">
        <v>0</v>
      </c>
      <c r="J4851">
        <f>VLOOKUP(A4851,Details!$A$1:$F$127,2,TRUE)</f>
        <v>75</v>
      </c>
      <c r="K4851" t="str">
        <f>VLOOKUP(A4851,Details!$A$1:$F$127,3,TRUE)</f>
        <v>M</v>
      </c>
      <c r="L4851">
        <f>VLOOKUP(A4851,Details!$A$1:$F$127,4,TRUE)</f>
        <v>27.7</v>
      </c>
      <c r="M4851" s="1" t="str">
        <f>VLOOKUP(A4851,Details!$A$1:$F$127,6,TRUE)</f>
        <v>NA</v>
      </c>
      <c r="N4851" s="1" t="str">
        <f>VLOOKUP(A4851,Details!$A$1:$F$127,5,TRUE)</f>
        <v>NA</v>
      </c>
      <c r="O4851" s="1" t="str">
        <f>VLOOKUP(A4851,Labels!$A$1:$B$127,2,TRUE)</f>
        <v>COPD</v>
      </c>
      <c r="P4851" s="1" t="str">
        <f>VLOOKUP(A4851,'Data Split'!$A$1:$B$921,2,TRUE)</f>
        <v>test</v>
      </c>
    </row>
    <row r="4852" spans="1:16" x14ac:dyDescent="0.3">
      <c r="A4852" s="1">
        <v>185</v>
      </c>
      <c r="B4852" s="1" t="s">
        <v>0</v>
      </c>
      <c r="C4852" s="1" t="s">
        <v>9</v>
      </c>
      <c r="D4852" s="1" t="s">
        <v>2</v>
      </c>
      <c r="E4852" s="1" t="s">
        <v>45</v>
      </c>
      <c r="F4852">
        <v>5.0345000000000004</v>
      </c>
      <c r="G4852">
        <v>6.4790000000000001</v>
      </c>
      <c r="H4852">
        <v>0</v>
      </c>
      <c r="I4852">
        <v>0</v>
      </c>
      <c r="J4852">
        <f>VLOOKUP(A4852,Details!$A$1:$F$127,2,TRUE)</f>
        <v>75</v>
      </c>
      <c r="K4852" t="str">
        <f>VLOOKUP(A4852,Details!$A$1:$F$127,3,TRUE)</f>
        <v>M</v>
      </c>
      <c r="L4852">
        <f>VLOOKUP(A4852,Details!$A$1:$F$127,4,TRUE)</f>
        <v>27.7</v>
      </c>
      <c r="M4852" s="1" t="str">
        <f>VLOOKUP(A4852,Details!$A$1:$F$127,6,TRUE)</f>
        <v>NA</v>
      </c>
      <c r="N4852" s="1" t="str">
        <f>VLOOKUP(A4852,Details!$A$1:$F$127,5,TRUE)</f>
        <v>NA</v>
      </c>
      <c r="O4852" s="1" t="str">
        <f>VLOOKUP(A4852,Labels!$A$1:$B$127,2,TRUE)</f>
        <v>COPD</v>
      </c>
      <c r="P4852" s="1" t="str">
        <f>VLOOKUP(A4852,'Data Split'!$A$1:$B$921,2,TRUE)</f>
        <v>test</v>
      </c>
    </row>
    <row r="4853" spans="1:16" x14ac:dyDescent="0.3">
      <c r="A4853" s="1">
        <v>185</v>
      </c>
      <c r="B4853" s="1" t="s">
        <v>0</v>
      </c>
      <c r="C4853" s="1" t="s">
        <v>9</v>
      </c>
      <c r="D4853" s="1" t="s">
        <v>2</v>
      </c>
      <c r="E4853" s="1" t="s">
        <v>45</v>
      </c>
      <c r="F4853">
        <v>6.4790000000000001</v>
      </c>
      <c r="G4853">
        <v>7.99</v>
      </c>
      <c r="H4853">
        <v>0</v>
      </c>
      <c r="I4853">
        <v>0</v>
      </c>
      <c r="J4853">
        <f>VLOOKUP(A4853,Details!$A$1:$F$127,2,TRUE)</f>
        <v>75</v>
      </c>
      <c r="K4853" t="str">
        <f>VLOOKUP(A4853,Details!$A$1:$F$127,3,TRUE)</f>
        <v>M</v>
      </c>
      <c r="L4853">
        <f>VLOOKUP(A4853,Details!$A$1:$F$127,4,TRUE)</f>
        <v>27.7</v>
      </c>
      <c r="M4853" s="1" t="str">
        <f>VLOOKUP(A4853,Details!$A$1:$F$127,6,TRUE)</f>
        <v>NA</v>
      </c>
      <c r="N4853" s="1" t="str">
        <f>VLOOKUP(A4853,Details!$A$1:$F$127,5,TRUE)</f>
        <v>NA</v>
      </c>
      <c r="O4853" s="1" t="str">
        <f>VLOOKUP(A4853,Labels!$A$1:$B$127,2,TRUE)</f>
        <v>COPD</v>
      </c>
      <c r="P4853" s="1" t="str">
        <f>VLOOKUP(A4853,'Data Split'!$A$1:$B$921,2,TRUE)</f>
        <v>test</v>
      </c>
    </row>
    <row r="4854" spans="1:16" x14ac:dyDescent="0.3">
      <c r="A4854" s="1">
        <v>185</v>
      </c>
      <c r="B4854" s="1" t="s">
        <v>0</v>
      </c>
      <c r="C4854" s="1" t="s">
        <v>9</v>
      </c>
      <c r="D4854" s="1" t="s">
        <v>2</v>
      </c>
      <c r="E4854" s="1" t="s">
        <v>45</v>
      </c>
      <c r="F4854">
        <v>7.99</v>
      </c>
      <c r="G4854">
        <v>9.64</v>
      </c>
      <c r="H4854">
        <v>0</v>
      </c>
      <c r="I4854">
        <v>0</v>
      </c>
      <c r="J4854">
        <f>VLOOKUP(A4854,Details!$A$1:$F$127,2,TRUE)</f>
        <v>75</v>
      </c>
      <c r="K4854" t="str">
        <f>VLOOKUP(A4854,Details!$A$1:$F$127,3,TRUE)</f>
        <v>M</v>
      </c>
      <c r="L4854">
        <f>VLOOKUP(A4854,Details!$A$1:$F$127,4,TRUE)</f>
        <v>27.7</v>
      </c>
      <c r="M4854" s="1" t="str">
        <f>VLOOKUP(A4854,Details!$A$1:$F$127,6,TRUE)</f>
        <v>NA</v>
      </c>
      <c r="N4854" s="1" t="str">
        <f>VLOOKUP(A4854,Details!$A$1:$F$127,5,TRUE)</f>
        <v>NA</v>
      </c>
      <c r="O4854" s="1" t="str">
        <f>VLOOKUP(A4854,Labels!$A$1:$B$127,2,TRUE)</f>
        <v>COPD</v>
      </c>
      <c r="P4854" s="1" t="str">
        <f>VLOOKUP(A4854,'Data Split'!$A$1:$B$921,2,TRUE)</f>
        <v>test</v>
      </c>
    </row>
    <row r="4855" spans="1:16" x14ac:dyDescent="0.3">
      <c r="A4855" s="1">
        <v>185</v>
      </c>
      <c r="B4855" s="1" t="s">
        <v>0</v>
      </c>
      <c r="C4855" s="1" t="s">
        <v>9</v>
      </c>
      <c r="D4855" s="1" t="s">
        <v>2</v>
      </c>
      <c r="E4855" s="1" t="s">
        <v>45</v>
      </c>
      <c r="F4855">
        <v>9.64</v>
      </c>
      <c r="G4855">
        <v>10.920999999999999</v>
      </c>
      <c r="H4855">
        <v>0</v>
      </c>
      <c r="I4855">
        <v>0</v>
      </c>
      <c r="J4855">
        <f>VLOOKUP(A4855,Details!$A$1:$F$127,2,TRUE)</f>
        <v>75</v>
      </c>
      <c r="K4855" t="str">
        <f>VLOOKUP(A4855,Details!$A$1:$F$127,3,TRUE)</f>
        <v>M</v>
      </c>
      <c r="L4855">
        <f>VLOOKUP(A4855,Details!$A$1:$F$127,4,TRUE)</f>
        <v>27.7</v>
      </c>
      <c r="M4855" s="1" t="str">
        <f>VLOOKUP(A4855,Details!$A$1:$F$127,6,TRUE)</f>
        <v>NA</v>
      </c>
      <c r="N4855" s="1" t="str">
        <f>VLOOKUP(A4855,Details!$A$1:$F$127,5,TRUE)</f>
        <v>NA</v>
      </c>
      <c r="O4855" s="1" t="str">
        <f>VLOOKUP(A4855,Labels!$A$1:$B$127,2,TRUE)</f>
        <v>COPD</v>
      </c>
      <c r="P4855" s="1" t="str">
        <f>VLOOKUP(A4855,'Data Split'!$A$1:$B$921,2,TRUE)</f>
        <v>test</v>
      </c>
    </row>
    <row r="4856" spans="1:16" x14ac:dyDescent="0.3">
      <c r="A4856" s="1">
        <v>185</v>
      </c>
      <c r="B4856" s="1" t="s">
        <v>0</v>
      </c>
      <c r="C4856" s="1" t="s">
        <v>9</v>
      </c>
      <c r="D4856" s="1" t="s">
        <v>2</v>
      </c>
      <c r="E4856" s="1" t="s">
        <v>45</v>
      </c>
      <c r="F4856">
        <v>10.920999999999999</v>
      </c>
      <c r="G4856">
        <v>12.608000000000001</v>
      </c>
      <c r="H4856">
        <v>0</v>
      </c>
      <c r="I4856">
        <v>0</v>
      </c>
      <c r="J4856">
        <f>VLOOKUP(A4856,Details!$A$1:$F$127,2,TRUE)</f>
        <v>75</v>
      </c>
      <c r="K4856" t="str">
        <f>VLOOKUP(A4856,Details!$A$1:$F$127,3,TRUE)</f>
        <v>M</v>
      </c>
      <c r="L4856">
        <f>VLOOKUP(A4856,Details!$A$1:$F$127,4,TRUE)</f>
        <v>27.7</v>
      </c>
      <c r="M4856" s="1" t="str">
        <f>VLOOKUP(A4856,Details!$A$1:$F$127,6,TRUE)</f>
        <v>NA</v>
      </c>
      <c r="N4856" s="1" t="str">
        <f>VLOOKUP(A4856,Details!$A$1:$F$127,5,TRUE)</f>
        <v>NA</v>
      </c>
      <c r="O4856" s="1" t="str">
        <f>VLOOKUP(A4856,Labels!$A$1:$B$127,2,TRUE)</f>
        <v>COPD</v>
      </c>
      <c r="P4856" s="1" t="str">
        <f>VLOOKUP(A4856,'Data Split'!$A$1:$B$921,2,TRUE)</f>
        <v>test</v>
      </c>
    </row>
    <row r="4857" spans="1:16" x14ac:dyDescent="0.3">
      <c r="A4857" s="1">
        <v>185</v>
      </c>
      <c r="B4857" s="1" t="s">
        <v>0</v>
      </c>
      <c r="C4857" s="1" t="s">
        <v>9</v>
      </c>
      <c r="D4857" s="1" t="s">
        <v>2</v>
      </c>
      <c r="E4857" s="1" t="s">
        <v>45</v>
      </c>
      <c r="F4857">
        <v>12.608000000000001</v>
      </c>
      <c r="G4857">
        <v>18.736000000000001</v>
      </c>
      <c r="H4857">
        <v>0</v>
      </c>
      <c r="I4857">
        <v>0</v>
      </c>
      <c r="J4857">
        <f>VLOOKUP(A4857,Details!$A$1:$F$127,2,TRUE)</f>
        <v>75</v>
      </c>
      <c r="K4857" t="str">
        <f>VLOOKUP(A4857,Details!$A$1:$F$127,3,TRUE)</f>
        <v>M</v>
      </c>
      <c r="L4857">
        <f>VLOOKUP(A4857,Details!$A$1:$F$127,4,TRUE)</f>
        <v>27.7</v>
      </c>
      <c r="M4857" s="1" t="str">
        <f>VLOOKUP(A4857,Details!$A$1:$F$127,6,TRUE)</f>
        <v>NA</v>
      </c>
      <c r="N4857" s="1" t="str">
        <f>VLOOKUP(A4857,Details!$A$1:$F$127,5,TRUE)</f>
        <v>NA</v>
      </c>
      <c r="O4857" s="1" t="str">
        <f>VLOOKUP(A4857,Labels!$A$1:$B$127,2,TRUE)</f>
        <v>COPD</v>
      </c>
      <c r="P4857" s="1" t="str">
        <f>VLOOKUP(A4857,'Data Split'!$A$1:$B$921,2,TRUE)</f>
        <v>test</v>
      </c>
    </row>
    <row r="4858" spans="1:16" x14ac:dyDescent="0.3">
      <c r="A4858" s="1">
        <v>185</v>
      </c>
      <c r="B4858" s="1" t="s">
        <v>0</v>
      </c>
      <c r="C4858" s="1" t="s">
        <v>3</v>
      </c>
      <c r="D4858" s="1" t="s">
        <v>2</v>
      </c>
      <c r="E4858" s="1" t="s">
        <v>45</v>
      </c>
      <c r="F4858">
        <v>0</v>
      </c>
      <c r="G4858">
        <v>1.5443</v>
      </c>
      <c r="H4858">
        <v>0</v>
      </c>
      <c r="I4858">
        <v>0</v>
      </c>
      <c r="J4858">
        <f>VLOOKUP(A4858,Details!$A$1:$F$127,2,TRUE)</f>
        <v>75</v>
      </c>
      <c r="K4858" t="str">
        <f>VLOOKUP(A4858,Details!$A$1:$F$127,3,TRUE)</f>
        <v>M</v>
      </c>
      <c r="L4858">
        <f>VLOOKUP(A4858,Details!$A$1:$F$127,4,TRUE)</f>
        <v>27.7</v>
      </c>
      <c r="M4858" s="1" t="str">
        <f>VLOOKUP(A4858,Details!$A$1:$F$127,6,TRUE)</f>
        <v>NA</v>
      </c>
      <c r="N4858" s="1" t="str">
        <f>VLOOKUP(A4858,Details!$A$1:$F$127,5,TRUE)</f>
        <v>NA</v>
      </c>
      <c r="O4858" s="1" t="str">
        <f>VLOOKUP(A4858,Labels!$A$1:$B$127,2,TRUE)</f>
        <v>COPD</v>
      </c>
      <c r="P4858" s="1" t="str">
        <f>VLOOKUP(A4858,'Data Split'!$A$1:$B$921,2,TRUE)</f>
        <v>test</v>
      </c>
    </row>
    <row r="4859" spans="1:16" x14ac:dyDescent="0.3">
      <c r="A4859" s="1">
        <v>185</v>
      </c>
      <c r="B4859" s="1" t="s">
        <v>0</v>
      </c>
      <c r="C4859" s="1" t="s">
        <v>3</v>
      </c>
      <c r="D4859" s="1" t="s">
        <v>2</v>
      </c>
      <c r="E4859" s="1" t="s">
        <v>45</v>
      </c>
      <c r="F4859">
        <v>1.5443</v>
      </c>
      <c r="G4859">
        <v>2.9165999999999999</v>
      </c>
      <c r="H4859">
        <v>0</v>
      </c>
      <c r="I4859">
        <v>0</v>
      </c>
      <c r="J4859">
        <f>VLOOKUP(A4859,Details!$A$1:$F$127,2,TRUE)</f>
        <v>75</v>
      </c>
      <c r="K4859" t="str">
        <f>VLOOKUP(A4859,Details!$A$1:$F$127,3,TRUE)</f>
        <v>M</v>
      </c>
      <c r="L4859">
        <f>VLOOKUP(A4859,Details!$A$1:$F$127,4,TRUE)</f>
        <v>27.7</v>
      </c>
      <c r="M4859" s="1" t="str">
        <f>VLOOKUP(A4859,Details!$A$1:$F$127,6,TRUE)</f>
        <v>NA</v>
      </c>
      <c r="N4859" s="1" t="str">
        <f>VLOOKUP(A4859,Details!$A$1:$F$127,5,TRUE)</f>
        <v>NA</v>
      </c>
      <c r="O4859" s="1" t="str">
        <f>VLOOKUP(A4859,Labels!$A$1:$B$127,2,TRUE)</f>
        <v>COPD</v>
      </c>
      <c r="P4859" s="1" t="str">
        <f>VLOOKUP(A4859,'Data Split'!$A$1:$B$921,2,TRUE)</f>
        <v>test</v>
      </c>
    </row>
    <row r="4860" spans="1:16" x14ac:dyDescent="0.3">
      <c r="A4860" s="1">
        <v>185</v>
      </c>
      <c r="B4860" s="1" t="s">
        <v>0</v>
      </c>
      <c r="C4860" s="1" t="s">
        <v>3</v>
      </c>
      <c r="D4860" s="1" t="s">
        <v>2</v>
      </c>
      <c r="E4860" s="1" t="s">
        <v>45</v>
      </c>
      <c r="F4860">
        <v>2.9165999999999999</v>
      </c>
      <c r="G4860">
        <v>4.4179000000000004</v>
      </c>
      <c r="H4860">
        <v>0</v>
      </c>
      <c r="I4860">
        <v>0</v>
      </c>
      <c r="J4860">
        <f>VLOOKUP(A4860,Details!$A$1:$F$127,2,TRUE)</f>
        <v>75</v>
      </c>
      <c r="K4860" t="str">
        <f>VLOOKUP(A4860,Details!$A$1:$F$127,3,TRUE)</f>
        <v>M</v>
      </c>
      <c r="L4860">
        <f>VLOOKUP(A4860,Details!$A$1:$F$127,4,TRUE)</f>
        <v>27.7</v>
      </c>
      <c r="M4860" s="1" t="str">
        <f>VLOOKUP(A4860,Details!$A$1:$F$127,6,TRUE)</f>
        <v>NA</v>
      </c>
      <c r="N4860" s="1" t="str">
        <f>VLOOKUP(A4860,Details!$A$1:$F$127,5,TRUE)</f>
        <v>NA</v>
      </c>
      <c r="O4860" s="1" t="str">
        <f>VLOOKUP(A4860,Labels!$A$1:$B$127,2,TRUE)</f>
        <v>COPD</v>
      </c>
      <c r="P4860" s="1" t="str">
        <f>VLOOKUP(A4860,'Data Split'!$A$1:$B$921,2,TRUE)</f>
        <v>test</v>
      </c>
    </row>
    <row r="4861" spans="1:16" x14ac:dyDescent="0.3">
      <c r="A4861" s="1">
        <v>185</v>
      </c>
      <c r="B4861" s="1" t="s">
        <v>0</v>
      </c>
      <c r="C4861" s="1" t="s">
        <v>3</v>
      </c>
      <c r="D4861" s="1" t="s">
        <v>2</v>
      </c>
      <c r="E4861" s="1" t="s">
        <v>45</v>
      </c>
      <c r="F4861">
        <v>4.4179000000000004</v>
      </c>
      <c r="G4861">
        <v>6.0873999999999997</v>
      </c>
      <c r="H4861">
        <v>0</v>
      </c>
      <c r="I4861">
        <v>0</v>
      </c>
      <c r="J4861">
        <f>VLOOKUP(A4861,Details!$A$1:$F$127,2,TRUE)</f>
        <v>75</v>
      </c>
      <c r="K4861" t="str">
        <f>VLOOKUP(A4861,Details!$A$1:$F$127,3,TRUE)</f>
        <v>M</v>
      </c>
      <c r="L4861">
        <f>VLOOKUP(A4861,Details!$A$1:$F$127,4,TRUE)</f>
        <v>27.7</v>
      </c>
      <c r="M4861" s="1" t="str">
        <f>VLOOKUP(A4861,Details!$A$1:$F$127,6,TRUE)</f>
        <v>NA</v>
      </c>
      <c r="N4861" s="1" t="str">
        <f>VLOOKUP(A4861,Details!$A$1:$F$127,5,TRUE)</f>
        <v>NA</v>
      </c>
      <c r="O4861" s="1" t="str">
        <f>VLOOKUP(A4861,Labels!$A$1:$B$127,2,TRUE)</f>
        <v>COPD</v>
      </c>
      <c r="P4861" s="1" t="str">
        <f>VLOOKUP(A4861,'Data Split'!$A$1:$B$921,2,TRUE)</f>
        <v>test</v>
      </c>
    </row>
    <row r="4862" spans="1:16" x14ac:dyDescent="0.3">
      <c r="A4862" s="1">
        <v>185</v>
      </c>
      <c r="B4862" s="1" t="s">
        <v>0</v>
      </c>
      <c r="C4862" s="1" t="s">
        <v>3</v>
      </c>
      <c r="D4862" s="1" t="s">
        <v>2</v>
      </c>
      <c r="E4862" s="1" t="s">
        <v>45</v>
      </c>
      <c r="F4862">
        <v>6.0873999999999997</v>
      </c>
      <c r="G4862">
        <v>7.5183</v>
      </c>
      <c r="H4862">
        <v>0</v>
      </c>
      <c r="I4862">
        <v>0</v>
      </c>
      <c r="J4862">
        <f>VLOOKUP(A4862,Details!$A$1:$F$127,2,TRUE)</f>
        <v>75</v>
      </c>
      <c r="K4862" t="str">
        <f>VLOOKUP(A4862,Details!$A$1:$F$127,3,TRUE)</f>
        <v>M</v>
      </c>
      <c r="L4862">
        <f>VLOOKUP(A4862,Details!$A$1:$F$127,4,TRUE)</f>
        <v>27.7</v>
      </c>
      <c r="M4862" s="1" t="str">
        <f>VLOOKUP(A4862,Details!$A$1:$F$127,6,TRUE)</f>
        <v>NA</v>
      </c>
      <c r="N4862" s="1" t="str">
        <f>VLOOKUP(A4862,Details!$A$1:$F$127,5,TRUE)</f>
        <v>NA</v>
      </c>
      <c r="O4862" s="1" t="str">
        <f>VLOOKUP(A4862,Labels!$A$1:$B$127,2,TRUE)</f>
        <v>COPD</v>
      </c>
      <c r="P4862" s="1" t="str">
        <f>VLOOKUP(A4862,'Data Split'!$A$1:$B$921,2,TRUE)</f>
        <v>test</v>
      </c>
    </row>
    <row r="4863" spans="1:16" x14ac:dyDescent="0.3">
      <c r="A4863" s="1">
        <v>185</v>
      </c>
      <c r="B4863" s="1" t="s">
        <v>0</v>
      </c>
      <c r="C4863" s="1" t="s">
        <v>3</v>
      </c>
      <c r="D4863" s="1" t="s">
        <v>2</v>
      </c>
      <c r="E4863" s="1" t="s">
        <v>45</v>
      </c>
      <c r="F4863">
        <v>7.5183</v>
      </c>
      <c r="G4863">
        <v>9.2581000000000007</v>
      </c>
      <c r="H4863">
        <v>0</v>
      </c>
      <c r="I4863">
        <v>0</v>
      </c>
      <c r="J4863">
        <f>VLOOKUP(A4863,Details!$A$1:$F$127,2,TRUE)</f>
        <v>75</v>
      </c>
      <c r="K4863" t="str">
        <f>VLOOKUP(A4863,Details!$A$1:$F$127,3,TRUE)</f>
        <v>M</v>
      </c>
      <c r="L4863">
        <f>VLOOKUP(A4863,Details!$A$1:$F$127,4,TRUE)</f>
        <v>27.7</v>
      </c>
      <c r="M4863" s="1" t="str">
        <f>VLOOKUP(A4863,Details!$A$1:$F$127,6,TRUE)</f>
        <v>NA</v>
      </c>
      <c r="N4863" s="1" t="str">
        <f>VLOOKUP(A4863,Details!$A$1:$F$127,5,TRUE)</f>
        <v>NA</v>
      </c>
      <c r="O4863" s="1" t="str">
        <f>VLOOKUP(A4863,Labels!$A$1:$B$127,2,TRUE)</f>
        <v>COPD</v>
      </c>
      <c r="P4863" s="1" t="str">
        <f>VLOOKUP(A4863,'Data Split'!$A$1:$B$921,2,TRUE)</f>
        <v>test</v>
      </c>
    </row>
    <row r="4864" spans="1:16" x14ac:dyDescent="0.3">
      <c r="A4864" s="1">
        <v>185</v>
      </c>
      <c r="B4864" s="1" t="s">
        <v>0</v>
      </c>
      <c r="C4864" s="1" t="s">
        <v>3</v>
      </c>
      <c r="D4864" s="1" t="s">
        <v>2</v>
      </c>
      <c r="E4864" s="1" t="s">
        <v>45</v>
      </c>
      <c r="F4864">
        <v>9.2581000000000007</v>
      </c>
      <c r="G4864">
        <v>11.334</v>
      </c>
      <c r="H4864">
        <v>0</v>
      </c>
      <c r="I4864">
        <v>0</v>
      </c>
      <c r="J4864">
        <f>VLOOKUP(A4864,Details!$A$1:$F$127,2,TRUE)</f>
        <v>75</v>
      </c>
      <c r="K4864" t="str">
        <f>VLOOKUP(A4864,Details!$A$1:$F$127,3,TRUE)</f>
        <v>M</v>
      </c>
      <c r="L4864">
        <f>VLOOKUP(A4864,Details!$A$1:$F$127,4,TRUE)</f>
        <v>27.7</v>
      </c>
      <c r="M4864" s="1" t="str">
        <f>VLOOKUP(A4864,Details!$A$1:$F$127,6,TRUE)</f>
        <v>NA</v>
      </c>
      <c r="N4864" s="1" t="str">
        <f>VLOOKUP(A4864,Details!$A$1:$F$127,5,TRUE)</f>
        <v>NA</v>
      </c>
      <c r="O4864" s="1" t="str">
        <f>VLOOKUP(A4864,Labels!$A$1:$B$127,2,TRUE)</f>
        <v>COPD</v>
      </c>
      <c r="P4864" s="1" t="str">
        <f>VLOOKUP(A4864,'Data Split'!$A$1:$B$921,2,TRUE)</f>
        <v>test</v>
      </c>
    </row>
    <row r="4865" spans="1:16" x14ac:dyDescent="0.3">
      <c r="A4865" s="1">
        <v>185</v>
      </c>
      <c r="B4865" s="1" t="s">
        <v>0</v>
      </c>
      <c r="C4865" s="1" t="s">
        <v>3</v>
      </c>
      <c r="D4865" s="1" t="s">
        <v>2</v>
      </c>
      <c r="E4865" s="1" t="s">
        <v>45</v>
      </c>
      <c r="F4865">
        <v>11.334</v>
      </c>
      <c r="G4865">
        <v>13.617000000000001</v>
      </c>
      <c r="H4865">
        <v>0</v>
      </c>
      <c r="I4865">
        <v>0</v>
      </c>
      <c r="J4865">
        <f>VLOOKUP(A4865,Details!$A$1:$F$127,2,TRUE)</f>
        <v>75</v>
      </c>
      <c r="K4865" t="str">
        <f>VLOOKUP(A4865,Details!$A$1:$F$127,3,TRUE)</f>
        <v>M</v>
      </c>
      <c r="L4865">
        <f>VLOOKUP(A4865,Details!$A$1:$F$127,4,TRUE)</f>
        <v>27.7</v>
      </c>
      <c r="M4865" s="1" t="str">
        <f>VLOOKUP(A4865,Details!$A$1:$F$127,6,TRUE)</f>
        <v>NA</v>
      </c>
      <c r="N4865" s="1" t="str">
        <f>VLOOKUP(A4865,Details!$A$1:$F$127,5,TRUE)</f>
        <v>NA</v>
      </c>
      <c r="O4865" s="1" t="str">
        <f>VLOOKUP(A4865,Labels!$A$1:$B$127,2,TRUE)</f>
        <v>COPD</v>
      </c>
      <c r="P4865" s="1" t="str">
        <f>VLOOKUP(A4865,'Data Split'!$A$1:$B$921,2,TRUE)</f>
        <v>test</v>
      </c>
    </row>
    <row r="4866" spans="1:16" x14ac:dyDescent="0.3">
      <c r="A4866" s="1">
        <v>185</v>
      </c>
      <c r="B4866" s="1" t="s">
        <v>0</v>
      </c>
      <c r="C4866" s="1" t="s">
        <v>3</v>
      </c>
      <c r="D4866" s="1" t="s">
        <v>2</v>
      </c>
      <c r="E4866" s="1" t="s">
        <v>45</v>
      </c>
      <c r="F4866">
        <v>13.617000000000001</v>
      </c>
      <c r="G4866">
        <v>18.11</v>
      </c>
      <c r="H4866">
        <v>0</v>
      </c>
      <c r="I4866">
        <v>0</v>
      </c>
      <c r="J4866">
        <f>VLOOKUP(A4866,Details!$A$1:$F$127,2,TRUE)</f>
        <v>75</v>
      </c>
      <c r="K4866" t="str">
        <f>VLOOKUP(A4866,Details!$A$1:$F$127,3,TRUE)</f>
        <v>M</v>
      </c>
      <c r="L4866">
        <f>VLOOKUP(A4866,Details!$A$1:$F$127,4,TRUE)</f>
        <v>27.7</v>
      </c>
      <c r="M4866" s="1" t="str">
        <f>VLOOKUP(A4866,Details!$A$1:$F$127,6,TRUE)</f>
        <v>NA</v>
      </c>
      <c r="N4866" s="1" t="str">
        <f>VLOOKUP(A4866,Details!$A$1:$F$127,5,TRUE)</f>
        <v>NA</v>
      </c>
      <c r="O4866" s="1" t="str">
        <f>VLOOKUP(A4866,Labels!$A$1:$B$127,2,TRUE)</f>
        <v>COPD</v>
      </c>
      <c r="P4866" s="1" t="str">
        <f>VLOOKUP(A4866,'Data Split'!$A$1:$B$921,2,TRUE)</f>
        <v>test</v>
      </c>
    </row>
    <row r="4867" spans="1:16" x14ac:dyDescent="0.3">
      <c r="A4867" s="1">
        <v>185</v>
      </c>
      <c r="B4867" s="1" t="s">
        <v>0</v>
      </c>
      <c r="C4867" s="1" t="s">
        <v>3</v>
      </c>
      <c r="D4867" s="1" t="s">
        <v>2</v>
      </c>
      <c r="E4867" s="1" t="s">
        <v>45</v>
      </c>
      <c r="F4867">
        <v>18.11</v>
      </c>
      <c r="G4867">
        <v>21.116</v>
      </c>
      <c r="H4867">
        <v>0</v>
      </c>
      <c r="I4867">
        <v>0</v>
      </c>
      <c r="J4867">
        <f>VLOOKUP(A4867,Details!$A$1:$F$127,2,TRUE)</f>
        <v>75</v>
      </c>
      <c r="K4867" t="str">
        <f>VLOOKUP(A4867,Details!$A$1:$F$127,3,TRUE)</f>
        <v>M</v>
      </c>
      <c r="L4867">
        <f>VLOOKUP(A4867,Details!$A$1:$F$127,4,TRUE)</f>
        <v>27.7</v>
      </c>
      <c r="M4867" s="1" t="str">
        <f>VLOOKUP(A4867,Details!$A$1:$F$127,6,TRUE)</f>
        <v>NA</v>
      </c>
      <c r="N4867" s="1" t="str">
        <f>VLOOKUP(A4867,Details!$A$1:$F$127,5,TRUE)</f>
        <v>NA</v>
      </c>
      <c r="O4867" s="1" t="str">
        <f>VLOOKUP(A4867,Labels!$A$1:$B$127,2,TRUE)</f>
        <v>COPD</v>
      </c>
      <c r="P4867" s="1" t="str">
        <f>VLOOKUP(A4867,'Data Split'!$A$1:$B$921,2,TRUE)</f>
        <v>test</v>
      </c>
    </row>
    <row r="4868" spans="1:16" x14ac:dyDescent="0.3">
      <c r="A4868" s="1">
        <v>185</v>
      </c>
      <c r="B4868" s="1" t="s">
        <v>0</v>
      </c>
      <c r="C4868" s="1" t="s">
        <v>3</v>
      </c>
      <c r="D4868" s="1" t="s">
        <v>2</v>
      </c>
      <c r="E4868" s="1" t="s">
        <v>45</v>
      </c>
      <c r="F4868">
        <v>21.116</v>
      </c>
      <c r="G4868">
        <v>24.24</v>
      </c>
      <c r="H4868">
        <v>0</v>
      </c>
      <c r="I4868">
        <v>0</v>
      </c>
      <c r="J4868">
        <f>VLOOKUP(A4868,Details!$A$1:$F$127,2,TRUE)</f>
        <v>75</v>
      </c>
      <c r="K4868" t="str">
        <f>VLOOKUP(A4868,Details!$A$1:$F$127,3,TRUE)</f>
        <v>M</v>
      </c>
      <c r="L4868">
        <f>VLOOKUP(A4868,Details!$A$1:$F$127,4,TRUE)</f>
        <v>27.7</v>
      </c>
      <c r="M4868" s="1" t="str">
        <f>VLOOKUP(A4868,Details!$A$1:$F$127,6,TRUE)</f>
        <v>NA</v>
      </c>
      <c r="N4868" s="1" t="str">
        <f>VLOOKUP(A4868,Details!$A$1:$F$127,5,TRUE)</f>
        <v>NA</v>
      </c>
      <c r="O4868" s="1" t="str">
        <f>VLOOKUP(A4868,Labels!$A$1:$B$127,2,TRUE)</f>
        <v>COPD</v>
      </c>
      <c r="P4868" s="1" t="str">
        <f>VLOOKUP(A4868,'Data Split'!$A$1:$B$921,2,TRUE)</f>
        <v>test</v>
      </c>
    </row>
    <row r="4869" spans="1:16" x14ac:dyDescent="0.3">
      <c r="A4869" s="1">
        <v>186</v>
      </c>
      <c r="B4869" s="1" t="s">
        <v>5</v>
      </c>
      <c r="C4869" s="1" t="s">
        <v>1</v>
      </c>
      <c r="D4869" s="1" t="s">
        <v>6</v>
      </c>
      <c r="E4869" s="1" t="s">
        <v>46</v>
      </c>
      <c r="F4869">
        <v>1.351</v>
      </c>
      <c r="G4869">
        <v>5.2919999999999998</v>
      </c>
      <c r="H4869">
        <v>0</v>
      </c>
      <c r="I4869">
        <v>1</v>
      </c>
      <c r="J4869">
        <f>VLOOKUP(A4869,Details!$A$1:$F$127,2,TRUE)</f>
        <v>71</v>
      </c>
      <c r="K4869" t="str">
        <f>VLOOKUP(A4869,Details!$A$1:$F$127,3,TRUE)</f>
        <v>M</v>
      </c>
      <c r="L4869">
        <f>VLOOKUP(A4869,Details!$A$1:$F$127,4,TRUE)</f>
        <v>30</v>
      </c>
      <c r="M4869" s="1" t="str">
        <f>VLOOKUP(A4869,Details!$A$1:$F$127,6,TRUE)</f>
        <v>NA</v>
      </c>
      <c r="N4869" s="1" t="str">
        <f>VLOOKUP(A4869,Details!$A$1:$F$127,5,TRUE)</f>
        <v>NA</v>
      </c>
      <c r="O4869" s="1" t="str">
        <f>VLOOKUP(A4869,Labels!$A$1:$B$127,2,TRUE)</f>
        <v>COPD</v>
      </c>
      <c r="P4869" s="1" t="str">
        <f>VLOOKUP(A4869,'Data Split'!$A$1:$B$921,2,TRUE)</f>
        <v>train</v>
      </c>
    </row>
    <row r="4870" spans="1:16" x14ac:dyDescent="0.3">
      <c r="A4870" s="1">
        <v>186</v>
      </c>
      <c r="B4870" s="1" t="s">
        <v>5</v>
      </c>
      <c r="C4870" s="1" t="s">
        <v>1</v>
      </c>
      <c r="D4870" s="1" t="s">
        <v>6</v>
      </c>
      <c r="E4870" s="1" t="s">
        <v>46</v>
      </c>
      <c r="F4870">
        <v>5.2919999999999998</v>
      </c>
      <c r="G4870">
        <v>9.423</v>
      </c>
      <c r="H4870">
        <v>0</v>
      </c>
      <c r="I4870">
        <v>0</v>
      </c>
      <c r="J4870">
        <f>VLOOKUP(A4870,Details!$A$1:$F$127,2,TRUE)</f>
        <v>71</v>
      </c>
      <c r="K4870" t="str">
        <f>VLOOKUP(A4870,Details!$A$1:$F$127,3,TRUE)</f>
        <v>M</v>
      </c>
      <c r="L4870">
        <f>VLOOKUP(A4870,Details!$A$1:$F$127,4,TRUE)</f>
        <v>30</v>
      </c>
      <c r="M4870" s="1" t="str">
        <f>VLOOKUP(A4870,Details!$A$1:$F$127,6,TRUE)</f>
        <v>NA</v>
      </c>
      <c r="N4870" s="1" t="str">
        <f>VLOOKUP(A4870,Details!$A$1:$F$127,5,TRUE)</f>
        <v>NA</v>
      </c>
      <c r="O4870" s="1" t="str">
        <f>VLOOKUP(A4870,Labels!$A$1:$B$127,2,TRUE)</f>
        <v>COPD</v>
      </c>
      <c r="P4870" s="1" t="str">
        <f>VLOOKUP(A4870,'Data Split'!$A$1:$B$921,2,TRUE)</f>
        <v>train</v>
      </c>
    </row>
    <row r="4871" spans="1:16" x14ac:dyDescent="0.3">
      <c r="A4871" s="1">
        <v>186</v>
      </c>
      <c r="B4871" s="1" t="s">
        <v>5</v>
      </c>
      <c r="C4871" s="1" t="s">
        <v>1</v>
      </c>
      <c r="D4871" s="1" t="s">
        <v>6</v>
      </c>
      <c r="E4871" s="1" t="s">
        <v>46</v>
      </c>
      <c r="F4871">
        <v>9.423</v>
      </c>
      <c r="G4871">
        <v>13.006</v>
      </c>
      <c r="H4871">
        <v>0</v>
      </c>
      <c r="I4871">
        <v>0</v>
      </c>
      <c r="J4871">
        <f>VLOOKUP(A4871,Details!$A$1:$F$127,2,TRUE)</f>
        <v>71</v>
      </c>
      <c r="K4871" t="str">
        <f>VLOOKUP(A4871,Details!$A$1:$F$127,3,TRUE)</f>
        <v>M</v>
      </c>
      <c r="L4871">
        <f>VLOOKUP(A4871,Details!$A$1:$F$127,4,TRUE)</f>
        <v>30</v>
      </c>
      <c r="M4871" s="1" t="str">
        <f>VLOOKUP(A4871,Details!$A$1:$F$127,6,TRUE)</f>
        <v>NA</v>
      </c>
      <c r="N4871" s="1" t="str">
        <f>VLOOKUP(A4871,Details!$A$1:$F$127,5,TRUE)</f>
        <v>NA</v>
      </c>
      <c r="O4871" s="1" t="str">
        <f>VLOOKUP(A4871,Labels!$A$1:$B$127,2,TRUE)</f>
        <v>COPD</v>
      </c>
      <c r="P4871" s="1" t="str">
        <f>VLOOKUP(A4871,'Data Split'!$A$1:$B$921,2,TRUE)</f>
        <v>train</v>
      </c>
    </row>
    <row r="4872" spans="1:16" x14ac:dyDescent="0.3">
      <c r="A4872" s="1">
        <v>186</v>
      </c>
      <c r="B4872" s="1" t="s">
        <v>5</v>
      </c>
      <c r="C4872" s="1" t="s">
        <v>1</v>
      </c>
      <c r="D4872" s="1" t="s">
        <v>6</v>
      </c>
      <c r="E4872" s="1" t="s">
        <v>46</v>
      </c>
      <c r="F4872">
        <v>13.006</v>
      </c>
      <c r="G4872">
        <v>17.125</v>
      </c>
      <c r="H4872">
        <v>0</v>
      </c>
      <c r="I4872">
        <v>0</v>
      </c>
      <c r="J4872">
        <f>VLOOKUP(A4872,Details!$A$1:$F$127,2,TRUE)</f>
        <v>71</v>
      </c>
      <c r="K4872" t="str">
        <f>VLOOKUP(A4872,Details!$A$1:$F$127,3,TRUE)</f>
        <v>M</v>
      </c>
      <c r="L4872">
        <f>VLOOKUP(A4872,Details!$A$1:$F$127,4,TRUE)</f>
        <v>30</v>
      </c>
      <c r="M4872" s="1" t="str">
        <f>VLOOKUP(A4872,Details!$A$1:$F$127,6,TRUE)</f>
        <v>NA</v>
      </c>
      <c r="N4872" s="1" t="str">
        <f>VLOOKUP(A4872,Details!$A$1:$F$127,5,TRUE)</f>
        <v>NA</v>
      </c>
      <c r="O4872" s="1" t="str">
        <f>VLOOKUP(A4872,Labels!$A$1:$B$127,2,TRUE)</f>
        <v>COPD</v>
      </c>
      <c r="P4872" s="1" t="str">
        <f>VLOOKUP(A4872,'Data Split'!$A$1:$B$921,2,TRUE)</f>
        <v>train</v>
      </c>
    </row>
    <row r="4873" spans="1:16" x14ac:dyDescent="0.3">
      <c r="A4873" s="1">
        <v>186</v>
      </c>
      <c r="B4873" s="1" t="s">
        <v>5</v>
      </c>
      <c r="C4873" s="1" t="s">
        <v>1</v>
      </c>
      <c r="D4873" s="1" t="s">
        <v>6</v>
      </c>
      <c r="E4873" s="1" t="s">
        <v>46</v>
      </c>
      <c r="F4873">
        <v>17.125</v>
      </c>
      <c r="G4873">
        <v>18.457999999999998</v>
      </c>
      <c r="H4873">
        <v>0</v>
      </c>
      <c r="I4873">
        <v>0</v>
      </c>
      <c r="J4873">
        <f>VLOOKUP(A4873,Details!$A$1:$F$127,2,TRUE)</f>
        <v>71</v>
      </c>
      <c r="K4873" t="str">
        <f>VLOOKUP(A4873,Details!$A$1:$F$127,3,TRUE)</f>
        <v>M</v>
      </c>
      <c r="L4873">
        <f>VLOOKUP(A4873,Details!$A$1:$F$127,4,TRUE)</f>
        <v>30</v>
      </c>
      <c r="M4873" s="1" t="str">
        <f>VLOOKUP(A4873,Details!$A$1:$F$127,6,TRUE)</f>
        <v>NA</v>
      </c>
      <c r="N4873" s="1" t="str">
        <f>VLOOKUP(A4873,Details!$A$1:$F$127,5,TRUE)</f>
        <v>NA</v>
      </c>
      <c r="O4873" s="1" t="str">
        <f>VLOOKUP(A4873,Labels!$A$1:$B$127,2,TRUE)</f>
        <v>COPD</v>
      </c>
      <c r="P4873" s="1" t="str">
        <f>VLOOKUP(A4873,'Data Split'!$A$1:$B$921,2,TRUE)</f>
        <v>train</v>
      </c>
    </row>
    <row r="4874" spans="1:16" x14ac:dyDescent="0.3">
      <c r="A4874" s="1">
        <v>186</v>
      </c>
      <c r="B4874" s="1" t="s">
        <v>5</v>
      </c>
      <c r="C4874" s="1" t="s">
        <v>4</v>
      </c>
      <c r="D4874" s="1" t="s">
        <v>6</v>
      </c>
      <c r="E4874" s="1" t="s">
        <v>46</v>
      </c>
      <c r="F4874">
        <v>1.351</v>
      </c>
      <c r="G4874">
        <v>5.2919999999999998</v>
      </c>
      <c r="H4874">
        <v>1</v>
      </c>
      <c r="I4874">
        <v>0</v>
      </c>
      <c r="J4874">
        <f>VLOOKUP(A4874,Details!$A$1:$F$127,2,TRUE)</f>
        <v>71</v>
      </c>
      <c r="K4874" t="str">
        <f>VLOOKUP(A4874,Details!$A$1:$F$127,3,TRUE)</f>
        <v>M</v>
      </c>
      <c r="L4874">
        <f>VLOOKUP(A4874,Details!$A$1:$F$127,4,TRUE)</f>
        <v>30</v>
      </c>
      <c r="M4874" s="1" t="str">
        <f>VLOOKUP(A4874,Details!$A$1:$F$127,6,TRUE)</f>
        <v>NA</v>
      </c>
      <c r="N4874" s="1" t="str">
        <f>VLOOKUP(A4874,Details!$A$1:$F$127,5,TRUE)</f>
        <v>NA</v>
      </c>
      <c r="O4874" s="1" t="str">
        <f>VLOOKUP(A4874,Labels!$A$1:$B$127,2,TRUE)</f>
        <v>COPD</v>
      </c>
      <c r="P4874" s="1" t="str">
        <f>VLOOKUP(A4874,'Data Split'!$A$1:$B$921,2,TRUE)</f>
        <v>train</v>
      </c>
    </row>
    <row r="4875" spans="1:16" x14ac:dyDescent="0.3">
      <c r="A4875" s="1">
        <v>186</v>
      </c>
      <c r="B4875" s="1" t="s">
        <v>5</v>
      </c>
      <c r="C4875" s="1" t="s">
        <v>4</v>
      </c>
      <c r="D4875" s="1" t="s">
        <v>6</v>
      </c>
      <c r="E4875" s="1" t="s">
        <v>46</v>
      </c>
      <c r="F4875">
        <v>5.2919999999999998</v>
      </c>
      <c r="G4875">
        <v>9.423</v>
      </c>
      <c r="H4875">
        <v>1</v>
      </c>
      <c r="I4875">
        <v>0</v>
      </c>
      <c r="J4875">
        <f>VLOOKUP(A4875,Details!$A$1:$F$127,2,TRUE)</f>
        <v>71</v>
      </c>
      <c r="K4875" t="str">
        <f>VLOOKUP(A4875,Details!$A$1:$F$127,3,TRUE)</f>
        <v>M</v>
      </c>
      <c r="L4875">
        <f>VLOOKUP(A4875,Details!$A$1:$F$127,4,TRUE)</f>
        <v>30</v>
      </c>
      <c r="M4875" s="1" t="str">
        <f>VLOOKUP(A4875,Details!$A$1:$F$127,6,TRUE)</f>
        <v>NA</v>
      </c>
      <c r="N4875" s="1" t="str">
        <f>VLOOKUP(A4875,Details!$A$1:$F$127,5,TRUE)</f>
        <v>NA</v>
      </c>
      <c r="O4875" s="1" t="str">
        <f>VLOOKUP(A4875,Labels!$A$1:$B$127,2,TRUE)</f>
        <v>COPD</v>
      </c>
      <c r="P4875" s="1" t="str">
        <f>VLOOKUP(A4875,'Data Split'!$A$1:$B$921,2,TRUE)</f>
        <v>train</v>
      </c>
    </row>
    <row r="4876" spans="1:16" x14ac:dyDescent="0.3">
      <c r="A4876" s="1">
        <v>186</v>
      </c>
      <c r="B4876" s="1" t="s">
        <v>5</v>
      </c>
      <c r="C4876" s="1" t="s">
        <v>4</v>
      </c>
      <c r="D4876" s="1" t="s">
        <v>6</v>
      </c>
      <c r="E4876" s="1" t="s">
        <v>46</v>
      </c>
      <c r="F4876">
        <v>9.423</v>
      </c>
      <c r="G4876">
        <v>13.006</v>
      </c>
      <c r="H4876">
        <v>1</v>
      </c>
      <c r="I4876">
        <v>0</v>
      </c>
      <c r="J4876">
        <f>VLOOKUP(A4876,Details!$A$1:$F$127,2,TRUE)</f>
        <v>71</v>
      </c>
      <c r="K4876" t="str">
        <f>VLOOKUP(A4876,Details!$A$1:$F$127,3,TRUE)</f>
        <v>M</v>
      </c>
      <c r="L4876">
        <f>VLOOKUP(A4876,Details!$A$1:$F$127,4,TRUE)</f>
        <v>30</v>
      </c>
      <c r="M4876" s="1" t="str">
        <f>VLOOKUP(A4876,Details!$A$1:$F$127,6,TRUE)</f>
        <v>NA</v>
      </c>
      <c r="N4876" s="1" t="str">
        <f>VLOOKUP(A4876,Details!$A$1:$F$127,5,TRUE)</f>
        <v>NA</v>
      </c>
      <c r="O4876" s="1" t="str">
        <f>VLOOKUP(A4876,Labels!$A$1:$B$127,2,TRUE)</f>
        <v>COPD</v>
      </c>
      <c r="P4876" s="1" t="str">
        <f>VLOOKUP(A4876,'Data Split'!$A$1:$B$921,2,TRUE)</f>
        <v>train</v>
      </c>
    </row>
    <row r="4877" spans="1:16" x14ac:dyDescent="0.3">
      <c r="A4877" s="1">
        <v>186</v>
      </c>
      <c r="B4877" s="1" t="s">
        <v>5</v>
      </c>
      <c r="C4877" s="1" t="s">
        <v>4</v>
      </c>
      <c r="D4877" s="1" t="s">
        <v>6</v>
      </c>
      <c r="E4877" s="1" t="s">
        <v>46</v>
      </c>
      <c r="F4877">
        <v>13.006</v>
      </c>
      <c r="G4877">
        <v>17.125</v>
      </c>
      <c r="H4877">
        <v>1</v>
      </c>
      <c r="I4877">
        <v>0</v>
      </c>
      <c r="J4877">
        <f>VLOOKUP(A4877,Details!$A$1:$F$127,2,TRUE)</f>
        <v>71</v>
      </c>
      <c r="K4877" t="str">
        <f>VLOOKUP(A4877,Details!$A$1:$F$127,3,TRUE)</f>
        <v>M</v>
      </c>
      <c r="L4877">
        <f>VLOOKUP(A4877,Details!$A$1:$F$127,4,TRUE)</f>
        <v>30</v>
      </c>
      <c r="M4877" s="1" t="str">
        <f>VLOOKUP(A4877,Details!$A$1:$F$127,6,TRUE)</f>
        <v>NA</v>
      </c>
      <c r="N4877" s="1" t="str">
        <f>VLOOKUP(A4877,Details!$A$1:$F$127,5,TRUE)</f>
        <v>NA</v>
      </c>
      <c r="O4877" s="1" t="str">
        <f>VLOOKUP(A4877,Labels!$A$1:$B$127,2,TRUE)</f>
        <v>COPD</v>
      </c>
      <c r="P4877" s="1" t="str">
        <f>VLOOKUP(A4877,'Data Split'!$A$1:$B$921,2,TRUE)</f>
        <v>train</v>
      </c>
    </row>
    <row r="4878" spans="1:16" x14ac:dyDescent="0.3">
      <c r="A4878" s="1">
        <v>186</v>
      </c>
      <c r="B4878" s="1" t="s">
        <v>5</v>
      </c>
      <c r="C4878" s="1" t="s">
        <v>4</v>
      </c>
      <c r="D4878" s="1" t="s">
        <v>6</v>
      </c>
      <c r="E4878" s="1" t="s">
        <v>46</v>
      </c>
      <c r="F4878">
        <v>17.125</v>
      </c>
      <c r="G4878">
        <v>18.457999999999998</v>
      </c>
      <c r="H4878">
        <v>1</v>
      </c>
      <c r="I4878">
        <v>0</v>
      </c>
      <c r="J4878">
        <f>VLOOKUP(A4878,Details!$A$1:$F$127,2,TRUE)</f>
        <v>71</v>
      </c>
      <c r="K4878" t="str">
        <f>VLOOKUP(A4878,Details!$A$1:$F$127,3,TRUE)</f>
        <v>M</v>
      </c>
      <c r="L4878">
        <f>VLOOKUP(A4878,Details!$A$1:$F$127,4,TRUE)</f>
        <v>30</v>
      </c>
      <c r="M4878" s="1" t="str">
        <f>VLOOKUP(A4878,Details!$A$1:$F$127,6,TRUE)</f>
        <v>NA</v>
      </c>
      <c r="N4878" s="1" t="str">
        <f>VLOOKUP(A4878,Details!$A$1:$F$127,5,TRUE)</f>
        <v>NA</v>
      </c>
      <c r="O4878" s="1" t="str">
        <f>VLOOKUP(A4878,Labels!$A$1:$B$127,2,TRUE)</f>
        <v>COPD</v>
      </c>
      <c r="P4878" s="1" t="str">
        <f>VLOOKUP(A4878,'Data Split'!$A$1:$B$921,2,TRUE)</f>
        <v>train</v>
      </c>
    </row>
    <row r="4879" spans="1:16" x14ac:dyDescent="0.3">
      <c r="A4879" s="1">
        <v>186</v>
      </c>
      <c r="B4879" s="1" t="s">
        <v>5</v>
      </c>
      <c r="C4879" s="1" t="s">
        <v>8</v>
      </c>
      <c r="D4879" s="1" t="s">
        <v>6</v>
      </c>
      <c r="E4879" s="1" t="s">
        <v>46</v>
      </c>
      <c r="F4879">
        <v>1.351</v>
      </c>
      <c r="G4879">
        <v>5.2919999999999998</v>
      </c>
      <c r="H4879">
        <v>1</v>
      </c>
      <c r="I4879">
        <v>0</v>
      </c>
      <c r="J4879">
        <f>VLOOKUP(A4879,Details!$A$1:$F$127,2,TRUE)</f>
        <v>71</v>
      </c>
      <c r="K4879" t="str">
        <f>VLOOKUP(A4879,Details!$A$1:$F$127,3,TRUE)</f>
        <v>M</v>
      </c>
      <c r="L4879">
        <f>VLOOKUP(A4879,Details!$A$1:$F$127,4,TRUE)</f>
        <v>30</v>
      </c>
      <c r="M4879" s="1" t="str">
        <f>VLOOKUP(A4879,Details!$A$1:$F$127,6,TRUE)</f>
        <v>NA</v>
      </c>
      <c r="N4879" s="1" t="str">
        <f>VLOOKUP(A4879,Details!$A$1:$F$127,5,TRUE)</f>
        <v>NA</v>
      </c>
      <c r="O4879" s="1" t="str">
        <f>VLOOKUP(A4879,Labels!$A$1:$B$127,2,TRUE)</f>
        <v>COPD</v>
      </c>
      <c r="P4879" s="1" t="str">
        <f>VLOOKUP(A4879,'Data Split'!$A$1:$B$921,2,TRUE)</f>
        <v>train</v>
      </c>
    </row>
    <row r="4880" spans="1:16" x14ac:dyDescent="0.3">
      <c r="A4880" s="1">
        <v>186</v>
      </c>
      <c r="B4880" s="1" t="s">
        <v>5</v>
      </c>
      <c r="C4880" s="1" t="s">
        <v>8</v>
      </c>
      <c r="D4880" s="1" t="s">
        <v>6</v>
      </c>
      <c r="E4880" s="1" t="s">
        <v>46</v>
      </c>
      <c r="F4880">
        <v>5.2919999999999998</v>
      </c>
      <c r="G4880">
        <v>9.423</v>
      </c>
      <c r="H4880">
        <v>1</v>
      </c>
      <c r="I4880">
        <v>0</v>
      </c>
      <c r="J4880">
        <f>VLOOKUP(A4880,Details!$A$1:$F$127,2,TRUE)</f>
        <v>71</v>
      </c>
      <c r="K4880" t="str">
        <f>VLOOKUP(A4880,Details!$A$1:$F$127,3,TRUE)</f>
        <v>M</v>
      </c>
      <c r="L4880">
        <f>VLOOKUP(A4880,Details!$A$1:$F$127,4,TRUE)</f>
        <v>30</v>
      </c>
      <c r="M4880" s="1" t="str">
        <f>VLOOKUP(A4880,Details!$A$1:$F$127,6,TRUE)</f>
        <v>NA</v>
      </c>
      <c r="N4880" s="1" t="str">
        <f>VLOOKUP(A4880,Details!$A$1:$F$127,5,TRUE)</f>
        <v>NA</v>
      </c>
      <c r="O4880" s="1" t="str">
        <f>VLOOKUP(A4880,Labels!$A$1:$B$127,2,TRUE)</f>
        <v>COPD</v>
      </c>
      <c r="P4880" s="1" t="str">
        <f>VLOOKUP(A4880,'Data Split'!$A$1:$B$921,2,TRUE)</f>
        <v>train</v>
      </c>
    </row>
    <row r="4881" spans="1:16" x14ac:dyDescent="0.3">
      <c r="A4881" s="1">
        <v>186</v>
      </c>
      <c r="B4881" s="1" t="s">
        <v>5</v>
      </c>
      <c r="C4881" s="1" t="s">
        <v>8</v>
      </c>
      <c r="D4881" s="1" t="s">
        <v>6</v>
      </c>
      <c r="E4881" s="1" t="s">
        <v>46</v>
      </c>
      <c r="F4881">
        <v>9.423</v>
      </c>
      <c r="G4881">
        <v>13.006</v>
      </c>
      <c r="H4881">
        <v>1</v>
      </c>
      <c r="I4881">
        <v>0</v>
      </c>
      <c r="J4881">
        <f>VLOOKUP(A4881,Details!$A$1:$F$127,2,TRUE)</f>
        <v>71</v>
      </c>
      <c r="K4881" t="str">
        <f>VLOOKUP(A4881,Details!$A$1:$F$127,3,TRUE)</f>
        <v>M</v>
      </c>
      <c r="L4881">
        <f>VLOOKUP(A4881,Details!$A$1:$F$127,4,TRUE)</f>
        <v>30</v>
      </c>
      <c r="M4881" s="1" t="str">
        <f>VLOOKUP(A4881,Details!$A$1:$F$127,6,TRUE)</f>
        <v>NA</v>
      </c>
      <c r="N4881" s="1" t="str">
        <f>VLOOKUP(A4881,Details!$A$1:$F$127,5,TRUE)</f>
        <v>NA</v>
      </c>
      <c r="O4881" s="1" t="str">
        <f>VLOOKUP(A4881,Labels!$A$1:$B$127,2,TRUE)</f>
        <v>COPD</v>
      </c>
      <c r="P4881" s="1" t="str">
        <f>VLOOKUP(A4881,'Data Split'!$A$1:$B$921,2,TRUE)</f>
        <v>train</v>
      </c>
    </row>
    <row r="4882" spans="1:16" x14ac:dyDescent="0.3">
      <c r="A4882" s="1">
        <v>186</v>
      </c>
      <c r="B4882" s="1" t="s">
        <v>5</v>
      </c>
      <c r="C4882" s="1" t="s">
        <v>8</v>
      </c>
      <c r="D4882" s="1" t="s">
        <v>6</v>
      </c>
      <c r="E4882" s="1" t="s">
        <v>46</v>
      </c>
      <c r="F4882">
        <v>13.006</v>
      </c>
      <c r="G4882">
        <v>17.125</v>
      </c>
      <c r="H4882">
        <v>1</v>
      </c>
      <c r="I4882">
        <v>0</v>
      </c>
      <c r="J4882">
        <f>VLOOKUP(A4882,Details!$A$1:$F$127,2,TRUE)</f>
        <v>71</v>
      </c>
      <c r="K4882" t="str">
        <f>VLOOKUP(A4882,Details!$A$1:$F$127,3,TRUE)</f>
        <v>M</v>
      </c>
      <c r="L4882">
        <f>VLOOKUP(A4882,Details!$A$1:$F$127,4,TRUE)</f>
        <v>30</v>
      </c>
      <c r="M4882" s="1" t="str">
        <f>VLOOKUP(A4882,Details!$A$1:$F$127,6,TRUE)</f>
        <v>NA</v>
      </c>
      <c r="N4882" s="1" t="str">
        <f>VLOOKUP(A4882,Details!$A$1:$F$127,5,TRUE)</f>
        <v>NA</v>
      </c>
      <c r="O4882" s="1" t="str">
        <f>VLOOKUP(A4882,Labels!$A$1:$B$127,2,TRUE)</f>
        <v>COPD</v>
      </c>
      <c r="P4882" s="1" t="str">
        <f>VLOOKUP(A4882,'Data Split'!$A$1:$B$921,2,TRUE)</f>
        <v>train</v>
      </c>
    </row>
    <row r="4883" spans="1:16" x14ac:dyDescent="0.3">
      <c r="A4883" s="1">
        <v>186</v>
      </c>
      <c r="B4883" s="1" t="s">
        <v>5</v>
      </c>
      <c r="C4883" s="1" t="s">
        <v>8</v>
      </c>
      <c r="D4883" s="1" t="s">
        <v>6</v>
      </c>
      <c r="E4883" s="1" t="s">
        <v>46</v>
      </c>
      <c r="F4883">
        <v>17.125</v>
      </c>
      <c r="G4883">
        <v>18.457999999999998</v>
      </c>
      <c r="H4883">
        <v>1</v>
      </c>
      <c r="I4883">
        <v>0</v>
      </c>
      <c r="J4883">
        <f>VLOOKUP(A4883,Details!$A$1:$F$127,2,TRUE)</f>
        <v>71</v>
      </c>
      <c r="K4883" t="str">
        <f>VLOOKUP(A4883,Details!$A$1:$F$127,3,TRUE)</f>
        <v>M</v>
      </c>
      <c r="L4883">
        <f>VLOOKUP(A4883,Details!$A$1:$F$127,4,TRUE)</f>
        <v>30</v>
      </c>
      <c r="M4883" s="1" t="str">
        <f>VLOOKUP(A4883,Details!$A$1:$F$127,6,TRUE)</f>
        <v>NA</v>
      </c>
      <c r="N4883" s="1" t="str">
        <f>VLOOKUP(A4883,Details!$A$1:$F$127,5,TRUE)</f>
        <v>NA</v>
      </c>
      <c r="O4883" s="1" t="str">
        <f>VLOOKUP(A4883,Labels!$A$1:$B$127,2,TRUE)</f>
        <v>COPD</v>
      </c>
      <c r="P4883" s="1" t="str">
        <f>VLOOKUP(A4883,'Data Split'!$A$1:$B$921,2,TRUE)</f>
        <v>train</v>
      </c>
    </row>
    <row r="4884" spans="1:16" x14ac:dyDescent="0.3">
      <c r="A4884" s="1">
        <v>186</v>
      </c>
      <c r="B4884" s="1" t="s">
        <v>5</v>
      </c>
      <c r="C4884" s="1" t="s">
        <v>9</v>
      </c>
      <c r="D4884" s="1" t="s">
        <v>6</v>
      </c>
      <c r="E4884" s="1" t="s">
        <v>46</v>
      </c>
      <c r="F4884">
        <v>1.351</v>
      </c>
      <c r="G4884">
        <v>5.2919999999999998</v>
      </c>
      <c r="H4884">
        <v>1</v>
      </c>
      <c r="I4884">
        <v>0</v>
      </c>
      <c r="J4884">
        <f>VLOOKUP(A4884,Details!$A$1:$F$127,2,TRUE)</f>
        <v>71</v>
      </c>
      <c r="K4884" t="str">
        <f>VLOOKUP(A4884,Details!$A$1:$F$127,3,TRUE)</f>
        <v>M</v>
      </c>
      <c r="L4884">
        <f>VLOOKUP(A4884,Details!$A$1:$F$127,4,TRUE)</f>
        <v>30</v>
      </c>
      <c r="M4884" s="1" t="str">
        <f>VLOOKUP(A4884,Details!$A$1:$F$127,6,TRUE)</f>
        <v>NA</v>
      </c>
      <c r="N4884" s="1" t="str">
        <f>VLOOKUP(A4884,Details!$A$1:$F$127,5,TRUE)</f>
        <v>NA</v>
      </c>
      <c r="O4884" s="1" t="str">
        <f>VLOOKUP(A4884,Labels!$A$1:$B$127,2,TRUE)</f>
        <v>COPD</v>
      </c>
      <c r="P4884" s="1" t="str">
        <f>VLOOKUP(A4884,'Data Split'!$A$1:$B$921,2,TRUE)</f>
        <v>train</v>
      </c>
    </row>
    <row r="4885" spans="1:16" x14ac:dyDescent="0.3">
      <c r="A4885" s="1">
        <v>186</v>
      </c>
      <c r="B4885" s="1" t="s">
        <v>5</v>
      </c>
      <c r="C4885" s="1" t="s">
        <v>9</v>
      </c>
      <c r="D4885" s="1" t="s">
        <v>6</v>
      </c>
      <c r="E4885" s="1" t="s">
        <v>46</v>
      </c>
      <c r="F4885">
        <v>5.2919999999999998</v>
      </c>
      <c r="G4885">
        <v>9.423</v>
      </c>
      <c r="H4885">
        <v>1</v>
      </c>
      <c r="I4885">
        <v>0</v>
      </c>
      <c r="J4885">
        <f>VLOOKUP(A4885,Details!$A$1:$F$127,2,TRUE)</f>
        <v>71</v>
      </c>
      <c r="K4885" t="str">
        <f>VLOOKUP(A4885,Details!$A$1:$F$127,3,TRUE)</f>
        <v>M</v>
      </c>
      <c r="L4885">
        <f>VLOOKUP(A4885,Details!$A$1:$F$127,4,TRUE)</f>
        <v>30</v>
      </c>
      <c r="M4885" s="1" t="str">
        <f>VLOOKUP(A4885,Details!$A$1:$F$127,6,TRUE)</f>
        <v>NA</v>
      </c>
      <c r="N4885" s="1" t="str">
        <f>VLOOKUP(A4885,Details!$A$1:$F$127,5,TRUE)</f>
        <v>NA</v>
      </c>
      <c r="O4885" s="1" t="str">
        <f>VLOOKUP(A4885,Labels!$A$1:$B$127,2,TRUE)</f>
        <v>COPD</v>
      </c>
      <c r="P4885" s="1" t="str">
        <f>VLOOKUP(A4885,'Data Split'!$A$1:$B$921,2,TRUE)</f>
        <v>train</v>
      </c>
    </row>
    <row r="4886" spans="1:16" x14ac:dyDescent="0.3">
      <c r="A4886" s="1">
        <v>186</v>
      </c>
      <c r="B4886" s="1" t="s">
        <v>5</v>
      </c>
      <c r="C4886" s="1" t="s">
        <v>9</v>
      </c>
      <c r="D4886" s="1" t="s">
        <v>6</v>
      </c>
      <c r="E4886" s="1" t="s">
        <v>46</v>
      </c>
      <c r="F4886">
        <v>9.423</v>
      </c>
      <c r="G4886">
        <v>13.006</v>
      </c>
      <c r="H4886">
        <v>1</v>
      </c>
      <c r="I4886">
        <v>0</v>
      </c>
      <c r="J4886">
        <f>VLOOKUP(A4886,Details!$A$1:$F$127,2,TRUE)</f>
        <v>71</v>
      </c>
      <c r="K4886" t="str">
        <f>VLOOKUP(A4886,Details!$A$1:$F$127,3,TRUE)</f>
        <v>M</v>
      </c>
      <c r="L4886">
        <f>VLOOKUP(A4886,Details!$A$1:$F$127,4,TRUE)</f>
        <v>30</v>
      </c>
      <c r="M4886" s="1" t="str">
        <f>VLOOKUP(A4886,Details!$A$1:$F$127,6,TRUE)</f>
        <v>NA</v>
      </c>
      <c r="N4886" s="1" t="str">
        <f>VLOOKUP(A4886,Details!$A$1:$F$127,5,TRUE)</f>
        <v>NA</v>
      </c>
      <c r="O4886" s="1" t="str">
        <f>VLOOKUP(A4886,Labels!$A$1:$B$127,2,TRUE)</f>
        <v>COPD</v>
      </c>
      <c r="P4886" s="1" t="str">
        <f>VLOOKUP(A4886,'Data Split'!$A$1:$B$921,2,TRUE)</f>
        <v>train</v>
      </c>
    </row>
    <row r="4887" spans="1:16" x14ac:dyDescent="0.3">
      <c r="A4887" s="1">
        <v>186</v>
      </c>
      <c r="B4887" s="1" t="s">
        <v>5</v>
      </c>
      <c r="C4887" s="1" t="s">
        <v>9</v>
      </c>
      <c r="D4887" s="1" t="s">
        <v>6</v>
      </c>
      <c r="E4887" s="1" t="s">
        <v>46</v>
      </c>
      <c r="F4887">
        <v>13.006</v>
      </c>
      <c r="G4887">
        <v>17.125</v>
      </c>
      <c r="H4887">
        <v>1</v>
      </c>
      <c r="I4887">
        <v>0</v>
      </c>
      <c r="J4887">
        <f>VLOOKUP(A4887,Details!$A$1:$F$127,2,TRUE)</f>
        <v>71</v>
      </c>
      <c r="K4887" t="str">
        <f>VLOOKUP(A4887,Details!$A$1:$F$127,3,TRUE)</f>
        <v>M</v>
      </c>
      <c r="L4887">
        <f>VLOOKUP(A4887,Details!$A$1:$F$127,4,TRUE)</f>
        <v>30</v>
      </c>
      <c r="M4887" s="1" t="str">
        <f>VLOOKUP(A4887,Details!$A$1:$F$127,6,TRUE)</f>
        <v>NA</v>
      </c>
      <c r="N4887" s="1" t="str">
        <f>VLOOKUP(A4887,Details!$A$1:$F$127,5,TRUE)</f>
        <v>NA</v>
      </c>
      <c r="O4887" s="1" t="str">
        <f>VLOOKUP(A4887,Labels!$A$1:$B$127,2,TRUE)</f>
        <v>COPD</v>
      </c>
      <c r="P4887" s="1" t="str">
        <f>VLOOKUP(A4887,'Data Split'!$A$1:$B$921,2,TRUE)</f>
        <v>train</v>
      </c>
    </row>
    <row r="4888" spans="1:16" x14ac:dyDescent="0.3">
      <c r="A4888" s="1">
        <v>186</v>
      </c>
      <c r="B4888" s="1" t="s">
        <v>5</v>
      </c>
      <c r="C4888" s="1" t="s">
        <v>9</v>
      </c>
      <c r="D4888" s="1" t="s">
        <v>6</v>
      </c>
      <c r="E4888" s="1" t="s">
        <v>46</v>
      </c>
      <c r="F4888">
        <v>17.125</v>
      </c>
      <c r="G4888">
        <v>18.457999999999998</v>
      </c>
      <c r="H4888">
        <v>1</v>
      </c>
      <c r="I4888">
        <v>0</v>
      </c>
      <c r="J4888">
        <f>VLOOKUP(A4888,Details!$A$1:$F$127,2,TRUE)</f>
        <v>71</v>
      </c>
      <c r="K4888" t="str">
        <f>VLOOKUP(A4888,Details!$A$1:$F$127,3,TRUE)</f>
        <v>M</v>
      </c>
      <c r="L4888">
        <f>VLOOKUP(A4888,Details!$A$1:$F$127,4,TRUE)</f>
        <v>30</v>
      </c>
      <c r="M4888" s="1" t="str">
        <f>VLOOKUP(A4888,Details!$A$1:$F$127,6,TRUE)</f>
        <v>NA</v>
      </c>
      <c r="N4888" s="1" t="str">
        <f>VLOOKUP(A4888,Details!$A$1:$F$127,5,TRUE)</f>
        <v>NA</v>
      </c>
      <c r="O4888" s="1" t="str">
        <f>VLOOKUP(A4888,Labels!$A$1:$B$127,2,TRUE)</f>
        <v>COPD</v>
      </c>
      <c r="P4888" s="1" t="str">
        <f>VLOOKUP(A4888,'Data Split'!$A$1:$B$921,2,TRUE)</f>
        <v>train</v>
      </c>
    </row>
    <row r="4889" spans="1:16" x14ac:dyDescent="0.3">
      <c r="A4889" s="1">
        <v>186</v>
      </c>
      <c r="B4889" s="1" t="s">
        <v>5</v>
      </c>
      <c r="C4889" s="1" t="s">
        <v>3</v>
      </c>
      <c r="D4889" s="1" t="s">
        <v>6</v>
      </c>
      <c r="E4889" s="1" t="s">
        <v>46</v>
      </c>
      <c r="F4889">
        <v>1.351</v>
      </c>
      <c r="G4889">
        <v>5.2919999999999998</v>
      </c>
      <c r="H4889">
        <v>1</v>
      </c>
      <c r="I4889">
        <v>0</v>
      </c>
      <c r="J4889">
        <f>VLOOKUP(A4889,Details!$A$1:$F$127,2,TRUE)</f>
        <v>71</v>
      </c>
      <c r="K4889" t="str">
        <f>VLOOKUP(A4889,Details!$A$1:$F$127,3,TRUE)</f>
        <v>M</v>
      </c>
      <c r="L4889">
        <f>VLOOKUP(A4889,Details!$A$1:$F$127,4,TRUE)</f>
        <v>30</v>
      </c>
      <c r="M4889" s="1" t="str">
        <f>VLOOKUP(A4889,Details!$A$1:$F$127,6,TRUE)</f>
        <v>NA</v>
      </c>
      <c r="N4889" s="1" t="str">
        <f>VLOOKUP(A4889,Details!$A$1:$F$127,5,TRUE)</f>
        <v>NA</v>
      </c>
      <c r="O4889" s="1" t="str">
        <f>VLOOKUP(A4889,Labels!$A$1:$B$127,2,TRUE)</f>
        <v>COPD</v>
      </c>
      <c r="P4889" s="1" t="str">
        <f>VLOOKUP(A4889,'Data Split'!$A$1:$B$921,2,TRUE)</f>
        <v>train</v>
      </c>
    </row>
    <row r="4890" spans="1:16" x14ac:dyDescent="0.3">
      <c r="A4890" s="1">
        <v>186</v>
      </c>
      <c r="B4890" s="1" t="s">
        <v>5</v>
      </c>
      <c r="C4890" s="1" t="s">
        <v>3</v>
      </c>
      <c r="D4890" s="1" t="s">
        <v>6</v>
      </c>
      <c r="E4890" s="1" t="s">
        <v>46</v>
      </c>
      <c r="F4890">
        <v>5.2919999999999998</v>
      </c>
      <c r="G4890">
        <v>9.423</v>
      </c>
      <c r="H4890">
        <v>1</v>
      </c>
      <c r="I4890">
        <v>0</v>
      </c>
      <c r="J4890">
        <f>VLOOKUP(A4890,Details!$A$1:$F$127,2,TRUE)</f>
        <v>71</v>
      </c>
      <c r="K4890" t="str">
        <f>VLOOKUP(A4890,Details!$A$1:$F$127,3,TRUE)</f>
        <v>M</v>
      </c>
      <c r="L4890">
        <f>VLOOKUP(A4890,Details!$A$1:$F$127,4,TRUE)</f>
        <v>30</v>
      </c>
      <c r="M4890" s="1" t="str">
        <f>VLOOKUP(A4890,Details!$A$1:$F$127,6,TRUE)</f>
        <v>NA</v>
      </c>
      <c r="N4890" s="1" t="str">
        <f>VLOOKUP(A4890,Details!$A$1:$F$127,5,TRUE)</f>
        <v>NA</v>
      </c>
      <c r="O4890" s="1" t="str">
        <f>VLOOKUP(A4890,Labels!$A$1:$B$127,2,TRUE)</f>
        <v>COPD</v>
      </c>
      <c r="P4890" s="1" t="str">
        <f>VLOOKUP(A4890,'Data Split'!$A$1:$B$921,2,TRUE)</f>
        <v>train</v>
      </c>
    </row>
    <row r="4891" spans="1:16" x14ac:dyDescent="0.3">
      <c r="A4891" s="1">
        <v>186</v>
      </c>
      <c r="B4891" s="1" t="s">
        <v>5</v>
      </c>
      <c r="C4891" s="1" t="s">
        <v>3</v>
      </c>
      <c r="D4891" s="1" t="s">
        <v>6</v>
      </c>
      <c r="E4891" s="1" t="s">
        <v>46</v>
      </c>
      <c r="F4891">
        <v>9.423</v>
      </c>
      <c r="G4891">
        <v>13.006</v>
      </c>
      <c r="H4891">
        <v>1</v>
      </c>
      <c r="I4891">
        <v>0</v>
      </c>
      <c r="J4891">
        <f>VLOOKUP(A4891,Details!$A$1:$F$127,2,TRUE)</f>
        <v>71</v>
      </c>
      <c r="K4891" t="str">
        <f>VLOOKUP(A4891,Details!$A$1:$F$127,3,TRUE)</f>
        <v>M</v>
      </c>
      <c r="L4891">
        <f>VLOOKUP(A4891,Details!$A$1:$F$127,4,TRUE)</f>
        <v>30</v>
      </c>
      <c r="M4891" s="1" t="str">
        <f>VLOOKUP(A4891,Details!$A$1:$F$127,6,TRUE)</f>
        <v>NA</v>
      </c>
      <c r="N4891" s="1" t="str">
        <f>VLOOKUP(A4891,Details!$A$1:$F$127,5,TRUE)</f>
        <v>NA</v>
      </c>
      <c r="O4891" s="1" t="str">
        <f>VLOOKUP(A4891,Labels!$A$1:$B$127,2,TRUE)</f>
        <v>COPD</v>
      </c>
      <c r="P4891" s="1" t="str">
        <f>VLOOKUP(A4891,'Data Split'!$A$1:$B$921,2,TRUE)</f>
        <v>train</v>
      </c>
    </row>
    <row r="4892" spans="1:16" x14ac:dyDescent="0.3">
      <c r="A4892" s="1">
        <v>186</v>
      </c>
      <c r="B4892" s="1" t="s">
        <v>5</v>
      </c>
      <c r="C4892" s="1" t="s">
        <v>3</v>
      </c>
      <c r="D4892" s="1" t="s">
        <v>6</v>
      </c>
      <c r="E4892" s="1" t="s">
        <v>46</v>
      </c>
      <c r="F4892">
        <v>13.006</v>
      </c>
      <c r="G4892">
        <v>17.125</v>
      </c>
      <c r="H4892">
        <v>1</v>
      </c>
      <c r="I4892">
        <v>0</v>
      </c>
      <c r="J4892">
        <f>VLOOKUP(A4892,Details!$A$1:$F$127,2,TRUE)</f>
        <v>71</v>
      </c>
      <c r="K4892" t="str">
        <f>VLOOKUP(A4892,Details!$A$1:$F$127,3,TRUE)</f>
        <v>M</v>
      </c>
      <c r="L4892">
        <f>VLOOKUP(A4892,Details!$A$1:$F$127,4,TRUE)</f>
        <v>30</v>
      </c>
      <c r="M4892" s="1" t="str">
        <f>VLOOKUP(A4892,Details!$A$1:$F$127,6,TRUE)</f>
        <v>NA</v>
      </c>
      <c r="N4892" s="1" t="str">
        <f>VLOOKUP(A4892,Details!$A$1:$F$127,5,TRUE)</f>
        <v>NA</v>
      </c>
      <c r="O4892" s="1" t="str">
        <f>VLOOKUP(A4892,Labels!$A$1:$B$127,2,TRUE)</f>
        <v>COPD</v>
      </c>
      <c r="P4892" s="1" t="str">
        <f>VLOOKUP(A4892,'Data Split'!$A$1:$B$921,2,TRUE)</f>
        <v>train</v>
      </c>
    </row>
    <row r="4893" spans="1:16" x14ac:dyDescent="0.3">
      <c r="A4893" s="1">
        <v>186</v>
      </c>
      <c r="B4893" s="1" t="s">
        <v>5</v>
      </c>
      <c r="C4893" s="1" t="s">
        <v>3</v>
      </c>
      <c r="D4893" s="1" t="s">
        <v>6</v>
      </c>
      <c r="E4893" s="1" t="s">
        <v>46</v>
      </c>
      <c r="F4893">
        <v>17.125</v>
      </c>
      <c r="G4893">
        <v>18.457999999999998</v>
      </c>
      <c r="H4893">
        <v>1</v>
      </c>
      <c r="I4893">
        <v>0</v>
      </c>
      <c r="J4893">
        <f>VLOOKUP(A4893,Details!$A$1:$F$127,2,TRUE)</f>
        <v>71</v>
      </c>
      <c r="K4893" t="str">
        <f>VLOOKUP(A4893,Details!$A$1:$F$127,3,TRUE)</f>
        <v>M</v>
      </c>
      <c r="L4893">
        <f>VLOOKUP(A4893,Details!$A$1:$F$127,4,TRUE)</f>
        <v>30</v>
      </c>
      <c r="M4893" s="1" t="str">
        <f>VLOOKUP(A4893,Details!$A$1:$F$127,6,TRUE)</f>
        <v>NA</v>
      </c>
      <c r="N4893" s="1" t="str">
        <f>VLOOKUP(A4893,Details!$A$1:$F$127,5,TRUE)</f>
        <v>NA</v>
      </c>
      <c r="O4893" s="1" t="str">
        <f>VLOOKUP(A4893,Labels!$A$1:$B$127,2,TRUE)</f>
        <v>COPD</v>
      </c>
      <c r="P4893" s="1" t="str">
        <f>VLOOKUP(A4893,'Data Split'!$A$1:$B$921,2,TRUE)</f>
        <v>train</v>
      </c>
    </row>
    <row r="4894" spans="1:16" x14ac:dyDescent="0.3">
      <c r="A4894" s="1">
        <v>186</v>
      </c>
      <c r="B4894" s="1" t="s">
        <v>5</v>
      </c>
      <c r="C4894" s="1" t="s">
        <v>10</v>
      </c>
      <c r="D4894" s="1" t="s">
        <v>6</v>
      </c>
      <c r="E4894" s="1" t="s">
        <v>46</v>
      </c>
      <c r="F4894">
        <v>1.351</v>
      </c>
      <c r="G4894">
        <v>5.2919999999999998</v>
      </c>
      <c r="H4894">
        <v>0</v>
      </c>
      <c r="I4894">
        <v>0</v>
      </c>
      <c r="J4894">
        <f>VLOOKUP(A4894,Details!$A$1:$F$127,2,TRUE)</f>
        <v>71</v>
      </c>
      <c r="K4894" t="str">
        <f>VLOOKUP(A4894,Details!$A$1:$F$127,3,TRUE)</f>
        <v>M</v>
      </c>
      <c r="L4894">
        <f>VLOOKUP(A4894,Details!$A$1:$F$127,4,TRUE)</f>
        <v>30</v>
      </c>
      <c r="M4894" s="1" t="str">
        <f>VLOOKUP(A4894,Details!$A$1:$F$127,6,TRUE)</f>
        <v>NA</v>
      </c>
      <c r="N4894" s="1" t="str">
        <f>VLOOKUP(A4894,Details!$A$1:$F$127,5,TRUE)</f>
        <v>NA</v>
      </c>
      <c r="O4894" s="1" t="str">
        <f>VLOOKUP(A4894,Labels!$A$1:$B$127,2,TRUE)</f>
        <v>COPD</v>
      </c>
      <c r="P4894" s="1" t="str">
        <f>VLOOKUP(A4894,'Data Split'!$A$1:$B$921,2,TRUE)</f>
        <v>train</v>
      </c>
    </row>
    <row r="4895" spans="1:16" x14ac:dyDescent="0.3">
      <c r="A4895" s="1">
        <v>186</v>
      </c>
      <c r="B4895" s="1" t="s">
        <v>5</v>
      </c>
      <c r="C4895" s="1" t="s">
        <v>10</v>
      </c>
      <c r="D4895" s="1" t="s">
        <v>6</v>
      </c>
      <c r="E4895" s="1" t="s">
        <v>46</v>
      </c>
      <c r="F4895">
        <v>5.2919999999999998</v>
      </c>
      <c r="G4895">
        <v>9.423</v>
      </c>
      <c r="H4895">
        <v>0</v>
      </c>
      <c r="I4895">
        <v>0</v>
      </c>
      <c r="J4895">
        <f>VLOOKUP(A4895,Details!$A$1:$F$127,2,TRUE)</f>
        <v>71</v>
      </c>
      <c r="K4895" t="str">
        <f>VLOOKUP(A4895,Details!$A$1:$F$127,3,TRUE)</f>
        <v>M</v>
      </c>
      <c r="L4895">
        <f>VLOOKUP(A4895,Details!$A$1:$F$127,4,TRUE)</f>
        <v>30</v>
      </c>
      <c r="M4895" s="1" t="str">
        <f>VLOOKUP(A4895,Details!$A$1:$F$127,6,TRUE)</f>
        <v>NA</v>
      </c>
      <c r="N4895" s="1" t="str">
        <f>VLOOKUP(A4895,Details!$A$1:$F$127,5,TRUE)</f>
        <v>NA</v>
      </c>
      <c r="O4895" s="1" t="str">
        <f>VLOOKUP(A4895,Labels!$A$1:$B$127,2,TRUE)</f>
        <v>COPD</v>
      </c>
      <c r="P4895" s="1" t="str">
        <f>VLOOKUP(A4895,'Data Split'!$A$1:$B$921,2,TRUE)</f>
        <v>train</v>
      </c>
    </row>
    <row r="4896" spans="1:16" x14ac:dyDescent="0.3">
      <c r="A4896" s="1">
        <v>186</v>
      </c>
      <c r="B4896" s="1" t="s">
        <v>5</v>
      </c>
      <c r="C4896" s="1" t="s">
        <v>10</v>
      </c>
      <c r="D4896" s="1" t="s">
        <v>6</v>
      </c>
      <c r="E4896" s="1" t="s">
        <v>46</v>
      </c>
      <c r="F4896">
        <v>9.423</v>
      </c>
      <c r="G4896">
        <v>13.006</v>
      </c>
      <c r="H4896">
        <v>0</v>
      </c>
      <c r="I4896">
        <v>0</v>
      </c>
      <c r="J4896">
        <f>VLOOKUP(A4896,Details!$A$1:$F$127,2,TRUE)</f>
        <v>71</v>
      </c>
      <c r="K4896" t="str">
        <f>VLOOKUP(A4896,Details!$A$1:$F$127,3,TRUE)</f>
        <v>M</v>
      </c>
      <c r="L4896">
        <f>VLOOKUP(A4896,Details!$A$1:$F$127,4,TRUE)</f>
        <v>30</v>
      </c>
      <c r="M4896" s="1" t="str">
        <f>VLOOKUP(A4896,Details!$A$1:$F$127,6,TRUE)</f>
        <v>NA</v>
      </c>
      <c r="N4896" s="1" t="str">
        <f>VLOOKUP(A4896,Details!$A$1:$F$127,5,TRUE)</f>
        <v>NA</v>
      </c>
      <c r="O4896" s="1" t="str">
        <f>VLOOKUP(A4896,Labels!$A$1:$B$127,2,TRUE)</f>
        <v>COPD</v>
      </c>
      <c r="P4896" s="1" t="str">
        <f>VLOOKUP(A4896,'Data Split'!$A$1:$B$921,2,TRUE)</f>
        <v>train</v>
      </c>
    </row>
    <row r="4897" spans="1:16" x14ac:dyDescent="0.3">
      <c r="A4897" s="1">
        <v>186</v>
      </c>
      <c r="B4897" s="1" t="s">
        <v>5</v>
      </c>
      <c r="C4897" s="1" t="s">
        <v>10</v>
      </c>
      <c r="D4897" s="1" t="s">
        <v>6</v>
      </c>
      <c r="E4897" s="1" t="s">
        <v>46</v>
      </c>
      <c r="F4897">
        <v>13.006</v>
      </c>
      <c r="G4897">
        <v>17.125</v>
      </c>
      <c r="H4897">
        <v>0</v>
      </c>
      <c r="I4897">
        <v>0</v>
      </c>
      <c r="J4897">
        <f>VLOOKUP(A4897,Details!$A$1:$F$127,2,TRUE)</f>
        <v>71</v>
      </c>
      <c r="K4897" t="str">
        <f>VLOOKUP(A4897,Details!$A$1:$F$127,3,TRUE)</f>
        <v>M</v>
      </c>
      <c r="L4897">
        <f>VLOOKUP(A4897,Details!$A$1:$F$127,4,TRUE)</f>
        <v>30</v>
      </c>
      <c r="M4897" s="1" t="str">
        <f>VLOOKUP(A4897,Details!$A$1:$F$127,6,TRUE)</f>
        <v>NA</v>
      </c>
      <c r="N4897" s="1" t="str">
        <f>VLOOKUP(A4897,Details!$A$1:$F$127,5,TRUE)</f>
        <v>NA</v>
      </c>
      <c r="O4897" s="1" t="str">
        <f>VLOOKUP(A4897,Labels!$A$1:$B$127,2,TRUE)</f>
        <v>COPD</v>
      </c>
      <c r="P4897" s="1" t="str">
        <f>VLOOKUP(A4897,'Data Split'!$A$1:$B$921,2,TRUE)</f>
        <v>train</v>
      </c>
    </row>
    <row r="4898" spans="1:16" x14ac:dyDescent="0.3">
      <c r="A4898" s="1">
        <v>186</v>
      </c>
      <c r="B4898" s="1" t="s">
        <v>5</v>
      </c>
      <c r="C4898" s="1" t="s">
        <v>10</v>
      </c>
      <c r="D4898" s="1" t="s">
        <v>6</v>
      </c>
      <c r="E4898" s="1" t="s">
        <v>46</v>
      </c>
      <c r="F4898">
        <v>17.125</v>
      </c>
      <c r="G4898">
        <v>18.457999999999998</v>
      </c>
      <c r="H4898">
        <v>0</v>
      </c>
      <c r="I4898">
        <v>0</v>
      </c>
      <c r="J4898">
        <f>VLOOKUP(A4898,Details!$A$1:$F$127,2,TRUE)</f>
        <v>71</v>
      </c>
      <c r="K4898" t="str">
        <f>VLOOKUP(A4898,Details!$A$1:$F$127,3,TRUE)</f>
        <v>M</v>
      </c>
      <c r="L4898">
        <f>VLOOKUP(A4898,Details!$A$1:$F$127,4,TRUE)</f>
        <v>30</v>
      </c>
      <c r="M4898" s="1" t="str">
        <f>VLOOKUP(A4898,Details!$A$1:$F$127,6,TRUE)</f>
        <v>NA</v>
      </c>
      <c r="N4898" s="1" t="str">
        <f>VLOOKUP(A4898,Details!$A$1:$F$127,5,TRUE)</f>
        <v>NA</v>
      </c>
      <c r="O4898" s="1" t="str">
        <f>VLOOKUP(A4898,Labels!$A$1:$B$127,2,TRUE)</f>
        <v>COPD</v>
      </c>
      <c r="P4898" s="1" t="str">
        <f>VLOOKUP(A4898,'Data Split'!$A$1:$B$921,2,TRUE)</f>
        <v>train</v>
      </c>
    </row>
    <row r="4899" spans="1:16" x14ac:dyDescent="0.3">
      <c r="A4899" s="1">
        <v>186</v>
      </c>
      <c r="B4899" s="1" t="s">
        <v>12</v>
      </c>
      <c r="C4899" s="1" t="s">
        <v>1</v>
      </c>
      <c r="D4899" s="1" t="s">
        <v>6</v>
      </c>
      <c r="E4899" s="1" t="s">
        <v>46</v>
      </c>
      <c r="F4899">
        <v>0.88700000000000001</v>
      </c>
      <c r="G4899">
        <v>4.5540000000000003</v>
      </c>
      <c r="H4899">
        <v>0</v>
      </c>
      <c r="I4899">
        <v>0</v>
      </c>
      <c r="J4899">
        <f>VLOOKUP(A4899,Details!$A$1:$F$127,2,TRUE)</f>
        <v>71</v>
      </c>
      <c r="K4899" t="str">
        <f>VLOOKUP(A4899,Details!$A$1:$F$127,3,TRUE)</f>
        <v>M</v>
      </c>
      <c r="L4899">
        <f>VLOOKUP(A4899,Details!$A$1:$F$127,4,TRUE)</f>
        <v>30</v>
      </c>
      <c r="M4899" s="1" t="str">
        <f>VLOOKUP(A4899,Details!$A$1:$F$127,6,TRUE)</f>
        <v>NA</v>
      </c>
      <c r="N4899" s="1" t="str">
        <f>VLOOKUP(A4899,Details!$A$1:$F$127,5,TRUE)</f>
        <v>NA</v>
      </c>
      <c r="O4899" s="1" t="str">
        <f>VLOOKUP(A4899,Labels!$A$1:$B$127,2,TRUE)</f>
        <v>COPD</v>
      </c>
      <c r="P4899" s="1" t="str">
        <f>VLOOKUP(A4899,'Data Split'!$A$1:$B$921,2,TRUE)</f>
        <v>train</v>
      </c>
    </row>
    <row r="4900" spans="1:16" x14ac:dyDescent="0.3">
      <c r="A4900" s="1">
        <v>186</v>
      </c>
      <c r="B4900" s="1" t="s">
        <v>12</v>
      </c>
      <c r="C4900" s="1" t="s">
        <v>1</v>
      </c>
      <c r="D4900" s="1" t="s">
        <v>6</v>
      </c>
      <c r="E4900" s="1" t="s">
        <v>46</v>
      </c>
      <c r="F4900">
        <v>4.5540000000000003</v>
      </c>
      <c r="G4900">
        <v>8.5299999999999994</v>
      </c>
      <c r="H4900">
        <v>0</v>
      </c>
      <c r="I4900">
        <v>0</v>
      </c>
      <c r="J4900">
        <f>VLOOKUP(A4900,Details!$A$1:$F$127,2,TRUE)</f>
        <v>71</v>
      </c>
      <c r="K4900" t="str">
        <f>VLOOKUP(A4900,Details!$A$1:$F$127,3,TRUE)</f>
        <v>M</v>
      </c>
      <c r="L4900">
        <f>VLOOKUP(A4900,Details!$A$1:$F$127,4,TRUE)</f>
        <v>30</v>
      </c>
      <c r="M4900" s="1" t="str">
        <f>VLOOKUP(A4900,Details!$A$1:$F$127,6,TRUE)</f>
        <v>NA</v>
      </c>
      <c r="N4900" s="1" t="str">
        <f>VLOOKUP(A4900,Details!$A$1:$F$127,5,TRUE)</f>
        <v>NA</v>
      </c>
      <c r="O4900" s="1" t="str">
        <f>VLOOKUP(A4900,Labels!$A$1:$B$127,2,TRUE)</f>
        <v>COPD</v>
      </c>
      <c r="P4900" s="1" t="str">
        <f>VLOOKUP(A4900,'Data Split'!$A$1:$B$921,2,TRUE)</f>
        <v>train</v>
      </c>
    </row>
    <row r="4901" spans="1:16" x14ac:dyDescent="0.3">
      <c r="A4901" s="1">
        <v>186</v>
      </c>
      <c r="B4901" s="1" t="s">
        <v>12</v>
      </c>
      <c r="C4901" s="1" t="s">
        <v>1</v>
      </c>
      <c r="D4901" s="1" t="s">
        <v>6</v>
      </c>
      <c r="E4901" s="1" t="s">
        <v>46</v>
      </c>
      <c r="F4901">
        <v>8.5299999999999994</v>
      </c>
      <c r="G4901">
        <v>12.589</v>
      </c>
      <c r="H4901">
        <v>0</v>
      </c>
      <c r="I4901">
        <v>0</v>
      </c>
      <c r="J4901">
        <f>VLOOKUP(A4901,Details!$A$1:$F$127,2,TRUE)</f>
        <v>71</v>
      </c>
      <c r="K4901" t="str">
        <f>VLOOKUP(A4901,Details!$A$1:$F$127,3,TRUE)</f>
        <v>M</v>
      </c>
      <c r="L4901">
        <f>VLOOKUP(A4901,Details!$A$1:$F$127,4,TRUE)</f>
        <v>30</v>
      </c>
      <c r="M4901" s="1" t="str">
        <f>VLOOKUP(A4901,Details!$A$1:$F$127,6,TRUE)</f>
        <v>NA</v>
      </c>
      <c r="N4901" s="1" t="str">
        <f>VLOOKUP(A4901,Details!$A$1:$F$127,5,TRUE)</f>
        <v>NA</v>
      </c>
      <c r="O4901" s="1" t="str">
        <f>VLOOKUP(A4901,Labels!$A$1:$B$127,2,TRUE)</f>
        <v>COPD</v>
      </c>
      <c r="P4901" s="1" t="str">
        <f>VLOOKUP(A4901,'Data Split'!$A$1:$B$921,2,TRUE)</f>
        <v>train</v>
      </c>
    </row>
    <row r="4902" spans="1:16" x14ac:dyDescent="0.3">
      <c r="A4902" s="1">
        <v>186</v>
      </c>
      <c r="B4902" s="1" t="s">
        <v>12</v>
      </c>
      <c r="C4902" s="1" t="s">
        <v>1</v>
      </c>
      <c r="D4902" s="1" t="s">
        <v>6</v>
      </c>
      <c r="E4902" s="1" t="s">
        <v>46</v>
      </c>
      <c r="F4902">
        <v>12.589</v>
      </c>
      <c r="G4902">
        <v>16.649000000000001</v>
      </c>
      <c r="H4902">
        <v>0</v>
      </c>
      <c r="I4902">
        <v>0</v>
      </c>
      <c r="J4902">
        <f>VLOOKUP(A4902,Details!$A$1:$F$127,2,TRUE)</f>
        <v>71</v>
      </c>
      <c r="K4902" t="str">
        <f>VLOOKUP(A4902,Details!$A$1:$F$127,3,TRUE)</f>
        <v>M</v>
      </c>
      <c r="L4902">
        <f>VLOOKUP(A4902,Details!$A$1:$F$127,4,TRUE)</f>
        <v>30</v>
      </c>
      <c r="M4902" s="1" t="str">
        <f>VLOOKUP(A4902,Details!$A$1:$F$127,6,TRUE)</f>
        <v>NA</v>
      </c>
      <c r="N4902" s="1" t="str">
        <f>VLOOKUP(A4902,Details!$A$1:$F$127,5,TRUE)</f>
        <v>NA</v>
      </c>
      <c r="O4902" s="1" t="str">
        <f>VLOOKUP(A4902,Labels!$A$1:$B$127,2,TRUE)</f>
        <v>COPD</v>
      </c>
      <c r="P4902" s="1" t="str">
        <f>VLOOKUP(A4902,'Data Split'!$A$1:$B$921,2,TRUE)</f>
        <v>train</v>
      </c>
    </row>
    <row r="4903" spans="1:16" x14ac:dyDescent="0.3">
      <c r="A4903" s="1">
        <v>186</v>
      </c>
      <c r="B4903" s="1" t="s">
        <v>12</v>
      </c>
      <c r="C4903" s="1" t="s">
        <v>1</v>
      </c>
      <c r="D4903" s="1" t="s">
        <v>6</v>
      </c>
      <c r="E4903" s="1" t="s">
        <v>46</v>
      </c>
      <c r="F4903">
        <v>16.649000000000001</v>
      </c>
      <c r="G4903">
        <v>18.207999999999998</v>
      </c>
      <c r="H4903">
        <v>1</v>
      </c>
      <c r="I4903">
        <v>0</v>
      </c>
      <c r="J4903">
        <f>VLOOKUP(A4903,Details!$A$1:$F$127,2,TRUE)</f>
        <v>71</v>
      </c>
      <c r="K4903" t="str">
        <f>VLOOKUP(A4903,Details!$A$1:$F$127,3,TRUE)</f>
        <v>M</v>
      </c>
      <c r="L4903">
        <f>VLOOKUP(A4903,Details!$A$1:$F$127,4,TRUE)</f>
        <v>30</v>
      </c>
      <c r="M4903" s="1" t="str">
        <f>VLOOKUP(A4903,Details!$A$1:$F$127,6,TRUE)</f>
        <v>NA</v>
      </c>
      <c r="N4903" s="1" t="str">
        <f>VLOOKUP(A4903,Details!$A$1:$F$127,5,TRUE)</f>
        <v>NA</v>
      </c>
      <c r="O4903" s="1" t="str">
        <f>VLOOKUP(A4903,Labels!$A$1:$B$127,2,TRUE)</f>
        <v>COPD</v>
      </c>
      <c r="P4903" s="1" t="str">
        <f>VLOOKUP(A4903,'Data Split'!$A$1:$B$921,2,TRUE)</f>
        <v>train</v>
      </c>
    </row>
    <row r="4904" spans="1:16" x14ac:dyDescent="0.3">
      <c r="A4904" s="1">
        <v>186</v>
      </c>
      <c r="B4904" s="1" t="s">
        <v>12</v>
      </c>
      <c r="C4904" s="1" t="s">
        <v>4</v>
      </c>
      <c r="D4904" s="1" t="s">
        <v>6</v>
      </c>
      <c r="E4904" s="1" t="s">
        <v>46</v>
      </c>
      <c r="F4904">
        <v>0.88700000000000001</v>
      </c>
      <c r="G4904">
        <v>4.5540000000000003</v>
      </c>
      <c r="H4904">
        <v>0</v>
      </c>
      <c r="I4904">
        <v>0</v>
      </c>
      <c r="J4904">
        <f>VLOOKUP(A4904,Details!$A$1:$F$127,2,TRUE)</f>
        <v>71</v>
      </c>
      <c r="K4904" t="str">
        <f>VLOOKUP(A4904,Details!$A$1:$F$127,3,TRUE)</f>
        <v>M</v>
      </c>
      <c r="L4904">
        <f>VLOOKUP(A4904,Details!$A$1:$F$127,4,TRUE)</f>
        <v>30</v>
      </c>
      <c r="M4904" s="1" t="str">
        <f>VLOOKUP(A4904,Details!$A$1:$F$127,6,TRUE)</f>
        <v>NA</v>
      </c>
      <c r="N4904" s="1" t="str">
        <f>VLOOKUP(A4904,Details!$A$1:$F$127,5,TRUE)</f>
        <v>NA</v>
      </c>
      <c r="O4904" s="1" t="str">
        <f>VLOOKUP(A4904,Labels!$A$1:$B$127,2,TRUE)</f>
        <v>COPD</v>
      </c>
      <c r="P4904" s="1" t="str">
        <f>VLOOKUP(A4904,'Data Split'!$A$1:$B$921,2,TRUE)</f>
        <v>train</v>
      </c>
    </row>
    <row r="4905" spans="1:16" x14ac:dyDescent="0.3">
      <c r="A4905" s="1">
        <v>186</v>
      </c>
      <c r="B4905" s="1" t="s">
        <v>12</v>
      </c>
      <c r="C4905" s="1" t="s">
        <v>4</v>
      </c>
      <c r="D4905" s="1" t="s">
        <v>6</v>
      </c>
      <c r="E4905" s="1" t="s">
        <v>46</v>
      </c>
      <c r="F4905">
        <v>4.5540000000000003</v>
      </c>
      <c r="G4905">
        <v>8.5299999999999994</v>
      </c>
      <c r="H4905">
        <v>1</v>
      </c>
      <c r="I4905">
        <v>0</v>
      </c>
      <c r="J4905">
        <f>VLOOKUP(A4905,Details!$A$1:$F$127,2,TRUE)</f>
        <v>71</v>
      </c>
      <c r="K4905" t="str">
        <f>VLOOKUP(A4905,Details!$A$1:$F$127,3,TRUE)</f>
        <v>M</v>
      </c>
      <c r="L4905">
        <f>VLOOKUP(A4905,Details!$A$1:$F$127,4,TRUE)</f>
        <v>30</v>
      </c>
      <c r="M4905" s="1" t="str">
        <f>VLOOKUP(A4905,Details!$A$1:$F$127,6,TRUE)</f>
        <v>NA</v>
      </c>
      <c r="N4905" s="1" t="str">
        <f>VLOOKUP(A4905,Details!$A$1:$F$127,5,TRUE)</f>
        <v>NA</v>
      </c>
      <c r="O4905" s="1" t="str">
        <f>VLOOKUP(A4905,Labels!$A$1:$B$127,2,TRUE)</f>
        <v>COPD</v>
      </c>
      <c r="P4905" s="1" t="str">
        <f>VLOOKUP(A4905,'Data Split'!$A$1:$B$921,2,TRUE)</f>
        <v>train</v>
      </c>
    </row>
    <row r="4906" spans="1:16" x14ac:dyDescent="0.3">
      <c r="A4906" s="1">
        <v>186</v>
      </c>
      <c r="B4906" s="1" t="s">
        <v>12</v>
      </c>
      <c r="C4906" s="1" t="s">
        <v>4</v>
      </c>
      <c r="D4906" s="1" t="s">
        <v>6</v>
      </c>
      <c r="E4906" s="1" t="s">
        <v>46</v>
      </c>
      <c r="F4906">
        <v>8.5299999999999994</v>
      </c>
      <c r="G4906">
        <v>12.589</v>
      </c>
      <c r="H4906">
        <v>1</v>
      </c>
      <c r="I4906">
        <v>0</v>
      </c>
      <c r="J4906">
        <f>VLOOKUP(A4906,Details!$A$1:$F$127,2,TRUE)</f>
        <v>71</v>
      </c>
      <c r="K4906" t="str">
        <f>VLOOKUP(A4906,Details!$A$1:$F$127,3,TRUE)</f>
        <v>M</v>
      </c>
      <c r="L4906">
        <f>VLOOKUP(A4906,Details!$A$1:$F$127,4,TRUE)</f>
        <v>30</v>
      </c>
      <c r="M4906" s="1" t="str">
        <f>VLOOKUP(A4906,Details!$A$1:$F$127,6,TRUE)</f>
        <v>NA</v>
      </c>
      <c r="N4906" s="1" t="str">
        <f>VLOOKUP(A4906,Details!$A$1:$F$127,5,TRUE)</f>
        <v>NA</v>
      </c>
      <c r="O4906" s="1" t="str">
        <f>VLOOKUP(A4906,Labels!$A$1:$B$127,2,TRUE)</f>
        <v>COPD</v>
      </c>
      <c r="P4906" s="1" t="str">
        <f>VLOOKUP(A4906,'Data Split'!$A$1:$B$921,2,TRUE)</f>
        <v>train</v>
      </c>
    </row>
    <row r="4907" spans="1:16" x14ac:dyDescent="0.3">
      <c r="A4907" s="1">
        <v>186</v>
      </c>
      <c r="B4907" s="1" t="s">
        <v>12</v>
      </c>
      <c r="C4907" s="1" t="s">
        <v>4</v>
      </c>
      <c r="D4907" s="1" t="s">
        <v>6</v>
      </c>
      <c r="E4907" s="1" t="s">
        <v>46</v>
      </c>
      <c r="F4907">
        <v>12.589</v>
      </c>
      <c r="G4907">
        <v>16.649000000000001</v>
      </c>
      <c r="H4907">
        <v>1</v>
      </c>
      <c r="I4907">
        <v>0</v>
      </c>
      <c r="J4907">
        <f>VLOOKUP(A4907,Details!$A$1:$F$127,2,TRUE)</f>
        <v>71</v>
      </c>
      <c r="K4907" t="str">
        <f>VLOOKUP(A4907,Details!$A$1:$F$127,3,TRUE)</f>
        <v>M</v>
      </c>
      <c r="L4907">
        <f>VLOOKUP(A4907,Details!$A$1:$F$127,4,TRUE)</f>
        <v>30</v>
      </c>
      <c r="M4907" s="1" t="str">
        <f>VLOOKUP(A4907,Details!$A$1:$F$127,6,TRUE)</f>
        <v>NA</v>
      </c>
      <c r="N4907" s="1" t="str">
        <f>VLOOKUP(A4907,Details!$A$1:$F$127,5,TRUE)</f>
        <v>NA</v>
      </c>
      <c r="O4907" s="1" t="str">
        <f>VLOOKUP(A4907,Labels!$A$1:$B$127,2,TRUE)</f>
        <v>COPD</v>
      </c>
      <c r="P4907" s="1" t="str">
        <f>VLOOKUP(A4907,'Data Split'!$A$1:$B$921,2,TRUE)</f>
        <v>train</v>
      </c>
    </row>
    <row r="4908" spans="1:16" x14ac:dyDescent="0.3">
      <c r="A4908" s="1">
        <v>186</v>
      </c>
      <c r="B4908" s="1" t="s">
        <v>12</v>
      </c>
      <c r="C4908" s="1" t="s">
        <v>4</v>
      </c>
      <c r="D4908" s="1" t="s">
        <v>6</v>
      </c>
      <c r="E4908" s="1" t="s">
        <v>46</v>
      </c>
      <c r="F4908">
        <v>16.649000000000001</v>
      </c>
      <c r="G4908">
        <v>18.207999999999998</v>
      </c>
      <c r="H4908">
        <v>1</v>
      </c>
      <c r="I4908">
        <v>0</v>
      </c>
      <c r="J4908">
        <f>VLOOKUP(A4908,Details!$A$1:$F$127,2,TRUE)</f>
        <v>71</v>
      </c>
      <c r="K4908" t="str">
        <f>VLOOKUP(A4908,Details!$A$1:$F$127,3,TRUE)</f>
        <v>M</v>
      </c>
      <c r="L4908">
        <f>VLOOKUP(A4908,Details!$A$1:$F$127,4,TRUE)</f>
        <v>30</v>
      </c>
      <c r="M4908" s="1" t="str">
        <f>VLOOKUP(A4908,Details!$A$1:$F$127,6,TRUE)</f>
        <v>NA</v>
      </c>
      <c r="N4908" s="1" t="str">
        <f>VLOOKUP(A4908,Details!$A$1:$F$127,5,TRUE)</f>
        <v>NA</v>
      </c>
      <c r="O4908" s="1" t="str">
        <f>VLOOKUP(A4908,Labels!$A$1:$B$127,2,TRUE)</f>
        <v>COPD</v>
      </c>
      <c r="P4908" s="1" t="str">
        <f>VLOOKUP(A4908,'Data Split'!$A$1:$B$921,2,TRUE)</f>
        <v>train</v>
      </c>
    </row>
    <row r="4909" spans="1:16" x14ac:dyDescent="0.3">
      <c r="A4909" s="1">
        <v>186</v>
      </c>
      <c r="B4909" s="1" t="s">
        <v>12</v>
      </c>
      <c r="C4909" s="1" t="s">
        <v>8</v>
      </c>
      <c r="D4909" s="1" t="s">
        <v>6</v>
      </c>
      <c r="E4909" s="1" t="s">
        <v>46</v>
      </c>
      <c r="F4909">
        <v>0.88700000000000001</v>
      </c>
      <c r="G4909">
        <v>4.5540000000000003</v>
      </c>
      <c r="H4909">
        <v>1</v>
      </c>
      <c r="I4909">
        <v>0</v>
      </c>
      <c r="J4909">
        <f>VLOOKUP(A4909,Details!$A$1:$F$127,2,TRUE)</f>
        <v>71</v>
      </c>
      <c r="K4909" t="str">
        <f>VLOOKUP(A4909,Details!$A$1:$F$127,3,TRUE)</f>
        <v>M</v>
      </c>
      <c r="L4909">
        <f>VLOOKUP(A4909,Details!$A$1:$F$127,4,TRUE)</f>
        <v>30</v>
      </c>
      <c r="M4909" s="1" t="str">
        <f>VLOOKUP(A4909,Details!$A$1:$F$127,6,TRUE)</f>
        <v>NA</v>
      </c>
      <c r="N4909" s="1" t="str">
        <f>VLOOKUP(A4909,Details!$A$1:$F$127,5,TRUE)</f>
        <v>NA</v>
      </c>
      <c r="O4909" s="1" t="str">
        <f>VLOOKUP(A4909,Labels!$A$1:$B$127,2,TRUE)</f>
        <v>COPD</v>
      </c>
      <c r="P4909" s="1" t="str">
        <f>VLOOKUP(A4909,'Data Split'!$A$1:$B$921,2,TRUE)</f>
        <v>train</v>
      </c>
    </row>
    <row r="4910" spans="1:16" x14ac:dyDescent="0.3">
      <c r="A4910" s="1">
        <v>186</v>
      </c>
      <c r="B4910" s="1" t="s">
        <v>12</v>
      </c>
      <c r="C4910" s="1" t="s">
        <v>8</v>
      </c>
      <c r="D4910" s="1" t="s">
        <v>6</v>
      </c>
      <c r="E4910" s="1" t="s">
        <v>46</v>
      </c>
      <c r="F4910">
        <v>4.5540000000000003</v>
      </c>
      <c r="G4910">
        <v>8.5299999999999994</v>
      </c>
      <c r="H4910">
        <v>1</v>
      </c>
      <c r="I4910">
        <v>0</v>
      </c>
      <c r="J4910">
        <f>VLOOKUP(A4910,Details!$A$1:$F$127,2,TRUE)</f>
        <v>71</v>
      </c>
      <c r="K4910" t="str">
        <f>VLOOKUP(A4910,Details!$A$1:$F$127,3,TRUE)</f>
        <v>M</v>
      </c>
      <c r="L4910">
        <f>VLOOKUP(A4910,Details!$A$1:$F$127,4,TRUE)</f>
        <v>30</v>
      </c>
      <c r="M4910" s="1" t="str">
        <f>VLOOKUP(A4910,Details!$A$1:$F$127,6,TRUE)</f>
        <v>NA</v>
      </c>
      <c r="N4910" s="1" t="str">
        <f>VLOOKUP(A4910,Details!$A$1:$F$127,5,TRUE)</f>
        <v>NA</v>
      </c>
      <c r="O4910" s="1" t="str">
        <f>VLOOKUP(A4910,Labels!$A$1:$B$127,2,TRUE)</f>
        <v>COPD</v>
      </c>
      <c r="P4910" s="1" t="str">
        <f>VLOOKUP(A4910,'Data Split'!$A$1:$B$921,2,TRUE)</f>
        <v>train</v>
      </c>
    </row>
    <row r="4911" spans="1:16" x14ac:dyDescent="0.3">
      <c r="A4911" s="1">
        <v>186</v>
      </c>
      <c r="B4911" s="1" t="s">
        <v>12</v>
      </c>
      <c r="C4911" s="1" t="s">
        <v>8</v>
      </c>
      <c r="D4911" s="1" t="s">
        <v>6</v>
      </c>
      <c r="E4911" s="1" t="s">
        <v>46</v>
      </c>
      <c r="F4911">
        <v>8.5299999999999994</v>
      </c>
      <c r="G4911">
        <v>12.589</v>
      </c>
      <c r="H4911">
        <v>1</v>
      </c>
      <c r="I4911">
        <v>0</v>
      </c>
      <c r="J4911">
        <f>VLOOKUP(A4911,Details!$A$1:$F$127,2,TRUE)</f>
        <v>71</v>
      </c>
      <c r="K4911" t="str">
        <f>VLOOKUP(A4911,Details!$A$1:$F$127,3,TRUE)</f>
        <v>M</v>
      </c>
      <c r="L4911">
        <f>VLOOKUP(A4911,Details!$A$1:$F$127,4,TRUE)</f>
        <v>30</v>
      </c>
      <c r="M4911" s="1" t="str">
        <f>VLOOKUP(A4911,Details!$A$1:$F$127,6,TRUE)</f>
        <v>NA</v>
      </c>
      <c r="N4911" s="1" t="str">
        <f>VLOOKUP(A4911,Details!$A$1:$F$127,5,TRUE)</f>
        <v>NA</v>
      </c>
      <c r="O4911" s="1" t="str">
        <f>VLOOKUP(A4911,Labels!$A$1:$B$127,2,TRUE)</f>
        <v>COPD</v>
      </c>
      <c r="P4911" s="1" t="str">
        <f>VLOOKUP(A4911,'Data Split'!$A$1:$B$921,2,TRUE)</f>
        <v>train</v>
      </c>
    </row>
    <row r="4912" spans="1:16" x14ac:dyDescent="0.3">
      <c r="A4912" s="1">
        <v>186</v>
      </c>
      <c r="B4912" s="1" t="s">
        <v>12</v>
      </c>
      <c r="C4912" s="1" t="s">
        <v>8</v>
      </c>
      <c r="D4912" s="1" t="s">
        <v>6</v>
      </c>
      <c r="E4912" s="1" t="s">
        <v>46</v>
      </c>
      <c r="F4912">
        <v>12.589</v>
      </c>
      <c r="G4912">
        <v>16.649000000000001</v>
      </c>
      <c r="H4912">
        <v>1</v>
      </c>
      <c r="I4912">
        <v>0</v>
      </c>
      <c r="J4912">
        <f>VLOOKUP(A4912,Details!$A$1:$F$127,2,TRUE)</f>
        <v>71</v>
      </c>
      <c r="K4912" t="str">
        <f>VLOOKUP(A4912,Details!$A$1:$F$127,3,TRUE)</f>
        <v>M</v>
      </c>
      <c r="L4912">
        <f>VLOOKUP(A4912,Details!$A$1:$F$127,4,TRUE)</f>
        <v>30</v>
      </c>
      <c r="M4912" s="1" t="str">
        <f>VLOOKUP(A4912,Details!$A$1:$F$127,6,TRUE)</f>
        <v>NA</v>
      </c>
      <c r="N4912" s="1" t="str">
        <f>VLOOKUP(A4912,Details!$A$1:$F$127,5,TRUE)</f>
        <v>NA</v>
      </c>
      <c r="O4912" s="1" t="str">
        <f>VLOOKUP(A4912,Labels!$A$1:$B$127,2,TRUE)</f>
        <v>COPD</v>
      </c>
      <c r="P4912" s="1" t="str">
        <f>VLOOKUP(A4912,'Data Split'!$A$1:$B$921,2,TRUE)</f>
        <v>train</v>
      </c>
    </row>
    <row r="4913" spans="1:16" x14ac:dyDescent="0.3">
      <c r="A4913" s="1">
        <v>186</v>
      </c>
      <c r="B4913" s="1" t="s">
        <v>12</v>
      </c>
      <c r="C4913" s="1" t="s">
        <v>8</v>
      </c>
      <c r="D4913" s="1" t="s">
        <v>6</v>
      </c>
      <c r="E4913" s="1" t="s">
        <v>46</v>
      </c>
      <c r="F4913">
        <v>16.649000000000001</v>
      </c>
      <c r="G4913">
        <v>18.207999999999998</v>
      </c>
      <c r="H4913">
        <v>1</v>
      </c>
      <c r="I4913">
        <v>0</v>
      </c>
      <c r="J4913">
        <f>VLOOKUP(A4913,Details!$A$1:$F$127,2,TRUE)</f>
        <v>71</v>
      </c>
      <c r="K4913" t="str">
        <f>VLOOKUP(A4913,Details!$A$1:$F$127,3,TRUE)</f>
        <v>M</v>
      </c>
      <c r="L4913">
        <f>VLOOKUP(A4913,Details!$A$1:$F$127,4,TRUE)</f>
        <v>30</v>
      </c>
      <c r="M4913" s="1" t="str">
        <f>VLOOKUP(A4913,Details!$A$1:$F$127,6,TRUE)</f>
        <v>NA</v>
      </c>
      <c r="N4913" s="1" t="str">
        <f>VLOOKUP(A4913,Details!$A$1:$F$127,5,TRUE)</f>
        <v>NA</v>
      </c>
      <c r="O4913" s="1" t="str">
        <f>VLOOKUP(A4913,Labels!$A$1:$B$127,2,TRUE)</f>
        <v>COPD</v>
      </c>
      <c r="P4913" s="1" t="str">
        <f>VLOOKUP(A4913,'Data Split'!$A$1:$B$921,2,TRUE)</f>
        <v>train</v>
      </c>
    </row>
    <row r="4914" spans="1:16" x14ac:dyDescent="0.3">
      <c r="A4914" s="1">
        <v>186</v>
      </c>
      <c r="B4914" s="1" t="s">
        <v>12</v>
      </c>
      <c r="C4914" s="1" t="s">
        <v>9</v>
      </c>
      <c r="D4914" s="1" t="s">
        <v>6</v>
      </c>
      <c r="E4914" s="1" t="s">
        <v>46</v>
      </c>
      <c r="F4914">
        <v>0.88700000000000001</v>
      </c>
      <c r="G4914">
        <v>4.5540000000000003</v>
      </c>
      <c r="H4914">
        <v>1</v>
      </c>
      <c r="I4914">
        <v>0</v>
      </c>
      <c r="J4914">
        <f>VLOOKUP(A4914,Details!$A$1:$F$127,2,TRUE)</f>
        <v>71</v>
      </c>
      <c r="K4914" t="str">
        <f>VLOOKUP(A4914,Details!$A$1:$F$127,3,TRUE)</f>
        <v>M</v>
      </c>
      <c r="L4914">
        <f>VLOOKUP(A4914,Details!$A$1:$F$127,4,TRUE)</f>
        <v>30</v>
      </c>
      <c r="M4914" s="1" t="str">
        <f>VLOOKUP(A4914,Details!$A$1:$F$127,6,TRUE)</f>
        <v>NA</v>
      </c>
      <c r="N4914" s="1" t="str">
        <f>VLOOKUP(A4914,Details!$A$1:$F$127,5,TRUE)</f>
        <v>NA</v>
      </c>
      <c r="O4914" s="1" t="str">
        <f>VLOOKUP(A4914,Labels!$A$1:$B$127,2,TRUE)</f>
        <v>COPD</v>
      </c>
      <c r="P4914" s="1" t="str">
        <f>VLOOKUP(A4914,'Data Split'!$A$1:$B$921,2,TRUE)</f>
        <v>train</v>
      </c>
    </row>
    <row r="4915" spans="1:16" x14ac:dyDescent="0.3">
      <c r="A4915" s="1">
        <v>186</v>
      </c>
      <c r="B4915" s="1" t="s">
        <v>12</v>
      </c>
      <c r="C4915" s="1" t="s">
        <v>9</v>
      </c>
      <c r="D4915" s="1" t="s">
        <v>6</v>
      </c>
      <c r="E4915" s="1" t="s">
        <v>46</v>
      </c>
      <c r="F4915">
        <v>4.5540000000000003</v>
      </c>
      <c r="G4915">
        <v>8.5299999999999994</v>
      </c>
      <c r="H4915">
        <v>1</v>
      </c>
      <c r="I4915">
        <v>0</v>
      </c>
      <c r="J4915">
        <f>VLOOKUP(A4915,Details!$A$1:$F$127,2,TRUE)</f>
        <v>71</v>
      </c>
      <c r="K4915" t="str">
        <f>VLOOKUP(A4915,Details!$A$1:$F$127,3,TRUE)</f>
        <v>M</v>
      </c>
      <c r="L4915">
        <f>VLOOKUP(A4915,Details!$A$1:$F$127,4,TRUE)</f>
        <v>30</v>
      </c>
      <c r="M4915" s="1" t="str">
        <f>VLOOKUP(A4915,Details!$A$1:$F$127,6,TRUE)</f>
        <v>NA</v>
      </c>
      <c r="N4915" s="1" t="str">
        <f>VLOOKUP(A4915,Details!$A$1:$F$127,5,TRUE)</f>
        <v>NA</v>
      </c>
      <c r="O4915" s="1" t="str">
        <f>VLOOKUP(A4915,Labels!$A$1:$B$127,2,TRUE)</f>
        <v>COPD</v>
      </c>
      <c r="P4915" s="1" t="str">
        <f>VLOOKUP(A4915,'Data Split'!$A$1:$B$921,2,TRUE)</f>
        <v>train</v>
      </c>
    </row>
    <row r="4916" spans="1:16" x14ac:dyDescent="0.3">
      <c r="A4916" s="1">
        <v>186</v>
      </c>
      <c r="B4916" s="1" t="s">
        <v>12</v>
      </c>
      <c r="C4916" s="1" t="s">
        <v>9</v>
      </c>
      <c r="D4916" s="1" t="s">
        <v>6</v>
      </c>
      <c r="E4916" s="1" t="s">
        <v>46</v>
      </c>
      <c r="F4916">
        <v>8.5299999999999994</v>
      </c>
      <c r="G4916">
        <v>12.589</v>
      </c>
      <c r="H4916">
        <v>1</v>
      </c>
      <c r="I4916">
        <v>0</v>
      </c>
      <c r="J4916">
        <f>VLOOKUP(A4916,Details!$A$1:$F$127,2,TRUE)</f>
        <v>71</v>
      </c>
      <c r="K4916" t="str">
        <f>VLOOKUP(A4916,Details!$A$1:$F$127,3,TRUE)</f>
        <v>M</v>
      </c>
      <c r="L4916">
        <f>VLOOKUP(A4916,Details!$A$1:$F$127,4,TRUE)</f>
        <v>30</v>
      </c>
      <c r="M4916" s="1" t="str">
        <f>VLOOKUP(A4916,Details!$A$1:$F$127,6,TRUE)</f>
        <v>NA</v>
      </c>
      <c r="N4916" s="1" t="str">
        <f>VLOOKUP(A4916,Details!$A$1:$F$127,5,TRUE)</f>
        <v>NA</v>
      </c>
      <c r="O4916" s="1" t="str">
        <f>VLOOKUP(A4916,Labels!$A$1:$B$127,2,TRUE)</f>
        <v>COPD</v>
      </c>
      <c r="P4916" s="1" t="str">
        <f>VLOOKUP(A4916,'Data Split'!$A$1:$B$921,2,TRUE)</f>
        <v>train</v>
      </c>
    </row>
    <row r="4917" spans="1:16" x14ac:dyDescent="0.3">
      <c r="A4917" s="1">
        <v>186</v>
      </c>
      <c r="B4917" s="1" t="s">
        <v>12</v>
      </c>
      <c r="C4917" s="1" t="s">
        <v>9</v>
      </c>
      <c r="D4917" s="1" t="s">
        <v>6</v>
      </c>
      <c r="E4917" s="1" t="s">
        <v>46</v>
      </c>
      <c r="F4917">
        <v>12.589</v>
      </c>
      <c r="G4917">
        <v>16.649000000000001</v>
      </c>
      <c r="H4917">
        <v>1</v>
      </c>
      <c r="I4917">
        <v>0</v>
      </c>
      <c r="J4917">
        <f>VLOOKUP(A4917,Details!$A$1:$F$127,2,TRUE)</f>
        <v>71</v>
      </c>
      <c r="K4917" t="str">
        <f>VLOOKUP(A4917,Details!$A$1:$F$127,3,TRUE)</f>
        <v>M</v>
      </c>
      <c r="L4917">
        <f>VLOOKUP(A4917,Details!$A$1:$F$127,4,TRUE)</f>
        <v>30</v>
      </c>
      <c r="M4917" s="1" t="str">
        <f>VLOOKUP(A4917,Details!$A$1:$F$127,6,TRUE)</f>
        <v>NA</v>
      </c>
      <c r="N4917" s="1" t="str">
        <f>VLOOKUP(A4917,Details!$A$1:$F$127,5,TRUE)</f>
        <v>NA</v>
      </c>
      <c r="O4917" s="1" t="str">
        <f>VLOOKUP(A4917,Labels!$A$1:$B$127,2,TRUE)</f>
        <v>COPD</v>
      </c>
      <c r="P4917" s="1" t="str">
        <f>VLOOKUP(A4917,'Data Split'!$A$1:$B$921,2,TRUE)</f>
        <v>train</v>
      </c>
    </row>
    <row r="4918" spans="1:16" x14ac:dyDescent="0.3">
      <c r="A4918" s="1">
        <v>186</v>
      </c>
      <c r="B4918" s="1" t="s">
        <v>12</v>
      </c>
      <c r="C4918" s="1" t="s">
        <v>9</v>
      </c>
      <c r="D4918" s="1" t="s">
        <v>6</v>
      </c>
      <c r="E4918" s="1" t="s">
        <v>46</v>
      </c>
      <c r="F4918">
        <v>16.649000000000001</v>
      </c>
      <c r="G4918">
        <v>18.207999999999998</v>
      </c>
      <c r="H4918">
        <v>1</v>
      </c>
      <c r="I4918">
        <v>0</v>
      </c>
      <c r="J4918">
        <f>VLOOKUP(A4918,Details!$A$1:$F$127,2,TRUE)</f>
        <v>71</v>
      </c>
      <c r="K4918" t="str">
        <f>VLOOKUP(A4918,Details!$A$1:$F$127,3,TRUE)</f>
        <v>M</v>
      </c>
      <c r="L4918">
        <f>VLOOKUP(A4918,Details!$A$1:$F$127,4,TRUE)</f>
        <v>30</v>
      </c>
      <c r="M4918" s="1" t="str">
        <f>VLOOKUP(A4918,Details!$A$1:$F$127,6,TRUE)</f>
        <v>NA</v>
      </c>
      <c r="N4918" s="1" t="str">
        <f>VLOOKUP(A4918,Details!$A$1:$F$127,5,TRUE)</f>
        <v>NA</v>
      </c>
      <c r="O4918" s="1" t="str">
        <f>VLOOKUP(A4918,Labels!$A$1:$B$127,2,TRUE)</f>
        <v>COPD</v>
      </c>
      <c r="P4918" s="1" t="str">
        <f>VLOOKUP(A4918,'Data Split'!$A$1:$B$921,2,TRUE)</f>
        <v>train</v>
      </c>
    </row>
    <row r="4919" spans="1:16" x14ac:dyDescent="0.3">
      <c r="A4919" s="1">
        <v>186</v>
      </c>
      <c r="B4919" s="1" t="s">
        <v>12</v>
      </c>
      <c r="C4919" s="1" t="s">
        <v>3</v>
      </c>
      <c r="D4919" s="1" t="s">
        <v>6</v>
      </c>
      <c r="E4919" s="1" t="s">
        <v>46</v>
      </c>
      <c r="F4919">
        <v>0.88700000000000001</v>
      </c>
      <c r="G4919">
        <v>4.5540000000000003</v>
      </c>
      <c r="H4919">
        <v>1</v>
      </c>
      <c r="I4919">
        <v>0</v>
      </c>
      <c r="J4919">
        <f>VLOOKUP(A4919,Details!$A$1:$F$127,2,TRUE)</f>
        <v>71</v>
      </c>
      <c r="K4919" t="str">
        <f>VLOOKUP(A4919,Details!$A$1:$F$127,3,TRUE)</f>
        <v>M</v>
      </c>
      <c r="L4919">
        <f>VLOOKUP(A4919,Details!$A$1:$F$127,4,TRUE)</f>
        <v>30</v>
      </c>
      <c r="M4919" s="1" t="str">
        <f>VLOOKUP(A4919,Details!$A$1:$F$127,6,TRUE)</f>
        <v>NA</v>
      </c>
      <c r="N4919" s="1" t="str">
        <f>VLOOKUP(A4919,Details!$A$1:$F$127,5,TRUE)</f>
        <v>NA</v>
      </c>
      <c r="O4919" s="1" t="str">
        <f>VLOOKUP(A4919,Labels!$A$1:$B$127,2,TRUE)</f>
        <v>COPD</v>
      </c>
      <c r="P4919" s="1" t="str">
        <f>VLOOKUP(A4919,'Data Split'!$A$1:$B$921,2,TRUE)</f>
        <v>train</v>
      </c>
    </row>
    <row r="4920" spans="1:16" x14ac:dyDescent="0.3">
      <c r="A4920" s="1">
        <v>186</v>
      </c>
      <c r="B4920" s="1" t="s">
        <v>12</v>
      </c>
      <c r="C4920" s="1" t="s">
        <v>3</v>
      </c>
      <c r="D4920" s="1" t="s">
        <v>6</v>
      </c>
      <c r="E4920" s="1" t="s">
        <v>46</v>
      </c>
      <c r="F4920">
        <v>4.5540000000000003</v>
      </c>
      <c r="G4920">
        <v>8.5299999999999994</v>
      </c>
      <c r="H4920">
        <v>1</v>
      </c>
      <c r="I4920">
        <v>0</v>
      </c>
      <c r="J4920">
        <f>VLOOKUP(A4920,Details!$A$1:$F$127,2,TRUE)</f>
        <v>71</v>
      </c>
      <c r="K4920" t="str">
        <f>VLOOKUP(A4920,Details!$A$1:$F$127,3,TRUE)</f>
        <v>M</v>
      </c>
      <c r="L4920">
        <f>VLOOKUP(A4920,Details!$A$1:$F$127,4,TRUE)</f>
        <v>30</v>
      </c>
      <c r="M4920" s="1" t="str">
        <f>VLOOKUP(A4920,Details!$A$1:$F$127,6,TRUE)</f>
        <v>NA</v>
      </c>
      <c r="N4920" s="1" t="str">
        <f>VLOOKUP(A4920,Details!$A$1:$F$127,5,TRUE)</f>
        <v>NA</v>
      </c>
      <c r="O4920" s="1" t="str">
        <f>VLOOKUP(A4920,Labels!$A$1:$B$127,2,TRUE)</f>
        <v>COPD</v>
      </c>
      <c r="P4920" s="1" t="str">
        <f>VLOOKUP(A4920,'Data Split'!$A$1:$B$921,2,TRUE)</f>
        <v>train</v>
      </c>
    </row>
    <row r="4921" spans="1:16" x14ac:dyDescent="0.3">
      <c r="A4921" s="1">
        <v>186</v>
      </c>
      <c r="B4921" s="1" t="s">
        <v>12</v>
      </c>
      <c r="C4921" s="1" t="s">
        <v>3</v>
      </c>
      <c r="D4921" s="1" t="s">
        <v>6</v>
      </c>
      <c r="E4921" s="1" t="s">
        <v>46</v>
      </c>
      <c r="F4921">
        <v>8.5299999999999994</v>
      </c>
      <c r="G4921">
        <v>12.589</v>
      </c>
      <c r="H4921">
        <v>1</v>
      </c>
      <c r="I4921">
        <v>0</v>
      </c>
      <c r="J4921">
        <f>VLOOKUP(A4921,Details!$A$1:$F$127,2,TRUE)</f>
        <v>71</v>
      </c>
      <c r="K4921" t="str">
        <f>VLOOKUP(A4921,Details!$A$1:$F$127,3,TRUE)</f>
        <v>M</v>
      </c>
      <c r="L4921">
        <f>VLOOKUP(A4921,Details!$A$1:$F$127,4,TRUE)</f>
        <v>30</v>
      </c>
      <c r="M4921" s="1" t="str">
        <f>VLOOKUP(A4921,Details!$A$1:$F$127,6,TRUE)</f>
        <v>NA</v>
      </c>
      <c r="N4921" s="1" t="str">
        <f>VLOOKUP(A4921,Details!$A$1:$F$127,5,TRUE)</f>
        <v>NA</v>
      </c>
      <c r="O4921" s="1" t="str">
        <f>VLOOKUP(A4921,Labels!$A$1:$B$127,2,TRUE)</f>
        <v>COPD</v>
      </c>
      <c r="P4921" s="1" t="str">
        <f>VLOOKUP(A4921,'Data Split'!$A$1:$B$921,2,TRUE)</f>
        <v>train</v>
      </c>
    </row>
    <row r="4922" spans="1:16" x14ac:dyDescent="0.3">
      <c r="A4922" s="1">
        <v>186</v>
      </c>
      <c r="B4922" s="1" t="s">
        <v>12</v>
      </c>
      <c r="C4922" s="1" t="s">
        <v>3</v>
      </c>
      <c r="D4922" s="1" t="s">
        <v>6</v>
      </c>
      <c r="E4922" s="1" t="s">
        <v>46</v>
      </c>
      <c r="F4922">
        <v>12.589</v>
      </c>
      <c r="G4922">
        <v>16.649000000000001</v>
      </c>
      <c r="H4922">
        <v>1</v>
      </c>
      <c r="I4922">
        <v>0</v>
      </c>
      <c r="J4922">
        <f>VLOOKUP(A4922,Details!$A$1:$F$127,2,TRUE)</f>
        <v>71</v>
      </c>
      <c r="K4922" t="str">
        <f>VLOOKUP(A4922,Details!$A$1:$F$127,3,TRUE)</f>
        <v>M</v>
      </c>
      <c r="L4922">
        <f>VLOOKUP(A4922,Details!$A$1:$F$127,4,TRUE)</f>
        <v>30</v>
      </c>
      <c r="M4922" s="1" t="str">
        <f>VLOOKUP(A4922,Details!$A$1:$F$127,6,TRUE)</f>
        <v>NA</v>
      </c>
      <c r="N4922" s="1" t="str">
        <f>VLOOKUP(A4922,Details!$A$1:$F$127,5,TRUE)</f>
        <v>NA</v>
      </c>
      <c r="O4922" s="1" t="str">
        <f>VLOOKUP(A4922,Labels!$A$1:$B$127,2,TRUE)</f>
        <v>COPD</v>
      </c>
      <c r="P4922" s="1" t="str">
        <f>VLOOKUP(A4922,'Data Split'!$A$1:$B$921,2,TRUE)</f>
        <v>train</v>
      </c>
    </row>
    <row r="4923" spans="1:16" x14ac:dyDescent="0.3">
      <c r="A4923" s="1">
        <v>186</v>
      </c>
      <c r="B4923" s="1" t="s">
        <v>12</v>
      </c>
      <c r="C4923" s="1" t="s">
        <v>3</v>
      </c>
      <c r="D4923" s="1" t="s">
        <v>6</v>
      </c>
      <c r="E4923" s="1" t="s">
        <v>46</v>
      </c>
      <c r="F4923">
        <v>16.649000000000001</v>
      </c>
      <c r="G4923">
        <v>18.207999999999998</v>
      </c>
      <c r="H4923">
        <v>1</v>
      </c>
      <c r="I4923">
        <v>0</v>
      </c>
      <c r="J4923">
        <f>VLOOKUP(A4923,Details!$A$1:$F$127,2,TRUE)</f>
        <v>71</v>
      </c>
      <c r="K4923" t="str">
        <f>VLOOKUP(A4923,Details!$A$1:$F$127,3,TRUE)</f>
        <v>M</v>
      </c>
      <c r="L4923">
        <f>VLOOKUP(A4923,Details!$A$1:$F$127,4,TRUE)</f>
        <v>30</v>
      </c>
      <c r="M4923" s="1" t="str">
        <f>VLOOKUP(A4923,Details!$A$1:$F$127,6,TRUE)</f>
        <v>NA</v>
      </c>
      <c r="N4923" s="1" t="str">
        <f>VLOOKUP(A4923,Details!$A$1:$F$127,5,TRUE)</f>
        <v>NA</v>
      </c>
      <c r="O4923" s="1" t="str">
        <f>VLOOKUP(A4923,Labels!$A$1:$B$127,2,TRUE)</f>
        <v>COPD</v>
      </c>
      <c r="P4923" s="1" t="str">
        <f>VLOOKUP(A4923,'Data Split'!$A$1:$B$921,2,TRUE)</f>
        <v>train</v>
      </c>
    </row>
    <row r="4924" spans="1:16" x14ac:dyDescent="0.3">
      <c r="A4924" s="1">
        <v>186</v>
      </c>
      <c r="B4924" s="1" t="s">
        <v>12</v>
      </c>
      <c r="C4924" s="1" t="s">
        <v>10</v>
      </c>
      <c r="D4924" s="1" t="s">
        <v>6</v>
      </c>
      <c r="E4924" s="1" t="s">
        <v>46</v>
      </c>
      <c r="F4924">
        <v>0.88700000000000001</v>
      </c>
      <c r="G4924">
        <v>4.5540000000000003</v>
      </c>
      <c r="H4924">
        <v>0</v>
      </c>
      <c r="I4924">
        <v>0</v>
      </c>
      <c r="J4924">
        <f>VLOOKUP(A4924,Details!$A$1:$F$127,2,TRUE)</f>
        <v>71</v>
      </c>
      <c r="K4924" t="str">
        <f>VLOOKUP(A4924,Details!$A$1:$F$127,3,TRUE)</f>
        <v>M</v>
      </c>
      <c r="L4924">
        <f>VLOOKUP(A4924,Details!$A$1:$F$127,4,TRUE)</f>
        <v>30</v>
      </c>
      <c r="M4924" s="1" t="str">
        <f>VLOOKUP(A4924,Details!$A$1:$F$127,6,TRUE)</f>
        <v>NA</v>
      </c>
      <c r="N4924" s="1" t="str">
        <f>VLOOKUP(A4924,Details!$A$1:$F$127,5,TRUE)</f>
        <v>NA</v>
      </c>
      <c r="O4924" s="1" t="str">
        <f>VLOOKUP(A4924,Labels!$A$1:$B$127,2,TRUE)</f>
        <v>COPD</v>
      </c>
      <c r="P4924" s="1" t="str">
        <f>VLOOKUP(A4924,'Data Split'!$A$1:$B$921,2,TRUE)</f>
        <v>train</v>
      </c>
    </row>
    <row r="4925" spans="1:16" x14ac:dyDescent="0.3">
      <c r="A4925" s="1">
        <v>186</v>
      </c>
      <c r="B4925" s="1" t="s">
        <v>12</v>
      </c>
      <c r="C4925" s="1" t="s">
        <v>10</v>
      </c>
      <c r="D4925" s="1" t="s">
        <v>6</v>
      </c>
      <c r="E4925" s="1" t="s">
        <v>46</v>
      </c>
      <c r="F4925">
        <v>4.5540000000000003</v>
      </c>
      <c r="G4925">
        <v>8.5299999999999994</v>
      </c>
      <c r="H4925">
        <v>0</v>
      </c>
      <c r="I4925">
        <v>0</v>
      </c>
      <c r="J4925">
        <f>VLOOKUP(A4925,Details!$A$1:$F$127,2,TRUE)</f>
        <v>71</v>
      </c>
      <c r="K4925" t="str">
        <f>VLOOKUP(A4925,Details!$A$1:$F$127,3,TRUE)</f>
        <v>M</v>
      </c>
      <c r="L4925">
        <f>VLOOKUP(A4925,Details!$A$1:$F$127,4,TRUE)</f>
        <v>30</v>
      </c>
      <c r="M4925" s="1" t="str">
        <f>VLOOKUP(A4925,Details!$A$1:$F$127,6,TRUE)</f>
        <v>NA</v>
      </c>
      <c r="N4925" s="1" t="str">
        <f>VLOOKUP(A4925,Details!$A$1:$F$127,5,TRUE)</f>
        <v>NA</v>
      </c>
      <c r="O4925" s="1" t="str">
        <f>VLOOKUP(A4925,Labels!$A$1:$B$127,2,TRUE)</f>
        <v>COPD</v>
      </c>
      <c r="P4925" s="1" t="str">
        <f>VLOOKUP(A4925,'Data Split'!$A$1:$B$921,2,TRUE)</f>
        <v>train</v>
      </c>
    </row>
    <row r="4926" spans="1:16" x14ac:dyDescent="0.3">
      <c r="A4926" s="1">
        <v>186</v>
      </c>
      <c r="B4926" s="1" t="s">
        <v>12</v>
      </c>
      <c r="C4926" s="1" t="s">
        <v>10</v>
      </c>
      <c r="D4926" s="1" t="s">
        <v>6</v>
      </c>
      <c r="E4926" s="1" t="s">
        <v>46</v>
      </c>
      <c r="F4926">
        <v>8.5299999999999994</v>
      </c>
      <c r="G4926">
        <v>12.589</v>
      </c>
      <c r="H4926">
        <v>0</v>
      </c>
      <c r="I4926">
        <v>0</v>
      </c>
      <c r="J4926">
        <f>VLOOKUP(A4926,Details!$A$1:$F$127,2,TRUE)</f>
        <v>71</v>
      </c>
      <c r="K4926" t="str">
        <f>VLOOKUP(A4926,Details!$A$1:$F$127,3,TRUE)</f>
        <v>M</v>
      </c>
      <c r="L4926">
        <f>VLOOKUP(A4926,Details!$A$1:$F$127,4,TRUE)</f>
        <v>30</v>
      </c>
      <c r="M4926" s="1" t="str">
        <f>VLOOKUP(A4926,Details!$A$1:$F$127,6,TRUE)</f>
        <v>NA</v>
      </c>
      <c r="N4926" s="1" t="str">
        <f>VLOOKUP(A4926,Details!$A$1:$F$127,5,TRUE)</f>
        <v>NA</v>
      </c>
      <c r="O4926" s="1" t="str">
        <f>VLOOKUP(A4926,Labels!$A$1:$B$127,2,TRUE)</f>
        <v>COPD</v>
      </c>
      <c r="P4926" s="1" t="str">
        <f>VLOOKUP(A4926,'Data Split'!$A$1:$B$921,2,TRUE)</f>
        <v>train</v>
      </c>
    </row>
    <row r="4927" spans="1:16" x14ac:dyDescent="0.3">
      <c r="A4927" s="1">
        <v>186</v>
      </c>
      <c r="B4927" s="1" t="s">
        <v>12</v>
      </c>
      <c r="C4927" s="1" t="s">
        <v>10</v>
      </c>
      <c r="D4927" s="1" t="s">
        <v>6</v>
      </c>
      <c r="E4927" s="1" t="s">
        <v>46</v>
      </c>
      <c r="F4927">
        <v>12.589</v>
      </c>
      <c r="G4927">
        <v>16.649000000000001</v>
      </c>
      <c r="H4927">
        <v>0</v>
      </c>
      <c r="I4927">
        <v>0</v>
      </c>
      <c r="J4927">
        <f>VLOOKUP(A4927,Details!$A$1:$F$127,2,TRUE)</f>
        <v>71</v>
      </c>
      <c r="K4927" t="str">
        <f>VLOOKUP(A4927,Details!$A$1:$F$127,3,TRUE)</f>
        <v>M</v>
      </c>
      <c r="L4927">
        <f>VLOOKUP(A4927,Details!$A$1:$F$127,4,TRUE)</f>
        <v>30</v>
      </c>
      <c r="M4927" s="1" t="str">
        <f>VLOOKUP(A4927,Details!$A$1:$F$127,6,TRUE)</f>
        <v>NA</v>
      </c>
      <c r="N4927" s="1" t="str">
        <f>VLOOKUP(A4927,Details!$A$1:$F$127,5,TRUE)</f>
        <v>NA</v>
      </c>
      <c r="O4927" s="1" t="str">
        <f>VLOOKUP(A4927,Labels!$A$1:$B$127,2,TRUE)</f>
        <v>COPD</v>
      </c>
      <c r="P4927" s="1" t="str">
        <f>VLOOKUP(A4927,'Data Split'!$A$1:$B$921,2,TRUE)</f>
        <v>train</v>
      </c>
    </row>
    <row r="4928" spans="1:16" x14ac:dyDescent="0.3">
      <c r="A4928" s="1">
        <v>186</v>
      </c>
      <c r="B4928" s="1" t="s">
        <v>12</v>
      </c>
      <c r="C4928" s="1" t="s">
        <v>10</v>
      </c>
      <c r="D4928" s="1" t="s">
        <v>6</v>
      </c>
      <c r="E4928" s="1" t="s">
        <v>46</v>
      </c>
      <c r="F4928">
        <v>16.649000000000001</v>
      </c>
      <c r="G4928">
        <v>18.207999999999998</v>
      </c>
      <c r="H4928">
        <v>0</v>
      </c>
      <c r="I4928">
        <v>1</v>
      </c>
      <c r="J4928">
        <f>VLOOKUP(A4928,Details!$A$1:$F$127,2,TRUE)</f>
        <v>71</v>
      </c>
      <c r="K4928" t="str">
        <f>VLOOKUP(A4928,Details!$A$1:$F$127,3,TRUE)</f>
        <v>M</v>
      </c>
      <c r="L4928">
        <f>VLOOKUP(A4928,Details!$A$1:$F$127,4,TRUE)</f>
        <v>30</v>
      </c>
      <c r="M4928" s="1" t="str">
        <f>VLOOKUP(A4928,Details!$A$1:$F$127,6,TRUE)</f>
        <v>NA</v>
      </c>
      <c r="N4928" s="1" t="str">
        <f>VLOOKUP(A4928,Details!$A$1:$F$127,5,TRUE)</f>
        <v>NA</v>
      </c>
      <c r="O4928" s="1" t="str">
        <f>VLOOKUP(A4928,Labels!$A$1:$B$127,2,TRUE)</f>
        <v>COPD</v>
      </c>
      <c r="P4928" s="1" t="str">
        <f>VLOOKUP(A4928,'Data Split'!$A$1:$B$921,2,TRUE)</f>
        <v>train</v>
      </c>
    </row>
    <row r="4929" spans="1:16" x14ac:dyDescent="0.3">
      <c r="A4929" s="1">
        <v>186</v>
      </c>
      <c r="B4929" s="1" t="s">
        <v>13</v>
      </c>
      <c r="C4929" s="1" t="s">
        <v>1</v>
      </c>
      <c r="D4929" s="1" t="s">
        <v>6</v>
      </c>
      <c r="E4929" s="1" t="s">
        <v>46</v>
      </c>
      <c r="F4929">
        <v>1.1850000000000001</v>
      </c>
      <c r="G4929">
        <v>5.2679999999999998</v>
      </c>
      <c r="H4929">
        <v>1</v>
      </c>
      <c r="I4929">
        <v>0</v>
      </c>
      <c r="J4929">
        <f>VLOOKUP(A4929,Details!$A$1:$F$127,2,TRUE)</f>
        <v>71</v>
      </c>
      <c r="K4929" t="str">
        <f>VLOOKUP(A4929,Details!$A$1:$F$127,3,TRUE)</f>
        <v>M</v>
      </c>
      <c r="L4929">
        <f>VLOOKUP(A4929,Details!$A$1:$F$127,4,TRUE)</f>
        <v>30</v>
      </c>
      <c r="M4929" s="1" t="str">
        <f>VLOOKUP(A4929,Details!$A$1:$F$127,6,TRUE)</f>
        <v>NA</v>
      </c>
      <c r="N4929" s="1" t="str">
        <f>VLOOKUP(A4929,Details!$A$1:$F$127,5,TRUE)</f>
        <v>NA</v>
      </c>
      <c r="O4929" s="1" t="str">
        <f>VLOOKUP(A4929,Labels!$A$1:$B$127,2,TRUE)</f>
        <v>COPD</v>
      </c>
      <c r="P4929" s="1" t="str">
        <f>VLOOKUP(A4929,'Data Split'!$A$1:$B$921,2,TRUE)</f>
        <v>train</v>
      </c>
    </row>
    <row r="4930" spans="1:16" x14ac:dyDescent="0.3">
      <c r="A4930" s="1">
        <v>186</v>
      </c>
      <c r="B4930" s="1" t="s">
        <v>13</v>
      </c>
      <c r="C4930" s="1" t="s">
        <v>1</v>
      </c>
      <c r="D4930" s="1" t="s">
        <v>6</v>
      </c>
      <c r="E4930" s="1" t="s">
        <v>46</v>
      </c>
      <c r="F4930">
        <v>5.2679999999999998</v>
      </c>
      <c r="G4930">
        <v>9.2919999999999998</v>
      </c>
      <c r="H4930">
        <v>0</v>
      </c>
      <c r="I4930">
        <v>0</v>
      </c>
      <c r="J4930">
        <f>VLOOKUP(A4930,Details!$A$1:$F$127,2,TRUE)</f>
        <v>71</v>
      </c>
      <c r="K4930" t="str">
        <f>VLOOKUP(A4930,Details!$A$1:$F$127,3,TRUE)</f>
        <v>M</v>
      </c>
      <c r="L4930">
        <f>VLOOKUP(A4930,Details!$A$1:$F$127,4,TRUE)</f>
        <v>30</v>
      </c>
      <c r="M4930" s="1" t="str">
        <f>VLOOKUP(A4930,Details!$A$1:$F$127,6,TRUE)</f>
        <v>NA</v>
      </c>
      <c r="N4930" s="1" t="str">
        <f>VLOOKUP(A4930,Details!$A$1:$F$127,5,TRUE)</f>
        <v>NA</v>
      </c>
      <c r="O4930" s="1" t="str">
        <f>VLOOKUP(A4930,Labels!$A$1:$B$127,2,TRUE)</f>
        <v>COPD</v>
      </c>
      <c r="P4930" s="1" t="str">
        <f>VLOOKUP(A4930,'Data Split'!$A$1:$B$921,2,TRUE)</f>
        <v>train</v>
      </c>
    </row>
    <row r="4931" spans="1:16" x14ac:dyDescent="0.3">
      <c r="A4931" s="1">
        <v>186</v>
      </c>
      <c r="B4931" s="1" t="s">
        <v>13</v>
      </c>
      <c r="C4931" s="1" t="s">
        <v>1</v>
      </c>
      <c r="D4931" s="1" t="s">
        <v>6</v>
      </c>
      <c r="E4931" s="1" t="s">
        <v>46</v>
      </c>
      <c r="F4931">
        <v>9.2919999999999998</v>
      </c>
      <c r="G4931">
        <v>13.435</v>
      </c>
      <c r="H4931">
        <v>1</v>
      </c>
      <c r="I4931">
        <v>0</v>
      </c>
      <c r="J4931">
        <f>VLOOKUP(A4931,Details!$A$1:$F$127,2,TRUE)</f>
        <v>71</v>
      </c>
      <c r="K4931" t="str">
        <f>VLOOKUP(A4931,Details!$A$1:$F$127,3,TRUE)</f>
        <v>M</v>
      </c>
      <c r="L4931">
        <f>VLOOKUP(A4931,Details!$A$1:$F$127,4,TRUE)</f>
        <v>30</v>
      </c>
      <c r="M4931" s="1" t="str">
        <f>VLOOKUP(A4931,Details!$A$1:$F$127,6,TRUE)</f>
        <v>NA</v>
      </c>
      <c r="N4931" s="1" t="str">
        <f>VLOOKUP(A4931,Details!$A$1:$F$127,5,TRUE)</f>
        <v>NA</v>
      </c>
      <c r="O4931" s="1" t="str">
        <f>VLOOKUP(A4931,Labels!$A$1:$B$127,2,TRUE)</f>
        <v>COPD</v>
      </c>
      <c r="P4931" s="1" t="str">
        <f>VLOOKUP(A4931,'Data Split'!$A$1:$B$921,2,TRUE)</f>
        <v>train</v>
      </c>
    </row>
    <row r="4932" spans="1:16" x14ac:dyDescent="0.3">
      <c r="A4932" s="1">
        <v>186</v>
      </c>
      <c r="B4932" s="1" t="s">
        <v>13</v>
      </c>
      <c r="C4932" s="1" t="s">
        <v>1</v>
      </c>
      <c r="D4932" s="1" t="s">
        <v>6</v>
      </c>
      <c r="E4932" s="1" t="s">
        <v>46</v>
      </c>
      <c r="F4932">
        <v>13.435</v>
      </c>
      <c r="G4932">
        <v>17.899000000000001</v>
      </c>
      <c r="H4932">
        <v>1</v>
      </c>
      <c r="I4932">
        <v>0</v>
      </c>
      <c r="J4932">
        <f>VLOOKUP(A4932,Details!$A$1:$F$127,2,TRUE)</f>
        <v>71</v>
      </c>
      <c r="K4932" t="str">
        <f>VLOOKUP(A4932,Details!$A$1:$F$127,3,TRUE)</f>
        <v>M</v>
      </c>
      <c r="L4932">
        <f>VLOOKUP(A4932,Details!$A$1:$F$127,4,TRUE)</f>
        <v>30</v>
      </c>
      <c r="M4932" s="1" t="str">
        <f>VLOOKUP(A4932,Details!$A$1:$F$127,6,TRUE)</f>
        <v>NA</v>
      </c>
      <c r="N4932" s="1" t="str">
        <f>VLOOKUP(A4932,Details!$A$1:$F$127,5,TRUE)</f>
        <v>NA</v>
      </c>
      <c r="O4932" s="1" t="str">
        <f>VLOOKUP(A4932,Labels!$A$1:$B$127,2,TRUE)</f>
        <v>COPD</v>
      </c>
      <c r="P4932" s="1" t="str">
        <f>VLOOKUP(A4932,'Data Split'!$A$1:$B$921,2,TRUE)</f>
        <v>train</v>
      </c>
    </row>
    <row r="4933" spans="1:16" x14ac:dyDescent="0.3">
      <c r="A4933" s="1">
        <v>186</v>
      </c>
      <c r="B4933" s="1" t="s">
        <v>13</v>
      </c>
      <c r="C4933" s="1" t="s">
        <v>1</v>
      </c>
      <c r="D4933" s="1" t="s">
        <v>6</v>
      </c>
      <c r="E4933" s="1" t="s">
        <v>46</v>
      </c>
      <c r="F4933">
        <v>17.899000000000001</v>
      </c>
      <c r="G4933">
        <v>19.506</v>
      </c>
      <c r="H4933">
        <v>1</v>
      </c>
      <c r="I4933">
        <v>0</v>
      </c>
      <c r="J4933">
        <f>VLOOKUP(A4933,Details!$A$1:$F$127,2,TRUE)</f>
        <v>71</v>
      </c>
      <c r="K4933" t="str">
        <f>VLOOKUP(A4933,Details!$A$1:$F$127,3,TRUE)</f>
        <v>M</v>
      </c>
      <c r="L4933">
        <f>VLOOKUP(A4933,Details!$A$1:$F$127,4,TRUE)</f>
        <v>30</v>
      </c>
      <c r="M4933" s="1" t="str">
        <f>VLOOKUP(A4933,Details!$A$1:$F$127,6,TRUE)</f>
        <v>NA</v>
      </c>
      <c r="N4933" s="1" t="str">
        <f>VLOOKUP(A4933,Details!$A$1:$F$127,5,TRUE)</f>
        <v>NA</v>
      </c>
      <c r="O4933" s="1" t="str">
        <f>VLOOKUP(A4933,Labels!$A$1:$B$127,2,TRUE)</f>
        <v>COPD</v>
      </c>
      <c r="P4933" s="1" t="str">
        <f>VLOOKUP(A4933,'Data Split'!$A$1:$B$921,2,TRUE)</f>
        <v>train</v>
      </c>
    </row>
    <row r="4934" spans="1:16" x14ac:dyDescent="0.3">
      <c r="A4934" s="1">
        <v>186</v>
      </c>
      <c r="B4934" s="1" t="s">
        <v>13</v>
      </c>
      <c r="C4934" s="1" t="s">
        <v>4</v>
      </c>
      <c r="D4934" s="1" t="s">
        <v>6</v>
      </c>
      <c r="E4934" s="1" t="s">
        <v>46</v>
      </c>
      <c r="F4934">
        <v>1.1850000000000001</v>
      </c>
      <c r="G4934">
        <v>5.2679999999999998</v>
      </c>
      <c r="H4934">
        <v>1</v>
      </c>
      <c r="I4934">
        <v>0</v>
      </c>
      <c r="J4934">
        <f>VLOOKUP(A4934,Details!$A$1:$F$127,2,TRUE)</f>
        <v>71</v>
      </c>
      <c r="K4934" t="str">
        <f>VLOOKUP(A4934,Details!$A$1:$F$127,3,TRUE)</f>
        <v>M</v>
      </c>
      <c r="L4934">
        <f>VLOOKUP(A4934,Details!$A$1:$F$127,4,TRUE)</f>
        <v>30</v>
      </c>
      <c r="M4934" s="1" t="str">
        <f>VLOOKUP(A4934,Details!$A$1:$F$127,6,TRUE)</f>
        <v>NA</v>
      </c>
      <c r="N4934" s="1" t="str">
        <f>VLOOKUP(A4934,Details!$A$1:$F$127,5,TRUE)</f>
        <v>NA</v>
      </c>
      <c r="O4934" s="1" t="str">
        <f>VLOOKUP(A4934,Labels!$A$1:$B$127,2,TRUE)</f>
        <v>COPD</v>
      </c>
      <c r="P4934" s="1" t="str">
        <f>VLOOKUP(A4934,'Data Split'!$A$1:$B$921,2,TRUE)</f>
        <v>train</v>
      </c>
    </row>
    <row r="4935" spans="1:16" x14ac:dyDescent="0.3">
      <c r="A4935" s="1">
        <v>186</v>
      </c>
      <c r="B4935" s="1" t="s">
        <v>13</v>
      </c>
      <c r="C4935" s="1" t="s">
        <v>4</v>
      </c>
      <c r="D4935" s="1" t="s">
        <v>6</v>
      </c>
      <c r="E4935" s="1" t="s">
        <v>46</v>
      </c>
      <c r="F4935">
        <v>5.2679999999999998</v>
      </c>
      <c r="G4935">
        <v>9.2919999999999998</v>
      </c>
      <c r="H4935">
        <v>1</v>
      </c>
      <c r="I4935">
        <v>0</v>
      </c>
      <c r="J4935">
        <f>VLOOKUP(A4935,Details!$A$1:$F$127,2,TRUE)</f>
        <v>71</v>
      </c>
      <c r="K4935" t="str">
        <f>VLOOKUP(A4935,Details!$A$1:$F$127,3,TRUE)</f>
        <v>M</v>
      </c>
      <c r="L4935">
        <f>VLOOKUP(A4935,Details!$A$1:$F$127,4,TRUE)</f>
        <v>30</v>
      </c>
      <c r="M4935" s="1" t="str">
        <f>VLOOKUP(A4935,Details!$A$1:$F$127,6,TRUE)</f>
        <v>NA</v>
      </c>
      <c r="N4935" s="1" t="str">
        <f>VLOOKUP(A4935,Details!$A$1:$F$127,5,TRUE)</f>
        <v>NA</v>
      </c>
      <c r="O4935" s="1" t="str">
        <f>VLOOKUP(A4935,Labels!$A$1:$B$127,2,TRUE)</f>
        <v>COPD</v>
      </c>
      <c r="P4935" s="1" t="str">
        <f>VLOOKUP(A4935,'Data Split'!$A$1:$B$921,2,TRUE)</f>
        <v>train</v>
      </c>
    </row>
    <row r="4936" spans="1:16" x14ac:dyDescent="0.3">
      <c r="A4936" s="1">
        <v>186</v>
      </c>
      <c r="B4936" s="1" t="s">
        <v>13</v>
      </c>
      <c r="C4936" s="1" t="s">
        <v>4</v>
      </c>
      <c r="D4936" s="1" t="s">
        <v>6</v>
      </c>
      <c r="E4936" s="1" t="s">
        <v>46</v>
      </c>
      <c r="F4936">
        <v>9.2919999999999998</v>
      </c>
      <c r="G4936">
        <v>13.435</v>
      </c>
      <c r="H4936">
        <v>1</v>
      </c>
      <c r="I4936">
        <v>0</v>
      </c>
      <c r="J4936">
        <f>VLOOKUP(A4936,Details!$A$1:$F$127,2,TRUE)</f>
        <v>71</v>
      </c>
      <c r="K4936" t="str">
        <f>VLOOKUP(A4936,Details!$A$1:$F$127,3,TRUE)</f>
        <v>M</v>
      </c>
      <c r="L4936">
        <f>VLOOKUP(A4936,Details!$A$1:$F$127,4,TRUE)</f>
        <v>30</v>
      </c>
      <c r="M4936" s="1" t="str">
        <f>VLOOKUP(A4936,Details!$A$1:$F$127,6,TRUE)</f>
        <v>NA</v>
      </c>
      <c r="N4936" s="1" t="str">
        <f>VLOOKUP(A4936,Details!$A$1:$F$127,5,TRUE)</f>
        <v>NA</v>
      </c>
      <c r="O4936" s="1" t="str">
        <f>VLOOKUP(A4936,Labels!$A$1:$B$127,2,TRUE)</f>
        <v>COPD</v>
      </c>
      <c r="P4936" s="1" t="str">
        <f>VLOOKUP(A4936,'Data Split'!$A$1:$B$921,2,TRUE)</f>
        <v>train</v>
      </c>
    </row>
    <row r="4937" spans="1:16" x14ac:dyDescent="0.3">
      <c r="A4937" s="1">
        <v>186</v>
      </c>
      <c r="B4937" s="1" t="s">
        <v>13</v>
      </c>
      <c r="C4937" s="1" t="s">
        <v>4</v>
      </c>
      <c r="D4937" s="1" t="s">
        <v>6</v>
      </c>
      <c r="E4937" s="1" t="s">
        <v>46</v>
      </c>
      <c r="F4937">
        <v>13.435</v>
      </c>
      <c r="G4937">
        <v>17.899000000000001</v>
      </c>
      <c r="H4937">
        <v>1</v>
      </c>
      <c r="I4937">
        <v>0</v>
      </c>
      <c r="J4937">
        <f>VLOOKUP(A4937,Details!$A$1:$F$127,2,TRUE)</f>
        <v>71</v>
      </c>
      <c r="K4937" t="str">
        <f>VLOOKUP(A4937,Details!$A$1:$F$127,3,TRUE)</f>
        <v>M</v>
      </c>
      <c r="L4937">
        <f>VLOOKUP(A4937,Details!$A$1:$F$127,4,TRUE)</f>
        <v>30</v>
      </c>
      <c r="M4937" s="1" t="str">
        <f>VLOOKUP(A4937,Details!$A$1:$F$127,6,TRUE)</f>
        <v>NA</v>
      </c>
      <c r="N4937" s="1" t="str">
        <f>VLOOKUP(A4937,Details!$A$1:$F$127,5,TRUE)</f>
        <v>NA</v>
      </c>
      <c r="O4937" s="1" t="str">
        <f>VLOOKUP(A4937,Labels!$A$1:$B$127,2,TRUE)</f>
        <v>COPD</v>
      </c>
      <c r="P4937" s="1" t="str">
        <f>VLOOKUP(A4937,'Data Split'!$A$1:$B$921,2,TRUE)</f>
        <v>train</v>
      </c>
    </row>
    <row r="4938" spans="1:16" x14ac:dyDescent="0.3">
      <c r="A4938" s="1">
        <v>186</v>
      </c>
      <c r="B4938" s="1" t="s">
        <v>13</v>
      </c>
      <c r="C4938" s="1" t="s">
        <v>4</v>
      </c>
      <c r="D4938" s="1" t="s">
        <v>6</v>
      </c>
      <c r="E4938" s="1" t="s">
        <v>46</v>
      </c>
      <c r="F4938">
        <v>17.899000000000001</v>
      </c>
      <c r="G4938">
        <v>19.506</v>
      </c>
      <c r="H4938">
        <v>1</v>
      </c>
      <c r="I4938">
        <v>0</v>
      </c>
      <c r="J4938">
        <f>VLOOKUP(A4938,Details!$A$1:$F$127,2,TRUE)</f>
        <v>71</v>
      </c>
      <c r="K4938" t="str">
        <f>VLOOKUP(A4938,Details!$A$1:$F$127,3,TRUE)</f>
        <v>M</v>
      </c>
      <c r="L4938">
        <f>VLOOKUP(A4938,Details!$A$1:$F$127,4,TRUE)</f>
        <v>30</v>
      </c>
      <c r="M4938" s="1" t="str">
        <f>VLOOKUP(A4938,Details!$A$1:$F$127,6,TRUE)</f>
        <v>NA</v>
      </c>
      <c r="N4938" s="1" t="str">
        <f>VLOOKUP(A4938,Details!$A$1:$F$127,5,TRUE)</f>
        <v>NA</v>
      </c>
      <c r="O4938" s="1" t="str">
        <f>VLOOKUP(A4938,Labels!$A$1:$B$127,2,TRUE)</f>
        <v>COPD</v>
      </c>
      <c r="P4938" s="1" t="str">
        <f>VLOOKUP(A4938,'Data Split'!$A$1:$B$921,2,TRUE)</f>
        <v>train</v>
      </c>
    </row>
    <row r="4939" spans="1:16" x14ac:dyDescent="0.3">
      <c r="A4939" s="1">
        <v>186</v>
      </c>
      <c r="B4939" s="1" t="s">
        <v>13</v>
      </c>
      <c r="C4939" s="1" t="s">
        <v>8</v>
      </c>
      <c r="D4939" s="1" t="s">
        <v>6</v>
      </c>
      <c r="E4939" s="1" t="s">
        <v>46</v>
      </c>
      <c r="F4939">
        <v>1.1850000000000001</v>
      </c>
      <c r="G4939">
        <v>5.2679999999999998</v>
      </c>
      <c r="H4939">
        <v>1</v>
      </c>
      <c r="I4939">
        <v>0</v>
      </c>
      <c r="J4939">
        <f>VLOOKUP(A4939,Details!$A$1:$F$127,2,TRUE)</f>
        <v>71</v>
      </c>
      <c r="K4939" t="str">
        <f>VLOOKUP(A4939,Details!$A$1:$F$127,3,TRUE)</f>
        <v>M</v>
      </c>
      <c r="L4939">
        <f>VLOOKUP(A4939,Details!$A$1:$F$127,4,TRUE)</f>
        <v>30</v>
      </c>
      <c r="M4939" s="1" t="str">
        <f>VLOOKUP(A4939,Details!$A$1:$F$127,6,TRUE)</f>
        <v>NA</v>
      </c>
      <c r="N4939" s="1" t="str">
        <f>VLOOKUP(A4939,Details!$A$1:$F$127,5,TRUE)</f>
        <v>NA</v>
      </c>
      <c r="O4939" s="1" t="str">
        <f>VLOOKUP(A4939,Labels!$A$1:$B$127,2,TRUE)</f>
        <v>COPD</v>
      </c>
      <c r="P4939" s="1" t="str">
        <f>VLOOKUP(A4939,'Data Split'!$A$1:$B$921,2,TRUE)</f>
        <v>train</v>
      </c>
    </row>
    <row r="4940" spans="1:16" x14ac:dyDescent="0.3">
      <c r="A4940" s="1">
        <v>186</v>
      </c>
      <c r="B4940" s="1" t="s">
        <v>13</v>
      </c>
      <c r="C4940" s="1" t="s">
        <v>8</v>
      </c>
      <c r="D4940" s="1" t="s">
        <v>6</v>
      </c>
      <c r="E4940" s="1" t="s">
        <v>46</v>
      </c>
      <c r="F4940">
        <v>5.2679999999999998</v>
      </c>
      <c r="G4940">
        <v>9.2919999999999998</v>
      </c>
      <c r="H4940">
        <v>1</v>
      </c>
      <c r="I4940">
        <v>0</v>
      </c>
      <c r="J4940">
        <f>VLOOKUP(A4940,Details!$A$1:$F$127,2,TRUE)</f>
        <v>71</v>
      </c>
      <c r="K4940" t="str">
        <f>VLOOKUP(A4940,Details!$A$1:$F$127,3,TRUE)</f>
        <v>M</v>
      </c>
      <c r="L4940">
        <f>VLOOKUP(A4940,Details!$A$1:$F$127,4,TRUE)</f>
        <v>30</v>
      </c>
      <c r="M4940" s="1" t="str">
        <f>VLOOKUP(A4940,Details!$A$1:$F$127,6,TRUE)</f>
        <v>NA</v>
      </c>
      <c r="N4940" s="1" t="str">
        <f>VLOOKUP(A4940,Details!$A$1:$F$127,5,TRUE)</f>
        <v>NA</v>
      </c>
      <c r="O4940" s="1" t="str">
        <f>VLOOKUP(A4940,Labels!$A$1:$B$127,2,TRUE)</f>
        <v>COPD</v>
      </c>
      <c r="P4940" s="1" t="str">
        <f>VLOOKUP(A4940,'Data Split'!$A$1:$B$921,2,TRUE)</f>
        <v>train</v>
      </c>
    </row>
    <row r="4941" spans="1:16" x14ac:dyDescent="0.3">
      <c r="A4941" s="1">
        <v>186</v>
      </c>
      <c r="B4941" s="1" t="s">
        <v>13</v>
      </c>
      <c r="C4941" s="1" t="s">
        <v>8</v>
      </c>
      <c r="D4941" s="1" t="s">
        <v>6</v>
      </c>
      <c r="E4941" s="1" t="s">
        <v>46</v>
      </c>
      <c r="F4941">
        <v>9.2919999999999998</v>
      </c>
      <c r="G4941">
        <v>13.435</v>
      </c>
      <c r="H4941">
        <v>1</v>
      </c>
      <c r="I4941">
        <v>0</v>
      </c>
      <c r="J4941">
        <f>VLOOKUP(A4941,Details!$A$1:$F$127,2,TRUE)</f>
        <v>71</v>
      </c>
      <c r="K4941" t="str">
        <f>VLOOKUP(A4941,Details!$A$1:$F$127,3,TRUE)</f>
        <v>M</v>
      </c>
      <c r="L4941">
        <f>VLOOKUP(A4941,Details!$A$1:$F$127,4,TRUE)</f>
        <v>30</v>
      </c>
      <c r="M4941" s="1" t="str">
        <f>VLOOKUP(A4941,Details!$A$1:$F$127,6,TRUE)</f>
        <v>NA</v>
      </c>
      <c r="N4941" s="1" t="str">
        <f>VLOOKUP(A4941,Details!$A$1:$F$127,5,TRUE)</f>
        <v>NA</v>
      </c>
      <c r="O4941" s="1" t="str">
        <f>VLOOKUP(A4941,Labels!$A$1:$B$127,2,TRUE)</f>
        <v>COPD</v>
      </c>
      <c r="P4941" s="1" t="str">
        <f>VLOOKUP(A4941,'Data Split'!$A$1:$B$921,2,TRUE)</f>
        <v>train</v>
      </c>
    </row>
    <row r="4942" spans="1:16" x14ac:dyDescent="0.3">
      <c r="A4942" s="1">
        <v>186</v>
      </c>
      <c r="B4942" s="1" t="s">
        <v>13</v>
      </c>
      <c r="C4942" s="1" t="s">
        <v>8</v>
      </c>
      <c r="D4942" s="1" t="s">
        <v>6</v>
      </c>
      <c r="E4942" s="1" t="s">
        <v>46</v>
      </c>
      <c r="F4942">
        <v>13.435</v>
      </c>
      <c r="G4942">
        <v>17.899000000000001</v>
      </c>
      <c r="H4942">
        <v>1</v>
      </c>
      <c r="I4942">
        <v>0</v>
      </c>
      <c r="J4942">
        <f>VLOOKUP(A4942,Details!$A$1:$F$127,2,TRUE)</f>
        <v>71</v>
      </c>
      <c r="K4942" t="str">
        <f>VLOOKUP(A4942,Details!$A$1:$F$127,3,TRUE)</f>
        <v>M</v>
      </c>
      <c r="L4942">
        <f>VLOOKUP(A4942,Details!$A$1:$F$127,4,TRUE)</f>
        <v>30</v>
      </c>
      <c r="M4942" s="1" t="str">
        <f>VLOOKUP(A4942,Details!$A$1:$F$127,6,TRUE)</f>
        <v>NA</v>
      </c>
      <c r="N4942" s="1" t="str">
        <f>VLOOKUP(A4942,Details!$A$1:$F$127,5,TRUE)</f>
        <v>NA</v>
      </c>
      <c r="O4942" s="1" t="str">
        <f>VLOOKUP(A4942,Labels!$A$1:$B$127,2,TRUE)</f>
        <v>COPD</v>
      </c>
      <c r="P4942" s="1" t="str">
        <f>VLOOKUP(A4942,'Data Split'!$A$1:$B$921,2,TRUE)</f>
        <v>train</v>
      </c>
    </row>
    <row r="4943" spans="1:16" x14ac:dyDescent="0.3">
      <c r="A4943" s="1">
        <v>186</v>
      </c>
      <c r="B4943" s="1" t="s">
        <v>13</v>
      </c>
      <c r="C4943" s="1" t="s">
        <v>8</v>
      </c>
      <c r="D4943" s="1" t="s">
        <v>6</v>
      </c>
      <c r="E4943" s="1" t="s">
        <v>46</v>
      </c>
      <c r="F4943">
        <v>17.899000000000001</v>
      </c>
      <c r="G4943">
        <v>19.506</v>
      </c>
      <c r="H4943">
        <v>1</v>
      </c>
      <c r="I4943">
        <v>0</v>
      </c>
      <c r="J4943">
        <f>VLOOKUP(A4943,Details!$A$1:$F$127,2,TRUE)</f>
        <v>71</v>
      </c>
      <c r="K4943" t="str">
        <f>VLOOKUP(A4943,Details!$A$1:$F$127,3,TRUE)</f>
        <v>M</v>
      </c>
      <c r="L4943">
        <f>VLOOKUP(A4943,Details!$A$1:$F$127,4,TRUE)</f>
        <v>30</v>
      </c>
      <c r="M4943" s="1" t="str">
        <f>VLOOKUP(A4943,Details!$A$1:$F$127,6,TRUE)</f>
        <v>NA</v>
      </c>
      <c r="N4943" s="1" t="str">
        <f>VLOOKUP(A4943,Details!$A$1:$F$127,5,TRUE)</f>
        <v>NA</v>
      </c>
      <c r="O4943" s="1" t="str">
        <f>VLOOKUP(A4943,Labels!$A$1:$B$127,2,TRUE)</f>
        <v>COPD</v>
      </c>
      <c r="P4943" s="1" t="str">
        <f>VLOOKUP(A4943,'Data Split'!$A$1:$B$921,2,TRUE)</f>
        <v>train</v>
      </c>
    </row>
    <row r="4944" spans="1:16" x14ac:dyDescent="0.3">
      <c r="A4944" s="1">
        <v>186</v>
      </c>
      <c r="B4944" s="1" t="s">
        <v>13</v>
      </c>
      <c r="C4944" s="1" t="s">
        <v>9</v>
      </c>
      <c r="D4944" s="1" t="s">
        <v>6</v>
      </c>
      <c r="E4944" s="1" t="s">
        <v>46</v>
      </c>
      <c r="F4944">
        <v>1.1850000000000001</v>
      </c>
      <c r="G4944">
        <v>5.2679999999999998</v>
      </c>
      <c r="H4944">
        <v>1</v>
      </c>
      <c r="I4944">
        <v>0</v>
      </c>
      <c r="J4944">
        <f>VLOOKUP(A4944,Details!$A$1:$F$127,2,TRUE)</f>
        <v>71</v>
      </c>
      <c r="K4944" t="str">
        <f>VLOOKUP(A4944,Details!$A$1:$F$127,3,TRUE)</f>
        <v>M</v>
      </c>
      <c r="L4944">
        <f>VLOOKUP(A4944,Details!$A$1:$F$127,4,TRUE)</f>
        <v>30</v>
      </c>
      <c r="M4944" s="1" t="str">
        <f>VLOOKUP(A4944,Details!$A$1:$F$127,6,TRUE)</f>
        <v>NA</v>
      </c>
      <c r="N4944" s="1" t="str">
        <f>VLOOKUP(A4944,Details!$A$1:$F$127,5,TRUE)</f>
        <v>NA</v>
      </c>
      <c r="O4944" s="1" t="str">
        <f>VLOOKUP(A4944,Labels!$A$1:$B$127,2,TRUE)</f>
        <v>COPD</v>
      </c>
      <c r="P4944" s="1" t="str">
        <f>VLOOKUP(A4944,'Data Split'!$A$1:$B$921,2,TRUE)</f>
        <v>train</v>
      </c>
    </row>
    <row r="4945" spans="1:16" x14ac:dyDescent="0.3">
      <c r="A4945" s="1">
        <v>186</v>
      </c>
      <c r="B4945" s="1" t="s">
        <v>13</v>
      </c>
      <c r="C4945" s="1" t="s">
        <v>9</v>
      </c>
      <c r="D4945" s="1" t="s">
        <v>6</v>
      </c>
      <c r="E4945" s="1" t="s">
        <v>46</v>
      </c>
      <c r="F4945">
        <v>5.2679999999999998</v>
      </c>
      <c r="G4945">
        <v>9.2919999999999998</v>
      </c>
      <c r="H4945">
        <v>0</v>
      </c>
      <c r="I4945">
        <v>0</v>
      </c>
      <c r="J4945">
        <f>VLOOKUP(A4945,Details!$A$1:$F$127,2,TRUE)</f>
        <v>71</v>
      </c>
      <c r="K4945" t="str">
        <f>VLOOKUP(A4945,Details!$A$1:$F$127,3,TRUE)</f>
        <v>M</v>
      </c>
      <c r="L4945">
        <f>VLOOKUP(A4945,Details!$A$1:$F$127,4,TRUE)</f>
        <v>30</v>
      </c>
      <c r="M4945" s="1" t="str">
        <f>VLOOKUP(A4945,Details!$A$1:$F$127,6,TRUE)</f>
        <v>NA</v>
      </c>
      <c r="N4945" s="1" t="str">
        <f>VLOOKUP(A4945,Details!$A$1:$F$127,5,TRUE)</f>
        <v>NA</v>
      </c>
      <c r="O4945" s="1" t="str">
        <f>VLOOKUP(A4945,Labels!$A$1:$B$127,2,TRUE)</f>
        <v>COPD</v>
      </c>
      <c r="P4945" s="1" t="str">
        <f>VLOOKUP(A4945,'Data Split'!$A$1:$B$921,2,TRUE)</f>
        <v>train</v>
      </c>
    </row>
    <row r="4946" spans="1:16" x14ac:dyDescent="0.3">
      <c r="A4946" s="1">
        <v>186</v>
      </c>
      <c r="B4946" s="1" t="s">
        <v>13</v>
      </c>
      <c r="C4946" s="1" t="s">
        <v>9</v>
      </c>
      <c r="D4946" s="1" t="s">
        <v>6</v>
      </c>
      <c r="E4946" s="1" t="s">
        <v>46</v>
      </c>
      <c r="F4946">
        <v>9.2919999999999998</v>
      </c>
      <c r="G4946">
        <v>13.435</v>
      </c>
      <c r="H4946">
        <v>1</v>
      </c>
      <c r="I4946">
        <v>0</v>
      </c>
      <c r="J4946">
        <f>VLOOKUP(A4946,Details!$A$1:$F$127,2,TRUE)</f>
        <v>71</v>
      </c>
      <c r="K4946" t="str">
        <f>VLOOKUP(A4946,Details!$A$1:$F$127,3,TRUE)</f>
        <v>M</v>
      </c>
      <c r="L4946">
        <f>VLOOKUP(A4946,Details!$A$1:$F$127,4,TRUE)</f>
        <v>30</v>
      </c>
      <c r="M4946" s="1" t="str">
        <f>VLOOKUP(A4946,Details!$A$1:$F$127,6,TRUE)</f>
        <v>NA</v>
      </c>
      <c r="N4946" s="1" t="str">
        <f>VLOOKUP(A4946,Details!$A$1:$F$127,5,TRUE)</f>
        <v>NA</v>
      </c>
      <c r="O4946" s="1" t="str">
        <f>VLOOKUP(A4946,Labels!$A$1:$B$127,2,TRUE)</f>
        <v>COPD</v>
      </c>
      <c r="P4946" s="1" t="str">
        <f>VLOOKUP(A4946,'Data Split'!$A$1:$B$921,2,TRUE)</f>
        <v>train</v>
      </c>
    </row>
    <row r="4947" spans="1:16" x14ac:dyDescent="0.3">
      <c r="A4947" s="1">
        <v>186</v>
      </c>
      <c r="B4947" s="1" t="s">
        <v>13</v>
      </c>
      <c r="C4947" s="1" t="s">
        <v>9</v>
      </c>
      <c r="D4947" s="1" t="s">
        <v>6</v>
      </c>
      <c r="E4947" s="1" t="s">
        <v>46</v>
      </c>
      <c r="F4947">
        <v>13.435</v>
      </c>
      <c r="G4947">
        <v>17.899000000000001</v>
      </c>
      <c r="H4947">
        <v>1</v>
      </c>
      <c r="I4947">
        <v>0</v>
      </c>
      <c r="J4947">
        <f>VLOOKUP(A4947,Details!$A$1:$F$127,2,TRUE)</f>
        <v>71</v>
      </c>
      <c r="K4947" t="str">
        <f>VLOOKUP(A4947,Details!$A$1:$F$127,3,TRUE)</f>
        <v>M</v>
      </c>
      <c r="L4947">
        <f>VLOOKUP(A4947,Details!$A$1:$F$127,4,TRUE)</f>
        <v>30</v>
      </c>
      <c r="M4947" s="1" t="str">
        <f>VLOOKUP(A4947,Details!$A$1:$F$127,6,TRUE)</f>
        <v>NA</v>
      </c>
      <c r="N4947" s="1" t="str">
        <f>VLOOKUP(A4947,Details!$A$1:$F$127,5,TRUE)</f>
        <v>NA</v>
      </c>
      <c r="O4947" s="1" t="str">
        <f>VLOOKUP(A4947,Labels!$A$1:$B$127,2,TRUE)</f>
        <v>COPD</v>
      </c>
      <c r="P4947" s="1" t="str">
        <f>VLOOKUP(A4947,'Data Split'!$A$1:$B$921,2,TRUE)</f>
        <v>train</v>
      </c>
    </row>
    <row r="4948" spans="1:16" x14ac:dyDescent="0.3">
      <c r="A4948" s="1">
        <v>186</v>
      </c>
      <c r="B4948" s="1" t="s">
        <v>13</v>
      </c>
      <c r="C4948" s="1" t="s">
        <v>9</v>
      </c>
      <c r="D4948" s="1" t="s">
        <v>6</v>
      </c>
      <c r="E4948" s="1" t="s">
        <v>46</v>
      </c>
      <c r="F4948">
        <v>17.899000000000001</v>
      </c>
      <c r="G4948">
        <v>19.506</v>
      </c>
      <c r="H4948">
        <v>1</v>
      </c>
      <c r="I4948">
        <v>0</v>
      </c>
      <c r="J4948">
        <f>VLOOKUP(A4948,Details!$A$1:$F$127,2,TRUE)</f>
        <v>71</v>
      </c>
      <c r="K4948" t="str">
        <f>VLOOKUP(A4948,Details!$A$1:$F$127,3,TRUE)</f>
        <v>M</v>
      </c>
      <c r="L4948">
        <f>VLOOKUP(A4948,Details!$A$1:$F$127,4,TRUE)</f>
        <v>30</v>
      </c>
      <c r="M4948" s="1" t="str">
        <f>VLOOKUP(A4948,Details!$A$1:$F$127,6,TRUE)</f>
        <v>NA</v>
      </c>
      <c r="N4948" s="1" t="str">
        <f>VLOOKUP(A4948,Details!$A$1:$F$127,5,TRUE)</f>
        <v>NA</v>
      </c>
      <c r="O4948" s="1" t="str">
        <f>VLOOKUP(A4948,Labels!$A$1:$B$127,2,TRUE)</f>
        <v>COPD</v>
      </c>
      <c r="P4948" s="1" t="str">
        <f>VLOOKUP(A4948,'Data Split'!$A$1:$B$921,2,TRUE)</f>
        <v>train</v>
      </c>
    </row>
    <row r="4949" spans="1:16" x14ac:dyDescent="0.3">
      <c r="A4949" s="1">
        <v>186</v>
      </c>
      <c r="B4949" s="1" t="s">
        <v>13</v>
      </c>
      <c r="C4949" s="1" t="s">
        <v>3</v>
      </c>
      <c r="D4949" s="1" t="s">
        <v>6</v>
      </c>
      <c r="E4949" s="1" t="s">
        <v>46</v>
      </c>
      <c r="F4949">
        <v>1.1850000000000001</v>
      </c>
      <c r="G4949">
        <v>5.2679999999999998</v>
      </c>
      <c r="H4949">
        <v>1</v>
      </c>
      <c r="I4949">
        <v>0</v>
      </c>
      <c r="J4949">
        <f>VLOOKUP(A4949,Details!$A$1:$F$127,2,TRUE)</f>
        <v>71</v>
      </c>
      <c r="K4949" t="str">
        <f>VLOOKUP(A4949,Details!$A$1:$F$127,3,TRUE)</f>
        <v>M</v>
      </c>
      <c r="L4949">
        <f>VLOOKUP(A4949,Details!$A$1:$F$127,4,TRUE)</f>
        <v>30</v>
      </c>
      <c r="M4949" s="1" t="str">
        <f>VLOOKUP(A4949,Details!$A$1:$F$127,6,TRUE)</f>
        <v>NA</v>
      </c>
      <c r="N4949" s="1" t="str">
        <f>VLOOKUP(A4949,Details!$A$1:$F$127,5,TRUE)</f>
        <v>NA</v>
      </c>
      <c r="O4949" s="1" t="str">
        <f>VLOOKUP(A4949,Labels!$A$1:$B$127,2,TRUE)</f>
        <v>COPD</v>
      </c>
      <c r="P4949" s="1" t="str">
        <f>VLOOKUP(A4949,'Data Split'!$A$1:$B$921,2,TRUE)</f>
        <v>train</v>
      </c>
    </row>
    <row r="4950" spans="1:16" x14ac:dyDescent="0.3">
      <c r="A4950" s="1">
        <v>186</v>
      </c>
      <c r="B4950" s="1" t="s">
        <v>13</v>
      </c>
      <c r="C4950" s="1" t="s">
        <v>3</v>
      </c>
      <c r="D4950" s="1" t="s">
        <v>6</v>
      </c>
      <c r="E4950" s="1" t="s">
        <v>46</v>
      </c>
      <c r="F4950">
        <v>5.2679999999999998</v>
      </c>
      <c r="G4950">
        <v>9.2919999999999998</v>
      </c>
      <c r="H4950">
        <v>1</v>
      </c>
      <c r="I4950">
        <v>0</v>
      </c>
      <c r="J4950">
        <f>VLOOKUP(A4950,Details!$A$1:$F$127,2,TRUE)</f>
        <v>71</v>
      </c>
      <c r="K4950" t="str">
        <f>VLOOKUP(A4950,Details!$A$1:$F$127,3,TRUE)</f>
        <v>M</v>
      </c>
      <c r="L4950">
        <f>VLOOKUP(A4950,Details!$A$1:$F$127,4,TRUE)</f>
        <v>30</v>
      </c>
      <c r="M4950" s="1" t="str">
        <f>VLOOKUP(A4950,Details!$A$1:$F$127,6,TRUE)</f>
        <v>NA</v>
      </c>
      <c r="N4950" s="1" t="str">
        <f>VLOOKUP(A4950,Details!$A$1:$F$127,5,TRUE)</f>
        <v>NA</v>
      </c>
      <c r="O4950" s="1" t="str">
        <f>VLOOKUP(A4950,Labels!$A$1:$B$127,2,TRUE)</f>
        <v>COPD</v>
      </c>
      <c r="P4950" s="1" t="str">
        <f>VLOOKUP(A4950,'Data Split'!$A$1:$B$921,2,TRUE)</f>
        <v>train</v>
      </c>
    </row>
    <row r="4951" spans="1:16" x14ac:dyDescent="0.3">
      <c r="A4951" s="1">
        <v>186</v>
      </c>
      <c r="B4951" s="1" t="s">
        <v>13</v>
      </c>
      <c r="C4951" s="1" t="s">
        <v>3</v>
      </c>
      <c r="D4951" s="1" t="s">
        <v>6</v>
      </c>
      <c r="E4951" s="1" t="s">
        <v>46</v>
      </c>
      <c r="F4951">
        <v>9.2919999999999998</v>
      </c>
      <c r="G4951">
        <v>13.435</v>
      </c>
      <c r="H4951">
        <v>1</v>
      </c>
      <c r="I4951">
        <v>0</v>
      </c>
      <c r="J4951">
        <f>VLOOKUP(A4951,Details!$A$1:$F$127,2,TRUE)</f>
        <v>71</v>
      </c>
      <c r="K4951" t="str">
        <f>VLOOKUP(A4951,Details!$A$1:$F$127,3,TRUE)</f>
        <v>M</v>
      </c>
      <c r="L4951">
        <f>VLOOKUP(A4951,Details!$A$1:$F$127,4,TRUE)</f>
        <v>30</v>
      </c>
      <c r="M4951" s="1" t="str">
        <f>VLOOKUP(A4951,Details!$A$1:$F$127,6,TRUE)</f>
        <v>NA</v>
      </c>
      <c r="N4951" s="1" t="str">
        <f>VLOOKUP(A4951,Details!$A$1:$F$127,5,TRUE)</f>
        <v>NA</v>
      </c>
      <c r="O4951" s="1" t="str">
        <f>VLOOKUP(A4951,Labels!$A$1:$B$127,2,TRUE)</f>
        <v>COPD</v>
      </c>
      <c r="P4951" s="1" t="str">
        <f>VLOOKUP(A4951,'Data Split'!$A$1:$B$921,2,TRUE)</f>
        <v>train</v>
      </c>
    </row>
    <row r="4952" spans="1:16" x14ac:dyDescent="0.3">
      <c r="A4952" s="1">
        <v>186</v>
      </c>
      <c r="B4952" s="1" t="s">
        <v>13</v>
      </c>
      <c r="C4952" s="1" t="s">
        <v>3</v>
      </c>
      <c r="D4952" s="1" t="s">
        <v>6</v>
      </c>
      <c r="E4952" s="1" t="s">
        <v>46</v>
      </c>
      <c r="F4952">
        <v>13.435</v>
      </c>
      <c r="G4952">
        <v>17.899000000000001</v>
      </c>
      <c r="H4952">
        <v>1</v>
      </c>
      <c r="I4952">
        <v>0</v>
      </c>
      <c r="J4952">
        <f>VLOOKUP(A4952,Details!$A$1:$F$127,2,TRUE)</f>
        <v>71</v>
      </c>
      <c r="K4952" t="str">
        <f>VLOOKUP(A4952,Details!$A$1:$F$127,3,TRUE)</f>
        <v>M</v>
      </c>
      <c r="L4952">
        <f>VLOOKUP(A4952,Details!$A$1:$F$127,4,TRUE)</f>
        <v>30</v>
      </c>
      <c r="M4952" s="1" t="str">
        <f>VLOOKUP(A4952,Details!$A$1:$F$127,6,TRUE)</f>
        <v>NA</v>
      </c>
      <c r="N4952" s="1" t="str">
        <f>VLOOKUP(A4952,Details!$A$1:$F$127,5,TRUE)</f>
        <v>NA</v>
      </c>
      <c r="O4952" s="1" t="str">
        <f>VLOOKUP(A4952,Labels!$A$1:$B$127,2,TRUE)</f>
        <v>COPD</v>
      </c>
      <c r="P4952" s="1" t="str">
        <f>VLOOKUP(A4952,'Data Split'!$A$1:$B$921,2,TRUE)</f>
        <v>train</v>
      </c>
    </row>
    <row r="4953" spans="1:16" x14ac:dyDescent="0.3">
      <c r="A4953" s="1">
        <v>186</v>
      </c>
      <c r="B4953" s="1" t="s">
        <v>13</v>
      </c>
      <c r="C4953" s="1" t="s">
        <v>3</v>
      </c>
      <c r="D4953" s="1" t="s">
        <v>6</v>
      </c>
      <c r="E4953" s="1" t="s">
        <v>46</v>
      </c>
      <c r="F4953">
        <v>17.899000000000001</v>
      </c>
      <c r="G4953">
        <v>19.506</v>
      </c>
      <c r="H4953">
        <v>1</v>
      </c>
      <c r="I4953">
        <v>0</v>
      </c>
      <c r="J4953">
        <f>VLOOKUP(A4953,Details!$A$1:$F$127,2,TRUE)</f>
        <v>71</v>
      </c>
      <c r="K4953" t="str">
        <f>VLOOKUP(A4953,Details!$A$1:$F$127,3,TRUE)</f>
        <v>M</v>
      </c>
      <c r="L4953">
        <f>VLOOKUP(A4953,Details!$A$1:$F$127,4,TRUE)</f>
        <v>30</v>
      </c>
      <c r="M4953" s="1" t="str">
        <f>VLOOKUP(A4953,Details!$A$1:$F$127,6,TRUE)</f>
        <v>NA</v>
      </c>
      <c r="N4953" s="1" t="str">
        <f>VLOOKUP(A4953,Details!$A$1:$F$127,5,TRUE)</f>
        <v>NA</v>
      </c>
      <c r="O4953" s="1" t="str">
        <f>VLOOKUP(A4953,Labels!$A$1:$B$127,2,TRUE)</f>
        <v>COPD</v>
      </c>
      <c r="P4953" s="1" t="str">
        <f>VLOOKUP(A4953,'Data Split'!$A$1:$B$921,2,TRUE)</f>
        <v>train</v>
      </c>
    </row>
    <row r="4954" spans="1:16" x14ac:dyDescent="0.3">
      <c r="A4954" s="1">
        <v>186</v>
      </c>
      <c r="B4954" s="1" t="s">
        <v>13</v>
      </c>
      <c r="C4954" s="1" t="s">
        <v>10</v>
      </c>
      <c r="D4954" s="1" t="s">
        <v>6</v>
      </c>
      <c r="E4954" s="1" t="s">
        <v>46</v>
      </c>
      <c r="F4954">
        <v>1.1850000000000001</v>
      </c>
      <c r="G4954">
        <v>5.2679999999999998</v>
      </c>
      <c r="H4954">
        <v>0</v>
      </c>
      <c r="I4954">
        <v>0</v>
      </c>
      <c r="J4954">
        <f>VLOOKUP(A4954,Details!$A$1:$F$127,2,TRUE)</f>
        <v>71</v>
      </c>
      <c r="K4954" t="str">
        <f>VLOOKUP(A4954,Details!$A$1:$F$127,3,TRUE)</f>
        <v>M</v>
      </c>
      <c r="L4954">
        <f>VLOOKUP(A4954,Details!$A$1:$F$127,4,TRUE)</f>
        <v>30</v>
      </c>
      <c r="M4954" s="1" t="str">
        <f>VLOOKUP(A4954,Details!$A$1:$F$127,6,TRUE)</f>
        <v>NA</v>
      </c>
      <c r="N4954" s="1" t="str">
        <f>VLOOKUP(A4954,Details!$A$1:$F$127,5,TRUE)</f>
        <v>NA</v>
      </c>
      <c r="O4954" s="1" t="str">
        <f>VLOOKUP(A4954,Labels!$A$1:$B$127,2,TRUE)</f>
        <v>COPD</v>
      </c>
      <c r="P4954" s="1" t="str">
        <f>VLOOKUP(A4954,'Data Split'!$A$1:$B$921,2,TRUE)</f>
        <v>train</v>
      </c>
    </row>
    <row r="4955" spans="1:16" x14ac:dyDescent="0.3">
      <c r="A4955" s="1">
        <v>186</v>
      </c>
      <c r="B4955" s="1" t="s">
        <v>13</v>
      </c>
      <c r="C4955" s="1" t="s">
        <v>10</v>
      </c>
      <c r="D4955" s="1" t="s">
        <v>6</v>
      </c>
      <c r="E4955" s="1" t="s">
        <v>46</v>
      </c>
      <c r="F4955">
        <v>5.2679999999999998</v>
      </c>
      <c r="G4955">
        <v>9.2919999999999998</v>
      </c>
      <c r="H4955">
        <v>0</v>
      </c>
      <c r="I4955">
        <v>0</v>
      </c>
      <c r="J4955">
        <f>VLOOKUP(A4955,Details!$A$1:$F$127,2,TRUE)</f>
        <v>71</v>
      </c>
      <c r="K4955" t="str">
        <f>VLOOKUP(A4955,Details!$A$1:$F$127,3,TRUE)</f>
        <v>M</v>
      </c>
      <c r="L4955">
        <f>VLOOKUP(A4955,Details!$A$1:$F$127,4,TRUE)</f>
        <v>30</v>
      </c>
      <c r="M4955" s="1" t="str">
        <f>VLOOKUP(A4955,Details!$A$1:$F$127,6,TRUE)</f>
        <v>NA</v>
      </c>
      <c r="N4955" s="1" t="str">
        <f>VLOOKUP(A4955,Details!$A$1:$F$127,5,TRUE)</f>
        <v>NA</v>
      </c>
      <c r="O4955" s="1" t="str">
        <f>VLOOKUP(A4955,Labels!$A$1:$B$127,2,TRUE)</f>
        <v>COPD</v>
      </c>
      <c r="P4955" s="1" t="str">
        <f>VLOOKUP(A4955,'Data Split'!$A$1:$B$921,2,TRUE)</f>
        <v>train</v>
      </c>
    </row>
    <row r="4956" spans="1:16" x14ac:dyDescent="0.3">
      <c r="A4956" s="1">
        <v>186</v>
      </c>
      <c r="B4956" s="1" t="s">
        <v>13</v>
      </c>
      <c r="C4956" s="1" t="s">
        <v>10</v>
      </c>
      <c r="D4956" s="1" t="s">
        <v>6</v>
      </c>
      <c r="E4956" s="1" t="s">
        <v>46</v>
      </c>
      <c r="F4956">
        <v>9.2919999999999998</v>
      </c>
      <c r="G4956">
        <v>13.435</v>
      </c>
      <c r="H4956">
        <v>0</v>
      </c>
      <c r="I4956">
        <v>0</v>
      </c>
      <c r="J4956">
        <f>VLOOKUP(A4956,Details!$A$1:$F$127,2,TRUE)</f>
        <v>71</v>
      </c>
      <c r="K4956" t="str">
        <f>VLOOKUP(A4956,Details!$A$1:$F$127,3,TRUE)</f>
        <v>M</v>
      </c>
      <c r="L4956">
        <f>VLOOKUP(A4956,Details!$A$1:$F$127,4,TRUE)</f>
        <v>30</v>
      </c>
      <c r="M4956" s="1" t="str">
        <f>VLOOKUP(A4956,Details!$A$1:$F$127,6,TRUE)</f>
        <v>NA</v>
      </c>
      <c r="N4956" s="1" t="str">
        <f>VLOOKUP(A4956,Details!$A$1:$F$127,5,TRUE)</f>
        <v>NA</v>
      </c>
      <c r="O4956" s="1" t="str">
        <f>VLOOKUP(A4956,Labels!$A$1:$B$127,2,TRUE)</f>
        <v>COPD</v>
      </c>
      <c r="P4956" s="1" t="str">
        <f>VLOOKUP(A4956,'Data Split'!$A$1:$B$921,2,TRUE)</f>
        <v>train</v>
      </c>
    </row>
    <row r="4957" spans="1:16" x14ac:dyDescent="0.3">
      <c r="A4957" s="1">
        <v>186</v>
      </c>
      <c r="B4957" s="1" t="s">
        <v>13</v>
      </c>
      <c r="C4957" s="1" t="s">
        <v>10</v>
      </c>
      <c r="D4957" s="1" t="s">
        <v>6</v>
      </c>
      <c r="E4957" s="1" t="s">
        <v>46</v>
      </c>
      <c r="F4957">
        <v>13.435</v>
      </c>
      <c r="G4957">
        <v>17.899000000000001</v>
      </c>
      <c r="H4957">
        <v>0</v>
      </c>
      <c r="I4957">
        <v>0</v>
      </c>
      <c r="J4957">
        <f>VLOOKUP(A4957,Details!$A$1:$F$127,2,TRUE)</f>
        <v>71</v>
      </c>
      <c r="K4957" t="str">
        <f>VLOOKUP(A4957,Details!$A$1:$F$127,3,TRUE)</f>
        <v>M</v>
      </c>
      <c r="L4957">
        <f>VLOOKUP(A4957,Details!$A$1:$F$127,4,TRUE)</f>
        <v>30</v>
      </c>
      <c r="M4957" s="1" t="str">
        <f>VLOOKUP(A4957,Details!$A$1:$F$127,6,TRUE)</f>
        <v>NA</v>
      </c>
      <c r="N4957" s="1" t="str">
        <f>VLOOKUP(A4957,Details!$A$1:$F$127,5,TRUE)</f>
        <v>NA</v>
      </c>
      <c r="O4957" s="1" t="str">
        <f>VLOOKUP(A4957,Labels!$A$1:$B$127,2,TRUE)</f>
        <v>COPD</v>
      </c>
      <c r="P4957" s="1" t="str">
        <f>VLOOKUP(A4957,'Data Split'!$A$1:$B$921,2,TRUE)</f>
        <v>train</v>
      </c>
    </row>
    <row r="4958" spans="1:16" x14ac:dyDescent="0.3">
      <c r="A4958" s="1">
        <v>186</v>
      </c>
      <c r="B4958" s="1" t="s">
        <v>13</v>
      </c>
      <c r="C4958" s="1" t="s">
        <v>10</v>
      </c>
      <c r="D4958" s="1" t="s">
        <v>6</v>
      </c>
      <c r="E4958" s="1" t="s">
        <v>46</v>
      </c>
      <c r="F4958">
        <v>17.899000000000001</v>
      </c>
      <c r="G4958">
        <v>19.506</v>
      </c>
      <c r="H4958">
        <v>0</v>
      </c>
      <c r="I4958">
        <v>0</v>
      </c>
      <c r="J4958">
        <f>VLOOKUP(A4958,Details!$A$1:$F$127,2,TRUE)</f>
        <v>71</v>
      </c>
      <c r="K4958" t="str">
        <f>VLOOKUP(A4958,Details!$A$1:$F$127,3,TRUE)</f>
        <v>M</v>
      </c>
      <c r="L4958">
        <f>VLOOKUP(A4958,Details!$A$1:$F$127,4,TRUE)</f>
        <v>30</v>
      </c>
      <c r="M4958" s="1" t="str">
        <f>VLOOKUP(A4958,Details!$A$1:$F$127,6,TRUE)</f>
        <v>NA</v>
      </c>
      <c r="N4958" s="1" t="str">
        <f>VLOOKUP(A4958,Details!$A$1:$F$127,5,TRUE)</f>
        <v>NA</v>
      </c>
      <c r="O4958" s="1" t="str">
        <f>VLOOKUP(A4958,Labels!$A$1:$B$127,2,TRUE)</f>
        <v>COPD</v>
      </c>
      <c r="P4958" s="1" t="str">
        <f>VLOOKUP(A4958,'Data Split'!$A$1:$B$921,2,TRUE)</f>
        <v>train</v>
      </c>
    </row>
    <row r="4959" spans="1:16" x14ac:dyDescent="0.3">
      <c r="A4959" s="1">
        <v>186</v>
      </c>
      <c r="B4959" s="1" t="s">
        <v>25</v>
      </c>
      <c r="C4959" s="1" t="s">
        <v>1</v>
      </c>
      <c r="D4959" s="1" t="s">
        <v>6</v>
      </c>
      <c r="E4959" s="1" t="s">
        <v>46</v>
      </c>
      <c r="F4959">
        <v>1.125</v>
      </c>
      <c r="G4959">
        <v>4.9580000000000002</v>
      </c>
      <c r="H4959">
        <v>0</v>
      </c>
      <c r="I4959">
        <v>0</v>
      </c>
      <c r="J4959">
        <f>VLOOKUP(A4959,Details!$A$1:$F$127,2,TRUE)</f>
        <v>71</v>
      </c>
      <c r="K4959" t="str">
        <f>VLOOKUP(A4959,Details!$A$1:$F$127,3,TRUE)</f>
        <v>M</v>
      </c>
      <c r="L4959">
        <f>VLOOKUP(A4959,Details!$A$1:$F$127,4,TRUE)</f>
        <v>30</v>
      </c>
      <c r="M4959" s="1" t="str">
        <f>VLOOKUP(A4959,Details!$A$1:$F$127,6,TRUE)</f>
        <v>NA</v>
      </c>
      <c r="N4959" s="1" t="str">
        <f>VLOOKUP(A4959,Details!$A$1:$F$127,5,TRUE)</f>
        <v>NA</v>
      </c>
      <c r="O4959" s="1" t="str">
        <f>VLOOKUP(A4959,Labels!$A$1:$B$127,2,TRUE)</f>
        <v>COPD</v>
      </c>
      <c r="P4959" s="1" t="str">
        <f>VLOOKUP(A4959,'Data Split'!$A$1:$B$921,2,TRUE)</f>
        <v>train</v>
      </c>
    </row>
    <row r="4960" spans="1:16" x14ac:dyDescent="0.3">
      <c r="A4960" s="1">
        <v>186</v>
      </c>
      <c r="B4960" s="1" t="s">
        <v>25</v>
      </c>
      <c r="C4960" s="1" t="s">
        <v>1</v>
      </c>
      <c r="D4960" s="1" t="s">
        <v>6</v>
      </c>
      <c r="E4960" s="1" t="s">
        <v>46</v>
      </c>
      <c r="F4960">
        <v>4.9580000000000002</v>
      </c>
      <c r="G4960">
        <v>8.5419999999999998</v>
      </c>
      <c r="H4960">
        <v>0</v>
      </c>
      <c r="I4960">
        <v>0</v>
      </c>
      <c r="J4960">
        <f>VLOOKUP(A4960,Details!$A$1:$F$127,2,TRUE)</f>
        <v>71</v>
      </c>
      <c r="K4960" t="str">
        <f>VLOOKUP(A4960,Details!$A$1:$F$127,3,TRUE)</f>
        <v>M</v>
      </c>
      <c r="L4960">
        <f>VLOOKUP(A4960,Details!$A$1:$F$127,4,TRUE)</f>
        <v>30</v>
      </c>
      <c r="M4960" s="1" t="str">
        <f>VLOOKUP(A4960,Details!$A$1:$F$127,6,TRUE)</f>
        <v>NA</v>
      </c>
      <c r="N4960" s="1" t="str">
        <f>VLOOKUP(A4960,Details!$A$1:$F$127,5,TRUE)</f>
        <v>NA</v>
      </c>
      <c r="O4960" s="1" t="str">
        <f>VLOOKUP(A4960,Labels!$A$1:$B$127,2,TRUE)</f>
        <v>COPD</v>
      </c>
      <c r="P4960" s="1" t="str">
        <f>VLOOKUP(A4960,'Data Split'!$A$1:$B$921,2,TRUE)</f>
        <v>train</v>
      </c>
    </row>
    <row r="4961" spans="1:16" x14ac:dyDescent="0.3">
      <c r="A4961" s="1">
        <v>186</v>
      </c>
      <c r="B4961" s="1" t="s">
        <v>25</v>
      </c>
      <c r="C4961" s="1" t="s">
        <v>1</v>
      </c>
      <c r="D4961" s="1" t="s">
        <v>6</v>
      </c>
      <c r="E4961" s="1" t="s">
        <v>46</v>
      </c>
      <c r="F4961">
        <v>8.5419999999999998</v>
      </c>
      <c r="G4961">
        <v>11.911</v>
      </c>
      <c r="H4961">
        <v>1</v>
      </c>
      <c r="I4961">
        <v>0</v>
      </c>
      <c r="J4961">
        <f>VLOOKUP(A4961,Details!$A$1:$F$127,2,TRUE)</f>
        <v>71</v>
      </c>
      <c r="K4961" t="str">
        <f>VLOOKUP(A4961,Details!$A$1:$F$127,3,TRUE)</f>
        <v>M</v>
      </c>
      <c r="L4961">
        <f>VLOOKUP(A4961,Details!$A$1:$F$127,4,TRUE)</f>
        <v>30</v>
      </c>
      <c r="M4961" s="1" t="str">
        <f>VLOOKUP(A4961,Details!$A$1:$F$127,6,TRUE)</f>
        <v>NA</v>
      </c>
      <c r="N4961" s="1" t="str">
        <f>VLOOKUP(A4961,Details!$A$1:$F$127,5,TRUE)</f>
        <v>NA</v>
      </c>
      <c r="O4961" s="1" t="str">
        <f>VLOOKUP(A4961,Labels!$A$1:$B$127,2,TRUE)</f>
        <v>COPD</v>
      </c>
      <c r="P4961" s="1" t="str">
        <f>VLOOKUP(A4961,'Data Split'!$A$1:$B$921,2,TRUE)</f>
        <v>train</v>
      </c>
    </row>
    <row r="4962" spans="1:16" x14ac:dyDescent="0.3">
      <c r="A4962" s="1">
        <v>186</v>
      </c>
      <c r="B4962" s="1" t="s">
        <v>25</v>
      </c>
      <c r="C4962" s="1" t="s">
        <v>1</v>
      </c>
      <c r="D4962" s="1" t="s">
        <v>6</v>
      </c>
      <c r="E4962" s="1" t="s">
        <v>46</v>
      </c>
      <c r="F4962">
        <v>11.911</v>
      </c>
      <c r="G4962">
        <v>15.387</v>
      </c>
      <c r="H4962">
        <v>0</v>
      </c>
      <c r="I4962">
        <v>0</v>
      </c>
      <c r="J4962">
        <f>VLOOKUP(A4962,Details!$A$1:$F$127,2,TRUE)</f>
        <v>71</v>
      </c>
      <c r="K4962" t="str">
        <f>VLOOKUP(A4962,Details!$A$1:$F$127,3,TRUE)</f>
        <v>M</v>
      </c>
      <c r="L4962">
        <f>VLOOKUP(A4962,Details!$A$1:$F$127,4,TRUE)</f>
        <v>30</v>
      </c>
      <c r="M4962" s="1" t="str">
        <f>VLOOKUP(A4962,Details!$A$1:$F$127,6,TRUE)</f>
        <v>NA</v>
      </c>
      <c r="N4962" s="1" t="str">
        <f>VLOOKUP(A4962,Details!$A$1:$F$127,5,TRUE)</f>
        <v>NA</v>
      </c>
      <c r="O4962" s="1" t="str">
        <f>VLOOKUP(A4962,Labels!$A$1:$B$127,2,TRUE)</f>
        <v>COPD</v>
      </c>
      <c r="P4962" s="1" t="str">
        <f>VLOOKUP(A4962,'Data Split'!$A$1:$B$921,2,TRUE)</f>
        <v>train</v>
      </c>
    </row>
    <row r="4963" spans="1:16" x14ac:dyDescent="0.3">
      <c r="A4963" s="1">
        <v>186</v>
      </c>
      <c r="B4963" s="1" t="s">
        <v>25</v>
      </c>
      <c r="C4963" s="1" t="s">
        <v>1</v>
      </c>
      <c r="D4963" s="1" t="s">
        <v>6</v>
      </c>
      <c r="E4963" s="1" t="s">
        <v>46</v>
      </c>
      <c r="F4963">
        <v>15.387</v>
      </c>
      <c r="G4963">
        <v>18.792000000000002</v>
      </c>
      <c r="H4963">
        <v>0</v>
      </c>
      <c r="I4963">
        <v>0</v>
      </c>
      <c r="J4963">
        <f>VLOOKUP(A4963,Details!$A$1:$F$127,2,TRUE)</f>
        <v>71</v>
      </c>
      <c r="K4963" t="str">
        <f>VLOOKUP(A4963,Details!$A$1:$F$127,3,TRUE)</f>
        <v>M</v>
      </c>
      <c r="L4963">
        <f>VLOOKUP(A4963,Details!$A$1:$F$127,4,TRUE)</f>
        <v>30</v>
      </c>
      <c r="M4963" s="1" t="str">
        <f>VLOOKUP(A4963,Details!$A$1:$F$127,6,TRUE)</f>
        <v>NA</v>
      </c>
      <c r="N4963" s="1" t="str">
        <f>VLOOKUP(A4963,Details!$A$1:$F$127,5,TRUE)</f>
        <v>NA</v>
      </c>
      <c r="O4963" s="1" t="str">
        <f>VLOOKUP(A4963,Labels!$A$1:$B$127,2,TRUE)</f>
        <v>COPD</v>
      </c>
      <c r="P4963" s="1" t="str">
        <f>VLOOKUP(A4963,'Data Split'!$A$1:$B$921,2,TRUE)</f>
        <v>train</v>
      </c>
    </row>
    <row r="4964" spans="1:16" x14ac:dyDescent="0.3">
      <c r="A4964" s="1">
        <v>186</v>
      </c>
      <c r="B4964" s="1" t="s">
        <v>25</v>
      </c>
      <c r="C4964" s="1" t="s">
        <v>1</v>
      </c>
      <c r="D4964" s="1" t="s">
        <v>6</v>
      </c>
      <c r="E4964" s="1" t="s">
        <v>46</v>
      </c>
      <c r="F4964">
        <v>18.792000000000002</v>
      </c>
      <c r="G4964">
        <v>19.994</v>
      </c>
      <c r="H4964">
        <v>0</v>
      </c>
      <c r="I4964">
        <v>0</v>
      </c>
      <c r="J4964">
        <f>VLOOKUP(A4964,Details!$A$1:$F$127,2,TRUE)</f>
        <v>71</v>
      </c>
      <c r="K4964" t="str">
        <f>VLOOKUP(A4964,Details!$A$1:$F$127,3,TRUE)</f>
        <v>M</v>
      </c>
      <c r="L4964">
        <f>VLOOKUP(A4964,Details!$A$1:$F$127,4,TRUE)</f>
        <v>30</v>
      </c>
      <c r="M4964" s="1" t="str">
        <f>VLOOKUP(A4964,Details!$A$1:$F$127,6,TRUE)</f>
        <v>NA</v>
      </c>
      <c r="N4964" s="1" t="str">
        <f>VLOOKUP(A4964,Details!$A$1:$F$127,5,TRUE)</f>
        <v>NA</v>
      </c>
      <c r="O4964" s="1" t="str">
        <f>VLOOKUP(A4964,Labels!$A$1:$B$127,2,TRUE)</f>
        <v>COPD</v>
      </c>
      <c r="P4964" s="1" t="str">
        <f>VLOOKUP(A4964,'Data Split'!$A$1:$B$921,2,TRUE)</f>
        <v>train</v>
      </c>
    </row>
    <row r="4965" spans="1:16" x14ac:dyDescent="0.3">
      <c r="A4965" s="1">
        <v>186</v>
      </c>
      <c r="B4965" s="1" t="s">
        <v>25</v>
      </c>
      <c r="C4965" s="1" t="s">
        <v>4</v>
      </c>
      <c r="D4965" s="1" t="s">
        <v>6</v>
      </c>
      <c r="E4965" s="1" t="s">
        <v>46</v>
      </c>
      <c r="F4965">
        <v>1.125</v>
      </c>
      <c r="G4965">
        <v>4.9580000000000002</v>
      </c>
      <c r="H4965">
        <v>0</v>
      </c>
      <c r="I4965">
        <v>0</v>
      </c>
      <c r="J4965">
        <f>VLOOKUP(A4965,Details!$A$1:$F$127,2,TRUE)</f>
        <v>71</v>
      </c>
      <c r="K4965" t="str">
        <f>VLOOKUP(A4965,Details!$A$1:$F$127,3,TRUE)</f>
        <v>M</v>
      </c>
      <c r="L4965">
        <f>VLOOKUP(A4965,Details!$A$1:$F$127,4,TRUE)</f>
        <v>30</v>
      </c>
      <c r="M4965" s="1" t="str">
        <f>VLOOKUP(A4965,Details!$A$1:$F$127,6,TRUE)</f>
        <v>NA</v>
      </c>
      <c r="N4965" s="1" t="str">
        <f>VLOOKUP(A4965,Details!$A$1:$F$127,5,TRUE)</f>
        <v>NA</v>
      </c>
      <c r="O4965" s="1" t="str">
        <f>VLOOKUP(A4965,Labels!$A$1:$B$127,2,TRUE)</f>
        <v>COPD</v>
      </c>
      <c r="P4965" s="1" t="str">
        <f>VLOOKUP(A4965,'Data Split'!$A$1:$B$921,2,TRUE)</f>
        <v>train</v>
      </c>
    </row>
    <row r="4966" spans="1:16" x14ac:dyDescent="0.3">
      <c r="A4966" s="1">
        <v>186</v>
      </c>
      <c r="B4966" s="1" t="s">
        <v>25</v>
      </c>
      <c r="C4966" s="1" t="s">
        <v>4</v>
      </c>
      <c r="D4966" s="1" t="s">
        <v>6</v>
      </c>
      <c r="E4966" s="1" t="s">
        <v>46</v>
      </c>
      <c r="F4966">
        <v>4.9580000000000002</v>
      </c>
      <c r="G4966">
        <v>8.5419999999999998</v>
      </c>
      <c r="H4966">
        <v>0</v>
      </c>
      <c r="I4966">
        <v>0</v>
      </c>
      <c r="J4966">
        <f>VLOOKUP(A4966,Details!$A$1:$F$127,2,TRUE)</f>
        <v>71</v>
      </c>
      <c r="K4966" t="str">
        <f>VLOOKUP(A4966,Details!$A$1:$F$127,3,TRUE)</f>
        <v>M</v>
      </c>
      <c r="L4966">
        <f>VLOOKUP(A4966,Details!$A$1:$F$127,4,TRUE)</f>
        <v>30</v>
      </c>
      <c r="M4966" s="1" t="str">
        <f>VLOOKUP(A4966,Details!$A$1:$F$127,6,TRUE)</f>
        <v>NA</v>
      </c>
      <c r="N4966" s="1" t="str">
        <f>VLOOKUP(A4966,Details!$A$1:$F$127,5,TRUE)</f>
        <v>NA</v>
      </c>
      <c r="O4966" s="1" t="str">
        <f>VLOOKUP(A4966,Labels!$A$1:$B$127,2,TRUE)</f>
        <v>COPD</v>
      </c>
      <c r="P4966" s="1" t="str">
        <f>VLOOKUP(A4966,'Data Split'!$A$1:$B$921,2,TRUE)</f>
        <v>train</v>
      </c>
    </row>
    <row r="4967" spans="1:16" x14ac:dyDescent="0.3">
      <c r="A4967" s="1">
        <v>186</v>
      </c>
      <c r="B4967" s="1" t="s">
        <v>25</v>
      </c>
      <c r="C4967" s="1" t="s">
        <v>4</v>
      </c>
      <c r="D4967" s="1" t="s">
        <v>6</v>
      </c>
      <c r="E4967" s="1" t="s">
        <v>46</v>
      </c>
      <c r="F4967">
        <v>8.5419999999999998</v>
      </c>
      <c r="G4967">
        <v>11.911</v>
      </c>
      <c r="H4967">
        <v>1</v>
      </c>
      <c r="I4967">
        <v>0</v>
      </c>
      <c r="J4967">
        <f>VLOOKUP(A4967,Details!$A$1:$F$127,2,TRUE)</f>
        <v>71</v>
      </c>
      <c r="K4967" t="str">
        <f>VLOOKUP(A4967,Details!$A$1:$F$127,3,TRUE)</f>
        <v>M</v>
      </c>
      <c r="L4967">
        <f>VLOOKUP(A4967,Details!$A$1:$F$127,4,TRUE)</f>
        <v>30</v>
      </c>
      <c r="M4967" s="1" t="str">
        <f>VLOOKUP(A4967,Details!$A$1:$F$127,6,TRUE)</f>
        <v>NA</v>
      </c>
      <c r="N4967" s="1" t="str">
        <f>VLOOKUP(A4967,Details!$A$1:$F$127,5,TRUE)</f>
        <v>NA</v>
      </c>
      <c r="O4967" s="1" t="str">
        <f>VLOOKUP(A4967,Labels!$A$1:$B$127,2,TRUE)</f>
        <v>COPD</v>
      </c>
      <c r="P4967" s="1" t="str">
        <f>VLOOKUP(A4967,'Data Split'!$A$1:$B$921,2,TRUE)</f>
        <v>train</v>
      </c>
    </row>
    <row r="4968" spans="1:16" x14ac:dyDescent="0.3">
      <c r="A4968" s="1">
        <v>186</v>
      </c>
      <c r="B4968" s="1" t="s">
        <v>25</v>
      </c>
      <c r="C4968" s="1" t="s">
        <v>4</v>
      </c>
      <c r="D4968" s="1" t="s">
        <v>6</v>
      </c>
      <c r="E4968" s="1" t="s">
        <v>46</v>
      </c>
      <c r="F4968">
        <v>11.911</v>
      </c>
      <c r="G4968">
        <v>15.387</v>
      </c>
      <c r="H4968">
        <v>0</v>
      </c>
      <c r="I4968">
        <v>0</v>
      </c>
      <c r="J4968">
        <f>VLOOKUP(A4968,Details!$A$1:$F$127,2,TRUE)</f>
        <v>71</v>
      </c>
      <c r="K4968" t="str">
        <f>VLOOKUP(A4968,Details!$A$1:$F$127,3,TRUE)</f>
        <v>M</v>
      </c>
      <c r="L4968">
        <f>VLOOKUP(A4968,Details!$A$1:$F$127,4,TRUE)</f>
        <v>30</v>
      </c>
      <c r="M4968" s="1" t="str">
        <f>VLOOKUP(A4968,Details!$A$1:$F$127,6,TRUE)</f>
        <v>NA</v>
      </c>
      <c r="N4968" s="1" t="str">
        <f>VLOOKUP(A4968,Details!$A$1:$F$127,5,TRUE)</f>
        <v>NA</v>
      </c>
      <c r="O4968" s="1" t="str">
        <f>VLOOKUP(A4968,Labels!$A$1:$B$127,2,TRUE)</f>
        <v>COPD</v>
      </c>
      <c r="P4968" s="1" t="str">
        <f>VLOOKUP(A4968,'Data Split'!$A$1:$B$921,2,TRUE)</f>
        <v>train</v>
      </c>
    </row>
    <row r="4969" spans="1:16" x14ac:dyDescent="0.3">
      <c r="A4969" s="1">
        <v>186</v>
      </c>
      <c r="B4969" s="1" t="s">
        <v>25</v>
      </c>
      <c r="C4969" s="1" t="s">
        <v>4</v>
      </c>
      <c r="D4969" s="1" t="s">
        <v>6</v>
      </c>
      <c r="E4969" s="1" t="s">
        <v>46</v>
      </c>
      <c r="F4969">
        <v>15.387</v>
      </c>
      <c r="G4969">
        <v>18.792000000000002</v>
      </c>
      <c r="H4969">
        <v>1</v>
      </c>
      <c r="I4969">
        <v>0</v>
      </c>
      <c r="J4969">
        <f>VLOOKUP(A4969,Details!$A$1:$F$127,2,TRUE)</f>
        <v>71</v>
      </c>
      <c r="K4969" t="str">
        <f>VLOOKUP(A4969,Details!$A$1:$F$127,3,TRUE)</f>
        <v>M</v>
      </c>
      <c r="L4969">
        <f>VLOOKUP(A4969,Details!$A$1:$F$127,4,TRUE)</f>
        <v>30</v>
      </c>
      <c r="M4969" s="1" t="str">
        <f>VLOOKUP(A4969,Details!$A$1:$F$127,6,TRUE)</f>
        <v>NA</v>
      </c>
      <c r="N4969" s="1" t="str">
        <f>VLOOKUP(A4969,Details!$A$1:$F$127,5,TRUE)</f>
        <v>NA</v>
      </c>
      <c r="O4969" s="1" t="str">
        <f>VLOOKUP(A4969,Labels!$A$1:$B$127,2,TRUE)</f>
        <v>COPD</v>
      </c>
      <c r="P4969" s="1" t="str">
        <f>VLOOKUP(A4969,'Data Split'!$A$1:$B$921,2,TRUE)</f>
        <v>train</v>
      </c>
    </row>
    <row r="4970" spans="1:16" x14ac:dyDescent="0.3">
      <c r="A4970" s="1">
        <v>186</v>
      </c>
      <c r="B4970" s="1" t="s">
        <v>25</v>
      </c>
      <c r="C4970" s="1" t="s">
        <v>4</v>
      </c>
      <c r="D4970" s="1" t="s">
        <v>6</v>
      </c>
      <c r="E4970" s="1" t="s">
        <v>46</v>
      </c>
      <c r="F4970">
        <v>18.792000000000002</v>
      </c>
      <c r="G4970">
        <v>19.994</v>
      </c>
      <c r="H4970">
        <v>1</v>
      </c>
      <c r="I4970">
        <v>0</v>
      </c>
      <c r="J4970">
        <f>VLOOKUP(A4970,Details!$A$1:$F$127,2,TRUE)</f>
        <v>71</v>
      </c>
      <c r="K4970" t="str">
        <f>VLOOKUP(A4970,Details!$A$1:$F$127,3,TRUE)</f>
        <v>M</v>
      </c>
      <c r="L4970">
        <f>VLOOKUP(A4970,Details!$A$1:$F$127,4,TRUE)</f>
        <v>30</v>
      </c>
      <c r="M4970" s="1" t="str">
        <f>VLOOKUP(A4970,Details!$A$1:$F$127,6,TRUE)</f>
        <v>NA</v>
      </c>
      <c r="N4970" s="1" t="str">
        <f>VLOOKUP(A4970,Details!$A$1:$F$127,5,TRUE)</f>
        <v>NA</v>
      </c>
      <c r="O4970" s="1" t="str">
        <f>VLOOKUP(A4970,Labels!$A$1:$B$127,2,TRUE)</f>
        <v>COPD</v>
      </c>
      <c r="P4970" s="1" t="str">
        <f>VLOOKUP(A4970,'Data Split'!$A$1:$B$921,2,TRUE)</f>
        <v>train</v>
      </c>
    </row>
    <row r="4971" spans="1:16" x14ac:dyDescent="0.3">
      <c r="A4971" s="1">
        <v>186</v>
      </c>
      <c r="B4971" s="1" t="s">
        <v>25</v>
      </c>
      <c r="C4971" s="1" t="s">
        <v>8</v>
      </c>
      <c r="D4971" s="1" t="s">
        <v>6</v>
      </c>
      <c r="E4971" s="1" t="s">
        <v>46</v>
      </c>
      <c r="F4971">
        <v>1.125</v>
      </c>
      <c r="G4971">
        <v>4.9580000000000002</v>
      </c>
      <c r="H4971">
        <v>0</v>
      </c>
      <c r="I4971">
        <v>0</v>
      </c>
      <c r="J4971">
        <f>VLOOKUP(A4971,Details!$A$1:$F$127,2,TRUE)</f>
        <v>71</v>
      </c>
      <c r="K4971" t="str">
        <f>VLOOKUP(A4971,Details!$A$1:$F$127,3,TRUE)</f>
        <v>M</v>
      </c>
      <c r="L4971">
        <f>VLOOKUP(A4971,Details!$A$1:$F$127,4,TRUE)</f>
        <v>30</v>
      </c>
      <c r="M4971" s="1" t="str">
        <f>VLOOKUP(A4971,Details!$A$1:$F$127,6,TRUE)</f>
        <v>NA</v>
      </c>
      <c r="N4971" s="1" t="str">
        <f>VLOOKUP(A4971,Details!$A$1:$F$127,5,TRUE)</f>
        <v>NA</v>
      </c>
      <c r="O4971" s="1" t="str">
        <f>VLOOKUP(A4971,Labels!$A$1:$B$127,2,TRUE)</f>
        <v>COPD</v>
      </c>
      <c r="P4971" s="1" t="str">
        <f>VLOOKUP(A4971,'Data Split'!$A$1:$B$921,2,TRUE)</f>
        <v>train</v>
      </c>
    </row>
    <row r="4972" spans="1:16" x14ac:dyDescent="0.3">
      <c r="A4972" s="1">
        <v>186</v>
      </c>
      <c r="B4972" s="1" t="s">
        <v>25</v>
      </c>
      <c r="C4972" s="1" t="s">
        <v>8</v>
      </c>
      <c r="D4972" s="1" t="s">
        <v>6</v>
      </c>
      <c r="E4972" s="1" t="s">
        <v>46</v>
      </c>
      <c r="F4972">
        <v>4.9580000000000002</v>
      </c>
      <c r="G4972">
        <v>8.5419999999999998</v>
      </c>
      <c r="H4972">
        <v>0</v>
      </c>
      <c r="I4972">
        <v>0</v>
      </c>
      <c r="J4972">
        <f>VLOOKUP(A4972,Details!$A$1:$F$127,2,TRUE)</f>
        <v>71</v>
      </c>
      <c r="K4972" t="str">
        <f>VLOOKUP(A4972,Details!$A$1:$F$127,3,TRUE)</f>
        <v>M</v>
      </c>
      <c r="L4972">
        <f>VLOOKUP(A4972,Details!$A$1:$F$127,4,TRUE)</f>
        <v>30</v>
      </c>
      <c r="M4972" s="1" t="str">
        <f>VLOOKUP(A4972,Details!$A$1:$F$127,6,TRUE)</f>
        <v>NA</v>
      </c>
      <c r="N4972" s="1" t="str">
        <f>VLOOKUP(A4972,Details!$A$1:$F$127,5,TRUE)</f>
        <v>NA</v>
      </c>
      <c r="O4972" s="1" t="str">
        <f>VLOOKUP(A4972,Labels!$A$1:$B$127,2,TRUE)</f>
        <v>COPD</v>
      </c>
      <c r="P4972" s="1" t="str">
        <f>VLOOKUP(A4972,'Data Split'!$A$1:$B$921,2,TRUE)</f>
        <v>train</v>
      </c>
    </row>
    <row r="4973" spans="1:16" x14ac:dyDescent="0.3">
      <c r="A4973" s="1">
        <v>186</v>
      </c>
      <c r="B4973" s="1" t="s">
        <v>25</v>
      </c>
      <c r="C4973" s="1" t="s">
        <v>8</v>
      </c>
      <c r="D4973" s="1" t="s">
        <v>6</v>
      </c>
      <c r="E4973" s="1" t="s">
        <v>46</v>
      </c>
      <c r="F4973">
        <v>8.5419999999999998</v>
      </c>
      <c r="G4973">
        <v>11.911</v>
      </c>
      <c r="H4973">
        <v>0</v>
      </c>
      <c r="I4973">
        <v>0</v>
      </c>
      <c r="J4973">
        <f>VLOOKUP(A4973,Details!$A$1:$F$127,2,TRUE)</f>
        <v>71</v>
      </c>
      <c r="K4973" t="str">
        <f>VLOOKUP(A4973,Details!$A$1:$F$127,3,TRUE)</f>
        <v>M</v>
      </c>
      <c r="L4973">
        <f>VLOOKUP(A4973,Details!$A$1:$F$127,4,TRUE)</f>
        <v>30</v>
      </c>
      <c r="M4973" s="1" t="str">
        <f>VLOOKUP(A4973,Details!$A$1:$F$127,6,TRUE)</f>
        <v>NA</v>
      </c>
      <c r="N4973" s="1" t="str">
        <f>VLOOKUP(A4973,Details!$A$1:$F$127,5,TRUE)</f>
        <v>NA</v>
      </c>
      <c r="O4973" s="1" t="str">
        <f>VLOOKUP(A4973,Labels!$A$1:$B$127,2,TRUE)</f>
        <v>COPD</v>
      </c>
      <c r="P4973" s="1" t="str">
        <f>VLOOKUP(A4973,'Data Split'!$A$1:$B$921,2,TRUE)</f>
        <v>train</v>
      </c>
    </row>
    <row r="4974" spans="1:16" x14ac:dyDescent="0.3">
      <c r="A4974" s="1">
        <v>186</v>
      </c>
      <c r="B4974" s="1" t="s">
        <v>25</v>
      </c>
      <c r="C4974" s="1" t="s">
        <v>8</v>
      </c>
      <c r="D4974" s="1" t="s">
        <v>6</v>
      </c>
      <c r="E4974" s="1" t="s">
        <v>46</v>
      </c>
      <c r="F4974">
        <v>11.911</v>
      </c>
      <c r="G4974">
        <v>15.387</v>
      </c>
      <c r="H4974">
        <v>0</v>
      </c>
      <c r="I4974">
        <v>0</v>
      </c>
      <c r="J4974">
        <f>VLOOKUP(A4974,Details!$A$1:$F$127,2,TRUE)</f>
        <v>71</v>
      </c>
      <c r="K4974" t="str">
        <f>VLOOKUP(A4974,Details!$A$1:$F$127,3,TRUE)</f>
        <v>M</v>
      </c>
      <c r="L4974">
        <f>VLOOKUP(A4974,Details!$A$1:$F$127,4,TRUE)</f>
        <v>30</v>
      </c>
      <c r="M4974" s="1" t="str">
        <f>VLOOKUP(A4974,Details!$A$1:$F$127,6,TRUE)</f>
        <v>NA</v>
      </c>
      <c r="N4974" s="1" t="str">
        <f>VLOOKUP(A4974,Details!$A$1:$F$127,5,TRUE)</f>
        <v>NA</v>
      </c>
      <c r="O4974" s="1" t="str">
        <f>VLOOKUP(A4974,Labels!$A$1:$B$127,2,TRUE)</f>
        <v>COPD</v>
      </c>
      <c r="P4974" s="1" t="str">
        <f>VLOOKUP(A4974,'Data Split'!$A$1:$B$921,2,TRUE)</f>
        <v>train</v>
      </c>
    </row>
    <row r="4975" spans="1:16" x14ac:dyDescent="0.3">
      <c r="A4975" s="1">
        <v>186</v>
      </c>
      <c r="B4975" s="1" t="s">
        <v>25</v>
      </c>
      <c r="C4975" s="1" t="s">
        <v>8</v>
      </c>
      <c r="D4975" s="1" t="s">
        <v>6</v>
      </c>
      <c r="E4975" s="1" t="s">
        <v>46</v>
      </c>
      <c r="F4975">
        <v>15.387</v>
      </c>
      <c r="G4975">
        <v>18.792000000000002</v>
      </c>
      <c r="H4975">
        <v>1</v>
      </c>
      <c r="I4975">
        <v>0</v>
      </c>
      <c r="J4975">
        <f>VLOOKUP(A4975,Details!$A$1:$F$127,2,TRUE)</f>
        <v>71</v>
      </c>
      <c r="K4975" t="str">
        <f>VLOOKUP(A4975,Details!$A$1:$F$127,3,TRUE)</f>
        <v>M</v>
      </c>
      <c r="L4975">
        <f>VLOOKUP(A4975,Details!$A$1:$F$127,4,TRUE)</f>
        <v>30</v>
      </c>
      <c r="M4975" s="1" t="str">
        <f>VLOOKUP(A4975,Details!$A$1:$F$127,6,TRUE)</f>
        <v>NA</v>
      </c>
      <c r="N4975" s="1" t="str">
        <f>VLOOKUP(A4975,Details!$A$1:$F$127,5,TRUE)</f>
        <v>NA</v>
      </c>
      <c r="O4975" s="1" t="str">
        <f>VLOOKUP(A4975,Labels!$A$1:$B$127,2,TRUE)</f>
        <v>COPD</v>
      </c>
      <c r="P4975" s="1" t="str">
        <f>VLOOKUP(A4975,'Data Split'!$A$1:$B$921,2,TRUE)</f>
        <v>train</v>
      </c>
    </row>
    <row r="4976" spans="1:16" x14ac:dyDescent="0.3">
      <c r="A4976" s="1">
        <v>186</v>
      </c>
      <c r="B4976" s="1" t="s">
        <v>25</v>
      </c>
      <c r="C4976" s="1" t="s">
        <v>8</v>
      </c>
      <c r="D4976" s="1" t="s">
        <v>6</v>
      </c>
      <c r="E4976" s="1" t="s">
        <v>46</v>
      </c>
      <c r="F4976">
        <v>18.792000000000002</v>
      </c>
      <c r="G4976">
        <v>19.994</v>
      </c>
      <c r="H4976">
        <v>0</v>
      </c>
      <c r="I4976">
        <v>0</v>
      </c>
      <c r="J4976">
        <f>VLOOKUP(A4976,Details!$A$1:$F$127,2,TRUE)</f>
        <v>71</v>
      </c>
      <c r="K4976" t="str">
        <f>VLOOKUP(A4976,Details!$A$1:$F$127,3,TRUE)</f>
        <v>M</v>
      </c>
      <c r="L4976">
        <f>VLOOKUP(A4976,Details!$A$1:$F$127,4,TRUE)</f>
        <v>30</v>
      </c>
      <c r="M4976" s="1" t="str">
        <f>VLOOKUP(A4976,Details!$A$1:$F$127,6,TRUE)</f>
        <v>NA</v>
      </c>
      <c r="N4976" s="1" t="str">
        <f>VLOOKUP(A4976,Details!$A$1:$F$127,5,TRUE)</f>
        <v>NA</v>
      </c>
      <c r="O4976" s="1" t="str">
        <f>VLOOKUP(A4976,Labels!$A$1:$B$127,2,TRUE)</f>
        <v>COPD</v>
      </c>
      <c r="P4976" s="1" t="str">
        <f>VLOOKUP(A4976,'Data Split'!$A$1:$B$921,2,TRUE)</f>
        <v>train</v>
      </c>
    </row>
    <row r="4977" spans="1:16" x14ac:dyDescent="0.3">
      <c r="A4977" s="1">
        <v>186</v>
      </c>
      <c r="B4977" s="1" t="s">
        <v>25</v>
      </c>
      <c r="C4977" s="1" t="s">
        <v>9</v>
      </c>
      <c r="D4977" s="1" t="s">
        <v>6</v>
      </c>
      <c r="E4977" s="1" t="s">
        <v>46</v>
      </c>
      <c r="F4977">
        <v>1.125</v>
      </c>
      <c r="G4977">
        <v>4.9580000000000002</v>
      </c>
      <c r="H4977">
        <v>1</v>
      </c>
      <c r="I4977">
        <v>0</v>
      </c>
      <c r="J4977">
        <f>VLOOKUP(A4977,Details!$A$1:$F$127,2,TRUE)</f>
        <v>71</v>
      </c>
      <c r="K4977" t="str">
        <f>VLOOKUP(A4977,Details!$A$1:$F$127,3,TRUE)</f>
        <v>M</v>
      </c>
      <c r="L4977">
        <f>VLOOKUP(A4977,Details!$A$1:$F$127,4,TRUE)</f>
        <v>30</v>
      </c>
      <c r="M4977" s="1" t="str">
        <f>VLOOKUP(A4977,Details!$A$1:$F$127,6,TRUE)</f>
        <v>NA</v>
      </c>
      <c r="N4977" s="1" t="str">
        <f>VLOOKUP(A4977,Details!$A$1:$F$127,5,TRUE)</f>
        <v>NA</v>
      </c>
      <c r="O4977" s="1" t="str">
        <f>VLOOKUP(A4977,Labels!$A$1:$B$127,2,TRUE)</f>
        <v>COPD</v>
      </c>
      <c r="P4977" s="1" t="str">
        <f>VLOOKUP(A4977,'Data Split'!$A$1:$B$921,2,TRUE)</f>
        <v>train</v>
      </c>
    </row>
    <row r="4978" spans="1:16" x14ac:dyDescent="0.3">
      <c r="A4978" s="1">
        <v>186</v>
      </c>
      <c r="B4978" s="1" t="s">
        <v>25</v>
      </c>
      <c r="C4978" s="1" t="s">
        <v>9</v>
      </c>
      <c r="D4978" s="1" t="s">
        <v>6</v>
      </c>
      <c r="E4978" s="1" t="s">
        <v>46</v>
      </c>
      <c r="F4978">
        <v>4.9580000000000002</v>
      </c>
      <c r="G4978">
        <v>8.5419999999999998</v>
      </c>
      <c r="H4978">
        <v>1</v>
      </c>
      <c r="I4978">
        <v>0</v>
      </c>
      <c r="J4978">
        <f>VLOOKUP(A4978,Details!$A$1:$F$127,2,TRUE)</f>
        <v>71</v>
      </c>
      <c r="K4978" t="str">
        <f>VLOOKUP(A4978,Details!$A$1:$F$127,3,TRUE)</f>
        <v>M</v>
      </c>
      <c r="L4978">
        <f>VLOOKUP(A4978,Details!$A$1:$F$127,4,TRUE)</f>
        <v>30</v>
      </c>
      <c r="M4978" s="1" t="str">
        <f>VLOOKUP(A4978,Details!$A$1:$F$127,6,TRUE)</f>
        <v>NA</v>
      </c>
      <c r="N4978" s="1" t="str">
        <f>VLOOKUP(A4978,Details!$A$1:$F$127,5,TRUE)</f>
        <v>NA</v>
      </c>
      <c r="O4978" s="1" t="str">
        <f>VLOOKUP(A4978,Labels!$A$1:$B$127,2,TRUE)</f>
        <v>COPD</v>
      </c>
      <c r="P4978" s="1" t="str">
        <f>VLOOKUP(A4978,'Data Split'!$A$1:$B$921,2,TRUE)</f>
        <v>train</v>
      </c>
    </row>
    <row r="4979" spans="1:16" x14ac:dyDescent="0.3">
      <c r="A4979" s="1">
        <v>186</v>
      </c>
      <c r="B4979" s="1" t="s">
        <v>25</v>
      </c>
      <c r="C4979" s="1" t="s">
        <v>9</v>
      </c>
      <c r="D4979" s="1" t="s">
        <v>6</v>
      </c>
      <c r="E4979" s="1" t="s">
        <v>46</v>
      </c>
      <c r="F4979">
        <v>8.5419999999999998</v>
      </c>
      <c r="G4979">
        <v>11.911</v>
      </c>
      <c r="H4979">
        <v>1</v>
      </c>
      <c r="I4979">
        <v>0</v>
      </c>
      <c r="J4979">
        <f>VLOOKUP(A4979,Details!$A$1:$F$127,2,TRUE)</f>
        <v>71</v>
      </c>
      <c r="K4979" t="str">
        <f>VLOOKUP(A4979,Details!$A$1:$F$127,3,TRUE)</f>
        <v>M</v>
      </c>
      <c r="L4979">
        <f>VLOOKUP(A4979,Details!$A$1:$F$127,4,TRUE)</f>
        <v>30</v>
      </c>
      <c r="M4979" s="1" t="str">
        <f>VLOOKUP(A4979,Details!$A$1:$F$127,6,TRUE)</f>
        <v>NA</v>
      </c>
      <c r="N4979" s="1" t="str">
        <f>VLOOKUP(A4979,Details!$A$1:$F$127,5,TRUE)</f>
        <v>NA</v>
      </c>
      <c r="O4979" s="1" t="str">
        <f>VLOOKUP(A4979,Labels!$A$1:$B$127,2,TRUE)</f>
        <v>COPD</v>
      </c>
      <c r="P4979" s="1" t="str">
        <f>VLOOKUP(A4979,'Data Split'!$A$1:$B$921,2,TRUE)</f>
        <v>train</v>
      </c>
    </row>
    <row r="4980" spans="1:16" x14ac:dyDescent="0.3">
      <c r="A4980" s="1">
        <v>186</v>
      </c>
      <c r="B4980" s="1" t="s">
        <v>25</v>
      </c>
      <c r="C4980" s="1" t="s">
        <v>9</v>
      </c>
      <c r="D4980" s="1" t="s">
        <v>6</v>
      </c>
      <c r="E4980" s="1" t="s">
        <v>46</v>
      </c>
      <c r="F4980">
        <v>11.911</v>
      </c>
      <c r="G4980">
        <v>15.387</v>
      </c>
      <c r="H4980">
        <v>1</v>
      </c>
      <c r="I4980">
        <v>0</v>
      </c>
      <c r="J4980">
        <f>VLOOKUP(A4980,Details!$A$1:$F$127,2,TRUE)</f>
        <v>71</v>
      </c>
      <c r="K4980" t="str">
        <f>VLOOKUP(A4980,Details!$A$1:$F$127,3,TRUE)</f>
        <v>M</v>
      </c>
      <c r="L4980">
        <f>VLOOKUP(A4980,Details!$A$1:$F$127,4,TRUE)</f>
        <v>30</v>
      </c>
      <c r="M4980" s="1" t="str">
        <f>VLOOKUP(A4980,Details!$A$1:$F$127,6,TRUE)</f>
        <v>NA</v>
      </c>
      <c r="N4980" s="1" t="str">
        <f>VLOOKUP(A4980,Details!$A$1:$F$127,5,TRUE)</f>
        <v>NA</v>
      </c>
      <c r="O4980" s="1" t="str">
        <f>VLOOKUP(A4980,Labels!$A$1:$B$127,2,TRUE)</f>
        <v>COPD</v>
      </c>
      <c r="P4980" s="1" t="str">
        <f>VLOOKUP(A4980,'Data Split'!$A$1:$B$921,2,TRUE)</f>
        <v>train</v>
      </c>
    </row>
    <row r="4981" spans="1:16" x14ac:dyDescent="0.3">
      <c r="A4981" s="1">
        <v>186</v>
      </c>
      <c r="B4981" s="1" t="s">
        <v>25</v>
      </c>
      <c r="C4981" s="1" t="s">
        <v>9</v>
      </c>
      <c r="D4981" s="1" t="s">
        <v>6</v>
      </c>
      <c r="E4981" s="1" t="s">
        <v>46</v>
      </c>
      <c r="F4981">
        <v>15.387</v>
      </c>
      <c r="G4981">
        <v>18.792000000000002</v>
      </c>
      <c r="H4981">
        <v>1</v>
      </c>
      <c r="I4981">
        <v>0</v>
      </c>
      <c r="J4981">
        <f>VLOOKUP(A4981,Details!$A$1:$F$127,2,TRUE)</f>
        <v>71</v>
      </c>
      <c r="K4981" t="str">
        <f>VLOOKUP(A4981,Details!$A$1:$F$127,3,TRUE)</f>
        <v>M</v>
      </c>
      <c r="L4981">
        <f>VLOOKUP(A4981,Details!$A$1:$F$127,4,TRUE)</f>
        <v>30</v>
      </c>
      <c r="M4981" s="1" t="str">
        <f>VLOOKUP(A4981,Details!$A$1:$F$127,6,TRUE)</f>
        <v>NA</v>
      </c>
      <c r="N4981" s="1" t="str">
        <f>VLOOKUP(A4981,Details!$A$1:$F$127,5,TRUE)</f>
        <v>NA</v>
      </c>
      <c r="O4981" s="1" t="str">
        <f>VLOOKUP(A4981,Labels!$A$1:$B$127,2,TRUE)</f>
        <v>COPD</v>
      </c>
      <c r="P4981" s="1" t="str">
        <f>VLOOKUP(A4981,'Data Split'!$A$1:$B$921,2,TRUE)</f>
        <v>train</v>
      </c>
    </row>
    <row r="4982" spans="1:16" x14ac:dyDescent="0.3">
      <c r="A4982" s="1">
        <v>186</v>
      </c>
      <c r="B4982" s="1" t="s">
        <v>25</v>
      </c>
      <c r="C4982" s="1" t="s">
        <v>9</v>
      </c>
      <c r="D4982" s="1" t="s">
        <v>6</v>
      </c>
      <c r="E4982" s="1" t="s">
        <v>46</v>
      </c>
      <c r="F4982">
        <v>18.792000000000002</v>
      </c>
      <c r="G4982">
        <v>19.994</v>
      </c>
      <c r="H4982">
        <v>1</v>
      </c>
      <c r="I4982">
        <v>0</v>
      </c>
      <c r="J4982">
        <f>VLOOKUP(A4982,Details!$A$1:$F$127,2,TRUE)</f>
        <v>71</v>
      </c>
      <c r="K4982" t="str">
        <f>VLOOKUP(A4982,Details!$A$1:$F$127,3,TRUE)</f>
        <v>M</v>
      </c>
      <c r="L4982">
        <f>VLOOKUP(A4982,Details!$A$1:$F$127,4,TRUE)</f>
        <v>30</v>
      </c>
      <c r="M4982" s="1" t="str">
        <f>VLOOKUP(A4982,Details!$A$1:$F$127,6,TRUE)</f>
        <v>NA</v>
      </c>
      <c r="N4982" s="1" t="str">
        <f>VLOOKUP(A4982,Details!$A$1:$F$127,5,TRUE)</f>
        <v>NA</v>
      </c>
      <c r="O4982" s="1" t="str">
        <f>VLOOKUP(A4982,Labels!$A$1:$B$127,2,TRUE)</f>
        <v>COPD</v>
      </c>
      <c r="P4982" s="1" t="str">
        <f>VLOOKUP(A4982,'Data Split'!$A$1:$B$921,2,TRUE)</f>
        <v>train</v>
      </c>
    </row>
    <row r="4983" spans="1:16" x14ac:dyDescent="0.3">
      <c r="A4983" s="1">
        <v>186</v>
      </c>
      <c r="B4983" s="1" t="s">
        <v>25</v>
      </c>
      <c r="C4983" s="1" t="s">
        <v>3</v>
      </c>
      <c r="D4983" s="1" t="s">
        <v>6</v>
      </c>
      <c r="E4983" s="1" t="s">
        <v>46</v>
      </c>
      <c r="F4983">
        <v>1.125</v>
      </c>
      <c r="G4983">
        <v>4.9580000000000002</v>
      </c>
      <c r="H4983">
        <v>0</v>
      </c>
      <c r="I4983">
        <v>0</v>
      </c>
      <c r="J4983">
        <f>VLOOKUP(A4983,Details!$A$1:$F$127,2,TRUE)</f>
        <v>71</v>
      </c>
      <c r="K4983" t="str">
        <f>VLOOKUP(A4983,Details!$A$1:$F$127,3,TRUE)</f>
        <v>M</v>
      </c>
      <c r="L4983">
        <f>VLOOKUP(A4983,Details!$A$1:$F$127,4,TRUE)</f>
        <v>30</v>
      </c>
      <c r="M4983" s="1" t="str">
        <f>VLOOKUP(A4983,Details!$A$1:$F$127,6,TRUE)</f>
        <v>NA</v>
      </c>
      <c r="N4983" s="1" t="str">
        <f>VLOOKUP(A4983,Details!$A$1:$F$127,5,TRUE)</f>
        <v>NA</v>
      </c>
      <c r="O4983" s="1" t="str">
        <f>VLOOKUP(A4983,Labels!$A$1:$B$127,2,TRUE)</f>
        <v>COPD</v>
      </c>
      <c r="P4983" s="1" t="str">
        <f>VLOOKUP(A4983,'Data Split'!$A$1:$B$921,2,TRUE)</f>
        <v>train</v>
      </c>
    </row>
    <row r="4984" spans="1:16" x14ac:dyDescent="0.3">
      <c r="A4984" s="1">
        <v>186</v>
      </c>
      <c r="B4984" s="1" t="s">
        <v>25</v>
      </c>
      <c r="C4984" s="1" t="s">
        <v>3</v>
      </c>
      <c r="D4984" s="1" t="s">
        <v>6</v>
      </c>
      <c r="E4984" s="1" t="s">
        <v>46</v>
      </c>
      <c r="F4984">
        <v>4.9580000000000002</v>
      </c>
      <c r="G4984">
        <v>8.5419999999999998</v>
      </c>
      <c r="H4984">
        <v>0</v>
      </c>
      <c r="I4984">
        <v>0</v>
      </c>
      <c r="J4984">
        <f>VLOOKUP(A4984,Details!$A$1:$F$127,2,TRUE)</f>
        <v>71</v>
      </c>
      <c r="K4984" t="str">
        <f>VLOOKUP(A4984,Details!$A$1:$F$127,3,TRUE)</f>
        <v>M</v>
      </c>
      <c r="L4984">
        <f>VLOOKUP(A4984,Details!$A$1:$F$127,4,TRUE)</f>
        <v>30</v>
      </c>
      <c r="M4984" s="1" t="str">
        <f>VLOOKUP(A4984,Details!$A$1:$F$127,6,TRUE)</f>
        <v>NA</v>
      </c>
      <c r="N4984" s="1" t="str">
        <f>VLOOKUP(A4984,Details!$A$1:$F$127,5,TRUE)</f>
        <v>NA</v>
      </c>
      <c r="O4984" s="1" t="str">
        <f>VLOOKUP(A4984,Labels!$A$1:$B$127,2,TRUE)</f>
        <v>COPD</v>
      </c>
      <c r="P4984" s="1" t="str">
        <f>VLOOKUP(A4984,'Data Split'!$A$1:$B$921,2,TRUE)</f>
        <v>train</v>
      </c>
    </row>
    <row r="4985" spans="1:16" x14ac:dyDescent="0.3">
      <c r="A4985" s="1">
        <v>186</v>
      </c>
      <c r="B4985" s="1" t="s">
        <v>25</v>
      </c>
      <c r="C4985" s="1" t="s">
        <v>3</v>
      </c>
      <c r="D4985" s="1" t="s">
        <v>6</v>
      </c>
      <c r="E4985" s="1" t="s">
        <v>46</v>
      </c>
      <c r="F4985">
        <v>8.5419999999999998</v>
      </c>
      <c r="G4985">
        <v>11.911</v>
      </c>
      <c r="H4985">
        <v>0</v>
      </c>
      <c r="I4985">
        <v>0</v>
      </c>
      <c r="J4985">
        <f>VLOOKUP(A4985,Details!$A$1:$F$127,2,TRUE)</f>
        <v>71</v>
      </c>
      <c r="K4985" t="str">
        <f>VLOOKUP(A4985,Details!$A$1:$F$127,3,TRUE)</f>
        <v>M</v>
      </c>
      <c r="L4985">
        <f>VLOOKUP(A4985,Details!$A$1:$F$127,4,TRUE)</f>
        <v>30</v>
      </c>
      <c r="M4985" s="1" t="str">
        <f>VLOOKUP(A4985,Details!$A$1:$F$127,6,TRUE)</f>
        <v>NA</v>
      </c>
      <c r="N4985" s="1" t="str">
        <f>VLOOKUP(A4985,Details!$A$1:$F$127,5,TRUE)</f>
        <v>NA</v>
      </c>
      <c r="O4985" s="1" t="str">
        <f>VLOOKUP(A4985,Labels!$A$1:$B$127,2,TRUE)</f>
        <v>COPD</v>
      </c>
      <c r="P4985" s="1" t="str">
        <f>VLOOKUP(A4985,'Data Split'!$A$1:$B$921,2,TRUE)</f>
        <v>train</v>
      </c>
    </row>
    <row r="4986" spans="1:16" x14ac:dyDescent="0.3">
      <c r="A4986" s="1">
        <v>186</v>
      </c>
      <c r="B4986" s="1" t="s">
        <v>25</v>
      </c>
      <c r="C4986" s="1" t="s">
        <v>3</v>
      </c>
      <c r="D4986" s="1" t="s">
        <v>6</v>
      </c>
      <c r="E4986" s="1" t="s">
        <v>46</v>
      </c>
      <c r="F4986">
        <v>11.911</v>
      </c>
      <c r="G4986">
        <v>15.387</v>
      </c>
      <c r="H4986">
        <v>0</v>
      </c>
      <c r="I4986">
        <v>0</v>
      </c>
      <c r="J4986">
        <f>VLOOKUP(A4986,Details!$A$1:$F$127,2,TRUE)</f>
        <v>71</v>
      </c>
      <c r="K4986" t="str">
        <f>VLOOKUP(A4986,Details!$A$1:$F$127,3,TRUE)</f>
        <v>M</v>
      </c>
      <c r="L4986">
        <f>VLOOKUP(A4986,Details!$A$1:$F$127,4,TRUE)</f>
        <v>30</v>
      </c>
      <c r="M4986" s="1" t="str">
        <f>VLOOKUP(A4986,Details!$A$1:$F$127,6,TRUE)</f>
        <v>NA</v>
      </c>
      <c r="N4986" s="1" t="str">
        <f>VLOOKUP(A4986,Details!$A$1:$F$127,5,TRUE)</f>
        <v>NA</v>
      </c>
      <c r="O4986" s="1" t="str">
        <f>VLOOKUP(A4986,Labels!$A$1:$B$127,2,TRUE)</f>
        <v>COPD</v>
      </c>
      <c r="P4986" s="1" t="str">
        <f>VLOOKUP(A4986,'Data Split'!$A$1:$B$921,2,TRUE)</f>
        <v>train</v>
      </c>
    </row>
    <row r="4987" spans="1:16" x14ac:dyDescent="0.3">
      <c r="A4987" s="1">
        <v>186</v>
      </c>
      <c r="B4987" s="1" t="s">
        <v>25</v>
      </c>
      <c r="C4987" s="1" t="s">
        <v>3</v>
      </c>
      <c r="D4987" s="1" t="s">
        <v>6</v>
      </c>
      <c r="E4987" s="1" t="s">
        <v>46</v>
      </c>
      <c r="F4987">
        <v>15.387</v>
      </c>
      <c r="G4987">
        <v>18.792000000000002</v>
      </c>
      <c r="H4987">
        <v>0</v>
      </c>
      <c r="I4987">
        <v>0</v>
      </c>
      <c r="J4987">
        <f>VLOOKUP(A4987,Details!$A$1:$F$127,2,TRUE)</f>
        <v>71</v>
      </c>
      <c r="K4987" t="str">
        <f>VLOOKUP(A4987,Details!$A$1:$F$127,3,TRUE)</f>
        <v>M</v>
      </c>
      <c r="L4987">
        <f>VLOOKUP(A4987,Details!$A$1:$F$127,4,TRUE)</f>
        <v>30</v>
      </c>
      <c r="M4987" s="1" t="str">
        <f>VLOOKUP(A4987,Details!$A$1:$F$127,6,TRUE)</f>
        <v>NA</v>
      </c>
      <c r="N4987" s="1" t="str">
        <f>VLOOKUP(A4987,Details!$A$1:$F$127,5,TRUE)</f>
        <v>NA</v>
      </c>
      <c r="O4987" s="1" t="str">
        <f>VLOOKUP(A4987,Labels!$A$1:$B$127,2,TRUE)</f>
        <v>COPD</v>
      </c>
      <c r="P4987" s="1" t="str">
        <f>VLOOKUP(A4987,'Data Split'!$A$1:$B$921,2,TRUE)</f>
        <v>train</v>
      </c>
    </row>
    <row r="4988" spans="1:16" x14ac:dyDescent="0.3">
      <c r="A4988" s="1">
        <v>186</v>
      </c>
      <c r="B4988" s="1" t="s">
        <v>25</v>
      </c>
      <c r="C4988" s="1" t="s">
        <v>3</v>
      </c>
      <c r="D4988" s="1" t="s">
        <v>6</v>
      </c>
      <c r="E4988" s="1" t="s">
        <v>46</v>
      </c>
      <c r="F4988">
        <v>18.792000000000002</v>
      </c>
      <c r="G4988">
        <v>19.994</v>
      </c>
      <c r="H4988">
        <v>0</v>
      </c>
      <c r="I4988">
        <v>0</v>
      </c>
      <c r="J4988">
        <f>VLOOKUP(A4988,Details!$A$1:$F$127,2,TRUE)</f>
        <v>71</v>
      </c>
      <c r="K4988" t="str">
        <f>VLOOKUP(A4988,Details!$A$1:$F$127,3,TRUE)</f>
        <v>M</v>
      </c>
      <c r="L4988">
        <f>VLOOKUP(A4988,Details!$A$1:$F$127,4,TRUE)</f>
        <v>30</v>
      </c>
      <c r="M4988" s="1" t="str">
        <f>VLOOKUP(A4988,Details!$A$1:$F$127,6,TRUE)</f>
        <v>NA</v>
      </c>
      <c r="N4988" s="1" t="str">
        <f>VLOOKUP(A4988,Details!$A$1:$F$127,5,TRUE)</f>
        <v>NA</v>
      </c>
      <c r="O4988" s="1" t="str">
        <f>VLOOKUP(A4988,Labels!$A$1:$B$127,2,TRUE)</f>
        <v>COPD</v>
      </c>
      <c r="P4988" s="1" t="str">
        <f>VLOOKUP(A4988,'Data Split'!$A$1:$B$921,2,TRUE)</f>
        <v>train</v>
      </c>
    </row>
    <row r="4989" spans="1:16" x14ac:dyDescent="0.3">
      <c r="A4989" s="1">
        <v>186</v>
      </c>
      <c r="B4989" s="1" t="s">
        <v>25</v>
      </c>
      <c r="C4989" s="1" t="s">
        <v>10</v>
      </c>
      <c r="D4989" s="1" t="s">
        <v>6</v>
      </c>
      <c r="E4989" s="1" t="s">
        <v>46</v>
      </c>
      <c r="F4989">
        <v>1.125</v>
      </c>
      <c r="G4989">
        <v>4.9580000000000002</v>
      </c>
      <c r="H4989">
        <v>0</v>
      </c>
      <c r="I4989">
        <v>0</v>
      </c>
      <c r="J4989">
        <f>VLOOKUP(A4989,Details!$A$1:$F$127,2,TRUE)</f>
        <v>71</v>
      </c>
      <c r="K4989" t="str">
        <f>VLOOKUP(A4989,Details!$A$1:$F$127,3,TRUE)</f>
        <v>M</v>
      </c>
      <c r="L4989">
        <f>VLOOKUP(A4989,Details!$A$1:$F$127,4,TRUE)</f>
        <v>30</v>
      </c>
      <c r="M4989" s="1" t="str">
        <f>VLOOKUP(A4989,Details!$A$1:$F$127,6,TRUE)</f>
        <v>NA</v>
      </c>
      <c r="N4989" s="1" t="str">
        <f>VLOOKUP(A4989,Details!$A$1:$F$127,5,TRUE)</f>
        <v>NA</v>
      </c>
      <c r="O4989" s="1" t="str">
        <f>VLOOKUP(A4989,Labels!$A$1:$B$127,2,TRUE)</f>
        <v>COPD</v>
      </c>
      <c r="P4989" s="1" t="str">
        <f>VLOOKUP(A4989,'Data Split'!$A$1:$B$921,2,TRUE)</f>
        <v>train</v>
      </c>
    </row>
    <row r="4990" spans="1:16" x14ac:dyDescent="0.3">
      <c r="A4990" s="1">
        <v>186</v>
      </c>
      <c r="B4990" s="1" t="s">
        <v>25</v>
      </c>
      <c r="C4990" s="1" t="s">
        <v>10</v>
      </c>
      <c r="D4990" s="1" t="s">
        <v>6</v>
      </c>
      <c r="E4990" s="1" t="s">
        <v>46</v>
      </c>
      <c r="F4990">
        <v>4.9580000000000002</v>
      </c>
      <c r="G4990">
        <v>8.5419999999999998</v>
      </c>
      <c r="H4990">
        <v>0</v>
      </c>
      <c r="I4990">
        <v>0</v>
      </c>
      <c r="J4990">
        <f>VLOOKUP(A4990,Details!$A$1:$F$127,2,TRUE)</f>
        <v>71</v>
      </c>
      <c r="K4990" t="str">
        <f>VLOOKUP(A4990,Details!$A$1:$F$127,3,TRUE)</f>
        <v>M</v>
      </c>
      <c r="L4990">
        <f>VLOOKUP(A4990,Details!$A$1:$F$127,4,TRUE)</f>
        <v>30</v>
      </c>
      <c r="M4990" s="1" t="str">
        <f>VLOOKUP(A4990,Details!$A$1:$F$127,6,TRUE)</f>
        <v>NA</v>
      </c>
      <c r="N4990" s="1" t="str">
        <f>VLOOKUP(A4990,Details!$A$1:$F$127,5,TRUE)</f>
        <v>NA</v>
      </c>
      <c r="O4990" s="1" t="str">
        <f>VLOOKUP(A4990,Labels!$A$1:$B$127,2,TRUE)</f>
        <v>COPD</v>
      </c>
      <c r="P4990" s="1" t="str">
        <f>VLOOKUP(A4990,'Data Split'!$A$1:$B$921,2,TRUE)</f>
        <v>train</v>
      </c>
    </row>
    <row r="4991" spans="1:16" x14ac:dyDescent="0.3">
      <c r="A4991" s="1">
        <v>186</v>
      </c>
      <c r="B4991" s="1" t="s">
        <v>25</v>
      </c>
      <c r="C4991" s="1" t="s">
        <v>10</v>
      </c>
      <c r="D4991" s="1" t="s">
        <v>6</v>
      </c>
      <c r="E4991" s="1" t="s">
        <v>46</v>
      </c>
      <c r="F4991">
        <v>8.5419999999999998</v>
      </c>
      <c r="G4991">
        <v>11.911</v>
      </c>
      <c r="H4991">
        <v>0</v>
      </c>
      <c r="I4991">
        <v>0</v>
      </c>
      <c r="J4991">
        <f>VLOOKUP(A4991,Details!$A$1:$F$127,2,TRUE)</f>
        <v>71</v>
      </c>
      <c r="K4991" t="str">
        <f>VLOOKUP(A4991,Details!$A$1:$F$127,3,TRUE)</f>
        <v>M</v>
      </c>
      <c r="L4991">
        <f>VLOOKUP(A4991,Details!$A$1:$F$127,4,TRUE)</f>
        <v>30</v>
      </c>
      <c r="M4991" s="1" t="str">
        <f>VLOOKUP(A4991,Details!$A$1:$F$127,6,TRUE)</f>
        <v>NA</v>
      </c>
      <c r="N4991" s="1" t="str">
        <f>VLOOKUP(A4991,Details!$A$1:$F$127,5,TRUE)</f>
        <v>NA</v>
      </c>
      <c r="O4991" s="1" t="str">
        <f>VLOOKUP(A4991,Labels!$A$1:$B$127,2,TRUE)</f>
        <v>COPD</v>
      </c>
      <c r="P4991" s="1" t="str">
        <f>VLOOKUP(A4991,'Data Split'!$A$1:$B$921,2,TRUE)</f>
        <v>train</v>
      </c>
    </row>
    <row r="4992" spans="1:16" x14ac:dyDescent="0.3">
      <c r="A4992" s="1">
        <v>186</v>
      </c>
      <c r="B4992" s="1" t="s">
        <v>25</v>
      </c>
      <c r="C4992" s="1" t="s">
        <v>10</v>
      </c>
      <c r="D4992" s="1" t="s">
        <v>6</v>
      </c>
      <c r="E4992" s="1" t="s">
        <v>46</v>
      </c>
      <c r="F4992">
        <v>11.911</v>
      </c>
      <c r="G4992">
        <v>15.387</v>
      </c>
      <c r="H4992">
        <v>0</v>
      </c>
      <c r="I4992">
        <v>0</v>
      </c>
      <c r="J4992">
        <f>VLOOKUP(A4992,Details!$A$1:$F$127,2,TRUE)</f>
        <v>71</v>
      </c>
      <c r="K4992" t="str">
        <f>VLOOKUP(A4992,Details!$A$1:$F$127,3,TRUE)</f>
        <v>M</v>
      </c>
      <c r="L4992">
        <f>VLOOKUP(A4992,Details!$A$1:$F$127,4,TRUE)</f>
        <v>30</v>
      </c>
      <c r="M4992" s="1" t="str">
        <f>VLOOKUP(A4992,Details!$A$1:$F$127,6,TRUE)</f>
        <v>NA</v>
      </c>
      <c r="N4992" s="1" t="str">
        <f>VLOOKUP(A4992,Details!$A$1:$F$127,5,TRUE)</f>
        <v>NA</v>
      </c>
      <c r="O4992" s="1" t="str">
        <f>VLOOKUP(A4992,Labels!$A$1:$B$127,2,TRUE)</f>
        <v>COPD</v>
      </c>
      <c r="P4992" s="1" t="str">
        <f>VLOOKUP(A4992,'Data Split'!$A$1:$B$921,2,TRUE)</f>
        <v>train</v>
      </c>
    </row>
    <row r="4993" spans="1:16" x14ac:dyDescent="0.3">
      <c r="A4993" s="1">
        <v>186</v>
      </c>
      <c r="B4993" s="1" t="s">
        <v>25</v>
      </c>
      <c r="C4993" s="1" t="s">
        <v>10</v>
      </c>
      <c r="D4993" s="1" t="s">
        <v>6</v>
      </c>
      <c r="E4993" s="1" t="s">
        <v>46</v>
      </c>
      <c r="F4993">
        <v>15.387</v>
      </c>
      <c r="G4993">
        <v>18.792000000000002</v>
      </c>
      <c r="H4993">
        <v>0</v>
      </c>
      <c r="I4993">
        <v>0</v>
      </c>
      <c r="J4993">
        <f>VLOOKUP(A4993,Details!$A$1:$F$127,2,TRUE)</f>
        <v>71</v>
      </c>
      <c r="K4993" t="str">
        <f>VLOOKUP(A4993,Details!$A$1:$F$127,3,TRUE)</f>
        <v>M</v>
      </c>
      <c r="L4993">
        <f>VLOOKUP(A4993,Details!$A$1:$F$127,4,TRUE)</f>
        <v>30</v>
      </c>
      <c r="M4993" s="1" t="str">
        <f>VLOOKUP(A4993,Details!$A$1:$F$127,6,TRUE)</f>
        <v>NA</v>
      </c>
      <c r="N4993" s="1" t="str">
        <f>VLOOKUP(A4993,Details!$A$1:$F$127,5,TRUE)</f>
        <v>NA</v>
      </c>
      <c r="O4993" s="1" t="str">
        <f>VLOOKUP(A4993,Labels!$A$1:$B$127,2,TRUE)</f>
        <v>COPD</v>
      </c>
      <c r="P4993" s="1" t="str">
        <f>VLOOKUP(A4993,'Data Split'!$A$1:$B$921,2,TRUE)</f>
        <v>train</v>
      </c>
    </row>
    <row r="4994" spans="1:16" x14ac:dyDescent="0.3">
      <c r="A4994" s="1">
        <v>186</v>
      </c>
      <c r="B4994" s="1" t="s">
        <v>25</v>
      </c>
      <c r="C4994" s="1" t="s">
        <v>10</v>
      </c>
      <c r="D4994" s="1" t="s">
        <v>6</v>
      </c>
      <c r="E4994" s="1" t="s">
        <v>46</v>
      </c>
      <c r="F4994">
        <v>18.792000000000002</v>
      </c>
      <c r="G4994">
        <v>19.994</v>
      </c>
      <c r="H4994">
        <v>0</v>
      </c>
      <c r="I4994">
        <v>0</v>
      </c>
      <c r="J4994">
        <f>VLOOKUP(A4994,Details!$A$1:$F$127,2,TRUE)</f>
        <v>71</v>
      </c>
      <c r="K4994" t="str">
        <f>VLOOKUP(A4994,Details!$A$1:$F$127,3,TRUE)</f>
        <v>M</v>
      </c>
      <c r="L4994">
        <f>VLOOKUP(A4994,Details!$A$1:$F$127,4,TRUE)</f>
        <v>30</v>
      </c>
      <c r="M4994" s="1" t="str">
        <f>VLOOKUP(A4994,Details!$A$1:$F$127,6,TRUE)</f>
        <v>NA</v>
      </c>
      <c r="N4994" s="1" t="str">
        <f>VLOOKUP(A4994,Details!$A$1:$F$127,5,TRUE)</f>
        <v>NA</v>
      </c>
      <c r="O4994" s="1" t="str">
        <f>VLOOKUP(A4994,Labels!$A$1:$B$127,2,TRUE)</f>
        <v>COPD</v>
      </c>
      <c r="P4994" s="1" t="str">
        <f>VLOOKUP(A4994,'Data Split'!$A$1:$B$921,2,TRUE)</f>
        <v>train</v>
      </c>
    </row>
    <row r="4995" spans="1:16" x14ac:dyDescent="0.3">
      <c r="A4995" s="1">
        <v>187</v>
      </c>
      <c r="B4995" s="1" t="s">
        <v>0</v>
      </c>
      <c r="C4995" s="1" t="s">
        <v>7</v>
      </c>
      <c r="D4995" s="1" t="s">
        <v>2</v>
      </c>
      <c r="E4995" s="1" t="s">
        <v>43</v>
      </c>
      <c r="F4995">
        <v>0.27900000000000003</v>
      </c>
      <c r="G4995">
        <v>1.25</v>
      </c>
      <c r="H4995">
        <v>0</v>
      </c>
      <c r="I4995">
        <v>0</v>
      </c>
      <c r="J4995">
        <f>VLOOKUP(A4995,Details!$A$1:$F$127,2,TRUE)</f>
        <v>0.5</v>
      </c>
      <c r="K4995" t="str">
        <f>VLOOKUP(A4995,Details!$A$1:$F$127,3,TRUE)</f>
        <v>F</v>
      </c>
      <c r="L4995" t="str">
        <f>VLOOKUP(A4995,Details!$A$1:$F$127,4,TRUE)</f>
        <v>NA</v>
      </c>
      <c r="M4995" s="1">
        <f>VLOOKUP(A4995,Details!$A$1:$F$127,6,TRUE)</f>
        <v>71</v>
      </c>
      <c r="N4995" s="1">
        <f>VLOOKUP(A4995,Details!$A$1:$F$127,5,TRUE)</f>
        <v>8.26</v>
      </c>
      <c r="O4995" s="1" t="str">
        <f>VLOOKUP(A4995,Labels!$A$1:$B$127,2,TRUE)</f>
        <v>Healthy</v>
      </c>
      <c r="P4995" s="1" t="str">
        <f>VLOOKUP(A4995,'Data Split'!$A$1:$B$921,2,TRUE)</f>
        <v>test</v>
      </c>
    </row>
    <row r="4996" spans="1:16" x14ac:dyDescent="0.3">
      <c r="A4996" s="1">
        <v>187</v>
      </c>
      <c r="B4996" s="1" t="s">
        <v>0</v>
      </c>
      <c r="C4996" s="1" t="s">
        <v>7</v>
      </c>
      <c r="D4996" s="1" t="s">
        <v>2</v>
      </c>
      <c r="E4996" s="1" t="s">
        <v>43</v>
      </c>
      <c r="F4996">
        <v>1.25</v>
      </c>
      <c r="G4996">
        <v>2.222</v>
      </c>
      <c r="H4996">
        <v>0</v>
      </c>
      <c r="I4996">
        <v>0</v>
      </c>
      <c r="J4996">
        <f>VLOOKUP(A4996,Details!$A$1:$F$127,2,TRUE)</f>
        <v>0.5</v>
      </c>
      <c r="K4996" t="str">
        <f>VLOOKUP(A4996,Details!$A$1:$F$127,3,TRUE)</f>
        <v>F</v>
      </c>
      <c r="L4996" t="str">
        <f>VLOOKUP(A4996,Details!$A$1:$F$127,4,TRUE)</f>
        <v>NA</v>
      </c>
      <c r="M4996" s="1">
        <f>VLOOKUP(A4996,Details!$A$1:$F$127,6,TRUE)</f>
        <v>71</v>
      </c>
      <c r="N4996" s="1">
        <f>VLOOKUP(A4996,Details!$A$1:$F$127,5,TRUE)</f>
        <v>8.26</v>
      </c>
      <c r="O4996" s="1" t="str">
        <f>VLOOKUP(A4996,Labels!$A$1:$B$127,2,TRUE)</f>
        <v>Healthy</v>
      </c>
      <c r="P4996" s="1" t="str">
        <f>VLOOKUP(A4996,'Data Split'!$A$1:$B$921,2,TRUE)</f>
        <v>test</v>
      </c>
    </row>
    <row r="4997" spans="1:16" x14ac:dyDescent="0.3">
      <c r="A4997" s="1">
        <v>187</v>
      </c>
      <c r="B4997" s="1" t="s">
        <v>0</v>
      </c>
      <c r="C4997" s="1" t="s">
        <v>7</v>
      </c>
      <c r="D4997" s="1" t="s">
        <v>2</v>
      </c>
      <c r="E4997" s="1" t="s">
        <v>43</v>
      </c>
      <c r="F4997">
        <v>2.222</v>
      </c>
      <c r="G4997">
        <v>3.2789999999999999</v>
      </c>
      <c r="H4997">
        <v>0</v>
      </c>
      <c r="I4997">
        <v>0</v>
      </c>
      <c r="J4997">
        <f>VLOOKUP(A4997,Details!$A$1:$F$127,2,TRUE)</f>
        <v>0.5</v>
      </c>
      <c r="K4997" t="str">
        <f>VLOOKUP(A4997,Details!$A$1:$F$127,3,TRUE)</f>
        <v>F</v>
      </c>
      <c r="L4997" t="str">
        <f>VLOOKUP(A4997,Details!$A$1:$F$127,4,TRUE)</f>
        <v>NA</v>
      </c>
      <c r="M4997" s="1">
        <f>VLOOKUP(A4997,Details!$A$1:$F$127,6,TRUE)</f>
        <v>71</v>
      </c>
      <c r="N4997" s="1">
        <f>VLOOKUP(A4997,Details!$A$1:$F$127,5,TRUE)</f>
        <v>8.26</v>
      </c>
      <c r="O4997" s="1" t="str">
        <f>VLOOKUP(A4997,Labels!$A$1:$B$127,2,TRUE)</f>
        <v>Healthy</v>
      </c>
      <c r="P4997" s="1" t="str">
        <f>VLOOKUP(A4997,'Data Split'!$A$1:$B$921,2,TRUE)</f>
        <v>test</v>
      </c>
    </row>
    <row r="4998" spans="1:16" x14ac:dyDescent="0.3">
      <c r="A4998" s="1">
        <v>187</v>
      </c>
      <c r="B4998" s="1" t="s">
        <v>0</v>
      </c>
      <c r="C4998" s="1" t="s">
        <v>7</v>
      </c>
      <c r="D4998" s="1" t="s">
        <v>2</v>
      </c>
      <c r="E4998" s="1" t="s">
        <v>43</v>
      </c>
      <c r="F4998">
        <v>3.2789999999999999</v>
      </c>
      <c r="G4998">
        <v>4.4359999999999999</v>
      </c>
      <c r="H4998">
        <v>0</v>
      </c>
      <c r="I4998">
        <v>0</v>
      </c>
      <c r="J4998">
        <f>VLOOKUP(A4998,Details!$A$1:$F$127,2,TRUE)</f>
        <v>0.5</v>
      </c>
      <c r="K4998" t="str">
        <f>VLOOKUP(A4998,Details!$A$1:$F$127,3,TRUE)</f>
        <v>F</v>
      </c>
      <c r="L4998" t="str">
        <f>VLOOKUP(A4998,Details!$A$1:$F$127,4,TRUE)</f>
        <v>NA</v>
      </c>
      <c r="M4998" s="1">
        <f>VLOOKUP(A4998,Details!$A$1:$F$127,6,TRUE)</f>
        <v>71</v>
      </c>
      <c r="N4998" s="1">
        <f>VLOOKUP(A4998,Details!$A$1:$F$127,5,TRUE)</f>
        <v>8.26</v>
      </c>
      <c r="O4998" s="1" t="str">
        <f>VLOOKUP(A4998,Labels!$A$1:$B$127,2,TRUE)</f>
        <v>Healthy</v>
      </c>
      <c r="P4998" s="1" t="str">
        <f>VLOOKUP(A4998,'Data Split'!$A$1:$B$921,2,TRUE)</f>
        <v>test</v>
      </c>
    </row>
    <row r="4999" spans="1:16" x14ac:dyDescent="0.3">
      <c r="A4999" s="1">
        <v>187</v>
      </c>
      <c r="B4999" s="1" t="s">
        <v>0</v>
      </c>
      <c r="C4999" s="1" t="s">
        <v>7</v>
      </c>
      <c r="D4999" s="1" t="s">
        <v>2</v>
      </c>
      <c r="E4999" s="1" t="s">
        <v>43</v>
      </c>
      <c r="F4999">
        <v>4.4359999999999999</v>
      </c>
      <c r="G4999">
        <v>5.2640000000000002</v>
      </c>
      <c r="H4999">
        <v>0</v>
      </c>
      <c r="I4999">
        <v>0</v>
      </c>
      <c r="J4999">
        <f>VLOOKUP(A4999,Details!$A$1:$F$127,2,TRUE)</f>
        <v>0.5</v>
      </c>
      <c r="K4999" t="str">
        <f>VLOOKUP(A4999,Details!$A$1:$F$127,3,TRUE)</f>
        <v>F</v>
      </c>
      <c r="L4999" t="str">
        <f>VLOOKUP(A4999,Details!$A$1:$F$127,4,TRUE)</f>
        <v>NA</v>
      </c>
      <c r="M4999" s="1">
        <f>VLOOKUP(A4999,Details!$A$1:$F$127,6,TRUE)</f>
        <v>71</v>
      </c>
      <c r="N4999" s="1">
        <f>VLOOKUP(A4999,Details!$A$1:$F$127,5,TRUE)</f>
        <v>8.26</v>
      </c>
      <c r="O4999" s="1" t="str">
        <f>VLOOKUP(A4999,Labels!$A$1:$B$127,2,TRUE)</f>
        <v>Healthy</v>
      </c>
      <c r="P4999" s="1" t="str">
        <f>VLOOKUP(A4999,'Data Split'!$A$1:$B$921,2,TRUE)</f>
        <v>test</v>
      </c>
    </row>
    <row r="5000" spans="1:16" x14ac:dyDescent="0.3">
      <c r="A5000" s="1">
        <v>187</v>
      </c>
      <c r="B5000" s="1" t="s">
        <v>0</v>
      </c>
      <c r="C5000" s="1" t="s">
        <v>7</v>
      </c>
      <c r="D5000" s="1" t="s">
        <v>2</v>
      </c>
      <c r="E5000" s="1" t="s">
        <v>43</v>
      </c>
      <c r="F5000">
        <v>5.2640000000000002</v>
      </c>
      <c r="G5000">
        <v>5.95</v>
      </c>
      <c r="H5000">
        <v>0</v>
      </c>
      <c r="I5000">
        <v>0</v>
      </c>
      <c r="J5000">
        <f>VLOOKUP(A5000,Details!$A$1:$F$127,2,TRUE)</f>
        <v>0.5</v>
      </c>
      <c r="K5000" t="str">
        <f>VLOOKUP(A5000,Details!$A$1:$F$127,3,TRUE)</f>
        <v>F</v>
      </c>
      <c r="L5000" t="str">
        <f>VLOOKUP(A5000,Details!$A$1:$F$127,4,TRUE)</f>
        <v>NA</v>
      </c>
      <c r="M5000" s="1">
        <f>VLOOKUP(A5000,Details!$A$1:$F$127,6,TRUE)</f>
        <v>71</v>
      </c>
      <c r="N5000" s="1">
        <f>VLOOKUP(A5000,Details!$A$1:$F$127,5,TRUE)</f>
        <v>8.26</v>
      </c>
      <c r="O5000" s="1" t="str">
        <f>VLOOKUP(A5000,Labels!$A$1:$B$127,2,TRUE)</f>
        <v>Healthy</v>
      </c>
      <c r="P5000" s="1" t="str">
        <f>VLOOKUP(A5000,'Data Split'!$A$1:$B$921,2,TRUE)</f>
        <v>test</v>
      </c>
    </row>
    <row r="5001" spans="1:16" x14ac:dyDescent="0.3">
      <c r="A5001" s="1">
        <v>187</v>
      </c>
      <c r="B5001" s="1" t="s">
        <v>0</v>
      </c>
      <c r="C5001" s="1" t="s">
        <v>7</v>
      </c>
      <c r="D5001" s="1" t="s">
        <v>2</v>
      </c>
      <c r="E5001" s="1" t="s">
        <v>43</v>
      </c>
      <c r="F5001">
        <v>5.95</v>
      </c>
      <c r="G5001">
        <v>6.6639999999999997</v>
      </c>
      <c r="H5001">
        <v>0</v>
      </c>
      <c r="I5001">
        <v>0</v>
      </c>
      <c r="J5001">
        <f>VLOOKUP(A5001,Details!$A$1:$F$127,2,TRUE)</f>
        <v>0.5</v>
      </c>
      <c r="K5001" t="str">
        <f>VLOOKUP(A5001,Details!$A$1:$F$127,3,TRUE)</f>
        <v>F</v>
      </c>
      <c r="L5001" t="str">
        <f>VLOOKUP(A5001,Details!$A$1:$F$127,4,TRUE)</f>
        <v>NA</v>
      </c>
      <c r="M5001" s="1">
        <f>VLOOKUP(A5001,Details!$A$1:$F$127,6,TRUE)</f>
        <v>71</v>
      </c>
      <c r="N5001" s="1">
        <f>VLOOKUP(A5001,Details!$A$1:$F$127,5,TRUE)</f>
        <v>8.26</v>
      </c>
      <c r="O5001" s="1" t="str">
        <f>VLOOKUP(A5001,Labels!$A$1:$B$127,2,TRUE)</f>
        <v>Healthy</v>
      </c>
      <c r="P5001" s="1" t="str">
        <f>VLOOKUP(A5001,'Data Split'!$A$1:$B$921,2,TRUE)</f>
        <v>test</v>
      </c>
    </row>
    <row r="5002" spans="1:16" x14ac:dyDescent="0.3">
      <c r="A5002" s="1">
        <v>187</v>
      </c>
      <c r="B5002" s="1" t="s">
        <v>0</v>
      </c>
      <c r="C5002" s="1" t="s">
        <v>7</v>
      </c>
      <c r="D5002" s="1" t="s">
        <v>2</v>
      </c>
      <c r="E5002" s="1" t="s">
        <v>43</v>
      </c>
      <c r="F5002">
        <v>6.6639999999999997</v>
      </c>
      <c r="G5002">
        <v>7.45</v>
      </c>
      <c r="H5002">
        <v>0</v>
      </c>
      <c r="I5002">
        <v>0</v>
      </c>
      <c r="J5002">
        <f>VLOOKUP(A5002,Details!$A$1:$F$127,2,TRUE)</f>
        <v>0.5</v>
      </c>
      <c r="K5002" t="str">
        <f>VLOOKUP(A5002,Details!$A$1:$F$127,3,TRUE)</f>
        <v>F</v>
      </c>
      <c r="L5002" t="str">
        <f>VLOOKUP(A5002,Details!$A$1:$F$127,4,TRUE)</f>
        <v>NA</v>
      </c>
      <c r="M5002" s="1">
        <f>VLOOKUP(A5002,Details!$A$1:$F$127,6,TRUE)</f>
        <v>71</v>
      </c>
      <c r="N5002" s="1">
        <f>VLOOKUP(A5002,Details!$A$1:$F$127,5,TRUE)</f>
        <v>8.26</v>
      </c>
      <c r="O5002" s="1" t="str">
        <f>VLOOKUP(A5002,Labels!$A$1:$B$127,2,TRUE)</f>
        <v>Healthy</v>
      </c>
      <c r="P5002" s="1" t="str">
        <f>VLOOKUP(A5002,'Data Split'!$A$1:$B$921,2,TRUE)</f>
        <v>test</v>
      </c>
    </row>
    <row r="5003" spans="1:16" x14ac:dyDescent="0.3">
      <c r="A5003" s="1">
        <v>187</v>
      </c>
      <c r="B5003" s="1" t="s">
        <v>0</v>
      </c>
      <c r="C5003" s="1" t="s">
        <v>7</v>
      </c>
      <c r="D5003" s="1" t="s">
        <v>2</v>
      </c>
      <c r="E5003" s="1" t="s">
        <v>43</v>
      </c>
      <c r="F5003">
        <v>7.45</v>
      </c>
      <c r="G5003">
        <v>8.3640000000000008</v>
      </c>
      <c r="H5003">
        <v>0</v>
      </c>
      <c r="I5003">
        <v>0</v>
      </c>
      <c r="J5003">
        <f>VLOOKUP(A5003,Details!$A$1:$F$127,2,TRUE)</f>
        <v>0.5</v>
      </c>
      <c r="K5003" t="str">
        <f>VLOOKUP(A5003,Details!$A$1:$F$127,3,TRUE)</f>
        <v>F</v>
      </c>
      <c r="L5003" t="str">
        <f>VLOOKUP(A5003,Details!$A$1:$F$127,4,TRUE)</f>
        <v>NA</v>
      </c>
      <c r="M5003" s="1">
        <f>VLOOKUP(A5003,Details!$A$1:$F$127,6,TRUE)</f>
        <v>71</v>
      </c>
      <c r="N5003" s="1">
        <f>VLOOKUP(A5003,Details!$A$1:$F$127,5,TRUE)</f>
        <v>8.26</v>
      </c>
      <c r="O5003" s="1" t="str">
        <f>VLOOKUP(A5003,Labels!$A$1:$B$127,2,TRUE)</f>
        <v>Healthy</v>
      </c>
      <c r="P5003" s="1" t="str">
        <f>VLOOKUP(A5003,'Data Split'!$A$1:$B$921,2,TRUE)</f>
        <v>test</v>
      </c>
    </row>
    <row r="5004" spans="1:16" x14ac:dyDescent="0.3">
      <c r="A5004" s="1">
        <v>187</v>
      </c>
      <c r="B5004" s="1" t="s">
        <v>0</v>
      </c>
      <c r="C5004" s="1" t="s">
        <v>7</v>
      </c>
      <c r="D5004" s="1" t="s">
        <v>2</v>
      </c>
      <c r="E5004" s="1" t="s">
        <v>43</v>
      </c>
      <c r="F5004">
        <v>8.3640000000000008</v>
      </c>
      <c r="G5004">
        <v>9.0500000000000007</v>
      </c>
      <c r="H5004">
        <v>0</v>
      </c>
      <c r="I5004">
        <v>0</v>
      </c>
      <c r="J5004">
        <f>VLOOKUP(A5004,Details!$A$1:$F$127,2,TRUE)</f>
        <v>0.5</v>
      </c>
      <c r="K5004" t="str">
        <f>VLOOKUP(A5004,Details!$A$1:$F$127,3,TRUE)</f>
        <v>F</v>
      </c>
      <c r="L5004" t="str">
        <f>VLOOKUP(A5004,Details!$A$1:$F$127,4,TRUE)</f>
        <v>NA</v>
      </c>
      <c r="M5004" s="1">
        <f>VLOOKUP(A5004,Details!$A$1:$F$127,6,TRUE)</f>
        <v>71</v>
      </c>
      <c r="N5004" s="1">
        <f>VLOOKUP(A5004,Details!$A$1:$F$127,5,TRUE)</f>
        <v>8.26</v>
      </c>
      <c r="O5004" s="1" t="str">
        <f>VLOOKUP(A5004,Labels!$A$1:$B$127,2,TRUE)</f>
        <v>Healthy</v>
      </c>
      <c r="P5004" s="1" t="str">
        <f>VLOOKUP(A5004,'Data Split'!$A$1:$B$921,2,TRUE)</f>
        <v>test</v>
      </c>
    </row>
    <row r="5005" spans="1:16" x14ac:dyDescent="0.3">
      <c r="A5005" s="1">
        <v>187</v>
      </c>
      <c r="B5005" s="1" t="s">
        <v>0</v>
      </c>
      <c r="C5005" s="1" t="s">
        <v>7</v>
      </c>
      <c r="D5005" s="1" t="s">
        <v>2</v>
      </c>
      <c r="E5005" s="1" t="s">
        <v>43</v>
      </c>
      <c r="F5005">
        <v>9.0500000000000007</v>
      </c>
      <c r="G5005">
        <v>10.207000000000001</v>
      </c>
      <c r="H5005">
        <v>0</v>
      </c>
      <c r="I5005">
        <v>0</v>
      </c>
      <c r="J5005">
        <f>VLOOKUP(A5005,Details!$A$1:$F$127,2,TRUE)</f>
        <v>0.5</v>
      </c>
      <c r="K5005" t="str">
        <f>VLOOKUP(A5005,Details!$A$1:$F$127,3,TRUE)</f>
        <v>F</v>
      </c>
      <c r="L5005" t="str">
        <f>VLOOKUP(A5005,Details!$A$1:$F$127,4,TRUE)</f>
        <v>NA</v>
      </c>
      <c r="M5005" s="1">
        <f>VLOOKUP(A5005,Details!$A$1:$F$127,6,TRUE)</f>
        <v>71</v>
      </c>
      <c r="N5005" s="1">
        <f>VLOOKUP(A5005,Details!$A$1:$F$127,5,TRUE)</f>
        <v>8.26</v>
      </c>
      <c r="O5005" s="1" t="str">
        <f>VLOOKUP(A5005,Labels!$A$1:$B$127,2,TRUE)</f>
        <v>Healthy</v>
      </c>
      <c r="P5005" s="1" t="str">
        <f>VLOOKUP(A5005,'Data Split'!$A$1:$B$921,2,TRUE)</f>
        <v>test</v>
      </c>
    </row>
    <row r="5006" spans="1:16" x14ac:dyDescent="0.3">
      <c r="A5006" s="1">
        <v>187</v>
      </c>
      <c r="B5006" s="1" t="s">
        <v>0</v>
      </c>
      <c r="C5006" s="1" t="s">
        <v>7</v>
      </c>
      <c r="D5006" s="1" t="s">
        <v>2</v>
      </c>
      <c r="E5006" s="1" t="s">
        <v>43</v>
      </c>
      <c r="F5006">
        <v>10.207000000000001</v>
      </c>
      <c r="G5006">
        <v>11.95</v>
      </c>
      <c r="H5006">
        <v>0</v>
      </c>
      <c r="I5006">
        <v>0</v>
      </c>
      <c r="J5006">
        <f>VLOOKUP(A5006,Details!$A$1:$F$127,2,TRUE)</f>
        <v>0.5</v>
      </c>
      <c r="K5006" t="str">
        <f>VLOOKUP(A5006,Details!$A$1:$F$127,3,TRUE)</f>
        <v>F</v>
      </c>
      <c r="L5006" t="str">
        <f>VLOOKUP(A5006,Details!$A$1:$F$127,4,TRUE)</f>
        <v>NA</v>
      </c>
      <c r="M5006" s="1">
        <f>VLOOKUP(A5006,Details!$A$1:$F$127,6,TRUE)</f>
        <v>71</v>
      </c>
      <c r="N5006" s="1">
        <f>VLOOKUP(A5006,Details!$A$1:$F$127,5,TRUE)</f>
        <v>8.26</v>
      </c>
      <c r="O5006" s="1" t="str">
        <f>VLOOKUP(A5006,Labels!$A$1:$B$127,2,TRUE)</f>
        <v>Healthy</v>
      </c>
      <c r="P5006" s="1" t="str">
        <f>VLOOKUP(A5006,'Data Split'!$A$1:$B$921,2,TRUE)</f>
        <v>test</v>
      </c>
    </row>
    <row r="5007" spans="1:16" x14ac:dyDescent="0.3">
      <c r="A5007" s="1">
        <v>187</v>
      </c>
      <c r="B5007" s="1" t="s">
        <v>0</v>
      </c>
      <c r="C5007" s="1" t="s">
        <v>7</v>
      </c>
      <c r="D5007" s="1" t="s">
        <v>2</v>
      </c>
      <c r="E5007" s="1" t="s">
        <v>43</v>
      </c>
      <c r="F5007">
        <v>11.95</v>
      </c>
      <c r="G5007">
        <v>13.521000000000001</v>
      </c>
      <c r="H5007">
        <v>0</v>
      </c>
      <c r="I5007">
        <v>0</v>
      </c>
      <c r="J5007">
        <f>VLOOKUP(A5007,Details!$A$1:$F$127,2,TRUE)</f>
        <v>0.5</v>
      </c>
      <c r="K5007" t="str">
        <f>VLOOKUP(A5007,Details!$A$1:$F$127,3,TRUE)</f>
        <v>F</v>
      </c>
      <c r="L5007" t="str">
        <f>VLOOKUP(A5007,Details!$A$1:$F$127,4,TRUE)</f>
        <v>NA</v>
      </c>
      <c r="M5007" s="1">
        <f>VLOOKUP(A5007,Details!$A$1:$F$127,6,TRUE)</f>
        <v>71</v>
      </c>
      <c r="N5007" s="1">
        <f>VLOOKUP(A5007,Details!$A$1:$F$127,5,TRUE)</f>
        <v>8.26</v>
      </c>
      <c r="O5007" s="1" t="str">
        <f>VLOOKUP(A5007,Labels!$A$1:$B$127,2,TRUE)</f>
        <v>Healthy</v>
      </c>
      <c r="P5007" s="1" t="str">
        <f>VLOOKUP(A5007,'Data Split'!$A$1:$B$921,2,TRUE)</f>
        <v>test</v>
      </c>
    </row>
    <row r="5008" spans="1:16" x14ac:dyDescent="0.3">
      <c r="A5008" s="1">
        <v>187</v>
      </c>
      <c r="B5008" s="1" t="s">
        <v>0</v>
      </c>
      <c r="C5008" s="1" t="s">
        <v>7</v>
      </c>
      <c r="D5008" s="1" t="s">
        <v>2</v>
      </c>
      <c r="E5008" s="1" t="s">
        <v>43</v>
      </c>
      <c r="F5008">
        <v>13.521000000000001</v>
      </c>
      <c r="G5008">
        <v>15.064</v>
      </c>
      <c r="H5008">
        <v>0</v>
      </c>
      <c r="I5008">
        <v>0</v>
      </c>
      <c r="J5008">
        <f>VLOOKUP(A5008,Details!$A$1:$F$127,2,TRUE)</f>
        <v>0.5</v>
      </c>
      <c r="K5008" t="str">
        <f>VLOOKUP(A5008,Details!$A$1:$F$127,3,TRUE)</f>
        <v>F</v>
      </c>
      <c r="L5008" t="str">
        <f>VLOOKUP(A5008,Details!$A$1:$F$127,4,TRUE)</f>
        <v>NA</v>
      </c>
      <c r="M5008" s="1">
        <f>VLOOKUP(A5008,Details!$A$1:$F$127,6,TRUE)</f>
        <v>71</v>
      </c>
      <c r="N5008" s="1">
        <f>VLOOKUP(A5008,Details!$A$1:$F$127,5,TRUE)</f>
        <v>8.26</v>
      </c>
      <c r="O5008" s="1" t="str">
        <f>VLOOKUP(A5008,Labels!$A$1:$B$127,2,TRUE)</f>
        <v>Healthy</v>
      </c>
      <c r="P5008" s="1" t="str">
        <f>VLOOKUP(A5008,'Data Split'!$A$1:$B$921,2,TRUE)</f>
        <v>test</v>
      </c>
    </row>
    <row r="5009" spans="1:16" x14ac:dyDescent="0.3">
      <c r="A5009" s="1">
        <v>187</v>
      </c>
      <c r="B5009" s="1" t="s">
        <v>0</v>
      </c>
      <c r="C5009" s="1" t="s">
        <v>7</v>
      </c>
      <c r="D5009" s="1" t="s">
        <v>2</v>
      </c>
      <c r="E5009" s="1" t="s">
        <v>43</v>
      </c>
      <c r="F5009">
        <v>15.064</v>
      </c>
      <c r="G5009">
        <v>16.463999999999999</v>
      </c>
      <c r="H5009">
        <v>0</v>
      </c>
      <c r="I5009">
        <v>0</v>
      </c>
      <c r="J5009">
        <f>VLOOKUP(A5009,Details!$A$1:$F$127,2,TRUE)</f>
        <v>0.5</v>
      </c>
      <c r="K5009" t="str">
        <f>VLOOKUP(A5009,Details!$A$1:$F$127,3,TRUE)</f>
        <v>F</v>
      </c>
      <c r="L5009" t="str">
        <f>VLOOKUP(A5009,Details!$A$1:$F$127,4,TRUE)</f>
        <v>NA</v>
      </c>
      <c r="M5009" s="1">
        <f>VLOOKUP(A5009,Details!$A$1:$F$127,6,TRUE)</f>
        <v>71</v>
      </c>
      <c r="N5009" s="1">
        <f>VLOOKUP(A5009,Details!$A$1:$F$127,5,TRUE)</f>
        <v>8.26</v>
      </c>
      <c r="O5009" s="1" t="str">
        <f>VLOOKUP(A5009,Labels!$A$1:$B$127,2,TRUE)</f>
        <v>Healthy</v>
      </c>
      <c r="P5009" s="1" t="str">
        <f>VLOOKUP(A5009,'Data Split'!$A$1:$B$921,2,TRUE)</f>
        <v>test</v>
      </c>
    </row>
    <row r="5010" spans="1:16" x14ac:dyDescent="0.3">
      <c r="A5010" s="1">
        <v>187</v>
      </c>
      <c r="B5010" s="1" t="s">
        <v>0</v>
      </c>
      <c r="C5010" s="1" t="s">
        <v>7</v>
      </c>
      <c r="D5010" s="1" t="s">
        <v>2</v>
      </c>
      <c r="E5010" s="1" t="s">
        <v>43</v>
      </c>
      <c r="F5010">
        <v>16.463999999999999</v>
      </c>
      <c r="G5010">
        <v>17.792999999999999</v>
      </c>
      <c r="H5010">
        <v>0</v>
      </c>
      <c r="I5010">
        <v>0</v>
      </c>
      <c r="J5010">
        <f>VLOOKUP(A5010,Details!$A$1:$F$127,2,TRUE)</f>
        <v>0.5</v>
      </c>
      <c r="K5010" t="str">
        <f>VLOOKUP(A5010,Details!$A$1:$F$127,3,TRUE)</f>
        <v>F</v>
      </c>
      <c r="L5010" t="str">
        <f>VLOOKUP(A5010,Details!$A$1:$F$127,4,TRUE)</f>
        <v>NA</v>
      </c>
      <c r="M5010" s="1">
        <f>VLOOKUP(A5010,Details!$A$1:$F$127,6,TRUE)</f>
        <v>71</v>
      </c>
      <c r="N5010" s="1">
        <f>VLOOKUP(A5010,Details!$A$1:$F$127,5,TRUE)</f>
        <v>8.26</v>
      </c>
      <c r="O5010" s="1" t="str">
        <f>VLOOKUP(A5010,Labels!$A$1:$B$127,2,TRUE)</f>
        <v>Healthy</v>
      </c>
      <c r="P5010" s="1" t="str">
        <f>VLOOKUP(A5010,'Data Split'!$A$1:$B$921,2,TRUE)</f>
        <v>test</v>
      </c>
    </row>
    <row r="5011" spans="1:16" x14ac:dyDescent="0.3">
      <c r="A5011" s="1">
        <v>187</v>
      </c>
      <c r="B5011" s="1" t="s">
        <v>0</v>
      </c>
      <c r="C5011" s="1" t="s">
        <v>7</v>
      </c>
      <c r="D5011" s="1" t="s">
        <v>2</v>
      </c>
      <c r="E5011" s="1" t="s">
        <v>43</v>
      </c>
      <c r="F5011">
        <v>17.792999999999999</v>
      </c>
      <c r="G5011">
        <v>19.963999999999999</v>
      </c>
      <c r="H5011">
        <v>0</v>
      </c>
      <c r="I5011">
        <v>0</v>
      </c>
      <c r="J5011">
        <f>VLOOKUP(A5011,Details!$A$1:$F$127,2,TRUE)</f>
        <v>0.5</v>
      </c>
      <c r="K5011" t="str">
        <f>VLOOKUP(A5011,Details!$A$1:$F$127,3,TRUE)</f>
        <v>F</v>
      </c>
      <c r="L5011" t="str">
        <f>VLOOKUP(A5011,Details!$A$1:$F$127,4,TRUE)</f>
        <v>NA</v>
      </c>
      <c r="M5011" s="1">
        <f>VLOOKUP(A5011,Details!$A$1:$F$127,6,TRUE)</f>
        <v>71</v>
      </c>
      <c r="N5011" s="1">
        <f>VLOOKUP(A5011,Details!$A$1:$F$127,5,TRUE)</f>
        <v>8.26</v>
      </c>
      <c r="O5011" s="1" t="str">
        <f>VLOOKUP(A5011,Labels!$A$1:$B$127,2,TRUE)</f>
        <v>Healthy</v>
      </c>
      <c r="P5011" s="1" t="str">
        <f>VLOOKUP(A5011,'Data Split'!$A$1:$B$921,2,TRUE)</f>
        <v>test</v>
      </c>
    </row>
    <row r="5012" spans="1:16" x14ac:dyDescent="0.3">
      <c r="A5012" s="1">
        <v>188</v>
      </c>
      <c r="B5012" s="1" t="s">
        <v>0</v>
      </c>
      <c r="C5012" s="1" t="s">
        <v>1</v>
      </c>
      <c r="D5012" s="1" t="s">
        <v>2</v>
      </c>
      <c r="E5012" s="1" t="s">
        <v>43</v>
      </c>
      <c r="F5012">
        <v>3.5999999999999997E-2</v>
      </c>
      <c r="G5012">
        <v>0.45</v>
      </c>
      <c r="H5012">
        <v>0</v>
      </c>
      <c r="I5012">
        <v>0</v>
      </c>
      <c r="J5012">
        <f>VLOOKUP(A5012,Details!$A$1:$F$127,2,TRUE)</f>
        <v>3</v>
      </c>
      <c r="K5012" t="str">
        <f>VLOOKUP(A5012,Details!$A$1:$F$127,3,TRUE)</f>
        <v>M</v>
      </c>
      <c r="L5012" t="str">
        <f>VLOOKUP(A5012,Details!$A$1:$F$127,4,TRUE)</f>
        <v>NA</v>
      </c>
      <c r="M5012" s="1">
        <f>VLOOKUP(A5012,Details!$A$1:$F$127,6,TRUE)</f>
        <v>100</v>
      </c>
      <c r="N5012" s="1">
        <f>VLOOKUP(A5012,Details!$A$1:$F$127,5,TRUE)</f>
        <v>16</v>
      </c>
      <c r="O5012" s="1" t="str">
        <f>VLOOKUP(A5012,Labels!$A$1:$B$127,2,TRUE)</f>
        <v>URTI</v>
      </c>
      <c r="P5012" s="1" t="str">
        <f>VLOOKUP(A5012,'Data Split'!$A$1:$B$921,2,TRUE)</f>
        <v>train</v>
      </c>
    </row>
    <row r="5013" spans="1:16" x14ac:dyDescent="0.3">
      <c r="A5013" s="1">
        <v>188</v>
      </c>
      <c r="B5013" s="1" t="s">
        <v>0</v>
      </c>
      <c r="C5013" s="1" t="s">
        <v>1</v>
      </c>
      <c r="D5013" s="1" t="s">
        <v>2</v>
      </c>
      <c r="E5013" s="1" t="s">
        <v>43</v>
      </c>
      <c r="F5013">
        <v>0.45</v>
      </c>
      <c r="G5013">
        <v>2.8220000000000001</v>
      </c>
      <c r="H5013">
        <v>0</v>
      </c>
      <c r="I5013">
        <v>0</v>
      </c>
      <c r="J5013">
        <f>VLOOKUP(A5013,Details!$A$1:$F$127,2,TRUE)</f>
        <v>3</v>
      </c>
      <c r="K5013" t="str">
        <f>VLOOKUP(A5013,Details!$A$1:$F$127,3,TRUE)</f>
        <v>M</v>
      </c>
      <c r="L5013" t="str">
        <f>VLOOKUP(A5013,Details!$A$1:$F$127,4,TRUE)</f>
        <v>NA</v>
      </c>
      <c r="M5013" s="1">
        <f>VLOOKUP(A5013,Details!$A$1:$F$127,6,TRUE)</f>
        <v>100</v>
      </c>
      <c r="N5013" s="1">
        <f>VLOOKUP(A5013,Details!$A$1:$F$127,5,TRUE)</f>
        <v>16</v>
      </c>
      <c r="O5013" s="1" t="str">
        <f>VLOOKUP(A5013,Labels!$A$1:$B$127,2,TRUE)</f>
        <v>URTI</v>
      </c>
      <c r="P5013" s="1" t="str">
        <f>VLOOKUP(A5013,'Data Split'!$A$1:$B$921,2,TRUE)</f>
        <v>train</v>
      </c>
    </row>
    <row r="5014" spans="1:16" x14ac:dyDescent="0.3">
      <c r="A5014" s="1">
        <v>188</v>
      </c>
      <c r="B5014" s="1" t="s">
        <v>0</v>
      </c>
      <c r="C5014" s="1" t="s">
        <v>1</v>
      </c>
      <c r="D5014" s="1" t="s">
        <v>2</v>
      </c>
      <c r="E5014" s="1" t="s">
        <v>43</v>
      </c>
      <c r="F5014">
        <v>2.8220000000000001</v>
      </c>
      <c r="G5014">
        <v>4.2359999999999998</v>
      </c>
      <c r="H5014">
        <v>0</v>
      </c>
      <c r="I5014">
        <v>0</v>
      </c>
      <c r="J5014">
        <f>VLOOKUP(A5014,Details!$A$1:$F$127,2,TRUE)</f>
        <v>3</v>
      </c>
      <c r="K5014" t="str">
        <f>VLOOKUP(A5014,Details!$A$1:$F$127,3,TRUE)</f>
        <v>M</v>
      </c>
      <c r="L5014" t="str">
        <f>VLOOKUP(A5014,Details!$A$1:$F$127,4,TRUE)</f>
        <v>NA</v>
      </c>
      <c r="M5014" s="1">
        <f>VLOOKUP(A5014,Details!$A$1:$F$127,6,TRUE)</f>
        <v>100</v>
      </c>
      <c r="N5014" s="1">
        <f>VLOOKUP(A5014,Details!$A$1:$F$127,5,TRUE)</f>
        <v>16</v>
      </c>
      <c r="O5014" s="1" t="str">
        <f>VLOOKUP(A5014,Labels!$A$1:$B$127,2,TRUE)</f>
        <v>URTI</v>
      </c>
      <c r="P5014" s="1" t="str">
        <f>VLOOKUP(A5014,'Data Split'!$A$1:$B$921,2,TRUE)</f>
        <v>train</v>
      </c>
    </row>
    <row r="5015" spans="1:16" x14ac:dyDescent="0.3">
      <c r="A5015" s="1">
        <v>188</v>
      </c>
      <c r="B5015" s="1" t="s">
        <v>0</v>
      </c>
      <c r="C5015" s="1" t="s">
        <v>1</v>
      </c>
      <c r="D5015" s="1" t="s">
        <v>2</v>
      </c>
      <c r="E5015" s="1" t="s">
        <v>43</v>
      </c>
      <c r="F5015">
        <v>4.2359999999999998</v>
      </c>
      <c r="G5015">
        <v>6.15</v>
      </c>
      <c r="H5015">
        <v>0</v>
      </c>
      <c r="I5015">
        <v>0</v>
      </c>
      <c r="J5015">
        <f>VLOOKUP(A5015,Details!$A$1:$F$127,2,TRUE)</f>
        <v>3</v>
      </c>
      <c r="K5015" t="str">
        <f>VLOOKUP(A5015,Details!$A$1:$F$127,3,TRUE)</f>
        <v>M</v>
      </c>
      <c r="L5015" t="str">
        <f>VLOOKUP(A5015,Details!$A$1:$F$127,4,TRUE)</f>
        <v>NA</v>
      </c>
      <c r="M5015" s="1">
        <f>VLOOKUP(A5015,Details!$A$1:$F$127,6,TRUE)</f>
        <v>100</v>
      </c>
      <c r="N5015" s="1">
        <f>VLOOKUP(A5015,Details!$A$1:$F$127,5,TRUE)</f>
        <v>16</v>
      </c>
      <c r="O5015" s="1" t="str">
        <f>VLOOKUP(A5015,Labels!$A$1:$B$127,2,TRUE)</f>
        <v>URTI</v>
      </c>
      <c r="P5015" s="1" t="str">
        <f>VLOOKUP(A5015,'Data Split'!$A$1:$B$921,2,TRUE)</f>
        <v>train</v>
      </c>
    </row>
    <row r="5016" spans="1:16" x14ac:dyDescent="0.3">
      <c r="A5016" s="1">
        <v>188</v>
      </c>
      <c r="B5016" s="1" t="s">
        <v>0</v>
      </c>
      <c r="C5016" s="1" t="s">
        <v>1</v>
      </c>
      <c r="D5016" s="1" t="s">
        <v>2</v>
      </c>
      <c r="E5016" s="1" t="s">
        <v>43</v>
      </c>
      <c r="F5016">
        <v>6.15</v>
      </c>
      <c r="G5016">
        <v>7.55</v>
      </c>
      <c r="H5016">
        <v>0</v>
      </c>
      <c r="I5016">
        <v>0</v>
      </c>
      <c r="J5016">
        <f>VLOOKUP(A5016,Details!$A$1:$F$127,2,TRUE)</f>
        <v>3</v>
      </c>
      <c r="K5016" t="str">
        <f>VLOOKUP(A5016,Details!$A$1:$F$127,3,TRUE)</f>
        <v>M</v>
      </c>
      <c r="L5016" t="str">
        <f>VLOOKUP(A5016,Details!$A$1:$F$127,4,TRUE)</f>
        <v>NA</v>
      </c>
      <c r="M5016" s="1">
        <f>VLOOKUP(A5016,Details!$A$1:$F$127,6,TRUE)</f>
        <v>100</v>
      </c>
      <c r="N5016" s="1">
        <f>VLOOKUP(A5016,Details!$A$1:$F$127,5,TRUE)</f>
        <v>16</v>
      </c>
      <c r="O5016" s="1" t="str">
        <f>VLOOKUP(A5016,Labels!$A$1:$B$127,2,TRUE)</f>
        <v>URTI</v>
      </c>
      <c r="P5016" s="1" t="str">
        <f>VLOOKUP(A5016,'Data Split'!$A$1:$B$921,2,TRUE)</f>
        <v>train</v>
      </c>
    </row>
    <row r="5017" spans="1:16" x14ac:dyDescent="0.3">
      <c r="A5017" s="1">
        <v>188</v>
      </c>
      <c r="B5017" s="1" t="s">
        <v>0</v>
      </c>
      <c r="C5017" s="1" t="s">
        <v>1</v>
      </c>
      <c r="D5017" s="1" t="s">
        <v>2</v>
      </c>
      <c r="E5017" s="1" t="s">
        <v>43</v>
      </c>
      <c r="F5017">
        <v>7.55</v>
      </c>
      <c r="G5017">
        <v>9.1929999999999996</v>
      </c>
      <c r="H5017">
        <v>0</v>
      </c>
      <c r="I5017">
        <v>0</v>
      </c>
      <c r="J5017">
        <f>VLOOKUP(A5017,Details!$A$1:$F$127,2,TRUE)</f>
        <v>3</v>
      </c>
      <c r="K5017" t="str">
        <f>VLOOKUP(A5017,Details!$A$1:$F$127,3,TRUE)</f>
        <v>M</v>
      </c>
      <c r="L5017" t="str">
        <f>VLOOKUP(A5017,Details!$A$1:$F$127,4,TRUE)</f>
        <v>NA</v>
      </c>
      <c r="M5017" s="1">
        <f>VLOOKUP(A5017,Details!$A$1:$F$127,6,TRUE)</f>
        <v>100</v>
      </c>
      <c r="N5017" s="1">
        <f>VLOOKUP(A5017,Details!$A$1:$F$127,5,TRUE)</f>
        <v>16</v>
      </c>
      <c r="O5017" s="1" t="str">
        <f>VLOOKUP(A5017,Labels!$A$1:$B$127,2,TRUE)</f>
        <v>URTI</v>
      </c>
      <c r="P5017" s="1" t="str">
        <f>VLOOKUP(A5017,'Data Split'!$A$1:$B$921,2,TRUE)</f>
        <v>train</v>
      </c>
    </row>
    <row r="5018" spans="1:16" x14ac:dyDescent="0.3">
      <c r="A5018" s="1">
        <v>188</v>
      </c>
      <c r="B5018" s="1" t="s">
        <v>0</v>
      </c>
      <c r="C5018" s="1" t="s">
        <v>1</v>
      </c>
      <c r="D5018" s="1" t="s">
        <v>2</v>
      </c>
      <c r="E5018" s="1" t="s">
        <v>43</v>
      </c>
      <c r="F5018">
        <v>9.1929999999999996</v>
      </c>
      <c r="G5018">
        <v>10.593</v>
      </c>
      <c r="H5018">
        <v>0</v>
      </c>
      <c r="I5018">
        <v>0</v>
      </c>
      <c r="J5018">
        <f>VLOOKUP(A5018,Details!$A$1:$F$127,2,TRUE)</f>
        <v>3</v>
      </c>
      <c r="K5018" t="str">
        <f>VLOOKUP(A5018,Details!$A$1:$F$127,3,TRUE)</f>
        <v>M</v>
      </c>
      <c r="L5018" t="str">
        <f>VLOOKUP(A5018,Details!$A$1:$F$127,4,TRUE)</f>
        <v>NA</v>
      </c>
      <c r="M5018" s="1">
        <f>VLOOKUP(A5018,Details!$A$1:$F$127,6,TRUE)</f>
        <v>100</v>
      </c>
      <c r="N5018" s="1">
        <f>VLOOKUP(A5018,Details!$A$1:$F$127,5,TRUE)</f>
        <v>16</v>
      </c>
      <c r="O5018" s="1" t="str">
        <f>VLOOKUP(A5018,Labels!$A$1:$B$127,2,TRUE)</f>
        <v>URTI</v>
      </c>
      <c r="P5018" s="1" t="str">
        <f>VLOOKUP(A5018,'Data Split'!$A$1:$B$921,2,TRUE)</f>
        <v>train</v>
      </c>
    </row>
    <row r="5019" spans="1:16" x14ac:dyDescent="0.3">
      <c r="A5019" s="1">
        <v>188</v>
      </c>
      <c r="B5019" s="1" t="s">
        <v>0</v>
      </c>
      <c r="C5019" s="1" t="s">
        <v>1</v>
      </c>
      <c r="D5019" s="1" t="s">
        <v>2</v>
      </c>
      <c r="E5019" s="1" t="s">
        <v>43</v>
      </c>
      <c r="F5019">
        <v>10.593</v>
      </c>
      <c r="G5019">
        <v>11.836</v>
      </c>
      <c r="H5019">
        <v>0</v>
      </c>
      <c r="I5019">
        <v>0</v>
      </c>
      <c r="J5019">
        <f>VLOOKUP(A5019,Details!$A$1:$F$127,2,TRUE)</f>
        <v>3</v>
      </c>
      <c r="K5019" t="str">
        <f>VLOOKUP(A5019,Details!$A$1:$F$127,3,TRUE)</f>
        <v>M</v>
      </c>
      <c r="L5019" t="str">
        <f>VLOOKUP(A5019,Details!$A$1:$F$127,4,TRUE)</f>
        <v>NA</v>
      </c>
      <c r="M5019" s="1">
        <f>VLOOKUP(A5019,Details!$A$1:$F$127,6,TRUE)</f>
        <v>100</v>
      </c>
      <c r="N5019" s="1">
        <f>VLOOKUP(A5019,Details!$A$1:$F$127,5,TRUE)</f>
        <v>16</v>
      </c>
      <c r="O5019" s="1" t="str">
        <f>VLOOKUP(A5019,Labels!$A$1:$B$127,2,TRUE)</f>
        <v>URTI</v>
      </c>
      <c r="P5019" s="1" t="str">
        <f>VLOOKUP(A5019,'Data Split'!$A$1:$B$921,2,TRUE)</f>
        <v>train</v>
      </c>
    </row>
    <row r="5020" spans="1:16" x14ac:dyDescent="0.3">
      <c r="A5020" s="1">
        <v>188</v>
      </c>
      <c r="B5020" s="1" t="s">
        <v>0</v>
      </c>
      <c r="C5020" s="1" t="s">
        <v>1</v>
      </c>
      <c r="D5020" s="1" t="s">
        <v>2</v>
      </c>
      <c r="E5020" s="1" t="s">
        <v>43</v>
      </c>
      <c r="F5020">
        <v>11.836</v>
      </c>
      <c r="G5020">
        <v>12.978999999999999</v>
      </c>
      <c r="H5020">
        <v>0</v>
      </c>
      <c r="I5020">
        <v>0</v>
      </c>
      <c r="J5020">
        <f>VLOOKUP(A5020,Details!$A$1:$F$127,2,TRUE)</f>
        <v>3</v>
      </c>
      <c r="K5020" t="str">
        <f>VLOOKUP(A5020,Details!$A$1:$F$127,3,TRUE)</f>
        <v>M</v>
      </c>
      <c r="L5020" t="str">
        <f>VLOOKUP(A5020,Details!$A$1:$F$127,4,TRUE)</f>
        <v>NA</v>
      </c>
      <c r="M5020" s="1">
        <f>VLOOKUP(A5020,Details!$A$1:$F$127,6,TRUE)</f>
        <v>100</v>
      </c>
      <c r="N5020" s="1">
        <f>VLOOKUP(A5020,Details!$A$1:$F$127,5,TRUE)</f>
        <v>16</v>
      </c>
      <c r="O5020" s="1" t="str">
        <f>VLOOKUP(A5020,Labels!$A$1:$B$127,2,TRUE)</f>
        <v>URTI</v>
      </c>
      <c r="P5020" s="1" t="str">
        <f>VLOOKUP(A5020,'Data Split'!$A$1:$B$921,2,TRUE)</f>
        <v>train</v>
      </c>
    </row>
    <row r="5021" spans="1:16" x14ac:dyDescent="0.3">
      <c r="A5021" s="1">
        <v>188</v>
      </c>
      <c r="B5021" s="1" t="s">
        <v>0</v>
      </c>
      <c r="C5021" s="1" t="s">
        <v>1</v>
      </c>
      <c r="D5021" s="1" t="s">
        <v>2</v>
      </c>
      <c r="E5021" s="1" t="s">
        <v>43</v>
      </c>
      <c r="F5021">
        <v>12.978999999999999</v>
      </c>
      <c r="G5021">
        <v>14.121</v>
      </c>
      <c r="H5021">
        <v>0</v>
      </c>
      <c r="I5021">
        <v>0</v>
      </c>
      <c r="J5021">
        <f>VLOOKUP(A5021,Details!$A$1:$F$127,2,TRUE)</f>
        <v>3</v>
      </c>
      <c r="K5021" t="str">
        <f>VLOOKUP(A5021,Details!$A$1:$F$127,3,TRUE)</f>
        <v>M</v>
      </c>
      <c r="L5021" t="str">
        <f>VLOOKUP(A5021,Details!$A$1:$F$127,4,TRUE)</f>
        <v>NA</v>
      </c>
      <c r="M5021" s="1">
        <f>VLOOKUP(A5021,Details!$A$1:$F$127,6,TRUE)</f>
        <v>100</v>
      </c>
      <c r="N5021" s="1">
        <f>VLOOKUP(A5021,Details!$A$1:$F$127,5,TRUE)</f>
        <v>16</v>
      </c>
      <c r="O5021" s="1" t="str">
        <f>VLOOKUP(A5021,Labels!$A$1:$B$127,2,TRUE)</f>
        <v>URTI</v>
      </c>
      <c r="P5021" s="1" t="str">
        <f>VLOOKUP(A5021,'Data Split'!$A$1:$B$921,2,TRUE)</f>
        <v>train</v>
      </c>
    </row>
    <row r="5022" spans="1:16" x14ac:dyDescent="0.3">
      <c r="A5022" s="1">
        <v>188</v>
      </c>
      <c r="B5022" s="1" t="s">
        <v>0</v>
      </c>
      <c r="C5022" s="1" t="s">
        <v>1</v>
      </c>
      <c r="D5022" s="1" t="s">
        <v>2</v>
      </c>
      <c r="E5022" s="1" t="s">
        <v>43</v>
      </c>
      <c r="F5022">
        <v>14.121</v>
      </c>
      <c r="G5022">
        <v>15.407</v>
      </c>
      <c r="H5022">
        <v>0</v>
      </c>
      <c r="I5022">
        <v>0</v>
      </c>
      <c r="J5022">
        <f>VLOOKUP(A5022,Details!$A$1:$F$127,2,TRUE)</f>
        <v>3</v>
      </c>
      <c r="K5022" t="str">
        <f>VLOOKUP(A5022,Details!$A$1:$F$127,3,TRUE)</f>
        <v>M</v>
      </c>
      <c r="L5022" t="str">
        <f>VLOOKUP(A5022,Details!$A$1:$F$127,4,TRUE)</f>
        <v>NA</v>
      </c>
      <c r="M5022" s="1">
        <f>VLOOKUP(A5022,Details!$A$1:$F$127,6,TRUE)</f>
        <v>100</v>
      </c>
      <c r="N5022" s="1">
        <f>VLOOKUP(A5022,Details!$A$1:$F$127,5,TRUE)</f>
        <v>16</v>
      </c>
      <c r="O5022" s="1" t="str">
        <f>VLOOKUP(A5022,Labels!$A$1:$B$127,2,TRUE)</f>
        <v>URTI</v>
      </c>
      <c r="P5022" s="1" t="str">
        <f>VLOOKUP(A5022,'Data Split'!$A$1:$B$921,2,TRUE)</f>
        <v>train</v>
      </c>
    </row>
    <row r="5023" spans="1:16" x14ac:dyDescent="0.3">
      <c r="A5023" s="1">
        <v>188</v>
      </c>
      <c r="B5023" s="1" t="s">
        <v>0</v>
      </c>
      <c r="C5023" s="1" t="s">
        <v>1</v>
      </c>
      <c r="D5023" s="1" t="s">
        <v>2</v>
      </c>
      <c r="E5023" s="1" t="s">
        <v>43</v>
      </c>
      <c r="F5023">
        <v>15.407</v>
      </c>
      <c r="G5023">
        <v>16.736000000000001</v>
      </c>
      <c r="H5023">
        <v>0</v>
      </c>
      <c r="I5023">
        <v>0</v>
      </c>
      <c r="J5023">
        <f>VLOOKUP(A5023,Details!$A$1:$F$127,2,TRUE)</f>
        <v>3</v>
      </c>
      <c r="K5023" t="str">
        <f>VLOOKUP(A5023,Details!$A$1:$F$127,3,TRUE)</f>
        <v>M</v>
      </c>
      <c r="L5023" t="str">
        <f>VLOOKUP(A5023,Details!$A$1:$F$127,4,TRUE)</f>
        <v>NA</v>
      </c>
      <c r="M5023" s="1">
        <f>VLOOKUP(A5023,Details!$A$1:$F$127,6,TRUE)</f>
        <v>100</v>
      </c>
      <c r="N5023" s="1">
        <f>VLOOKUP(A5023,Details!$A$1:$F$127,5,TRUE)</f>
        <v>16</v>
      </c>
      <c r="O5023" s="1" t="str">
        <f>VLOOKUP(A5023,Labels!$A$1:$B$127,2,TRUE)</f>
        <v>URTI</v>
      </c>
      <c r="P5023" s="1" t="str">
        <f>VLOOKUP(A5023,'Data Split'!$A$1:$B$921,2,TRUE)</f>
        <v>train</v>
      </c>
    </row>
    <row r="5024" spans="1:16" x14ac:dyDescent="0.3">
      <c r="A5024" s="1">
        <v>188</v>
      </c>
      <c r="B5024" s="1" t="s">
        <v>0</v>
      </c>
      <c r="C5024" s="1" t="s">
        <v>1</v>
      </c>
      <c r="D5024" s="1" t="s">
        <v>2</v>
      </c>
      <c r="E5024" s="1" t="s">
        <v>43</v>
      </c>
      <c r="F5024">
        <v>16.736000000000001</v>
      </c>
      <c r="G5024">
        <v>18.149999999999999</v>
      </c>
      <c r="H5024">
        <v>0</v>
      </c>
      <c r="I5024">
        <v>0</v>
      </c>
      <c r="J5024">
        <f>VLOOKUP(A5024,Details!$A$1:$F$127,2,TRUE)</f>
        <v>3</v>
      </c>
      <c r="K5024" t="str">
        <f>VLOOKUP(A5024,Details!$A$1:$F$127,3,TRUE)</f>
        <v>M</v>
      </c>
      <c r="L5024" t="str">
        <f>VLOOKUP(A5024,Details!$A$1:$F$127,4,TRUE)</f>
        <v>NA</v>
      </c>
      <c r="M5024" s="1">
        <f>VLOOKUP(A5024,Details!$A$1:$F$127,6,TRUE)</f>
        <v>100</v>
      </c>
      <c r="N5024" s="1">
        <f>VLOOKUP(A5024,Details!$A$1:$F$127,5,TRUE)</f>
        <v>16</v>
      </c>
      <c r="O5024" s="1" t="str">
        <f>VLOOKUP(A5024,Labels!$A$1:$B$127,2,TRUE)</f>
        <v>URTI</v>
      </c>
      <c r="P5024" s="1" t="str">
        <f>VLOOKUP(A5024,'Data Split'!$A$1:$B$921,2,TRUE)</f>
        <v>train</v>
      </c>
    </row>
    <row r="5025" spans="1:16" x14ac:dyDescent="0.3">
      <c r="A5025" s="1">
        <v>188</v>
      </c>
      <c r="B5025" s="1" t="s">
        <v>0</v>
      </c>
      <c r="C5025" s="1" t="s">
        <v>1</v>
      </c>
      <c r="D5025" s="1" t="s">
        <v>2</v>
      </c>
      <c r="E5025" s="1" t="s">
        <v>43</v>
      </c>
      <c r="F5025">
        <v>18.149999999999999</v>
      </c>
      <c r="G5025">
        <v>19.436</v>
      </c>
      <c r="H5025">
        <v>0</v>
      </c>
      <c r="I5025">
        <v>0</v>
      </c>
      <c r="J5025">
        <f>VLOOKUP(A5025,Details!$A$1:$F$127,2,TRUE)</f>
        <v>3</v>
      </c>
      <c r="K5025" t="str">
        <f>VLOOKUP(A5025,Details!$A$1:$F$127,3,TRUE)</f>
        <v>M</v>
      </c>
      <c r="L5025" t="str">
        <f>VLOOKUP(A5025,Details!$A$1:$F$127,4,TRUE)</f>
        <v>NA</v>
      </c>
      <c r="M5025" s="1">
        <f>VLOOKUP(A5025,Details!$A$1:$F$127,6,TRUE)</f>
        <v>100</v>
      </c>
      <c r="N5025" s="1">
        <f>VLOOKUP(A5025,Details!$A$1:$F$127,5,TRUE)</f>
        <v>16</v>
      </c>
      <c r="O5025" s="1" t="str">
        <f>VLOOKUP(A5025,Labels!$A$1:$B$127,2,TRUE)</f>
        <v>URTI</v>
      </c>
      <c r="P5025" s="1" t="str">
        <f>VLOOKUP(A5025,'Data Split'!$A$1:$B$921,2,TRUE)</f>
        <v>train</v>
      </c>
    </row>
    <row r="5026" spans="1:16" x14ac:dyDescent="0.3">
      <c r="A5026" s="1">
        <v>188</v>
      </c>
      <c r="B5026" s="1" t="s">
        <v>0</v>
      </c>
      <c r="C5026" s="1" t="s">
        <v>1</v>
      </c>
      <c r="D5026" s="1" t="s">
        <v>2</v>
      </c>
      <c r="E5026" s="1" t="s">
        <v>43</v>
      </c>
      <c r="F5026">
        <v>19.436</v>
      </c>
      <c r="G5026">
        <v>19.963999999999999</v>
      </c>
      <c r="H5026">
        <v>0</v>
      </c>
      <c r="I5026">
        <v>0</v>
      </c>
      <c r="J5026">
        <f>VLOOKUP(A5026,Details!$A$1:$F$127,2,TRUE)</f>
        <v>3</v>
      </c>
      <c r="K5026" t="str">
        <f>VLOOKUP(A5026,Details!$A$1:$F$127,3,TRUE)</f>
        <v>M</v>
      </c>
      <c r="L5026" t="str">
        <f>VLOOKUP(A5026,Details!$A$1:$F$127,4,TRUE)</f>
        <v>NA</v>
      </c>
      <c r="M5026" s="1">
        <f>VLOOKUP(A5026,Details!$A$1:$F$127,6,TRUE)</f>
        <v>100</v>
      </c>
      <c r="N5026" s="1">
        <f>VLOOKUP(A5026,Details!$A$1:$F$127,5,TRUE)</f>
        <v>16</v>
      </c>
      <c r="O5026" s="1" t="str">
        <f>VLOOKUP(A5026,Labels!$A$1:$B$127,2,TRUE)</f>
        <v>URTI</v>
      </c>
      <c r="P5026" s="1" t="str">
        <f>VLOOKUP(A5026,'Data Split'!$A$1:$B$921,2,TRUE)</f>
        <v>train</v>
      </c>
    </row>
    <row r="5027" spans="1:16" x14ac:dyDescent="0.3">
      <c r="A5027" s="1">
        <v>188</v>
      </c>
      <c r="B5027" s="1" t="s">
        <v>0</v>
      </c>
      <c r="C5027" s="1" t="s">
        <v>4</v>
      </c>
      <c r="D5027" s="1" t="s">
        <v>2</v>
      </c>
      <c r="E5027" s="1" t="s">
        <v>43</v>
      </c>
      <c r="F5027">
        <v>3.5999999999999997E-2</v>
      </c>
      <c r="G5027">
        <v>0.53600000000000003</v>
      </c>
      <c r="H5027">
        <v>0</v>
      </c>
      <c r="I5027">
        <v>0</v>
      </c>
      <c r="J5027">
        <f>VLOOKUP(A5027,Details!$A$1:$F$127,2,TRUE)</f>
        <v>3</v>
      </c>
      <c r="K5027" t="str">
        <f>VLOOKUP(A5027,Details!$A$1:$F$127,3,TRUE)</f>
        <v>M</v>
      </c>
      <c r="L5027" t="str">
        <f>VLOOKUP(A5027,Details!$A$1:$F$127,4,TRUE)</f>
        <v>NA</v>
      </c>
      <c r="M5027" s="1">
        <f>VLOOKUP(A5027,Details!$A$1:$F$127,6,TRUE)</f>
        <v>100</v>
      </c>
      <c r="N5027" s="1">
        <f>VLOOKUP(A5027,Details!$A$1:$F$127,5,TRUE)</f>
        <v>16</v>
      </c>
      <c r="O5027" s="1" t="str">
        <f>VLOOKUP(A5027,Labels!$A$1:$B$127,2,TRUE)</f>
        <v>URTI</v>
      </c>
      <c r="P5027" s="1" t="str">
        <f>VLOOKUP(A5027,'Data Split'!$A$1:$B$921,2,TRUE)</f>
        <v>train</v>
      </c>
    </row>
    <row r="5028" spans="1:16" x14ac:dyDescent="0.3">
      <c r="A5028" s="1">
        <v>188</v>
      </c>
      <c r="B5028" s="1" t="s">
        <v>0</v>
      </c>
      <c r="C5028" s="1" t="s">
        <v>4</v>
      </c>
      <c r="D5028" s="1" t="s">
        <v>2</v>
      </c>
      <c r="E5028" s="1" t="s">
        <v>43</v>
      </c>
      <c r="F5028">
        <v>0.53600000000000003</v>
      </c>
      <c r="G5028">
        <v>1.55</v>
      </c>
      <c r="H5028">
        <v>0</v>
      </c>
      <c r="I5028">
        <v>0</v>
      </c>
      <c r="J5028">
        <f>VLOOKUP(A5028,Details!$A$1:$F$127,2,TRUE)</f>
        <v>3</v>
      </c>
      <c r="K5028" t="str">
        <f>VLOOKUP(A5028,Details!$A$1:$F$127,3,TRUE)</f>
        <v>M</v>
      </c>
      <c r="L5028" t="str">
        <f>VLOOKUP(A5028,Details!$A$1:$F$127,4,TRUE)</f>
        <v>NA</v>
      </c>
      <c r="M5028" s="1">
        <f>VLOOKUP(A5028,Details!$A$1:$F$127,6,TRUE)</f>
        <v>100</v>
      </c>
      <c r="N5028" s="1">
        <f>VLOOKUP(A5028,Details!$A$1:$F$127,5,TRUE)</f>
        <v>16</v>
      </c>
      <c r="O5028" s="1" t="str">
        <f>VLOOKUP(A5028,Labels!$A$1:$B$127,2,TRUE)</f>
        <v>URTI</v>
      </c>
      <c r="P5028" s="1" t="str">
        <f>VLOOKUP(A5028,'Data Split'!$A$1:$B$921,2,TRUE)</f>
        <v>train</v>
      </c>
    </row>
    <row r="5029" spans="1:16" x14ac:dyDescent="0.3">
      <c r="A5029" s="1">
        <v>188</v>
      </c>
      <c r="B5029" s="1" t="s">
        <v>0</v>
      </c>
      <c r="C5029" s="1" t="s">
        <v>4</v>
      </c>
      <c r="D5029" s="1" t="s">
        <v>2</v>
      </c>
      <c r="E5029" s="1" t="s">
        <v>43</v>
      </c>
      <c r="F5029">
        <v>1.55</v>
      </c>
      <c r="G5029">
        <v>2.5070000000000001</v>
      </c>
      <c r="H5029">
        <v>0</v>
      </c>
      <c r="I5029">
        <v>0</v>
      </c>
      <c r="J5029">
        <f>VLOOKUP(A5029,Details!$A$1:$F$127,2,TRUE)</f>
        <v>3</v>
      </c>
      <c r="K5029" t="str">
        <f>VLOOKUP(A5029,Details!$A$1:$F$127,3,TRUE)</f>
        <v>M</v>
      </c>
      <c r="L5029" t="str">
        <f>VLOOKUP(A5029,Details!$A$1:$F$127,4,TRUE)</f>
        <v>NA</v>
      </c>
      <c r="M5029" s="1">
        <f>VLOOKUP(A5029,Details!$A$1:$F$127,6,TRUE)</f>
        <v>100</v>
      </c>
      <c r="N5029" s="1">
        <f>VLOOKUP(A5029,Details!$A$1:$F$127,5,TRUE)</f>
        <v>16</v>
      </c>
      <c r="O5029" s="1" t="str">
        <f>VLOOKUP(A5029,Labels!$A$1:$B$127,2,TRUE)</f>
        <v>URTI</v>
      </c>
      <c r="P5029" s="1" t="str">
        <f>VLOOKUP(A5029,'Data Split'!$A$1:$B$921,2,TRUE)</f>
        <v>train</v>
      </c>
    </row>
    <row r="5030" spans="1:16" x14ac:dyDescent="0.3">
      <c r="A5030" s="1">
        <v>188</v>
      </c>
      <c r="B5030" s="1" t="s">
        <v>0</v>
      </c>
      <c r="C5030" s="1" t="s">
        <v>4</v>
      </c>
      <c r="D5030" s="1" t="s">
        <v>2</v>
      </c>
      <c r="E5030" s="1" t="s">
        <v>43</v>
      </c>
      <c r="F5030">
        <v>2.5070000000000001</v>
      </c>
      <c r="G5030">
        <v>3.379</v>
      </c>
      <c r="H5030">
        <v>0</v>
      </c>
      <c r="I5030">
        <v>0</v>
      </c>
      <c r="J5030">
        <f>VLOOKUP(A5030,Details!$A$1:$F$127,2,TRUE)</f>
        <v>3</v>
      </c>
      <c r="K5030" t="str">
        <f>VLOOKUP(A5030,Details!$A$1:$F$127,3,TRUE)</f>
        <v>M</v>
      </c>
      <c r="L5030" t="str">
        <f>VLOOKUP(A5030,Details!$A$1:$F$127,4,TRUE)</f>
        <v>NA</v>
      </c>
      <c r="M5030" s="1">
        <f>VLOOKUP(A5030,Details!$A$1:$F$127,6,TRUE)</f>
        <v>100</v>
      </c>
      <c r="N5030" s="1">
        <f>VLOOKUP(A5030,Details!$A$1:$F$127,5,TRUE)</f>
        <v>16</v>
      </c>
      <c r="O5030" s="1" t="str">
        <f>VLOOKUP(A5030,Labels!$A$1:$B$127,2,TRUE)</f>
        <v>URTI</v>
      </c>
      <c r="P5030" s="1" t="str">
        <f>VLOOKUP(A5030,'Data Split'!$A$1:$B$921,2,TRUE)</f>
        <v>train</v>
      </c>
    </row>
    <row r="5031" spans="1:16" x14ac:dyDescent="0.3">
      <c r="A5031" s="1">
        <v>188</v>
      </c>
      <c r="B5031" s="1" t="s">
        <v>0</v>
      </c>
      <c r="C5031" s="1" t="s">
        <v>4</v>
      </c>
      <c r="D5031" s="1" t="s">
        <v>2</v>
      </c>
      <c r="E5031" s="1" t="s">
        <v>43</v>
      </c>
      <c r="F5031">
        <v>3.379</v>
      </c>
      <c r="G5031">
        <v>4.5069999999999997</v>
      </c>
      <c r="H5031">
        <v>0</v>
      </c>
      <c r="I5031">
        <v>0</v>
      </c>
      <c r="J5031">
        <f>VLOOKUP(A5031,Details!$A$1:$F$127,2,TRUE)</f>
        <v>3</v>
      </c>
      <c r="K5031" t="str">
        <f>VLOOKUP(A5031,Details!$A$1:$F$127,3,TRUE)</f>
        <v>M</v>
      </c>
      <c r="L5031" t="str">
        <f>VLOOKUP(A5031,Details!$A$1:$F$127,4,TRUE)</f>
        <v>NA</v>
      </c>
      <c r="M5031" s="1">
        <f>VLOOKUP(A5031,Details!$A$1:$F$127,6,TRUE)</f>
        <v>100</v>
      </c>
      <c r="N5031" s="1">
        <f>VLOOKUP(A5031,Details!$A$1:$F$127,5,TRUE)</f>
        <v>16</v>
      </c>
      <c r="O5031" s="1" t="str">
        <f>VLOOKUP(A5031,Labels!$A$1:$B$127,2,TRUE)</f>
        <v>URTI</v>
      </c>
      <c r="P5031" s="1" t="str">
        <f>VLOOKUP(A5031,'Data Split'!$A$1:$B$921,2,TRUE)</f>
        <v>train</v>
      </c>
    </row>
    <row r="5032" spans="1:16" x14ac:dyDescent="0.3">
      <c r="A5032" s="1">
        <v>188</v>
      </c>
      <c r="B5032" s="1" t="s">
        <v>0</v>
      </c>
      <c r="C5032" s="1" t="s">
        <v>4</v>
      </c>
      <c r="D5032" s="1" t="s">
        <v>2</v>
      </c>
      <c r="E5032" s="1" t="s">
        <v>43</v>
      </c>
      <c r="F5032">
        <v>4.5069999999999997</v>
      </c>
      <c r="G5032">
        <v>5.4210000000000003</v>
      </c>
      <c r="H5032">
        <v>0</v>
      </c>
      <c r="I5032">
        <v>0</v>
      </c>
      <c r="J5032">
        <f>VLOOKUP(A5032,Details!$A$1:$F$127,2,TRUE)</f>
        <v>3</v>
      </c>
      <c r="K5032" t="str">
        <f>VLOOKUP(A5032,Details!$A$1:$F$127,3,TRUE)</f>
        <v>M</v>
      </c>
      <c r="L5032" t="str">
        <f>VLOOKUP(A5032,Details!$A$1:$F$127,4,TRUE)</f>
        <v>NA</v>
      </c>
      <c r="M5032" s="1">
        <f>VLOOKUP(A5032,Details!$A$1:$F$127,6,TRUE)</f>
        <v>100</v>
      </c>
      <c r="N5032" s="1">
        <f>VLOOKUP(A5032,Details!$A$1:$F$127,5,TRUE)</f>
        <v>16</v>
      </c>
      <c r="O5032" s="1" t="str">
        <f>VLOOKUP(A5032,Labels!$A$1:$B$127,2,TRUE)</f>
        <v>URTI</v>
      </c>
      <c r="P5032" s="1" t="str">
        <f>VLOOKUP(A5032,'Data Split'!$A$1:$B$921,2,TRUE)</f>
        <v>train</v>
      </c>
    </row>
    <row r="5033" spans="1:16" x14ac:dyDescent="0.3">
      <c r="A5033" s="1">
        <v>188</v>
      </c>
      <c r="B5033" s="1" t="s">
        <v>0</v>
      </c>
      <c r="C5033" s="1" t="s">
        <v>4</v>
      </c>
      <c r="D5033" s="1" t="s">
        <v>2</v>
      </c>
      <c r="E5033" s="1" t="s">
        <v>43</v>
      </c>
      <c r="F5033">
        <v>5.4210000000000003</v>
      </c>
      <c r="G5033">
        <v>6.5359999999999996</v>
      </c>
      <c r="H5033">
        <v>0</v>
      </c>
      <c r="I5033">
        <v>0</v>
      </c>
      <c r="J5033">
        <f>VLOOKUP(A5033,Details!$A$1:$F$127,2,TRUE)</f>
        <v>3</v>
      </c>
      <c r="K5033" t="str">
        <f>VLOOKUP(A5033,Details!$A$1:$F$127,3,TRUE)</f>
        <v>M</v>
      </c>
      <c r="L5033" t="str">
        <f>VLOOKUP(A5033,Details!$A$1:$F$127,4,TRUE)</f>
        <v>NA</v>
      </c>
      <c r="M5033" s="1">
        <f>VLOOKUP(A5033,Details!$A$1:$F$127,6,TRUE)</f>
        <v>100</v>
      </c>
      <c r="N5033" s="1">
        <f>VLOOKUP(A5033,Details!$A$1:$F$127,5,TRUE)</f>
        <v>16</v>
      </c>
      <c r="O5033" s="1" t="str">
        <f>VLOOKUP(A5033,Labels!$A$1:$B$127,2,TRUE)</f>
        <v>URTI</v>
      </c>
      <c r="P5033" s="1" t="str">
        <f>VLOOKUP(A5033,'Data Split'!$A$1:$B$921,2,TRUE)</f>
        <v>train</v>
      </c>
    </row>
    <row r="5034" spans="1:16" x14ac:dyDescent="0.3">
      <c r="A5034" s="1">
        <v>188</v>
      </c>
      <c r="B5034" s="1" t="s">
        <v>0</v>
      </c>
      <c r="C5034" s="1" t="s">
        <v>4</v>
      </c>
      <c r="D5034" s="1" t="s">
        <v>2</v>
      </c>
      <c r="E5034" s="1" t="s">
        <v>43</v>
      </c>
      <c r="F5034">
        <v>6.5359999999999996</v>
      </c>
      <c r="G5034">
        <v>7.55</v>
      </c>
      <c r="H5034">
        <v>0</v>
      </c>
      <c r="I5034">
        <v>0</v>
      </c>
      <c r="J5034">
        <f>VLOOKUP(A5034,Details!$A$1:$F$127,2,TRUE)</f>
        <v>3</v>
      </c>
      <c r="K5034" t="str">
        <f>VLOOKUP(A5034,Details!$A$1:$F$127,3,TRUE)</f>
        <v>M</v>
      </c>
      <c r="L5034" t="str">
        <f>VLOOKUP(A5034,Details!$A$1:$F$127,4,TRUE)</f>
        <v>NA</v>
      </c>
      <c r="M5034" s="1">
        <f>VLOOKUP(A5034,Details!$A$1:$F$127,6,TRUE)</f>
        <v>100</v>
      </c>
      <c r="N5034" s="1">
        <f>VLOOKUP(A5034,Details!$A$1:$F$127,5,TRUE)</f>
        <v>16</v>
      </c>
      <c r="O5034" s="1" t="str">
        <f>VLOOKUP(A5034,Labels!$A$1:$B$127,2,TRUE)</f>
        <v>URTI</v>
      </c>
      <c r="P5034" s="1" t="str">
        <f>VLOOKUP(A5034,'Data Split'!$A$1:$B$921,2,TRUE)</f>
        <v>train</v>
      </c>
    </row>
    <row r="5035" spans="1:16" x14ac:dyDescent="0.3">
      <c r="A5035" s="1">
        <v>188</v>
      </c>
      <c r="B5035" s="1" t="s">
        <v>0</v>
      </c>
      <c r="C5035" s="1" t="s">
        <v>4</v>
      </c>
      <c r="D5035" s="1" t="s">
        <v>2</v>
      </c>
      <c r="E5035" s="1" t="s">
        <v>43</v>
      </c>
      <c r="F5035">
        <v>7.55</v>
      </c>
      <c r="G5035">
        <v>8.85</v>
      </c>
      <c r="H5035">
        <v>0</v>
      </c>
      <c r="I5035">
        <v>0</v>
      </c>
      <c r="J5035">
        <f>VLOOKUP(A5035,Details!$A$1:$F$127,2,TRUE)</f>
        <v>3</v>
      </c>
      <c r="K5035" t="str">
        <f>VLOOKUP(A5035,Details!$A$1:$F$127,3,TRUE)</f>
        <v>M</v>
      </c>
      <c r="L5035" t="str">
        <f>VLOOKUP(A5035,Details!$A$1:$F$127,4,TRUE)</f>
        <v>NA</v>
      </c>
      <c r="M5035" s="1">
        <f>VLOOKUP(A5035,Details!$A$1:$F$127,6,TRUE)</f>
        <v>100</v>
      </c>
      <c r="N5035" s="1">
        <f>VLOOKUP(A5035,Details!$A$1:$F$127,5,TRUE)</f>
        <v>16</v>
      </c>
      <c r="O5035" s="1" t="str">
        <f>VLOOKUP(A5035,Labels!$A$1:$B$127,2,TRUE)</f>
        <v>URTI</v>
      </c>
      <c r="P5035" s="1" t="str">
        <f>VLOOKUP(A5035,'Data Split'!$A$1:$B$921,2,TRUE)</f>
        <v>train</v>
      </c>
    </row>
    <row r="5036" spans="1:16" x14ac:dyDescent="0.3">
      <c r="A5036" s="1">
        <v>188</v>
      </c>
      <c r="B5036" s="1" t="s">
        <v>0</v>
      </c>
      <c r="C5036" s="1" t="s">
        <v>4</v>
      </c>
      <c r="D5036" s="1" t="s">
        <v>2</v>
      </c>
      <c r="E5036" s="1" t="s">
        <v>43</v>
      </c>
      <c r="F5036">
        <v>8.85</v>
      </c>
      <c r="G5036">
        <v>10.635999999999999</v>
      </c>
      <c r="H5036">
        <v>0</v>
      </c>
      <c r="I5036">
        <v>0</v>
      </c>
      <c r="J5036">
        <f>VLOOKUP(A5036,Details!$A$1:$F$127,2,TRUE)</f>
        <v>3</v>
      </c>
      <c r="K5036" t="str">
        <f>VLOOKUP(A5036,Details!$A$1:$F$127,3,TRUE)</f>
        <v>M</v>
      </c>
      <c r="L5036" t="str">
        <f>VLOOKUP(A5036,Details!$A$1:$F$127,4,TRUE)</f>
        <v>NA</v>
      </c>
      <c r="M5036" s="1">
        <f>VLOOKUP(A5036,Details!$A$1:$F$127,6,TRUE)</f>
        <v>100</v>
      </c>
      <c r="N5036" s="1">
        <f>VLOOKUP(A5036,Details!$A$1:$F$127,5,TRUE)</f>
        <v>16</v>
      </c>
      <c r="O5036" s="1" t="str">
        <f>VLOOKUP(A5036,Labels!$A$1:$B$127,2,TRUE)</f>
        <v>URTI</v>
      </c>
      <c r="P5036" s="1" t="str">
        <f>VLOOKUP(A5036,'Data Split'!$A$1:$B$921,2,TRUE)</f>
        <v>train</v>
      </c>
    </row>
    <row r="5037" spans="1:16" x14ac:dyDescent="0.3">
      <c r="A5037" s="1">
        <v>188</v>
      </c>
      <c r="B5037" s="1" t="s">
        <v>0</v>
      </c>
      <c r="C5037" s="1" t="s">
        <v>4</v>
      </c>
      <c r="D5037" s="1" t="s">
        <v>2</v>
      </c>
      <c r="E5037" s="1" t="s">
        <v>43</v>
      </c>
      <c r="F5037">
        <v>10.635999999999999</v>
      </c>
      <c r="G5037">
        <v>12.064</v>
      </c>
      <c r="H5037">
        <v>0</v>
      </c>
      <c r="I5037">
        <v>0</v>
      </c>
      <c r="J5037">
        <f>VLOOKUP(A5037,Details!$A$1:$F$127,2,TRUE)</f>
        <v>3</v>
      </c>
      <c r="K5037" t="str">
        <f>VLOOKUP(A5037,Details!$A$1:$F$127,3,TRUE)</f>
        <v>M</v>
      </c>
      <c r="L5037" t="str">
        <f>VLOOKUP(A5037,Details!$A$1:$F$127,4,TRUE)</f>
        <v>NA</v>
      </c>
      <c r="M5037" s="1">
        <f>VLOOKUP(A5037,Details!$A$1:$F$127,6,TRUE)</f>
        <v>100</v>
      </c>
      <c r="N5037" s="1">
        <f>VLOOKUP(A5037,Details!$A$1:$F$127,5,TRUE)</f>
        <v>16</v>
      </c>
      <c r="O5037" s="1" t="str">
        <f>VLOOKUP(A5037,Labels!$A$1:$B$127,2,TRUE)</f>
        <v>URTI</v>
      </c>
      <c r="P5037" s="1" t="str">
        <f>VLOOKUP(A5037,'Data Split'!$A$1:$B$921,2,TRUE)</f>
        <v>train</v>
      </c>
    </row>
    <row r="5038" spans="1:16" x14ac:dyDescent="0.3">
      <c r="A5038" s="1">
        <v>188</v>
      </c>
      <c r="B5038" s="1" t="s">
        <v>0</v>
      </c>
      <c r="C5038" s="1" t="s">
        <v>4</v>
      </c>
      <c r="D5038" s="1" t="s">
        <v>2</v>
      </c>
      <c r="E5038" s="1" t="s">
        <v>43</v>
      </c>
      <c r="F5038">
        <v>12.064</v>
      </c>
      <c r="G5038">
        <v>13.464</v>
      </c>
      <c r="H5038">
        <v>0</v>
      </c>
      <c r="I5038">
        <v>0</v>
      </c>
      <c r="J5038">
        <f>VLOOKUP(A5038,Details!$A$1:$F$127,2,TRUE)</f>
        <v>3</v>
      </c>
      <c r="K5038" t="str">
        <f>VLOOKUP(A5038,Details!$A$1:$F$127,3,TRUE)</f>
        <v>M</v>
      </c>
      <c r="L5038" t="str">
        <f>VLOOKUP(A5038,Details!$A$1:$F$127,4,TRUE)</f>
        <v>NA</v>
      </c>
      <c r="M5038" s="1">
        <f>VLOOKUP(A5038,Details!$A$1:$F$127,6,TRUE)</f>
        <v>100</v>
      </c>
      <c r="N5038" s="1">
        <f>VLOOKUP(A5038,Details!$A$1:$F$127,5,TRUE)</f>
        <v>16</v>
      </c>
      <c r="O5038" s="1" t="str">
        <f>VLOOKUP(A5038,Labels!$A$1:$B$127,2,TRUE)</f>
        <v>URTI</v>
      </c>
      <c r="P5038" s="1" t="str">
        <f>VLOOKUP(A5038,'Data Split'!$A$1:$B$921,2,TRUE)</f>
        <v>train</v>
      </c>
    </row>
    <row r="5039" spans="1:16" x14ac:dyDescent="0.3">
      <c r="A5039" s="1">
        <v>188</v>
      </c>
      <c r="B5039" s="1" t="s">
        <v>0</v>
      </c>
      <c r="C5039" s="1" t="s">
        <v>4</v>
      </c>
      <c r="D5039" s="1" t="s">
        <v>2</v>
      </c>
      <c r="E5039" s="1" t="s">
        <v>43</v>
      </c>
      <c r="F5039">
        <v>13.464</v>
      </c>
      <c r="G5039">
        <v>15.135999999999999</v>
      </c>
      <c r="H5039">
        <v>0</v>
      </c>
      <c r="I5039">
        <v>0</v>
      </c>
      <c r="J5039">
        <f>VLOOKUP(A5039,Details!$A$1:$F$127,2,TRUE)</f>
        <v>3</v>
      </c>
      <c r="K5039" t="str">
        <f>VLOOKUP(A5039,Details!$A$1:$F$127,3,TRUE)</f>
        <v>M</v>
      </c>
      <c r="L5039" t="str">
        <f>VLOOKUP(A5039,Details!$A$1:$F$127,4,TRUE)</f>
        <v>NA</v>
      </c>
      <c r="M5039" s="1">
        <f>VLOOKUP(A5039,Details!$A$1:$F$127,6,TRUE)</f>
        <v>100</v>
      </c>
      <c r="N5039" s="1">
        <f>VLOOKUP(A5039,Details!$A$1:$F$127,5,TRUE)</f>
        <v>16</v>
      </c>
      <c r="O5039" s="1" t="str">
        <f>VLOOKUP(A5039,Labels!$A$1:$B$127,2,TRUE)</f>
        <v>URTI</v>
      </c>
      <c r="P5039" s="1" t="str">
        <f>VLOOKUP(A5039,'Data Split'!$A$1:$B$921,2,TRUE)</f>
        <v>train</v>
      </c>
    </row>
    <row r="5040" spans="1:16" x14ac:dyDescent="0.3">
      <c r="A5040" s="1">
        <v>188</v>
      </c>
      <c r="B5040" s="1" t="s">
        <v>0</v>
      </c>
      <c r="C5040" s="1" t="s">
        <v>4</v>
      </c>
      <c r="D5040" s="1" t="s">
        <v>2</v>
      </c>
      <c r="E5040" s="1" t="s">
        <v>43</v>
      </c>
      <c r="F5040">
        <v>15.135999999999999</v>
      </c>
      <c r="G5040">
        <v>16.420999999999999</v>
      </c>
      <c r="H5040">
        <v>0</v>
      </c>
      <c r="I5040">
        <v>0</v>
      </c>
      <c r="J5040">
        <f>VLOOKUP(A5040,Details!$A$1:$F$127,2,TRUE)</f>
        <v>3</v>
      </c>
      <c r="K5040" t="str">
        <f>VLOOKUP(A5040,Details!$A$1:$F$127,3,TRUE)</f>
        <v>M</v>
      </c>
      <c r="L5040" t="str">
        <f>VLOOKUP(A5040,Details!$A$1:$F$127,4,TRUE)</f>
        <v>NA</v>
      </c>
      <c r="M5040" s="1">
        <f>VLOOKUP(A5040,Details!$A$1:$F$127,6,TRUE)</f>
        <v>100</v>
      </c>
      <c r="N5040" s="1">
        <f>VLOOKUP(A5040,Details!$A$1:$F$127,5,TRUE)</f>
        <v>16</v>
      </c>
      <c r="O5040" s="1" t="str">
        <f>VLOOKUP(A5040,Labels!$A$1:$B$127,2,TRUE)</f>
        <v>URTI</v>
      </c>
      <c r="P5040" s="1" t="str">
        <f>VLOOKUP(A5040,'Data Split'!$A$1:$B$921,2,TRUE)</f>
        <v>train</v>
      </c>
    </row>
    <row r="5041" spans="1:16" x14ac:dyDescent="0.3">
      <c r="A5041" s="1">
        <v>188</v>
      </c>
      <c r="B5041" s="1" t="s">
        <v>0</v>
      </c>
      <c r="C5041" s="1" t="s">
        <v>4</v>
      </c>
      <c r="D5041" s="1" t="s">
        <v>2</v>
      </c>
      <c r="E5041" s="1" t="s">
        <v>43</v>
      </c>
      <c r="F5041">
        <v>16.420999999999999</v>
      </c>
      <c r="G5041">
        <v>17.606999999999999</v>
      </c>
      <c r="H5041">
        <v>0</v>
      </c>
      <c r="I5041">
        <v>0</v>
      </c>
      <c r="J5041">
        <f>VLOOKUP(A5041,Details!$A$1:$F$127,2,TRUE)</f>
        <v>3</v>
      </c>
      <c r="K5041" t="str">
        <f>VLOOKUP(A5041,Details!$A$1:$F$127,3,TRUE)</f>
        <v>M</v>
      </c>
      <c r="L5041" t="str">
        <f>VLOOKUP(A5041,Details!$A$1:$F$127,4,TRUE)</f>
        <v>NA</v>
      </c>
      <c r="M5041" s="1">
        <f>VLOOKUP(A5041,Details!$A$1:$F$127,6,TRUE)</f>
        <v>100</v>
      </c>
      <c r="N5041" s="1">
        <f>VLOOKUP(A5041,Details!$A$1:$F$127,5,TRUE)</f>
        <v>16</v>
      </c>
      <c r="O5041" s="1" t="str">
        <f>VLOOKUP(A5041,Labels!$A$1:$B$127,2,TRUE)</f>
        <v>URTI</v>
      </c>
      <c r="P5041" s="1" t="str">
        <f>VLOOKUP(A5041,'Data Split'!$A$1:$B$921,2,TRUE)</f>
        <v>train</v>
      </c>
    </row>
    <row r="5042" spans="1:16" x14ac:dyDescent="0.3">
      <c r="A5042" s="1">
        <v>188</v>
      </c>
      <c r="B5042" s="1" t="s">
        <v>0</v>
      </c>
      <c r="C5042" s="1" t="s">
        <v>4</v>
      </c>
      <c r="D5042" s="1" t="s">
        <v>2</v>
      </c>
      <c r="E5042" s="1" t="s">
        <v>43</v>
      </c>
      <c r="F5042">
        <v>17.606999999999999</v>
      </c>
      <c r="G5042">
        <v>18.763999999999999</v>
      </c>
      <c r="H5042">
        <v>0</v>
      </c>
      <c r="I5042">
        <v>0</v>
      </c>
      <c r="J5042">
        <f>VLOOKUP(A5042,Details!$A$1:$F$127,2,TRUE)</f>
        <v>3</v>
      </c>
      <c r="K5042" t="str">
        <f>VLOOKUP(A5042,Details!$A$1:$F$127,3,TRUE)</f>
        <v>M</v>
      </c>
      <c r="L5042" t="str">
        <f>VLOOKUP(A5042,Details!$A$1:$F$127,4,TRUE)</f>
        <v>NA</v>
      </c>
      <c r="M5042" s="1">
        <f>VLOOKUP(A5042,Details!$A$1:$F$127,6,TRUE)</f>
        <v>100</v>
      </c>
      <c r="N5042" s="1">
        <f>VLOOKUP(A5042,Details!$A$1:$F$127,5,TRUE)</f>
        <v>16</v>
      </c>
      <c r="O5042" s="1" t="str">
        <f>VLOOKUP(A5042,Labels!$A$1:$B$127,2,TRUE)</f>
        <v>URTI</v>
      </c>
      <c r="P5042" s="1" t="str">
        <f>VLOOKUP(A5042,'Data Split'!$A$1:$B$921,2,TRUE)</f>
        <v>train</v>
      </c>
    </row>
    <row r="5043" spans="1:16" x14ac:dyDescent="0.3">
      <c r="A5043" s="1">
        <v>188</v>
      </c>
      <c r="B5043" s="1" t="s">
        <v>0</v>
      </c>
      <c r="C5043" s="1" t="s">
        <v>4</v>
      </c>
      <c r="D5043" s="1" t="s">
        <v>2</v>
      </c>
      <c r="E5043" s="1" t="s">
        <v>43</v>
      </c>
      <c r="F5043">
        <v>18.763999999999999</v>
      </c>
      <c r="G5043">
        <v>19.978999999999999</v>
      </c>
      <c r="H5043">
        <v>0</v>
      </c>
      <c r="I5043">
        <v>0</v>
      </c>
      <c r="J5043">
        <f>VLOOKUP(A5043,Details!$A$1:$F$127,2,TRUE)</f>
        <v>3</v>
      </c>
      <c r="K5043" t="str">
        <f>VLOOKUP(A5043,Details!$A$1:$F$127,3,TRUE)</f>
        <v>M</v>
      </c>
      <c r="L5043" t="str">
        <f>VLOOKUP(A5043,Details!$A$1:$F$127,4,TRUE)</f>
        <v>NA</v>
      </c>
      <c r="M5043" s="1">
        <f>VLOOKUP(A5043,Details!$A$1:$F$127,6,TRUE)</f>
        <v>100</v>
      </c>
      <c r="N5043" s="1">
        <f>VLOOKUP(A5043,Details!$A$1:$F$127,5,TRUE)</f>
        <v>16</v>
      </c>
      <c r="O5043" s="1" t="str">
        <f>VLOOKUP(A5043,Labels!$A$1:$B$127,2,TRUE)</f>
        <v>URTI</v>
      </c>
      <c r="P5043" s="1" t="str">
        <f>VLOOKUP(A5043,'Data Split'!$A$1:$B$921,2,TRUE)</f>
        <v>train</v>
      </c>
    </row>
    <row r="5044" spans="1:16" x14ac:dyDescent="0.3">
      <c r="A5044" s="1">
        <v>188</v>
      </c>
      <c r="B5044" s="1" t="s">
        <v>0</v>
      </c>
      <c r="C5044" s="1" t="s">
        <v>9</v>
      </c>
      <c r="D5044" s="1" t="s">
        <v>2</v>
      </c>
      <c r="E5044" s="1" t="s">
        <v>43</v>
      </c>
      <c r="F5044">
        <v>0.05</v>
      </c>
      <c r="G5044">
        <v>1.022</v>
      </c>
      <c r="H5044">
        <v>0</v>
      </c>
      <c r="I5044">
        <v>0</v>
      </c>
      <c r="J5044">
        <f>VLOOKUP(A5044,Details!$A$1:$F$127,2,TRUE)</f>
        <v>3</v>
      </c>
      <c r="K5044" t="str">
        <f>VLOOKUP(A5044,Details!$A$1:$F$127,3,TRUE)</f>
        <v>M</v>
      </c>
      <c r="L5044" t="str">
        <f>VLOOKUP(A5044,Details!$A$1:$F$127,4,TRUE)</f>
        <v>NA</v>
      </c>
      <c r="M5044" s="1">
        <f>VLOOKUP(A5044,Details!$A$1:$F$127,6,TRUE)</f>
        <v>100</v>
      </c>
      <c r="N5044" s="1">
        <f>VLOOKUP(A5044,Details!$A$1:$F$127,5,TRUE)</f>
        <v>16</v>
      </c>
      <c r="O5044" s="1" t="str">
        <f>VLOOKUP(A5044,Labels!$A$1:$B$127,2,TRUE)</f>
        <v>URTI</v>
      </c>
      <c r="P5044" s="1" t="str">
        <f>VLOOKUP(A5044,'Data Split'!$A$1:$B$921,2,TRUE)</f>
        <v>train</v>
      </c>
    </row>
    <row r="5045" spans="1:16" x14ac:dyDescent="0.3">
      <c r="A5045" s="1">
        <v>188</v>
      </c>
      <c r="B5045" s="1" t="s">
        <v>0</v>
      </c>
      <c r="C5045" s="1" t="s">
        <v>9</v>
      </c>
      <c r="D5045" s="1" t="s">
        <v>2</v>
      </c>
      <c r="E5045" s="1" t="s">
        <v>43</v>
      </c>
      <c r="F5045">
        <v>1.022</v>
      </c>
      <c r="G5045">
        <v>2.7069999999999999</v>
      </c>
      <c r="H5045">
        <v>0</v>
      </c>
      <c r="I5045">
        <v>0</v>
      </c>
      <c r="J5045">
        <f>VLOOKUP(A5045,Details!$A$1:$F$127,2,TRUE)</f>
        <v>3</v>
      </c>
      <c r="K5045" t="str">
        <f>VLOOKUP(A5045,Details!$A$1:$F$127,3,TRUE)</f>
        <v>M</v>
      </c>
      <c r="L5045" t="str">
        <f>VLOOKUP(A5045,Details!$A$1:$F$127,4,TRUE)</f>
        <v>NA</v>
      </c>
      <c r="M5045" s="1">
        <f>VLOOKUP(A5045,Details!$A$1:$F$127,6,TRUE)</f>
        <v>100</v>
      </c>
      <c r="N5045" s="1">
        <f>VLOOKUP(A5045,Details!$A$1:$F$127,5,TRUE)</f>
        <v>16</v>
      </c>
      <c r="O5045" s="1" t="str">
        <f>VLOOKUP(A5045,Labels!$A$1:$B$127,2,TRUE)</f>
        <v>URTI</v>
      </c>
      <c r="P5045" s="1" t="str">
        <f>VLOOKUP(A5045,'Data Split'!$A$1:$B$921,2,TRUE)</f>
        <v>train</v>
      </c>
    </row>
    <row r="5046" spans="1:16" x14ac:dyDescent="0.3">
      <c r="A5046" s="1">
        <v>188</v>
      </c>
      <c r="B5046" s="1" t="s">
        <v>0</v>
      </c>
      <c r="C5046" s="1" t="s">
        <v>9</v>
      </c>
      <c r="D5046" s="1" t="s">
        <v>2</v>
      </c>
      <c r="E5046" s="1" t="s">
        <v>43</v>
      </c>
      <c r="F5046">
        <v>2.7069999999999999</v>
      </c>
      <c r="G5046">
        <v>3.907</v>
      </c>
      <c r="H5046">
        <v>0</v>
      </c>
      <c r="I5046">
        <v>0</v>
      </c>
      <c r="J5046">
        <f>VLOOKUP(A5046,Details!$A$1:$F$127,2,TRUE)</f>
        <v>3</v>
      </c>
      <c r="K5046" t="str">
        <f>VLOOKUP(A5046,Details!$A$1:$F$127,3,TRUE)</f>
        <v>M</v>
      </c>
      <c r="L5046" t="str">
        <f>VLOOKUP(A5046,Details!$A$1:$F$127,4,TRUE)</f>
        <v>NA</v>
      </c>
      <c r="M5046" s="1">
        <f>VLOOKUP(A5046,Details!$A$1:$F$127,6,TRUE)</f>
        <v>100</v>
      </c>
      <c r="N5046" s="1">
        <f>VLOOKUP(A5046,Details!$A$1:$F$127,5,TRUE)</f>
        <v>16</v>
      </c>
      <c r="O5046" s="1" t="str">
        <f>VLOOKUP(A5046,Labels!$A$1:$B$127,2,TRUE)</f>
        <v>URTI</v>
      </c>
      <c r="P5046" s="1" t="str">
        <f>VLOOKUP(A5046,'Data Split'!$A$1:$B$921,2,TRUE)</f>
        <v>train</v>
      </c>
    </row>
    <row r="5047" spans="1:16" x14ac:dyDescent="0.3">
      <c r="A5047" s="1">
        <v>188</v>
      </c>
      <c r="B5047" s="1" t="s">
        <v>0</v>
      </c>
      <c r="C5047" s="1" t="s">
        <v>9</v>
      </c>
      <c r="D5047" s="1" t="s">
        <v>2</v>
      </c>
      <c r="E5047" s="1" t="s">
        <v>43</v>
      </c>
      <c r="F5047">
        <v>3.907</v>
      </c>
      <c r="G5047">
        <v>4.9640000000000004</v>
      </c>
      <c r="H5047">
        <v>0</v>
      </c>
      <c r="I5047">
        <v>0</v>
      </c>
      <c r="J5047">
        <f>VLOOKUP(A5047,Details!$A$1:$F$127,2,TRUE)</f>
        <v>3</v>
      </c>
      <c r="K5047" t="str">
        <f>VLOOKUP(A5047,Details!$A$1:$F$127,3,TRUE)</f>
        <v>M</v>
      </c>
      <c r="L5047" t="str">
        <f>VLOOKUP(A5047,Details!$A$1:$F$127,4,TRUE)</f>
        <v>NA</v>
      </c>
      <c r="M5047" s="1">
        <f>VLOOKUP(A5047,Details!$A$1:$F$127,6,TRUE)</f>
        <v>100</v>
      </c>
      <c r="N5047" s="1">
        <f>VLOOKUP(A5047,Details!$A$1:$F$127,5,TRUE)</f>
        <v>16</v>
      </c>
      <c r="O5047" s="1" t="str">
        <f>VLOOKUP(A5047,Labels!$A$1:$B$127,2,TRUE)</f>
        <v>URTI</v>
      </c>
      <c r="P5047" s="1" t="str">
        <f>VLOOKUP(A5047,'Data Split'!$A$1:$B$921,2,TRUE)</f>
        <v>train</v>
      </c>
    </row>
    <row r="5048" spans="1:16" x14ac:dyDescent="0.3">
      <c r="A5048" s="1">
        <v>188</v>
      </c>
      <c r="B5048" s="1" t="s">
        <v>0</v>
      </c>
      <c r="C5048" s="1" t="s">
        <v>9</v>
      </c>
      <c r="D5048" s="1" t="s">
        <v>2</v>
      </c>
      <c r="E5048" s="1" t="s">
        <v>43</v>
      </c>
      <c r="F5048">
        <v>4.9640000000000004</v>
      </c>
      <c r="G5048">
        <v>6.0640000000000001</v>
      </c>
      <c r="H5048">
        <v>0</v>
      </c>
      <c r="I5048">
        <v>0</v>
      </c>
      <c r="J5048">
        <f>VLOOKUP(A5048,Details!$A$1:$F$127,2,TRUE)</f>
        <v>3</v>
      </c>
      <c r="K5048" t="str">
        <f>VLOOKUP(A5048,Details!$A$1:$F$127,3,TRUE)</f>
        <v>M</v>
      </c>
      <c r="L5048" t="str">
        <f>VLOOKUP(A5048,Details!$A$1:$F$127,4,TRUE)</f>
        <v>NA</v>
      </c>
      <c r="M5048" s="1">
        <f>VLOOKUP(A5048,Details!$A$1:$F$127,6,TRUE)</f>
        <v>100</v>
      </c>
      <c r="N5048" s="1">
        <f>VLOOKUP(A5048,Details!$A$1:$F$127,5,TRUE)</f>
        <v>16</v>
      </c>
      <c r="O5048" s="1" t="str">
        <f>VLOOKUP(A5048,Labels!$A$1:$B$127,2,TRUE)</f>
        <v>URTI</v>
      </c>
      <c r="P5048" s="1" t="str">
        <f>VLOOKUP(A5048,'Data Split'!$A$1:$B$921,2,TRUE)</f>
        <v>train</v>
      </c>
    </row>
    <row r="5049" spans="1:16" x14ac:dyDescent="0.3">
      <c r="A5049" s="1">
        <v>188</v>
      </c>
      <c r="B5049" s="1" t="s">
        <v>0</v>
      </c>
      <c r="C5049" s="1" t="s">
        <v>9</v>
      </c>
      <c r="D5049" s="1" t="s">
        <v>2</v>
      </c>
      <c r="E5049" s="1" t="s">
        <v>43</v>
      </c>
      <c r="F5049">
        <v>6.0640000000000001</v>
      </c>
      <c r="G5049">
        <v>7.2210000000000001</v>
      </c>
      <c r="H5049">
        <v>0</v>
      </c>
      <c r="I5049">
        <v>0</v>
      </c>
      <c r="J5049">
        <f>VLOOKUP(A5049,Details!$A$1:$F$127,2,TRUE)</f>
        <v>3</v>
      </c>
      <c r="K5049" t="str">
        <f>VLOOKUP(A5049,Details!$A$1:$F$127,3,TRUE)</f>
        <v>M</v>
      </c>
      <c r="L5049" t="str">
        <f>VLOOKUP(A5049,Details!$A$1:$F$127,4,TRUE)</f>
        <v>NA</v>
      </c>
      <c r="M5049" s="1">
        <f>VLOOKUP(A5049,Details!$A$1:$F$127,6,TRUE)</f>
        <v>100</v>
      </c>
      <c r="N5049" s="1">
        <f>VLOOKUP(A5049,Details!$A$1:$F$127,5,TRUE)</f>
        <v>16</v>
      </c>
      <c r="O5049" s="1" t="str">
        <f>VLOOKUP(A5049,Labels!$A$1:$B$127,2,TRUE)</f>
        <v>URTI</v>
      </c>
      <c r="P5049" s="1" t="str">
        <f>VLOOKUP(A5049,'Data Split'!$A$1:$B$921,2,TRUE)</f>
        <v>train</v>
      </c>
    </row>
    <row r="5050" spans="1:16" x14ac:dyDescent="0.3">
      <c r="A5050" s="1">
        <v>188</v>
      </c>
      <c r="B5050" s="1" t="s">
        <v>0</v>
      </c>
      <c r="C5050" s="1" t="s">
        <v>9</v>
      </c>
      <c r="D5050" s="1" t="s">
        <v>2</v>
      </c>
      <c r="E5050" s="1" t="s">
        <v>43</v>
      </c>
      <c r="F5050">
        <v>7.2210000000000001</v>
      </c>
      <c r="G5050">
        <v>8.4640000000000004</v>
      </c>
      <c r="H5050">
        <v>0</v>
      </c>
      <c r="I5050">
        <v>0</v>
      </c>
      <c r="J5050">
        <f>VLOOKUP(A5050,Details!$A$1:$F$127,2,TRUE)</f>
        <v>3</v>
      </c>
      <c r="K5050" t="str">
        <f>VLOOKUP(A5050,Details!$A$1:$F$127,3,TRUE)</f>
        <v>M</v>
      </c>
      <c r="L5050" t="str">
        <f>VLOOKUP(A5050,Details!$A$1:$F$127,4,TRUE)</f>
        <v>NA</v>
      </c>
      <c r="M5050" s="1">
        <f>VLOOKUP(A5050,Details!$A$1:$F$127,6,TRUE)</f>
        <v>100</v>
      </c>
      <c r="N5050" s="1">
        <f>VLOOKUP(A5050,Details!$A$1:$F$127,5,TRUE)</f>
        <v>16</v>
      </c>
      <c r="O5050" s="1" t="str">
        <f>VLOOKUP(A5050,Labels!$A$1:$B$127,2,TRUE)</f>
        <v>URTI</v>
      </c>
      <c r="P5050" s="1" t="str">
        <f>VLOOKUP(A5050,'Data Split'!$A$1:$B$921,2,TRUE)</f>
        <v>train</v>
      </c>
    </row>
    <row r="5051" spans="1:16" x14ac:dyDescent="0.3">
      <c r="A5051" s="1">
        <v>188</v>
      </c>
      <c r="B5051" s="1" t="s">
        <v>0</v>
      </c>
      <c r="C5051" s="1" t="s">
        <v>9</v>
      </c>
      <c r="D5051" s="1" t="s">
        <v>2</v>
      </c>
      <c r="E5051" s="1" t="s">
        <v>43</v>
      </c>
      <c r="F5051">
        <v>8.4640000000000004</v>
      </c>
      <c r="G5051">
        <v>9.7070000000000007</v>
      </c>
      <c r="H5051">
        <v>0</v>
      </c>
      <c r="I5051">
        <v>0</v>
      </c>
      <c r="J5051">
        <f>VLOOKUP(A5051,Details!$A$1:$F$127,2,TRUE)</f>
        <v>3</v>
      </c>
      <c r="K5051" t="str">
        <f>VLOOKUP(A5051,Details!$A$1:$F$127,3,TRUE)</f>
        <v>M</v>
      </c>
      <c r="L5051" t="str">
        <f>VLOOKUP(A5051,Details!$A$1:$F$127,4,TRUE)</f>
        <v>NA</v>
      </c>
      <c r="M5051" s="1">
        <f>VLOOKUP(A5051,Details!$A$1:$F$127,6,TRUE)</f>
        <v>100</v>
      </c>
      <c r="N5051" s="1">
        <f>VLOOKUP(A5051,Details!$A$1:$F$127,5,TRUE)</f>
        <v>16</v>
      </c>
      <c r="O5051" s="1" t="str">
        <f>VLOOKUP(A5051,Labels!$A$1:$B$127,2,TRUE)</f>
        <v>URTI</v>
      </c>
      <c r="P5051" s="1" t="str">
        <f>VLOOKUP(A5051,'Data Split'!$A$1:$B$921,2,TRUE)</f>
        <v>train</v>
      </c>
    </row>
    <row r="5052" spans="1:16" x14ac:dyDescent="0.3">
      <c r="A5052" s="1">
        <v>188</v>
      </c>
      <c r="B5052" s="1" t="s">
        <v>0</v>
      </c>
      <c r="C5052" s="1" t="s">
        <v>9</v>
      </c>
      <c r="D5052" s="1" t="s">
        <v>2</v>
      </c>
      <c r="E5052" s="1" t="s">
        <v>43</v>
      </c>
      <c r="F5052">
        <v>9.7070000000000007</v>
      </c>
      <c r="G5052">
        <v>12.164</v>
      </c>
      <c r="H5052">
        <v>0</v>
      </c>
      <c r="I5052">
        <v>0</v>
      </c>
      <c r="J5052">
        <f>VLOOKUP(A5052,Details!$A$1:$F$127,2,TRUE)</f>
        <v>3</v>
      </c>
      <c r="K5052" t="str">
        <f>VLOOKUP(A5052,Details!$A$1:$F$127,3,TRUE)</f>
        <v>M</v>
      </c>
      <c r="L5052" t="str">
        <f>VLOOKUP(A5052,Details!$A$1:$F$127,4,TRUE)</f>
        <v>NA</v>
      </c>
      <c r="M5052" s="1">
        <f>VLOOKUP(A5052,Details!$A$1:$F$127,6,TRUE)</f>
        <v>100</v>
      </c>
      <c r="N5052" s="1">
        <f>VLOOKUP(A5052,Details!$A$1:$F$127,5,TRUE)</f>
        <v>16</v>
      </c>
      <c r="O5052" s="1" t="str">
        <f>VLOOKUP(A5052,Labels!$A$1:$B$127,2,TRUE)</f>
        <v>URTI</v>
      </c>
      <c r="P5052" s="1" t="str">
        <f>VLOOKUP(A5052,'Data Split'!$A$1:$B$921,2,TRUE)</f>
        <v>train</v>
      </c>
    </row>
    <row r="5053" spans="1:16" x14ac:dyDescent="0.3">
      <c r="A5053" s="1">
        <v>188</v>
      </c>
      <c r="B5053" s="1" t="s">
        <v>0</v>
      </c>
      <c r="C5053" s="1" t="s">
        <v>9</v>
      </c>
      <c r="D5053" s="1" t="s">
        <v>2</v>
      </c>
      <c r="E5053" s="1" t="s">
        <v>43</v>
      </c>
      <c r="F5053">
        <v>12.164</v>
      </c>
      <c r="G5053">
        <v>13.292999999999999</v>
      </c>
      <c r="H5053">
        <v>0</v>
      </c>
      <c r="I5053">
        <v>0</v>
      </c>
      <c r="J5053">
        <f>VLOOKUP(A5053,Details!$A$1:$F$127,2,TRUE)</f>
        <v>3</v>
      </c>
      <c r="K5053" t="str">
        <f>VLOOKUP(A5053,Details!$A$1:$F$127,3,TRUE)</f>
        <v>M</v>
      </c>
      <c r="L5053" t="str">
        <f>VLOOKUP(A5053,Details!$A$1:$F$127,4,TRUE)</f>
        <v>NA</v>
      </c>
      <c r="M5053" s="1">
        <f>VLOOKUP(A5053,Details!$A$1:$F$127,6,TRUE)</f>
        <v>100</v>
      </c>
      <c r="N5053" s="1">
        <f>VLOOKUP(A5053,Details!$A$1:$F$127,5,TRUE)</f>
        <v>16</v>
      </c>
      <c r="O5053" s="1" t="str">
        <f>VLOOKUP(A5053,Labels!$A$1:$B$127,2,TRUE)</f>
        <v>URTI</v>
      </c>
      <c r="P5053" s="1" t="str">
        <f>VLOOKUP(A5053,'Data Split'!$A$1:$B$921,2,TRUE)</f>
        <v>train</v>
      </c>
    </row>
    <row r="5054" spans="1:16" x14ac:dyDescent="0.3">
      <c r="A5054" s="1">
        <v>188</v>
      </c>
      <c r="B5054" s="1" t="s">
        <v>0</v>
      </c>
      <c r="C5054" s="1" t="s">
        <v>9</v>
      </c>
      <c r="D5054" s="1" t="s">
        <v>2</v>
      </c>
      <c r="E5054" s="1" t="s">
        <v>43</v>
      </c>
      <c r="F5054">
        <v>13.292999999999999</v>
      </c>
      <c r="G5054">
        <v>14.493</v>
      </c>
      <c r="H5054">
        <v>0</v>
      </c>
      <c r="I5054">
        <v>0</v>
      </c>
      <c r="J5054">
        <f>VLOOKUP(A5054,Details!$A$1:$F$127,2,TRUE)</f>
        <v>3</v>
      </c>
      <c r="K5054" t="str">
        <f>VLOOKUP(A5054,Details!$A$1:$F$127,3,TRUE)</f>
        <v>M</v>
      </c>
      <c r="L5054" t="str">
        <f>VLOOKUP(A5054,Details!$A$1:$F$127,4,TRUE)</f>
        <v>NA</v>
      </c>
      <c r="M5054" s="1">
        <f>VLOOKUP(A5054,Details!$A$1:$F$127,6,TRUE)</f>
        <v>100</v>
      </c>
      <c r="N5054" s="1">
        <f>VLOOKUP(A5054,Details!$A$1:$F$127,5,TRUE)</f>
        <v>16</v>
      </c>
      <c r="O5054" s="1" t="str">
        <f>VLOOKUP(A5054,Labels!$A$1:$B$127,2,TRUE)</f>
        <v>URTI</v>
      </c>
      <c r="P5054" s="1" t="str">
        <f>VLOOKUP(A5054,'Data Split'!$A$1:$B$921,2,TRUE)</f>
        <v>train</v>
      </c>
    </row>
    <row r="5055" spans="1:16" x14ac:dyDescent="0.3">
      <c r="A5055" s="1">
        <v>188</v>
      </c>
      <c r="B5055" s="1" t="s">
        <v>0</v>
      </c>
      <c r="C5055" s="1" t="s">
        <v>9</v>
      </c>
      <c r="D5055" s="1" t="s">
        <v>2</v>
      </c>
      <c r="E5055" s="1" t="s">
        <v>43</v>
      </c>
      <c r="F5055">
        <v>14.493</v>
      </c>
      <c r="G5055">
        <v>16.45</v>
      </c>
      <c r="H5055">
        <v>0</v>
      </c>
      <c r="I5055">
        <v>0</v>
      </c>
      <c r="J5055">
        <f>VLOOKUP(A5055,Details!$A$1:$F$127,2,TRUE)</f>
        <v>3</v>
      </c>
      <c r="K5055" t="str">
        <f>VLOOKUP(A5055,Details!$A$1:$F$127,3,TRUE)</f>
        <v>M</v>
      </c>
      <c r="L5055" t="str">
        <f>VLOOKUP(A5055,Details!$A$1:$F$127,4,TRUE)</f>
        <v>NA</v>
      </c>
      <c r="M5055" s="1">
        <f>VLOOKUP(A5055,Details!$A$1:$F$127,6,TRUE)</f>
        <v>100</v>
      </c>
      <c r="N5055" s="1">
        <f>VLOOKUP(A5055,Details!$A$1:$F$127,5,TRUE)</f>
        <v>16</v>
      </c>
      <c r="O5055" s="1" t="str">
        <f>VLOOKUP(A5055,Labels!$A$1:$B$127,2,TRUE)</f>
        <v>URTI</v>
      </c>
      <c r="P5055" s="1" t="str">
        <f>VLOOKUP(A5055,'Data Split'!$A$1:$B$921,2,TRUE)</f>
        <v>train</v>
      </c>
    </row>
    <row r="5056" spans="1:16" x14ac:dyDescent="0.3">
      <c r="A5056" s="1">
        <v>188</v>
      </c>
      <c r="B5056" s="1" t="s">
        <v>0</v>
      </c>
      <c r="C5056" s="1" t="s">
        <v>9</v>
      </c>
      <c r="D5056" s="1" t="s">
        <v>2</v>
      </c>
      <c r="E5056" s="1" t="s">
        <v>43</v>
      </c>
      <c r="F5056">
        <v>16.45</v>
      </c>
      <c r="G5056">
        <v>19.292999999999999</v>
      </c>
      <c r="H5056">
        <v>0</v>
      </c>
      <c r="I5056">
        <v>0</v>
      </c>
      <c r="J5056">
        <f>VLOOKUP(A5056,Details!$A$1:$F$127,2,TRUE)</f>
        <v>3</v>
      </c>
      <c r="K5056" t="str">
        <f>VLOOKUP(A5056,Details!$A$1:$F$127,3,TRUE)</f>
        <v>M</v>
      </c>
      <c r="L5056" t="str">
        <f>VLOOKUP(A5056,Details!$A$1:$F$127,4,TRUE)</f>
        <v>NA</v>
      </c>
      <c r="M5056" s="1">
        <f>VLOOKUP(A5056,Details!$A$1:$F$127,6,TRUE)</f>
        <v>100</v>
      </c>
      <c r="N5056" s="1">
        <f>VLOOKUP(A5056,Details!$A$1:$F$127,5,TRUE)</f>
        <v>16</v>
      </c>
      <c r="O5056" s="1" t="str">
        <f>VLOOKUP(A5056,Labels!$A$1:$B$127,2,TRUE)</f>
        <v>URTI</v>
      </c>
      <c r="P5056" s="1" t="str">
        <f>VLOOKUP(A5056,'Data Split'!$A$1:$B$921,2,TRUE)</f>
        <v>train</v>
      </c>
    </row>
    <row r="5057" spans="1:16" x14ac:dyDescent="0.3">
      <c r="A5057" s="1">
        <v>188</v>
      </c>
      <c r="B5057" s="1" t="s">
        <v>0</v>
      </c>
      <c r="C5057" s="1" t="s">
        <v>9</v>
      </c>
      <c r="D5057" s="1" t="s">
        <v>2</v>
      </c>
      <c r="E5057" s="1" t="s">
        <v>43</v>
      </c>
      <c r="F5057">
        <v>19.292999999999999</v>
      </c>
      <c r="G5057">
        <v>19.963999999999999</v>
      </c>
      <c r="H5057">
        <v>0</v>
      </c>
      <c r="I5057">
        <v>0</v>
      </c>
      <c r="J5057">
        <f>VLOOKUP(A5057,Details!$A$1:$F$127,2,TRUE)</f>
        <v>3</v>
      </c>
      <c r="K5057" t="str">
        <f>VLOOKUP(A5057,Details!$A$1:$F$127,3,TRUE)</f>
        <v>M</v>
      </c>
      <c r="L5057" t="str">
        <f>VLOOKUP(A5057,Details!$A$1:$F$127,4,TRUE)</f>
        <v>NA</v>
      </c>
      <c r="M5057" s="1">
        <f>VLOOKUP(A5057,Details!$A$1:$F$127,6,TRUE)</f>
        <v>100</v>
      </c>
      <c r="N5057" s="1">
        <f>VLOOKUP(A5057,Details!$A$1:$F$127,5,TRUE)</f>
        <v>16</v>
      </c>
      <c r="O5057" s="1" t="str">
        <f>VLOOKUP(A5057,Labels!$A$1:$B$127,2,TRUE)</f>
        <v>URTI</v>
      </c>
      <c r="P5057" s="1" t="str">
        <f>VLOOKUP(A5057,'Data Split'!$A$1:$B$921,2,TRUE)</f>
        <v>train</v>
      </c>
    </row>
    <row r="5058" spans="1:16" x14ac:dyDescent="0.3">
      <c r="A5058" s="1">
        <v>188</v>
      </c>
      <c r="B5058" s="1" t="s">
        <v>0</v>
      </c>
      <c r="C5058" s="1" t="s">
        <v>10</v>
      </c>
      <c r="D5058" s="1" t="s">
        <v>2</v>
      </c>
      <c r="E5058" s="1" t="s">
        <v>43</v>
      </c>
      <c r="F5058">
        <v>2.1999999999999999E-2</v>
      </c>
      <c r="G5058">
        <v>0.32200000000000001</v>
      </c>
      <c r="H5058">
        <v>0</v>
      </c>
      <c r="I5058">
        <v>0</v>
      </c>
      <c r="J5058">
        <f>VLOOKUP(A5058,Details!$A$1:$F$127,2,TRUE)</f>
        <v>3</v>
      </c>
      <c r="K5058" t="str">
        <f>VLOOKUP(A5058,Details!$A$1:$F$127,3,TRUE)</f>
        <v>M</v>
      </c>
      <c r="L5058" t="str">
        <f>VLOOKUP(A5058,Details!$A$1:$F$127,4,TRUE)</f>
        <v>NA</v>
      </c>
      <c r="M5058" s="1">
        <f>VLOOKUP(A5058,Details!$A$1:$F$127,6,TRUE)</f>
        <v>100</v>
      </c>
      <c r="N5058" s="1">
        <f>VLOOKUP(A5058,Details!$A$1:$F$127,5,TRUE)</f>
        <v>16</v>
      </c>
      <c r="O5058" s="1" t="str">
        <f>VLOOKUP(A5058,Labels!$A$1:$B$127,2,TRUE)</f>
        <v>URTI</v>
      </c>
      <c r="P5058" s="1" t="str">
        <f>VLOOKUP(A5058,'Data Split'!$A$1:$B$921,2,TRUE)</f>
        <v>train</v>
      </c>
    </row>
    <row r="5059" spans="1:16" x14ac:dyDescent="0.3">
      <c r="A5059" s="1">
        <v>188</v>
      </c>
      <c r="B5059" s="1" t="s">
        <v>0</v>
      </c>
      <c r="C5059" s="1" t="s">
        <v>10</v>
      </c>
      <c r="D5059" s="1" t="s">
        <v>2</v>
      </c>
      <c r="E5059" s="1" t="s">
        <v>43</v>
      </c>
      <c r="F5059">
        <v>0.32200000000000001</v>
      </c>
      <c r="G5059">
        <v>1.8220000000000001</v>
      </c>
      <c r="H5059">
        <v>0</v>
      </c>
      <c r="I5059">
        <v>0</v>
      </c>
      <c r="J5059">
        <f>VLOOKUP(A5059,Details!$A$1:$F$127,2,TRUE)</f>
        <v>3</v>
      </c>
      <c r="K5059" t="str">
        <f>VLOOKUP(A5059,Details!$A$1:$F$127,3,TRUE)</f>
        <v>M</v>
      </c>
      <c r="L5059" t="str">
        <f>VLOOKUP(A5059,Details!$A$1:$F$127,4,TRUE)</f>
        <v>NA</v>
      </c>
      <c r="M5059" s="1">
        <f>VLOOKUP(A5059,Details!$A$1:$F$127,6,TRUE)</f>
        <v>100</v>
      </c>
      <c r="N5059" s="1">
        <f>VLOOKUP(A5059,Details!$A$1:$F$127,5,TRUE)</f>
        <v>16</v>
      </c>
      <c r="O5059" s="1" t="str">
        <f>VLOOKUP(A5059,Labels!$A$1:$B$127,2,TRUE)</f>
        <v>URTI</v>
      </c>
      <c r="P5059" s="1" t="str">
        <f>VLOOKUP(A5059,'Data Split'!$A$1:$B$921,2,TRUE)</f>
        <v>train</v>
      </c>
    </row>
    <row r="5060" spans="1:16" x14ac:dyDescent="0.3">
      <c r="A5060" s="1">
        <v>188</v>
      </c>
      <c r="B5060" s="1" t="s">
        <v>0</v>
      </c>
      <c r="C5060" s="1" t="s">
        <v>10</v>
      </c>
      <c r="D5060" s="1" t="s">
        <v>2</v>
      </c>
      <c r="E5060" s="1" t="s">
        <v>43</v>
      </c>
      <c r="F5060">
        <v>1.8220000000000001</v>
      </c>
      <c r="G5060">
        <v>3.2930000000000001</v>
      </c>
      <c r="H5060">
        <v>0</v>
      </c>
      <c r="I5060">
        <v>0</v>
      </c>
      <c r="J5060">
        <f>VLOOKUP(A5060,Details!$A$1:$F$127,2,TRUE)</f>
        <v>3</v>
      </c>
      <c r="K5060" t="str">
        <f>VLOOKUP(A5060,Details!$A$1:$F$127,3,TRUE)</f>
        <v>M</v>
      </c>
      <c r="L5060" t="str">
        <f>VLOOKUP(A5060,Details!$A$1:$F$127,4,TRUE)</f>
        <v>NA</v>
      </c>
      <c r="M5060" s="1">
        <f>VLOOKUP(A5060,Details!$A$1:$F$127,6,TRUE)</f>
        <v>100</v>
      </c>
      <c r="N5060" s="1">
        <f>VLOOKUP(A5060,Details!$A$1:$F$127,5,TRUE)</f>
        <v>16</v>
      </c>
      <c r="O5060" s="1" t="str">
        <f>VLOOKUP(A5060,Labels!$A$1:$B$127,2,TRUE)</f>
        <v>URTI</v>
      </c>
      <c r="P5060" s="1" t="str">
        <f>VLOOKUP(A5060,'Data Split'!$A$1:$B$921,2,TRUE)</f>
        <v>train</v>
      </c>
    </row>
    <row r="5061" spans="1:16" x14ac:dyDescent="0.3">
      <c r="A5061" s="1">
        <v>188</v>
      </c>
      <c r="B5061" s="1" t="s">
        <v>0</v>
      </c>
      <c r="C5061" s="1" t="s">
        <v>10</v>
      </c>
      <c r="D5061" s="1" t="s">
        <v>2</v>
      </c>
      <c r="E5061" s="1" t="s">
        <v>43</v>
      </c>
      <c r="F5061">
        <v>3.2930000000000001</v>
      </c>
      <c r="G5061">
        <v>4.7359999999999998</v>
      </c>
      <c r="H5061">
        <v>0</v>
      </c>
      <c r="I5061">
        <v>0</v>
      </c>
      <c r="J5061">
        <f>VLOOKUP(A5061,Details!$A$1:$F$127,2,TRUE)</f>
        <v>3</v>
      </c>
      <c r="K5061" t="str">
        <f>VLOOKUP(A5061,Details!$A$1:$F$127,3,TRUE)</f>
        <v>M</v>
      </c>
      <c r="L5061" t="str">
        <f>VLOOKUP(A5061,Details!$A$1:$F$127,4,TRUE)</f>
        <v>NA</v>
      </c>
      <c r="M5061" s="1">
        <f>VLOOKUP(A5061,Details!$A$1:$F$127,6,TRUE)</f>
        <v>100</v>
      </c>
      <c r="N5061" s="1">
        <f>VLOOKUP(A5061,Details!$A$1:$F$127,5,TRUE)</f>
        <v>16</v>
      </c>
      <c r="O5061" s="1" t="str">
        <f>VLOOKUP(A5061,Labels!$A$1:$B$127,2,TRUE)</f>
        <v>URTI</v>
      </c>
      <c r="P5061" s="1" t="str">
        <f>VLOOKUP(A5061,'Data Split'!$A$1:$B$921,2,TRUE)</f>
        <v>train</v>
      </c>
    </row>
    <row r="5062" spans="1:16" x14ac:dyDescent="0.3">
      <c r="A5062" s="1">
        <v>188</v>
      </c>
      <c r="B5062" s="1" t="s">
        <v>0</v>
      </c>
      <c r="C5062" s="1" t="s">
        <v>10</v>
      </c>
      <c r="D5062" s="1" t="s">
        <v>2</v>
      </c>
      <c r="E5062" s="1" t="s">
        <v>43</v>
      </c>
      <c r="F5062">
        <v>4.7359999999999998</v>
      </c>
      <c r="G5062">
        <v>6.0069999999999997</v>
      </c>
      <c r="H5062">
        <v>0</v>
      </c>
      <c r="I5062">
        <v>0</v>
      </c>
      <c r="J5062">
        <f>VLOOKUP(A5062,Details!$A$1:$F$127,2,TRUE)</f>
        <v>3</v>
      </c>
      <c r="K5062" t="str">
        <f>VLOOKUP(A5062,Details!$A$1:$F$127,3,TRUE)</f>
        <v>M</v>
      </c>
      <c r="L5062" t="str">
        <f>VLOOKUP(A5062,Details!$A$1:$F$127,4,TRUE)</f>
        <v>NA</v>
      </c>
      <c r="M5062" s="1">
        <f>VLOOKUP(A5062,Details!$A$1:$F$127,6,TRUE)</f>
        <v>100</v>
      </c>
      <c r="N5062" s="1">
        <f>VLOOKUP(A5062,Details!$A$1:$F$127,5,TRUE)</f>
        <v>16</v>
      </c>
      <c r="O5062" s="1" t="str">
        <f>VLOOKUP(A5062,Labels!$A$1:$B$127,2,TRUE)</f>
        <v>URTI</v>
      </c>
      <c r="P5062" s="1" t="str">
        <f>VLOOKUP(A5062,'Data Split'!$A$1:$B$921,2,TRUE)</f>
        <v>train</v>
      </c>
    </row>
    <row r="5063" spans="1:16" x14ac:dyDescent="0.3">
      <c r="A5063" s="1">
        <v>188</v>
      </c>
      <c r="B5063" s="1" t="s">
        <v>0</v>
      </c>
      <c r="C5063" s="1" t="s">
        <v>10</v>
      </c>
      <c r="D5063" s="1" t="s">
        <v>2</v>
      </c>
      <c r="E5063" s="1" t="s">
        <v>43</v>
      </c>
      <c r="F5063">
        <v>6.0069999999999997</v>
      </c>
      <c r="G5063">
        <v>7.6360000000000001</v>
      </c>
      <c r="H5063">
        <v>0</v>
      </c>
      <c r="I5063">
        <v>0</v>
      </c>
      <c r="J5063">
        <f>VLOOKUP(A5063,Details!$A$1:$F$127,2,TRUE)</f>
        <v>3</v>
      </c>
      <c r="K5063" t="str">
        <f>VLOOKUP(A5063,Details!$A$1:$F$127,3,TRUE)</f>
        <v>M</v>
      </c>
      <c r="L5063" t="str">
        <f>VLOOKUP(A5063,Details!$A$1:$F$127,4,TRUE)</f>
        <v>NA</v>
      </c>
      <c r="M5063" s="1">
        <f>VLOOKUP(A5063,Details!$A$1:$F$127,6,TRUE)</f>
        <v>100</v>
      </c>
      <c r="N5063" s="1">
        <f>VLOOKUP(A5063,Details!$A$1:$F$127,5,TRUE)</f>
        <v>16</v>
      </c>
      <c r="O5063" s="1" t="str">
        <f>VLOOKUP(A5063,Labels!$A$1:$B$127,2,TRUE)</f>
        <v>URTI</v>
      </c>
      <c r="P5063" s="1" t="str">
        <f>VLOOKUP(A5063,'Data Split'!$A$1:$B$921,2,TRUE)</f>
        <v>train</v>
      </c>
    </row>
    <row r="5064" spans="1:16" x14ac:dyDescent="0.3">
      <c r="A5064" s="1">
        <v>188</v>
      </c>
      <c r="B5064" s="1" t="s">
        <v>0</v>
      </c>
      <c r="C5064" s="1" t="s">
        <v>10</v>
      </c>
      <c r="D5064" s="1" t="s">
        <v>2</v>
      </c>
      <c r="E5064" s="1" t="s">
        <v>43</v>
      </c>
      <c r="F5064">
        <v>7.6360000000000001</v>
      </c>
      <c r="G5064">
        <v>8.9359999999999999</v>
      </c>
      <c r="H5064">
        <v>0</v>
      </c>
      <c r="I5064">
        <v>0</v>
      </c>
      <c r="J5064">
        <f>VLOOKUP(A5064,Details!$A$1:$F$127,2,TRUE)</f>
        <v>3</v>
      </c>
      <c r="K5064" t="str">
        <f>VLOOKUP(A5064,Details!$A$1:$F$127,3,TRUE)</f>
        <v>M</v>
      </c>
      <c r="L5064" t="str">
        <f>VLOOKUP(A5064,Details!$A$1:$F$127,4,TRUE)</f>
        <v>NA</v>
      </c>
      <c r="M5064" s="1">
        <f>VLOOKUP(A5064,Details!$A$1:$F$127,6,TRUE)</f>
        <v>100</v>
      </c>
      <c r="N5064" s="1">
        <f>VLOOKUP(A5064,Details!$A$1:$F$127,5,TRUE)</f>
        <v>16</v>
      </c>
      <c r="O5064" s="1" t="str">
        <f>VLOOKUP(A5064,Labels!$A$1:$B$127,2,TRUE)</f>
        <v>URTI</v>
      </c>
      <c r="P5064" s="1" t="str">
        <f>VLOOKUP(A5064,'Data Split'!$A$1:$B$921,2,TRUE)</f>
        <v>train</v>
      </c>
    </row>
    <row r="5065" spans="1:16" x14ac:dyDescent="0.3">
      <c r="A5065" s="1">
        <v>188</v>
      </c>
      <c r="B5065" s="1" t="s">
        <v>0</v>
      </c>
      <c r="C5065" s="1" t="s">
        <v>10</v>
      </c>
      <c r="D5065" s="1" t="s">
        <v>2</v>
      </c>
      <c r="E5065" s="1" t="s">
        <v>43</v>
      </c>
      <c r="F5065">
        <v>8.9359999999999999</v>
      </c>
      <c r="G5065">
        <v>10.621</v>
      </c>
      <c r="H5065">
        <v>0</v>
      </c>
      <c r="I5065">
        <v>0</v>
      </c>
      <c r="J5065">
        <f>VLOOKUP(A5065,Details!$A$1:$F$127,2,TRUE)</f>
        <v>3</v>
      </c>
      <c r="K5065" t="str">
        <f>VLOOKUP(A5065,Details!$A$1:$F$127,3,TRUE)</f>
        <v>M</v>
      </c>
      <c r="L5065" t="str">
        <f>VLOOKUP(A5065,Details!$A$1:$F$127,4,TRUE)</f>
        <v>NA</v>
      </c>
      <c r="M5065" s="1">
        <f>VLOOKUP(A5065,Details!$A$1:$F$127,6,TRUE)</f>
        <v>100</v>
      </c>
      <c r="N5065" s="1">
        <f>VLOOKUP(A5065,Details!$A$1:$F$127,5,TRUE)</f>
        <v>16</v>
      </c>
      <c r="O5065" s="1" t="str">
        <f>VLOOKUP(A5065,Labels!$A$1:$B$127,2,TRUE)</f>
        <v>URTI</v>
      </c>
      <c r="P5065" s="1" t="str">
        <f>VLOOKUP(A5065,'Data Split'!$A$1:$B$921,2,TRUE)</f>
        <v>train</v>
      </c>
    </row>
    <row r="5066" spans="1:16" x14ac:dyDescent="0.3">
      <c r="A5066" s="1">
        <v>188</v>
      </c>
      <c r="B5066" s="1" t="s">
        <v>0</v>
      </c>
      <c r="C5066" s="1" t="s">
        <v>10</v>
      </c>
      <c r="D5066" s="1" t="s">
        <v>2</v>
      </c>
      <c r="E5066" s="1" t="s">
        <v>43</v>
      </c>
      <c r="F5066">
        <v>10.621</v>
      </c>
      <c r="G5066">
        <v>11.821</v>
      </c>
      <c r="H5066">
        <v>0</v>
      </c>
      <c r="I5066">
        <v>0</v>
      </c>
      <c r="J5066">
        <f>VLOOKUP(A5066,Details!$A$1:$F$127,2,TRUE)</f>
        <v>3</v>
      </c>
      <c r="K5066" t="str">
        <f>VLOOKUP(A5066,Details!$A$1:$F$127,3,TRUE)</f>
        <v>M</v>
      </c>
      <c r="L5066" t="str">
        <f>VLOOKUP(A5066,Details!$A$1:$F$127,4,TRUE)</f>
        <v>NA</v>
      </c>
      <c r="M5066" s="1">
        <f>VLOOKUP(A5066,Details!$A$1:$F$127,6,TRUE)</f>
        <v>100</v>
      </c>
      <c r="N5066" s="1">
        <f>VLOOKUP(A5066,Details!$A$1:$F$127,5,TRUE)</f>
        <v>16</v>
      </c>
      <c r="O5066" s="1" t="str">
        <f>VLOOKUP(A5066,Labels!$A$1:$B$127,2,TRUE)</f>
        <v>URTI</v>
      </c>
      <c r="P5066" s="1" t="str">
        <f>VLOOKUP(A5066,'Data Split'!$A$1:$B$921,2,TRUE)</f>
        <v>train</v>
      </c>
    </row>
    <row r="5067" spans="1:16" x14ac:dyDescent="0.3">
      <c r="A5067" s="1">
        <v>188</v>
      </c>
      <c r="B5067" s="1" t="s">
        <v>0</v>
      </c>
      <c r="C5067" s="1" t="s">
        <v>10</v>
      </c>
      <c r="D5067" s="1" t="s">
        <v>2</v>
      </c>
      <c r="E5067" s="1" t="s">
        <v>43</v>
      </c>
      <c r="F5067">
        <v>11.821</v>
      </c>
      <c r="G5067">
        <v>12.95</v>
      </c>
      <c r="H5067">
        <v>0</v>
      </c>
      <c r="I5067">
        <v>0</v>
      </c>
      <c r="J5067">
        <f>VLOOKUP(A5067,Details!$A$1:$F$127,2,TRUE)</f>
        <v>3</v>
      </c>
      <c r="K5067" t="str">
        <f>VLOOKUP(A5067,Details!$A$1:$F$127,3,TRUE)</f>
        <v>M</v>
      </c>
      <c r="L5067" t="str">
        <f>VLOOKUP(A5067,Details!$A$1:$F$127,4,TRUE)</f>
        <v>NA</v>
      </c>
      <c r="M5067" s="1">
        <f>VLOOKUP(A5067,Details!$A$1:$F$127,6,TRUE)</f>
        <v>100</v>
      </c>
      <c r="N5067" s="1">
        <f>VLOOKUP(A5067,Details!$A$1:$F$127,5,TRUE)</f>
        <v>16</v>
      </c>
      <c r="O5067" s="1" t="str">
        <f>VLOOKUP(A5067,Labels!$A$1:$B$127,2,TRUE)</f>
        <v>URTI</v>
      </c>
      <c r="P5067" s="1" t="str">
        <f>VLOOKUP(A5067,'Data Split'!$A$1:$B$921,2,TRUE)</f>
        <v>train</v>
      </c>
    </row>
    <row r="5068" spans="1:16" x14ac:dyDescent="0.3">
      <c r="A5068" s="1">
        <v>188</v>
      </c>
      <c r="B5068" s="1" t="s">
        <v>0</v>
      </c>
      <c r="C5068" s="1" t="s">
        <v>10</v>
      </c>
      <c r="D5068" s="1" t="s">
        <v>2</v>
      </c>
      <c r="E5068" s="1" t="s">
        <v>43</v>
      </c>
      <c r="F5068">
        <v>12.95</v>
      </c>
      <c r="G5068">
        <v>14.221</v>
      </c>
      <c r="H5068">
        <v>0</v>
      </c>
      <c r="I5068">
        <v>0</v>
      </c>
      <c r="J5068">
        <f>VLOOKUP(A5068,Details!$A$1:$F$127,2,TRUE)</f>
        <v>3</v>
      </c>
      <c r="K5068" t="str">
        <f>VLOOKUP(A5068,Details!$A$1:$F$127,3,TRUE)</f>
        <v>M</v>
      </c>
      <c r="L5068" t="str">
        <f>VLOOKUP(A5068,Details!$A$1:$F$127,4,TRUE)</f>
        <v>NA</v>
      </c>
      <c r="M5068" s="1">
        <f>VLOOKUP(A5068,Details!$A$1:$F$127,6,TRUE)</f>
        <v>100</v>
      </c>
      <c r="N5068" s="1">
        <f>VLOOKUP(A5068,Details!$A$1:$F$127,5,TRUE)</f>
        <v>16</v>
      </c>
      <c r="O5068" s="1" t="str">
        <f>VLOOKUP(A5068,Labels!$A$1:$B$127,2,TRUE)</f>
        <v>URTI</v>
      </c>
      <c r="P5068" s="1" t="str">
        <f>VLOOKUP(A5068,'Data Split'!$A$1:$B$921,2,TRUE)</f>
        <v>train</v>
      </c>
    </row>
    <row r="5069" spans="1:16" x14ac:dyDescent="0.3">
      <c r="A5069" s="1">
        <v>188</v>
      </c>
      <c r="B5069" s="1" t="s">
        <v>0</v>
      </c>
      <c r="C5069" s="1" t="s">
        <v>10</v>
      </c>
      <c r="D5069" s="1" t="s">
        <v>2</v>
      </c>
      <c r="E5069" s="1" t="s">
        <v>43</v>
      </c>
      <c r="F5069">
        <v>14.221</v>
      </c>
      <c r="G5069">
        <v>15.407</v>
      </c>
      <c r="H5069">
        <v>0</v>
      </c>
      <c r="I5069">
        <v>0</v>
      </c>
      <c r="J5069">
        <f>VLOOKUP(A5069,Details!$A$1:$F$127,2,TRUE)</f>
        <v>3</v>
      </c>
      <c r="K5069" t="str">
        <f>VLOOKUP(A5069,Details!$A$1:$F$127,3,TRUE)</f>
        <v>M</v>
      </c>
      <c r="L5069" t="str">
        <f>VLOOKUP(A5069,Details!$A$1:$F$127,4,TRUE)</f>
        <v>NA</v>
      </c>
      <c r="M5069" s="1">
        <f>VLOOKUP(A5069,Details!$A$1:$F$127,6,TRUE)</f>
        <v>100</v>
      </c>
      <c r="N5069" s="1">
        <f>VLOOKUP(A5069,Details!$A$1:$F$127,5,TRUE)</f>
        <v>16</v>
      </c>
      <c r="O5069" s="1" t="str">
        <f>VLOOKUP(A5069,Labels!$A$1:$B$127,2,TRUE)</f>
        <v>URTI</v>
      </c>
      <c r="P5069" s="1" t="str">
        <f>VLOOKUP(A5069,'Data Split'!$A$1:$B$921,2,TRUE)</f>
        <v>train</v>
      </c>
    </row>
    <row r="5070" spans="1:16" x14ac:dyDescent="0.3">
      <c r="A5070" s="1">
        <v>188</v>
      </c>
      <c r="B5070" s="1" t="s">
        <v>0</v>
      </c>
      <c r="C5070" s="1" t="s">
        <v>10</v>
      </c>
      <c r="D5070" s="1" t="s">
        <v>2</v>
      </c>
      <c r="E5070" s="1" t="s">
        <v>43</v>
      </c>
      <c r="F5070">
        <v>15.407</v>
      </c>
      <c r="G5070">
        <v>16.678999999999998</v>
      </c>
      <c r="H5070">
        <v>0</v>
      </c>
      <c r="I5070">
        <v>0</v>
      </c>
      <c r="J5070">
        <f>VLOOKUP(A5070,Details!$A$1:$F$127,2,TRUE)</f>
        <v>3</v>
      </c>
      <c r="K5070" t="str">
        <f>VLOOKUP(A5070,Details!$A$1:$F$127,3,TRUE)</f>
        <v>M</v>
      </c>
      <c r="L5070" t="str">
        <f>VLOOKUP(A5070,Details!$A$1:$F$127,4,TRUE)</f>
        <v>NA</v>
      </c>
      <c r="M5070" s="1">
        <f>VLOOKUP(A5070,Details!$A$1:$F$127,6,TRUE)</f>
        <v>100</v>
      </c>
      <c r="N5070" s="1">
        <f>VLOOKUP(A5070,Details!$A$1:$F$127,5,TRUE)</f>
        <v>16</v>
      </c>
      <c r="O5070" s="1" t="str">
        <f>VLOOKUP(A5070,Labels!$A$1:$B$127,2,TRUE)</f>
        <v>URTI</v>
      </c>
      <c r="P5070" s="1" t="str">
        <f>VLOOKUP(A5070,'Data Split'!$A$1:$B$921,2,TRUE)</f>
        <v>train</v>
      </c>
    </row>
    <row r="5071" spans="1:16" x14ac:dyDescent="0.3">
      <c r="A5071" s="1">
        <v>188</v>
      </c>
      <c r="B5071" s="1" t="s">
        <v>0</v>
      </c>
      <c r="C5071" s="1" t="s">
        <v>10</v>
      </c>
      <c r="D5071" s="1" t="s">
        <v>2</v>
      </c>
      <c r="E5071" s="1" t="s">
        <v>43</v>
      </c>
      <c r="F5071">
        <v>16.678999999999998</v>
      </c>
      <c r="G5071">
        <v>18.079000000000001</v>
      </c>
      <c r="H5071">
        <v>0</v>
      </c>
      <c r="I5071">
        <v>0</v>
      </c>
      <c r="J5071">
        <f>VLOOKUP(A5071,Details!$A$1:$F$127,2,TRUE)</f>
        <v>3</v>
      </c>
      <c r="K5071" t="str">
        <f>VLOOKUP(A5071,Details!$A$1:$F$127,3,TRUE)</f>
        <v>M</v>
      </c>
      <c r="L5071" t="str">
        <f>VLOOKUP(A5071,Details!$A$1:$F$127,4,TRUE)</f>
        <v>NA</v>
      </c>
      <c r="M5071" s="1">
        <f>VLOOKUP(A5071,Details!$A$1:$F$127,6,TRUE)</f>
        <v>100</v>
      </c>
      <c r="N5071" s="1">
        <f>VLOOKUP(A5071,Details!$A$1:$F$127,5,TRUE)</f>
        <v>16</v>
      </c>
      <c r="O5071" s="1" t="str">
        <f>VLOOKUP(A5071,Labels!$A$1:$B$127,2,TRUE)</f>
        <v>URTI</v>
      </c>
      <c r="P5071" s="1" t="str">
        <f>VLOOKUP(A5071,'Data Split'!$A$1:$B$921,2,TRUE)</f>
        <v>train</v>
      </c>
    </row>
    <row r="5072" spans="1:16" x14ac:dyDescent="0.3">
      <c r="A5072" s="1">
        <v>188</v>
      </c>
      <c r="B5072" s="1" t="s">
        <v>0</v>
      </c>
      <c r="C5072" s="1" t="s">
        <v>10</v>
      </c>
      <c r="D5072" s="1" t="s">
        <v>2</v>
      </c>
      <c r="E5072" s="1" t="s">
        <v>43</v>
      </c>
      <c r="F5072">
        <v>18.079000000000001</v>
      </c>
      <c r="G5072">
        <v>19.25</v>
      </c>
      <c r="H5072">
        <v>0</v>
      </c>
      <c r="I5072">
        <v>0</v>
      </c>
      <c r="J5072">
        <f>VLOOKUP(A5072,Details!$A$1:$F$127,2,TRUE)</f>
        <v>3</v>
      </c>
      <c r="K5072" t="str">
        <f>VLOOKUP(A5072,Details!$A$1:$F$127,3,TRUE)</f>
        <v>M</v>
      </c>
      <c r="L5072" t="str">
        <f>VLOOKUP(A5072,Details!$A$1:$F$127,4,TRUE)</f>
        <v>NA</v>
      </c>
      <c r="M5072" s="1">
        <f>VLOOKUP(A5072,Details!$A$1:$F$127,6,TRUE)</f>
        <v>100</v>
      </c>
      <c r="N5072" s="1">
        <f>VLOOKUP(A5072,Details!$A$1:$F$127,5,TRUE)</f>
        <v>16</v>
      </c>
      <c r="O5072" s="1" t="str">
        <f>VLOOKUP(A5072,Labels!$A$1:$B$127,2,TRUE)</f>
        <v>URTI</v>
      </c>
      <c r="P5072" s="1" t="str">
        <f>VLOOKUP(A5072,'Data Split'!$A$1:$B$921,2,TRUE)</f>
        <v>train</v>
      </c>
    </row>
    <row r="5073" spans="1:16" x14ac:dyDescent="0.3">
      <c r="A5073" s="1">
        <v>188</v>
      </c>
      <c r="B5073" s="1" t="s">
        <v>0</v>
      </c>
      <c r="C5073" s="1" t="s">
        <v>10</v>
      </c>
      <c r="D5073" s="1" t="s">
        <v>2</v>
      </c>
      <c r="E5073" s="1" t="s">
        <v>43</v>
      </c>
      <c r="F5073">
        <v>19.25</v>
      </c>
      <c r="G5073">
        <v>19.978999999999999</v>
      </c>
      <c r="H5073">
        <v>0</v>
      </c>
      <c r="I5073">
        <v>0</v>
      </c>
      <c r="J5073">
        <f>VLOOKUP(A5073,Details!$A$1:$F$127,2,TRUE)</f>
        <v>3</v>
      </c>
      <c r="K5073" t="str">
        <f>VLOOKUP(A5073,Details!$A$1:$F$127,3,TRUE)</f>
        <v>M</v>
      </c>
      <c r="L5073" t="str">
        <f>VLOOKUP(A5073,Details!$A$1:$F$127,4,TRUE)</f>
        <v>NA</v>
      </c>
      <c r="M5073" s="1">
        <f>VLOOKUP(A5073,Details!$A$1:$F$127,6,TRUE)</f>
        <v>100</v>
      </c>
      <c r="N5073" s="1">
        <f>VLOOKUP(A5073,Details!$A$1:$F$127,5,TRUE)</f>
        <v>16</v>
      </c>
      <c r="O5073" s="1" t="str">
        <f>VLOOKUP(A5073,Labels!$A$1:$B$127,2,TRUE)</f>
        <v>URTI</v>
      </c>
      <c r="P5073" s="1" t="str">
        <f>VLOOKUP(A5073,'Data Split'!$A$1:$B$921,2,TRUE)</f>
        <v>train</v>
      </c>
    </row>
    <row r="5074" spans="1:16" x14ac:dyDescent="0.3">
      <c r="A5074" s="1">
        <v>189</v>
      </c>
      <c r="B5074" s="1" t="s">
        <v>17</v>
      </c>
      <c r="C5074" s="1" t="s">
        <v>8</v>
      </c>
      <c r="D5074" s="1" t="s">
        <v>6</v>
      </c>
      <c r="E5074" s="1" t="s">
        <v>44</v>
      </c>
      <c r="F5074">
        <v>2.1999999999999999E-2</v>
      </c>
      <c r="G5074">
        <v>4.7640000000000002</v>
      </c>
      <c r="H5074">
        <v>1</v>
      </c>
      <c r="I5074">
        <v>0</v>
      </c>
      <c r="J5074">
        <f>VLOOKUP(A5074,Details!$A$1:$F$127,2,TRUE)</f>
        <v>75</v>
      </c>
      <c r="K5074" t="str">
        <f>VLOOKUP(A5074,Details!$A$1:$F$127,3,TRUE)</f>
        <v>F</v>
      </c>
      <c r="L5074">
        <f>VLOOKUP(A5074,Details!$A$1:$F$127,4,TRUE)</f>
        <v>26.2</v>
      </c>
      <c r="M5074" s="1" t="str">
        <f>VLOOKUP(A5074,Details!$A$1:$F$127,6,TRUE)</f>
        <v>NA</v>
      </c>
      <c r="N5074" s="1" t="str">
        <f>VLOOKUP(A5074,Details!$A$1:$F$127,5,TRUE)</f>
        <v>NA</v>
      </c>
      <c r="O5074" s="1" t="str">
        <f>VLOOKUP(A5074,Labels!$A$1:$B$127,2,TRUE)</f>
        <v>COPD</v>
      </c>
      <c r="P5074" s="1" t="str">
        <f>VLOOKUP(A5074,'Data Split'!$A$1:$B$921,2,TRUE)</f>
        <v>train</v>
      </c>
    </row>
    <row r="5075" spans="1:16" x14ac:dyDescent="0.3">
      <c r="A5075" s="1">
        <v>189</v>
      </c>
      <c r="B5075" s="1" t="s">
        <v>17</v>
      </c>
      <c r="C5075" s="1" t="s">
        <v>8</v>
      </c>
      <c r="D5075" s="1" t="s">
        <v>6</v>
      </c>
      <c r="E5075" s="1" t="s">
        <v>44</v>
      </c>
      <c r="F5075">
        <v>4.7640000000000002</v>
      </c>
      <c r="G5075">
        <v>9.6210000000000004</v>
      </c>
      <c r="H5075">
        <v>1</v>
      </c>
      <c r="I5075">
        <v>0</v>
      </c>
      <c r="J5075">
        <f>VLOOKUP(A5075,Details!$A$1:$F$127,2,TRUE)</f>
        <v>75</v>
      </c>
      <c r="K5075" t="str">
        <f>VLOOKUP(A5075,Details!$A$1:$F$127,3,TRUE)</f>
        <v>F</v>
      </c>
      <c r="L5075">
        <f>VLOOKUP(A5075,Details!$A$1:$F$127,4,TRUE)</f>
        <v>26.2</v>
      </c>
      <c r="M5075" s="1" t="str">
        <f>VLOOKUP(A5075,Details!$A$1:$F$127,6,TRUE)</f>
        <v>NA</v>
      </c>
      <c r="N5075" s="1" t="str">
        <f>VLOOKUP(A5075,Details!$A$1:$F$127,5,TRUE)</f>
        <v>NA</v>
      </c>
      <c r="O5075" s="1" t="str">
        <f>VLOOKUP(A5075,Labels!$A$1:$B$127,2,TRUE)</f>
        <v>COPD</v>
      </c>
      <c r="P5075" s="1" t="str">
        <f>VLOOKUP(A5075,'Data Split'!$A$1:$B$921,2,TRUE)</f>
        <v>train</v>
      </c>
    </row>
    <row r="5076" spans="1:16" x14ac:dyDescent="0.3">
      <c r="A5076" s="1">
        <v>189</v>
      </c>
      <c r="B5076" s="1" t="s">
        <v>17</v>
      </c>
      <c r="C5076" s="1" t="s">
        <v>8</v>
      </c>
      <c r="D5076" s="1" t="s">
        <v>6</v>
      </c>
      <c r="E5076" s="1" t="s">
        <v>44</v>
      </c>
      <c r="F5076">
        <v>9.6210000000000004</v>
      </c>
      <c r="G5076">
        <v>14.920999999999999</v>
      </c>
      <c r="H5076">
        <v>0</v>
      </c>
      <c r="I5076">
        <v>0</v>
      </c>
      <c r="J5076">
        <f>VLOOKUP(A5076,Details!$A$1:$F$127,2,TRUE)</f>
        <v>75</v>
      </c>
      <c r="K5076" t="str">
        <f>VLOOKUP(A5076,Details!$A$1:$F$127,3,TRUE)</f>
        <v>F</v>
      </c>
      <c r="L5076">
        <f>VLOOKUP(A5076,Details!$A$1:$F$127,4,TRUE)</f>
        <v>26.2</v>
      </c>
      <c r="M5076" s="1" t="str">
        <f>VLOOKUP(A5076,Details!$A$1:$F$127,6,TRUE)</f>
        <v>NA</v>
      </c>
      <c r="N5076" s="1" t="str">
        <f>VLOOKUP(A5076,Details!$A$1:$F$127,5,TRUE)</f>
        <v>NA</v>
      </c>
      <c r="O5076" s="1" t="str">
        <f>VLOOKUP(A5076,Labels!$A$1:$B$127,2,TRUE)</f>
        <v>COPD</v>
      </c>
      <c r="P5076" s="1" t="str">
        <f>VLOOKUP(A5076,'Data Split'!$A$1:$B$921,2,TRUE)</f>
        <v>train</v>
      </c>
    </row>
    <row r="5077" spans="1:16" x14ac:dyDescent="0.3">
      <c r="A5077" s="1">
        <v>189</v>
      </c>
      <c r="B5077" s="1" t="s">
        <v>17</v>
      </c>
      <c r="C5077" s="1" t="s">
        <v>8</v>
      </c>
      <c r="D5077" s="1" t="s">
        <v>6</v>
      </c>
      <c r="E5077" s="1" t="s">
        <v>44</v>
      </c>
      <c r="F5077">
        <v>14.920999999999999</v>
      </c>
      <c r="G5077">
        <v>19.579000000000001</v>
      </c>
      <c r="H5077">
        <v>0</v>
      </c>
      <c r="I5077">
        <v>0</v>
      </c>
      <c r="J5077">
        <f>VLOOKUP(A5077,Details!$A$1:$F$127,2,TRUE)</f>
        <v>75</v>
      </c>
      <c r="K5077" t="str">
        <f>VLOOKUP(A5077,Details!$A$1:$F$127,3,TRUE)</f>
        <v>F</v>
      </c>
      <c r="L5077">
        <f>VLOOKUP(A5077,Details!$A$1:$F$127,4,TRUE)</f>
        <v>26.2</v>
      </c>
      <c r="M5077" s="1" t="str">
        <f>VLOOKUP(A5077,Details!$A$1:$F$127,6,TRUE)</f>
        <v>NA</v>
      </c>
      <c r="N5077" s="1" t="str">
        <f>VLOOKUP(A5077,Details!$A$1:$F$127,5,TRUE)</f>
        <v>NA</v>
      </c>
      <c r="O5077" s="1" t="str">
        <f>VLOOKUP(A5077,Labels!$A$1:$B$127,2,TRUE)</f>
        <v>COPD</v>
      </c>
      <c r="P5077" s="1" t="str">
        <f>VLOOKUP(A5077,'Data Split'!$A$1:$B$921,2,TRUE)</f>
        <v>train</v>
      </c>
    </row>
    <row r="5078" spans="1:16" x14ac:dyDescent="0.3">
      <c r="A5078" s="1">
        <v>189</v>
      </c>
      <c r="B5078" s="1" t="s">
        <v>17</v>
      </c>
      <c r="C5078" s="1" t="s">
        <v>8</v>
      </c>
      <c r="D5078" s="1" t="s">
        <v>6</v>
      </c>
      <c r="E5078" s="1" t="s">
        <v>44</v>
      </c>
      <c r="F5078">
        <v>19.579000000000001</v>
      </c>
      <c r="G5078">
        <v>19.936</v>
      </c>
      <c r="H5078">
        <v>0</v>
      </c>
      <c r="I5078">
        <v>0</v>
      </c>
      <c r="J5078">
        <f>VLOOKUP(A5078,Details!$A$1:$F$127,2,TRUE)</f>
        <v>75</v>
      </c>
      <c r="K5078" t="str">
        <f>VLOOKUP(A5078,Details!$A$1:$F$127,3,TRUE)</f>
        <v>F</v>
      </c>
      <c r="L5078">
        <f>VLOOKUP(A5078,Details!$A$1:$F$127,4,TRUE)</f>
        <v>26.2</v>
      </c>
      <c r="M5078" s="1" t="str">
        <f>VLOOKUP(A5078,Details!$A$1:$F$127,6,TRUE)</f>
        <v>NA</v>
      </c>
      <c r="N5078" s="1" t="str">
        <f>VLOOKUP(A5078,Details!$A$1:$F$127,5,TRUE)</f>
        <v>NA</v>
      </c>
      <c r="O5078" s="1" t="str">
        <f>VLOOKUP(A5078,Labels!$A$1:$B$127,2,TRUE)</f>
        <v>COPD</v>
      </c>
      <c r="P5078" s="1" t="str">
        <f>VLOOKUP(A5078,'Data Split'!$A$1:$B$921,2,TRUE)</f>
        <v>train</v>
      </c>
    </row>
    <row r="5079" spans="1:16" x14ac:dyDescent="0.3">
      <c r="A5079" s="1">
        <v>190</v>
      </c>
      <c r="B5079" s="1" t="s">
        <v>0</v>
      </c>
      <c r="C5079" s="1" t="s">
        <v>10</v>
      </c>
      <c r="D5079" s="1" t="s">
        <v>2</v>
      </c>
      <c r="E5079" s="1" t="s">
        <v>43</v>
      </c>
      <c r="F5079">
        <v>3.5999999999999997E-2</v>
      </c>
      <c r="G5079">
        <v>2.0499999999999998</v>
      </c>
      <c r="H5079">
        <v>0</v>
      </c>
      <c r="I5079">
        <v>0</v>
      </c>
      <c r="J5079">
        <f>VLOOKUP(A5079,Details!$A$1:$F$127,2,TRUE)</f>
        <v>3</v>
      </c>
      <c r="K5079" t="str">
        <f>VLOOKUP(A5079,Details!$A$1:$F$127,3,TRUE)</f>
        <v>F</v>
      </c>
      <c r="L5079" t="str">
        <f>VLOOKUP(A5079,Details!$A$1:$F$127,4,TRUE)</f>
        <v>NA</v>
      </c>
      <c r="M5079" s="1" t="str">
        <f>VLOOKUP(A5079,Details!$A$1:$F$127,6,TRUE)</f>
        <v>NA</v>
      </c>
      <c r="N5079" s="1" t="str">
        <f>VLOOKUP(A5079,Details!$A$1:$F$127,5,TRUE)</f>
        <v>NA</v>
      </c>
      <c r="O5079" s="1" t="str">
        <f>VLOOKUP(A5079,Labels!$A$1:$B$127,2,TRUE)</f>
        <v>URTI</v>
      </c>
      <c r="P5079" s="1" t="str">
        <f>VLOOKUP(A5079,'Data Split'!$A$1:$B$921,2,TRUE)</f>
        <v>train</v>
      </c>
    </row>
    <row r="5080" spans="1:16" x14ac:dyDescent="0.3">
      <c r="A5080" s="1">
        <v>190</v>
      </c>
      <c r="B5080" s="1" t="s">
        <v>0</v>
      </c>
      <c r="C5080" s="1" t="s">
        <v>10</v>
      </c>
      <c r="D5080" s="1" t="s">
        <v>2</v>
      </c>
      <c r="E5080" s="1" t="s">
        <v>43</v>
      </c>
      <c r="F5080">
        <v>2.0499999999999998</v>
      </c>
      <c r="G5080">
        <v>7.3639999999999999</v>
      </c>
      <c r="H5080">
        <v>0</v>
      </c>
      <c r="I5080">
        <v>0</v>
      </c>
      <c r="J5080">
        <f>VLOOKUP(A5080,Details!$A$1:$F$127,2,TRUE)</f>
        <v>3</v>
      </c>
      <c r="K5080" t="str">
        <f>VLOOKUP(A5080,Details!$A$1:$F$127,3,TRUE)</f>
        <v>F</v>
      </c>
      <c r="L5080" t="str">
        <f>VLOOKUP(A5080,Details!$A$1:$F$127,4,TRUE)</f>
        <v>NA</v>
      </c>
      <c r="M5080" s="1" t="str">
        <f>VLOOKUP(A5080,Details!$A$1:$F$127,6,TRUE)</f>
        <v>NA</v>
      </c>
      <c r="N5080" s="1" t="str">
        <f>VLOOKUP(A5080,Details!$A$1:$F$127,5,TRUE)</f>
        <v>NA</v>
      </c>
      <c r="O5080" s="1" t="str">
        <f>VLOOKUP(A5080,Labels!$A$1:$B$127,2,TRUE)</f>
        <v>URTI</v>
      </c>
      <c r="P5080" s="1" t="str">
        <f>VLOOKUP(A5080,'Data Split'!$A$1:$B$921,2,TRUE)</f>
        <v>train</v>
      </c>
    </row>
    <row r="5081" spans="1:16" x14ac:dyDescent="0.3">
      <c r="A5081" s="1">
        <v>190</v>
      </c>
      <c r="B5081" s="1" t="s">
        <v>0</v>
      </c>
      <c r="C5081" s="1" t="s">
        <v>10</v>
      </c>
      <c r="D5081" s="1" t="s">
        <v>2</v>
      </c>
      <c r="E5081" s="1" t="s">
        <v>43</v>
      </c>
      <c r="F5081">
        <v>7.3639999999999999</v>
      </c>
      <c r="G5081">
        <v>12.95</v>
      </c>
      <c r="H5081">
        <v>0</v>
      </c>
      <c r="I5081">
        <v>0</v>
      </c>
      <c r="J5081">
        <f>VLOOKUP(A5081,Details!$A$1:$F$127,2,TRUE)</f>
        <v>3</v>
      </c>
      <c r="K5081" t="str">
        <f>VLOOKUP(A5081,Details!$A$1:$F$127,3,TRUE)</f>
        <v>F</v>
      </c>
      <c r="L5081" t="str">
        <f>VLOOKUP(A5081,Details!$A$1:$F$127,4,TRUE)</f>
        <v>NA</v>
      </c>
      <c r="M5081" s="1" t="str">
        <f>VLOOKUP(A5081,Details!$A$1:$F$127,6,TRUE)</f>
        <v>NA</v>
      </c>
      <c r="N5081" s="1" t="str">
        <f>VLOOKUP(A5081,Details!$A$1:$F$127,5,TRUE)</f>
        <v>NA</v>
      </c>
      <c r="O5081" s="1" t="str">
        <f>VLOOKUP(A5081,Labels!$A$1:$B$127,2,TRUE)</f>
        <v>URTI</v>
      </c>
      <c r="P5081" s="1" t="str">
        <f>VLOOKUP(A5081,'Data Split'!$A$1:$B$921,2,TRUE)</f>
        <v>train</v>
      </c>
    </row>
    <row r="5082" spans="1:16" x14ac:dyDescent="0.3">
      <c r="A5082" s="1">
        <v>190</v>
      </c>
      <c r="B5082" s="1" t="s">
        <v>0</v>
      </c>
      <c r="C5082" s="1" t="s">
        <v>10</v>
      </c>
      <c r="D5082" s="1" t="s">
        <v>2</v>
      </c>
      <c r="E5082" s="1" t="s">
        <v>43</v>
      </c>
      <c r="F5082">
        <v>12.95</v>
      </c>
      <c r="G5082">
        <v>19.978999999999999</v>
      </c>
      <c r="H5082">
        <v>0</v>
      </c>
      <c r="I5082">
        <v>0</v>
      </c>
      <c r="J5082">
        <f>VLOOKUP(A5082,Details!$A$1:$F$127,2,TRUE)</f>
        <v>3</v>
      </c>
      <c r="K5082" t="str">
        <f>VLOOKUP(A5082,Details!$A$1:$F$127,3,TRUE)</f>
        <v>F</v>
      </c>
      <c r="L5082" t="str">
        <f>VLOOKUP(A5082,Details!$A$1:$F$127,4,TRUE)</f>
        <v>NA</v>
      </c>
      <c r="M5082" s="1" t="str">
        <f>VLOOKUP(A5082,Details!$A$1:$F$127,6,TRUE)</f>
        <v>NA</v>
      </c>
      <c r="N5082" s="1" t="str">
        <f>VLOOKUP(A5082,Details!$A$1:$F$127,5,TRUE)</f>
        <v>NA</v>
      </c>
      <c r="O5082" s="1" t="str">
        <f>VLOOKUP(A5082,Labels!$A$1:$B$127,2,TRUE)</f>
        <v>URTI</v>
      </c>
      <c r="P5082" s="1" t="str">
        <f>VLOOKUP(A5082,'Data Split'!$A$1:$B$921,2,TRUE)</f>
        <v>train</v>
      </c>
    </row>
    <row r="5083" spans="1:16" x14ac:dyDescent="0.3">
      <c r="A5083" s="1">
        <v>191</v>
      </c>
      <c r="B5083" s="1" t="s">
        <v>11</v>
      </c>
      <c r="C5083" s="1" t="s">
        <v>9</v>
      </c>
      <c r="D5083" s="1" t="s">
        <v>6</v>
      </c>
      <c r="E5083" s="1" t="s">
        <v>44</v>
      </c>
      <c r="F5083">
        <v>0.05</v>
      </c>
      <c r="G5083">
        <v>2.222</v>
      </c>
      <c r="H5083">
        <v>0</v>
      </c>
      <c r="I5083">
        <v>0</v>
      </c>
      <c r="J5083">
        <f>VLOOKUP(A5083,Details!$A$1:$F$127,2,TRUE)</f>
        <v>74</v>
      </c>
      <c r="K5083" t="str">
        <f>VLOOKUP(A5083,Details!$A$1:$F$127,3,TRUE)</f>
        <v>F</v>
      </c>
      <c r="L5083">
        <f>VLOOKUP(A5083,Details!$A$1:$F$127,4,TRUE)</f>
        <v>36</v>
      </c>
      <c r="M5083" s="1" t="str">
        <f>VLOOKUP(A5083,Details!$A$1:$F$127,6,TRUE)</f>
        <v>NA</v>
      </c>
      <c r="N5083" s="1" t="str">
        <f>VLOOKUP(A5083,Details!$A$1:$F$127,5,TRUE)</f>
        <v>NA</v>
      </c>
      <c r="O5083" s="1" t="str">
        <f>VLOOKUP(A5083,Labels!$A$1:$B$127,2,TRUE)</f>
        <v>Pneumonia</v>
      </c>
      <c r="P5083" s="1" t="str">
        <f>VLOOKUP(A5083,'Data Split'!$A$1:$B$921,2,TRUE)</f>
        <v>train</v>
      </c>
    </row>
    <row r="5084" spans="1:16" x14ac:dyDescent="0.3">
      <c r="A5084" s="1">
        <v>191</v>
      </c>
      <c r="B5084" s="1" t="s">
        <v>11</v>
      </c>
      <c r="C5084" s="1" t="s">
        <v>9</v>
      </c>
      <c r="D5084" s="1" t="s">
        <v>6</v>
      </c>
      <c r="E5084" s="1" t="s">
        <v>44</v>
      </c>
      <c r="F5084">
        <v>2.222</v>
      </c>
      <c r="G5084">
        <v>5.3209999999999997</v>
      </c>
      <c r="H5084">
        <v>0</v>
      </c>
      <c r="I5084">
        <v>0</v>
      </c>
      <c r="J5084">
        <f>VLOOKUP(A5084,Details!$A$1:$F$127,2,TRUE)</f>
        <v>74</v>
      </c>
      <c r="K5084" t="str">
        <f>VLOOKUP(A5084,Details!$A$1:$F$127,3,TRUE)</f>
        <v>F</v>
      </c>
      <c r="L5084">
        <f>VLOOKUP(A5084,Details!$A$1:$F$127,4,TRUE)</f>
        <v>36</v>
      </c>
      <c r="M5084" s="1" t="str">
        <f>VLOOKUP(A5084,Details!$A$1:$F$127,6,TRUE)</f>
        <v>NA</v>
      </c>
      <c r="N5084" s="1" t="str">
        <f>VLOOKUP(A5084,Details!$A$1:$F$127,5,TRUE)</f>
        <v>NA</v>
      </c>
      <c r="O5084" s="1" t="str">
        <f>VLOOKUP(A5084,Labels!$A$1:$B$127,2,TRUE)</f>
        <v>Pneumonia</v>
      </c>
      <c r="P5084" s="1" t="str">
        <f>VLOOKUP(A5084,'Data Split'!$A$1:$B$921,2,TRUE)</f>
        <v>train</v>
      </c>
    </row>
    <row r="5085" spans="1:16" x14ac:dyDescent="0.3">
      <c r="A5085" s="1">
        <v>191</v>
      </c>
      <c r="B5085" s="1" t="s">
        <v>11</v>
      </c>
      <c r="C5085" s="1" t="s">
        <v>9</v>
      </c>
      <c r="D5085" s="1" t="s">
        <v>6</v>
      </c>
      <c r="E5085" s="1" t="s">
        <v>44</v>
      </c>
      <c r="F5085">
        <v>5.3209999999999997</v>
      </c>
      <c r="G5085">
        <v>8.15</v>
      </c>
      <c r="H5085">
        <v>0</v>
      </c>
      <c r="I5085">
        <v>0</v>
      </c>
      <c r="J5085">
        <f>VLOOKUP(A5085,Details!$A$1:$F$127,2,TRUE)</f>
        <v>74</v>
      </c>
      <c r="K5085" t="str">
        <f>VLOOKUP(A5085,Details!$A$1:$F$127,3,TRUE)</f>
        <v>F</v>
      </c>
      <c r="L5085">
        <f>VLOOKUP(A5085,Details!$A$1:$F$127,4,TRUE)</f>
        <v>36</v>
      </c>
      <c r="M5085" s="1" t="str">
        <f>VLOOKUP(A5085,Details!$A$1:$F$127,6,TRUE)</f>
        <v>NA</v>
      </c>
      <c r="N5085" s="1" t="str">
        <f>VLOOKUP(A5085,Details!$A$1:$F$127,5,TRUE)</f>
        <v>NA</v>
      </c>
      <c r="O5085" s="1" t="str">
        <f>VLOOKUP(A5085,Labels!$A$1:$B$127,2,TRUE)</f>
        <v>Pneumonia</v>
      </c>
      <c r="P5085" s="1" t="str">
        <f>VLOOKUP(A5085,'Data Split'!$A$1:$B$921,2,TRUE)</f>
        <v>train</v>
      </c>
    </row>
    <row r="5086" spans="1:16" x14ac:dyDescent="0.3">
      <c r="A5086" s="1">
        <v>191</v>
      </c>
      <c r="B5086" s="1" t="s">
        <v>11</v>
      </c>
      <c r="C5086" s="1" t="s">
        <v>9</v>
      </c>
      <c r="D5086" s="1" t="s">
        <v>6</v>
      </c>
      <c r="E5086" s="1" t="s">
        <v>44</v>
      </c>
      <c r="F5086">
        <v>8.15</v>
      </c>
      <c r="G5086">
        <v>11.121</v>
      </c>
      <c r="H5086">
        <v>0</v>
      </c>
      <c r="I5086">
        <v>0</v>
      </c>
      <c r="J5086">
        <f>VLOOKUP(A5086,Details!$A$1:$F$127,2,TRUE)</f>
        <v>74</v>
      </c>
      <c r="K5086" t="str">
        <f>VLOOKUP(A5086,Details!$A$1:$F$127,3,TRUE)</f>
        <v>F</v>
      </c>
      <c r="L5086">
        <f>VLOOKUP(A5086,Details!$A$1:$F$127,4,TRUE)</f>
        <v>36</v>
      </c>
      <c r="M5086" s="1" t="str">
        <f>VLOOKUP(A5086,Details!$A$1:$F$127,6,TRUE)</f>
        <v>NA</v>
      </c>
      <c r="N5086" s="1" t="str">
        <f>VLOOKUP(A5086,Details!$A$1:$F$127,5,TRUE)</f>
        <v>NA</v>
      </c>
      <c r="O5086" s="1" t="str">
        <f>VLOOKUP(A5086,Labels!$A$1:$B$127,2,TRUE)</f>
        <v>Pneumonia</v>
      </c>
      <c r="P5086" s="1" t="str">
        <f>VLOOKUP(A5086,'Data Split'!$A$1:$B$921,2,TRUE)</f>
        <v>train</v>
      </c>
    </row>
    <row r="5087" spans="1:16" x14ac:dyDescent="0.3">
      <c r="A5087" s="1">
        <v>191</v>
      </c>
      <c r="B5087" s="1" t="s">
        <v>11</v>
      </c>
      <c r="C5087" s="1" t="s">
        <v>9</v>
      </c>
      <c r="D5087" s="1" t="s">
        <v>6</v>
      </c>
      <c r="E5087" s="1" t="s">
        <v>44</v>
      </c>
      <c r="F5087">
        <v>11.121</v>
      </c>
      <c r="G5087">
        <v>13.879</v>
      </c>
      <c r="H5087">
        <v>0</v>
      </c>
      <c r="I5087">
        <v>0</v>
      </c>
      <c r="J5087">
        <f>VLOOKUP(A5087,Details!$A$1:$F$127,2,TRUE)</f>
        <v>74</v>
      </c>
      <c r="K5087" t="str">
        <f>VLOOKUP(A5087,Details!$A$1:$F$127,3,TRUE)</f>
        <v>F</v>
      </c>
      <c r="L5087">
        <f>VLOOKUP(A5087,Details!$A$1:$F$127,4,TRUE)</f>
        <v>36</v>
      </c>
      <c r="M5087" s="1" t="str">
        <f>VLOOKUP(A5087,Details!$A$1:$F$127,6,TRUE)</f>
        <v>NA</v>
      </c>
      <c r="N5087" s="1" t="str">
        <f>VLOOKUP(A5087,Details!$A$1:$F$127,5,TRUE)</f>
        <v>NA</v>
      </c>
      <c r="O5087" s="1" t="str">
        <f>VLOOKUP(A5087,Labels!$A$1:$B$127,2,TRUE)</f>
        <v>Pneumonia</v>
      </c>
      <c r="P5087" s="1" t="str">
        <f>VLOOKUP(A5087,'Data Split'!$A$1:$B$921,2,TRUE)</f>
        <v>train</v>
      </c>
    </row>
    <row r="5088" spans="1:16" x14ac:dyDescent="0.3">
      <c r="A5088" s="1">
        <v>191</v>
      </c>
      <c r="B5088" s="1" t="s">
        <v>11</v>
      </c>
      <c r="C5088" s="1" t="s">
        <v>9</v>
      </c>
      <c r="D5088" s="1" t="s">
        <v>6</v>
      </c>
      <c r="E5088" s="1" t="s">
        <v>44</v>
      </c>
      <c r="F5088">
        <v>13.879</v>
      </c>
      <c r="G5088">
        <v>16.478999999999999</v>
      </c>
      <c r="H5088">
        <v>0</v>
      </c>
      <c r="I5088">
        <v>0</v>
      </c>
      <c r="J5088">
        <f>VLOOKUP(A5088,Details!$A$1:$F$127,2,TRUE)</f>
        <v>74</v>
      </c>
      <c r="K5088" t="str">
        <f>VLOOKUP(A5088,Details!$A$1:$F$127,3,TRUE)</f>
        <v>F</v>
      </c>
      <c r="L5088">
        <f>VLOOKUP(A5088,Details!$A$1:$F$127,4,TRUE)</f>
        <v>36</v>
      </c>
      <c r="M5088" s="1" t="str">
        <f>VLOOKUP(A5088,Details!$A$1:$F$127,6,TRUE)</f>
        <v>NA</v>
      </c>
      <c r="N5088" s="1" t="str">
        <f>VLOOKUP(A5088,Details!$A$1:$F$127,5,TRUE)</f>
        <v>NA</v>
      </c>
      <c r="O5088" s="1" t="str">
        <f>VLOOKUP(A5088,Labels!$A$1:$B$127,2,TRUE)</f>
        <v>Pneumonia</v>
      </c>
      <c r="P5088" s="1" t="str">
        <f>VLOOKUP(A5088,'Data Split'!$A$1:$B$921,2,TRUE)</f>
        <v>train</v>
      </c>
    </row>
    <row r="5089" spans="1:16" x14ac:dyDescent="0.3">
      <c r="A5089" s="1">
        <v>191</v>
      </c>
      <c r="B5089" s="1" t="s">
        <v>11</v>
      </c>
      <c r="C5089" s="1" t="s">
        <v>9</v>
      </c>
      <c r="D5089" s="1" t="s">
        <v>6</v>
      </c>
      <c r="E5089" s="1" t="s">
        <v>44</v>
      </c>
      <c r="F5089">
        <v>16.478999999999999</v>
      </c>
      <c r="G5089">
        <v>19.364000000000001</v>
      </c>
      <c r="H5089">
        <v>0</v>
      </c>
      <c r="I5089">
        <v>0</v>
      </c>
      <c r="J5089">
        <f>VLOOKUP(A5089,Details!$A$1:$F$127,2,TRUE)</f>
        <v>74</v>
      </c>
      <c r="K5089" t="str">
        <f>VLOOKUP(A5089,Details!$A$1:$F$127,3,TRUE)</f>
        <v>F</v>
      </c>
      <c r="L5089">
        <f>VLOOKUP(A5089,Details!$A$1:$F$127,4,TRUE)</f>
        <v>36</v>
      </c>
      <c r="M5089" s="1" t="str">
        <f>VLOOKUP(A5089,Details!$A$1:$F$127,6,TRUE)</f>
        <v>NA</v>
      </c>
      <c r="N5089" s="1" t="str">
        <f>VLOOKUP(A5089,Details!$A$1:$F$127,5,TRUE)</f>
        <v>NA</v>
      </c>
      <c r="O5089" s="1" t="str">
        <f>VLOOKUP(A5089,Labels!$A$1:$B$127,2,TRUE)</f>
        <v>Pneumonia</v>
      </c>
      <c r="P5089" s="1" t="str">
        <f>VLOOKUP(A5089,'Data Split'!$A$1:$B$921,2,TRUE)</f>
        <v>train</v>
      </c>
    </row>
    <row r="5090" spans="1:16" x14ac:dyDescent="0.3">
      <c r="A5090" s="1">
        <v>191</v>
      </c>
      <c r="B5090" s="1" t="s">
        <v>11</v>
      </c>
      <c r="C5090" s="1" t="s">
        <v>9</v>
      </c>
      <c r="D5090" s="1" t="s">
        <v>6</v>
      </c>
      <c r="E5090" s="1" t="s">
        <v>44</v>
      </c>
      <c r="F5090">
        <v>19.364000000000001</v>
      </c>
      <c r="G5090">
        <v>19.978999999999999</v>
      </c>
      <c r="H5090">
        <v>0</v>
      </c>
      <c r="I5090">
        <v>0</v>
      </c>
      <c r="J5090">
        <f>VLOOKUP(A5090,Details!$A$1:$F$127,2,TRUE)</f>
        <v>74</v>
      </c>
      <c r="K5090" t="str">
        <f>VLOOKUP(A5090,Details!$A$1:$F$127,3,TRUE)</f>
        <v>F</v>
      </c>
      <c r="L5090">
        <f>VLOOKUP(A5090,Details!$A$1:$F$127,4,TRUE)</f>
        <v>36</v>
      </c>
      <c r="M5090" s="1" t="str">
        <f>VLOOKUP(A5090,Details!$A$1:$F$127,6,TRUE)</f>
        <v>NA</v>
      </c>
      <c r="N5090" s="1" t="str">
        <f>VLOOKUP(A5090,Details!$A$1:$F$127,5,TRUE)</f>
        <v>NA</v>
      </c>
      <c r="O5090" s="1" t="str">
        <f>VLOOKUP(A5090,Labels!$A$1:$B$127,2,TRUE)</f>
        <v>Pneumonia</v>
      </c>
      <c r="P5090" s="1" t="str">
        <f>VLOOKUP(A5090,'Data Split'!$A$1:$B$921,2,TRUE)</f>
        <v>train</v>
      </c>
    </row>
    <row r="5091" spans="1:16" x14ac:dyDescent="0.3">
      <c r="A5091" s="1">
        <v>191</v>
      </c>
      <c r="B5091" s="1" t="s">
        <v>11</v>
      </c>
      <c r="C5091" s="1" t="s">
        <v>3</v>
      </c>
      <c r="D5091" s="1" t="s">
        <v>6</v>
      </c>
      <c r="E5091" s="1" t="s">
        <v>44</v>
      </c>
      <c r="F5091">
        <v>2.1999999999999999E-2</v>
      </c>
      <c r="G5091">
        <v>2.2639999999999998</v>
      </c>
      <c r="H5091">
        <v>0</v>
      </c>
      <c r="I5091">
        <v>0</v>
      </c>
      <c r="J5091">
        <f>VLOOKUP(A5091,Details!$A$1:$F$127,2,TRUE)</f>
        <v>74</v>
      </c>
      <c r="K5091" t="str">
        <f>VLOOKUP(A5091,Details!$A$1:$F$127,3,TRUE)</f>
        <v>F</v>
      </c>
      <c r="L5091">
        <f>VLOOKUP(A5091,Details!$A$1:$F$127,4,TRUE)</f>
        <v>36</v>
      </c>
      <c r="M5091" s="1" t="str">
        <f>VLOOKUP(A5091,Details!$A$1:$F$127,6,TRUE)</f>
        <v>NA</v>
      </c>
      <c r="N5091" s="1" t="str">
        <f>VLOOKUP(A5091,Details!$A$1:$F$127,5,TRUE)</f>
        <v>NA</v>
      </c>
      <c r="O5091" s="1" t="str">
        <f>VLOOKUP(A5091,Labels!$A$1:$B$127,2,TRUE)</f>
        <v>Pneumonia</v>
      </c>
      <c r="P5091" s="1" t="str">
        <f>VLOOKUP(A5091,'Data Split'!$A$1:$B$921,2,TRUE)</f>
        <v>train</v>
      </c>
    </row>
    <row r="5092" spans="1:16" x14ac:dyDescent="0.3">
      <c r="A5092" s="1">
        <v>191</v>
      </c>
      <c r="B5092" s="1" t="s">
        <v>11</v>
      </c>
      <c r="C5092" s="1" t="s">
        <v>3</v>
      </c>
      <c r="D5092" s="1" t="s">
        <v>6</v>
      </c>
      <c r="E5092" s="1" t="s">
        <v>44</v>
      </c>
      <c r="F5092">
        <v>2.2639999999999998</v>
      </c>
      <c r="G5092">
        <v>5.2930000000000001</v>
      </c>
      <c r="H5092">
        <v>0</v>
      </c>
      <c r="I5092">
        <v>0</v>
      </c>
      <c r="J5092">
        <f>VLOOKUP(A5092,Details!$A$1:$F$127,2,TRUE)</f>
        <v>74</v>
      </c>
      <c r="K5092" t="str">
        <f>VLOOKUP(A5092,Details!$A$1:$F$127,3,TRUE)</f>
        <v>F</v>
      </c>
      <c r="L5092">
        <f>VLOOKUP(A5092,Details!$A$1:$F$127,4,TRUE)</f>
        <v>36</v>
      </c>
      <c r="M5092" s="1" t="str">
        <f>VLOOKUP(A5092,Details!$A$1:$F$127,6,TRUE)</f>
        <v>NA</v>
      </c>
      <c r="N5092" s="1" t="str">
        <f>VLOOKUP(A5092,Details!$A$1:$F$127,5,TRUE)</f>
        <v>NA</v>
      </c>
      <c r="O5092" s="1" t="str">
        <f>VLOOKUP(A5092,Labels!$A$1:$B$127,2,TRUE)</f>
        <v>Pneumonia</v>
      </c>
      <c r="P5092" s="1" t="str">
        <f>VLOOKUP(A5092,'Data Split'!$A$1:$B$921,2,TRUE)</f>
        <v>train</v>
      </c>
    </row>
    <row r="5093" spans="1:16" x14ac:dyDescent="0.3">
      <c r="A5093" s="1">
        <v>191</v>
      </c>
      <c r="B5093" s="1" t="s">
        <v>11</v>
      </c>
      <c r="C5093" s="1" t="s">
        <v>3</v>
      </c>
      <c r="D5093" s="1" t="s">
        <v>6</v>
      </c>
      <c r="E5093" s="1" t="s">
        <v>44</v>
      </c>
      <c r="F5093">
        <v>5.2930000000000001</v>
      </c>
      <c r="G5093">
        <v>8.0210000000000008</v>
      </c>
      <c r="H5093">
        <v>0</v>
      </c>
      <c r="I5093">
        <v>0</v>
      </c>
      <c r="J5093">
        <f>VLOOKUP(A5093,Details!$A$1:$F$127,2,TRUE)</f>
        <v>74</v>
      </c>
      <c r="K5093" t="str">
        <f>VLOOKUP(A5093,Details!$A$1:$F$127,3,TRUE)</f>
        <v>F</v>
      </c>
      <c r="L5093">
        <f>VLOOKUP(A5093,Details!$A$1:$F$127,4,TRUE)</f>
        <v>36</v>
      </c>
      <c r="M5093" s="1" t="str">
        <f>VLOOKUP(A5093,Details!$A$1:$F$127,6,TRUE)</f>
        <v>NA</v>
      </c>
      <c r="N5093" s="1" t="str">
        <f>VLOOKUP(A5093,Details!$A$1:$F$127,5,TRUE)</f>
        <v>NA</v>
      </c>
      <c r="O5093" s="1" t="str">
        <f>VLOOKUP(A5093,Labels!$A$1:$B$127,2,TRUE)</f>
        <v>Pneumonia</v>
      </c>
      <c r="P5093" s="1" t="str">
        <f>VLOOKUP(A5093,'Data Split'!$A$1:$B$921,2,TRUE)</f>
        <v>train</v>
      </c>
    </row>
    <row r="5094" spans="1:16" x14ac:dyDescent="0.3">
      <c r="A5094" s="1">
        <v>191</v>
      </c>
      <c r="B5094" s="1" t="s">
        <v>11</v>
      </c>
      <c r="C5094" s="1" t="s">
        <v>3</v>
      </c>
      <c r="D5094" s="1" t="s">
        <v>6</v>
      </c>
      <c r="E5094" s="1" t="s">
        <v>44</v>
      </c>
      <c r="F5094">
        <v>8.0210000000000008</v>
      </c>
      <c r="G5094">
        <v>11.021000000000001</v>
      </c>
      <c r="H5094">
        <v>0</v>
      </c>
      <c r="I5094">
        <v>0</v>
      </c>
      <c r="J5094">
        <f>VLOOKUP(A5094,Details!$A$1:$F$127,2,TRUE)</f>
        <v>74</v>
      </c>
      <c r="K5094" t="str">
        <f>VLOOKUP(A5094,Details!$A$1:$F$127,3,TRUE)</f>
        <v>F</v>
      </c>
      <c r="L5094">
        <f>VLOOKUP(A5094,Details!$A$1:$F$127,4,TRUE)</f>
        <v>36</v>
      </c>
      <c r="M5094" s="1" t="str">
        <f>VLOOKUP(A5094,Details!$A$1:$F$127,6,TRUE)</f>
        <v>NA</v>
      </c>
      <c r="N5094" s="1" t="str">
        <f>VLOOKUP(A5094,Details!$A$1:$F$127,5,TRUE)</f>
        <v>NA</v>
      </c>
      <c r="O5094" s="1" t="str">
        <f>VLOOKUP(A5094,Labels!$A$1:$B$127,2,TRUE)</f>
        <v>Pneumonia</v>
      </c>
      <c r="P5094" s="1" t="str">
        <f>VLOOKUP(A5094,'Data Split'!$A$1:$B$921,2,TRUE)</f>
        <v>train</v>
      </c>
    </row>
    <row r="5095" spans="1:16" x14ac:dyDescent="0.3">
      <c r="A5095" s="1">
        <v>191</v>
      </c>
      <c r="B5095" s="1" t="s">
        <v>11</v>
      </c>
      <c r="C5095" s="1" t="s">
        <v>3</v>
      </c>
      <c r="D5095" s="1" t="s">
        <v>6</v>
      </c>
      <c r="E5095" s="1" t="s">
        <v>44</v>
      </c>
      <c r="F5095">
        <v>11.021000000000001</v>
      </c>
      <c r="G5095">
        <v>13.821</v>
      </c>
      <c r="H5095">
        <v>0</v>
      </c>
      <c r="I5095">
        <v>0</v>
      </c>
      <c r="J5095">
        <f>VLOOKUP(A5095,Details!$A$1:$F$127,2,TRUE)</f>
        <v>74</v>
      </c>
      <c r="K5095" t="str">
        <f>VLOOKUP(A5095,Details!$A$1:$F$127,3,TRUE)</f>
        <v>F</v>
      </c>
      <c r="L5095">
        <f>VLOOKUP(A5095,Details!$A$1:$F$127,4,TRUE)</f>
        <v>36</v>
      </c>
      <c r="M5095" s="1" t="str">
        <f>VLOOKUP(A5095,Details!$A$1:$F$127,6,TRUE)</f>
        <v>NA</v>
      </c>
      <c r="N5095" s="1" t="str">
        <f>VLOOKUP(A5095,Details!$A$1:$F$127,5,TRUE)</f>
        <v>NA</v>
      </c>
      <c r="O5095" s="1" t="str">
        <f>VLOOKUP(A5095,Labels!$A$1:$B$127,2,TRUE)</f>
        <v>Pneumonia</v>
      </c>
      <c r="P5095" s="1" t="str">
        <f>VLOOKUP(A5095,'Data Split'!$A$1:$B$921,2,TRUE)</f>
        <v>train</v>
      </c>
    </row>
    <row r="5096" spans="1:16" x14ac:dyDescent="0.3">
      <c r="A5096" s="1">
        <v>191</v>
      </c>
      <c r="B5096" s="1" t="s">
        <v>11</v>
      </c>
      <c r="C5096" s="1" t="s">
        <v>3</v>
      </c>
      <c r="D5096" s="1" t="s">
        <v>6</v>
      </c>
      <c r="E5096" s="1" t="s">
        <v>44</v>
      </c>
      <c r="F5096">
        <v>13.821</v>
      </c>
      <c r="G5096">
        <v>16.492999999999999</v>
      </c>
      <c r="H5096">
        <v>0</v>
      </c>
      <c r="I5096">
        <v>0</v>
      </c>
      <c r="J5096">
        <f>VLOOKUP(A5096,Details!$A$1:$F$127,2,TRUE)</f>
        <v>74</v>
      </c>
      <c r="K5096" t="str">
        <f>VLOOKUP(A5096,Details!$A$1:$F$127,3,TRUE)</f>
        <v>F</v>
      </c>
      <c r="L5096">
        <f>VLOOKUP(A5096,Details!$A$1:$F$127,4,TRUE)</f>
        <v>36</v>
      </c>
      <c r="M5096" s="1" t="str">
        <f>VLOOKUP(A5096,Details!$A$1:$F$127,6,TRUE)</f>
        <v>NA</v>
      </c>
      <c r="N5096" s="1" t="str">
        <f>VLOOKUP(A5096,Details!$A$1:$F$127,5,TRUE)</f>
        <v>NA</v>
      </c>
      <c r="O5096" s="1" t="str">
        <f>VLOOKUP(A5096,Labels!$A$1:$B$127,2,TRUE)</f>
        <v>Pneumonia</v>
      </c>
      <c r="P5096" s="1" t="str">
        <f>VLOOKUP(A5096,'Data Split'!$A$1:$B$921,2,TRUE)</f>
        <v>train</v>
      </c>
    </row>
    <row r="5097" spans="1:16" x14ac:dyDescent="0.3">
      <c r="A5097" s="1">
        <v>191</v>
      </c>
      <c r="B5097" s="1" t="s">
        <v>11</v>
      </c>
      <c r="C5097" s="1" t="s">
        <v>3</v>
      </c>
      <c r="D5097" s="1" t="s">
        <v>6</v>
      </c>
      <c r="E5097" s="1" t="s">
        <v>44</v>
      </c>
      <c r="F5097">
        <v>16.492999999999999</v>
      </c>
      <c r="G5097">
        <v>19.335999999999999</v>
      </c>
      <c r="H5097">
        <v>0</v>
      </c>
      <c r="I5097">
        <v>0</v>
      </c>
      <c r="J5097">
        <f>VLOOKUP(A5097,Details!$A$1:$F$127,2,TRUE)</f>
        <v>74</v>
      </c>
      <c r="K5097" t="str">
        <f>VLOOKUP(A5097,Details!$A$1:$F$127,3,TRUE)</f>
        <v>F</v>
      </c>
      <c r="L5097">
        <f>VLOOKUP(A5097,Details!$A$1:$F$127,4,TRUE)</f>
        <v>36</v>
      </c>
      <c r="M5097" s="1" t="str">
        <f>VLOOKUP(A5097,Details!$A$1:$F$127,6,TRUE)</f>
        <v>NA</v>
      </c>
      <c r="N5097" s="1" t="str">
        <f>VLOOKUP(A5097,Details!$A$1:$F$127,5,TRUE)</f>
        <v>NA</v>
      </c>
      <c r="O5097" s="1" t="str">
        <f>VLOOKUP(A5097,Labels!$A$1:$B$127,2,TRUE)</f>
        <v>Pneumonia</v>
      </c>
      <c r="P5097" s="1" t="str">
        <f>VLOOKUP(A5097,'Data Split'!$A$1:$B$921,2,TRUE)</f>
        <v>train</v>
      </c>
    </row>
    <row r="5098" spans="1:16" x14ac:dyDescent="0.3">
      <c r="A5098" s="1">
        <v>191</v>
      </c>
      <c r="B5098" s="1" t="s">
        <v>11</v>
      </c>
      <c r="C5098" s="1" t="s">
        <v>3</v>
      </c>
      <c r="D5098" s="1" t="s">
        <v>6</v>
      </c>
      <c r="E5098" s="1" t="s">
        <v>44</v>
      </c>
      <c r="F5098">
        <v>19.335999999999999</v>
      </c>
      <c r="G5098">
        <v>19.95</v>
      </c>
      <c r="H5098">
        <v>0</v>
      </c>
      <c r="I5098">
        <v>0</v>
      </c>
      <c r="J5098">
        <f>VLOOKUP(A5098,Details!$A$1:$F$127,2,TRUE)</f>
        <v>74</v>
      </c>
      <c r="K5098" t="str">
        <f>VLOOKUP(A5098,Details!$A$1:$F$127,3,TRUE)</f>
        <v>F</v>
      </c>
      <c r="L5098">
        <f>VLOOKUP(A5098,Details!$A$1:$F$127,4,TRUE)</f>
        <v>36</v>
      </c>
      <c r="M5098" s="1" t="str">
        <f>VLOOKUP(A5098,Details!$A$1:$F$127,6,TRUE)</f>
        <v>NA</v>
      </c>
      <c r="N5098" s="1" t="str">
        <f>VLOOKUP(A5098,Details!$A$1:$F$127,5,TRUE)</f>
        <v>NA</v>
      </c>
      <c r="O5098" s="1" t="str">
        <f>VLOOKUP(A5098,Labels!$A$1:$B$127,2,TRUE)</f>
        <v>Pneumonia</v>
      </c>
      <c r="P5098" s="1" t="str">
        <f>VLOOKUP(A5098,'Data Split'!$A$1:$B$921,2,TRUE)</f>
        <v>train</v>
      </c>
    </row>
    <row r="5099" spans="1:16" x14ac:dyDescent="0.3">
      <c r="A5099" s="1">
        <v>191</v>
      </c>
      <c r="B5099" s="1" t="s">
        <v>5</v>
      </c>
      <c r="C5099" s="1" t="s">
        <v>10</v>
      </c>
      <c r="D5099" s="1" t="s">
        <v>6</v>
      </c>
      <c r="E5099" s="1" t="s">
        <v>44</v>
      </c>
      <c r="F5099">
        <v>2.1999999999999999E-2</v>
      </c>
      <c r="G5099">
        <v>2.3220000000000001</v>
      </c>
      <c r="H5099">
        <v>0</v>
      </c>
      <c r="I5099">
        <v>0</v>
      </c>
      <c r="J5099">
        <f>VLOOKUP(A5099,Details!$A$1:$F$127,2,TRUE)</f>
        <v>74</v>
      </c>
      <c r="K5099" t="str">
        <f>VLOOKUP(A5099,Details!$A$1:$F$127,3,TRUE)</f>
        <v>F</v>
      </c>
      <c r="L5099">
        <f>VLOOKUP(A5099,Details!$A$1:$F$127,4,TRUE)</f>
        <v>36</v>
      </c>
      <c r="M5099" s="1" t="str">
        <f>VLOOKUP(A5099,Details!$A$1:$F$127,6,TRUE)</f>
        <v>NA</v>
      </c>
      <c r="N5099" s="1" t="str">
        <f>VLOOKUP(A5099,Details!$A$1:$F$127,5,TRUE)</f>
        <v>NA</v>
      </c>
      <c r="O5099" s="1" t="str">
        <f>VLOOKUP(A5099,Labels!$A$1:$B$127,2,TRUE)</f>
        <v>Pneumonia</v>
      </c>
      <c r="P5099" s="1" t="str">
        <f>VLOOKUP(A5099,'Data Split'!$A$1:$B$921,2,TRUE)</f>
        <v>train</v>
      </c>
    </row>
    <row r="5100" spans="1:16" x14ac:dyDescent="0.3">
      <c r="A5100" s="1">
        <v>191</v>
      </c>
      <c r="B5100" s="1" t="s">
        <v>5</v>
      </c>
      <c r="C5100" s="1" t="s">
        <v>10</v>
      </c>
      <c r="D5100" s="1" t="s">
        <v>6</v>
      </c>
      <c r="E5100" s="1" t="s">
        <v>44</v>
      </c>
      <c r="F5100">
        <v>2.3220000000000001</v>
      </c>
      <c r="G5100">
        <v>4.9640000000000004</v>
      </c>
      <c r="H5100">
        <v>0</v>
      </c>
      <c r="I5100">
        <v>0</v>
      </c>
      <c r="J5100">
        <f>VLOOKUP(A5100,Details!$A$1:$F$127,2,TRUE)</f>
        <v>74</v>
      </c>
      <c r="K5100" t="str">
        <f>VLOOKUP(A5100,Details!$A$1:$F$127,3,TRUE)</f>
        <v>F</v>
      </c>
      <c r="L5100">
        <f>VLOOKUP(A5100,Details!$A$1:$F$127,4,TRUE)</f>
        <v>36</v>
      </c>
      <c r="M5100" s="1" t="str">
        <f>VLOOKUP(A5100,Details!$A$1:$F$127,6,TRUE)</f>
        <v>NA</v>
      </c>
      <c r="N5100" s="1" t="str">
        <f>VLOOKUP(A5100,Details!$A$1:$F$127,5,TRUE)</f>
        <v>NA</v>
      </c>
      <c r="O5100" s="1" t="str">
        <f>VLOOKUP(A5100,Labels!$A$1:$B$127,2,TRUE)</f>
        <v>Pneumonia</v>
      </c>
      <c r="P5100" s="1" t="str">
        <f>VLOOKUP(A5100,'Data Split'!$A$1:$B$921,2,TRUE)</f>
        <v>train</v>
      </c>
    </row>
    <row r="5101" spans="1:16" x14ac:dyDescent="0.3">
      <c r="A5101" s="1">
        <v>191</v>
      </c>
      <c r="B5101" s="1" t="s">
        <v>5</v>
      </c>
      <c r="C5101" s="1" t="s">
        <v>10</v>
      </c>
      <c r="D5101" s="1" t="s">
        <v>6</v>
      </c>
      <c r="E5101" s="1" t="s">
        <v>44</v>
      </c>
      <c r="F5101">
        <v>4.9640000000000004</v>
      </c>
      <c r="G5101">
        <v>7.6639999999999997</v>
      </c>
      <c r="H5101">
        <v>0</v>
      </c>
      <c r="I5101">
        <v>0</v>
      </c>
      <c r="J5101">
        <f>VLOOKUP(A5101,Details!$A$1:$F$127,2,TRUE)</f>
        <v>74</v>
      </c>
      <c r="K5101" t="str">
        <f>VLOOKUP(A5101,Details!$A$1:$F$127,3,TRUE)</f>
        <v>F</v>
      </c>
      <c r="L5101">
        <f>VLOOKUP(A5101,Details!$A$1:$F$127,4,TRUE)</f>
        <v>36</v>
      </c>
      <c r="M5101" s="1" t="str">
        <f>VLOOKUP(A5101,Details!$A$1:$F$127,6,TRUE)</f>
        <v>NA</v>
      </c>
      <c r="N5101" s="1" t="str">
        <f>VLOOKUP(A5101,Details!$A$1:$F$127,5,TRUE)</f>
        <v>NA</v>
      </c>
      <c r="O5101" s="1" t="str">
        <f>VLOOKUP(A5101,Labels!$A$1:$B$127,2,TRUE)</f>
        <v>Pneumonia</v>
      </c>
      <c r="P5101" s="1" t="str">
        <f>VLOOKUP(A5101,'Data Split'!$A$1:$B$921,2,TRUE)</f>
        <v>train</v>
      </c>
    </row>
    <row r="5102" spans="1:16" x14ac:dyDescent="0.3">
      <c r="A5102" s="1">
        <v>191</v>
      </c>
      <c r="B5102" s="1" t="s">
        <v>5</v>
      </c>
      <c r="C5102" s="1" t="s">
        <v>10</v>
      </c>
      <c r="D5102" s="1" t="s">
        <v>6</v>
      </c>
      <c r="E5102" s="1" t="s">
        <v>44</v>
      </c>
      <c r="F5102">
        <v>7.6639999999999997</v>
      </c>
      <c r="G5102">
        <v>10.007</v>
      </c>
      <c r="H5102">
        <v>0</v>
      </c>
      <c r="I5102">
        <v>0</v>
      </c>
      <c r="J5102">
        <f>VLOOKUP(A5102,Details!$A$1:$F$127,2,TRUE)</f>
        <v>74</v>
      </c>
      <c r="K5102" t="str">
        <f>VLOOKUP(A5102,Details!$A$1:$F$127,3,TRUE)</f>
        <v>F</v>
      </c>
      <c r="L5102">
        <f>VLOOKUP(A5102,Details!$A$1:$F$127,4,TRUE)</f>
        <v>36</v>
      </c>
      <c r="M5102" s="1" t="str">
        <f>VLOOKUP(A5102,Details!$A$1:$F$127,6,TRUE)</f>
        <v>NA</v>
      </c>
      <c r="N5102" s="1" t="str">
        <f>VLOOKUP(A5102,Details!$A$1:$F$127,5,TRUE)</f>
        <v>NA</v>
      </c>
      <c r="O5102" s="1" t="str">
        <f>VLOOKUP(A5102,Labels!$A$1:$B$127,2,TRUE)</f>
        <v>Pneumonia</v>
      </c>
      <c r="P5102" s="1" t="str">
        <f>VLOOKUP(A5102,'Data Split'!$A$1:$B$921,2,TRUE)</f>
        <v>train</v>
      </c>
    </row>
    <row r="5103" spans="1:16" x14ac:dyDescent="0.3">
      <c r="A5103" s="1">
        <v>191</v>
      </c>
      <c r="B5103" s="1" t="s">
        <v>5</v>
      </c>
      <c r="C5103" s="1" t="s">
        <v>10</v>
      </c>
      <c r="D5103" s="1" t="s">
        <v>6</v>
      </c>
      <c r="E5103" s="1" t="s">
        <v>44</v>
      </c>
      <c r="F5103">
        <v>10.007</v>
      </c>
      <c r="G5103">
        <v>13.336</v>
      </c>
      <c r="H5103">
        <v>0</v>
      </c>
      <c r="I5103">
        <v>0</v>
      </c>
      <c r="J5103">
        <f>VLOOKUP(A5103,Details!$A$1:$F$127,2,TRUE)</f>
        <v>74</v>
      </c>
      <c r="K5103" t="str">
        <f>VLOOKUP(A5103,Details!$A$1:$F$127,3,TRUE)</f>
        <v>F</v>
      </c>
      <c r="L5103">
        <f>VLOOKUP(A5103,Details!$A$1:$F$127,4,TRUE)</f>
        <v>36</v>
      </c>
      <c r="M5103" s="1" t="str">
        <f>VLOOKUP(A5103,Details!$A$1:$F$127,6,TRUE)</f>
        <v>NA</v>
      </c>
      <c r="N5103" s="1" t="str">
        <f>VLOOKUP(A5103,Details!$A$1:$F$127,5,TRUE)</f>
        <v>NA</v>
      </c>
      <c r="O5103" s="1" t="str">
        <f>VLOOKUP(A5103,Labels!$A$1:$B$127,2,TRUE)</f>
        <v>Pneumonia</v>
      </c>
      <c r="P5103" s="1" t="str">
        <f>VLOOKUP(A5103,'Data Split'!$A$1:$B$921,2,TRUE)</f>
        <v>train</v>
      </c>
    </row>
    <row r="5104" spans="1:16" x14ac:dyDescent="0.3">
      <c r="A5104" s="1">
        <v>191</v>
      </c>
      <c r="B5104" s="1" t="s">
        <v>5</v>
      </c>
      <c r="C5104" s="1" t="s">
        <v>10</v>
      </c>
      <c r="D5104" s="1" t="s">
        <v>6</v>
      </c>
      <c r="E5104" s="1" t="s">
        <v>44</v>
      </c>
      <c r="F5104">
        <v>13.336</v>
      </c>
      <c r="G5104">
        <v>16.164000000000001</v>
      </c>
      <c r="H5104">
        <v>0</v>
      </c>
      <c r="I5104">
        <v>0</v>
      </c>
      <c r="J5104">
        <f>VLOOKUP(A5104,Details!$A$1:$F$127,2,TRUE)</f>
        <v>74</v>
      </c>
      <c r="K5104" t="str">
        <f>VLOOKUP(A5104,Details!$A$1:$F$127,3,TRUE)</f>
        <v>F</v>
      </c>
      <c r="L5104">
        <f>VLOOKUP(A5104,Details!$A$1:$F$127,4,TRUE)</f>
        <v>36</v>
      </c>
      <c r="M5104" s="1" t="str">
        <f>VLOOKUP(A5104,Details!$A$1:$F$127,6,TRUE)</f>
        <v>NA</v>
      </c>
      <c r="N5104" s="1" t="str">
        <f>VLOOKUP(A5104,Details!$A$1:$F$127,5,TRUE)</f>
        <v>NA</v>
      </c>
      <c r="O5104" s="1" t="str">
        <f>VLOOKUP(A5104,Labels!$A$1:$B$127,2,TRUE)</f>
        <v>Pneumonia</v>
      </c>
      <c r="P5104" s="1" t="str">
        <f>VLOOKUP(A5104,'Data Split'!$A$1:$B$921,2,TRUE)</f>
        <v>train</v>
      </c>
    </row>
    <row r="5105" spans="1:16" x14ac:dyDescent="0.3">
      <c r="A5105" s="1">
        <v>191</v>
      </c>
      <c r="B5105" s="1" t="s">
        <v>5</v>
      </c>
      <c r="C5105" s="1" t="s">
        <v>10</v>
      </c>
      <c r="D5105" s="1" t="s">
        <v>6</v>
      </c>
      <c r="E5105" s="1" t="s">
        <v>44</v>
      </c>
      <c r="F5105">
        <v>16.164000000000001</v>
      </c>
      <c r="G5105">
        <v>18.864000000000001</v>
      </c>
      <c r="H5105">
        <v>0</v>
      </c>
      <c r="I5105">
        <v>0</v>
      </c>
      <c r="J5105">
        <f>VLOOKUP(A5105,Details!$A$1:$F$127,2,TRUE)</f>
        <v>74</v>
      </c>
      <c r="K5105" t="str">
        <f>VLOOKUP(A5105,Details!$A$1:$F$127,3,TRUE)</f>
        <v>F</v>
      </c>
      <c r="L5105">
        <f>VLOOKUP(A5105,Details!$A$1:$F$127,4,TRUE)</f>
        <v>36</v>
      </c>
      <c r="M5105" s="1" t="str">
        <f>VLOOKUP(A5105,Details!$A$1:$F$127,6,TRUE)</f>
        <v>NA</v>
      </c>
      <c r="N5105" s="1" t="str">
        <f>VLOOKUP(A5105,Details!$A$1:$F$127,5,TRUE)</f>
        <v>NA</v>
      </c>
      <c r="O5105" s="1" t="str">
        <f>VLOOKUP(A5105,Labels!$A$1:$B$127,2,TRUE)</f>
        <v>Pneumonia</v>
      </c>
      <c r="P5105" s="1" t="str">
        <f>VLOOKUP(A5105,'Data Split'!$A$1:$B$921,2,TRUE)</f>
        <v>train</v>
      </c>
    </row>
    <row r="5106" spans="1:16" x14ac:dyDescent="0.3">
      <c r="A5106" s="1">
        <v>191</v>
      </c>
      <c r="B5106" s="1" t="s">
        <v>5</v>
      </c>
      <c r="C5106" s="1" t="s">
        <v>10</v>
      </c>
      <c r="D5106" s="1" t="s">
        <v>6</v>
      </c>
      <c r="E5106" s="1" t="s">
        <v>44</v>
      </c>
      <c r="F5106">
        <v>18.864000000000001</v>
      </c>
      <c r="G5106">
        <v>19.821000000000002</v>
      </c>
      <c r="H5106">
        <v>0</v>
      </c>
      <c r="I5106">
        <v>0</v>
      </c>
      <c r="J5106">
        <f>VLOOKUP(A5106,Details!$A$1:$F$127,2,TRUE)</f>
        <v>74</v>
      </c>
      <c r="K5106" t="str">
        <f>VLOOKUP(A5106,Details!$A$1:$F$127,3,TRUE)</f>
        <v>F</v>
      </c>
      <c r="L5106">
        <f>VLOOKUP(A5106,Details!$A$1:$F$127,4,TRUE)</f>
        <v>36</v>
      </c>
      <c r="M5106" s="1" t="str">
        <f>VLOOKUP(A5106,Details!$A$1:$F$127,6,TRUE)</f>
        <v>NA</v>
      </c>
      <c r="N5106" s="1" t="str">
        <f>VLOOKUP(A5106,Details!$A$1:$F$127,5,TRUE)</f>
        <v>NA</v>
      </c>
      <c r="O5106" s="1" t="str">
        <f>VLOOKUP(A5106,Labels!$A$1:$B$127,2,TRUE)</f>
        <v>Pneumonia</v>
      </c>
      <c r="P5106" s="1" t="str">
        <f>VLOOKUP(A5106,'Data Split'!$A$1:$B$921,2,TRUE)</f>
        <v>train</v>
      </c>
    </row>
    <row r="5107" spans="1:16" x14ac:dyDescent="0.3">
      <c r="A5107" s="1">
        <v>192</v>
      </c>
      <c r="B5107" s="1" t="s">
        <v>11</v>
      </c>
      <c r="C5107" s="1" t="s">
        <v>1</v>
      </c>
      <c r="D5107" s="1" t="s">
        <v>6</v>
      </c>
      <c r="E5107" s="1" t="s">
        <v>44</v>
      </c>
      <c r="F5107">
        <v>2.1999999999999999E-2</v>
      </c>
      <c r="G5107">
        <v>1.0069999999999999</v>
      </c>
      <c r="H5107">
        <v>0</v>
      </c>
      <c r="I5107">
        <v>0</v>
      </c>
      <c r="J5107">
        <f>VLOOKUP(A5107,Details!$A$1:$F$127,2,TRUE)</f>
        <v>69</v>
      </c>
      <c r="K5107" t="str">
        <f>VLOOKUP(A5107,Details!$A$1:$F$127,3,TRUE)</f>
        <v>M</v>
      </c>
      <c r="L5107">
        <f>VLOOKUP(A5107,Details!$A$1:$F$127,4,TRUE)</f>
        <v>28</v>
      </c>
      <c r="M5107" s="1" t="str">
        <f>VLOOKUP(A5107,Details!$A$1:$F$127,6,TRUE)</f>
        <v>NA</v>
      </c>
      <c r="N5107" s="1" t="str">
        <f>VLOOKUP(A5107,Details!$A$1:$F$127,5,TRUE)</f>
        <v>NA</v>
      </c>
      <c r="O5107" s="1" t="str">
        <f>VLOOKUP(A5107,Labels!$A$1:$B$127,2,TRUE)</f>
        <v>COPD</v>
      </c>
      <c r="P5107" s="1" t="str">
        <f>VLOOKUP(A5107,'Data Split'!$A$1:$B$921,2,TRUE)</f>
        <v>train</v>
      </c>
    </row>
    <row r="5108" spans="1:16" x14ac:dyDescent="0.3">
      <c r="A5108" s="1">
        <v>192</v>
      </c>
      <c r="B5108" s="1" t="s">
        <v>11</v>
      </c>
      <c r="C5108" s="1" t="s">
        <v>1</v>
      </c>
      <c r="D5108" s="1" t="s">
        <v>6</v>
      </c>
      <c r="E5108" s="1" t="s">
        <v>44</v>
      </c>
      <c r="F5108">
        <v>1.0069999999999999</v>
      </c>
      <c r="G5108">
        <v>3.7069999999999999</v>
      </c>
      <c r="H5108">
        <v>0</v>
      </c>
      <c r="I5108">
        <v>1</v>
      </c>
      <c r="J5108">
        <f>VLOOKUP(A5108,Details!$A$1:$F$127,2,TRUE)</f>
        <v>69</v>
      </c>
      <c r="K5108" t="str">
        <f>VLOOKUP(A5108,Details!$A$1:$F$127,3,TRUE)</f>
        <v>M</v>
      </c>
      <c r="L5108">
        <f>VLOOKUP(A5108,Details!$A$1:$F$127,4,TRUE)</f>
        <v>28</v>
      </c>
      <c r="M5108" s="1" t="str">
        <f>VLOOKUP(A5108,Details!$A$1:$F$127,6,TRUE)</f>
        <v>NA</v>
      </c>
      <c r="N5108" s="1" t="str">
        <f>VLOOKUP(A5108,Details!$A$1:$F$127,5,TRUE)</f>
        <v>NA</v>
      </c>
      <c r="O5108" s="1" t="str">
        <f>VLOOKUP(A5108,Labels!$A$1:$B$127,2,TRUE)</f>
        <v>COPD</v>
      </c>
      <c r="P5108" s="1" t="str">
        <f>VLOOKUP(A5108,'Data Split'!$A$1:$B$921,2,TRUE)</f>
        <v>train</v>
      </c>
    </row>
    <row r="5109" spans="1:16" x14ac:dyDescent="0.3">
      <c r="A5109" s="1">
        <v>192</v>
      </c>
      <c r="B5109" s="1" t="s">
        <v>11</v>
      </c>
      <c r="C5109" s="1" t="s">
        <v>1</v>
      </c>
      <c r="D5109" s="1" t="s">
        <v>6</v>
      </c>
      <c r="E5109" s="1" t="s">
        <v>44</v>
      </c>
      <c r="F5109">
        <v>3.7069999999999999</v>
      </c>
      <c r="G5109">
        <v>6.9790000000000001</v>
      </c>
      <c r="H5109">
        <v>0</v>
      </c>
      <c r="I5109">
        <v>1</v>
      </c>
      <c r="J5109">
        <f>VLOOKUP(A5109,Details!$A$1:$F$127,2,TRUE)</f>
        <v>69</v>
      </c>
      <c r="K5109" t="str">
        <f>VLOOKUP(A5109,Details!$A$1:$F$127,3,TRUE)</f>
        <v>M</v>
      </c>
      <c r="L5109">
        <f>VLOOKUP(A5109,Details!$A$1:$F$127,4,TRUE)</f>
        <v>28</v>
      </c>
      <c r="M5109" s="1" t="str">
        <f>VLOOKUP(A5109,Details!$A$1:$F$127,6,TRUE)</f>
        <v>NA</v>
      </c>
      <c r="N5109" s="1" t="str">
        <f>VLOOKUP(A5109,Details!$A$1:$F$127,5,TRUE)</f>
        <v>NA</v>
      </c>
      <c r="O5109" s="1" t="str">
        <f>VLOOKUP(A5109,Labels!$A$1:$B$127,2,TRUE)</f>
        <v>COPD</v>
      </c>
      <c r="P5109" s="1" t="str">
        <f>VLOOKUP(A5109,'Data Split'!$A$1:$B$921,2,TRUE)</f>
        <v>train</v>
      </c>
    </row>
    <row r="5110" spans="1:16" x14ac:dyDescent="0.3">
      <c r="A5110" s="1">
        <v>192</v>
      </c>
      <c r="B5110" s="1" t="s">
        <v>11</v>
      </c>
      <c r="C5110" s="1" t="s">
        <v>1</v>
      </c>
      <c r="D5110" s="1" t="s">
        <v>6</v>
      </c>
      <c r="E5110" s="1" t="s">
        <v>44</v>
      </c>
      <c r="F5110">
        <v>6.9790000000000001</v>
      </c>
      <c r="G5110">
        <v>9.7210000000000001</v>
      </c>
      <c r="H5110">
        <v>0</v>
      </c>
      <c r="I5110">
        <v>1</v>
      </c>
      <c r="J5110">
        <f>VLOOKUP(A5110,Details!$A$1:$F$127,2,TRUE)</f>
        <v>69</v>
      </c>
      <c r="K5110" t="str">
        <f>VLOOKUP(A5110,Details!$A$1:$F$127,3,TRUE)</f>
        <v>M</v>
      </c>
      <c r="L5110">
        <f>VLOOKUP(A5110,Details!$A$1:$F$127,4,TRUE)</f>
        <v>28</v>
      </c>
      <c r="M5110" s="1" t="str">
        <f>VLOOKUP(A5110,Details!$A$1:$F$127,6,TRUE)</f>
        <v>NA</v>
      </c>
      <c r="N5110" s="1" t="str">
        <f>VLOOKUP(A5110,Details!$A$1:$F$127,5,TRUE)</f>
        <v>NA</v>
      </c>
      <c r="O5110" s="1" t="str">
        <f>VLOOKUP(A5110,Labels!$A$1:$B$127,2,TRUE)</f>
        <v>COPD</v>
      </c>
      <c r="P5110" s="1" t="str">
        <f>VLOOKUP(A5110,'Data Split'!$A$1:$B$921,2,TRUE)</f>
        <v>train</v>
      </c>
    </row>
    <row r="5111" spans="1:16" x14ac:dyDescent="0.3">
      <c r="A5111" s="1">
        <v>192</v>
      </c>
      <c r="B5111" s="1" t="s">
        <v>11</v>
      </c>
      <c r="C5111" s="1" t="s">
        <v>1</v>
      </c>
      <c r="D5111" s="1" t="s">
        <v>6</v>
      </c>
      <c r="E5111" s="1" t="s">
        <v>44</v>
      </c>
      <c r="F5111">
        <v>9.7210000000000001</v>
      </c>
      <c r="G5111">
        <v>12.564</v>
      </c>
      <c r="H5111">
        <v>0</v>
      </c>
      <c r="I5111">
        <v>1</v>
      </c>
      <c r="J5111">
        <f>VLOOKUP(A5111,Details!$A$1:$F$127,2,TRUE)</f>
        <v>69</v>
      </c>
      <c r="K5111" t="str">
        <f>VLOOKUP(A5111,Details!$A$1:$F$127,3,TRUE)</f>
        <v>M</v>
      </c>
      <c r="L5111">
        <f>VLOOKUP(A5111,Details!$A$1:$F$127,4,TRUE)</f>
        <v>28</v>
      </c>
      <c r="M5111" s="1" t="str">
        <f>VLOOKUP(A5111,Details!$A$1:$F$127,6,TRUE)</f>
        <v>NA</v>
      </c>
      <c r="N5111" s="1" t="str">
        <f>VLOOKUP(A5111,Details!$A$1:$F$127,5,TRUE)</f>
        <v>NA</v>
      </c>
      <c r="O5111" s="1" t="str">
        <f>VLOOKUP(A5111,Labels!$A$1:$B$127,2,TRUE)</f>
        <v>COPD</v>
      </c>
      <c r="P5111" s="1" t="str">
        <f>VLOOKUP(A5111,'Data Split'!$A$1:$B$921,2,TRUE)</f>
        <v>train</v>
      </c>
    </row>
    <row r="5112" spans="1:16" x14ac:dyDescent="0.3">
      <c r="A5112" s="1">
        <v>192</v>
      </c>
      <c r="B5112" s="1" t="s">
        <v>11</v>
      </c>
      <c r="C5112" s="1" t="s">
        <v>1</v>
      </c>
      <c r="D5112" s="1" t="s">
        <v>6</v>
      </c>
      <c r="E5112" s="1" t="s">
        <v>44</v>
      </c>
      <c r="F5112">
        <v>12.564</v>
      </c>
      <c r="G5112">
        <v>15.493</v>
      </c>
      <c r="H5112">
        <v>1</v>
      </c>
      <c r="I5112">
        <v>1</v>
      </c>
      <c r="J5112">
        <f>VLOOKUP(A5112,Details!$A$1:$F$127,2,TRUE)</f>
        <v>69</v>
      </c>
      <c r="K5112" t="str">
        <f>VLOOKUP(A5112,Details!$A$1:$F$127,3,TRUE)</f>
        <v>M</v>
      </c>
      <c r="L5112">
        <f>VLOOKUP(A5112,Details!$A$1:$F$127,4,TRUE)</f>
        <v>28</v>
      </c>
      <c r="M5112" s="1" t="str">
        <f>VLOOKUP(A5112,Details!$A$1:$F$127,6,TRUE)</f>
        <v>NA</v>
      </c>
      <c r="N5112" s="1" t="str">
        <f>VLOOKUP(A5112,Details!$A$1:$F$127,5,TRUE)</f>
        <v>NA</v>
      </c>
      <c r="O5112" s="1" t="str">
        <f>VLOOKUP(A5112,Labels!$A$1:$B$127,2,TRUE)</f>
        <v>COPD</v>
      </c>
      <c r="P5112" s="1" t="str">
        <f>VLOOKUP(A5112,'Data Split'!$A$1:$B$921,2,TRUE)</f>
        <v>train</v>
      </c>
    </row>
    <row r="5113" spans="1:16" x14ac:dyDescent="0.3">
      <c r="A5113" s="1">
        <v>192</v>
      </c>
      <c r="B5113" s="1" t="s">
        <v>11</v>
      </c>
      <c r="C5113" s="1" t="s">
        <v>1</v>
      </c>
      <c r="D5113" s="1" t="s">
        <v>6</v>
      </c>
      <c r="E5113" s="1" t="s">
        <v>44</v>
      </c>
      <c r="F5113">
        <v>15.493</v>
      </c>
      <c r="G5113">
        <v>18.393000000000001</v>
      </c>
      <c r="H5113">
        <v>0</v>
      </c>
      <c r="I5113">
        <v>1</v>
      </c>
      <c r="J5113">
        <f>VLOOKUP(A5113,Details!$A$1:$F$127,2,TRUE)</f>
        <v>69</v>
      </c>
      <c r="K5113" t="str">
        <f>VLOOKUP(A5113,Details!$A$1:$F$127,3,TRUE)</f>
        <v>M</v>
      </c>
      <c r="L5113">
        <f>VLOOKUP(A5113,Details!$A$1:$F$127,4,TRUE)</f>
        <v>28</v>
      </c>
      <c r="M5113" s="1" t="str">
        <f>VLOOKUP(A5113,Details!$A$1:$F$127,6,TRUE)</f>
        <v>NA</v>
      </c>
      <c r="N5113" s="1" t="str">
        <f>VLOOKUP(A5113,Details!$A$1:$F$127,5,TRUE)</f>
        <v>NA</v>
      </c>
      <c r="O5113" s="1" t="str">
        <f>VLOOKUP(A5113,Labels!$A$1:$B$127,2,TRUE)</f>
        <v>COPD</v>
      </c>
      <c r="P5113" s="1" t="str">
        <f>VLOOKUP(A5113,'Data Split'!$A$1:$B$921,2,TRUE)</f>
        <v>train</v>
      </c>
    </row>
    <row r="5114" spans="1:16" x14ac:dyDescent="0.3">
      <c r="A5114" s="1">
        <v>192</v>
      </c>
      <c r="B5114" s="1" t="s">
        <v>11</v>
      </c>
      <c r="C5114" s="1" t="s">
        <v>1</v>
      </c>
      <c r="D5114" s="1" t="s">
        <v>6</v>
      </c>
      <c r="E5114" s="1" t="s">
        <v>44</v>
      </c>
      <c r="F5114">
        <v>18.393000000000001</v>
      </c>
      <c r="G5114">
        <v>19.936</v>
      </c>
      <c r="H5114">
        <v>0</v>
      </c>
      <c r="I5114">
        <v>1</v>
      </c>
      <c r="J5114">
        <f>VLOOKUP(A5114,Details!$A$1:$F$127,2,TRUE)</f>
        <v>69</v>
      </c>
      <c r="K5114" t="str">
        <f>VLOOKUP(A5114,Details!$A$1:$F$127,3,TRUE)</f>
        <v>M</v>
      </c>
      <c r="L5114">
        <f>VLOOKUP(A5114,Details!$A$1:$F$127,4,TRUE)</f>
        <v>28</v>
      </c>
      <c r="M5114" s="1" t="str">
        <f>VLOOKUP(A5114,Details!$A$1:$F$127,6,TRUE)</f>
        <v>NA</v>
      </c>
      <c r="N5114" s="1" t="str">
        <f>VLOOKUP(A5114,Details!$A$1:$F$127,5,TRUE)</f>
        <v>NA</v>
      </c>
      <c r="O5114" s="1" t="str">
        <f>VLOOKUP(A5114,Labels!$A$1:$B$127,2,TRUE)</f>
        <v>COPD</v>
      </c>
      <c r="P5114" s="1" t="str">
        <f>VLOOKUP(A5114,'Data Split'!$A$1:$B$921,2,TRUE)</f>
        <v>train</v>
      </c>
    </row>
    <row r="5115" spans="1:16" x14ac:dyDescent="0.3">
      <c r="A5115" s="1">
        <v>192</v>
      </c>
      <c r="B5115" s="1" t="s">
        <v>11</v>
      </c>
      <c r="C5115" s="1" t="s">
        <v>4</v>
      </c>
      <c r="D5115" s="1" t="s">
        <v>6</v>
      </c>
      <c r="E5115" s="1" t="s">
        <v>44</v>
      </c>
      <c r="F5115">
        <v>2.1999999999999999E-2</v>
      </c>
      <c r="G5115">
        <v>1.0640000000000001</v>
      </c>
      <c r="H5115">
        <v>0</v>
      </c>
      <c r="I5115">
        <v>0</v>
      </c>
      <c r="J5115">
        <f>VLOOKUP(A5115,Details!$A$1:$F$127,2,TRUE)</f>
        <v>69</v>
      </c>
      <c r="K5115" t="str">
        <f>VLOOKUP(A5115,Details!$A$1:$F$127,3,TRUE)</f>
        <v>M</v>
      </c>
      <c r="L5115">
        <f>VLOOKUP(A5115,Details!$A$1:$F$127,4,TRUE)</f>
        <v>28</v>
      </c>
      <c r="M5115" s="1" t="str">
        <f>VLOOKUP(A5115,Details!$A$1:$F$127,6,TRUE)</f>
        <v>NA</v>
      </c>
      <c r="N5115" s="1" t="str">
        <f>VLOOKUP(A5115,Details!$A$1:$F$127,5,TRUE)</f>
        <v>NA</v>
      </c>
      <c r="O5115" s="1" t="str">
        <f>VLOOKUP(A5115,Labels!$A$1:$B$127,2,TRUE)</f>
        <v>COPD</v>
      </c>
      <c r="P5115" s="1" t="str">
        <f>VLOOKUP(A5115,'Data Split'!$A$1:$B$921,2,TRUE)</f>
        <v>train</v>
      </c>
    </row>
    <row r="5116" spans="1:16" x14ac:dyDescent="0.3">
      <c r="A5116" s="1">
        <v>192</v>
      </c>
      <c r="B5116" s="1" t="s">
        <v>11</v>
      </c>
      <c r="C5116" s="1" t="s">
        <v>4</v>
      </c>
      <c r="D5116" s="1" t="s">
        <v>6</v>
      </c>
      <c r="E5116" s="1" t="s">
        <v>44</v>
      </c>
      <c r="F5116">
        <v>1.0640000000000001</v>
      </c>
      <c r="G5116">
        <v>3.722</v>
      </c>
      <c r="H5116">
        <v>0</v>
      </c>
      <c r="I5116">
        <v>1</v>
      </c>
      <c r="J5116">
        <f>VLOOKUP(A5116,Details!$A$1:$F$127,2,TRUE)</f>
        <v>69</v>
      </c>
      <c r="K5116" t="str">
        <f>VLOOKUP(A5116,Details!$A$1:$F$127,3,TRUE)</f>
        <v>M</v>
      </c>
      <c r="L5116">
        <f>VLOOKUP(A5116,Details!$A$1:$F$127,4,TRUE)</f>
        <v>28</v>
      </c>
      <c r="M5116" s="1" t="str">
        <f>VLOOKUP(A5116,Details!$A$1:$F$127,6,TRUE)</f>
        <v>NA</v>
      </c>
      <c r="N5116" s="1" t="str">
        <f>VLOOKUP(A5116,Details!$A$1:$F$127,5,TRUE)</f>
        <v>NA</v>
      </c>
      <c r="O5116" s="1" t="str">
        <f>VLOOKUP(A5116,Labels!$A$1:$B$127,2,TRUE)</f>
        <v>COPD</v>
      </c>
      <c r="P5116" s="1" t="str">
        <f>VLOOKUP(A5116,'Data Split'!$A$1:$B$921,2,TRUE)</f>
        <v>train</v>
      </c>
    </row>
    <row r="5117" spans="1:16" x14ac:dyDescent="0.3">
      <c r="A5117" s="1">
        <v>192</v>
      </c>
      <c r="B5117" s="1" t="s">
        <v>11</v>
      </c>
      <c r="C5117" s="1" t="s">
        <v>4</v>
      </c>
      <c r="D5117" s="1" t="s">
        <v>6</v>
      </c>
      <c r="E5117" s="1" t="s">
        <v>44</v>
      </c>
      <c r="F5117">
        <v>3.722</v>
      </c>
      <c r="G5117">
        <v>6.45</v>
      </c>
      <c r="H5117">
        <v>0</v>
      </c>
      <c r="I5117">
        <v>1</v>
      </c>
      <c r="J5117">
        <f>VLOOKUP(A5117,Details!$A$1:$F$127,2,TRUE)</f>
        <v>69</v>
      </c>
      <c r="K5117" t="str">
        <f>VLOOKUP(A5117,Details!$A$1:$F$127,3,TRUE)</f>
        <v>M</v>
      </c>
      <c r="L5117">
        <f>VLOOKUP(A5117,Details!$A$1:$F$127,4,TRUE)</f>
        <v>28</v>
      </c>
      <c r="M5117" s="1" t="str">
        <f>VLOOKUP(A5117,Details!$A$1:$F$127,6,TRUE)</f>
        <v>NA</v>
      </c>
      <c r="N5117" s="1" t="str">
        <f>VLOOKUP(A5117,Details!$A$1:$F$127,5,TRUE)</f>
        <v>NA</v>
      </c>
      <c r="O5117" s="1" t="str">
        <f>VLOOKUP(A5117,Labels!$A$1:$B$127,2,TRUE)</f>
        <v>COPD</v>
      </c>
      <c r="P5117" s="1" t="str">
        <f>VLOOKUP(A5117,'Data Split'!$A$1:$B$921,2,TRUE)</f>
        <v>train</v>
      </c>
    </row>
    <row r="5118" spans="1:16" x14ac:dyDescent="0.3">
      <c r="A5118" s="1">
        <v>192</v>
      </c>
      <c r="B5118" s="1" t="s">
        <v>11</v>
      </c>
      <c r="C5118" s="1" t="s">
        <v>4</v>
      </c>
      <c r="D5118" s="1" t="s">
        <v>6</v>
      </c>
      <c r="E5118" s="1" t="s">
        <v>44</v>
      </c>
      <c r="F5118">
        <v>6.45</v>
      </c>
      <c r="G5118">
        <v>9.3789999999999996</v>
      </c>
      <c r="H5118">
        <v>0</v>
      </c>
      <c r="I5118">
        <v>1</v>
      </c>
      <c r="J5118">
        <f>VLOOKUP(A5118,Details!$A$1:$F$127,2,TRUE)</f>
        <v>69</v>
      </c>
      <c r="K5118" t="str">
        <f>VLOOKUP(A5118,Details!$A$1:$F$127,3,TRUE)</f>
        <v>M</v>
      </c>
      <c r="L5118">
        <f>VLOOKUP(A5118,Details!$A$1:$F$127,4,TRUE)</f>
        <v>28</v>
      </c>
      <c r="M5118" s="1" t="str">
        <f>VLOOKUP(A5118,Details!$A$1:$F$127,6,TRUE)</f>
        <v>NA</v>
      </c>
      <c r="N5118" s="1" t="str">
        <f>VLOOKUP(A5118,Details!$A$1:$F$127,5,TRUE)</f>
        <v>NA</v>
      </c>
      <c r="O5118" s="1" t="str">
        <f>VLOOKUP(A5118,Labels!$A$1:$B$127,2,TRUE)</f>
        <v>COPD</v>
      </c>
      <c r="P5118" s="1" t="str">
        <f>VLOOKUP(A5118,'Data Split'!$A$1:$B$921,2,TRUE)</f>
        <v>train</v>
      </c>
    </row>
    <row r="5119" spans="1:16" x14ac:dyDescent="0.3">
      <c r="A5119" s="1">
        <v>192</v>
      </c>
      <c r="B5119" s="1" t="s">
        <v>11</v>
      </c>
      <c r="C5119" s="1" t="s">
        <v>4</v>
      </c>
      <c r="D5119" s="1" t="s">
        <v>6</v>
      </c>
      <c r="E5119" s="1" t="s">
        <v>44</v>
      </c>
      <c r="F5119">
        <v>9.3789999999999996</v>
      </c>
      <c r="G5119">
        <v>12.536</v>
      </c>
      <c r="H5119">
        <v>0</v>
      </c>
      <c r="I5119">
        <v>1</v>
      </c>
      <c r="J5119">
        <f>VLOOKUP(A5119,Details!$A$1:$F$127,2,TRUE)</f>
        <v>69</v>
      </c>
      <c r="K5119" t="str">
        <f>VLOOKUP(A5119,Details!$A$1:$F$127,3,TRUE)</f>
        <v>M</v>
      </c>
      <c r="L5119">
        <f>VLOOKUP(A5119,Details!$A$1:$F$127,4,TRUE)</f>
        <v>28</v>
      </c>
      <c r="M5119" s="1" t="str">
        <f>VLOOKUP(A5119,Details!$A$1:$F$127,6,TRUE)</f>
        <v>NA</v>
      </c>
      <c r="N5119" s="1" t="str">
        <f>VLOOKUP(A5119,Details!$A$1:$F$127,5,TRUE)</f>
        <v>NA</v>
      </c>
      <c r="O5119" s="1" t="str">
        <f>VLOOKUP(A5119,Labels!$A$1:$B$127,2,TRUE)</f>
        <v>COPD</v>
      </c>
      <c r="P5119" s="1" t="str">
        <f>VLOOKUP(A5119,'Data Split'!$A$1:$B$921,2,TRUE)</f>
        <v>train</v>
      </c>
    </row>
    <row r="5120" spans="1:16" x14ac:dyDescent="0.3">
      <c r="A5120" s="1">
        <v>192</v>
      </c>
      <c r="B5120" s="1" t="s">
        <v>11</v>
      </c>
      <c r="C5120" s="1" t="s">
        <v>4</v>
      </c>
      <c r="D5120" s="1" t="s">
        <v>6</v>
      </c>
      <c r="E5120" s="1" t="s">
        <v>44</v>
      </c>
      <c r="F5120">
        <v>12.536</v>
      </c>
      <c r="G5120">
        <v>15.464</v>
      </c>
      <c r="H5120">
        <v>0</v>
      </c>
      <c r="I5120">
        <v>1</v>
      </c>
      <c r="J5120">
        <f>VLOOKUP(A5120,Details!$A$1:$F$127,2,TRUE)</f>
        <v>69</v>
      </c>
      <c r="K5120" t="str">
        <f>VLOOKUP(A5120,Details!$A$1:$F$127,3,TRUE)</f>
        <v>M</v>
      </c>
      <c r="L5120">
        <f>VLOOKUP(A5120,Details!$A$1:$F$127,4,TRUE)</f>
        <v>28</v>
      </c>
      <c r="M5120" s="1" t="str">
        <f>VLOOKUP(A5120,Details!$A$1:$F$127,6,TRUE)</f>
        <v>NA</v>
      </c>
      <c r="N5120" s="1" t="str">
        <f>VLOOKUP(A5120,Details!$A$1:$F$127,5,TRUE)</f>
        <v>NA</v>
      </c>
      <c r="O5120" s="1" t="str">
        <f>VLOOKUP(A5120,Labels!$A$1:$B$127,2,TRUE)</f>
        <v>COPD</v>
      </c>
      <c r="P5120" s="1" t="str">
        <f>VLOOKUP(A5120,'Data Split'!$A$1:$B$921,2,TRUE)</f>
        <v>train</v>
      </c>
    </row>
    <row r="5121" spans="1:16" x14ac:dyDescent="0.3">
      <c r="A5121" s="1">
        <v>192</v>
      </c>
      <c r="B5121" s="1" t="s">
        <v>11</v>
      </c>
      <c r="C5121" s="1" t="s">
        <v>4</v>
      </c>
      <c r="D5121" s="1" t="s">
        <v>6</v>
      </c>
      <c r="E5121" s="1" t="s">
        <v>44</v>
      </c>
      <c r="F5121">
        <v>15.464</v>
      </c>
      <c r="G5121">
        <v>18.492999999999999</v>
      </c>
      <c r="H5121">
        <v>0</v>
      </c>
      <c r="I5121">
        <v>1</v>
      </c>
      <c r="J5121">
        <f>VLOOKUP(A5121,Details!$A$1:$F$127,2,TRUE)</f>
        <v>69</v>
      </c>
      <c r="K5121" t="str">
        <f>VLOOKUP(A5121,Details!$A$1:$F$127,3,TRUE)</f>
        <v>M</v>
      </c>
      <c r="L5121">
        <f>VLOOKUP(A5121,Details!$A$1:$F$127,4,TRUE)</f>
        <v>28</v>
      </c>
      <c r="M5121" s="1" t="str">
        <f>VLOOKUP(A5121,Details!$A$1:$F$127,6,TRUE)</f>
        <v>NA</v>
      </c>
      <c r="N5121" s="1" t="str">
        <f>VLOOKUP(A5121,Details!$A$1:$F$127,5,TRUE)</f>
        <v>NA</v>
      </c>
      <c r="O5121" s="1" t="str">
        <f>VLOOKUP(A5121,Labels!$A$1:$B$127,2,TRUE)</f>
        <v>COPD</v>
      </c>
      <c r="P5121" s="1" t="str">
        <f>VLOOKUP(A5121,'Data Split'!$A$1:$B$921,2,TRUE)</f>
        <v>train</v>
      </c>
    </row>
    <row r="5122" spans="1:16" x14ac:dyDescent="0.3">
      <c r="A5122" s="1">
        <v>192</v>
      </c>
      <c r="B5122" s="1" t="s">
        <v>11</v>
      </c>
      <c r="C5122" s="1" t="s">
        <v>4</v>
      </c>
      <c r="D5122" s="1" t="s">
        <v>6</v>
      </c>
      <c r="E5122" s="1" t="s">
        <v>44</v>
      </c>
      <c r="F5122">
        <v>18.492999999999999</v>
      </c>
      <c r="G5122">
        <v>19.635999999999999</v>
      </c>
      <c r="H5122">
        <v>0</v>
      </c>
      <c r="I5122">
        <v>1</v>
      </c>
      <c r="J5122">
        <f>VLOOKUP(A5122,Details!$A$1:$F$127,2,TRUE)</f>
        <v>69</v>
      </c>
      <c r="K5122" t="str">
        <f>VLOOKUP(A5122,Details!$A$1:$F$127,3,TRUE)</f>
        <v>M</v>
      </c>
      <c r="L5122">
        <f>VLOOKUP(A5122,Details!$A$1:$F$127,4,TRUE)</f>
        <v>28</v>
      </c>
      <c r="M5122" s="1" t="str">
        <f>VLOOKUP(A5122,Details!$A$1:$F$127,6,TRUE)</f>
        <v>NA</v>
      </c>
      <c r="N5122" s="1" t="str">
        <f>VLOOKUP(A5122,Details!$A$1:$F$127,5,TRUE)</f>
        <v>NA</v>
      </c>
      <c r="O5122" s="1" t="str">
        <f>VLOOKUP(A5122,Labels!$A$1:$B$127,2,TRUE)</f>
        <v>COPD</v>
      </c>
      <c r="P5122" s="1" t="str">
        <f>VLOOKUP(A5122,'Data Split'!$A$1:$B$921,2,TRUE)</f>
        <v>train</v>
      </c>
    </row>
    <row r="5123" spans="1:16" x14ac:dyDescent="0.3">
      <c r="A5123" s="1">
        <v>192</v>
      </c>
      <c r="B5123" s="1" t="s">
        <v>5</v>
      </c>
      <c r="C5123" s="1" t="s">
        <v>1</v>
      </c>
      <c r="D5123" s="1" t="s">
        <v>6</v>
      </c>
      <c r="E5123" s="1" t="s">
        <v>44</v>
      </c>
      <c r="F5123">
        <v>3.5999999999999997E-2</v>
      </c>
      <c r="G5123">
        <v>2.5640000000000001</v>
      </c>
      <c r="H5123">
        <v>0</v>
      </c>
      <c r="I5123">
        <v>1</v>
      </c>
      <c r="J5123">
        <f>VLOOKUP(A5123,Details!$A$1:$F$127,2,TRUE)</f>
        <v>69</v>
      </c>
      <c r="K5123" t="str">
        <f>VLOOKUP(A5123,Details!$A$1:$F$127,3,TRUE)</f>
        <v>M</v>
      </c>
      <c r="L5123">
        <f>VLOOKUP(A5123,Details!$A$1:$F$127,4,TRUE)</f>
        <v>28</v>
      </c>
      <c r="M5123" s="1" t="str">
        <f>VLOOKUP(A5123,Details!$A$1:$F$127,6,TRUE)</f>
        <v>NA</v>
      </c>
      <c r="N5123" s="1" t="str">
        <f>VLOOKUP(A5123,Details!$A$1:$F$127,5,TRUE)</f>
        <v>NA</v>
      </c>
      <c r="O5123" s="1" t="str">
        <f>VLOOKUP(A5123,Labels!$A$1:$B$127,2,TRUE)</f>
        <v>COPD</v>
      </c>
      <c r="P5123" s="1" t="str">
        <f>VLOOKUP(A5123,'Data Split'!$A$1:$B$921,2,TRUE)</f>
        <v>train</v>
      </c>
    </row>
    <row r="5124" spans="1:16" x14ac:dyDescent="0.3">
      <c r="A5124" s="1">
        <v>192</v>
      </c>
      <c r="B5124" s="1" t="s">
        <v>5</v>
      </c>
      <c r="C5124" s="1" t="s">
        <v>1</v>
      </c>
      <c r="D5124" s="1" t="s">
        <v>6</v>
      </c>
      <c r="E5124" s="1" t="s">
        <v>44</v>
      </c>
      <c r="F5124">
        <v>2.5640000000000001</v>
      </c>
      <c r="G5124">
        <v>5.0789999999999997</v>
      </c>
      <c r="H5124">
        <v>1</v>
      </c>
      <c r="I5124">
        <v>1</v>
      </c>
      <c r="J5124">
        <f>VLOOKUP(A5124,Details!$A$1:$F$127,2,TRUE)</f>
        <v>69</v>
      </c>
      <c r="K5124" t="str">
        <f>VLOOKUP(A5124,Details!$A$1:$F$127,3,TRUE)</f>
        <v>M</v>
      </c>
      <c r="L5124">
        <f>VLOOKUP(A5124,Details!$A$1:$F$127,4,TRUE)</f>
        <v>28</v>
      </c>
      <c r="M5124" s="1" t="str">
        <f>VLOOKUP(A5124,Details!$A$1:$F$127,6,TRUE)</f>
        <v>NA</v>
      </c>
      <c r="N5124" s="1" t="str">
        <f>VLOOKUP(A5124,Details!$A$1:$F$127,5,TRUE)</f>
        <v>NA</v>
      </c>
      <c r="O5124" s="1" t="str">
        <f>VLOOKUP(A5124,Labels!$A$1:$B$127,2,TRUE)</f>
        <v>COPD</v>
      </c>
      <c r="P5124" s="1" t="str">
        <f>VLOOKUP(A5124,'Data Split'!$A$1:$B$921,2,TRUE)</f>
        <v>train</v>
      </c>
    </row>
    <row r="5125" spans="1:16" x14ac:dyDescent="0.3">
      <c r="A5125" s="1">
        <v>192</v>
      </c>
      <c r="B5125" s="1" t="s">
        <v>5</v>
      </c>
      <c r="C5125" s="1" t="s">
        <v>1</v>
      </c>
      <c r="D5125" s="1" t="s">
        <v>6</v>
      </c>
      <c r="E5125" s="1" t="s">
        <v>44</v>
      </c>
      <c r="F5125">
        <v>5.0789999999999997</v>
      </c>
      <c r="G5125">
        <v>8.0640000000000001</v>
      </c>
      <c r="H5125">
        <v>0</v>
      </c>
      <c r="I5125">
        <v>1</v>
      </c>
      <c r="J5125">
        <f>VLOOKUP(A5125,Details!$A$1:$F$127,2,TRUE)</f>
        <v>69</v>
      </c>
      <c r="K5125" t="str">
        <f>VLOOKUP(A5125,Details!$A$1:$F$127,3,TRUE)</f>
        <v>M</v>
      </c>
      <c r="L5125">
        <f>VLOOKUP(A5125,Details!$A$1:$F$127,4,TRUE)</f>
        <v>28</v>
      </c>
      <c r="M5125" s="1" t="str">
        <f>VLOOKUP(A5125,Details!$A$1:$F$127,6,TRUE)</f>
        <v>NA</v>
      </c>
      <c r="N5125" s="1" t="str">
        <f>VLOOKUP(A5125,Details!$A$1:$F$127,5,TRUE)</f>
        <v>NA</v>
      </c>
      <c r="O5125" s="1" t="str">
        <f>VLOOKUP(A5125,Labels!$A$1:$B$127,2,TRUE)</f>
        <v>COPD</v>
      </c>
      <c r="P5125" s="1" t="str">
        <f>VLOOKUP(A5125,'Data Split'!$A$1:$B$921,2,TRUE)</f>
        <v>train</v>
      </c>
    </row>
    <row r="5126" spans="1:16" x14ac:dyDescent="0.3">
      <c r="A5126" s="1">
        <v>192</v>
      </c>
      <c r="B5126" s="1" t="s">
        <v>5</v>
      </c>
      <c r="C5126" s="1" t="s">
        <v>1</v>
      </c>
      <c r="D5126" s="1" t="s">
        <v>6</v>
      </c>
      <c r="E5126" s="1" t="s">
        <v>44</v>
      </c>
      <c r="F5126">
        <v>8.0640000000000001</v>
      </c>
      <c r="G5126">
        <v>10.95</v>
      </c>
      <c r="H5126">
        <v>1</v>
      </c>
      <c r="I5126">
        <v>1</v>
      </c>
      <c r="J5126">
        <f>VLOOKUP(A5126,Details!$A$1:$F$127,2,TRUE)</f>
        <v>69</v>
      </c>
      <c r="K5126" t="str">
        <f>VLOOKUP(A5126,Details!$A$1:$F$127,3,TRUE)</f>
        <v>M</v>
      </c>
      <c r="L5126">
        <f>VLOOKUP(A5126,Details!$A$1:$F$127,4,TRUE)</f>
        <v>28</v>
      </c>
      <c r="M5126" s="1" t="str">
        <f>VLOOKUP(A5126,Details!$A$1:$F$127,6,TRUE)</f>
        <v>NA</v>
      </c>
      <c r="N5126" s="1" t="str">
        <f>VLOOKUP(A5126,Details!$A$1:$F$127,5,TRUE)</f>
        <v>NA</v>
      </c>
      <c r="O5126" s="1" t="str">
        <f>VLOOKUP(A5126,Labels!$A$1:$B$127,2,TRUE)</f>
        <v>COPD</v>
      </c>
      <c r="P5126" s="1" t="str">
        <f>VLOOKUP(A5126,'Data Split'!$A$1:$B$921,2,TRUE)</f>
        <v>train</v>
      </c>
    </row>
    <row r="5127" spans="1:16" x14ac:dyDescent="0.3">
      <c r="A5127" s="1">
        <v>192</v>
      </c>
      <c r="B5127" s="1" t="s">
        <v>5</v>
      </c>
      <c r="C5127" s="1" t="s">
        <v>1</v>
      </c>
      <c r="D5127" s="1" t="s">
        <v>6</v>
      </c>
      <c r="E5127" s="1" t="s">
        <v>44</v>
      </c>
      <c r="F5127">
        <v>10.95</v>
      </c>
      <c r="G5127">
        <v>13.936</v>
      </c>
      <c r="H5127">
        <v>0</v>
      </c>
      <c r="I5127">
        <v>1</v>
      </c>
      <c r="J5127">
        <f>VLOOKUP(A5127,Details!$A$1:$F$127,2,TRUE)</f>
        <v>69</v>
      </c>
      <c r="K5127" t="str">
        <f>VLOOKUP(A5127,Details!$A$1:$F$127,3,TRUE)</f>
        <v>M</v>
      </c>
      <c r="L5127">
        <f>VLOOKUP(A5127,Details!$A$1:$F$127,4,TRUE)</f>
        <v>28</v>
      </c>
      <c r="M5127" s="1" t="str">
        <f>VLOOKUP(A5127,Details!$A$1:$F$127,6,TRUE)</f>
        <v>NA</v>
      </c>
      <c r="N5127" s="1" t="str">
        <f>VLOOKUP(A5127,Details!$A$1:$F$127,5,TRUE)</f>
        <v>NA</v>
      </c>
      <c r="O5127" s="1" t="str">
        <f>VLOOKUP(A5127,Labels!$A$1:$B$127,2,TRUE)</f>
        <v>COPD</v>
      </c>
      <c r="P5127" s="1" t="str">
        <f>VLOOKUP(A5127,'Data Split'!$A$1:$B$921,2,TRUE)</f>
        <v>train</v>
      </c>
    </row>
    <row r="5128" spans="1:16" x14ac:dyDescent="0.3">
      <c r="A5128" s="1">
        <v>192</v>
      </c>
      <c r="B5128" s="1" t="s">
        <v>5</v>
      </c>
      <c r="C5128" s="1" t="s">
        <v>1</v>
      </c>
      <c r="D5128" s="1" t="s">
        <v>6</v>
      </c>
      <c r="E5128" s="1" t="s">
        <v>44</v>
      </c>
      <c r="F5128">
        <v>13.936</v>
      </c>
      <c r="G5128">
        <v>16.850000000000001</v>
      </c>
      <c r="H5128">
        <v>0</v>
      </c>
      <c r="I5128">
        <v>1</v>
      </c>
      <c r="J5128">
        <f>VLOOKUP(A5128,Details!$A$1:$F$127,2,TRUE)</f>
        <v>69</v>
      </c>
      <c r="K5128" t="str">
        <f>VLOOKUP(A5128,Details!$A$1:$F$127,3,TRUE)</f>
        <v>M</v>
      </c>
      <c r="L5128">
        <f>VLOOKUP(A5128,Details!$A$1:$F$127,4,TRUE)</f>
        <v>28</v>
      </c>
      <c r="M5128" s="1" t="str">
        <f>VLOOKUP(A5128,Details!$A$1:$F$127,6,TRUE)</f>
        <v>NA</v>
      </c>
      <c r="N5128" s="1" t="str">
        <f>VLOOKUP(A5128,Details!$A$1:$F$127,5,TRUE)</f>
        <v>NA</v>
      </c>
      <c r="O5128" s="1" t="str">
        <f>VLOOKUP(A5128,Labels!$A$1:$B$127,2,TRUE)</f>
        <v>COPD</v>
      </c>
      <c r="P5128" s="1" t="str">
        <f>VLOOKUP(A5128,'Data Split'!$A$1:$B$921,2,TRUE)</f>
        <v>train</v>
      </c>
    </row>
    <row r="5129" spans="1:16" x14ac:dyDescent="0.3">
      <c r="A5129" s="1">
        <v>192</v>
      </c>
      <c r="B5129" s="1" t="s">
        <v>5</v>
      </c>
      <c r="C5129" s="1" t="s">
        <v>1</v>
      </c>
      <c r="D5129" s="1" t="s">
        <v>6</v>
      </c>
      <c r="E5129" s="1" t="s">
        <v>44</v>
      </c>
      <c r="F5129">
        <v>16.850000000000001</v>
      </c>
      <c r="G5129">
        <v>19.649999999999999</v>
      </c>
      <c r="H5129">
        <v>0</v>
      </c>
      <c r="I5129">
        <v>1</v>
      </c>
      <c r="J5129">
        <f>VLOOKUP(A5129,Details!$A$1:$F$127,2,TRUE)</f>
        <v>69</v>
      </c>
      <c r="K5129" t="str">
        <f>VLOOKUP(A5129,Details!$A$1:$F$127,3,TRUE)</f>
        <v>M</v>
      </c>
      <c r="L5129">
        <f>VLOOKUP(A5129,Details!$A$1:$F$127,4,TRUE)</f>
        <v>28</v>
      </c>
      <c r="M5129" s="1" t="str">
        <f>VLOOKUP(A5129,Details!$A$1:$F$127,6,TRUE)</f>
        <v>NA</v>
      </c>
      <c r="N5129" s="1" t="str">
        <f>VLOOKUP(A5129,Details!$A$1:$F$127,5,TRUE)</f>
        <v>NA</v>
      </c>
      <c r="O5129" s="1" t="str">
        <f>VLOOKUP(A5129,Labels!$A$1:$B$127,2,TRUE)</f>
        <v>COPD</v>
      </c>
      <c r="P5129" s="1" t="str">
        <f>VLOOKUP(A5129,'Data Split'!$A$1:$B$921,2,TRUE)</f>
        <v>train</v>
      </c>
    </row>
    <row r="5130" spans="1:16" x14ac:dyDescent="0.3">
      <c r="A5130" s="1">
        <v>192</v>
      </c>
      <c r="B5130" s="1" t="s">
        <v>5</v>
      </c>
      <c r="C5130" s="1" t="s">
        <v>1</v>
      </c>
      <c r="D5130" s="1" t="s">
        <v>6</v>
      </c>
      <c r="E5130" s="1" t="s">
        <v>44</v>
      </c>
      <c r="F5130">
        <v>19.649999999999999</v>
      </c>
      <c r="G5130">
        <v>19.963999999999999</v>
      </c>
      <c r="H5130">
        <v>0</v>
      </c>
      <c r="I5130">
        <v>1</v>
      </c>
      <c r="J5130">
        <f>VLOOKUP(A5130,Details!$A$1:$F$127,2,TRUE)</f>
        <v>69</v>
      </c>
      <c r="K5130" t="str">
        <f>VLOOKUP(A5130,Details!$A$1:$F$127,3,TRUE)</f>
        <v>M</v>
      </c>
      <c r="L5130">
        <f>VLOOKUP(A5130,Details!$A$1:$F$127,4,TRUE)</f>
        <v>28</v>
      </c>
      <c r="M5130" s="1" t="str">
        <f>VLOOKUP(A5130,Details!$A$1:$F$127,6,TRUE)</f>
        <v>NA</v>
      </c>
      <c r="N5130" s="1" t="str">
        <f>VLOOKUP(A5130,Details!$A$1:$F$127,5,TRUE)</f>
        <v>NA</v>
      </c>
      <c r="O5130" s="1" t="str">
        <f>VLOOKUP(A5130,Labels!$A$1:$B$127,2,TRUE)</f>
        <v>COPD</v>
      </c>
      <c r="P5130" s="1" t="str">
        <f>VLOOKUP(A5130,'Data Split'!$A$1:$B$921,2,TRUE)</f>
        <v>train</v>
      </c>
    </row>
    <row r="5131" spans="1:16" x14ac:dyDescent="0.3">
      <c r="A5131" s="1">
        <v>192</v>
      </c>
      <c r="B5131" s="1" t="s">
        <v>5</v>
      </c>
      <c r="C5131" s="1" t="s">
        <v>4</v>
      </c>
      <c r="D5131" s="1" t="s">
        <v>6</v>
      </c>
      <c r="E5131" s="1" t="s">
        <v>44</v>
      </c>
      <c r="F5131">
        <v>0.05</v>
      </c>
      <c r="G5131">
        <v>2.0219999999999998</v>
      </c>
      <c r="H5131">
        <v>0</v>
      </c>
      <c r="I5131">
        <v>0</v>
      </c>
      <c r="J5131">
        <f>VLOOKUP(A5131,Details!$A$1:$F$127,2,TRUE)</f>
        <v>69</v>
      </c>
      <c r="K5131" t="str">
        <f>VLOOKUP(A5131,Details!$A$1:$F$127,3,TRUE)</f>
        <v>M</v>
      </c>
      <c r="L5131">
        <f>VLOOKUP(A5131,Details!$A$1:$F$127,4,TRUE)</f>
        <v>28</v>
      </c>
      <c r="M5131" s="1" t="str">
        <f>VLOOKUP(A5131,Details!$A$1:$F$127,6,TRUE)</f>
        <v>NA</v>
      </c>
      <c r="N5131" s="1" t="str">
        <f>VLOOKUP(A5131,Details!$A$1:$F$127,5,TRUE)</f>
        <v>NA</v>
      </c>
      <c r="O5131" s="1" t="str">
        <f>VLOOKUP(A5131,Labels!$A$1:$B$127,2,TRUE)</f>
        <v>COPD</v>
      </c>
      <c r="P5131" s="1" t="str">
        <f>VLOOKUP(A5131,'Data Split'!$A$1:$B$921,2,TRUE)</f>
        <v>train</v>
      </c>
    </row>
    <row r="5132" spans="1:16" x14ac:dyDescent="0.3">
      <c r="A5132" s="1">
        <v>192</v>
      </c>
      <c r="B5132" s="1" t="s">
        <v>5</v>
      </c>
      <c r="C5132" s="1" t="s">
        <v>4</v>
      </c>
      <c r="D5132" s="1" t="s">
        <v>6</v>
      </c>
      <c r="E5132" s="1" t="s">
        <v>44</v>
      </c>
      <c r="F5132">
        <v>2.0219999999999998</v>
      </c>
      <c r="G5132">
        <v>4.95</v>
      </c>
      <c r="H5132">
        <v>0</v>
      </c>
      <c r="I5132">
        <v>1</v>
      </c>
      <c r="J5132">
        <f>VLOOKUP(A5132,Details!$A$1:$F$127,2,TRUE)</f>
        <v>69</v>
      </c>
      <c r="K5132" t="str">
        <f>VLOOKUP(A5132,Details!$A$1:$F$127,3,TRUE)</f>
        <v>M</v>
      </c>
      <c r="L5132">
        <f>VLOOKUP(A5132,Details!$A$1:$F$127,4,TRUE)</f>
        <v>28</v>
      </c>
      <c r="M5132" s="1" t="str">
        <f>VLOOKUP(A5132,Details!$A$1:$F$127,6,TRUE)</f>
        <v>NA</v>
      </c>
      <c r="N5132" s="1" t="str">
        <f>VLOOKUP(A5132,Details!$A$1:$F$127,5,TRUE)</f>
        <v>NA</v>
      </c>
      <c r="O5132" s="1" t="str">
        <f>VLOOKUP(A5132,Labels!$A$1:$B$127,2,TRUE)</f>
        <v>COPD</v>
      </c>
      <c r="P5132" s="1" t="str">
        <f>VLOOKUP(A5132,'Data Split'!$A$1:$B$921,2,TRUE)</f>
        <v>train</v>
      </c>
    </row>
    <row r="5133" spans="1:16" x14ac:dyDescent="0.3">
      <c r="A5133" s="1">
        <v>192</v>
      </c>
      <c r="B5133" s="1" t="s">
        <v>5</v>
      </c>
      <c r="C5133" s="1" t="s">
        <v>4</v>
      </c>
      <c r="D5133" s="1" t="s">
        <v>6</v>
      </c>
      <c r="E5133" s="1" t="s">
        <v>44</v>
      </c>
      <c r="F5133">
        <v>4.95</v>
      </c>
      <c r="G5133">
        <v>8.1210000000000004</v>
      </c>
      <c r="H5133">
        <v>0</v>
      </c>
      <c r="I5133">
        <v>1</v>
      </c>
      <c r="J5133">
        <f>VLOOKUP(A5133,Details!$A$1:$F$127,2,TRUE)</f>
        <v>69</v>
      </c>
      <c r="K5133" t="str">
        <f>VLOOKUP(A5133,Details!$A$1:$F$127,3,TRUE)</f>
        <v>M</v>
      </c>
      <c r="L5133">
        <f>VLOOKUP(A5133,Details!$A$1:$F$127,4,TRUE)</f>
        <v>28</v>
      </c>
      <c r="M5133" s="1" t="str">
        <f>VLOOKUP(A5133,Details!$A$1:$F$127,6,TRUE)</f>
        <v>NA</v>
      </c>
      <c r="N5133" s="1" t="str">
        <f>VLOOKUP(A5133,Details!$A$1:$F$127,5,TRUE)</f>
        <v>NA</v>
      </c>
      <c r="O5133" s="1" t="str">
        <f>VLOOKUP(A5133,Labels!$A$1:$B$127,2,TRUE)</f>
        <v>COPD</v>
      </c>
      <c r="P5133" s="1" t="str">
        <f>VLOOKUP(A5133,'Data Split'!$A$1:$B$921,2,TRUE)</f>
        <v>train</v>
      </c>
    </row>
    <row r="5134" spans="1:16" x14ac:dyDescent="0.3">
      <c r="A5134" s="1">
        <v>192</v>
      </c>
      <c r="B5134" s="1" t="s">
        <v>5</v>
      </c>
      <c r="C5134" s="1" t="s">
        <v>4</v>
      </c>
      <c r="D5134" s="1" t="s">
        <v>6</v>
      </c>
      <c r="E5134" s="1" t="s">
        <v>44</v>
      </c>
      <c r="F5134">
        <v>8.1210000000000004</v>
      </c>
      <c r="G5134">
        <v>11.279</v>
      </c>
      <c r="H5134">
        <v>0</v>
      </c>
      <c r="I5134">
        <v>1</v>
      </c>
      <c r="J5134">
        <f>VLOOKUP(A5134,Details!$A$1:$F$127,2,TRUE)</f>
        <v>69</v>
      </c>
      <c r="K5134" t="str">
        <f>VLOOKUP(A5134,Details!$A$1:$F$127,3,TRUE)</f>
        <v>M</v>
      </c>
      <c r="L5134">
        <f>VLOOKUP(A5134,Details!$A$1:$F$127,4,TRUE)</f>
        <v>28</v>
      </c>
      <c r="M5134" s="1" t="str">
        <f>VLOOKUP(A5134,Details!$A$1:$F$127,6,TRUE)</f>
        <v>NA</v>
      </c>
      <c r="N5134" s="1" t="str">
        <f>VLOOKUP(A5134,Details!$A$1:$F$127,5,TRUE)</f>
        <v>NA</v>
      </c>
      <c r="O5134" s="1" t="str">
        <f>VLOOKUP(A5134,Labels!$A$1:$B$127,2,TRUE)</f>
        <v>COPD</v>
      </c>
      <c r="P5134" s="1" t="str">
        <f>VLOOKUP(A5134,'Data Split'!$A$1:$B$921,2,TRUE)</f>
        <v>train</v>
      </c>
    </row>
    <row r="5135" spans="1:16" x14ac:dyDescent="0.3">
      <c r="A5135" s="1">
        <v>192</v>
      </c>
      <c r="B5135" s="1" t="s">
        <v>5</v>
      </c>
      <c r="C5135" s="1" t="s">
        <v>4</v>
      </c>
      <c r="D5135" s="1" t="s">
        <v>6</v>
      </c>
      <c r="E5135" s="1" t="s">
        <v>44</v>
      </c>
      <c r="F5135">
        <v>11.279</v>
      </c>
      <c r="G5135">
        <v>14.064</v>
      </c>
      <c r="H5135">
        <v>0</v>
      </c>
      <c r="I5135">
        <v>1</v>
      </c>
      <c r="J5135">
        <f>VLOOKUP(A5135,Details!$A$1:$F$127,2,TRUE)</f>
        <v>69</v>
      </c>
      <c r="K5135" t="str">
        <f>VLOOKUP(A5135,Details!$A$1:$F$127,3,TRUE)</f>
        <v>M</v>
      </c>
      <c r="L5135">
        <f>VLOOKUP(A5135,Details!$A$1:$F$127,4,TRUE)</f>
        <v>28</v>
      </c>
      <c r="M5135" s="1" t="str">
        <f>VLOOKUP(A5135,Details!$A$1:$F$127,6,TRUE)</f>
        <v>NA</v>
      </c>
      <c r="N5135" s="1" t="str">
        <f>VLOOKUP(A5135,Details!$A$1:$F$127,5,TRUE)</f>
        <v>NA</v>
      </c>
      <c r="O5135" s="1" t="str">
        <f>VLOOKUP(A5135,Labels!$A$1:$B$127,2,TRUE)</f>
        <v>COPD</v>
      </c>
      <c r="P5135" s="1" t="str">
        <f>VLOOKUP(A5135,'Data Split'!$A$1:$B$921,2,TRUE)</f>
        <v>train</v>
      </c>
    </row>
    <row r="5136" spans="1:16" x14ac:dyDescent="0.3">
      <c r="A5136" s="1">
        <v>192</v>
      </c>
      <c r="B5136" s="1" t="s">
        <v>5</v>
      </c>
      <c r="C5136" s="1" t="s">
        <v>4</v>
      </c>
      <c r="D5136" s="1" t="s">
        <v>6</v>
      </c>
      <c r="E5136" s="1" t="s">
        <v>44</v>
      </c>
      <c r="F5136">
        <v>14.064</v>
      </c>
      <c r="G5136">
        <v>16.893000000000001</v>
      </c>
      <c r="H5136">
        <v>0</v>
      </c>
      <c r="I5136">
        <v>1</v>
      </c>
      <c r="J5136">
        <f>VLOOKUP(A5136,Details!$A$1:$F$127,2,TRUE)</f>
        <v>69</v>
      </c>
      <c r="K5136" t="str">
        <f>VLOOKUP(A5136,Details!$A$1:$F$127,3,TRUE)</f>
        <v>M</v>
      </c>
      <c r="L5136">
        <f>VLOOKUP(A5136,Details!$A$1:$F$127,4,TRUE)</f>
        <v>28</v>
      </c>
      <c r="M5136" s="1" t="str">
        <f>VLOOKUP(A5136,Details!$A$1:$F$127,6,TRUE)</f>
        <v>NA</v>
      </c>
      <c r="N5136" s="1" t="str">
        <f>VLOOKUP(A5136,Details!$A$1:$F$127,5,TRUE)</f>
        <v>NA</v>
      </c>
      <c r="O5136" s="1" t="str">
        <f>VLOOKUP(A5136,Labels!$A$1:$B$127,2,TRUE)</f>
        <v>COPD</v>
      </c>
      <c r="P5136" s="1" t="str">
        <f>VLOOKUP(A5136,'Data Split'!$A$1:$B$921,2,TRUE)</f>
        <v>train</v>
      </c>
    </row>
    <row r="5137" spans="1:16" x14ac:dyDescent="0.3">
      <c r="A5137" s="1">
        <v>192</v>
      </c>
      <c r="B5137" s="1" t="s">
        <v>5</v>
      </c>
      <c r="C5137" s="1" t="s">
        <v>4</v>
      </c>
      <c r="D5137" s="1" t="s">
        <v>6</v>
      </c>
      <c r="E5137" s="1" t="s">
        <v>44</v>
      </c>
      <c r="F5137">
        <v>16.893000000000001</v>
      </c>
      <c r="G5137">
        <v>19.678999999999998</v>
      </c>
      <c r="H5137">
        <v>0</v>
      </c>
      <c r="I5137">
        <v>1</v>
      </c>
      <c r="J5137">
        <f>VLOOKUP(A5137,Details!$A$1:$F$127,2,TRUE)</f>
        <v>69</v>
      </c>
      <c r="K5137" t="str">
        <f>VLOOKUP(A5137,Details!$A$1:$F$127,3,TRUE)</f>
        <v>M</v>
      </c>
      <c r="L5137">
        <f>VLOOKUP(A5137,Details!$A$1:$F$127,4,TRUE)</f>
        <v>28</v>
      </c>
      <c r="M5137" s="1" t="str">
        <f>VLOOKUP(A5137,Details!$A$1:$F$127,6,TRUE)</f>
        <v>NA</v>
      </c>
      <c r="N5137" s="1" t="str">
        <f>VLOOKUP(A5137,Details!$A$1:$F$127,5,TRUE)</f>
        <v>NA</v>
      </c>
      <c r="O5137" s="1" t="str">
        <f>VLOOKUP(A5137,Labels!$A$1:$B$127,2,TRUE)</f>
        <v>COPD</v>
      </c>
      <c r="P5137" s="1" t="str">
        <f>VLOOKUP(A5137,'Data Split'!$A$1:$B$921,2,TRUE)</f>
        <v>train</v>
      </c>
    </row>
    <row r="5138" spans="1:16" x14ac:dyDescent="0.3">
      <c r="A5138" s="1">
        <v>192</v>
      </c>
      <c r="B5138" s="1" t="s">
        <v>5</v>
      </c>
      <c r="C5138" s="1" t="s">
        <v>4</v>
      </c>
      <c r="D5138" s="1" t="s">
        <v>6</v>
      </c>
      <c r="E5138" s="1" t="s">
        <v>44</v>
      </c>
      <c r="F5138">
        <v>19.678999999999998</v>
      </c>
      <c r="G5138">
        <v>19.978999999999999</v>
      </c>
      <c r="H5138">
        <v>0</v>
      </c>
      <c r="I5138">
        <v>1</v>
      </c>
      <c r="J5138">
        <f>VLOOKUP(A5138,Details!$A$1:$F$127,2,TRUE)</f>
        <v>69</v>
      </c>
      <c r="K5138" t="str">
        <f>VLOOKUP(A5138,Details!$A$1:$F$127,3,TRUE)</f>
        <v>M</v>
      </c>
      <c r="L5138">
        <f>VLOOKUP(A5138,Details!$A$1:$F$127,4,TRUE)</f>
        <v>28</v>
      </c>
      <c r="M5138" s="1" t="str">
        <f>VLOOKUP(A5138,Details!$A$1:$F$127,6,TRUE)</f>
        <v>NA</v>
      </c>
      <c r="N5138" s="1" t="str">
        <f>VLOOKUP(A5138,Details!$A$1:$F$127,5,TRUE)</f>
        <v>NA</v>
      </c>
      <c r="O5138" s="1" t="str">
        <f>VLOOKUP(A5138,Labels!$A$1:$B$127,2,TRUE)</f>
        <v>COPD</v>
      </c>
      <c r="P5138" s="1" t="str">
        <f>VLOOKUP(A5138,'Data Split'!$A$1:$B$921,2,TRUE)</f>
        <v>train</v>
      </c>
    </row>
    <row r="5139" spans="1:16" x14ac:dyDescent="0.3">
      <c r="A5139" s="1">
        <v>192</v>
      </c>
      <c r="B5139" s="1" t="s">
        <v>12</v>
      </c>
      <c r="C5139" s="1" t="s">
        <v>1</v>
      </c>
      <c r="D5139" s="1" t="s">
        <v>6</v>
      </c>
      <c r="E5139" s="1" t="s">
        <v>44</v>
      </c>
      <c r="F5139">
        <v>3.5999999999999997E-2</v>
      </c>
      <c r="G5139">
        <v>2.4500000000000002</v>
      </c>
      <c r="H5139">
        <v>1</v>
      </c>
      <c r="I5139">
        <v>0</v>
      </c>
      <c r="J5139">
        <f>VLOOKUP(A5139,Details!$A$1:$F$127,2,TRUE)</f>
        <v>69</v>
      </c>
      <c r="K5139" t="str">
        <f>VLOOKUP(A5139,Details!$A$1:$F$127,3,TRUE)</f>
        <v>M</v>
      </c>
      <c r="L5139">
        <f>VLOOKUP(A5139,Details!$A$1:$F$127,4,TRUE)</f>
        <v>28</v>
      </c>
      <c r="M5139" s="1" t="str">
        <f>VLOOKUP(A5139,Details!$A$1:$F$127,6,TRUE)</f>
        <v>NA</v>
      </c>
      <c r="N5139" s="1" t="str">
        <f>VLOOKUP(A5139,Details!$A$1:$F$127,5,TRUE)</f>
        <v>NA</v>
      </c>
      <c r="O5139" s="1" t="str">
        <f>VLOOKUP(A5139,Labels!$A$1:$B$127,2,TRUE)</f>
        <v>COPD</v>
      </c>
      <c r="P5139" s="1" t="str">
        <f>VLOOKUP(A5139,'Data Split'!$A$1:$B$921,2,TRUE)</f>
        <v>train</v>
      </c>
    </row>
    <row r="5140" spans="1:16" x14ac:dyDescent="0.3">
      <c r="A5140" s="1">
        <v>192</v>
      </c>
      <c r="B5140" s="1" t="s">
        <v>12</v>
      </c>
      <c r="C5140" s="1" t="s">
        <v>1</v>
      </c>
      <c r="D5140" s="1" t="s">
        <v>6</v>
      </c>
      <c r="E5140" s="1" t="s">
        <v>44</v>
      </c>
      <c r="F5140">
        <v>2.4500000000000002</v>
      </c>
      <c r="G5140">
        <v>5.6210000000000004</v>
      </c>
      <c r="H5140">
        <v>0</v>
      </c>
      <c r="I5140">
        <v>1</v>
      </c>
      <c r="J5140">
        <f>VLOOKUP(A5140,Details!$A$1:$F$127,2,TRUE)</f>
        <v>69</v>
      </c>
      <c r="K5140" t="str">
        <f>VLOOKUP(A5140,Details!$A$1:$F$127,3,TRUE)</f>
        <v>M</v>
      </c>
      <c r="L5140">
        <f>VLOOKUP(A5140,Details!$A$1:$F$127,4,TRUE)</f>
        <v>28</v>
      </c>
      <c r="M5140" s="1" t="str">
        <f>VLOOKUP(A5140,Details!$A$1:$F$127,6,TRUE)</f>
        <v>NA</v>
      </c>
      <c r="N5140" s="1" t="str">
        <f>VLOOKUP(A5140,Details!$A$1:$F$127,5,TRUE)</f>
        <v>NA</v>
      </c>
      <c r="O5140" s="1" t="str">
        <f>VLOOKUP(A5140,Labels!$A$1:$B$127,2,TRUE)</f>
        <v>COPD</v>
      </c>
      <c r="P5140" s="1" t="str">
        <f>VLOOKUP(A5140,'Data Split'!$A$1:$B$921,2,TRUE)</f>
        <v>train</v>
      </c>
    </row>
    <row r="5141" spans="1:16" x14ac:dyDescent="0.3">
      <c r="A5141" s="1">
        <v>192</v>
      </c>
      <c r="B5141" s="1" t="s">
        <v>12</v>
      </c>
      <c r="C5141" s="1" t="s">
        <v>1</v>
      </c>
      <c r="D5141" s="1" t="s">
        <v>6</v>
      </c>
      <c r="E5141" s="1" t="s">
        <v>44</v>
      </c>
      <c r="F5141">
        <v>5.6210000000000004</v>
      </c>
      <c r="G5141">
        <v>9.0210000000000008</v>
      </c>
      <c r="H5141">
        <v>0</v>
      </c>
      <c r="I5141">
        <v>1</v>
      </c>
      <c r="J5141">
        <f>VLOOKUP(A5141,Details!$A$1:$F$127,2,TRUE)</f>
        <v>69</v>
      </c>
      <c r="K5141" t="str">
        <f>VLOOKUP(A5141,Details!$A$1:$F$127,3,TRUE)</f>
        <v>M</v>
      </c>
      <c r="L5141">
        <f>VLOOKUP(A5141,Details!$A$1:$F$127,4,TRUE)</f>
        <v>28</v>
      </c>
      <c r="M5141" s="1" t="str">
        <f>VLOOKUP(A5141,Details!$A$1:$F$127,6,TRUE)</f>
        <v>NA</v>
      </c>
      <c r="N5141" s="1" t="str">
        <f>VLOOKUP(A5141,Details!$A$1:$F$127,5,TRUE)</f>
        <v>NA</v>
      </c>
      <c r="O5141" s="1" t="str">
        <f>VLOOKUP(A5141,Labels!$A$1:$B$127,2,TRUE)</f>
        <v>COPD</v>
      </c>
      <c r="P5141" s="1" t="str">
        <f>VLOOKUP(A5141,'Data Split'!$A$1:$B$921,2,TRUE)</f>
        <v>train</v>
      </c>
    </row>
    <row r="5142" spans="1:16" x14ac:dyDescent="0.3">
      <c r="A5142" s="1">
        <v>192</v>
      </c>
      <c r="B5142" s="1" t="s">
        <v>12</v>
      </c>
      <c r="C5142" s="1" t="s">
        <v>1</v>
      </c>
      <c r="D5142" s="1" t="s">
        <v>6</v>
      </c>
      <c r="E5142" s="1" t="s">
        <v>44</v>
      </c>
      <c r="F5142">
        <v>9.0210000000000008</v>
      </c>
      <c r="G5142">
        <v>11.964</v>
      </c>
      <c r="H5142">
        <v>0</v>
      </c>
      <c r="I5142">
        <v>1</v>
      </c>
      <c r="J5142">
        <f>VLOOKUP(A5142,Details!$A$1:$F$127,2,TRUE)</f>
        <v>69</v>
      </c>
      <c r="K5142" t="str">
        <f>VLOOKUP(A5142,Details!$A$1:$F$127,3,TRUE)</f>
        <v>M</v>
      </c>
      <c r="L5142">
        <f>VLOOKUP(A5142,Details!$A$1:$F$127,4,TRUE)</f>
        <v>28</v>
      </c>
      <c r="M5142" s="1" t="str">
        <f>VLOOKUP(A5142,Details!$A$1:$F$127,6,TRUE)</f>
        <v>NA</v>
      </c>
      <c r="N5142" s="1" t="str">
        <f>VLOOKUP(A5142,Details!$A$1:$F$127,5,TRUE)</f>
        <v>NA</v>
      </c>
      <c r="O5142" s="1" t="str">
        <f>VLOOKUP(A5142,Labels!$A$1:$B$127,2,TRUE)</f>
        <v>COPD</v>
      </c>
      <c r="P5142" s="1" t="str">
        <f>VLOOKUP(A5142,'Data Split'!$A$1:$B$921,2,TRUE)</f>
        <v>train</v>
      </c>
    </row>
    <row r="5143" spans="1:16" x14ac:dyDescent="0.3">
      <c r="A5143" s="1">
        <v>192</v>
      </c>
      <c r="B5143" s="1" t="s">
        <v>12</v>
      </c>
      <c r="C5143" s="1" t="s">
        <v>1</v>
      </c>
      <c r="D5143" s="1" t="s">
        <v>6</v>
      </c>
      <c r="E5143" s="1" t="s">
        <v>44</v>
      </c>
      <c r="F5143">
        <v>11.964</v>
      </c>
      <c r="G5143">
        <v>15.307</v>
      </c>
      <c r="H5143">
        <v>0</v>
      </c>
      <c r="I5143">
        <v>1</v>
      </c>
      <c r="J5143">
        <f>VLOOKUP(A5143,Details!$A$1:$F$127,2,TRUE)</f>
        <v>69</v>
      </c>
      <c r="K5143" t="str">
        <f>VLOOKUP(A5143,Details!$A$1:$F$127,3,TRUE)</f>
        <v>M</v>
      </c>
      <c r="L5143">
        <f>VLOOKUP(A5143,Details!$A$1:$F$127,4,TRUE)</f>
        <v>28</v>
      </c>
      <c r="M5143" s="1" t="str">
        <f>VLOOKUP(A5143,Details!$A$1:$F$127,6,TRUE)</f>
        <v>NA</v>
      </c>
      <c r="N5143" s="1" t="str">
        <f>VLOOKUP(A5143,Details!$A$1:$F$127,5,TRUE)</f>
        <v>NA</v>
      </c>
      <c r="O5143" s="1" t="str">
        <f>VLOOKUP(A5143,Labels!$A$1:$B$127,2,TRUE)</f>
        <v>COPD</v>
      </c>
      <c r="P5143" s="1" t="str">
        <f>VLOOKUP(A5143,'Data Split'!$A$1:$B$921,2,TRUE)</f>
        <v>train</v>
      </c>
    </row>
    <row r="5144" spans="1:16" x14ac:dyDescent="0.3">
      <c r="A5144" s="1">
        <v>192</v>
      </c>
      <c r="B5144" s="1" t="s">
        <v>12</v>
      </c>
      <c r="C5144" s="1" t="s">
        <v>1</v>
      </c>
      <c r="D5144" s="1" t="s">
        <v>6</v>
      </c>
      <c r="E5144" s="1" t="s">
        <v>44</v>
      </c>
      <c r="F5144">
        <v>15.307</v>
      </c>
      <c r="G5144">
        <v>18.106999999999999</v>
      </c>
      <c r="H5144">
        <v>0</v>
      </c>
      <c r="I5144">
        <v>1</v>
      </c>
      <c r="J5144">
        <f>VLOOKUP(A5144,Details!$A$1:$F$127,2,TRUE)</f>
        <v>69</v>
      </c>
      <c r="K5144" t="str">
        <f>VLOOKUP(A5144,Details!$A$1:$F$127,3,TRUE)</f>
        <v>M</v>
      </c>
      <c r="L5144">
        <f>VLOOKUP(A5144,Details!$A$1:$F$127,4,TRUE)</f>
        <v>28</v>
      </c>
      <c r="M5144" s="1" t="str">
        <f>VLOOKUP(A5144,Details!$A$1:$F$127,6,TRUE)</f>
        <v>NA</v>
      </c>
      <c r="N5144" s="1" t="str">
        <f>VLOOKUP(A5144,Details!$A$1:$F$127,5,TRUE)</f>
        <v>NA</v>
      </c>
      <c r="O5144" s="1" t="str">
        <f>VLOOKUP(A5144,Labels!$A$1:$B$127,2,TRUE)</f>
        <v>COPD</v>
      </c>
      <c r="P5144" s="1" t="str">
        <f>VLOOKUP(A5144,'Data Split'!$A$1:$B$921,2,TRUE)</f>
        <v>train</v>
      </c>
    </row>
    <row r="5145" spans="1:16" x14ac:dyDescent="0.3">
      <c r="A5145" s="1">
        <v>192</v>
      </c>
      <c r="B5145" s="1" t="s">
        <v>12</v>
      </c>
      <c r="C5145" s="1" t="s">
        <v>1</v>
      </c>
      <c r="D5145" s="1" t="s">
        <v>6</v>
      </c>
      <c r="E5145" s="1" t="s">
        <v>44</v>
      </c>
      <c r="F5145">
        <v>18.106999999999999</v>
      </c>
      <c r="G5145">
        <v>19.864000000000001</v>
      </c>
      <c r="H5145">
        <v>0</v>
      </c>
      <c r="I5145">
        <v>1</v>
      </c>
      <c r="J5145">
        <f>VLOOKUP(A5145,Details!$A$1:$F$127,2,TRUE)</f>
        <v>69</v>
      </c>
      <c r="K5145" t="str">
        <f>VLOOKUP(A5145,Details!$A$1:$F$127,3,TRUE)</f>
        <v>M</v>
      </c>
      <c r="L5145">
        <f>VLOOKUP(A5145,Details!$A$1:$F$127,4,TRUE)</f>
        <v>28</v>
      </c>
      <c r="M5145" s="1" t="str">
        <f>VLOOKUP(A5145,Details!$A$1:$F$127,6,TRUE)</f>
        <v>NA</v>
      </c>
      <c r="N5145" s="1" t="str">
        <f>VLOOKUP(A5145,Details!$A$1:$F$127,5,TRUE)</f>
        <v>NA</v>
      </c>
      <c r="O5145" s="1" t="str">
        <f>VLOOKUP(A5145,Labels!$A$1:$B$127,2,TRUE)</f>
        <v>COPD</v>
      </c>
      <c r="P5145" s="1" t="str">
        <f>VLOOKUP(A5145,'Data Split'!$A$1:$B$921,2,TRUE)</f>
        <v>train</v>
      </c>
    </row>
    <row r="5146" spans="1:16" x14ac:dyDescent="0.3">
      <c r="A5146" s="1">
        <v>192</v>
      </c>
      <c r="B5146" s="1" t="s">
        <v>12</v>
      </c>
      <c r="C5146" s="1" t="s">
        <v>4</v>
      </c>
      <c r="D5146" s="1" t="s">
        <v>6</v>
      </c>
      <c r="E5146" s="1" t="s">
        <v>44</v>
      </c>
      <c r="F5146">
        <v>0.05</v>
      </c>
      <c r="G5146">
        <v>2.4929999999999999</v>
      </c>
      <c r="H5146">
        <v>0</v>
      </c>
      <c r="I5146">
        <v>0</v>
      </c>
      <c r="J5146">
        <f>VLOOKUP(A5146,Details!$A$1:$F$127,2,TRUE)</f>
        <v>69</v>
      </c>
      <c r="K5146" t="str">
        <f>VLOOKUP(A5146,Details!$A$1:$F$127,3,TRUE)</f>
        <v>M</v>
      </c>
      <c r="L5146">
        <f>VLOOKUP(A5146,Details!$A$1:$F$127,4,TRUE)</f>
        <v>28</v>
      </c>
      <c r="M5146" s="1" t="str">
        <f>VLOOKUP(A5146,Details!$A$1:$F$127,6,TRUE)</f>
        <v>NA</v>
      </c>
      <c r="N5146" s="1" t="str">
        <f>VLOOKUP(A5146,Details!$A$1:$F$127,5,TRUE)</f>
        <v>NA</v>
      </c>
      <c r="O5146" s="1" t="str">
        <f>VLOOKUP(A5146,Labels!$A$1:$B$127,2,TRUE)</f>
        <v>COPD</v>
      </c>
      <c r="P5146" s="1" t="str">
        <f>VLOOKUP(A5146,'Data Split'!$A$1:$B$921,2,TRUE)</f>
        <v>train</v>
      </c>
    </row>
    <row r="5147" spans="1:16" x14ac:dyDescent="0.3">
      <c r="A5147" s="1">
        <v>192</v>
      </c>
      <c r="B5147" s="1" t="s">
        <v>12</v>
      </c>
      <c r="C5147" s="1" t="s">
        <v>4</v>
      </c>
      <c r="D5147" s="1" t="s">
        <v>6</v>
      </c>
      <c r="E5147" s="1" t="s">
        <v>44</v>
      </c>
      <c r="F5147">
        <v>2.4929999999999999</v>
      </c>
      <c r="G5147">
        <v>5.65</v>
      </c>
      <c r="H5147">
        <v>0</v>
      </c>
      <c r="I5147">
        <v>1</v>
      </c>
      <c r="J5147">
        <f>VLOOKUP(A5147,Details!$A$1:$F$127,2,TRUE)</f>
        <v>69</v>
      </c>
      <c r="K5147" t="str">
        <f>VLOOKUP(A5147,Details!$A$1:$F$127,3,TRUE)</f>
        <v>M</v>
      </c>
      <c r="L5147">
        <f>VLOOKUP(A5147,Details!$A$1:$F$127,4,TRUE)</f>
        <v>28</v>
      </c>
      <c r="M5147" s="1" t="str">
        <f>VLOOKUP(A5147,Details!$A$1:$F$127,6,TRUE)</f>
        <v>NA</v>
      </c>
      <c r="N5147" s="1" t="str">
        <f>VLOOKUP(A5147,Details!$A$1:$F$127,5,TRUE)</f>
        <v>NA</v>
      </c>
      <c r="O5147" s="1" t="str">
        <f>VLOOKUP(A5147,Labels!$A$1:$B$127,2,TRUE)</f>
        <v>COPD</v>
      </c>
      <c r="P5147" s="1" t="str">
        <f>VLOOKUP(A5147,'Data Split'!$A$1:$B$921,2,TRUE)</f>
        <v>train</v>
      </c>
    </row>
    <row r="5148" spans="1:16" x14ac:dyDescent="0.3">
      <c r="A5148" s="1">
        <v>192</v>
      </c>
      <c r="B5148" s="1" t="s">
        <v>12</v>
      </c>
      <c r="C5148" s="1" t="s">
        <v>4</v>
      </c>
      <c r="D5148" s="1" t="s">
        <v>6</v>
      </c>
      <c r="E5148" s="1" t="s">
        <v>44</v>
      </c>
      <c r="F5148">
        <v>5.65</v>
      </c>
      <c r="G5148">
        <v>8.907</v>
      </c>
      <c r="H5148">
        <v>0</v>
      </c>
      <c r="I5148">
        <v>1</v>
      </c>
      <c r="J5148">
        <f>VLOOKUP(A5148,Details!$A$1:$F$127,2,TRUE)</f>
        <v>69</v>
      </c>
      <c r="K5148" t="str">
        <f>VLOOKUP(A5148,Details!$A$1:$F$127,3,TRUE)</f>
        <v>M</v>
      </c>
      <c r="L5148">
        <f>VLOOKUP(A5148,Details!$A$1:$F$127,4,TRUE)</f>
        <v>28</v>
      </c>
      <c r="M5148" s="1" t="str">
        <f>VLOOKUP(A5148,Details!$A$1:$F$127,6,TRUE)</f>
        <v>NA</v>
      </c>
      <c r="N5148" s="1" t="str">
        <f>VLOOKUP(A5148,Details!$A$1:$F$127,5,TRUE)</f>
        <v>NA</v>
      </c>
      <c r="O5148" s="1" t="str">
        <f>VLOOKUP(A5148,Labels!$A$1:$B$127,2,TRUE)</f>
        <v>COPD</v>
      </c>
      <c r="P5148" s="1" t="str">
        <f>VLOOKUP(A5148,'Data Split'!$A$1:$B$921,2,TRUE)</f>
        <v>train</v>
      </c>
    </row>
    <row r="5149" spans="1:16" x14ac:dyDescent="0.3">
      <c r="A5149" s="1">
        <v>192</v>
      </c>
      <c r="B5149" s="1" t="s">
        <v>12</v>
      </c>
      <c r="C5149" s="1" t="s">
        <v>4</v>
      </c>
      <c r="D5149" s="1" t="s">
        <v>6</v>
      </c>
      <c r="E5149" s="1" t="s">
        <v>44</v>
      </c>
      <c r="F5149">
        <v>8.907</v>
      </c>
      <c r="G5149">
        <v>12.121</v>
      </c>
      <c r="H5149">
        <v>0</v>
      </c>
      <c r="I5149">
        <v>1</v>
      </c>
      <c r="J5149">
        <f>VLOOKUP(A5149,Details!$A$1:$F$127,2,TRUE)</f>
        <v>69</v>
      </c>
      <c r="K5149" t="str">
        <f>VLOOKUP(A5149,Details!$A$1:$F$127,3,TRUE)</f>
        <v>M</v>
      </c>
      <c r="L5149">
        <f>VLOOKUP(A5149,Details!$A$1:$F$127,4,TRUE)</f>
        <v>28</v>
      </c>
      <c r="M5149" s="1" t="str">
        <f>VLOOKUP(A5149,Details!$A$1:$F$127,6,TRUE)</f>
        <v>NA</v>
      </c>
      <c r="N5149" s="1" t="str">
        <f>VLOOKUP(A5149,Details!$A$1:$F$127,5,TRUE)</f>
        <v>NA</v>
      </c>
      <c r="O5149" s="1" t="str">
        <f>VLOOKUP(A5149,Labels!$A$1:$B$127,2,TRUE)</f>
        <v>COPD</v>
      </c>
      <c r="P5149" s="1" t="str">
        <f>VLOOKUP(A5149,'Data Split'!$A$1:$B$921,2,TRUE)</f>
        <v>train</v>
      </c>
    </row>
    <row r="5150" spans="1:16" x14ac:dyDescent="0.3">
      <c r="A5150" s="1">
        <v>192</v>
      </c>
      <c r="B5150" s="1" t="s">
        <v>12</v>
      </c>
      <c r="C5150" s="1" t="s">
        <v>4</v>
      </c>
      <c r="D5150" s="1" t="s">
        <v>6</v>
      </c>
      <c r="E5150" s="1" t="s">
        <v>44</v>
      </c>
      <c r="F5150">
        <v>12.121</v>
      </c>
      <c r="G5150">
        <v>15.236000000000001</v>
      </c>
      <c r="H5150">
        <v>0</v>
      </c>
      <c r="I5150">
        <v>1</v>
      </c>
      <c r="J5150">
        <f>VLOOKUP(A5150,Details!$A$1:$F$127,2,TRUE)</f>
        <v>69</v>
      </c>
      <c r="K5150" t="str">
        <f>VLOOKUP(A5150,Details!$A$1:$F$127,3,TRUE)</f>
        <v>M</v>
      </c>
      <c r="L5150">
        <f>VLOOKUP(A5150,Details!$A$1:$F$127,4,TRUE)</f>
        <v>28</v>
      </c>
      <c r="M5150" s="1" t="str">
        <f>VLOOKUP(A5150,Details!$A$1:$F$127,6,TRUE)</f>
        <v>NA</v>
      </c>
      <c r="N5150" s="1" t="str">
        <f>VLOOKUP(A5150,Details!$A$1:$F$127,5,TRUE)</f>
        <v>NA</v>
      </c>
      <c r="O5150" s="1" t="str">
        <f>VLOOKUP(A5150,Labels!$A$1:$B$127,2,TRUE)</f>
        <v>COPD</v>
      </c>
      <c r="P5150" s="1" t="str">
        <f>VLOOKUP(A5150,'Data Split'!$A$1:$B$921,2,TRUE)</f>
        <v>train</v>
      </c>
    </row>
    <row r="5151" spans="1:16" x14ac:dyDescent="0.3">
      <c r="A5151" s="1">
        <v>192</v>
      </c>
      <c r="B5151" s="1" t="s">
        <v>12</v>
      </c>
      <c r="C5151" s="1" t="s">
        <v>4</v>
      </c>
      <c r="D5151" s="1" t="s">
        <v>6</v>
      </c>
      <c r="E5151" s="1" t="s">
        <v>44</v>
      </c>
      <c r="F5151">
        <v>15.236000000000001</v>
      </c>
      <c r="G5151">
        <v>18.193000000000001</v>
      </c>
      <c r="H5151">
        <v>0</v>
      </c>
      <c r="I5151">
        <v>1</v>
      </c>
      <c r="J5151">
        <f>VLOOKUP(A5151,Details!$A$1:$F$127,2,TRUE)</f>
        <v>69</v>
      </c>
      <c r="K5151" t="str">
        <f>VLOOKUP(A5151,Details!$A$1:$F$127,3,TRUE)</f>
        <v>M</v>
      </c>
      <c r="L5151">
        <f>VLOOKUP(A5151,Details!$A$1:$F$127,4,TRUE)</f>
        <v>28</v>
      </c>
      <c r="M5151" s="1" t="str">
        <f>VLOOKUP(A5151,Details!$A$1:$F$127,6,TRUE)</f>
        <v>NA</v>
      </c>
      <c r="N5151" s="1" t="str">
        <f>VLOOKUP(A5151,Details!$A$1:$F$127,5,TRUE)</f>
        <v>NA</v>
      </c>
      <c r="O5151" s="1" t="str">
        <f>VLOOKUP(A5151,Labels!$A$1:$B$127,2,TRUE)</f>
        <v>COPD</v>
      </c>
      <c r="P5151" s="1" t="str">
        <f>VLOOKUP(A5151,'Data Split'!$A$1:$B$921,2,TRUE)</f>
        <v>train</v>
      </c>
    </row>
    <row r="5152" spans="1:16" x14ac:dyDescent="0.3">
      <c r="A5152" s="1">
        <v>192</v>
      </c>
      <c r="B5152" s="1" t="s">
        <v>12</v>
      </c>
      <c r="C5152" s="1" t="s">
        <v>4</v>
      </c>
      <c r="D5152" s="1" t="s">
        <v>6</v>
      </c>
      <c r="E5152" s="1" t="s">
        <v>44</v>
      </c>
      <c r="F5152">
        <v>18.193000000000001</v>
      </c>
      <c r="G5152">
        <v>19.879000000000001</v>
      </c>
      <c r="H5152">
        <v>0</v>
      </c>
      <c r="I5152">
        <v>1</v>
      </c>
      <c r="J5152">
        <f>VLOOKUP(A5152,Details!$A$1:$F$127,2,TRUE)</f>
        <v>69</v>
      </c>
      <c r="K5152" t="str">
        <f>VLOOKUP(A5152,Details!$A$1:$F$127,3,TRUE)</f>
        <v>M</v>
      </c>
      <c r="L5152">
        <f>VLOOKUP(A5152,Details!$A$1:$F$127,4,TRUE)</f>
        <v>28</v>
      </c>
      <c r="M5152" s="1" t="str">
        <f>VLOOKUP(A5152,Details!$A$1:$F$127,6,TRUE)</f>
        <v>NA</v>
      </c>
      <c r="N5152" s="1" t="str">
        <f>VLOOKUP(A5152,Details!$A$1:$F$127,5,TRUE)</f>
        <v>NA</v>
      </c>
      <c r="O5152" s="1" t="str">
        <f>VLOOKUP(A5152,Labels!$A$1:$B$127,2,TRUE)</f>
        <v>COPD</v>
      </c>
      <c r="P5152" s="1" t="str">
        <f>VLOOKUP(A5152,'Data Split'!$A$1:$B$921,2,TRUE)</f>
        <v>train</v>
      </c>
    </row>
    <row r="5153" spans="1:16" x14ac:dyDescent="0.3">
      <c r="A5153" s="1">
        <v>193</v>
      </c>
      <c r="B5153" s="1" t="s">
        <v>17</v>
      </c>
      <c r="C5153" s="1" t="s">
        <v>1</v>
      </c>
      <c r="D5153" s="1" t="s">
        <v>6</v>
      </c>
      <c r="E5153" s="1" t="s">
        <v>46</v>
      </c>
      <c r="F5153">
        <v>0.36399999999999999</v>
      </c>
      <c r="G5153">
        <v>1.2629999999999999</v>
      </c>
      <c r="H5153">
        <v>0</v>
      </c>
      <c r="I5153">
        <v>0</v>
      </c>
      <c r="J5153">
        <f>VLOOKUP(A5153,Details!$A$1:$F$127,2,TRUE)</f>
        <v>77</v>
      </c>
      <c r="K5153" t="str">
        <f>VLOOKUP(A5153,Details!$A$1:$F$127,3,TRUE)</f>
        <v>M</v>
      </c>
      <c r="L5153">
        <f>VLOOKUP(A5153,Details!$A$1:$F$127,4,TRUE)</f>
        <v>26.3</v>
      </c>
      <c r="M5153" s="1" t="str">
        <f>VLOOKUP(A5153,Details!$A$1:$F$127,6,TRUE)</f>
        <v>NA</v>
      </c>
      <c r="N5153" s="1" t="str">
        <f>VLOOKUP(A5153,Details!$A$1:$F$127,5,TRUE)</f>
        <v>NA</v>
      </c>
      <c r="O5153" s="1" t="str">
        <f>VLOOKUP(A5153,Labels!$A$1:$B$127,2,TRUE)</f>
        <v>COPD</v>
      </c>
      <c r="P5153" s="1" t="str">
        <f>VLOOKUP(A5153,'Data Split'!$A$1:$B$921,2,TRUE)</f>
        <v>train</v>
      </c>
    </row>
    <row r="5154" spans="1:16" x14ac:dyDescent="0.3">
      <c r="A5154" s="1">
        <v>193</v>
      </c>
      <c r="B5154" s="1" t="s">
        <v>17</v>
      </c>
      <c r="C5154" s="1" t="s">
        <v>1</v>
      </c>
      <c r="D5154" s="1" t="s">
        <v>6</v>
      </c>
      <c r="E5154" s="1" t="s">
        <v>46</v>
      </c>
      <c r="F5154">
        <v>1.2629999999999999</v>
      </c>
      <c r="G5154">
        <v>2.9009999999999998</v>
      </c>
      <c r="H5154">
        <v>0</v>
      </c>
      <c r="I5154">
        <v>1</v>
      </c>
      <c r="J5154">
        <f>VLOOKUP(A5154,Details!$A$1:$F$127,2,TRUE)</f>
        <v>77</v>
      </c>
      <c r="K5154" t="str">
        <f>VLOOKUP(A5154,Details!$A$1:$F$127,3,TRUE)</f>
        <v>M</v>
      </c>
      <c r="L5154">
        <f>VLOOKUP(A5154,Details!$A$1:$F$127,4,TRUE)</f>
        <v>26.3</v>
      </c>
      <c r="M5154" s="1" t="str">
        <f>VLOOKUP(A5154,Details!$A$1:$F$127,6,TRUE)</f>
        <v>NA</v>
      </c>
      <c r="N5154" s="1" t="str">
        <f>VLOOKUP(A5154,Details!$A$1:$F$127,5,TRUE)</f>
        <v>NA</v>
      </c>
      <c r="O5154" s="1" t="str">
        <f>VLOOKUP(A5154,Labels!$A$1:$B$127,2,TRUE)</f>
        <v>COPD</v>
      </c>
      <c r="P5154" s="1" t="str">
        <f>VLOOKUP(A5154,'Data Split'!$A$1:$B$921,2,TRUE)</f>
        <v>train</v>
      </c>
    </row>
    <row r="5155" spans="1:16" x14ac:dyDescent="0.3">
      <c r="A5155" s="1">
        <v>193</v>
      </c>
      <c r="B5155" s="1" t="s">
        <v>17</v>
      </c>
      <c r="C5155" s="1" t="s">
        <v>1</v>
      </c>
      <c r="D5155" s="1" t="s">
        <v>6</v>
      </c>
      <c r="E5155" s="1" t="s">
        <v>46</v>
      </c>
      <c r="F5155">
        <v>2.9009999999999998</v>
      </c>
      <c r="G5155">
        <v>4.5229999999999997</v>
      </c>
      <c r="H5155">
        <v>0</v>
      </c>
      <c r="I5155">
        <v>1</v>
      </c>
      <c r="J5155">
        <f>VLOOKUP(A5155,Details!$A$1:$F$127,2,TRUE)</f>
        <v>77</v>
      </c>
      <c r="K5155" t="str">
        <f>VLOOKUP(A5155,Details!$A$1:$F$127,3,TRUE)</f>
        <v>M</v>
      </c>
      <c r="L5155">
        <f>VLOOKUP(A5155,Details!$A$1:$F$127,4,TRUE)</f>
        <v>26.3</v>
      </c>
      <c r="M5155" s="1" t="str">
        <f>VLOOKUP(A5155,Details!$A$1:$F$127,6,TRUE)</f>
        <v>NA</v>
      </c>
      <c r="N5155" s="1" t="str">
        <f>VLOOKUP(A5155,Details!$A$1:$F$127,5,TRUE)</f>
        <v>NA</v>
      </c>
      <c r="O5155" s="1" t="str">
        <f>VLOOKUP(A5155,Labels!$A$1:$B$127,2,TRUE)</f>
        <v>COPD</v>
      </c>
      <c r="P5155" s="1" t="str">
        <f>VLOOKUP(A5155,'Data Split'!$A$1:$B$921,2,TRUE)</f>
        <v>train</v>
      </c>
    </row>
    <row r="5156" spans="1:16" x14ac:dyDescent="0.3">
      <c r="A5156" s="1">
        <v>193</v>
      </c>
      <c r="B5156" s="1" t="s">
        <v>17</v>
      </c>
      <c r="C5156" s="1" t="s">
        <v>1</v>
      </c>
      <c r="D5156" s="1" t="s">
        <v>6</v>
      </c>
      <c r="E5156" s="1" t="s">
        <v>46</v>
      </c>
      <c r="F5156">
        <v>4.5229999999999997</v>
      </c>
      <c r="G5156">
        <v>6.2290000000000001</v>
      </c>
      <c r="H5156">
        <v>0</v>
      </c>
      <c r="I5156">
        <v>1</v>
      </c>
      <c r="J5156">
        <f>VLOOKUP(A5156,Details!$A$1:$F$127,2,TRUE)</f>
        <v>77</v>
      </c>
      <c r="K5156" t="str">
        <f>VLOOKUP(A5156,Details!$A$1:$F$127,3,TRUE)</f>
        <v>M</v>
      </c>
      <c r="L5156">
        <f>VLOOKUP(A5156,Details!$A$1:$F$127,4,TRUE)</f>
        <v>26.3</v>
      </c>
      <c r="M5156" s="1" t="str">
        <f>VLOOKUP(A5156,Details!$A$1:$F$127,6,TRUE)</f>
        <v>NA</v>
      </c>
      <c r="N5156" s="1" t="str">
        <f>VLOOKUP(A5156,Details!$A$1:$F$127,5,TRUE)</f>
        <v>NA</v>
      </c>
      <c r="O5156" s="1" t="str">
        <f>VLOOKUP(A5156,Labels!$A$1:$B$127,2,TRUE)</f>
        <v>COPD</v>
      </c>
      <c r="P5156" s="1" t="str">
        <f>VLOOKUP(A5156,'Data Split'!$A$1:$B$921,2,TRUE)</f>
        <v>train</v>
      </c>
    </row>
    <row r="5157" spans="1:16" x14ac:dyDescent="0.3">
      <c r="A5157" s="1">
        <v>193</v>
      </c>
      <c r="B5157" s="1" t="s">
        <v>17</v>
      </c>
      <c r="C5157" s="1" t="s">
        <v>1</v>
      </c>
      <c r="D5157" s="1" t="s">
        <v>6</v>
      </c>
      <c r="E5157" s="1" t="s">
        <v>46</v>
      </c>
      <c r="F5157">
        <v>6.2290000000000001</v>
      </c>
      <c r="G5157">
        <v>7.9009999999999998</v>
      </c>
      <c r="H5157">
        <v>0</v>
      </c>
      <c r="I5157">
        <v>1</v>
      </c>
      <c r="J5157">
        <f>VLOOKUP(A5157,Details!$A$1:$F$127,2,TRUE)</f>
        <v>77</v>
      </c>
      <c r="K5157" t="str">
        <f>VLOOKUP(A5157,Details!$A$1:$F$127,3,TRUE)</f>
        <v>M</v>
      </c>
      <c r="L5157">
        <f>VLOOKUP(A5157,Details!$A$1:$F$127,4,TRUE)</f>
        <v>26.3</v>
      </c>
      <c r="M5157" s="1" t="str">
        <f>VLOOKUP(A5157,Details!$A$1:$F$127,6,TRUE)</f>
        <v>NA</v>
      </c>
      <c r="N5157" s="1" t="str">
        <f>VLOOKUP(A5157,Details!$A$1:$F$127,5,TRUE)</f>
        <v>NA</v>
      </c>
      <c r="O5157" s="1" t="str">
        <f>VLOOKUP(A5157,Labels!$A$1:$B$127,2,TRUE)</f>
        <v>COPD</v>
      </c>
      <c r="P5157" s="1" t="str">
        <f>VLOOKUP(A5157,'Data Split'!$A$1:$B$921,2,TRUE)</f>
        <v>train</v>
      </c>
    </row>
    <row r="5158" spans="1:16" x14ac:dyDescent="0.3">
      <c r="A5158" s="1">
        <v>193</v>
      </c>
      <c r="B5158" s="1" t="s">
        <v>17</v>
      </c>
      <c r="C5158" s="1" t="s">
        <v>1</v>
      </c>
      <c r="D5158" s="1" t="s">
        <v>6</v>
      </c>
      <c r="E5158" s="1" t="s">
        <v>46</v>
      </c>
      <c r="F5158">
        <v>7.9009999999999998</v>
      </c>
      <c r="G5158">
        <v>9.5069999999999997</v>
      </c>
      <c r="H5158">
        <v>0</v>
      </c>
      <c r="I5158">
        <v>1</v>
      </c>
      <c r="J5158">
        <f>VLOOKUP(A5158,Details!$A$1:$F$127,2,TRUE)</f>
        <v>77</v>
      </c>
      <c r="K5158" t="str">
        <f>VLOOKUP(A5158,Details!$A$1:$F$127,3,TRUE)</f>
        <v>M</v>
      </c>
      <c r="L5158">
        <f>VLOOKUP(A5158,Details!$A$1:$F$127,4,TRUE)</f>
        <v>26.3</v>
      </c>
      <c r="M5158" s="1" t="str">
        <f>VLOOKUP(A5158,Details!$A$1:$F$127,6,TRUE)</f>
        <v>NA</v>
      </c>
      <c r="N5158" s="1" t="str">
        <f>VLOOKUP(A5158,Details!$A$1:$F$127,5,TRUE)</f>
        <v>NA</v>
      </c>
      <c r="O5158" s="1" t="str">
        <f>VLOOKUP(A5158,Labels!$A$1:$B$127,2,TRUE)</f>
        <v>COPD</v>
      </c>
      <c r="P5158" s="1" t="str">
        <f>VLOOKUP(A5158,'Data Split'!$A$1:$B$921,2,TRUE)</f>
        <v>train</v>
      </c>
    </row>
    <row r="5159" spans="1:16" x14ac:dyDescent="0.3">
      <c r="A5159" s="1">
        <v>193</v>
      </c>
      <c r="B5159" s="1" t="s">
        <v>17</v>
      </c>
      <c r="C5159" s="1" t="s">
        <v>1</v>
      </c>
      <c r="D5159" s="1" t="s">
        <v>6</v>
      </c>
      <c r="E5159" s="1" t="s">
        <v>46</v>
      </c>
      <c r="F5159">
        <v>9.5069999999999997</v>
      </c>
      <c r="G5159">
        <v>11.162000000000001</v>
      </c>
      <c r="H5159">
        <v>0</v>
      </c>
      <c r="I5159">
        <v>1</v>
      </c>
      <c r="J5159">
        <f>VLOOKUP(A5159,Details!$A$1:$F$127,2,TRUE)</f>
        <v>77</v>
      </c>
      <c r="K5159" t="str">
        <f>VLOOKUP(A5159,Details!$A$1:$F$127,3,TRUE)</f>
        <v>M</v>
      </c>
      <c r="L5159">
        <f>VLOOKUP(A5159,Details!$A$1:$F$127,4,TRUE)</f>
        <v>26.3</v>
      </c>
      <c r="M5159" s="1" t="str">
        <f>VLOOKUP(A5159,Details!$A$1:$F$127,6,TRUE)</f>
        <v>NA</v>
      </c>
      <c r="N5159" s="1" t="str">
        <f>VLOOKUP(A5159,Details!$A$1:$F$127,5,TRUE)</f>
        <v>NA</v>
      </c>
      <c r="O5159" s="1" t="str">
        <f>VLOOKUP(A5159,Labels!$A$1:$B$127,2,TRUE)</f>
        <v>COPD</v>
      </c>
      <c r="P5159" s="1" t="str">
        <f>VLOOKUP(A5159,'Data Split'!$A$1:$B$921,2,TRUE)</f>
        <v>train</v>
      </c>
    </row>
    <row r="5160" spans="1:16" x14ac:dyDescent="0.3">
      <c r="A5160" s="1">
        <v>193</v>
      </c>
      <c r="B5160" s="1" t="s">
        <v>17</v>
      </c>
      <c r="C5160" s="1" t="s">
        <v>1</v>
      </c>
      <c r="D5160" s="1" t="s">
        <v>6</v>
      </c>
      <c r="E5160" s="1" t="s">
        <v>46</v>
      </c>
      <c r="F5160">
        <v>11.162000000000001</v>
      </c>
      <c r="G5160">
        <v>12.917999999999999</v>
      </c>
      <c r="H5160">
        <v>0</v>
      </c>
      <c r="I5160">
        <v>1</v>
      </c>
      <c r="J5160">
        <f>VLOOKUP(A5160,Details!$A$1:$F$127,2,TRUE)</f>
        <v>77</v>
      </c>
      <c r="K5160" t="str">
        <f>VLOOKUP(A5160,Details!$A$1:$F$127,3,TRUE)</f>
        <v>M</v>
      </c>
      <c r="L5160">
        <f>VLOOKUP(A5160,Details!$A$1:$F$127,4,TRUE)</f>
        <v>26.3</v>
      </c>
      <c r="M5160" s="1" t="str">
        <f>VLOOKUP(A5160,Details!$A$1:$F$127,6,TRUE)</f>
        <v>NA</v>
      </c>
      <c r="N5160" s="1" t="str">
        <f>VLOOKUP(A5160,Details!$A$1:$F$127,5,TRUE)</f>
        <v>NA</v>
      </c>
      <c r="O5160" s="1" t="str">
        <f>VLOOKUP(A5160,Labels!$A$1:$B$127,2,TRUE)</f>
        <v>COPD</v>
      </c>
      <c r="P5160" s="1" t="str">
        <f>VLOOKUP(A5160,'Data Split'!$A$1:$B$921,2,TRUE)</f>
        <v>train</v>
      </c>
    </row>
    <row r="5161" spans="1:16" x14ac:dyDescent="0.3">
      <c r="A5161" s="1">
        <v>193</v>
      </c>
      <c r="B5161" s="1" t="s">
        <v>17</v>
      </c>
      <c r="C5161" s="1" t="s">
        <v>1</v>
      </c>
      <c r="D5161" s="1" t="s">
        <v>6</v>
      </c>
      <c r="E5161" s="1" t="s">
        <v>46</v>
      </c>
      <c r="F5161">
        <v>12.917999999999999</v>
      </c>
      <c r="G5161">
        <v>14.64</v>
      </c>
      <c r="H5161">
        <v>0</v>
      </c>
      <c r="I5161">
        <v>1</v>
      </c>
      <c r="J5161">
        <f>VLOOKUP(A5161,Details!$A$1:$F$127,2,TRUE)</f>
        <v>77</v>
      </c>
      <c r="K5161" t="str">
        <f>VLOOKUP(A5161,Details!$A$1:$F$127,3,TRUE)</f>
        <v>M</v>
      </c>
      <c r="L5161">
        <f>VLOOKUP(A5161,Details!$A$1:$F$127,4,TRUE)</f>
        <v>26.3</v>
      </c>
      <c r="M5161" s="1" t="str">
        <f>VLOOKUP(A5161,Details!$A$1:$F$127,6,TRUE)</f>
        <v>NA</v>
      </c>
      <c r="N5161" s="1" t="str">
        <f>VLOOKUP(A5161,Details!$A$1:$F$127,5,TRUE)</f>
        <v>NA</v>
      </c>
      <c r="O5161" s="1" t="str">
        <f>VLOOKUP(A5161,Labels!$A$1:$B$127,2,TRUE)</f>
        <v>COPD</v>
      </c>
      <c r="P5161" s="1" t="str">
        <f>VLOOKUP(A5161,'Data Split'!$A$1:$B$921,2,TRUE)</f>
        <v>train</v>
      </c>
    </row>
    <row r="5162" spans="1:16" x14ac:dyDescent="0.3">
      <c r="A5162" s="1">
        <v>193</v>
      </c>
      <c r="B5162" s="1" t="s">
        <v>17</v>
      </c>
      <c r="C5162" s="1" t="s">
        <v>1</v>
      </c>
      <c r="D5162" s="1" t="s">
        <v>6</v>
      </c>
      <c r="E5162" s="1" t="s">
        <v>46</v>
      </c>
      <c r="F5162">
        <v>14.64</v>
      </c>
      <c r="G5162">
        <v>16.446999999999999</v>
      </c>
      <c r="H5162">
        <v>0</v>
      </c>
      <c r="I5162">
        <v>1</v>
      </c>
      <c r="J5162">
        <f>VLOOKUP(A5162,Details!$A$1:$F$127,2,TRUE)</f>
        <v>77</v>
      </c>
      <c r="K5162" t="str">
        <f>VLOOKUP(A5162,Details!$A$1:$F$127,3,TRUE)</f>
        <v>M</v>
      </c>
      <c r="L5162">
        <f>VLOOKUP(A5162,Details!$A$1:$F$127,4,TRUE)</f>
        <v>26.3</v>
      </c>
      <c r="M5162" s="1" t="str">
        <f>VLOOKUP(A5162,Details!$A$1:$F$127,6,TRUE)</f>
        <v>NA</v>
      </c>
      <c r="N5162" s="1" t="str">
        <f>VLOOKUP(A5162,Details!$A$1:$F$127,5,TRUE)</f>
        <v>NA</v>
      </c>
      <c r="O5162" s="1" t="str">
        <f>VLOOKUP(A5162,Labels!$A$1:$B$127,2,TRUE)</f>
        <v>COPD</v>
      </c>
      <c r="P5162" s="1" t="str">
        <f>VLOOKUP(A5162,'Data Split'!$A$1:$B$921,2,TRUE)</f>
        <v>train</v>
      </c>
    </row>
    <row r="5163" spans="1:16" x14ac:dyDescent="0.3">
      <c r="A5163" s="1">
        <v>193</v>
      </c>
      <c r="B5163" s="1" t="s">
        <v>17</v>
      </c>
      <c r="C5163" s="1" t="s">
        <v>1</v>
      </c>
      <c r="D5163" s="1" t="s">
        <v>6</v>
      </c>
      <c r="E5163" s="1" t="s">
        <v>46</v>
      </c>
      <c r="F5163">
        <v>16.446999999999999</v>
      </c>
      <c r="G5163">
        <v>18.119</v>
      </c>
      <c r="H5163">
        <v>0</v>
      </c>
      <c r="I5163">
        <v>1</v>
      </c>
      <c r="J5163">
        <f>VLOOKUP(A5163,Details!$A$1:$F$127,2,TRUE)</f>
        <v>77</v>
      </c>
      <c r="K5163" t="str">
        <f>VLOOKUP(A5163,Details!$A$1:$F$127,3,TRUE)</f>
        <v>M</v>
      </c>
      <c r="L5163">
        <f>VLOOKUP(A5163,Details!$A$1:$F$127,4,TRUE)</f>
        <v>26.3</v>
      </c>
      <c r="M5163" s="1" t="str">
        <f>VLOOKUP(A5163,Details!$A$1:$F$127,6,TRUE)</f>
        <v>NA</v>
      </c>
      <c r="N5163" s="1" t="str">
        <f>VLOOKUP(A5163,Details!$A$1:$F$127,5,TRUE)</f>
        <v>NA</v>
      </c>
      <c r="O5163" s="1" t="str">
        <f>VLOOKUP(A5163,Labels!$A$1:$B$127,2,TRUE)</f>
        <v>COPD</v>
      </c>
      <c r="P5163" s="1" t="str">
        <f>VLOOKUP(A5163,'Data Split'!$A$1:$B$921,2,TRUE)</f>
        <v>train</v>
      </c>
    </row>
    <row r="5164" spans="1:16" x14ac:dyDescent="0.3">
      <c r="A5164" s="1">
        <v>193</v>
      </c>
      <c r="B5164" s="1" t="s">
        <v>17</v>
      </c>
      <c r="C5164" s="1" t="s">
        <v>1</v>
      </c>
      <c r="D5164" s="1" t="s">
        <v>6</v>
      </c>
      <c r="E5164" s="1" t="s">
        <v>46</v>
      </c>
      <c r="F5164">
        <v>18.119</v>
      </c>
      <c r="G5164">
        <v>19.908000000000001</v>
      </c>
      <c r="H5164">
        <v>0</v>
      </c>
      <c r="I5164">
        <v>1</v>
      </c>
      <c r="J5164">
        <f>VLOOKUP(A5164,Details!$A$1:$F$127,2,TRUE)</f>
        <v>77</v>
      </c>
      <c r="K5164" t="str">
        <f>VLOOKUP(A5164,Details!$A$1:$F$127,3,TRUE)</f>
        <v>M</v>
      </c>
      <c r="L5164">
        <f>VLOOKUP(A5164,Details!$A$1:$F$127,4,TRUE)</f>
        <v>26.3</v>
      </c>
      <c r="M5164" s="1" t="str">
        <f>VLOOKUP(A5164,Details!$A$1:$F$127,6,TRUE)</f>
        <v>NA</v>
      </c>
      <c r="N5164" s="1" t="str">
        <f>VLOOKUP(A5164,Details!$A$1:$F$127,5,TRUE)</f>
        <v>NA</v>
      </c>
      <c r="O5164" s="1" t="str">
        <f>VLOOKUP(A5164,Labels!$A$1:$B$127,2,TRUE)</f>
        <v>COPD</v>
      </c>
      <c r="P5164" s="1" t="str">
        <f>VLOOKUP(A5164,'Data Split'!$A$1:$B$921,2,TRUE)</f>
        <v>train</v>
      </c>
    </row>
    <row r="5165" spans="1:16" x14ac:dyDescent="0.3">
      <c r="A5165" s="1">
        <v>193</v>
      </c>
      <c r="B5165" s="1" t="s">
        <v>17</v>
      </c>
      <c r="C5165" s="1" t="s">
        <v>4</v>
      </c>
      <c r="D5165" s="1" t="s">
        <v>6</v>
      </c>
      <c r="E5165" s="1" t="s">
        <v>46</v>
      </c>
      <c r="F5165">
        <v>0.36399999999999999</v>
      </c>
      <c r="G5165">
        <v>1.2629999999999999</v>
      </c>
      <c r="H5165">
        <v>0</v>
      </c>
      <c r="I5165">
        <v>0</v>
      </c>
      <c r="J5165">
        <f>VLOOKUP(A5165,Details!$A$1:$F$127,2,TRUE)</f>
        <v>77</v>
      </c>
      <c r="K5165" t="str">
        <f>VLOOKUP(A5165,Details!$A$1:$F$127,3,TRUE)</f>
        <v>M</v>
      </c>
      <c r="L5165">
        <f>VLOOKUP(A5165,Details!$A$1:$F$127,4,TRUE)</f>
        <v>26.3</v>
      </c>
      <c r="M5165" s="1" t="str">
        <f>VLOOKUP(A5165,Details!$A$1:$F$127,6,TRUE)</f>
        <v>NA</v>
      </c>
      <c r="N5165" s="1" t="str">
        <f>VLOOKUP(A5165,Details!$A$1:$F$127,5,TRUE)</f>
        <v>NA</v>
      </c>
      <c r="O5165" s="1" t="str">
        <f>VLOOKUP(A5165,Labels!$A$1:$B$127,2,TRUE)</f>
        <v>COPD</v>
      </c>
      <c r="P5165" s="1" t="str">
        <f>VLOOKUP(A5165,'Data Split'!$A$1:$B$921,2,TRUE)</f>
        <v>train</v>
      </c>
    </row>
    <row r="5166" spans="1:16" x14ac:dyDescent="0.3">
      <c r="A5166" s="1">
        <v>193</v>
      </c>
      <c r="B5166" s="1" t="s">
        <v>17</v>
      </c>
      <c r="C5166" s="1" t="s">
        <v>4</v>
      </c>
      <c r="D5166" s="1" t="s">
        <v>6</v>
      </c>
      <c r="E5166" s="1" t="s">
        <v>46</v>
      </c>
      <c r="F5166">
        <v>1.2629999999999999</v>
      </c>
      <c r="G5166">
        <v>2.9009999999999998</v>
      </c>
      <c r="H5166">
        <v>0</v>
      </c>
      <c r="I5166">
        <v>1</v>
      </c>
      <c r="J5166">
        <f>VLOOKUP(A5166,Details!$A$1:$F$127,2,TRUE)</f>
        <v>77</v>
      </c>
      <c r="K5166" t="str">
        <f>VLOOKUP(A5166,Details!$A$1:$F$127,3,TRUE)</f>
        <v>M</v>
      </c>
      <c r="L5166">
        <f>VLOOKUP(A5166,Details!$A$1:$F$127,4,TRUE)</f>
        <v>26.3</v>
      </c>
      <c r="M5166" s="1" t="str">
        <f>VLOOKUP(A5166,Details!$A$1:$F$127,6,TRUE)</f>
        <v>NA</v>
      </c>
      <c r="N5166" s="1" t="str">
        <f>VLOOKUP(A5166,Details!$A$1:$F$127,5,TRUE)</f>
        <v>NA</v>
      </c>
      <c r="O5166" s="1" t="str">
        <f>VLOOKUP(A5166,Labels!$A$1:$B$127,2,TRUE)</f>
        <v>COPD</v>
      </c>
      <c r="P5166" s="1" t="str">
        <f>VLOOKUP(A5166,'Data Split'!$A$1:$B$921,2,TRUE)</f>
        <v>train</v>
      </c>
    </row>
    <row r="5167" spans="1:16" x14ac:dyDescent="0.3">
      <c r="A5167" s="1">
        <v>193</v>
      </c>
      <c r="B5167" s="1" t="s">
        <v>17</v>
      </c>
      <c r="C5167" s="1" t="s">
        <v>4</v>
      </c>
      <c r="D5167" s="1" t="s">
        <v>6</v>
      </c>
      <c r="E5167" s="1" t="s">
        <v>46</v>
      </c>
      <c r="F5167">
        <v>2.9009999999999998</v>
      </c>
      <c r="G5167">
        <v>4.5229999999999997</v>
      </c>
      <c r="H5167">
        <v>0</v>
      </c>
      <c r="I5167">
        <v>1</v>
      </c>
      <c r="J5167">
        <f>VLOOKUP(A5167,Details!$A$1:$F$127,2,TRUE)</f>
        <v>77</v>
      </c>
      <c r="K5167" t="str">
        <f>VLOOKUP(A5167,Details!$A$1:$F$127,3,TRUE)</f>
        <v>M</v>
      </c>
      <c r="L5167">
        <f>VLOOKUP(A5167,Details!$A$1:$F$127,4,TRUE)</f>
        <v>26.3</v>
      </c>
      <c r="M5167" s="1" t="str">
        <f>VLOOKUP(A5167,Details!$A$1:$F$127,6,TRUE)</f>
        <v>NA</v>
      </c>
      <c r="N5167" s="1" t="str">
        <f>VLOOKUP(A5167,Details!$A$1:$F$127,5,TRUE)</f>
        <v>NA</v>
      </c>
      <c r="O5167" s="1" t="str">
        <f>VLOOKUP(A5167,Labels!$A$1:$B$127,2,TRUE)</f>
        <v>COPD</v>
      </c>
      <c r="P5167" s="1" t="str">
        <f>VLOOKUP(A5167,'Data Split'!$A$1:$B$921,2,TRUE)</f>
        <v>train</v>
      </c>
    </row>
    <row r="5168" spans="1:16" x14ac:dyDescent="0.3">
      <c r="A5168" s="1">
        <v>193</v>
      </c>
      <c r="B5168" s="1" t="s">
        <v>17</v>
      </c>
      <c r="C5168" s="1" t="s">
        <v>4</v>
      </c>
      <c r="D5168" s="1" t="s">
        <v>6</v>
      </c>
      <c r="E5168" s="1" t="s">
        <v>46</v>
      </c>
      <c r="F5168">
        <v>4.5229999999999997</v>
      </c>
      <c r="G5168">
        <v>6.2290000000000001</v>
      </c>
      <c r="H5168">
        <v>0</v>
      </c>
      <c r="I5168">
        <v>1</v>
      </c>
      <c r="J5168">
        <f>VLOOKUP(A5168,Details!$A$1:$F$127,2,TRUE)</f>
        <v>77</v>
      </c>
      <c r="K5168" t="str">
        <f>VLOOKUP(A5168,Details!$A$1:$F$127,3,TRUE)</f>
        <v>M</v>
      </c>
      <c r="L5168">
        <f>VLOOKUP(A5168,Details!$A$1:$F$127,4,TRUE)</f>
        <v>26.3</v>
      </c>
      <c r="M5168" s="1" t="str">
        <f>VLOOKUP(A5168,Details!$A$1:$F$127,6,TRUE)</f>
        <v>NA</v>
      </c>
      <c r="N5168" s="1" t="str">
        <f>VLOOKUP(A5168,Details!$A$1:$F$127,5,TRUE)</f>
        <v>NA</v>
      </c>
      <c r="O5168" s="1" t="str">
        <f>VLOOKUP(A5168,Labels!$A$1:$B$127,2,TRUE)</f>
        <v>COPD</v>
      </c>
      <c r="P5168" s="1" t="str">
        <f>VLOOKUP(A5168,'Data Split'!$A$1:$B$921,2,TRUE)</f>
        <v>train</v>
      </c>
    </row>
    <row r="5169" spans="1:16" x14ac:dyDescent="0.3">
      <c r="A5169" s="1">
        <v>193</v>
      </c>
      <c r="B5169" s="1" t="s">
        <v>17</v>
      </c>
      <c r="C5169" s="1" t="s">
        <v>4</v>
      </c>
      <c r="D5169" s="1" t="s">
        <v>6</v>
      </c>
      <c r="E5169" s="1" t="s">
        <v>46</v>
      </c>
      <c r="F5169">
        <v>6.2290000000000001</v>
      </c>
      <c r="G5169">
        <v>7.9009999999999998</v>
      </c>
      <c r="H5169">
        <v>0</v>
      </c>
      <c r="I5169">
        <v>1</v>
      </c>
      <c r="J5169">
        <f>VLOOKUP(A5169,Details!$A$1:$F$127,2,TRUE)</f>
        <v>77</v>
      </c>
      <c r="K5169" t="str">
        <f>VLOOKUP(A5169,Details!$A$1:$F$127,3,TRUE)</f>
        <v>M</v>
      </c>
      <c r="L5169">
        <f>VLOOKUP(A5169,Details!$A$1:$F$127,4,TRUE)</f>
        <v>26.3</v>
      </c>
      <c r="M5169" s="1" t="str">
        <f>VLOOKUP(A5169,Details!$A$1:$F$127,6,TRUE)</f>
        <v>NA</v>
      </c>
      <c r="N5169" s="1" t="str">
        <f>VLOOKUP(A5169,Details!$A$1:$F$127,5,TRUE)</f>
        <v>NA</v>
      </c>
      <c r="O5169" s="1" t="str">
        <f>VLOOKUP(A5169,Labels!$A$1:$B$127,2,TRUE)</f>
        <v>COPD</v>
      </c>
      <c r="P5169" s="1" t="str">
        <f>VLOOKUP(A5169,'Data Split'!$A$1:$B$921,2,TRUE)</f>
        <v>train</v>
      </c>
    </row>
    <row r="5170" spans="1:16" x14ac:dyDescent="0.3">
      <c r="A5170" s="1">
        <v>193</v>
      </c>
      <c r="B5170" s="1" t="s">
        <v>17</v>
      </c>
      <c r="C5170" s="1" t="s">
        <v>4</v>
      </c>
      <c r="D5170" s="1" t="s">
        <v>6</v>
      </c>
      <c r="E5170" s="1" t="s">
        <v>46</v>
      </c>
      <c r="F5170">
        <v>7.9009999999999998</v>
      </c>
      <c r="G5170">
        <v>9.5069999999999997</v>
      </c>
      <c r="H5170">
        <v>0</v>
      </c>
      <c r="I5170">
        <v>1</v>
      </c>
      <c r="J5170">
        <f>VLOOKUP(A5170,Details!$A$1:$F$127,2,TRUE)</f>
        <v>77</v>
      </c>
      <c r="K5170" t="str">
        <f>VLOOKUP(A5170,Details!$A$1:$F$127,3,TRUE)</f>
        <v>M</v>
      </c>
      <c r="L5170">
        <f>VLOOKUP(A5170,Details!$A$1:$F$127,4,TRUE)</f>
        <v>26.3</v>
      </c>
      <c r="M5170" s="1" t="str">
        <f>VLOOKUP(A5170,Details!$A$1:$F$127,6,TRUE)</f>
        <v>NA</v>
      </c>
      <c r="N5170" s="1" t="str">
        <f>VLOOKUP(A5170,Details!$A$1:$F$127,5,TRUE)</f>
        <v>NA</v>
      </c>
      <c r="O5170" s="1" t="str">
        <f>VLOOKUP(A5170,Labels!$A$1:$B$127,2,TRUE)</f>
        <v>COPD</v>
      </c>
      <c r="P5170" s="1" t="str">
        <f>VLOOKUP(A5170,'Data Split'!$A$1:$B$921,2,TRUE)</f>
        <v>train</v>
      </c>
    </row>
    <row r="5171" spans="1:16" x14ac:dyDescent="0.3">
      <c r="A5171" s="1">
        <v>193</v>
      </c>
      <c r="B5171" s="1" t="s">
        <v>17</v>
      </c>
      <c r="C5171" s="1" t="s">
        <v>4</v>
      </c>
      <c r="D5171" s="1" t="s">
        <v>6</v>
      </c>
      <c r="E5171" s="1" t="s">
        <v>46</v>
      </c>
      <c r="F5171">
        <v>9.5069999999999997</v>
      </c>
      <c r="G5171">
        <v>11.162000000000001</v>
      </c>
      <c r="H5171">
        <v>0</v>
      </c>
      <c r="I5171">
        <v>1</v>
      </c>
      <c r="J5171">
        <f>VLOOKUP(A5171,Details!$A$1:$F$127,2,TRUE)</f>
        <v>77</v>
      </c>
      <c r="K5171" t="str">
        <f>VLOOKUP(A5171,Details!$A$1:$F$127,3,TRUE)</f>
        <v>M</v>
      </c>
      <c r="L5171">
        <f>VLOOKUP(A5171,Details!$A$1:$F$127,4,TRUE)</f>
        <v>26.3</v>
      </c>
      <c r="M5171" s="1" t="str">
        <f>VLOOKUP(A5171,Details!$A$1:$F$127,6,TRUE)</f>
        <v>NA</v>
      </c>
      <c r="N5171" s="1" t="str">
        <f>VLOOKUP(A5171,Details!$A$1:$F$127,5,TRUE)</f>
        <v>NA</v>
      </c>
      <c r="O5171" s="1" t="str">
        <f>VLOOKUP(A5171,Labels!$A$1:$B$127,2,TRUE)</f>
        <v>COPD</v>
      </c>
      <c r="P5171" s="1" t="str">
        <f>VLOOKUP(A5171,'Data Split'!$A$1:$B$921,2,TRUE)</f>
        <v>train</v>
      </c>
    </row>
    <row r="5172" spans="1:16" x14ac:dyDescent="0.3">
      <c r="A5172" s="1">
        <v>193</v>
      </c>
      <c r="B5172" s="1" t="s">
        <v>17</v>
      </c>
      <c r="C5172" s="1" t="s">
        <v>4</v>
      </c>
      <c r="D5172" s="1" t="s">
        <v>6</v>
      </c>
      <c r="E5172" s="1" t="s">
        <v>46</v>
      </c>
      <c r="F5172">
        <v>11.162000000000001</v>
      </c>
      <c r="G5172">
        <v>12.917999999999999</v>
      </c>
      <c r="H5172">
        <v>0</v>
      </c>
      <c r="I5172">
        <v>1</v>
      </c>
      <c r="J5172">
        <f>VLOOKUP(A5172,Details!$A$1:$F$127,2,TRUE)</f>
        <v>77</v>
      </c>
      <c r="K5172" t="str">
        <f>VLOOKUP(A5172,Details!$A$1:$F$127,3,TRUE)</f>
        <v>M</v>
      </c>
      <c r="L5172">
        <f>VLOOKUP(A5172,Details!$A$1:$F$127,4,TRUE)</f>
        <v>26.3</v>
      </c>
      <c r="M5172" s="1" t="str">
        <f>VLOOKUP(A5172,Details!$A$1:$F$127,6,TRUE)</f>
        <v>NA</v>
      </c>
      <c r="N5172" s="1" t="str">
        <f>VLOOKUP(A5172,Details!$A$1:$F$127,5,TRUE)</f>
        <v>NA</v>
      </c>
      <c r="O5172" s="1" t="str">
        <f>VLOOKUP(A5172,Labels!$A$1:$B$127,2,TRUE)</f>
        <v>COPD</v>
      </c>
      <c r="P5172" s="1" t="str">
        <f>VLOOKUP(A5172,'Data Split'!$A$1:$B$921,2,TRUE)</f>
        <v>train</v>
      </c>
    </row>
    <row r="5173" spans="1:16" x14ac:dyDescent="0.3">
      <c r="A5173" s="1">
        <v>193</v>
      </c>
      <c r="B5173" s="1" t="s">
        <v>17</v>
      </c>
      <c r="C5173" s="1" t="s">
        <v>4</v>
      </c>
      <c r="D5173" s="1" t="s">
        <v>6</v>
      </c>
      <c r="E5173" s="1" t="s">
        <v>46</v>
      </c>
      <c r="F5173">
        <v>12.917999999999999</v>
      </c>
      <c r="G5173">
        <v>14.64</v>
      </c>
      <c r="H5173">
        <v>0</v>
      </c>
      <c r="I5173">
        <v>1</v>
      </c>
      <c r="J5173">
        <f>VLOOKUP(A5173,Details!$A$1:$F$127,2,TRUE)</f>
        <v>77</v>
      </c>
      <c r="K5173" t="str">
        <f>VLOOKUP(A5173,Details!$A$1:$F$127,3,TRUE)</f>
        <v>M</v>
      </c>
      <c r="L5173">
        <f>VLOOKUP(A5173,Details!$A$1:$F$127,4,TRUE)</f>
        <v>26.3</v>
      </c>
      <c r="M5173" s="1" t="str">
        <f>VLOOKUP(A5173,Details!$A$1:$F$127,6,TRUE)</f>
        <v>NA</v>
      </c>
      <c r="N5173" s="1" t="str">
        <f>VLOOKUP(A5173,Details!$A$1:$F$127,5,TRUE)</f>
        <v>NA</v>
      </c>
      <c r="O5173" s="1" t="str">
        <f>VLOOKUP(A5173,Labels!$A$1:$B$127,2,TRUE)</f>
        <v>COPD</v>
      </c>
      <c r="P5173" s="1" t="str">
        <f>VLOOKUP(A5173,'Data Split'!$A$1:$B$921,2,TRUE)</f>
        <v>train</v>
      </c>
    </row>
    <row r="5174" spans="1:16" x14ac:dyDescent="0.3">
      <c r="A5174" s="1">
        <v>193</v>
      </c>
      <c r="B5174" s="1" t="s">
        <v>17</v>
      </c>
      <c r="C5174" s="1" t="s">
        <v>4</v>
      </c>
      <c r="D5174" s="1" t="s">
        <v>6</v>
      </c>
      <c r="E5174" s="1" t="s">
        <v>46</v>
      </c>
      <c r="F5174">
        <v>14.64</v>
      </c>
      <c r="G5174">
        <v>16.446999999999999</v>
      </c>
      <c r="H5174">
        <v>0</v>
      </c>
      <c r="I5174">
        <v>1</v>
      </c>
      <c r="J5174">
        <f>VLOOKUP(A5174,Details!$A$1:$F$127,2,TRUE)</f>
        <v>77</v>
      </c>
      <c r="K5174" t="str">
        <f>VLOOKUP(A5174,Details!$A$1:$F$127,3,TRUE)</f>
        <v>M</v>
      </c>
      <c r="L5174">
        <f>VLOOKUP(A5174,Details!$A$1:$F$127,4,TRUE)</f>
        <v>26.3</v>
      </c>
      <c r="M5174" s="1" t="str">
        <f>VLOOKUP(A5174,Details!$A$1:$F$127,6,TRUE)</f>
        <v>NA</v>
      </c>
      <c r="N5174" s="1" t="str">
        <f>VLOOKUP(A5174,Details!$A$1:$F$127,5,TRUE)</f>
        <v>NA</v>
      </c>
      <c r="O5174" s="1" t="str">
        <f>VLOOKUP(A5174,Labels!$A$1:$B$127,2,TRUE)</f>
        <v>COPD</v>
      </c>
      <c r="P5174" s="1" t="str">
        <f>VLOOKUP(A5174,'Data Split'!$A$1:$B$921,2,TRUE)</f>
        <v>train</v>
      </c>
    </row>
    <row r="5175" spans="1:16" x14ac:dyDescent="0.3">
      <c r="A5175" s="1">
        <v>193</v>
      </c>
      <c r="B5175" s="1" t="s">
        <v>17</v>
      </c>
      <c r="C5175" s="1" t="s">
        <v>4</v>
      </c>
      <c r="D5175" s="1" t="s">
        <v>6</v>
      </c>
      <c r="E5175" s="1" t="s">
        <v>46</v>
      </c>
      <c r="F5175">
        <v>16.446999999999999</v>
      </c>
      <c r="G5175">
        <v>18.119</v>
      </c>
      <c r="H5175">
        <v>0</v>
      </c>
      <c r="I5175">
        <v>1</v>
      </c>
      <c r="J5175">
        <f>VLOOKUP(A5175,Details!$A$1:$F$127,2,TRUE)</f>
        <v>77</v>
      </c>
      <c r="K5175" t="str">
        <f>VLOOKUP(A5175,Details!$A$1:$F$127,3,TRUE)</f>
        <v>M</v>
      </c>
      <c r="L5175">
        <f>VLOOKUP(A5175,Details!$A$1:$F$127,4,TRUE)</f>
        <v>26.3</v>
      </c>
      <c r="M5175" s="1" t="str">
        <f>VLOOKUP(A5175,Details!$A$1:$F$127,6,TRUE)</f>
        <v>NA</v>
      </c>
      <c r="N5175" s="1" t="str">
        <f>VLOOKUP(A5175,Details!$A$1:$F$127,5,TRUE)</f>
        <v>NA</v>
      </c>
      <c r="O5175" s="1" t="str">
        <f>VLOOKUP(A5175,Labels!$A$1:$B$127,2,TRUE)</f>
        <v>COPD</v>
      </c>
      <c r="P5175" s="1" t="str">
        <f>VLOOKUP(A5175,'Data Split'!$A$1:$B$921,2,TRUE)</f>
        <v>train</v>
      </c>
    </row>
    <row r="5176" spans="1:16" x14ac:dyDescent="0.3">
      <c r="A5176" s="1">
        <v>193</v>
      </c>
      <c r="B5176" s="1" t="s">
        <v>17</v>
      </c>
      <c r="C5176" s="1" t="s">
        <v>4</v>
      </c>
      <c r="D5176" s="1" t="s">
        <v>6</v>
      </c>
      <c r="E5176" s="1" t="s">
        <v>46</v>
      </c>
      <c r="F5176">
        <v>18.119</v>
      </c>
      <c r="G5176">
        <v>19.908000000000001</v>
      </c>
      <c r="H5176">
        <v>0</v>
      </c>
      <c r="I5176">
        <v>1</v>
      </c>
      <c r="J5176">
        <f>VLOOKUP(A5176,Details!$A$1:$F$127,2,TRUE)</f>
        <v>77</v>
      </c>
      <c r="K5176" t="str">
        <f>VLOOKUP(A5176,Details!$A$1:$F$127,3,TRUE)</f>
        <v>M</v>
      </c>
      <c r="L5176">
        <f>VLOOKUP(A5176,Details!$A$1:$F$127,4,TRUE)</f>
        <v>26.3</v>
      </c>
      <c r="M5176" s="1" t="str">
        <f>VLOOKUP(A5176,Details!$A$1:$F$127,6,TRUE)</f>
        <v>NA</v>
      </c>
      <c r="N5176" s="1" t="str">
        <f>VLOOKUP(A5176,Details!$A$1:$F$127,5,TRUE)</f>
        <v>NA</v>
      </c>
      <c r="O5176" s="1" t="str">
        <f>VLOOKUP(A5176,Labels!$A$1:$B$127,2,TRUE)</f>
        <v>COPD</v>
      </c>
      <c r="P5176" s="1" t="str">
        <f>VLOOKUP(A5176,'Data Split'!$A$1:$B$921,2,TRUE)</f>
        <v>train</v>
      </c>
    </row>
    <row r="5177" spans="1:16" x14ac:dyDescent="0.3">
      <c r="A5177" s="1">
        <v>193</v>
      </c>
      <c r="B5177" s="1" t="s">
        <v>17</v>
      </c>
      <c r="C5177" s="1" t="s">
        <v>7</v>
      </c>
      <c r="D5177" s="1" t="s">
        <v>6</v>
      </c>
      <c r="E5177" s="1" t="s">
        <v>46</v>
      </c>
      <c r="F5177">
        <v>0.36399999999999999</v>
      </c>
      <c r="G5177">
        <v>1.2629999999999999</v>
      </c>
      <c r="H5177">
        <v>0</v>
      </c>
      <c r="I5177">
        <v>0</v>
      </c>
      <c r="J5177">
        <f>VLOOKUP(A5177,Details!$A$1:$F$127,2,TRUE)</f>
        <v>77</v>
      </c>
      <c r="K5177" t="str">
        <f>VLOOKUP(A5177,Details!$A$1:$F$127,3,TRUE)</f>
        <v>M</v>
      </c>
      <c r="L5177">
        <f>VLOOKUP(A5177,Details!$A$1:$F$127,4,TRUE)</f>
        <v>26.3</v>
      </c>
      <c r="M5177" s="1" t="str">
        <f>VLOOKUP(A5177,Details!$A$1:$F$127,6,TRUE)</f>
        <v>NA</v>
      </c>
      <c r="N5177" s="1" t="str">
        <f>VLOOKUP(A5177,Details!$A$1:$F$127,5,TRUE)</f>
        <v>NA</v>
      </c>
      <c r="O5177" s="1" t="str">
        <f>VLOOKUP(A5177,Labels!$A$1:$B$127,2,TRUE)</f>
        <v>COPD</v>
      </c>
      <c r="P5177" s="1" t="str">
        <f>VLOOKUP(A5177,'Data Split'!$A$1:$B$921,2,TRUE)</f>
        <v>train</v>
      </c>
    </row>
    <row r="5178" spans="1:16" x14ac:dyDescent="0.3">
      <c r="A5178" s="1">
        <v>193</v>
      </c>
      <c r="B5178" s="1" t="s">
        <v>17</v>
      </c>
      <c r="C5178" s="1" t="s">
        <v>7</v>
      </c>
      <c r="D5178" s="1" t="s">
        <v>6</v>
      </c>
      <c r="E5178" s="1" t="s">
        <v>46</v>
      </c>
      <c r="F5178">
        <v>1.2629999999999999</v>
      </c>
      <c r="G5178">
        <v>2.9009999999999998</v>
      </c>
      <c r="H5178">
        <v>0</v>
      </c>
      <c r="I5178">
        <v>0</v>
      </c>
      <c r="J5178">
        <f>VLOOKUP(A5178,Details!$A$1:$F$127,2,TRUE)</f>
        <v>77</v>
      </c>
      <c r="K5178" t="str">
        <f>VLOOKUP(A5178,Details!$A$1:$F$127,3,TRUE)</f>
        <v>M</v>
      </c>
      <c r="L5178">
        <f>VLOOKUP(A5178,Details!$A$1:$F$127,4,TRUE)</f>
        <v>26.3</v>
      </c>
      <c r="M5178" s="1" t="str">
        <f>VLOOKUP(A5178,Details!$A$1:$F$127,6,TRUE)</f>
        <v>NA</v>
      </c>
      <c r="N5178" s="1" t="str">
        <f>VLOOKUP(A5178,Details!$A$1:$F$127,5,TRUE)</f>
        <v>NA</v>
      </c>
      <c r="O5178" s="1" t="str">
        <f>VLOOKUP(A5178,Labels!$A$1:$B$127,2,TRUE)</f>
        <v>COPD</v>
      </c>
      <c r="P5178" s="1" t="str">
        <f>VLOOKUP(A5178,'Data Split'!$A$1:$B$921,2,TRUE)</f>
        <v>train</v>
      </c>
    </row>
    <row r="5179" spans="1:16" x14ac:dyDescent="0.3">
      <c r="A5179" s="1">
        <v>193</v>
      </c>
      <c r="B5179" s="1" t="s">
        <v>17</v>
      </c>
      <c r="C5179" s="1" t="s">
        <v>7</v>
      </c>
      <c r="D5179" s="1" t="s">
        <v>6</v>
      </c>
      <c r="E5179" s="1" t="s">
        <v>46</v>
      </c>
      <c r="F5179">
        <v>2.9009999999999998</v>
      </c>
      <c r="G5179">
        <v>4.5229999999999997</v>
      </c>
      <c r="H5179">
        <v>0</v>
      </c>
      <c r="I5179">
        <v>0</v>
      </c>
      <c r="J5179">
        <f>VLOOKUP(A5179,Details!$A$1:$F$127,2,TRUE)</f>
        <v>77</v>
      </c>
      <c r="K5179" t="str">
        <f>VLOOKUP(A5179,Details!$A$1:$F$127,3,TRUE)</f>
        <v>M</v>
      </c>
      <c r="L5179">
        <f>VLOOKUP(A5179,Details!$A$1:$F$127,4,TRUE)</f>
        <v>26.3</v>
      </c>
      <c r="M5179" s="1" t="str">
        <f>VLOOKUP(A5179,Details!$A$1:$F$127,6,TRUE)</f>
        <v>NA</v>
      </c>
      <c r="N5179" s="1" t="str">
        <f>VLOOKUP(A5179,Details!$A$1:$F$127,5,TRUE)</f>
        <v>NA</v>
      </c>
      <c r="O5179" s="1" t="str">
        <f>VLOOKUP(A5179,Labels!$A$1:$B$127,2,TRUE)</f>
        <v>COPD</v>
      </c>
      <c r="P5179" s="1" t="str">
        <f>VLOOKUP(A5179,'Data Split'!$A$1:$B$921,2,TRUE)</f>
        <v>train</v>
      </c>
    </row>
    <row r="5180" spans="1:16" x14ac:dyDescent="0.3">
      <c r="A5180" s="1">
        <v>193</v>
      </c>
      <c r="B5180" s="1" t="s">
        <v>17</v>
      </c>
      <c r="C5180" s="1" t="s">
        <v>7</v>
      </c>
      <c r="D5180" s="1" t="s">
        <v>6</v>
      </c>
      <c r="E5180" s="1" t="s">
        <v>46</v>
      </c>
      <c r="F5180">
        <v>4.5229999999999997</v>
      </c>
      <c r="G5180">
        <v>6.2290000000000001</v>
      </c>
      <c r="H5180">
        <v>0</v>
      </c>
      <c r="I5180">
        <v>0</v>
      </c>
      <c r="J5180">
        <f>VLOOKUP(A5180,Details!$A$1:$F$127,2,TRUE)</f>
        <v>77</v>
      </c>
      <c r="K5180" t="str">
        <f>VLOOKUP(A5180,Details!$A$1:$F$127,3,TRUE)</f>
        <v>M</v>
      </c>
      <c r="L5180">
        <f>VLOOKUP(A5180,Details!$A$1:$F$127,4,TRUE)</f>
        <v>26.3</v>
      </c>
      <c r="M5180" s="1" t="str">
        <f>VLOOKUP(A5180,Details!$A$1:$F$127,6,TRUE)</f>
        <v>NA</v>
      </c>
      <c r="N5180" s="1" t="str">
        <f>VLOOKUP(A5180,Details!$A$1:$F$127,5,TRUE)</f>
        <v>NA</v>
      </c>
      <c r="O5180" s="1" t="str">
        <f>VLOOKUP(A5180,Labels!$A$1:$B$127,2,TRUE)</f>
        <v>COPD</v>
      </c>
      <c r="P5180" s="1" t="str">
        <f>VLOOKUP(A5180,'Data Split'!$A$1:$B$921,2,TRUE)</f>
        <v>train</v>
      </c>
    </row>
    <row r="5181" spans="1:16" x14ac:dyDescent="0.3">
      <c r="A5181" s="1">
        <v>193</v>
      </c>
      <c r="B5181" s="1" t="s">
        <v>17</v>
      </c>
      <c r="C5181" s="1" t="s">
        <v>7</v>
      </c>
      <c r="D5181" s="1" t="s">
        <v>6</v>
      </c>
      <c r="E5181" s="1" t="s">
        <v>46</v>
      </c>
      <c r="F5181">
        <v>6.2290000000000001</v>
      </c>
      <c r="G5181">
        <v>7.9009999999999998</v>
      </c>
      <c r="H5181">
        <v>0</v>
      </c>
      <c r="I5181">
        <v>0</v>
      </c>
      <c r="J5181">
        <f>VLOOKUP(A5181,Details!$A$1:$F$127,2,TRUE)</f>
        <v>77</v>
      </c>
      <c r="K5181" t="str">
        <f>VLOOKUP(A5181,Details!$A$1:$F$127,3,TRUE)</f>
        <v>M</v>
      </c>
      <c r="L5181">
        <f>VLOOKUP(A5181,Details!$A$1:$F$127,4,TRUE)</f>
        <v>26.3</v>
      </c>
      <c r="M5181" s="1" t="str">
        <f>VLOOKUP(A5181,Details!$A$1:$F$127,6,TRUE)</f>
        <v>NA</v>
      </c>
      <c r="N5181" s="1" t="str">
        <f>VLOOKUP(A5181,Details!$A$1:$F$127,5,TRUE)</f>
        <v>NA</v>
      </c>
      <c r="O5181" s="1" t="str">
        <f>VLOOKUP(A5181,Labels!$A$1:$B$127,2,TRUE)</f>
        <v>COPD</v>
      </c>
      <c r="P5181" s="1" t="str">
        <f>VLOOKUP(A5181,'Data Split'!$A$1:$B$921,2,TRUE)</f>
        <v>train</v>
      </c>
    </row>
    <row r="5182" spans="1:16" x14ac:dyDescent="0.3">
      <c r="A5182" s="1">
        <v>193</v>
      </c>
      <c r="B5182" s="1" t="s">
        <v>17</v>
      </c>
      <c r="C5182" s="1" t="s">
        <v>7</v>
      </c>
      <c r="D5182" s="1" t="s">
        <v>6</v>
      </c>
      <c r="E5182" s="1" t="s">
        <v>46</v>
      </c>
      <c r="F5182">
        <v>7.9009999999999998</v>
      </c>
      <c r="G5182">
        <v>9.5069999999999997</v>
      </c>
      <c r="H5182">
        <v>0</v>
      </c>
      <c r="I5182">
        <v>0</v>
      </c>
      <c r="J5182">
        <f>VLOOKUP(A5182,Details!$A$1:$F$127,2,TRUE)</f>
        <v>77</v>
      </c>
      <c r="K5182" t="str">
        <f>VLOOKUP(A5182,Details!$A$1:$F$127,3,TRUE)</f>
        <v>M</v>
      </c>
      <c r="L5182">
        <f>VLOOKUP(A5182,Details!$A$1:$F$127,4,TRUE)</f>
        <v>26.3</v>
      </c>
      <c r="M5182" s="1" t="str">
        <f>VLOOKUP(A5182,Details!$A$1:$F$127,6,TRUE)</f>
        <v>NA</v>
      </c>
      <c r="N5182" s="1" t="str">
        <f>VLOOKUP(A5182,Details!$A$1:$F$127,5,TRUE)</f>
        <v>NA</v>
      </c>
      <c r="O5182" s="1" t="str">
        <f>VLOOKUP(A5182,Labels!$A$1:$B$127,2,TRUE)</f>
        <v>COPD</v>
      </c>
      <c r="P5182" s="1" t="str">
        <f>VLOOKUP(A5182,'Data Split'!$A$1:$B$921,2,TRUE)</f>
        <v>train</v>
      </c>
    </row>
    <row r="5183" spans="1:16" x14ac:dyDescent="0.3">
      <c r="A5183" s="1">
        <v>193</v>
      </c>
      <c r="B5183" s="1" t="s">
        <v>17</v>
      </c>
      <c r="C5183" s="1" t="s">
        <v>7</v>
      </c>
      <c r="D5183" s="1" t="s">
        <v>6</v>
      </c>
      <c r="E5183" s="1" t="s">
        <v>46</v>
      </c>
      <c r="F5183">
        <v>9.5069999999999997</v>
      </c>
      <c r="G5183">
        <v>11.162000000000001</v>
      </c>
      <c r="H5183">
        <v>0</v>
      </c>
      <c r="I5183">
        <v>0</v>
      </c>
      <c r="J5183">
        <f>VLOOKUP(A5183,Details!$A$1:$F$127,2,TRUE)</f>
        <v>77</v>
      </c>
      <c r="K5183" t="str">
        <f>VLOOKUP(A5183,Details!$A$1:$F$127,3,TRUE)</f>
        <v>M</v>
      </c>
      <c r="L5183">
        <f>VLOOKUP(A5183,Details!$A$1:$F$127,4,TRUE)</f>
        <v>26.3</v>
      </c>
      <c r="M5183" s="1" t="str">
        <f>VLOOKUP(A5183,Details!$A$1:$F$127,6,TRUE)</f>
        <v>NA</v>
      </c>
      <c r="N5183" s="1" t="str">
        <f>VLOOKUP(A5183,Details!$A$1:$F$127,5,TRUE)</f>
        <v>NA</v>
      </c>
      <c r="O5183" s="1" t="str">
        <f>VLOOKUP(A5183,Labels!$A$1:$B$127,2,TRUE)</f>
        <v>COPD</v>
      </c>
      <c r="P5183" s="1" t="str">
        <f>VLOOKUP(A5183,'Data Split'!$A$1:$B$921,2,TRUE)</f>
        <v>train</v>
      </c>
    </row>
    <row r="5184" spans="1:16" x14ac:dyDescent="0.3">
      <c r="A5184" s="1">
        <v>193</v>
      </c>
      <c r="B5184" s="1" t="s">
        <v>17</v>
      </c>
      <c r="C5184" s="1" t="s">
        <v>7</v>
      </c>
      <c r="D5184" s="1" t="s">
        <v>6</v>
      </c>
      <c r="E5184" s="1" t="s">
        <v>46</v>
      </c>
      <c r="F5184">
        <v>11.162000000000001</v>
      </c>
      <c r="G5184">
        <v>12.917999999999999</v>
      </c>
      <c r="H5184">
        <v>0</v>
      </c>
      <c r="I5184">
        <v>0</v>
      </c>
      <c r="J5184">
        <f>VLOOKUP(A5184,Details!$A$1:$F$127,2,TRUE)</f>
        <v>77</v>
      </c>
      <c r="K5184" t="str">
        <f>VLOOKUP(A5184,Details!$A$1:$F$127,3,TRUE)</f>
        <v>M</v>
      </c>
      <c r="L5184">
        <f>VLOOKUP(A5184,Details!$A$1:$F$127,4,TRUE)</f>
        <v>26.3</v>
      </c>
      <c r="M5184" s="1" t="str">
        <f>VLOOKUP(A5184,Details!$A$1:$F$127,6,TRUE)</f>
        <v>NA</v>
      </c>
      <c r="N5184" s="1" t="str">
        <f>VLOOKUP(A5184,Details!$A$1:$F$127,5,TRUE)</f>
        <v>NA</v>
      </c>
      <c r="O5184" s="1" t="str">
        <f>VLOOKUP(A5184,Labels!$A$1:$B$127,2,TRUE)</f>
        <v>COPD</v>
      </c>
      <c r="P5184" s="1" t="str">
        <f>VLOOKUP(A5184,'Data Split'!$A$1:$B$921,2,TRUE)</f>
        <v>train</v>
      </c>
    </row>
    <row r="5185" spans="1:16" x14ac:dyDescent="0.3">
      <c r="A5185" s="1">
        <v>193</v>
      </c>
      <c r="B5185" s="1" t="s">
        <v>17</v>
      </c>
      <c r="C5185" s="1" t="s">
        <v>7</v>
      </c>
      <c r="D5185" s="1" t="s">
        <v>6</v>
      </c>
      <c r="E5185" s="1" t="s">
        <v>46</v>
      </c>
      <c r="F5185">
        <v>12.917999999999999</v>
      </c>
      <c r="G5185">
        <v>14.64</v>
      </c>
      <c r="H5185">
        <v>0</v>
      </c>
      <c r="I5185">
        <v>0</v>
      </c>
      <c r="J5185">
        <f>VLOOKUP(A5185,Details!$A$1:$F$127,2,TRUE)</f>
        <v>77</v>
      </c>
      <c r="K5185" t="str">
        <f>VLOOKUP(A5185,Details!$A$1:$F$127,3,TRUE)</f>
        <v>M</v>
      </c>
      <c r="L5185">
        <f>VLOOKUP(A5185,Details!$A$1:$F$127,4,TRUE)</f>
        <v>26.3</v>
      </c>
      <c r="M5185" s="1" t="str">
        <f>VLOOKUP(A5185,Details!$A$1:$F$127,6,TRUE)</f>
        <v>NA</v>
      </c>
      <c r="N5185" s="1" t="str">
        <f>VLOOKUP(A5185,Details!$A$1:$F$127,5,TRUE)</f>
        <v>NA</v>
      </c>
      <c r="O5185" s="1" t="str">
        <f>VLOOKUP(A5185,Labels!$A$1:$B$127,2,TRUE)</f>
        <v>COPD</v>
      </c>
      <c r="P5185" s="1" t="str">
        <f>VLOOKUP(A5185,'Data Split'!$A$1:$B$921,2,TRUE)</f>
        <v>train</v>
      </c>
    </row>
    <row r="5186" spans="1:16" x14ac:dyDescent="0.3">
      <c r="A5186" s="1">
        <v>193</v>
      </c>
      <c r="B5186" s="1" t="s">
        <v>17</v>
      </c>
      <c r="C5186" s="1" t="s">
        <v>7</v>
      </c>
      <c r="D5186" s="1" t="s">
        <v>6</v>
      </c>
      <c r="E5186" s="1" t="s">
        <v>46</v>
      </c>
      <c r="F5186">
        <v>14.64</v>
      </c>
      <c r="G5186">
        <v>16.446999999999999</v>
      </c>
      <c r="H5186">
        <v>0</v>
      </c>
      <c r="I5186">
        <v>0</v>
      </c>
      <c r="J5186">
        <f>VLOOKUP(A5186,Details!$A$1:$F$127,2,TRUE)</f>
        <v>77</v>
      </c>
      <c r="K5186" t="str">
        <f>VLOOKUP(A5186,Details!$A$1:$F$127,3,TRUE)</f>
        <v>M</v>
      </c>
      <c r="L5186">
        <f>VLOOKUP(A5186,Details!$A$1:$F$127,4,TRUE)</f>
        <v>26.3</v>
      </c>
      <c r="M5186" s="1" t="str">
        <f>VLOOKUP(A5186,Details!$A$1:$F$127,6,TRUE)</f>
        <v>NA</v>
      </c>
      <c r="N5186" s="1" t="str">
        <f>VLOOKUP(A5186,Details!$A$1:$F$127,5,TRUE)</f>
        <v>NA</v>
      </c>
      <c r="O5186" s="1" t="str">
        <f>VLOOKUP(A5186,Labels!$A$1:$B$127,2,TRUE)</f>
        <v>COPD</v>
      </c>
      <c r="P5186" s="1" t="str">
        <f>VLOOKUP(A5186,'Data Split'!$A$1:$B$921,2,TRUE)</f>
        <v>train</v>
      </c>
    </row>
    <row r="5187" spans="1:16" x14ac:dyDescent="0.3">
      <c r="A5187" s="1">
        <v>193</v>
      </c>
      <c r="B5187" s="1" t="s">
        <v>17</v>
      </c>
      <c r="C5187" s="1" t="s">
        <v>7</v>
      </c>
      <c r="D5187" s="1" t="s">
        <v>6</v>
      </c>
      <c r="E5187" s="1" t="s">
        <v>46</v>
      </c>
      <c r="F5187">
        <v>16.446999999999999</v>
      </c>
      <c r="G5187">
        <v>18.119</v>
      </c>
      <c r="H5187">
        <v>0</v>
      </c>
      <c r="I5187">
        <v>0</v>
      </c>
      <c r="J5187">
        <f>VLOOKUP(A5187,Details!$A$1:$F$127,2,TRUE)</f>
        <v>77</v>
      </c>
      <c r="K5187" t="str">
        <f>VLOOKUP(A5187,Details!$A$1:$F$127,3,TRUE)</f>
        <v>M</v>
      </c>
      <c r="L5187">
        <f>VLOOKUP(A5187,Details!$A$1:$F$127,4,TRUE)</f>
        <v>26.3</v>
      </c>
      <c r="M5187" s="1" t="str">
        <f>VLOOKUP(A5187,Details!$A$1:$F$127,6,TRUE)</f>
        <v>NA</v>
      </c>
      <c r="N5187" s="1" t="str">
        <f>VLOOKUP(A5187,Details!$A$1:$F$127,5,TRUE)</f>
        <v>NA</v>
      </c>
      <c r="O5187" s="1" t="str">
        <f>VLOOKUP(A5187,Labels!$A$1:$B$127,2,TRUE)</f>
        <v>COPD</v>
      </c>
      <c r="P5187" s="1" t="str">
        <f>VLOOKUP(A5187,'Data Split'!$A$1:$B$921,2,TRUE)</f>
        <v>train</v>
      </c>
    </row>
    <row r="5188" spans="1:16" x14ac:dyDescent="0.3">
      <c r="A5188" s="1">
        <v>193</v>
      </c>
      <c r="B5188" s="1" t="s">
        <v>17</v>
      </c>
      <c r="C5188" s="1" t="s">
        <v>7</v>
      </c>
      <c r="D5188" s="1" t="s">
        <v>6</v>
      </c>
      <c r="E5188" s="1" t="s">
        <v>46</v>
      </c>
      <c r="F5188">
        <v>18.119</v>
      </c>
      <c r="G5188">
        <v>19.908000000000001</v>
      </c>
      <c r="H5188">
        <v>0</v>
      </c>
      <c r="I5188">
        <v>0</v>
      </c>
      <c r="J5188">
        <f>VLOOKUP(A5188,Details!$A$1:$F$127,2,TRUE)</f>
        <v>77</v>
      </c>
      <c r="K5188" t="str">
        <f>VLOOKUP(A5188,Details!$A$1:$F$127,3,TRUE)</f>
        <v>M</v>
      </c>
      <c r="L5188">
        <f>VLOOKUP(A5188,Details!$A$1:$F$127,4,TRUE)</f>
        <v>26.3</v>
      </c>
      <c r="M5188" s="1" t="str">
        <f>VLOOKUP(A5188,Details!$A$1:$F$127,6,TRUE)</f>
        <v>NA</v>
      </c>
      <c r="N5188" s="1" t="str">
        <f>VLOOKUP(A5188,Details!$A$1:$F$127,5,TRUE)</f>
        <v>NA</v>
      </c>
      <c r="O5188" s="1" t="str">
        <f>VLOOKUP(A5188,Labels!$A$1:$B$127,2,TRUE)</f>
        <v>COPD</v>
      </c>
      <c r="P5188" s="1" t="str">
        <f>VLOOKUP(A5188,'Data Split'!$A$1:$B$921,2,TRUE)</f>
        <v>train</v>
      </c>
    </row>
    <row r="5189" spans="1:16" x14ac:dyDescent="0.3">
      <c r="A5189" s="1">
        <v>193</v>
      </c>
      <c r="B5189" s="1" t="s">
        <v>17</v>
      </c>
      <c r="C5189" s="1" t="s">
        <v>9</v>
      </c>
      <c r="D5189" s="1" t="s">
        <v>6</v>
      </c>
      <c r="E5189" s="1" t="s">
        <v>46</v>
      </c>
      <c r="F5189">
        <v>0.36399999999999999</v>
      </c>
      <c r="G5189">
        <v>1.2629999999999999</v>
      </c>
      <c r="H5189">
        <v>0</v>
      </c>
      <c r="I5189">
        <v>1</v>
      </c>
      <c r="J5189">
        <f>VLOOKUP(A5189,Details!$A$1:$F$127,2,TRUE)</f>
        <v>77</v>
      </c>
      <c r="K5189" t="str">
        <f>VLOOKUP(A5189,Details!$A$1:$F$127,3,TRUE)</f>
        <v>M</v>
      </c>
      <c r="L5189">
        <f>VLOOKUP(A5189,Details!$A$1:$F$127,4,TRUE)</f>
        <v>26.3</v>
      </c>
      <c r="M5189" s="1" t="str">
        <f>VLOOKUP(A5189,Details!$A$1:$F$127,6,TRUE)</f>
        <v>NA</v>
      </c>
      <c r="N5189" s="1" t="str">
        <f>VLOOKUP(A5189,Details!$A$1:$F$127,5,TRUE)</f>
        <v>NA</v>
      </c>
      <c r="O5189" s="1" t="str">
        <f>VLOOKUP(A5189,Labels!$A$1:$B$127,2,TRUE)</f>
        <v>COPD</v>
      </c>
      <c r="P5189" s="1" t="str">
        <f>VLOOKUP(A5189,'Data Split'!$A$1:$B$921,2,TRUE)</f>
        <v>train</v>
      </c>
    </row>
    <row r="5190" spans="1:16" x14ac:dyDescent="0.3">
      <c r="A5190" s="1">
        <v>193</v>
      </c>
      <c r="B5190" s="1" t="s">
        <v>17</v>
      </c>
      <c r="C5190" s="1" t="s">
        <v>9</v>
      </c>
      <c r="D5190" s="1" t="s">
        <v>6</v>
      </c>
      <c r="E5190" s="1" t="s">
        <v>46</v>
      </c>
      <c r="F5190">
        <v>1.2629999999999999</v>
      </c>
      <c r="G5190">
        <v>2.9009999999999998</v>
      </c>
      <c r="H5190">
        <v>0</v>
      </c>
      <c r="I5190">
        <v>1</v>
      </c>
      <c r="J5190">
        <f>VLOOKUP(A5190,Details!$A$1:$F$127,2,TRUE)</f>
        <v>77</v>
      </c>
      <c r="K5190" t="str">
        <f>VLOOKUP(A5190,Details!$A$1:$F$127,3,TRUE)</f>
        <v>M</v>
      </c>
      <c r="L5190">
        <f>VLOOKUP(A5190,Details!$A$1:$F$127,4,TRUE)</f>
        <v>26.3</v>
      </c>
      <c r="M5190" s="1" t="str">
        <f>VLOOKUP(A5190,Details!$A$1:$F$127,6,TRUE)</f>
        <v>NA</v>
      </c>
      <c r="N5190" s="1" t="str">
        <f>VLOOKUP(A5190,Details!$A$1:$F$127,5,TRUE)</f>
        <v>NA</v>
      </c>
      <c r="O5190" s="1" t="str">
        <f>VLOOKUP(A5190,Labels!$A$1:$B$127,2,TRUE)</f>
        <v>COPD</v>
      </c>
      <c r="P5190" s="1" t="str">
        <f>VLOOKUP(A5190,'Data Split'!$A$1:$B$921,2,TRUE)</f>
        <v>train</v>
      </c>
    </row>
    <row r="5191" spans="1:16" x14ac:dyDescent="0.3">
      <c r="A5191" s="1">
        <v>193</v>
      </c>
      <c r="B5191" s="1" t="s">
        <v>17</v>
      </c>
      <c r="C5191" s="1" t="s">
        <v>9</v>
      </c>
      <c r="D5191" s="1" t="s">
        <v>6</v>
      </c>
      <c r="E5191" s="1" t="s">
        <v>46</v>
      </c>
      <c r="F5191">
        <v>2.9009999999999998</v>
      </c>
      <c r="G5191">
        <v>4.5229999999999997</v>
      </c>
      <c r="H5191">
        <v>0</v>
      </c>
      <c r="I5191">
        <v>1</v>
      </c>
      <c r="J5191">
        <f>VLOOKUP(A5191,Details!$A$1:$F$127,2,TRUE)</f>
        <v>77</v>
      </c>
      <c r="K5191" t="str">
        <f>VLOOKUP(A5191,Details!$A$1:$F$127,3,TRUE)</f>
        <v>M</v>
      </c>
      <c r="L5191">
        <f>VLOOKUP(A5191,Details!$A$1:$F$127,4,TRUE)</f>
        <v>26.3</v>
      </c>
      <c r="M5191" s="1" t="str">
        <f>VLOOKUP(A5191,Details!$A$1:$F$127,6,TRUE)</f>
        <v>NA</v>
      </c>
      <c r="N5191" s="1" t="str">
        <f>VLOOKUP(A5191,Details!$A$1:$F$127,5,TRUE)</f>
        <v>NA</v>
      </c>
      <c r="O5191" s="1" t="str">
        <f>VLOOKUP(A5191,Labels!$A$1:$B$127,2,TRUE)</f>
        <v>COPD</v>
      </c>
      <c r="P5191" s="1" t="str">
        <f>VLOOKUP(A5191,'Data Split'!$A$1:$B$921,2,TRUE)</f>
        <v>train</v>
      </c>
    </row>
    <row r="5192" spans="1:16" x14ac:dyDescent="0.3">
      <c r="A5192" s="1">
        <v>193</v>
      </c>
      <c r="B5192" s="1" t="s">
        <v>17</v>
      </c>
      <c r="C5192" s="1" t="s">
        <v>9</v>
      </c>
      <c r="D5192" s="1" t="s">
        <v>6</v>
      </c>
      <c r="E5192" s="1" t="s">
        <v>46</v>
      </c>
      <c r="F5192">
        <v>4.5229999999999997</v>
      </c>
      <c r="G5192">
        <v>6.2290000000000001</v>
      </c>
      <c r="H5192">
        <v>0</v>
      </c>
      <c r="I5192">
        <v>1</v>
      </c>
      <c r="J5192">
        <f>VLOOKUP(A5192,Details!$A$1:$F$127,2,TRUE)</f>
        <v>77</v>
      </c>
      <c r="K5192" t="str">
        <f>VLOOKUP(A5192,Details!$A$1:$F$127,3,TRUE)</f>
        <v>M</v>
      </c>
      <c r="L5192">
        <f>VLOOKUP(A5192,Details!$A$1:$F$127,4,TRUE)</f>
        <v>26.3</v>
      </c>
      <c r="M5192" s="1" t="str">
        <f>VLOOKUP(A5192,Details!$A$1:$F$127,6,TRUE)</f>
        <v>NA</v>
      </c>
      <c r="N5192" s="1" t="str">
        <f>VLOOKUP(A5192,Details!$A$1:$F$127,5,TRUE)</f>
        <v>NA</v>
      </c>
      <c r="O5192" s="1" t="str">
        <f>VLOOKUP(A5192,Labels!$A$1:$B$127,2,TRUE)</f>
        <v>COPD</v>
      </c>
      <c r="P5192" s="1" t="str">
        <f>VLOOKUP(A5192,'Data Split'!$A$1:$B$921,2,TRUE)</f>
        <v>train</v>
      </c>
    </row>
    <row r="5193" spans="1:16" x14ac:dyDescent="0.3">
      <c r="A5193" s="1">
        <v>193</v>
      </c>
      <c r="B5193" s="1" t="s">
        <v>17</v>
      </c>
      <c r="C5193" s="1" t="s">
        <v>9</v>
      </c>
      <c r="D5193" s="1" t="s">
        <v>6</v>
      </c>
      <c r="E5193" s="1" t="s">
        <v>46</v>
      </c>
      <c r="F5193">
        <v>6.2290000000000001</v>
      </c>
      <c r="G5193">
        <v>7.9009999999999998</v>
      </c>
      <c r="H5193">
        <v>0</v>
      </c>
      <c r="I5193">
        <v>1</v>
      </c>
      <c r="J5193">
        <f>VLOOKUP(A5193,Details!$A$1:$F$127,2,TRUE)</f>
        <v>77</v>
      </c>
      <c r="K5193" t="str">
        <f>VLOOKUP(A5193,Details!$A$1:$F$127,3,TRUE)</f>
        <v>M</v>
      </c>
      <c r="L5193">
        <f>VLOOKUP(A5193,Details!$A$1:$F$127,4,TRUE)</f>
        <v>26.3</v>
      </c>
      <c r="M5193" s="1" t="str">
        <f>VLOOKUP(A5193,Details!$A$1:$F$127,6,TRUE)</f>
        <v>NA</v>
      </c>
      <c r="N5193" s="1" t="str">
        <f>VLOOKUP(A5193,Details!$A$1:$F$127,5,TRUE)</f>
        <v>NA</v>
      </c>
      <c r="O5193" s="1" t="str">
        <f>VLOOKUP(A5193,Labels!$A$1:$B$127,2,TRUE)</f>
        <v>COPD</v>
      </c>
      <c r="P5193" s="1" t="str">
        <f>VLOOKUP(A5193,'Data Split'!$A$1:$B$921,2,TRUE)</f>
        <v>train</v>
      </c>
    </row>
    <row r="5194" spans="1:16" x14ac:dyDescent="0.3">
      <c r="A5194" s="1">
        <v>193</v>
      </c>
      <c r="B5194" s="1" t="s">
        <v>17</v>
      </c>
      <c r="C5194" s="1" t="s">
        <v>9</v>
      </c>
      <c r="D5194" s="1" t="s">
        <v>6</v>
      </c>
      <c r="E5194" s="1" t="s">
        <v>46</v>
      </c>
      <c r="F5194">
        <v>7.9009999999999998</v>
      </c>
      <c r="G5194">
        <v>9.5069999999999997</v>
      </c>
      <c r="H5194">
        <v>0</v>
      </c>
      <c r="I5194">
        <v>1</v>
      </c>
      <c r="J5194">
        <f>VLOOKUP(A5194,Details!$A$1:$F$127,2,TRUE)</f>
        <v>77</v>
      </c>
      <c r="K5194" t="str">
        <f>VLOOKUP(A5194,Details!$A$1:$F$127,3,TRUE)</f>
        <v>M</v>
      </c>
      <c r="L5194">
        <f>VLOOKUP(A5194,Details!$A$1:$F$127,4,TRUE)</f>
        <v>26.3</v>
      </c>
      <c r="M5194" s="1" t="str">
        <f>VLOOKUP(A5194,Details!$A$1:$F$127,6,TRUE)</f>
        <v>NA</v>
      </c>
      <c r="N5194" s="1" t="str">
        <f>VLOOKUP(A5194,Details!$A$1:$F$127,5,TRUE)</f>
        <v>NA</v>
      </c>
      <c r="O5194" s="1" t="str">
        <f>VLOOKUP(A5194,Labels!$A$1:$B$127,2,TRUE)</f>
        <v>COPD</v>
      </c>
      <c r="P5194" s="1" t="str">
        <f>VLOOKUP(A5194,'Data Split'!$A$1:$B$921,2,TRUE)</f>
        <v>train</v>
      </c>
    </row>
    <row r="5195" spans="1:16" x14ac:dyDescent="0.3">
      <c r="A5195" s="1">
        <v>193</v>
      </c>
      <c r="B5195" s="1" t="s">
        <v>17</v>
      </c>
      <c r="C5195" s="1" t="s">
        <v>9</v>
      </c>
      <c r="D5195" s="1" t="s">
        <v>6</v>
      </c>
      <c r="E5195" s="1" t="s">
        <v>46</v>
      </c>
      <c r="F5195">
        <v>9.5069999999999997</v>
      </c>
      <c r="G5195">
        <v>11.162000000000001</v>
      </c>
      <c r="H5195">
        <v>0</v>
      </c>
      <c r="I5195">
        <v>1</v>
      </c>
      <c r="J5195">
        <f>VLOOKUP(A5195,Details!$A$1:$F$127,2,TRUE)</f>
        <v>77</v>
      </c>
      <c r="K5195" t="str">
        <f>VLOOKUP(A5195,Details!$A$1:$F$127,3,TRUE)</f>
        <v>M</v>
      </c>
      <c r="L5195">
        <f>VLOOKUP(A5195,Details!$A$1:$F$127,4,TRUE)</f>
        <v>26.3</v>
      </c>
      <c r="M5195" s="1" t="str">
        <f>VLOOKUP(A5195,Details!$A$1:$F$127,6,TRUE)</f>
        <v>NA</v>
      </c>
      <c r="N5195" s="1" t="str">
        <f>VLOOKUP(A5195,Details!$A$1:$F$127,5,TRUE)</f>
        <v>NA</v>
      </c>
      <c r="O5195" s="1" t="str">
        <f>VLOOKUP(A5195,Labels!$A$1:$B$127,2,TRUE)</f>
        <v>COPD</v>
      </c>
      <c r="P5195" s="1" t="str">
        <f>VLOOKUP(A5195,'Data Split'!$A$1:$B$921,2,TRUE)</f>
        <v>train</v>
      </c>
    </row>
    <row r="5196" spans="1:16" x14ac:dyDescent="0.3">
      <c r="A5196" s="1">
        <v>193</v>
      </c>
      <c r="B5196" s="1" t="s">
        <v>17</v>
      </c>
      <c r="C5196" s="1" t="s">
        <v>9</v>
      </c>
      <c r="D5196" s="1" t="s">
        <v>6</v>
      </c>
      <c r="E5196" s="1" t="s">
        <v>46</v>
      </c>
      <c r="F5196">
        <v>11.162000000000001</v>
      </c>
      <c r="G5196">
        <v>12.917999999999999</v>
      </c>
      <c r="H5196">
        <v>0</v>
      </c>
      <c r="I5196">
        <v>1</v>
      </c>
      <c r="J5196">
        <f>VLOOKUP(A5196,Details!$A$1:$F$127,2,TRUE)</f>
        <v>77</v>
      </c>
      <c r="K5196" t="str">
        <f>VLOOKUP(A5196,Details!$A$1:$F$127,3,TRUE)</f>
        <v>M</v>
      </c>
      <c r="L5196">
        <f>VLOOKUP(A5196,Details!$A$1:$F$127,4,TRUE)</f>
        <v>26.3</v>
      </c>
      <c r="M5196" s="1" t="str">
        <f>VLOOKUP(A5196,Details!$A$1:$F$127,6,TRUE)</f>
        <v>NA</v>
      </c>
      <c r="N5196" s="1" t="str">
        <f>VLOOKUP(A5196,Details!$A$1:$F$127,5,TRUE)</f>
        <v>NA</v>
      </c>
      <c r="O5196" s="1" t="str">
        <f>VLOOKUP(A5196,Labels!$A$1:$B$127,2,TRUE)</f>
        <v>COPD</v>
      </c>
      <c r="P5196" s="1" t="str">
        <f>VLOOKUP(A5196,'Data Split'!$A$1:$B$921,2,TRUE)</f>
        <v>train</v>
      </c>
    </row>
    <row r="5197" spans="1:16" x14ac:dyDescent="0.3">
      <c r="A5197" s="1">
        <v>193</v>
      </c>
      <c r="B5197" s="1" t="s">
        <v>17</v>
      </c>
      <c r="C5197" s="1" t="s">
        <v>9</v>
      </c>
      <c r="D5197" s="1" t="s">
        <v>6</v>
      </c>
      <c r="E5197" s="1" t="s">
        <v>46</v>
      </c>
      <c r="F5197">
        <v>12.917999999999999</v>
      </c>
      <c r="G5197">
        <v>14.64</v>
      </c>
      <c r="H5197">
        <v>0</v>
      </c>
      <c r="I5197">
        <v>1</v>
      </c>
      <c r="J5197">
        <f>VLOOKUP(A5197,Details!$A$1:$F$127,2,TRUE)</f>
        <v>77</v>
      </c>
      <c r="K5197" t="str">
        <f>VLOOKUP(A5197,Details!$A$1:$F$127,3,TRUE)</f>
        <v>M</v>
      </c>
      <c r="L5197">
        <f>VLOOKUP(A5197,Details!$A$1:$F$127,4,TRUE)</f>
        <v>26.3</v>
      </c>
      <c r="M5197" s="1" t="str">
        <f>VLOOKUP(A5197,Details!$A$1:$F$127,6,TRUE)</f>
        <v>NA</v>
      </c>
      <c r="N5197" s="1" t="str">
        <f>VLOOKUP(A5197,Details!$A$1:$F$127,5,TRUE)</f>
        <v>NA</v>
      </c>
      <c r="O5197" s="1" t="str">
        <f>VLOOKUP(A5197,Labels!$A$1:$B$127,2,TRUE)</f>
        <v>COPD</v>
      </c>
      <c r="P5197" s="1" t="str">
        <f>VLOOKUP(A5197,'Data Split'!$A$1:$B$921,2,TRUE)</f>
        <v>train</v>
      </c>
    </row>
    <row r="5198" spans="1:16" x14ac:dyDescent="0.3">
      <c r="A5198" s="1">
        <v>193</v>
      </c>
      <c r="B5198" s="1" t="s">
        <v>17</v>
      </c>
      <c r="C5198" s="1" t="s">
        <v>9</v>
      </c>
      <c r="D5198" s="1" t="s">
        <v>6</v>
      </c>
      <c r="E5198" s="1" t="s">
        <v>46</v>
      </c>
      <c r="F5198">
        <v>14.64</v>
      </c>
      <c r="G5198">
        <v>16.446999999999999</v>
      </c>
      <c r="H5198">
        <v>0</v>
      </c>
      <c r="I5198">
        <v>1</v>
      </c>
      <c r="J5198">
        <f>VLOOKUP(A5198,Details!$A$1:$F$127,2,TRUE)</f>
        <v>77</v>
      </c>
      <c r="K5198" t="str">
        <f>VLOOKUP(A5198,Details!$A$1:$F$127,3,TRUE)</f>
        <v>M</v>
      </c>
      <c r="L5198">
        <f>VLOOKUP(A5198,Details!$A$1:$F$127,4,TRUE)</f>
        <v>26.3</v>
      </c>
      <c r="M5198" s="1" t="str">
        <f>VLOOKUP(A5198,Details!$A$1:$F$127,6,TRUE)</f>
        <v>NA</v>
      </c>
      <c r="N5198" s="1" t="str">
        <f>VLOOKUP(A5198,Details!$A$1:$F$127,5,TRUE)</f>
        <v>NA</v>
      </c>
      <c r="O5198" s="1" t="str">
        <f>VLOOKUP(A5198,Labels!$A$1:$B$127,2,TRUE)</f>
        <v>COPD</v>
      </c>
      <c r="P5198" s="1" t="str">
        <f>VLOOKUP(A5198,'Data Split'!$A$1:$B$921,2,TRUE)</f>
        <v>train</v>
      </c>
    </row>
    <row r="5199" spans="1:16" x14ac:dyDescent="0.3">
      <c r="A5199" s="1">
        <v>193</v>
      </c>
      <c r="B5199" s="1" t="s">
        <v>17</v>
      </c>
      <c r="C5199" s="1" t="s">
        <v>9</v>
      </c>
      <c r="D5199" s="1" t="s">
        <v>6</v>
      </c>
      <c r="E5199" s="1" t="s">
        <v>46</v>
      </c>
      <c r="F5199">
        <v>16.446999999999999</v>
      </c>
      <c r="G5199">
        <v>18.119</v>
      </c>
      <c r="H5199">
        <v>0</v>
      </c>
      <c r="I5199">
        <v>1</v>
      </c>
      <c r="J5199">
        <f>VLOOKUP(A5199,Details!$A$1:$F$127,2,TRUE)</f>
        <v>77</v>
      </c>
      <c r="K5199" t="str">
        <f>VLOOKUP(A5199,Details!$A$1:$F$127,3,TRUE)</f>
        <v>M</v>
      </c>
      <c r="L5199">
        <f>VLOOKUP(A5199,Details!$A$1:$F$127,4,TRUE)</f>
        <v>26.3</v>
      </c>
      <c r="M5199" s="1" t="str">
        <f>VLOOKUP(A5199,Details!$A$1:$F$127,6,TRUE)</f>
        <v>NA</v>
      </c>
      <c r="N5199" s="1" t="str">
        <f>VLOOKUP(A5199,Details!$A$1:$F$127,5,TRUE)</f>
        <v>NA</v>
      </c>
      <c r="O5199" s="1" t="str">
        <f>VLOOKUP(A5199,Labels!$A$1:$B$127,2,TRUE)</f>
        <v>COPD</v>
      </c>
      <c r="P5199" s="1" t="str">
        <f>VLOOKUP(A5199,'Data Split'!$A$1:$B$921,2,TRUE)</f>
        <v>train</v>
      </c>
    </row>
    <row r="5200" spans="1:16" x14ac:dyDescent="0.3">
      <c r="A5200" s="1">
        <v>193</v>
      </c>
      <c r="B5200" s="1" t="s">
        <v>17</v>
      </c>
      <c r="C5200" s="1" t="s">
        <v>9</v>
      </c>
      <c r="D5200" s="1" t="s">
        <v>6</v>
      </c>
      <c r="E5200" s="1" t="s">
        <v>46</v>
      </c>
      <c r="F5200">
        <v>18.119</v>
      </c>
      <c r="G5200">
        <v>19.908000000000001</v>
      </c>
      <c r="H5200">
        <v>0</v>
      </c>
      <c r="I5200">
        <v>1</v>
      </c>
      <c r="J5200">
        <f>VLOOKUP(A5200,Details!$A$1:$F$127,2,TRUE)</f>
        <v>77</v>
      </c>
      <c r="K5200" t="str">
        <f>VLOOKUP(A5200,Details!$A$1:$F$127,3,TRUE)</f>
        <v>M</v>
      </c>
      <c r="L5200">
        <f>VLOOKUP(A5200,Details!$A$1:$F$127,4,TRUE)</f>
        <v>26.3</v>
      </c>
      <c r="M5200" s="1" t="str">
        <f>VLOOKUP(A5200,Details!$A$1:$F$127,6,TRUE)</f>
        <v>NA</v>
      </c>
      <c r="N5200" s="1" t="str">
        <f>VLOOKUP(A5200,Details!$A$1:$F$127,5,TRUE)</f>
        <v>NA</v>
      </c>
      <c r="O5200" s="1" t="str">
        <f>VLOOKUP(A5200,Labels!$A$1:$B$127,2,TRUE)</f>
        <v>COPD</v>
      </c>
      <c r="P5200" s="1" t="str">
        <f>VLOOKUP(A5200,'Data Split'!$A$1:$B$921,2,TRUE)</f>
        <v>train</v>
      </c>
    </row>
    <row r="5201" spans="1:16" x14ac:dyDescent="0.3">
      <c r="A5201" s="1">
        <v>193</v>
      </c>
      <c r="B5201" s="1" t="s">
        <v>17</v>
      </c>
      <c r="C5201" s="1" t="s">
        <v>3</v>
      </c>
      <c r="D5201" s="1" t="s">
        <v>6</v>
      </c>
      <c r="E5201" s="1" t="s">
        <v>46</v>
      </c>
      <c r="F5201">
        <v>0.36399999999999999</v>
      </c>
      <c r="G5201">
        <v>1.2629999999999999</v>
      </c>
      <c r="H5201">
        <v>0</v>
      </c>
      <c r="I5201">
        <v>1</v>
      </c>
      <c r="J5201">
        <f>VLOOKUP(A5201,Details!$A$1:$F$127,2,TRUE)</f>
        <v>77</v>
      </c>
      <c r="K5201" t="str">
        <f>VLOOKUP(A5201,Details!$A$1:$F$127,3,TRUE)</f>
        <v>M</v>
      </c>
      <c r="L5201">
        <f>VLOOKUP(A5201,Details!$A$1:$F$127,4,TRUE)</f>
        <v>26.3</v>
      </c>
      <c r="M5201" s="1" t="str">
        <f>VLOOKUP(A5201,Details!$A$1:$F$127,6,TRUE)</f>
        <v>NA</v>
      </c>
      <c r="N5201" s="1" t="str">
        <f>VLOOKUP(A5201,Details!$A$1:$F$127,5,TRUE)</f>
        <v>NA</v>
      </c>
      <c r="O5201" s="1" t="str">
        <f>VLOOKUP(A5201,Labels!$A$1:$B$127,2,TRUE)</f>
        <v>COPD</v>
      </c>
      <c r="P5201" s="1" t="str">
        <f>VLOOKUP(A5201,'Data Split'!$A$1:$B$921,2,TRUE)</f>
        <v>train</v>
      </c>
    </row>
    <row r="5202" spans="1:16" x14ac:dyDescent="0.3">
      <c r="A5202" s="1">
        <v>193</v>
      </c>
      <c r="B5202" s="1" t="s">
        <v>17</v>
      </c>
      <c r="C5202" s="1" t="s">
        <v>3</v>
      </c>
      <c r="D5202" s="1" t="s">
        <v>6</v>
      </c>
      <c r="E5202" s="1" t="s">
        <v>46</v>
      </c>
      <c r="F5202">
        <v>1.2629999999999999</v>
      </c>
      <c r="G5202">
        <v>2.9009999999999998</v>
      </c>
      <c r="H5202">
        <v>0</v>
      </c>
      <c r="I5202">
        <v>1</v>
      </c>
      <c r="J5202">
        <f>VLOOKUP(A5202,Details!$A$1:$F$127,2,TRUE)</f>
        <v>77</v>
      </c>
      <c r="K5202" t="str">
        <f>VLOOKUP(A5202,Details!$A$1:$F$127,3,TRUE)</f>
        <v>M</v>
      </c>
      <c r="L5202">
        <f>VLOOKUP(A5202,Details!$A$1:$F$127,4,TRUE)</f>
        <v>26.3</v>
      </c>
      <c r="M5202" s="1" t="str">
        <f>VLOOKUP(A5202,Details!$A$1:$F$127,6,TRUE)</f>
        <v>NA</v>
      </c>
      <c r="N5202" s="1" t="str">
        <f>VLOOKUP(A5202,Details!$A$1:$F$127,5,TRUE)</f>
        <v>NA</v>
      </c>
      <c r="O5202" s="1" t="str">
        <f>VLOOKUP(A5202,Labels!$A$1:$B$127,2,TRUE)</f>
        <v>COPD</v>
      </c>
      <c r="P5202" s="1" t="str">
        <f>VLOOKUP(A5202,'Data Split'!$A$1:$B$921,2,TRUE)</f>
        <v>train</v>
      </c>
    </row>
    <row r="5203" spans="1:16" x14ac:dyDescent="0.3">
      <c r="A5203" s="1">
        <v>193</v>
      </c>
      <c r="B5203" s="1" t="s">
        <v>17</v>
      </c>
      <c r="C5203" s="1" t="s">
        <v>3</v>
      </c>
      <c r="D5203" s="1" t="s">
        <v>6</v>
      </c>
      <c r="E5203" s="1" t="s">
        <v>46</v>
      </c>
      <c r="F5203">
        <v>2.9009999999999998</v>
      </c>
      <c r="G5203">
        <v>4.5229999999999997</v>
      </c>
      <c r="H5203">
        <v>0</v>
      </c>
      <c r="I5203">
        <v>1</v>
      </c>
      <c r="J5203">
        <f>VLOOKUP(A5203,Details!$A$1:$F$127,2,TRUE)</f>
        <v>77</v>
      </c>
      <c r="K5203" t="str">
        <f>VLOOKUP(A5203,Details!$A$1:$F$127,3,TRUE)</f>
        <v>M</v>
      </c>
      <c r="L5203">
        <f>VLOOKUP(A5203,Details!$A$1:$F$127,4,TRUE)</f>
        <v>26.3</v>
      </c>
      <c r="M5203" s="1" t="str">
        <f>VLOOKUP(A5203,Details!$A$1:$F$127,6,TRUE)</f>
        <v>NA</v>
      </c>
      <c r="N5203" s="1" t="str">
        <f>VLOOKUP(A5203,Details!$A$1:$F$127,5,TRUE)</f>
        <v>NA</v>
      </c>
      <c r="O5203" s="1" t="str">
        <f>VLOOKUP(A5203,Labels!$A$1:$B$127,2,TRUE)</f>
        <v>COPD</v>
      </c>
      <c r="P5203" s="1" t="str">
        <f>VLOOKUP(A5203,'Data Split'!$A$1:$B$921,2,TRUE)</f>
        <v>train</v>
      </c>
    </row>
    <row r="5204" spans="1:16" x14ac:dyDescent="0.3">
      <c r="A5204" s="1">
        <v>193</v>
      </c>
      <c r="B5204" s="1" t="s">
        <v>17</v>
      </c>
      <c r="C5204" s="1" t="s">
        <v>3</v>
      </c>
      <c r="D5204" s="1" t="s">
        <v>6</v>
      </c>
      <c r="E5204" s="1" t="s">
        <v>46</v>
      </c>
      <c r="F5204">
        <v>4.5229999999999997</v>
      </c>
      <c r="G5204">
        <v>6.2290000000000001</v>
      </c>
      <c r="H5204">
        <v>0</v>
      </c>
      <c r="I5204">
        <v>1</v>
      </c>
      <c r="J5204">
        <f>VLOOKUP(A5204,Details!$A$1:$F$127,2,TRUE)</f>
        <v>77</v>
      </c>
      <c r="K5204" t="str">
        <f>VLOOKUP(A5204,Details!$A$1:$F$127,3,TRUE)</f>
        <v>M</v>
      </c>
      <c r="L5204">
        <f>VLOOKUP(A5204,Details!$A$1:$F$127,4,TRUE)</f>
        <v>26.3</v>
      </c>
      <c r="M5204" s="1" t="str">
        <f>VLOOKUP(A5204,Details!$A$1:$F$127,6,TRUE)</f>
        <v>NA</v>
      </c>
      <c r="N5204" s="1" t="str">
        <f>VLOOKUP(A5204,Details!$A$1:$F$127,5,TRUE)</f>
        <v>NA</v>
      </c>
      <c r="O5204" s="1" t="str">
        <f>VLOOKUP(A5204,Labels!$A$1:$B$127,2,TRUE)</f>
        <v>COPD</v>
      </c>
      <c r="P5204" s="1" t="str">
        <f>VLOOKUP(A5204,'Data Split'!$A$1:$B$921,2,TRUE)</f>
        <v>train</v>
      </c>
    </row>
    <row r="5205" spans="1:16" x14ac:dyDescent="0.3">
      <c r="A5205" s="1">
        <v>193</v>
      </c>
      <c r="B5205" s="1" t="s">
        <v>17</v>
      </c>
      <c r="C5205" s="1" t="s">
        <v>3</v>
      </c>
      <c r="D5205" s="1" t="s">
        <v>6</v>
      </c>
      <c r="E5205" s="1" t="s">
        <v>46</v>
      </c>
      <c r="F5205">
        <v>6.2290000000000001</v>
      </c>
      <c r="G5205">
        <v>7.9009999999999998</v>
      </c>
      <c r="H5205">
        <v>0</v>
      </c>
      <c r="I5205">
        <v>1</v>
      </c>
      <c r="J5205">
        <f>VLOOKUP(A5205,Details!$A$1:$F$127,2,TRUE)</f>
        <v>77</v>
      </c>
      <c r="K5205" t="str">
        <f>VLOOKUP(A5205,Details!$A$1:$F$127,3,TRUE)</f>
        <v>M</v>
      </c>
      <c r="L5205">
        <f>VLOOKUP(A5205,Details!$A$1:$F$127,4,TRUE)</f>
        <v>26.3</v>
      </c>
      <c r="M5205" s="1" t="str">
        <f>VLOOKUP(A5205,Details!$A$1:$F$127,6,TRUE)</f>
        <v>NA</v>
      </c>
      <c r="N5205" s="1" t="str">
        <f>VLOOKUP(A5205,Details!$A$1:$F$127,5,TRUE)</f>
        <v>NA</v>
      </c>
      <c r="O5205" s="1" t="str">
        <f>VLOOKUP(A5205,Labels!$A$1:$B$127,2,TRUE)</f>
        <v>COPD</v>
      </c>
      <c r="P5205" s="1" t="str">
        <f>VLOOKUP(A5205,'Data Split'!$A$1:$B$921,2,TRUE)</f>
        <v>train</v>
      </c>
    </row>
    <row r="5206" spans="1:16" x14ac:dyDescent="0.3">
      <c r="A5206" s="1">
        <v>193</v>
      </c>
      <c r="B5206" s="1" t="s">
        <v>17</v>
      </c>
      <c r="C5206" s="1" t="s">
        <v>3</v>
      </c>
      <c r="D5206" s="1" t="s">
        <v>6</v>
      </c>
      <c r="E5206" s="1" t="s">
        <v>46</v>
      </c>
      <c r="F5206">
        <v>7.9009999999999998</v>
      </c>
      <c r="G5206">
        <v>9.5069999999999997</v>
      </c>
      <c r="H5206">
        <v>0</v>
      </c>
      <c r="I5206">
        <v>1</v>
      </c>
      <c r="J5206">
        <f>VLOOKUP(A5206,Details!$A$1:$F$127,2,TRUE)</f>
        <v>77</v>
      </c>
      <c r="K5206" t="str">
        <f>VLOOKUP(A5206,Details!$A$1:$F$127,3,TRUE)</f>
        <v>M</v>
      </c>
      <c r="L5206">
        <f>VLOOKUP(A5206,Details!$A$1:$F$127,4,TRUE)</f>
        <v>26.3</v>
      </c>
      <c r="M5206" s="1" t="str">
        <f>VLOOKUP(A5206,Details!$A$1:$F$127,6,TRUE)</f>
        <v>NA</v>
      </c>
      <c r="N5206" s="1" t="str">
        <f>VLOOKUP(A5206,Details!$A$1:$F$127,5,TRUE)</f>
        <v>NA</v>
      </c>
      <c r="O5206" s="1" t="str">
        <f>VLOOKUP(A5206,Labels!$A$1:$B$127,2,TRUE)</f>
        <v>COPD</v>
      </c>
      <c r="P5206" s="1" t="str">
        <f>VLOOKUP(A5206,'Data Split'!$A$1:$B$921,2,TRUE)</f>
        <v>train</v>
      </c>
    </row>
    <row r="5207" spans="1:16" x14ac:dyDescent="0.3">
      <c r="A5207" s="1">
        <v>193</v>
      </c>
      <c r="B5207" s="1" t="s">
        <v>17</v>
      </c>
      <c r="C5207" s="1" t="s">
        <v>3</v>
      </c>
      <c r="D5207" s="1" t="s">
        <v>6</v>
      </c>
      <c r="E5207" s="1" t="s">
        <v>46</v>
      </c>
      <c r="F5207">
        <v>9.5069999999999997</v>
      </c>
      <c r="G5207">
        <v>11.162000000000001</v>
      </c>
      <c r="H5207">
        <v>0</v>
      </c>
      <c r="I5207">
        <v>1</v>
      </c>
      <c r="J5207">
        <f>VLOOKUP(A5207,Details!$A$1:$F$127,2,TRUE)</f>
        <v>77</v>
      </c>
      <c r="K5207" t="str">
        <f>VLOOKUP(A5207,Details!$A$1:$F$127,3,TRUE)</f>
        <v>M</v>
      </c>
      <c r="L5207">
        <f>VLOOKUP(A5207,Details!$A$1:$F$127,4,TRUE)</f>
        <v>26.3</v>
      </c>
      <c r="M5207" s="1" t="str">
        <f>VLOOKUP(A5207,Details!$A$1:$F$127,6,TRUE)</f>
        <v>NA</v>
      </c>
      <c r="N5207" s="1" t="str">
        <f>VLOOKUP(A5207,Details!$A$1:$F$127,5,TRUE)</f>
        <v>NA</v>
      </c>
      <c r="O5207" s="1" t="str">
        <f>VLOOKUP(A5207,Labels!$A$1:$B$127,2,TRUE)</f>
        <v>COPD</v>
      </c>
      <c r="P5207" s="1" t="str">
        <f>VLOOKUP(A5207,'Data Split'!$A$1:$B$921,2,TRUE)</f>
        <v>train</v>
      </c>
    </row>
    <row r="5208" spans="1:16" x14ac:dyDescent="0.3">
      <c r="A5208" s="1">
        <v>193</v>
      </c>
      <c r="B5208" s="1" t="s">
        <v>17</v>
      </c>
      <c r="C5208" s="1" t="s">
        <v>3</v>
      </c>
      <c r="D5208" s="1" t="s">
        <v>6</v>
      </c>
      <c r="E5208" s="1" t="s">
        <v>46</v>
      </c>
      <c r="F5208">
        <v>11.162000000000001</v>
      </c>
      <c r="G5208">
        <v>12.917999999999999</v>
      </c>
      <c r="H5208">
        <v>0</v>
      </c>
      <c r="I5208">
        <v>1</v>
      </c>
      <c r="J5208">
        <f>VLOOKUP(A5208,Details!$A$1:$F$127,2,TRUE)</f>
        <v>77</v>
      </c>
      <c r="K5208" t="str">
        <f>VLOOKUP(A5208,Details!$A$1:$F$127,3,TRUE)</f>
        <v>M</v>
      </c>
      <c r="L5208">
        <f>VLOOKUP(A5208,Details!$A$1:$F$127,4,TRUE)</f>
        <v>26.3</v>
      </c>
      <c r="M5208" s="1" t="str">
        <f>VLOOKUP(A5208,Details!$A$1:$F$127,6,TRUE)</f>
        <v>NA</v>
      </c>
      <c r="N5208" s="1" t="str">
        <f>VLOOKUP(A5208,Details!$A$1:$F$127,5,TRUE)</f>
        <v>NA</v>
      </c>
      <c r="O5208" s="1" t="str">
        <f>VLOOKUP(A5208,Labels!$A$1:$B$127,2,TRUE)</f>
        <v>COPD</v>
      </c>
      <c r="P5208" s="1" t="str">
        <f>VLOOKUP(A5208,'Data Split'!$A$1:$B$921,2,TRUE)</f>
        <v>train</v>
      </c>
    </row>
    <row r="5209" spans="1:16" x14ac:dyDescent="0.3">
      <c r="A5209" s="1">
        <v>193</v>
      </c>
      <c r="B5209" s="1" t="s">
        <v>17</v>
      </c>
      <c r="C5209" s="1" t="s">
        <v>3</v>
      </c>
      <c r="D5209" s="1" t="s">
        <v>6</v>
      </c>
      <c r="E5209" s="1" t="s">
        <v>46</v>
      </c>
      <c r="F5209">
        <v>12.917999999999999</v>
      </c>
      <c r="G5209">
        <v>14.64</v>
      </c>
      <c r="H5209">
        <v>0</v>
      </c>
      <c r="I5209">
        <v>1</v>
      </c>
      <c r="J5209">
        <f>VLOOKUP(A5209,Details!$A$1:$F$127,2,TRUE)</f>
        <v>77</v>
      </c>
      <c r="K5209" t="str">
        <f>VLOOKUP(A5209,Details!$A$1:$F$127,3,TRUE)</f>
        <v>M</v>
      </c>
      <c r="L5209">
        <f>VLOOKUP(A5209,Details!$A$1:$F$127,4,TRUE)</f>
        <v>26.3</v>
      </c>
      <c r="M5209" s="1" t="str">
        <f>VLOOKUP(A5209,Details!$A$1:$F$127,6,TRUE)</f>
        <v>NA</v>
      </c>
      <c r="N5209" s="1" t="str">
        <f>VLOOKUP(A5209,Details!$A$1:$F$127,5,TRUE)</f>
        <v>NA</v>
      </c>
      <c r="O5209" s="1" t="str">
        <f>VLOOKUP(A5209,Labels!$A$1:$B$127,2,TRUE)</f>
        <v>COPD</v>
      </c>
      <c r="P5209" s="1" t="str">
        <f>VLOOKUP(A5209,'Data Split'!$A$1:$B$921,2,TRUE)</f>
        <v>train</v>
      </c>
    </row>
    <row r="5210" spans="1:16" x14ac:dyDescent="0.3">
      <c r="A5210" s="1">
        <v>193</v>
      </c>
      <c r="B5210" s="1" t="s">
        <v>17</v>
      </c>
      <c r="C5210" s="1" t="s">
        <v>3</v>
      </c>
      <c r="D5210" s="1" t="s">
        <v>6</v>
      </c>
      <c r="E5210" s="1" t="s">
        <v>46</v>
      </c>
      <c r="F5210">
        <v>14.64</v>
      </c>
      <c r="G5210">
        <v>16.446999999999999</v>
      </c>
      <c r="H5210">
        <v>0</v>
      </c>
      <c r="I5210">
        <v>1</v>
      </c>
      <c r="J5210">
        <f>VLOOKUP(A5210,Details!$A$1:$F$127,2,TRUE)</f>
        <v>77</v>
      </c>
      <c r="K5210" t="str">
        <f>VLOOKUP(A5210,Details!$A$1:$F$127,3,TRUE)</f>
        <v>M</v>
      </c>
      <c r="L5210">
        <f>VLOOKUP(A5210,Details!$A$1:$F$127,4,TRUE)</f>
        <v>26.3</v>
      </c>
      <c r="M5210" s="1" t="str">
        <f>VLOOKUP(A5210,Details!$A$1:$F$127,6,TRUE)</f>
        <v>NA</v>
      </c>
      <c r="N5210" s="1" t="str">
        <f>VLOOKUP(A5210,Details!$A$1:$F$127,5,TRUE)</f>
        <v>NA</v>
      </c>
      <c r="O5210" s="1" t="str">
        <f>VLOOKUP(A5210,Labels!$A$1:$B$127,2,TRUE)</f>
        <v>COPD</v>
      </c>
      <c r="P5210" s="1" t="str">
        <f>VLOOKUP(A5210,'Data Split'!$A$1:$B$921,2,TRUE)</f>
        <v>train</v>
      </c>
    </row>
    <row r="5211" spans="1:16" x14ac:dyDescent="0.3">
      <c r="A5211" s="1">
        <v>193</v>
      </c>
      <c r="B5211" s="1" t="s">
        <v>17</v>
      </c>
      <c r="C5211" s="1" t="s">
        <v>3</v>
      </c>
      <c r="D5211" s="1" t="s">
        <v>6</v>
      </c>
      <c r="E5211" s="1" t="s">
        <v>46</v>
      </c>
      <c r="F5211">
        <v>16.446999999999999</v>
      </c>
      <c r="G5211">
        <v>18.119</v>
      </c>
      <c r="H5211">
        <v>0</v>
      </c>
      <c r="I5211">
        <v>1</v>
      </c>
      <c r="J5211">
        <f>VLOOKUP(A5211,Details!$A$1:$F$127,2,TRUE)</f>
        <v>77</v>
      </c>
      <c r="K5211" t="str">
        <f>VLOOKUP(A5211,Details!$A$1:$F$127,3,TRUE)</f>
        <v>M</v>
      </c>
      <c r="L5211">
        <f>VLOOKUP(A5211,Details!$A$1:$F$127,4,TRUE)</f>
        <v>26.3</v>
      </c>
      <c r="M5211" s="1" t="str">
        <f>VLOOKUP(A5211,Details!$A$1:$F$127,6,TRUE)</f>
        <v>NA</v>
      </c>
      <c r="N5211" s="1" t="str">
        <f>VLOOKUP(A5211,Details!$A$1:$F$127,5,TRUE)</f>
        <v>NA</v>
      </c>
      <c r="O5211" s="1" t="str">
        <f>VLOOKUP(A5211,Labels!$A$1:$B$127,2,TRUE)</f>
        <v>COPD</v>
      </c>
      <c r="P5211" s="1" t="str">
        <f>VLOOKUP(A5211,'Data Split'!$A$1:$B$921,2,TRUE)</f>
        <v>train</v>
      </c>
    </row>
    <row r="5212" spans="1:16" x14ac:dyDescent="0.3">
      <c r="A5212" s="1">
        <v>193</v>
      </c>
      <c r="B5212" s="1" t="s">
        <v>17</v>
      </c>
      <c r="C5212" s="1" t="s">
        <v>3</v>
      </c>
      <c r="D5212" s="1" t="s">
        <v>6</v>
      </c>
      <c r="E5212" s="1" t="s">
        <v>46</v>
      </c>
      <c r="F5212">
        <v>18.119</v>
      </c>
      <c r="G5212">
        <v>19.908000000000001</v>
      </c>
      <c r="H5212">
        <v>0</v>
      </c>
      <c r="I5212">
        <v>1</v>
      </c>
      <c r="J5212">
        <f>VLOOKUP(A5212,Details!$A$1:$F$127,2,TRUE)</f>
        <v>77</v>
      </c>
      <c r="K5212" t="str">
        <f>VLOOKUP(A5212,Details!$A$1:$F$127,3,TRUE)</f>
        <v>M</v>
      </c>
      <c r="L5212">
        <f>VLOOKUP(A5212,Details!$A$1:$F$127,4,TRUE)</f>
        <v>26.3</v>
      </c>
      <c r="M5212" s="1" t="str">
        <f>VLOOKUP(A5212,Details!$A$1:$F$127,6,TRUE)</f>
        <v>NA</v>
      </c>
      <c r="N5212" s="1" t="str">
        <f>VLOOKUP(A5212,Details!$A$1:$F$127,5,TRUE)</f>
        <v>NA</v>
      </c>
      <c r="O5212" s="1" t="str">
        <f>VLOOKUP(A5212,Labels!$A$1:$B$127,2,TRUE)</f>
        <v>COPD</v>
      </c>
      <c r="P5212" s="1" t="str">
        <f>VLOOKUP(A5212,'Data Split'!$A$1:$B$921,2,TRUE)</f>
        <v>train</v>
      </c>
    </row>
    <row r="5213" spans="1:16" x14ac:dyDescent="0.3">
      <c r="A5213" s="1">
        <v>193</v>
      </c>
      <c r="B5213" s="1" t="s">
        <v>17</v>
      </c>
      <c r="C5213" s="1" t="s">
        <v>10</v>
      </c>
      <c r="D5213" s="1" t="s">
        <v>6</v>
      </c>
      <c r="E5213" s="1" t="s">
        <v>46</v>
      </c>
      <c r="F5213">
        <v>0.36399999999999999</v>
      </c>
      <c r="G5213">
        <v>1.2629999999999999</v>
      </c>
      <c r="H5213">
        <v>0</v>
      </c>
      <c r="I5213">
        <v>0</v>
      </c>
      <c r="J5213">
        <f>VLOOKUP(A5213,Details!$A$1:$F$127,2,TRUE)</f>
        <v>77</v>
      </c>
      <c r="K5213" t="str">
        <f>VLOOKUP(A5213,Details!$A$1:$F$127,3,TRUE)</f>
        <v>M</v>
      </c>
      <c r="L5213">
        <f>VLOOKUP(A5213,Details!$A$1:$F$127,4,TRUE)</f>
        <v>26.3</v>
      </c>
      <c r="M5213" s="1" t="str">
        <f>VLOOKUP(A5213,Details!$A$1:$F$127,6,TRUE)</f>
        <v>NA</v>
      </c>
      <c r="N5213" s="1" t="str">
        <f>VLOOKUP(A5213,Details!$A$1:$F$127,5,TRUE)</f>
        <v>NA</v>
      </c>
      <c r="O5213" s="1" t="str">
        <f>VLOOKUP(A5213,Labels!$A$1:$B$127,2,TRUE)</f>
        <v>COPD</v>
      </c>
      <c r="P5213" s="1" t="str">
        <f>VLOOKUP(A5213,'Data Split'!$A$1:$B$921,2,TRUE)</f>
        <v>train</v>
      </c>
    </row>
    <row r="5214" spans="1:16" x14ac:dyDescent="0.3">
      <c r="A5214" s="1">
        <v>193</v>
      </c>
      <c r="B5214" s="1" t="s">
        <v>17</v>
      </c>
      <c r="C5214" s="1" t="s">
        <v>10</v>
      </c>
      <c r="D5214" s="1" t="s">
        <v>6</v>
      </c>
      <c r="E5214" s="1" t="s">
        <v>46</v>
      </c>
      <c r="F5214">
        <v>1.2629999999999999</v>
      </c>
      <c r="G5214">
        <v>2.9009999999999998</v>
      </c>
      <c r="H5214">
        <v>0</v>
      </c>
      <c r="I5214">
        <v>1</v>
      </c>
      <c r="J5214">
        <f>VLOOKUP(A5214,Details!$A$1:$F$127,2,TRUE)</f>
        <v>77</v>
      </c>
      <c r="K5214" t="str">
        <f>VLOOKUP(A5214,Details!$A$1:$F$127,3,TRUE)</f>
        <v>M</v>
      </c>
      <c r="L5214">
        <f>VLOOKUP(A5214,Details!$A$1:$F$127,4,TRUE)</f>
        <v>26.3</v>
      </c>
      <c r="M5214" s="1" t="str">
        <f>VLOOKUP(A5214,Details!$A$1:$F$127,6,TRUE)</f>
        <v>NA</v>
      </c>
      <c r="N5214" s="1" t="str">
        <f>VLOOKUP(A5214,Details!$A$1:$F$127,5,TRUE)</f>
        <v>NA</v>
      </c>
      <c r="O5214" s="1" t="str">
        <f>VLOOKUP(A5214,Labels!$A$1:$B$127,2,TRUE)</f>
        <v>COPD</v>
      </c>
      <c r="P5214" s="1" t="str">
        <f>VLOOKUP(A5214,'Data Split'!$A$1:$B$921,2,TRUE)</f>
        <v>train</v>
      </c>
    </row>
    <row r="5215" spans="1:16" x14ac:dyDescent="0.3">
      <c r="A5215" s="1">
        <v>193</v>
      </c>
      <c r="B5215" s="1" t="s">
        <v>17</v>
      </c>
      <c r="C5215" s="1" t="s">
        <v>10</v>
      </c>
      <c r="D5215" s="1" t="s">
        <v>6</v>
      </c>
      <c r="E5215" s="1" t="s">
        <v>46</v>
      </c>
      <c r="F5215">
        <v>2.9009999999999998</v>
      </c>
      <c r="G5215">
        <v>4.5229999999999997</v>
      </c>
      <c r="H5215">
        <v>0</v>
      </c>
      <c r="I5215">
        <v>1</v>
      </c>
      <c r="J5215">
        <f>VLOOKUP(A5215,Details!$A$1:$F$127,2,TRUE)</f>
        <v>77</v>
      </c>
      <c r="K5215" t="str">
        <f>VLOOKUP(A5215,Details!$A$1:$F$127,3,TRUE)</f>
        <v>M</v>
      </c>
      <c r="L5215">
        <f>VLOOKUP(A5215,Details!$A$1:$F$127,4,TRUE)</f>
        <v>26.3</v>
      </c>
      <c r="M5215" s="1" t="str">
        <f>VLOOKUP(A5215,Details!$A$1:$F$127,6,TRUE)</f>
        <v>NA</v>
      </c>
      <c r="N5215" s="1" t="str">
        <f>VLOOKUP(A5215,Details!$A$1:$F$127,5,TRUE)</f>
        <v>NA</v>
      </c>
      <c r="O5215" s="1" t="str">
        <f>VLOOKUP(A5215,Labels!$A$1:$B$127,2,TRUE)</f>
        <v>COPD</v>
      </c>
      <c r="P5215" s="1" t="str">
        <f>VLOOKUP(A5215,'Data Split'!$A$1:$B$921,2,TRUE)</f>
        <v>train</v>
      </c>
    </row>
    <row r="5216" spans="1:16" x14ac:dyDescent="0.3">
      <c r="A5216" s="1">
        <v>193</v>
      </c>
      <c r="B5216" s="1" t="s">
        <v>17</v>
      </c>
      <c r="C5216" s="1" t="s">
        <v>10</v>
      </c>
      <c r="D5216" s="1" t="s">
        <v>6</v>
      </c>
      <c r="E5216" s="1" t="s">
        <v>46</v>
      </c>
      <c r="F5216">
        <v>4.5229999999999997</v>
      </c>
      <c r="G5216">
        <v>6.2290000000000001</v>
      </c>
      <c r="H5216">
        <v>0</v>
      </c>
      <c r="I5216">
        <v>0</v>
      </c>
      <c r="J5216">
        <f>VLOOKUP(A5216,Details!$A$1:$F$127,2,TRUE)</f>
        <v>77</v>
      </c>
      <c r="K5216" t="str">
        <f>VLOOKUP(A5216,Details!$A$1:$F$127,3,TRUE)</f>
        <v>M</v>
      </c>
      <c r="L5216">
        <f>VLOOKUP(A5216,Details!$A$1:$F$127,4,TRUE)</f>
        <v>26.3</v>
      </c>
      <c r="M5216" s="1" t="str">
        <f>VLOOKUP(A5216,Details!$A$1:$F$127,6,TRUE)</f>
        <v>NA</v>
      </c>
      <c r="N5216" s="1" t="str">
        <f>VLOOKUP(A5216,Details!$A$1:$F$127,5,TRUE)</f>
        <v>NA</v>
      </c>
      <c r="O5216" s="1" t="str">
        <f>VLOOKUP(A5216,Labels!$A$1:$B$127,2,TRUE)</f>
        <v>COPD</v>
      </c>
      <c r="P5216" s="1" t="str">
        <f>VLOOKUP(A5216,'Data Split'!$A$1:$B$921,2,TRUE)</f>
        <v>train</v>
      </c>
    </row>
    <row r="5217" spans="1:16" x14ac:dyDescent="0.3">
      <c r="A5217" s="1">
        <v>193</v>
      </c>
      <c r="B5217" s="1" t="s">
        <v>17</v>
      </c>
      <c r="C5217" s="1" t="s">
        <v>10</v>
      </c>
      <c r="D5217" s="1" t="s">
        <v>6</v>
      </c>
      <c r="E5217" s="1" t="s">
        <v>46</v>
      </c>
      <c r="F5217">
        <v>6.2290000000000001</v>
      </c>
      <c r="G5217">
        <v>7.9009999999999998</v>
      </c>
      <c r="H5217">
        <v>0</v>
      </c>
      <c r="I5217">
        <v>0</v>
      </c>
      <c r="J5217">
        <f>VLOOKUP(A5217,Details!$A$1:$F$127,2,TRUE)</f>
        <v>77</v>
      </c>
      <c r="K5217" t="str">
        <f>VLOOKUP(A5217,Details!$A$1:$F$127,3,TRUE)</f>
        <v>M</v>
      </c>
      <c r="L5217">
        <f>VLOOKUP(A5217,Details!$A$1:$F$127,4,TRUE)</f>
        <v>26.3</v>
      </c>
      <c r="M5217" s="1" t="str">
        <f>VLOOKUP(A5217,Details!$A$1:$F$127,6,TRUE)</f>
        <v>NA</v>
      </c>
      <c r="N5217" s="1" t="str">
        <f>VLOOKUP(A5217,Details!$A$1:$F$127,5,TRUE)</f>
        <v>NA</v>
      </c>
      <c r="O5217" s="1" t="str">
        <f>VLOOKUP(A5217,Labels!$A$1:$B$127,2,TRUE)</f>
        <v>COPD</v>
      </c>
      <c r="P5217" s="1" t="str">
        <f>VLOOKUP(A5217,'Data Split'!$A$1:$B$921,2,TRUE)</f>
        <v>train</v>
      </c>
    </row>
    <row r="5218" spans="1:16" x14ac:dyDescent="0.3">
      <c r="A5218" s="1">
        <v>193</v>
      </c>
      <c r="B5218" s="1" t="s">
        <v>17</v>
      </c>
      <c r="C5218" s="1" t="s">
        <v>10</v>
      </c>
      <c r="D5218" s="1" t="s">
        <v>6</v>
      </c>
      <c r="E5218" s="1" t="s">
        <v>46</v>
      </c>
      <c r="F5218">
        <v>7.9009999999999998</v>
      </c>
      <c r="G5218">
        <v>9.5069999999999997</v>
      </c>
      <c r="H5218">
        <v>0</v>
      </c>
      <c r="I5218">
        <v>1</v>
      </c>
      <c r="J5218">
        <f>VLOOKUP(A5218,Details!$A$1:$F$127,2,TRUE)</f>
        <v>77</v>
      </c>
      <c r="K5218" t="str">
        <f>VLOOKUP(A5218,Details!$A$1:$F$127,3,TRUE)</f>
        <v>M</v>
      </c>
      <c r="L5218">
        <f>VLOOKUP(A5218,Details!$A$1:$F$127,4,TRUE)</f>
        <v>26.3</v>
      </c>
      <c r="M5218" s="1" t="str">
        <f>VLOOKUP(A5218,Details!$A$1:$F$127,6,TRUE)</f>
        <v>NA</v>
      </c>
      <c r="N5218" s="1" t="str">
        <f>VLOOKUP(A5218,Details!$A$1:$F$127,5,TRUE)</f>
        <v>NA</v>
      </c>
      <c r="O5218" s="1" t="str">
        <f>VLOOKUP(A5218,Labels!$A$1:$B$127,2,TRUE)</f>
        <v>COPD</v>
      </c>
      <c r="P5218" s="1" t="str">
        <f>VLOOKUP(A5218,'Data Split'!$A$1:$B$921,2,TRUE)</f>
        <v>train</v>
      </c>
    </row>
    <row r="5219" spans="1:16" x14ac:dyDescent="0.3">
      <c r="A5219" s="1">
        <v>193</v>
      </c>
      <c r="B5219" s="1" t="s">
        <v>17</v>
      </c>
      <c r="C5219" s="1" t="s">
        <v>10</v>
      </c>
      <c r="D5219" s="1" t="s">
        <v>6</v>
      </c>
      <c r="E5219" s="1" t="s">
        <v>46</v>
      </c>
      <c r="F5219">
        <v>9.5069999999999997</v>
      </c>
      <c r="G5219">
        <v>11.162000000000001</v>
      </c>
      <c r="H5219">
        <v>0</v>
      </c>
      <c r="I5219">
        <v>1</v>
      </c>
      <c r="J5219">
        <f>VLOOKUP(A5219,Details!$A$1:$F$127,2,TRUE)</f>
        <v>77</v>
      </c>
      <c r="K5219" t="str">
        <f>VLOOKUP(A5219,Details!$A$1:$F$127,3,TRUE)</f>
        <v>M</v>
      </c>
      <c r="L5219">
        <f>VLOOKUP(A5219,Details!$A$1:$F$127,4,TRUE)</f>
        <v>26.3</v>
      </c>
      <c r="M5219" s="1" t="str">
        <f>VLOOKUP(A5219,Details!$A$1:$F$127,6,TRUE)</f>
        <v>NA</v>
      </c>
      <c r="N5219" s="1" t="str">
        <f>VLOOKUP(A5219,Details!$A$1:$F$127,5,TRUE)</f>
        <v>NA</v>
      </c>
      <c r="O5219" s="1" t="str">
        <f>VLOOKUP(A5219,Labels!$A$1:$B$127,2,TRUE)</f>
        <v>COPD</v>
      </c>
      <c r="P5219" s="1" t="str">
        <f>VLOOKUP(A5219,'Data Split'!$A$1:$B$921,2,TRUE)</f>
        <v>train</v>
      </c>
    </row>
    <row r="5220" spans="1:16" x14ac:dyDescent="0.3">
      <c r="A5220" s="1">
        <v>193</v>
      </c>
      <c r="B5220" s="1" t="s">
        <v>17</v>
      </c>
      <c r="C5220" s="1" t="s">
        <v>10</v>
      </c>
      <c r="D5220" s="1" t="s">
        <v>6</v>
      </c>
      <c r="E5220" s="1" t="s">
        <v>46</v>
      </c>
      <c r="F5220">
        <v>11.162000000000001</v>
      </c>
      <c r="G5220">
        <v>12.917999999999999</v>
      </c>
      <c r="H5220">
        <v>0</v>
      </c>
      <c r="I5220">
        <v>1</v>
      </c>
      <c r="J5220">
        <f>VLOOKUP(A5220,Details!$A$1:$F$127,2,TRUE)</f>
        <v>77</v>
      </c>
      <c r="K5220" t="str">
        <f>VLOOKUP(A5220,Details!$A$1:$F$127,3,TRUE)</f>
        <v>M</v>
      </c>
      <c r="L5220">
        <f>VLOOKUP(A5220,Details!$A$1:$F$127,4,TRUE)</f>
        <v>26.3</v>
      </c>
      <c r="M5220" s="1" t="str">
        <f>VLOOKUP(A5220,Details!$A$1:$F$127,6,TRUE)</f>
        <v>NA</v>
      </c>
      <c r="N5220" s="1" t="str">
        <f>VLOOKUP(A5220,Details!$A$1:$F$127,5,TRUE)</f>
        <v>NA</v>
      </c>
      <c r="O5220" s="1" t="str">
        <f>VLOOKUP(A5220,Labels!$A$1:$B$127,2,TRUE)</f>
        <v>COPD</v>
      </c>
      <c r="P5220" s="1" t="str">
        <f>VLOOKUP(A5220,'Data Split'!$A$1:$B$921,2,TRUE)</f>
        <v>train</v>
      </c>
    </row>
    <row r="5221" spans="1:16" x14ac:dyDescent="0.3">
      <c r="A5221" s="1">
        <v>193</v>
      </c>
      <c r="B5221" s="1" t="s">
        <v>17</v>
      </c>
      <c r="C5221" s="1" t="s">
        <v>10</v>
      </c>
      <c r="D5221" s="1" t="s">
        <v>6</v>
      </c>
      <c r="E5221" s="1" t="s">
        <v>46</v>
      </c>
      <c r="F5221">
        <v>12.917999999999999</v>
      </c>
      <c r="G5221">
        <v>14.64</v>
      </c>
      <c r="H5221">
        <v>0</v>
      </c>
      <c r="I5221">
        <v>1</v>
      </c>
      <c r="J5221">
        <f>VLOOKUP(A5221,Details!$A$1:$F$127,2,TRUE)</f>
        <v>77</v>
      </c>
      <c r="K5221" t="str">
        <f>VLOOKUP(A5221,Details!$A$1:$F$127,3,TRUE)</f>
        <v>M</v>
      </c>
      <c r="L5221">
        <f>VLOOKUP(A5221,Details!$A$1:$F$127,4,TRUE)</f>
        <v>26.3</v>
      </c>
      <c r="M5221" s="1" t="str">
        <f>VLOOKUP(A5221,Details!$A$1:$F$127,6,TRUE)</f>
        <v>NA</v>
      </c>
      <c r="N5221" s="1" t="str">
        <f>VLOOKUP(A5221,Details!$A$1:$F$127,5,TRUE)</f>
        <v>NA</v>
      </c>
      <c r="O5221" s="1" t="str">
        <f>VLOOKUP(A5221,Labels!$A$1:$B$127,2,TRUE)</f>
        <v>COPD</v>
      </c>
      <c r="P5221" s="1" t="str">
        <f>VLOOKUP(A5221,'Data Split'!$A$1:$B$921,2,TRUE)</f>
        <v>train</v>
      </c>
    </row>
    <row r="5222" spans="1:16" x14ac:dyDescent="0.3">
      <c r="A5222" s="1">
        <v>193</v>
      </c>
      <c r="B5222" s="1" t="s">
        <v>17</v>
      </c>
      <c r="C5222" s="1" t="s">
        <v>10</v>
      </c>
      <c r="D5222" s="1" t="s">
        <v>6</v>
      </c>
      <c r="E5222" s="1" t="s">
        <v>46</v>
      </c>
      <c r="F5222">
        <v>14.64</v>
      </c>
      <c r="G5222">
        <v>16.446999999999999</v>
      </c>
      <c r="H5222">
        <v>0</v>
      </c>
      <c r="I5222">
        <v>1</v>
      </c>
      <c r="J5222">
        <f>VLOOKUP(A5222,Details!$A$1:$F$127,2,TRUE)</f>
        <v>77</v>
      </c>
      <c r="K5222" t="str">
        <f>VLOOKUP(A5222,Details!$A$1:$F$127,3,TRUE)</f>
        <v>M</v>
      </c>
      <c r="L5222">
        <f>VLOOKUP(A5222,Details!$A$1:$F$127,4,TRUE)</f>
        <v>26.3</v>
      </c>
      <c r="M5222" s="1" t="str">
        <f>VLOOKUP(A5222,Details!$A$1:$F$127,6,TRUE)</f>
        <v>NA</v>
      </c>
      <c r="N5222" s="1" t="str">
        <f>VLOOKUP(A5222,Details!$A$1:$F$127,5,TRUE)</f>
        <v>NA</v>
      </c>
      <c r="O5222" s="1" t="str">
        <f>VLOOKUP(A5222,Labels!$A$1:$B$127,2,TRUE)</f>
        <v>COPD</v>
      </c>
      <c r="P5222" s="1" t="str">
        <f>VLOOKUP(A5222,'Data Split'!$A$1:$B$921,2,TRUE)</f>
        <v>train</v>
      </c>
    </row>
    <row r="5223" spans="1:16" x14ac:dyDescent="0.3">
      <c r="A5223" s="1">
        <v>193</v>
      </c>
      <c r="B5223" s="1" t="s">
        <v>17</v>
      </c>
      <c r="C5223" s="1" t="s">
        <v>10</v>
      </c>
      <c r="D5223" s="1" t="s">
        <v>6</v>
      </c>
      <c r="E5223" s="1" t="s">
        <v>46</v>
      </c>
      <c r="F5223">
        <v>16.446999999999999</v>
      </c>
      <c r="G5223">
        <v>18.119</v>
      </c>
      <c r="H5223">
        <v>0</v>
      </c>
      <c r="I5223">
        <v>1</v>
      </c>
      <c r="J5223">
        <f>VLOOKUP(A5223,Details!$A$1:$F$127,2,TRUE)</f>
        <v>77</v>
      </c>
      <c r="K5223" t="str">
        <f>VLOOKUP(A5223,Details!$A$1:$F$127,3,TRUE)</f>
        <v>M</v>
      </c>
      <c r="L5223">
        <f>VLOOKUP(A5223,Details!$A$1:$F$127,4,TRUE)</f>
        <v>26.3</v>
      </c>
      <c r="M5223" s="1" t="str">
        <f>VLOOKUP(A5223,Details!$A$1:$F$127,6,TRUE)</f>
        <v>NA</v>
      </c>
      <c r="N5223" s="1" t="str">
        <f>VLOOKUP(A5223,Details!$A$1:$F$127,5,TRUE)</f>
        <v>NA</v>
      </c>
      <c r="O5223" s="1" t="str">
        <f>VLOOKUP(A5223,Labels!$A$1:$B$127,2,TRUE)</f>
        <v>COPD</v>
      </c>
      <c r="P5223" s="1" t="str">
        <f>VLOOKUP(A5223,'Data Split'!$A$1:$B$921,2,TRUE)</f>
        <v>train</v>
      </c>
    </row>
    <row r="5224" spans="1:16" x14ac:dyDescent="0.3">
      <c r="A5224" s="1">
        <v>193</v>
      </c>
      <c r="B5224" s="1" t="s">
        <v>17</v>
      </c>
      <c r="C5224" s="1" t="s">
        <v>10</v>
      </c>
      <c r="D5224" s="1" t="s">
        <v>6</v>
      </c>
      <c r="E5224" s="1" t="s">
        <v>46</v>
      </c>
      <c r="F5224">
        <v>18.119</v>
      </c>
      <c r="G5224">
        <v>19.908000000000001</v>
      </c>
      <c r="H5224">
        <v>0</v>
      </c>
      <c r="I5224">
        <v>1</v>
      </c>
      <c r="J5224">
        <f>VLOOKUP(A5224,Details!$A$1:$F$127,2,TRUE)</f>
        <v>77</v>
      </c>
      <c r="K5224" t="str">
        <f>VLOOKUP(A5224,Details!$A$1:$F$127,3,TRUE)</f>
        <v>M</v>
      </c>
      <c r="L5224">
        <f>VLOOKUP(A5224,Details!$A$1:$F$127,4,TRUE)</f>
        <v>26.3</v>
      </c>
      <c r="M5224" s="1" t="str">
        <f>VLOOKUP(A5224,Details!$A$1:$F$127,6,TRUE)</f>
        <v>NA</v>
      </c>
      <c r="N5224" s="1" t="str">
        <f>VLOOKUP(A5224,Details!$A$1:$F$127,5,TRUE)</f>
        <v>NA</v>
      </c>
      <c r="O5224" s="1" t="str">
        <f>VLOOKUP(A5224,Labels!$A$1:$B$127,2,TRUE)</f>
        <v>COPD</v>
      </c>
      <c r="P5224" s="1" t="str">
        <f>VLOOKUP(A5224,'Data Split'!$A$1:$B$921,2,TRUE)</f>
        <v>train</v>
      </c>
    </row>
    <row r="5225" spans="1:16" x14ac:dyDescent="0.3">
      <c r="A5225" s="1">
        <v>193</v>
      </c>
      <c r="B5225" s="1" t="s">
        <v>19</v>
      </c>
      <c r="C5225" s="1" t="s">
        <v>8</v>
      </c>
      <c r="D5225" s="1" t="s">
        <v>6</v>
      </c>
      <c r="E5225" s="1" t="s">
        <v>46</v>
      </c>
      <c r="F5225">
        <v>2.5000000000000001E-2</v>
      </c>
      <c r="G5225">
        <v>0.56000000000000005</v>
      </c>
      <c r="H5225">
        <v>0</v>
      </c>
      <c r="I5225">
        <v>1</v>
      </c>
      <c r="J5225">
        <f>VLOOKUP(A5225,Details!$A$1:$F$127,2,TRUE)</f>
        <v>77</v>
      </c>
      <c r="K5225" t="str">
        <f>VLOOKUP(A5225,Details!$A$1:$F$127,3,TRUE)</f>
        <v>M</v>
      </c>
      <c r="L5225">
        <f>VLOOKUP(A5225,Details!$A$1:$F$127,4,TRUE)</f>
        <v>26.3</v>
      </c>
      <c r="M5225" s="1" t="str">
        <f>VLOOKUP(A5225,Details!$A$1:$F$127,6,TRUE)</f>
        <v>NA</v>
      </c>
      <c r="N5225" s="1" t="str">
        <f>VLOOKUP(A5225,Details!$A$1:$F$127,5,TRUE)</f>
        <v>NA</v>
      </c>
      <c r="O5225" s="1" t="str">
        <f>VLOOKUP(A5225,Labels!$A$1:$B$127,2,TRUE)</f>
        <v>COPD</v>
      </c>
      <c r="P5225" s="1" t="str">
        <f>VLOOKUP(A5225,'Data Split'!$A$1:$B$921,2,TRUE)</f>
        <v>train</v>
      </c>
    </row>
    <row r="5226" spans="1:16" x14ac:dyDescent="0.3">
      <c r="A5226" s="1">
        <v>193</v>
      </c>
      <c r="B5226" s="1" t="s">
        <v>19</v>
      </c>
      <c r="C5226" s="1" t="s">
        <v>8</v>
      </c>
      <c r="D5226" s="1" t="s">
        <v>6</v>
      </c>
      <c r="E5226" s="1" t="s">
        <v>46</v>
      </c>
      <c r="F5226">
        <v>0.56000000000000005</v>
      </c>
      <c r="G5226">
        <v>2.383</v>
      </c>
      <c r="H5226">
        <v>0</v>
      </c>
      <c r="I5226">
        <v>1</v>
      </c>
      <c r="J5226">
        <f>VLOOKUP(A5226,Details!$A$1:$F$127,2,TRUE)</f>
        <v>77</v>
      </c>
      <c r="K5226" t="str">
        <f>VLOOKUP(A5226,Details!$A$1:$F$127,3,TRUE)</f>
        <v>M</v>
      </c>
      <c r="L5226">
        <f>VLOOKUP(A5226,Details!$A$1:$F$127,4,TRUE)</f>
        <v>26.3</v>
      </c>
      <c r="M5226" s="1" t="str">
        <f>VLOOKUP(A5226,Details!$A$1:$F$127,6,TRUE)</f>
        <v>NA</v>
      </c>
      <c r="N5226" s="1" t="str">
        <f>VLOOKUP(A5226,Details!$A$1:$F$127,5,TRUE)</f>
        <v>NA</v>
      </c>
      <c r="O5226" s="1" t="str">
        <f>VLOOKUP(A5226,Labels!$A$1:$B$127,2,TRUE)</f>
        <v>COPD</v>
      </c>
      <c r="P5226" s="1" t="str">
        <f>VLOOKUP(A5226,'Data Split'!$A$1:$B$921,2,TRUE)</f>
        <v>train</v>
      </c>
    </row>
    <row r="5227" spans="1:16" x14ac:dyDescent="0.3">
      <c r="A5227" s="1">
        <v>193</v>
      </c>
      <c r="B5227" s="1" t="s">
        <v>19</v>
      </c>
      <c r="C5227" s="1" t="s">
        <v>8</v>
      </c>
      <c r="D5227" s="1" t="s">
        <v>6</v>
      </c>
      <c r="E5227" s="1" t="s">
        <v>46</v>
      </c>
      <c r="F5227">
        <v>2.383</v>
      </c>
      <c r="G5227">
        <v>4.5739999999999998</v>
      </c>
      <c r="H5227">
        <v>0</v>
      </c>
      <c r="I5227">
        <v>1</v>
      </c>
      <c r="J5227">
        <f>VLOOKUP(A5227,Details!$A$1:$F$127,2,TRUE)</f>
        <v>77</v>
      </c>
      <c r="K5227" t="str">
        <f>VLOOKUP(A5227,Details!$A$1:$F$127,3,TRUE)</f>
        <v>M</v>
      </c>
      <c r="L5227">
        <f>VLOOKUP(A5227,Details!$A$1:$F$127,4,TRUE)</f>
        <v>26.3</v>
      </c>
      <c r="M5227" s="1" t="str">
        <f>VLOOKUP(A5227,Details!$A$1:$F$127,6,TRUE)</f>
        <v>NA</v>
      </c>
      <c r="N5227" s="1" t="str">
        <f>VLOOKUP(A5227,Details!$A$1:$F$127,5,TRUE)</f>
        <v>NA</v>
      </c>
      <c r="O5227" s="1" t="str">
        <f>VLOOKUP(A5227,Labels!$A$1:$B$127,2,TRUE)</f>
        <v>COPD</v>
      </c>
      <c r="P5227" s="1" t="str">
        <f>VLOOKUP(A5227,'Data Split'!$A$1:$B$921,2,TRUE)</f>
        <v>train</v>
      </c>
    </row>
    <row r="5228" spans="1:16" x14ac:dyDescent="0.3">
      <c r="A5228" s="1">
        <v>193</v>
      </c>
      <c r="B5228" s="1" t="s">
        <v>19</v>
      </c>
      <c r="C5228" s="1" t="s">
        <v>8</v>
      </c>
      <c r="D5228" s="1" t="s">
        <v>6</v>
      </c>
      <c r="E5228" s="1" t="s">
        <v>46</v>
      </c>
      <c r="F5228">
        <v>4.5739999999999998</v>
      </c>
      <c r="G5228">
        <v>6.8479999999999999</v>
      </c>
      <c r="H5228">
        <v>0</v>
      </c>
      <c r="I5228">
        <v>1</v>
      </c>
      <c r="J5228">
        <f>VLOOKUP(A5228,Details!$A$1:$F$127,2,TRUE)</f>
        <v>77</v>
      </c>
      <c r="K5228" t="str">
        <f>VLOOKUP(A5228,Details!$A$1:$F$127,3,TRUE)</f>
        <v>M</v>
      </c>
      <c r="L5228">
        <f>VLOOKUP(A5228,Details!$A$1:$F$127,4,TRUE)</f>
        <v>26.3</v>
      </c>
      <c r="M5228" s="1" t="str">
        <f>VLOOKUP(A5228,Details!$A$1:$F$127,6,TRUE)</f>
        <v>NA</v>
      </c>
      <c r="N5228" s="1" t="str">
        <f>VLOOKUP(A5228,Details!$A$1:$F$127,5,TRUE)</f>
        <v>NA</v>
      </c>
      <c r="O5228" s="1" t="str">
        <f>VLOOKUP(A5228,Labels!$A$1:$B$127,2,TRUE)</f>
        <v>COPD</v>
      </c>
      <c r="P5228" s="1" t="str">
        <f>VLOOKUP(A5228,'Data Split'!$A$1:$B$921,2,TRUE)</f>
        <v>train</v>
      </c>
    </row>
    <row r="5229" spans="1:16" x14ac:dyDescent="0.3">
      <c r="A5229" s="1">
        <v>193</v>
      </c>
      <c r="B5229" s="1" t="s">
        <v>19</v>
      </c>
      <c r="C5229" s="1" t="s">
        <v>8</v>
      </c>
      <c r="D5229" s="1" t="s">
        <v>6</v>
      </c>
      <c r="E5229" s="1" t="s">
        <v>46</v>
      </c>
      <c r="F5229">
        <v>6.8479999999999999</v>
      </c>
      <c r="G5229">
        <v>10.36</v>
      </c>
      <c r="H5229">
        <v>0</v>
      </c>
      <c r="I5229">
        <v>1</v>
      </c>
      <c r="J5229">
        <f>VLOOKUP(A5229,Details!$A$1:$F$127,2,TRUE)</f>
        <v>77</v>
      </c>
      <c r="K5229" t="str">
        <f>VLOOKUP(A5229,Details!$A$1:$F$127,3,TRUE)</f>
        <v>M</v>
      </c>
      <c r="L5229">
        <f>VLOOKUP(A5229,Details!$A$1:$F$127,4,TRUE)</f>
        <v>26.3</v>
      </c>
      <c r="M5229" s="1" t="str">
        <f>VLOOKUP(A5229,Details!$A$1:$F$127,6,TRUE)</f>
        <v>NA</v>
      </c>
      <c r="N5229" s="1" t="str">
        <f>VLOOKUP(A5229,Details!$A$1:$F$127,5,TRUE)</f>
        <v>NA</v>
      </c>
      <c r="O5229" s="1" t="str">
        <f>VLOOKUP(A5229,Labels!$A$1:$B$127,2,TRUE)</f>
        <v>COPD</v>
      </c>
      <c r="P5229" s="1" t="str">
        <f>VLOOKUP(A5229,'Data Split'!$A$1:$B$921,2,TRUE)</f>
        <v>train</v>
      </c>
    </row>
    <row r="5230" spans="1:16" x14ac:dyDescent="0.3">
      <c r="A5230" s="1">
        <v>193</v>
      </c>
      <c r="B5230" s="1" t="s">
        <v>19</v>
      </c>
      <c r="C5230" s="1" t="s">
        <v>8</v>
      </c>
      <c r="D5230" s="1" t="s">
        <v>6</v>
      </c>
      <c r="E5230" s="1" t="s">
        <v>46</v>
      </c>
      <c r="F5230">
        <v>10.36</v>
      </c>
      <c r="G5230">
        <v>12.55</v>
      </c>
      <c r="H5230">
        <v>0</v>
      </c>
      <c r="I5230">
        <v>1</v>
      </c>
      <c r="J5230">
        <f>VLOOKUP(A5230,Details!$A$1:$F$127,2,TRUE)</f>
        <v>77</v>
      </c>
      <c r="K5230" t="str">
        <f>VLOOKUP(A5230,Details!$A$1:$F$127,3,TRUE)</f>
        <v>M</v>
      </c>
      <c r="L5230">
        <f>VLOOKUP(A5230,Details!$A$1:$F$127,4,TRUE)</f>
        <v>26.3</v>
      </c>
      <c r="M5230" s="1" t="str">
        <f>VLOOKUP(A5230,Details!$A$1:$F$127,6,TRUE)</f>
        <v>NA</v>
      </c>
      <c r="N5230" s="1" t="str">
        <f>VLOOKUP(A5230,Details!$A$1:$F$127,5,TRUE)</f>
        <v>NA</v>
      </c>
      <c r="O5230" s="1" t="str">
        <f>VLOOKUP(A5230,Labels!$A$1:$B$127,2,TRUE)</f>
        <v>COPD</v>
      </c>
      <c r="P5230" s="1" t="str">
        <f>VLOOKUP(A5230,'Data Split'!$A$1:$B$921,2,TRUE)</f>
        <v>train</v>
      </c>
    </row>
    <row r="5231" spans="1:16" x14ac:dyDescent="0.3">
      <c r="A5231" s="1">
        <v>193</v>
      </c>
      <c r="B5231" s="1" t="s">
        <v>19</v>
      </c>
      <c r="C5231" s="1" t="s">
        <v>8</v>
      </c>
      <c r="D5231" s="1" t="s">
        <v>6</v>
      </c>
      <c r="E5231" s="1" t="s">
        <v>46</v>
      </c>
      <c r="F5231">
        <v>12.55</v>
      </c>
      <c r="G5231">
        <v>14.523</v>
      </c>
      <c r="H5231">
        <v>0</v>
      </c>
      <c r="I5231">
        <v>1</v>
      </c>
      <c r="J5231">
        <f>VLOOKUP(A5231,Details!$A$1:$F$127,2,TRUE)</f>
        <v>77</v>
      </c>
      <c r="K5231" t="str">
        <f>VLOOKUP(A5231,Details!$A$1:$F$127,3,TRUE)</f>
        <v>M</v>
      </c>
      <c r="L5231">
        <f>VLOOKUP(A5231,Details!$A$1:$F$127,4,TRUE)</f>
        <v>26.3</v>
      </c>
      <c r="M5231" s="1" t="str">
        <f>VLOOKUP(A5231,Details!$A$1:$F$127,6,TRUE)</f>
        <v>NA</v>
      </c>
      <c r="N5231" s="1" t="str">
        <f>VLOOKUP(A5231,Details!$A$1:$F$127,5,TRUE)</f>
        <v>NA</v>
      </c>
      <c r="O5231" s="1" t="str">
        <f>VLOOKUP(A5231,Labels!$A$1:$B$127,2,TRUE)</f>
        <v>COPD</v>
      </c>
      <c r="P5231" s="1" t="str">
        <f>VLOOKUP(A5231,'Data Split'!$A$1:$B$921,2,TRUE)</f>
        <v>train</v>
      </c>
    </row>
    <row r="5232" spans="1:16" x14ac:dyDescent="0.3">
      <c r="A5232" s="1">
        <v>193</v>
      </c>
      <c r="B5232" s="1" t="s">
        <v>19</v>
      </c>
      <c r="C5232" s="1" t="s">
        <v>8</v>
      </c>
      <c r="D5232" s="1" t="s">
        <v>6</v>
      </c>
      <c r="E5232" s="1" t="s">
        <v>46</v>
      </c>
      <c r="F5232">
        <v>14.523</v>
      </c>
      <c r="G5232">
        <v>16.597000000000001</v>
      </c>
      <c r="H5232">
        <v>0</v>
      </c>
      <c r="I5232">
        <v>1</v>
      </c>
      <c r="J5232">
        <f>VLOOKUP(A5232,Details!$A$1:$F$127,2,TRUE)</f>
        <v>77</v>
      </c>
      <c r="K5232" t="str">
        <f>VLOOKUP(A5232,Details!$A$1:$F$127,3,TRUE)</f>
        <v>M</v>
      </c>
      <c r="L5232">
        <f>VLOOKUP(A5232,Details!$A$1:$F$127,4,TRUE)</f>
        <v>26.3</v>
      </c>
      <c r="M5232" s="1" t="str">
        <f>VLOOKUP(A5232,Details!$A$1:$F$127,6,TRUE)</f>
        <v>NA</v>
      </c>
      <c r="N5232" s="1" t="str">
        <f>VLOOKUP(A5232,Details!$A$1:$F$127,5,TRUE)</f>
        <v>NA</v>
      </c>
      <c r="O5232" s="1" t="str">
        <f>VLOOKUP(A5232,Labels!$A$1:$B$127,2,TRUE)</f>
        <v>COPD</v>
      </c>
      <c r="P5232" s="1" t="str">
        <f>VLOOKUP(A5232,'Data Split'!$A$1:$B$921,2,TRUE)</f>
        <v>train</v>
      </c>
    </row>
    <row r="5233" spans="1:16" x14ac:dyDescent="0.3">
      <c r="A5233" s="1">
        <v>193</v>
      </c>
      <c r="B5233" s="1" t="s">
        <v>19</v>
      </c>
      <c r="C5233" s="1" t="s">
        <v>8</v>
      </c>
      <c r="D5233" s="1" t="s">
        <v>6</v>
      </c>
      <c r="E5233" s="1" t="s">
        <v>46</v>
      </c>
      <c r="F5233">
        <v>16.597000000000001</v>
      </c>
      <c r="G5233">
        <v>18.318999999999999</v>
      </c>
      <c r="H5233">
        <v>0</v>
      </c>
      <c r="I5233">
        <v>1</v>
      </c>
      <c r="J5233">
        <f>VLOOKUP(A5233,Details!$A$1:$F$127,2,TRUE)</f>
        <v>77</v>
      </c>
      <c r="K5233" t="str">
        <f>VLOOKUP(A5233,Details!$A$1:$F$127,3,TRUE)</f>
        <v>M</v>
      </c>
      <c r="L5233">
        <f>VLOOKUP(A5233,Details!$A$1:$F$127,4,TRUE)</f>
        <v>26.3</v>
      </c>
      <c r="M5233" s="1" t="str">
        <f>VLOOKUP(A5233,Details!$A$1:$F$127,6,TRUE)</f>
        <v>NA</v>
      </c>
      <c r="N5233" s="1" t="str">
        <f>VLOOKUP(A5233,Details!$A$1:$F$127,5,TRUE)</f>
        <v>NA</v>
      </c>
      <c r="O5233" s="1" t="str">
        <f>VLOOKUP(A5233,Labels!$A$1:$B$127,2,TRUE)</f>
        <v>COPD</v>
      </c>
      <c r="P5233" s="1" t="str">
        <f>VLOOKUP(A5233,'Data Split'!$A$1:$B$921,2,TRUE)</f>
        <v>train</v>
      </c>
    </row>
    <row r="5234" spans="1:16" x14ac:dyDescent="0.3">
      <c r="A5234" s="1">
        <v>193</v>
      </c>
      <c r="B5234" s="1" t="s">
        <v>19</v>
      </c>
      <c r="C5234" s="1" t="s">
        <v>8</v>
      </c>
      <c r="D5234" s="1" t="s">
        <v>6</v>
      </c>
      <c r="E5234" s="1" t="s">
        <v>46</v>
      </c>
      <c r="F5234">
        <v>18.318999999999999</v>
      </c>
      <c r="G5234">
        <v>19.975000000000001</v>
      </c>
      <c r="H5234">
        <v>0</v>
      </c>
      <c r="I5234">
        <v>1</v>
      </c>
      <c r="J5234">
        <f>VLOOKUP(A5234,Details!$A$1:$F$127,2,TRUE)</f>
        <v>77</v>
      </c>
      <c r="K5234" t="str">
        <f>VLOOKUP(A5234,Details!$A$1:$F$127,3,TRUE)</f>
        <v>M</v>
      </c>
      <c r="L5234">
        <f>VLOOKUP(A5234,Details!$A$1:$F$127,4,TRUE)</f>
        <v>26.3</v>
      </c>
      <c r="M5234" s="1" t="str">
        <f>VLOOKUP(A5234,Details!$A$1:$F$127,6,TRUE)</f>
        <v>NA</v>
      </c>
      <c r="N5234" s="1" t="str">
        <f>VLOOKUP(A5234,Details!$A$1:$F$127,5,TRUE)</f>
        <v>NA</v>
      </c>
      <c r="O5234" s="1" t="str">
        <f>VLOOKUP(A5234,Labels!$A$1:$B$127,2,TRUE)</f>
        <v>COPD</v>
      </c>
      <c r="P5234" s="1" t="str">
        <f>VLOOKUP(A5234,'Data Split'!$A$1:$B$921,2,TRUE)</f>
        <v>train</v>
      </c>
    </row>
    <row r="5235" spans="1:16" x14ac:dyDescent="0.3">
      <c r="A5235" s="1">
        <v>193</v>
      </c>
      <c r="B5235" s="1" t="s">
        <v>38</v>
      </c>
      <c r="C5235" s="1" t="s">
        <v>1</v>
      </c>
      <c r="D5235" s="1" t="s">
        <v>6</v>
      </c>
      <c r="E5235" s="1" t="s">
        <v>46</v>
      </c>
      <c r="F5235">
        <v>0.36299999999999999</v>
      </c>
      <c r="G5235">
        <v>1.887</v>
      </c>
      <c r="H5235">
        <v>0</v>
      </c>
      <c r="I5235">
        <v>0</v>
      </c>
      <c r="J5235">
        <f>VLOOKUP(A5235,Details!$A$1:$F$127,2,TRUE)</f>
        <v>77</v>
      </c>
      <c r="K5235" t="str">
        <f>VLOOKUP(A5235,Details!$A$1:$F$127,3,TRUE)</f>
        <v>M</v>
      </c>
      <c r="L5235">
        <f>VLOOKUP(A5235,Details!$A$1:$F$127,4,TRUE)</f>
        <v>26.3</v>
      </c>
      <c r="M5235" s="1" t="str">
        <f>VLOOKUP(A5235,Details!$A$1:$F$127,6,TRUE)</f>
        <v>NA</v>
      </c>
      <c r="N5235" s="1" t="str">
        <f>VLOOKUP(A5235,Details!$A$1:$F$127,5,TRUE)</f>
        <v>NA</v>
      </c>
      <c r="O5235" s="1" t="str">
        <f>VLOOKUP(A5235,Labels!$A$1:$B$127,2,TRUE)</f>
        <v>COPD</v>
      </c>
      <c r="P5235" s="1" t="str">
        <f>VLOOKUP(A5235,'Data Split'!$A$1:$B$921,2,TRUE)</f>
        <v>train</v>
      </c>
    </row>
    <row r="5236" spans="1:16" x14ac:dyDescent="0.3">
      <c r="A5236" s="1">
        <v>193</v>
      </c>
      <c r="B5236" s="1" t="s">
        <v>38</v>
      </c>
      <c r="C5236" s="1" t="s">
        <v>1</v>
      </c>
      <c r="D5236" s="1" t="s">
        <v>6</v>
      </c>
      <c r="E5236" s="1" t="s">
        <v>46</v>
      </c>
      <c r="F5236">
        <v>1.887</v>
      </c>
      <c r="G5236">
        <v>4.53</v>
      </c>
      <c r="H5236">
        <v>0</v>
      </c>
      <c r="I5236">
        <v>0</v>
      </c>
      <c r="J5236">
        <f>VLOOKUP(A5236,Details!$A$1:$F$127,2,TRUE)</f>
        <v>77</v>
      </c>
      <c r="K5236" t="str">
        <f>VLOOKUP(A5236,Details!$A$1:$F$127,3,TRUE)</f>
        <v>M</v>
      </c>
      <c r="L5236">
        <f>VLOOKUP(A5236,Details!$A$1:$F$127,4,TRUE)</f>
        <v>26.3</v>
      </c>
      <c r="M5236" s="1" t="str">
        <f>VLOOKUP(A5236,Details!$A$1:$F$127,6,TRUE)</f>
        <v>NA</v>
      </c>
      <c r="N5236" s="1" t="str">
        <f>VLOOKUP(A5236,Details!$A$1:$F$127,5,TRUE)</f>
        <v>NA</v>
      </c>
      <c r="O5236" s="1" t="str">
        <f>VLOOKUP(A5236,Labels!$A$1:$B$127,2,TRUE)</f>
        <v>COPD</v>
      </c>
      <c r="P5236" s="1" t="str">
        <f>VLOOKUP(A5236,'Data Split'!$A$1:$B$921,2,TRUE)</f>
        <v>train</v>
      </c>
    </row>
    <row r="5237" spans="1:16" x14ac:dyDescent="0.3">
      <c r="A5237" s="1">
        <v>193</v>
      </c>
      <c r="B5237" s="1" t="s">
        <v>38</v>
      </c>
      <c r="C5237" s="1" t="s">
        <v>1</v>
      </c>
      <c r="D5237" s="1" t="s">
        <v>6</v>
      </c>
      <c r="E5237" s="1" t="s">
        <v>46</v>
      </c>
      <c r="F5237">
        <v>4.53</v>
      </c>
      <c r="G5237">
        <v>6.8040000000000003</v>
      </c>
      <c r="H5237">
        <v>0</v>
      </c>
      <c r="I5237">
        <v>0</v>
      </c>
      <c r="J5237">
        <f>VLOOKUP(A5237,Details!$A$1:$F$127,2,TRUE)</f>
        <v>77</v>
      </c>
      <c r="K5237" t="str">
        <f>VLOOKUP(A5237,Details!$A$1:$F$127,3,TRUE)</f>
        <v>M</v>
      </c>
      <c r="L5237">
        <f>VLOOKUP(A5237,Details!$A$1:$F$127,4,TRUE)</f>
        <v>26.3</v>
      </c>
      <c r="M5237" s="1" t="str">
        <f>VLOOKUP(A5237,Details!$A$1:$F$127,6,TRUE)</f>
        <v>NA</v>
      </c>
      <c r="N5237" s="1" t="str">
        <f>VLOOKUP(A5237,Details!$A$1:$F$127,5,TRUE)</f>
        <v>NA</v>
      </c>
      <c r="O5237" s="1" t="str">
        <f>VLOOKUP(A5237,Labels!$A$1:$B$127,2,TRUE)</f>
        <v>COPD</v>
      </c>
      <c r="P5237" s="1" t="str">
        <f>VLOOKUP(A5237,'Data Split'!$A$1:$B$921,2,TRUE)</f>
        <v>train</v>
      </c>
    </row>
    <row r="5238" spans="1:16" x14ac:dyDescent="0.3">
      <c r="A5238" s="1">
        <v>193</v>
      </c>
      <c r="B5238" s="1" t="s">
        <v>38</v>
      </c>
      <c r="C5238" s="1" t="s">
        <v>1</v>
      </c>
      <c r="D5238" s="1" t="s">
        <v>6</v>
      </c>
      <c r="E5238" s="1" t="s">
        <v>46</v>
      </c>
      <c r="F5238">
        <v>6.8040000000000003</v>
      </c>
      <c r="G5238">
        <v>9.2799999999999994</v>
      </c>
      <c r="H5238">
        <v>0</v>
      </c>
      <c r="I5238">
        <v>0</v>
      </c>
      <c r="J5238">
        <f>VLOOKUP(A5238,Details!$A$1:$F$127,2,TRUE)</f>
        <v>77</v>
      </c>
      <c r="K5238" t="str">
        <f>VLOOKUP(A5238,Details!$A$1:$F$127,3,TRUE)</f>
        <v>M</v>
      </c>
      <c r="L5238">
        <f>VLOOKUP(A5238,Details!$A$1:$F$127,4,TRUE)</f>
        <v>26.3</v>
      </c>
      <c r="M5238" s="1" t="str">
        <f>VLOOKUP(A5238,Details!$A$1:$F$127,6,TRUE)</f>
        <v>NA</v>
      </c>
      <c r="N5238" s="1" t="str">
        <f>VLOOKUP(A5238,Details!$A$1:$F$127,5,TRUE)</f>
        <v>NA</v>
      </c>
      <c r="O5238" s="1" t="str">
        <f>VLOOKUP(A5238,Labels!$A$1:$B$127,2,TRUE)</f>
        <v>COPD</v>
      </c>
      <c r="P5238" s="1" t="str">
        <f>VLOOKUP(A5238,'Data Split'!$A$1:$B$921,2,TRUE)</f>
        <v>train</v>
      </c>
    </row>
    <row r="5239" spans="1:16" x14ac:dyDescent="0.3">
      <c r="A5239" s="1">
        <v>193</v>
      </c>
      <c r="B5239" s="1" t="s">
        <v>38</v>
      </c>
      <c r="C5239" s="1" t="s">
        <v>1</v>
      </c>
      <c r="D5239" s="1" t="s">
        <v>6</v>
      </c>
      <c r="E5239" s="1" t="s">
        <v>46</v>
      </c>
      <c r="F5239">
        <v>9.2799999999999994</v>
      </c>
      <c r="G5239">
        <v>11.673</v>
      </c>
      <c r="H5239">
        <v>0</v>
      </c>
      <c r="I5239">
        <v>0</v>
      </c>
      <c r="J5239">
        <f>VLOOKUP(A5239,Details!$A$1:$F$127,2,TRUE)</f>
        <v>77</v>
      </c>
      <c r="K5239" t="str">
        <f>VLOOKUP(A5239,Details!$A$1:$F$127,3,TRUE)</f>
        <v>M</v>
      </c>
      <c r="L5239">
        <f>VLOOKUP(A5239,Details!$A$1:$F$127,4,TRUE)</f>
        <v>26.3</v>
      </c>
      <c r="M5239" s="1" t="str">
        <f>VLOOKUP(A5239,Details!$A$1:$F$127,6,TRUE)</f>
        <v>NA</v>
      </c>
      <c r="N5239" s="1" t="str">
        <f>VLOOKUP(A5239,Details!$A$1:$F$127,5,TRUE)</f>
        <v>NA</v>
      </c>
      <c r="O5239" s="1" t="str">
        <f>VLOOKUP(A5239,Labels!$A$1:$B$127,2,TRUE)</f>
        <v>COPD</v>
      </c>
      <c r="P5239" s="1" t="str">
        <f>VLOOKUP(A5239,'Data Split'!$A$1:$B$921,2,TRUE)</f>
        <v>train</v>
      </c>
    </row>
    <row r="5240" spans="1:16" x14ac:dyDescent="0.3">
      <c r="A5240" s="1">
        <v>193</v>
      </c>
      <c r="B5240" s="1" t="s">
        <v>38</v>
      </c>
      <c r="C5240" s="1" t="s">
        <v>1</v>
      </c>
      <c r="D5240" s="1" t="s">
        <v>6</v>
      </c>
      <c r="E5240" s="1" t="s">
        <v>46</v>
      </c>
      <c r="F5240">
        <v>11.673</v>
      </c>
      <c r="G5240">
        <v>13.839</v>
      </c>
      <c r="H5240">
        <v>0</v>
      </c>
      <c r="I5240">
        <v>0</v>
      </c>
      <c r="J5240">
        <f>VLOOKUP(A5240,Details!$A$1:$F$127,2,TRUE)</f>
        <v>77</v>
      </c>
      <c r="K5240" t="str">
        <f>VLOOKUP(A5240,Details!$A$1:$F$127,3,TRUE)</f>
        <v>M</v>
      </c>
      <c r="L5240">
        <f>VLOOKUP(A5240,Details!$A$1:$F$127,4,TRUE)</f>
        <v>26.3</v>
      </c>
      <c r="M5240" s="1" t="str">
        <f>VLOOKUP(A5240,Details!$A$1:$F$127,6,TRUE)</f>
        <v>NA</v>
      </c>
      <c r="N5240" s="1" t="str">
        <f>VLOOKUP(A5240,Details!$A$1:$F$127,5,TRUE)</f>
        <v>NA</v>
      </c>
      <c r="O5240" s="1" t="str">
        <f>VLOOKUP(A5240,Labels!$A$1:$B$127,2,TRUE)</f>
        <v>COPD</v>
      </c>
      <c r="P5240" s="1" t="str">
        <f>VLOOKUP(A5240,'Data Split'!$A$1:$B$921,2,TRUE)</f>
        <v>train</v>
      </c>
    </row>
    <row r="5241" spans="1:16" x14ac:dyDescent="0.3">
      <c r="A5241" s="1">
        <v>193</v>
      </c>
      <c r="B5241" s="1" t="s">
        <v>38</v>
      </c>
      <c r="C5241" s="1" t="s">
        <v>1</v>
      </c>
      <c r="D5241" s="1" t="s">
        <v>6</v>
      </c>
      <c r="E5241" s="1" t="s">
        <v>46</v>
      </c>
      <c r="F5241">
        <v>13.839</v>
      </c>
      <c r="G5241">
        <v>16.446000000000002</v>
      </c>
      <c r="H5241">
        <v>0</v>
      </c>
      <c r="I5241">
        <v>0</v>
      </c>
      <c r="J5241">
        <f>VLOOKUP(A5241,Details!$A$1:$F$127,2,TRUE)</f>
        <v>77</v>
      </c>
      <c r="K5241" t="str">
        <f>VLOOKUP(A5241,Details!$A$1:$F$127,3,TRUE)</f>
        <v>M</v>
      </c>
      <c r="L5241">
        <f>VLOOKUP(A5241,Details!$A$1:$F$127,4,TRUE)</f>
        <v>26.3</v>
      </c>
      <c r="M5241" s="1" t="str">
        <f>VLOOKUP(A5241,Details!$A$1:$F$127,6,TRUE)</f>
        <v>NA</v>
      </c>
      <c r="N5241" s="1" t="str">
        <f>VLOOKUP(A5241,Details!$A$1:$F$127,5,TRUE)</f>
        <v>NA</v>
      </c>
      <c r="O5241" s="1" t="str">
        <f>VLOOKUP(A5241,Labels!$A$1:$B$127,2,TRUE)</f>
        <v>COPD</v>
      </c>
      <c r="P5241" s="1" t="str">
        <f>VLOOKUP(A5241,'Data Split'!$A$1:$B$921,2,TRUE)</f>
        <v>train</v>
      </c>
    </row>
    <row r="5242" spans="1:16" x14ac:dyDescent="0.3">
      <c r="A5242" s="1">
        <v>193</v>
      </c>
      <c r="B5242" s="1" t="s">
        <v>38</v>
      </c>
      <c r="C5242" s="1" t="s">
        <v>1</v>
      </c>
      <c r="D5242" s="1" t="s">
        <v>6</v>
      </c>
      <c r="E5242" s="1" t="s">
        <v>46</v>
      </c>
      <c r="F5242">
        <v>16.446000000000002</v>
      </c>
      <c r="G5242">
        <v>19.065000000000001</v>
      </c>
      <c r="H5242">
        <v>0</v>
      </c>
      <c r="I5242">
        <v>0</v>
      </c>
      <c r="J5242">
        <f>VLOOKUP(A5242,Details!$A$1:$F$127,2,TRUE)</f>
        <v>77</v>
      </c>
      <c r="K5242" t="str">
        <f>VLOOKUP(A5242,Details!$A$1:$F$127,3,TRUE)</f>
        <v>M</v>
      </c>
      <c r="L5242">
        <f>VLOOKUP(A5242,Details!$A$1:$F$127,4,TRUE)</f>
        <v>26.3</v>
      </c>
      <c r="M5242" s="1" t="str">
        <f>VLOOKUP(A5242,Details!$A$1:$F$127,6,TRUE)</f>
        <v>NA</v>
      </c>
      <c r="N5242" s="1" t="str">
        <f>VLOOKUP(A5242,Details!$A$1:$F$127,5,TRUE)</f>
        <v>NA</v>
      </c>
      <c r="O5242" s="1" t="str">
        <f>VLOOKUP(A5242,Labels!$A$1:$B$127,2,TRUE)</f>
        <v>COPD</v>
      </c>
      <c r="P5242" s="1" t="str">
        <f>VLOOKUP(A5242,'Data Split'!$A$1:$B$921,2,TRUE)</f>
        <v>train</v>
      </c>
    </row>
    <row r="5243" spans="1:16" x14ac:dyDescent="0.3">
      <c r="A5243" s="1">
        <v>193</v>
      </c>
      <c r="B5243" s="1" t="s">
        <v>38</v>
      </c>
      <c r="C5243" s="1" t="s">
        <v>4</v>
      </c>
      <c r="D5243" s="1" t="s">
        <v>6</v>
      </c>
      <c r="E5243" s="1" t="s">
        <v>46</v>
      </c>
      <c r="F5243">
        <v>0.36299999999999999</v>
      </c>
      <c r="G5243">
        <v>1.887</v>
      </c>
      <c r="H5243">
        <v>0</v>
      </c>
      <c r="I5243">
        <v>0</v>
      </c>
      <c r="J5243">
        <f>VLOOKUP(A5243,Details!$A$1:$F$127,2,TRUE)</f>
        <v>77</v>
      </c>
      <c r="K5243" t="str">
        <f>VLOOKUP(A5243,Details!$A$1:$F$127,3,TRUE)</f>
        <v>M</v>
      </c>
      <c r="L5243">
        <f>VLOOKUP(A5243,Details!$A$1:$F$127,4,TRUE)</f>
        <v>26.3</v>
      </c>
      <c r="M5243" s="1" t="str">
        <f>VLOOKUP(A5243,Details!$A$1:$F$127,6,TRUE)</f>
        <v>NA</v>
      </c>
      <c r="N5243" s="1" t="str">
        <f>VLOOKUP(A5243,Details!$A$1:$F$127,5,TRUE)</f>
        <v>NA</v>
      </c>
      <c r="O5243" s="1" t="str">
        <f>VLOOKUP(A5243,Labels!$A$1:$B$127,2,TRUE)</f>
        <v>COPD</v>
      </c>
      <c r="P5243" s="1" t="str">
        <f>VLOOKUP(A5243,'Data Split'!$A$1:$B$921,2,TRUE)</f>
        <v>train</v>
      </c>
    </row>
    <row r="5244" spans="1:16" x14ac:dyDescent="0.3">
      <c r="A5244" s="1">
        <v>193</v>
      </c>
      <c r="B5244" s="1" t="s">
        <v>38</v>
      </c>
      <c r="C5244" s="1" t="s">
        <v>4</v>
      </c>
      <c r="D5244" s="1" t="s">
        <v>6</v>
      </c>
      <c r="E5244" s="1" t="s">
        <v>46</v>
      </c>
      <c r="F5244">
        <v>1.887</v>
      </c>
      <c r="G5244">
        <v>4.53</v>
      </c>
      <c r="H5244">
        <v>1</v>
      </c>
      <c r="I5244">
        <v>0</v>
      </c>
      <c r="J5244">
        <f>VLOOKUP(A5244,Details!$A$1:$F$127,2,TRUE)</f>
        <v>77</v>
      </c>
      <c r="K5244" t="str">
        <f>VLOOKUP(A5244,Details!$A$1:$F$127,3,TRUE)</f>
        <v>M</v>
      </c>
      <c r="L5244">
        <f>VLOOKUP(A5244,Details!$A$1:$F$127,4,TRUE)</f>
        <v>26.3</v>
      </c>
      <c r="M5244" s="1" t="str">
        <f>VLOOKUP(A5244,Details!$A$1:$F$127,6,TRUE)</f>
        <v>NA</v>
      </c>
      <c r="N5244" s="1" t="str">
        <f>VLOOKUP(A5244,Details!$A$1:$F$127,5,TRUE)</f>
        <v>NA</v>
      </c>
      <c r="O5244" s="1" t="str">
        <f>VLOOKUP(A5244,Labels!$A$1:$B$127,2,TRUE)</f>
        <v>COPD</v>
      </c>
      <c r="P5244" s="1" t="str">
        <f>VLOOKUP(A5244,'Data Split'!$A$1:$B$921,2,TRUE)</f>
        <v>train</v>
      </c>
    </row>
    <row r="5245" spans="1:16" x14ac:dyDescent="0.3">
      <c r="A5245" s="1">
        <v>193</v>
      </c>
      <c r="B5245" s="1" t="s">
        <v>38</v>
      </c>
      <c r="C5245" s="1" t="s">
        <v>4</v>
      </c>
      <c r="D5245" s="1" t="s">
        <v>6</v>
      </c>
      <c r="E5245" s="1" t="s">
        <v>46</v>
      </c>
      <c r="F5245">
        <v>4.53</v>
      </c>
      <c r="G5245">
        <v>6.8040000000000003</v>
      </c>
      <c r="H5245">
        <v>1</v>
      </c>
      <c r="I5245">
        <v>0</v>
      </c>
      <c r="J5245">
        <f>VLOOKUP(A5245,Details!$A$1:$F$127,2,TRUE)</f>
        <v>77</v>
      </c>
      <c r="K5245" t="str">
        <f>VLOOKUP(A5245,Details!$A$1:$F$127,3,TRUE)</f>
        <v>M</v>
      </c>
      <c r="L5245">
        <f>VLOOKUP(A5245,Details!$A$1:$F$127,4,TRUE)</f>
        <v>26.3</v>
      </c>
      <c r="M5245" s="1" t="str">
        <f>VLOOKUP(A5245,Details!$A$1:$F$127,6,TRUE)</f>
        <v>NA</v>
      </c>
      <c r="N5245" s="1" t="str">
        <f>VLOOKUP(A5245,Details!$A$1:$F$127,5,TRUE)</f>
        <v>NA</v>
      </c>
      <c r="O5245" s="1" t="str">
        <f>VLOOKUP(A5245,Labels!$A$1:$B$127,2,TRUE)</f>
        <v>COPD</v>
      </c>
      <c r="P5245" s="1" t="str">
        <f>VLOOKUP(A5245,'Data Split'!$A$1:$B$921,2,TRUE)</f>
        <v>train</v>
      </c>
    </row>
    <row r="5246" spans="1:16" x14ac:dyDescent="0.3">
      <c r="A5246" s="1">
        <v>193</v>
      </c>
      <c r="B5246" s="1" t="s">
        <v>38</v>
      </c>
      <c r="C5246" s="1" t="s">
        <v>4</v>
      </c>
      <c r="D5246" s="1" t="s">
        <v>6</v>
      </c>
      <c r="E5246" s="1" t="s">
        <v>46</v>
      </c>
      <c r="F5246">
        <v>6.8040000000000003</v>
      </c>
      <c r="G5246">
        <v>9.2799999999999994</v>
      </c>
      <c r="H5246">
        <v>1</v>
      </c>
      <c r="I5246">
        <v>0</v>
      </c>
      <c r="J5246">
        <f>VLOOKUP(A5246,Details!$A$1:$F$127,2,TRUE)</f>
        <v>77</v>
      </c>
      <c r="K5246" t="str">
        <f>VLOOKUP(A5246,Details!$A$1:$F$127,3,TRUE)</f>
        <v>M</v>
      </c>
      <c r="L5246">
        <f>VLOOKUP(A5246,Details!$A$1:$F$127,4,TRUE)</f>
        <v>26.3</v>
      </c>
      <c r="M5246" s="1" t="str">
        <f>VLOOKUP(A5246,Details!$A$1:$F$127,6,TRUE)</f>
        <v>NA</v>
      </c>
      <c r="N5246" s="1" t="str">
        <f>VLOOKUP(A5246,Details!$A$1:$F$127,5,TRUE)</f>
        <v>NA</v>
      </c>
      <c r="O5246" s="1" t="str">
        <f>VLOOKUP(A5246,Labels!$A$1:$B$127,2,TRUE)</f>
        <v>COPD</v>
      </c>
      <c r="P5246" s="1" t="str">
        <f>VLOOKUP(A5246,'Data Split'!$A$1:$B$921,2,TRUE)</f>
        <v>train</v>
      </c>
    </row>
    <row r="5247" spans="1:16" x14ac:dyDescent="0.3">
      <c r="A5247" s="1">
        <v>193</v>
      </c>
      <c r="B5247" s="1" t="s">
        <v>38</v>
      </c>
      <c r="C5247" s="1" t="s">
        <v>4</v>
      </c>
      <c r="D5247" s="1" t="s">
        <v>6</v>
      </c>
      <c r="E5247" s="1" t="s">
        <v>46</v>
      </c>
      <c r="F5247">
        <v>9.2799999999999994</v>
      </c>
      <c r="G5247">
        <v>11.673</v>
      </c>
      <c r="H5247">
        <v>1</v>
      </c>
      <c r="I5247">
        <v>0</v>
      </c>
      <c r="J5247">
        <f>VLOOKUP(A5247,Details!$A$1:$F$127,2,TRUE)</f>
        <v>77</v>
      </c>
      <c r="K5247" t="str">
        <f>VLOOKUP(A5247,Details!$A$1:$F$127,3,TRUE)</f>
        <v>M</v>
      </c>
      <c r="L5247">
        <f>VLOOKUP(A5247,Details!$A$1:$F$127,4,TRUE)</f>
        <v>26.3</v>
      </c>
      <c r="M5247" s="1" t="str">
        <f>VLOOKUP(A5247,Details!$A$1:$F$127,6,TRUE)</f>
        <v>NA</v>
      </c>
      <c r="N5247" s="1" t="str">
        <f>VLOOKUP(A5247,Details!$A$1:$F$127,5,TRUE)</f>
        <v>NA</v>
      </c>
      <c r="O5247" s="1" t="str">
        <f>VLOOKUP(A5247,Labels!$A$1:$B$127,2,TRUE)</f>
        <v>COPD</v>
      </c>
      <c r="P5247" s="1" t="str">
        <f>VLOOKUP(A5247,'Data Split'!$A$1:$B$921,2,TRUE)</f>
        <v>train</v>
      </c>
    </row>
    <row r="5248" spans="1:16" x14ac:dyDescent="0.3">
      <c r="A5248" s="1">
        <v>193</v>
      </c>
      <c r="B5248" s="1" t="s">
        <v>38</v>
      </c>
      <c r="C5248" s="1" t="s">
        <v>4</v>
      </c>
      <c r="D5248" s="1" t="s">
        <v>6</v>
      </c>
      <c r="E5248" s="1" t="s">
        <v>46</v>
      </c>
      <c r="F5248">
        <v>11.673</v>
      </c>
      <c r="G5248">
        <v>13.839</v>
      </c>
      <c r="H5248">
        <v>0</v>
      </c>
      <c r="I5248">
        <v>0</v>
      </c>
      <c r="J5248">
        <f>VLOOKUP(A5248,Details!$A$1:$F$127,2,TRUE)</f>
        <v>77</v>
      </c>
      <c r="K5248" t="str">
        <f>VLOOKUP(A5248,Details!$A$1:$F$127,3,TRUE)</f>
        <v>M</v>
      </c>
      <c r="L5248">
        <f>VLOOKUP(A5248,Details!$A$1:$F$127,4,TRUE)</f>
        <v>26.3</v>
      </c>
      <c r="M5248" s="1" t="str">
        <f>VLOOKUP(A5248,Details!$A$1:$F$127,6,TRUE)</f>
        <v>NA</v>
      </c>
      <c r="N5248" s="1" t="str">
        <f>VLOOKUP(A5248,Details!$A$1:$F$127,5,TRUE)</f>
        <v>NA</v>
      </c>
      <c r="O5248" s="1" t="str">
        <f>VLOOKUP(A5248,Labels!$A$1:$B$127,2,TRUE)</f>
        <v>COPD</v>
      </c>
      <c r="P5248" s="1" t="str">
        <f>VLOOKUP(A5248,'Data Split'!$A$1:$B$921,2,TRUE)</f>
        <v>train</v>
      </c>
    </row>
    <row r="5249" spans="1:16" x14ac:dyDescent="0.3">
      <c r="A5249" s="1">
        <v>193</v>
      </c>
      <c r="B5249" s="1" t="s">
        <v>38</v>
      </c>
      <c r="C5249" s="1" t="s">
        <v>4</v>
      </c>
      <c r="D5249" s="1" t="s">
        <v>6</v>
      </c>
      <c r="E5249" s="1" t="s">
        <v>46</v>
      </c>
      <c r="F5249">
        <v>13.839</v>
      </c>
      <c r="G5249">
        <v>16.446000000000002</v>
      </c>
      <c r="H5249">
        <v>1</v>
      </c>
      <c r="I5249">
        <v>0</v>
      </c>
      <c r="J5249">
        <f>VLOOKUP(A5249,Details!$A$1:$F$127,2,TRUE)</f>
        <v>77</v>
      </c>
      <c r="K5249" t="str">
        <f>VLOOKUP(A5249,Details!$A$1:$F$127,3,TRUE)</f>
        <v>M</v>
      </c>
      <c r="L5249">
        <f>VLOOKUP(A5249,Details!$A$1:$F$127,4,TRUE)</f>
        <v>26.3</v>
      </c>
      <c r="M5249" s="1" t="str">
        <f>VLOOKUP(A5249,Details!$A$1:$F$127,6,TRUE)</f>
        <v>NA</v>
      </c>
      <c r="N5249" s="1" t="str">
        <f>VLOOKUP(A5249,Details!$A$1:$F$127,5,TRUE)</f>
        <v>NA</v>
      </c>
      <c r="O5249" s="1" t="str">
        <f>VLOOKUP(A5249,Labels!$A$1:$B$127,2,TRUE)</f>
        <v>COPD</v>
      </c>
      <c r="P5249" s="1" t="str">
        <f>VLOOKUP(A5249,'Data Split'!$A$1:$B$921,2,TRUE)</f>
        <v>train</v>
      </c>
    </row>
    <row r="5250" spans="1:16" x14ac:dyDescent="0.3">
      <c r="A5250" s="1">
        <v>193</v>
      </c>
      <c r="B5250" s="1" t="s">
        <v>38</v>
      </c>
      <c r="C5250" s="1" t="s">
        <v>4</v>
      </c>
      <c r="D5250" s="1" t="s">
        <v>6</v>
      </c>
      <c r="E5250" s="1" t="s">
        <v>46</v>
      </c>
      <c r="F5250">
        <v>16.446000000000002</v>
      </c>
      <c r="G5250">
        <v>19.065000000000001</v>
      </c>
      <c r="H5250">
        <v>1</v>
      </c>
      <c r="I5250">
        <v>0</v>
      </c>
      <c r="J5250">
        <f>VLOOKUP(A5250,Details!$A$1:$F$127,2,TRUE)</f>
        <v>77</v>
      </c>
      <c r="K5250" t="str">
        <f>VLOOKUP(A5250,Details!$A$1:$F$127,3,TRUE)</f>
        <v>M</v>
      </c>
      <c r="L5250">
        <f>VLOOKUP(A5250,Details!$A$1:$F$127,4,TRUE)</f>
        <v>26.3</v>
      </c>
      <c r="M5250" s="1" t="str">
        <f>VLOOKUP(A5250,Details!$A$1:$F$127,6,TRUE)</f>
        <v>NA</v>
      </c>
      <c r="N5250" s="1" t="str">
        <f>VLOOKUP(A5250,Details!$A$1:$F$127,5,TRUE)</f>
        <v>NA</v>
      </c>
      <c r="O5250" s="1" t="str">
        <f>VLOOKUP(A5250,Labels!$A$1:$B$127,2,TRUE)</f>
        <v>COPD</v>
      </c>
      <c r="P5250" s="1" t="str">
        <f>VLOOKUP(A5250,'Data Split'!$A$1:$B$921,2,TRUE)</f>
        <v>train</v>
      </c>
    </row>
    <row r="5251" spans="1:16" x14ac:dyDescent="0.3">
      <c r="A5251" s="1">
        <v>193</v>
      </c>
      <c r="B5251" s="1" t="s">
        <v>38</v>
      </c>
      <c r="C5251" s="1" t="s">
        <v>7</v>
      </c>
      <c r="D5251" s="1" t="s">
        <v>6</v>
      </c>
      <c r="E5251" s="1" t="s">
        <v>46</v>
      </c>
      <c r="F5251">
        <v>0.36299999999999999</v>
      </c>
      <c r="G5251">
        <v>1.887</v>
      </c>
      <c r="H5251">
        <v>0</v>
      </c>
      <c r="I5251">
        <v>0</v>
      </c>
      <c r="J5251">
        <f>VLOOKUP(A5251,Details!$A$1:$F$127,2,TRUE)</f>
        <v>77</v>
      </c>
      <c r="K5251" t="str">
        <f>VLOOKUP(A5251,Details!$A$1:$F$127,3,TRUE)</f>
        <v>M</v>
      </c>
      <c r="L5251">
        <f>VLOOKUP(A5251,Details!$A$1:$F$127,4,TRUE)</f>
        <v>26.3</v>
      </c>
      <c r="M5251" s="1" t="str">
        <f>VLOOKUP(A5251,Details!$A$1:$F$127,6,TRUE)</f>
        <v>NA</v>
      </c>
      <c r="N5251" s="1" t="str">
        <f>VLOOKUP(A5251,Details!$A$1:$F$127,5,TRUE)</f>
        <v>NA</v>
      </c>
      <c r="O5251" s="1" t="str">
        <f>VLOOKUP(A5251,Labels!$A$1:$B$127,2,TRUE)</f>
        <v>COPD</v>
      </c>
      <c r="P5251" s="1" t="str">
        <f>VLOOKUP(A5251,'Data Split'!$A$1:$B$921,2,TRUE)</f>
        <v>train</v>
      </c>
    </row>
    <row r="5252" spans="1:16" x14ac:dyDescent="0.3">
      <c r="A5252" s="1">
        <v>193</v>
      </c>
      <c r="B5252" s="1" t="s">
        <v>38</v>
      </c>
      <c r="C5252" s="1" t="s">
        <v>7</v>
      </c>
      <c r="D5252" s="1" t="s">
        <v>6</v>
      </c>
      <c r="E5252" s="1" t="s">
        <v>46</v>
      </c>
      <c r="F5252">
        <v>1.887</v>
      </c>
      <c r="G5252">
        <v>4.53</v>
      </c>
      <c r="H5252">
        <v>0</v>
      </c>
      <c r="I5252">
        <v>0</v>
      </c>
      <c r="J5252">
        <f>VLOOKUP(A5252,Details!$A$1:$F$127,2,TRUE)</f>
        <v>77</v>
      </c>
      <c r="K5252" t="str">
        <f>VLOOKUP(A5252,Details!$A$1:$F$127,3,TRUE)</f>
        <v>M</v>
      </c>
      <c r="L5252">
        <f>VLOOKUP(A5252,Details!$A$1:$F$127,4,TRUE)</f>
        <v>26.3</v>
      </c>
      <c r="M5252" s="1" t="str">
        <f>VLOOKUP(A5252,Details!$A$1:$F$127,6,TRUE)</f>
        <v>NA</v>
      </c>
      <c r="N5252" s="1" t="str">
        <f>VLOOKUP(A5252,Details!$A$1:$F$127,5,TRUE)</f>
        <v>NA</v>
      </c>
      <c r="O5252" s="1" t="str">
        <f>VLOOKUP(A5252,Labels!$A$1:$B$127,2,TRUE)</f>
        <v>COPD</v>
      </c>
      <c r="P5252" s="1" t="str">
        <f>VLOOKUP(A5252,'Data Split'!$A$1:$B$921,2,TRUE)</f>
        <v>train</v>
      </c>
    </row>
    <row r="5253" spans="1:16" x14ac:dyDescent="0.3">
      <c r="A5253" s="1">
        <v>193</v>
      </c>
      <c r="B5253" s="1" t="s">
        <v>38</v>
      </c>
      <c r="C5253" s="1" t="s">
        <v>7</v>
      </c>
      <c r="D5253" s="1" t="s">
        <v>6</v>
      </c>
      <c r="E5253" s="1" t="s">
        <v>46</v>
      </c>
      <c r="F5253">
        <v>4.53</v>
      </c>
      <c r="G5253">
        <v>6.8040000000000003</v>
      </c>
      <c r="H5253">
        <v>0</v>
      </c>
      <c r="I5253">
        <v>0</v>
      </c>
      <c r="J5253">
        <f>VLOOKUP(A5253,Details!$A$1:$F$127,2,TRUE)</f>
        <v>77</v>
      </c>
      <c r="K5253" t="str">
        <f>VLOOKUP(A5253,Details!$A$1:$F$127,3,TRUE)</f>
        <v>M</v>
      </c>
      <c r="L5253">
        <f>VLOOKUP(A5253,Details!$A$1:$F$127,4,TRUE)</f>
        <v>26.3</v>
      </c>
      <c r="M5253" s="1" t="str">
        <f>VLOOKUP(A5253,Details!$A$1:$F$127,6,TRUE)</f>
        <v>NA</v>
      </c>
      <c r="N5253" s="1" t="str">
        <f>VLOOKUP(A5253,Details!$A$1:$F$127,5,TRUE)</f>
        <v>NA</v>
      </c>
      <c r="O5253" s="1" t="str">
        <f>VLOOKUP(A5253,Labels!$A$1:$B$127,2,TRUE)</f>
        <v>COPD</v>
      </c>
      <c r="P5253" s="1" t="str">
        <f>VLOOKUP(A5253,'Data Split'!$A$1:$B$921,2,TRUE)</f>
        <v>train</v>
      </c>
    </row>
    <row r="5254" spans="1:16" x14ac:dyDescent="0.3">
      <c r="A5254" s="1">
        <v>193</v>
      </c>
      <c r="B5254" s="1" t="s">
        <v>38</v>
      </c>
      <c r="C5254" s="1" t="s">
        <v>7</v>
      </c>
      <c r="D5254" s="1" t="s">
        <v>6</v>
      </c>
      <c r="E5254" s="1" t="s">
        <v>46</v>
      </c>
      <c r="F5254">
        <v>6.8040000000000003</v>
      </c>
      <c r="G5254">
        <v>9.2799999999999994</v>
      </c>
      <c r="H5254">
        <v>1</v>
      </c>
      <c r="I5254">
        <v>0</v>
      </c>
      <c r="J5254">
        <f>VLOOKUP(A5254,Details!$A$1:$F$127,2,TRUE)</f>
        <v>77</v>
      </c>
      <c r="K5254" t="str">
        <f>VLOOKUP(A5254,Details!$A$1:$F$127,3,TRUE)</f>
        <v>M</v>
      </c>
      <c r="L5254">
        <f>VLOOKUP(A5254,Details!$A$1:$F$127,4,TRUE)</f>
        <v>26.3</v>
      </c>
      <c r="M5254" s="1" t="str">
        <f>VLOOKUP(A5254,Details!$A$1:$F$127,6,TRUE)</f>
        <v>NA</v>
      </c>
      <c r="N5254" s="1" t="str">
        <f>VLOOKUP(A5254,Details!$A$1:$F$127,5,TRUE)</f>
        <v>NA</v>
      </c>
      <c r="O5254" s="1" t="str">
        <f>VLOOKUP(A5254,Labels!$A$1:$B$127,2,TRUE)</f>
        <v>COPD</v>
      </c>
      <c r="P5254" s="1" t="str">
        <f>VLOOKUP(A5254,'Data Split'!$A$1:$B$921,2,TRUE)</f>
        <v>train</v>
      </c>
    </row>
    <row r="5255" spans="1:16" x14ac:dyDescent="0.3">
      <c r="A5255" s="1">
        <v>193</v>
      </c>
      <c r="B5255" s="1" t="s">
        <v>38</v>
      </c>
      <c r="C5255" s="1" t="s">
        <v>7</v>
      </c>
      <c r="D5255" s="1" t="s">
        <v>6</v>
      </c>
      <c r="E5255" s="1" t="s">
        <v>46</v>
      </c>
      <c r="F5255">
        <v>9.2799999999999994</v>
      </c>
      <c r="G5255">
        <v>11.673</v>
      </c>
      <c r="H5255">
        <v>0</v>
      </c>
      <c r="I5255">
        <v>0</v>
      </c>
      <c r="J5255">
        <f>VLOOKUP(A5255,Details!$A$1:$F$127,2,TRUE)</f>
        <v>77</v>
      </c>
      <c r="K5255" t="str">
        <f>VLOOKUP(A5255,Details!$A$1:$F$127,3,TRUE)</f>
        <v>M</v>
      </c>
      <c r="L5255">
        <f>VLOOKUP(A5255,Details!$A$1:$F$127,4,TRUE)</f>
        <v>26.3</v>
      </c>
      <c r="M5255" s="1" t="str">
        <f>VLOOKUP(A5255,Details!$A$1:$F$127,6,TRUE)</f>
        <v>NA</v>
      </c>
      <c r="N5255" s="1" t="str">
        <f>VLOOKUP(A5255,Details!$A$1:$F$127,5,TRUE)</f>
        <v>NA</v>
      </c>
      <c r="O5255" s="1" t="str">
        <f>VLOOKUP(A5255,Labels!$A$1:$B$127,2,TRUE)</f>
        <v>COPD</v>
      </c>
      <c r="P5255" s="1" t="str">
        <f>VLOOKUP(A5255,'Data Split'!$A$1:$B$921,2,TRUE)</f>
        <v>train</v>
      </c>
    </row>
    <row r="5256" spans="1:16" x14ac:dyDescent="0.3">
      <c r="A5256" s="1">
        <v>193</v>
      </c>
      <c r="B5256" s="1" t="s">
        <v>38</v>
      </c>
      <c r="C5256" s="1" t="s">
        <v>7</v>
      </c>
      <c r="D5256" s="1" t="s">
        <v>6</v>
      </c>
      <c r="E5256" s="1" t="s">
        <v>46</v>
      </c>
      <c r="F5256">
        <v>11.673</v>
      </c>
      <c r="G5256">
        <v>13.839</v>
      </c>
      <c r="H5256">
        <v>0</v>
      </c>
      <c r="I5256">
        <v>0</v>
      </c>
      <c r="J5256">
        <f>VLOOKUP(A5256,Details!$A$1:$F$127,2,TRUE)</f>
        <v>77</v>
      </c>
      <c r="K5256" t="str">
        <f>VLOOKUP(A5256,Details!$A$1:$F$127,3,TRUE)</f>
        <v>M</v>
      </c>
      <c r="L5256">
        <f>VLOOKUP(A5256,Details!$A$1:$F$127,4,TRUE)</f>
        <v>26.3</v>
      </c>
      <c r="M5256" s="1" t="str">
        <f>VLOOKUP(A5256,Details!$A$1:$F$127,6,TRUE)</f>
        <v>NA</v>
      </c>
      <c r="N5256" s="1" t="str">
        <f>VLOOKUP(A5256,Details!$A$1:$F$127,5,TRUE)</f>
        <v>NA</v>
      </c>
      <c r="O5256" s="1" t="str">
        <f>VLOOKUP(A5256,Labels!$A$1:$B$127,2,TRUE)</f>
        <v>COPD</v>
      </c>
      <c r="P5256" s="1" t="str">
        <f>VLOOKUP(A5256,'Data Split'!$A$1:$B$921,2,TRUE)</f>
        <v>train</v>
      </c>
    </row>
    <row r="5257" spans="1:16" x14ac:dyDescent="0.3">
      <c r="A5257" s="1">
        <v>193</v>
      </c>
      <c r="B5257" s="1" t="s">
        <v>38</v>
      </c>
      <c r="C5257" s="1" t="s">
        <v>7</v>
      </c>
      <c r="D5257" s="1" t="s">
        <v>6</v>
      </c>
      <c r="E5257" s="1" t="s">
        <v>46</v>
      </c>
      <c r="F5257">
        <v>13.839</v>
      </c>
      <c r="G5257">
        <v>16.446000000000002</v>
      </c>
      <c r="H5257">
        <v>0</v>
      </c>
      <c r="I5257">
        <v>0</v>
      </c>
      <c r="J5257">
        <f>VLOOKUP(A5257,Details!$A$1:$F$127,2,TRUE)</f>
        <v>77</v>
      </c>
      <c r="K5257" t="str">
        <f>VLOOKUP(A5257,Details!$A$1:$F$127,3,TRUE)</f>
        <v>M</v>
      </c>
      <c r="L5257">
        <f>VLOOKUP(A5257,Details!$A$1:$F$127,4,TRUE)</f>
        <v>26.3</v>
      </c>
      <c r="M5257" s="1" t="str">
        <f>VLOOKUP(A5257,Details!$A$1:$F$127,6,TRUE)</f>
        <v>NA</v>
      </c>
      <c r="N5257" s="1" t="str">
        <f>VLOOKUP(A5257,Details!$A$1:$F$127,5,TRUE)</f>
        <v>NA</v>
      </c>
      <c r="O5257" s="1" t="str">
        <f>VLOOKUP(A5257,Labels!$A$1:$B$127,2,TRUE)</f>
        <v>COPD</v>
      </c>
      <c r="P5257" s="1" t="str">
        <f>VLOOKUP(A5257,'Data Split'!$A$1:$B$921,2,TRUE)</f>
        <v>train</v>
      </c>
    </row>
    <row r="5258" spans="1:16" x14ac:dyDescent="0.3">
      <c r="A5258" s="1">
        <v>193</v>
      </c>
      <c r="B5258" s="1" t="s">
        <v>38</v>
      </c>
      <c r="C5258" s="1" t="s">
        <v>7</v>
      </c>
      <c r="D5258" s="1" t="s">
        <v>6</v>
      </c>
      <c r="E5258" s="1" t="s">
        <v>46</v>
      </c>
      <c r="F5258">
        <v>16.446000000000002</v>
      </c>
      <c r="G5258">
        <v>19.065000000000001</v>
      </c>
      <c r="H5258">
        <v>0</v>
      </c>
      <c r="I5258">
        <v>0</v>
      </c>
      <c r="J5258">
        <f>VLOOKUP(A5258,Details!$A$1:$F$127,2,TRUE)</f>
        <v>77</v>
      </c>
      <c r="K5258" t="str">
        <f>VLOOKUP(A5258,Details!$A$1:$F$127,3,TRUE)</f>
        <v>M</v>
      </c>
      <c r="L5258">
        <f>VLOOKUP(A5258,Details!$A$1:$F$127,4,TRUE)</f>
        <v>26.3</v>
      </c>
      <c r="M5258" s="1" t="str">
        <f>VLOOKUP(A5258,Details!$A$1:$F$127,6,TRUE)</f>
        <v>NA</v>
      </c>
      <c r="N5258" s="1" t="str">
        <f>VLOOKUP(A5258,Details!$A$1:$F$127,5,TRUE)</f>
        <v>NA</v>
      </c>
      <c r="O5258" s="1" t="str">
        <f>VLOOKUP(A5258,Labels!$A$1:$B$127,2,TRUE)</f>
        <v>COPD</v>
      </c>
      <c r="P5258" s="1" t="str">
        <f>VLOOKUP(A5258,'Data Split'!$A$1:$B$921,2,TRUE)</f>
        <v>train</v>
      </c>
    </row>
    <row r="5259" spans="1:16" x14ac:dyDescent="0.3">
      <c r="A5259" s="1">
        <v>193</v>
      </c>
      <c r="B5259" s="1" t="s">
        <v>38</v>
      </c>
      <c r="C5259" s="1" t="s">
        <v>8</v>
      </c>
      <c r="D5259" s="1" t="s">
        <v>6</v>
      </c>
      <c r="E5259" s="1" t="s">
        <v>46</v>
      </c>
      <c r="F5259">
        <v>0.36299999999999999</v>
      </c>
      <c r="G5259">
        <v>1.887</v>
      </c>
      <c r="H5259">
        <v>1</v>
      </c>
      <c r="I5259">
        <v>0</v>
      </c>
      <c r="J5259">
        <f>VLOOKUP(A5259,Details!$A$1:$F$127,2,TRUE)</f>
        <v>77</v>
      </c>
      <c r="K5259" t="str">
        <f>VLOOKUP(A5259,Details!$A$1:$F$127,3,TRUE)</f>
        <v>M</v>
      </c>
      <c r="L5259">
        <f>VLOOKUP(A5259,Details!$A$1:$F$127,4,TRUE)</f>
        <v>26.3</v>
      </c>
      <c r="M5259" s="1" t="str">
        <f>VLOOKUP(A5259,Details!$A$1:$F$127,6,TRUE)</f>
        <v>NA</v>
      </c>
      <c r="N5259" s="1" t="str">
        <f>VLOOKUP(A5259,Details!$A$1:$F$127,5,TRUE)</f>
        <v>NA</v>
      </c>
      <c r="O5259" s="1" t="str">
        <f>VLOOKUP(A5259,Labels!$A$1:$B$127,2,TRUE)</f>
        <v>COPD</v>
      </c>
      <c r="P5259" s="1" t="str">
        <f>VLOOKUP(A5259,'Data Split'!$A$1:$B$921,2,TRUE)</f>
        <v>train</v>
      </c>
    </row>
    <row r="5260" spans="1:16" x14ac:dyDescent="0.3">
      <c r="A5260" s="1">
        <v>193</v>
      </c>
      <c r="B5260" s="1" t="s">
        <v>38</v>
      </c>
      <c r="C5260" s="1" t="s">
        <v>8</v>
      </c>
      <c r="D5260" s="1" t="s">
        <v>6</v>
      </c>
      <c r="E5260" s="1" t="s">
        <v>46</v>
      </c>
      <c r="F5260">
        <v>1.887</v>
      </c>
      <c r="G5260">
        <v>4.53</v>
      </c>
      <c r="H5260">
        <v>1</v>
      </c>
      <c r="I5260">
        <v>0</v>
      </c>
      <c r="J5260">
        <f>VLOOKUP(A5260,Details!$A$1:$F$127,2,TRUE)</f>
        <v>77</v>
      </c>
      <c r="K5260" t="str">
        <f>VLOOKUP(A5260,Details!$A$1:$F$127,3,TRUE)</f>
        <v>M</v>
      </c>
      <c r="L5260">
        <f>VLOOKUP(A5260,Details!$A$1:$F$127,4,TRUE)</f>
        <v>26.3</v>
      </c>
      <c r="M5260" s="1" t="str">
        <f>VLOOKUP(A5260,Details!$A$1:$F$127,6,TRUE)</f>
        <v>NA</v>
      </c>
      <c r="N5260" s="1" t="str">
        <f>VLOOKUP(A5260,Details!$A$1:$F$127,5,TRUE)</f>
        <v>NA</v>
      </c>
      <c r="O5260" s="1" t="str">
        <f>VLOOKUP(A5260,Labels!$A$1:$B$127,2,TRUE)</f>
        <v>COPD</v>
      </c>
      <c r="P5260" s="1" t="str">
        <f>VLOOKUP(A5260,'Data Split'!$A$1:$B$921,2,TRUE)</f>
        <v>train</v>
      </c>
    </row>
    <row r="5261" spans="1:16" x14ac:dyDescent="0.3">
      <c r="A5261" s="1">
        <v>193</v>
      </c>
      <c r="B5261" s="1" t="s">
        <v>38</v>
      </c>
      <c r="C5261" s="1" t="s">
        <v>8</v>
      </c>
      <c r="D5261" s="1" t="s">
        <v>6</v>
      </c>
      <c r="E5261" s="1" t="s">
        <v>46</v>
      </c>
      <c r="F5261">
        <v>4.53</v>
      </c>
      <c r="G5261">
        <v>6.8040000000000003</v>
      </c>
      <c r="H5261">
        <v>1</v>
      </c>
      <c r="I5261">
        <v>0</v>
      </c>
      <c r="J5261">
        <f>VLOOKUP(A5261,Details!$A$1:$F$127,2,TRUE)</f>
        <v>77</v>
      </c>
      <c r="K5261" t="str">
        <f>VLOOKUP(A5261,Details!$A$1:$F$127,3,TRUE)</f>
        <v>M</v>
      </c>
      <c r="L5261">
        <f>VLOOKUP(A5261,Details!$A$1:$F$127,4,TRUE)</f>
        <v>26.3</v>
      </c>
      <c r="M5261" s="1" t="str">
        <f>VLOOKUP(A5261,Details!$A$1:$F$127,6,TRUE)</f>
        <v>NA</v>
      </c>
      <c r="N5261" s="1" t="str">
        <f>VLOOKUP(A5261,Details!$A$1:$F$127,5,TRUE)</f>
        <v>NA</v>
      </c>
      <c r="O5261" s="1" t="str">
        <f>VLOOKUP(A5261,Labels!$A$1:$B$127,2,TRUE)</f>
        <v>COPD</v>
      </c>
      <c r="P5261" s="1" t="str">
        <f>VLOOKUP(A5261,'Data Split'!$A$1:$B$921,2,TRUE)</f>
        <v>train</v>
      </c>
    </row>
    <row r="5262" spans="1:16" x14ac:dyDescent="0.3">
      <c r="A5262" s="1">
        <v>193</v>
      </c>
      <c r="B5262" s="1" t="s">
        <v>38</v>
      </c>
      <c r="C5262" s="1" t="s">
        <v>8</v>
      </c>
      <c r="D5262" s="1" t="s">
        <v>6</v>
      </c>
      <c r="E5262" s="1" t="s">
        <v>46</v>
      </c>
      <c r="F5262">
        <v>6.8040000000000003</v>
      </c>
      <c r="G5262">
        <v>9.2799999999999994</v>
      </c>
      <c r="H5262">
        <v>1</v>
      </c>
      <c r="I5262">
        <v>0</v>
      </c>
      <c r="J5262">
        <f>VLOOKUP(A5262,Details!$A$1:$F$127,2,TRUE)</f>
        <v>77</v>
      </c>
      <c r="K5262" t="str">
        <f>VLOOKUP(A5262,Details!$A$1:$F$127,3,TRUE)</f>
        <v>M</v>
      </c>
      <c r="L5262">
        <f>VLOOKUP(A5262,Details!$A$1:$F$127,4,TRUE)</f>
        <v>26.3</v>
      </c>
      <c r="M5262" s="1" t="str">
        <f>VLOOKUP(A5262,Details!$A$1:$F$127,6,TRUE)</f>
        <v>NA</v>
      </c>
      <c r="N5262" s="1" t="str">
        <f>VLOOKUP(A5262,Details!$A$1:$F$127,5,TRUE)</f>
        <v>NA</v>
      </c>
      <c r="O5262" s="1" t="str">
        <f>VLOOKUP(A5262,Labels!$A$1:$B$127,2,TRUE)</f>
        <v>COPD</v>
      </c>
      <c r="P5262" s="1" t="str">
        <f>VLOOKUP(A5262,'Data Split'!$A$1:$B$921,2,TRUE)</f>
        <v>train</v>
      </c>
    </row>
    <row r="5263" spans="1:16" x14ac:dyDescent="0.3">
      <c r="A5263" s="1">
        <v>193</v>
      </c>
      <c r="B5263" s="1" t="s">
        <v>38</v>
      </c>
      <c r="C5263" s="1" t="s">
        <v>8</v>
      </c>
      <c r="D5263" s="1" t="s">
        <v>6</v>
      </c>
      <c r="E5263" s="1" t="s">
        <v>46</v>
      </c>
      <c r="F5263">
        <v>9.2799999999999994</v>
      </c>
      <c r="G5263">
        <v>11.673</v>
      </c>
      <c r="H5263">
        <v>1</v>
      </c>
      <c r="I5263">
        <v>0</v>
      </c>
      <c r="J5263">
        <f>VLOOKUP(A5263,Details!$A$1:$F$127,2,TRUE)</f>
        <v>77</v>
      </c>
      <c r="K5263" t="str">
        <f>VLOOKUP(A5263,Details!$A$1:$F$127,3,TRUE)</f>
        <v>M</v>
      </c>
      <c r="L5263">
        <f>VLOOKUP(A5263,Details!$A$1:$F$127,4,TRUE)</f>
        <v>26.3</v>
      </c>
      <c r="M5263" s="1" t="str">
        <f>VLOOKUP(A5263,Details!$A$1:$F$127,6,TRUE)</f>
        <v>NA</v>
      </c>
      <c r="N5263" s="1" t="str">
        <f>VLOOKUP(A5263,Details!$A$1:$F$127,5,TRUE)</f>
        <v>NA</v>
      </c>
      <c r="O5263" s="1" t="str">
        <f>VLOOKUP(A5263,Labels!$A$1:$B$127,2,TRUE)</f>
        <v>COPD</v>
      </c>
      <c r="P5263" s="1" t="str">
        <f>VLOOKUP(A5263,'Data Split'!$A$1:$B$921,2,TRUE)</f>
        <v>train</v>
      </c>
    </row>
    <row r="5264" spans="1:16" x14ac:dyDescent="0.3">
      <c r="A5264" s="1">
        <v>193</v>
      </c>
      <c r="B5264" s="1" t="s">
        <v>38</v>
      </c>
      <c r="C5264" s="1" t="s">
        <v>8</v>
      </c>
      <c r="D5264" s="1" t="s">
        <v>6</v>
      </c>
      <c r="E5264" s="1" t="s">
        <v>46</v>
      </c>
      <c r="F5264">
        <v>11.673</v>
      </c>
      <c r="G5264">
        <v>13.839</v>
      </c>
      <c r="H5264">
        <v>1</v>
      </c>
      <c r="I5264">
        <v>0</v>
      </c>
      <c r="J5264">
        <f>VLOOKUP(A5264,Details!$A$1:$F$127,2,TRUE)</f>
        <v>77</v>
      </c>
      <c r="K5264" t="str">
        <f>VLOOKUP(A5264,Details!$A$1:$F$127,3,TRUE)</f>
        <v>M</v>
      </c>
      <c r="L5264">
        <f>VLOOKUP(A5264,Details!$A$1:$F$127,4,TRUE)</f>
        <v>26.3</v>
      </c>
      <c r="M5264" s="1" t="str">
        <f>VLOOKUP(A5264,Details!$A$1:$F$127,6,TRUE)</f>
        <v>NA</v>
      </c>
      <c r="N5264" s="1" t="str">
        <f>VLOOKUP(A5264,Details!$A$1:$F$127,5,TRUE)</f>
        <v>NA</v>
      </c>
      <c r="O5264" s="1" t="str">
        <f>VLOOKUP(A5264,Labels!$A$1:$B$127,2,TRUE)</f>
        <v>COPD</v>
      </c>
      <c r="P5264" s="1" t="str">
        <f>VLOOKUP(A5264,'Data Split'!$A$1:$B$921,2,TRUE)</f>
        <v>train</v>
      </c>
    </row>
    <row r="5265" spans="1:16" x14ac:dyDescent="0.3">
      <c r="A5265" s="1">
        <v>193</v>
      </c>
      <c r="B5265" s="1" t="s">
        <v>38</v>
      </c>
      <c r="C5265" s="1" t="s">
        <v>8</v>
      </c>
      <c r="D5265" s="1" t="s">
        <v>6</v>
      </c>
      <c r="E5265" s="1" t="s">
        <v>46</v>
      </c>
      <c r="F5265">
        <v>13.839</v>
      </c>
      <c r="G5265">
        <v>16.446000000000002</v>
      </c>
      <c r="H5265">
        <v>1</v>
      </c>
      <c r="I5265">
        <v>0</v>
      </c>
      <c r="J5265">
        <f>VLOOKUP(A5265,Details!$A$1:$F$127,2,TRUE)</f>
        <v>77</v>
      </c>
      <c r="K5265" t="str">
        <f>VLOOKUP(A5265,Details!$A$1:$F$127,3,TRUE)</f>
        <v>M</v>
      </c>
      <c r="L5265">
        <f>VLOOKUP(A5265,Details!$A$1:$F$127,4,TRUE)</f>
        <v>26.3</v>
      </c>
      <c r="M5265" s="1" t="str">
        <f>VLOOKUP(A5265,Details!$A$1:$F$127,6,TRUE)</f>
        <v>NA</v>
      </c>
      <c r="N5265" s="1" t="str">
        <f>VLOOKUP(A5265,Details!$A$1:$F$127,5,TRUE)</f>
        <v>NA</v>
      </c>
      <c r="O5265" s="1" t="str">
        <f>VLOOKUP(A5265,Labels!$A$1:$B$127,2,TRUE)</f>
        <v>COPD</v>
      </c>
      <c r="P5265" s="1" t="str">
        <f>VLOOKUP(A5265,'Data Split'!$A$1:$B$921,2,TRUE)</f>
        <v>train</v>
      </c>
    </row>
    <row r="5266" spans="1:16" x14ac:dyDescent="0.3">
      <c r="A5266" s="1">
        <v>193</v>
      </c>
      <c r="B5266" s="1" t="s">
        <v>38</v>
      </c>
      <c r="C5266" s="1" t="s">
        <v>8</v>
      </c>
      <c r="D5266" s="1" t="s">
        <v>6</v>
      </c>
      <c r="E5266" s="1" t="s">
        <v>46</v>
      </c>
      <c r="F5266">
        <v>16.446000000000002</v>
      </c>
      <c r="G5266">
        <v>19.065000000000001</v>
      </c>
      <c r="H5266">
        <v>1</v>
      </c>
      <c r="I5266">
        <v>0</v>
      </c>
      <c r="J5266">
        <f>VLOOKUP(A5266,Details!$A$1:$F$127,2,TRUE)</f>
        <v>77</v>
      </c>
      <c r="K5266" t="str">
        <f>VLOOKUP(A5266,Details!$A$1:$F$127,3,TRUE)</f>
        <v>M</v>
      </c>
      <c r="L5266">
        <f>VLOOKUP(A5266,Details!$A$1:$F$127,4,TRUE)</f>
        <v>26.3</v>
      </c>
      <c r="M5266" s="1" t="str">
        <f>VLOOKUP(A5266,Details!$A$1:$F$127,6,TRUE)</f>
        <v>NA</v>
      </c>
      <c r="N5266" s="1" t="str">
        <f>VLOOKUP(A5266,Details!$A$1:$F$127,5,TRUE)</f>
        <v>NA</v>
      </c>
      <c r="O5266" s="1" t="str">
        <f>VLOOKUP(A5266,Labels!$A$1:$B$127,2,TRUE)</f>
        <v>COPD</v>
      </c>
      <c r="P5266" s="1" t="str">
        <f>VLOOKUP(A5266,'Data Split'!$A$1:$B$921,2,TRUE)</f>
        <v>train</v>
      </c>
    </row>
    <row r="5267" spans="1:16" x14ac:dyDescent="0.3">
      <c r="A5267" s="1">
        <v>193</v>
      </c>
      <c r="B5267" s="1" t="s">
        <v>38</v>
      </c>
      <c r="C5267" s="1" t="s">
        <v>9</v>
      </c>
      <c r="D5267" s="1" t="s">
        <v>6</v>
      </c>
      <c r="E5267" s="1" t="s">
        <v>46</v>
      </c>
      <c r="F5267">
        <v>0.36299999999999999</v>
      </c>
      <c r="G5267">
        <v>1.887</v>
      </c>
      <c r="H5267">
        <v>1</v>
      </c>
      <c r="I5267">
        <v>0</v>
      </c>
      <c r="J5267">
        <f>VLOOKUP(A5267,Details!$A$1:$F$127,2,TRUE)</f>
        <v>77</v>
      </c>
      <c r="K5267" t="str">
        <f>VLOOKUP(A5267,Details!$A$1:$F$127,3,TRUE)</f>
        <v>M</v>
      </c>
      <c r="L5267">
        <f>VLOOKUP(A5267,Details!$A$1:$F$127,4,TRUE)</f>
        <v>26.3</v>
      </c>
      <c r="M5267" s="1" t="str">
        <f>VLOOKUP(A5267,Details!$A$1:$F$127,6,TRUE)</f>
        <v>NA</v>
      </c>
      <c r="N5267" s="1" t="str">
        <f>VLOOKUP(A5267,Details!$A$1:$F$127,5,TRUE)</f>
        <v>NA</v>
      </c>
      <c r="O5267" s="1" t="str">
        <f>VLOOKUP(A5267,Labels!$A$1:$B$127,2,TRUE)</f>
        <v>COPD</v>
      </c>
      <c r="P5267" s="1" t="str">
        <f>VLOOKUP(A5267,'Data Split'!$A$1:$B$921,2,TRUE)</f>
        <v>train</v>
      </c>
    </row>
    <row r="5268" spans="1:16" x14ac:dyDescent="0.3">
      <c r="A5268" s="1">
        <v>193</v>
      </c>
      <c r="B5268" s="1" t="s">
        <v>38</v>
      </c>
      <c r="C5268" s="1" t="s">
        <v>9</v>
      </c>
      <c r="D5268" s="1" t="s">
        <v>6</v>
      </c>
      <c r="E5268" s="1" t="s">
        <v>46</v>
      </c>
      <c r="F5268">
        <v>1.887</v>
      </c>
      <c r="G5268">
        <v>4.53</v>
      </c>
      <c r="H5268">
        <v>1</v>
      </c>
      <c r="I5268">
        <v>0</v>
      </c>
      <c r="J5268">
        <f>VLOOKUP(A5268,Details!$A$1:$F$127,2,TRUE)</f>
        <v>77</v>
      </c>
      <c r="K5268" t="str">
        <f>VLOOKUP(A5268,Details!$A$1:$F$127,3,TRUE)</f>
        <v>M</v>
      </c>
      <c r="L5268">
        <f>VLOOKUP(A5268,Details!$A$1:$F$127,4,TRUE)</f>
        <v>26.3</v>
      </c>
      <c r="M5268" s="1" t="str">
        <f>VLOOKUP(A5268,Details!$A$1:$F$127,6,TRUE)</f>
        <v>NA</v>
      </c>
      <c r="N5268" s="1" t="str">
        <f>VLOOKUP(A5268,Details!$A$1:$F$127,5,TRUE)</f>
        <v>NA</v>
      </c>
      <c r="O5268" s="1" t="str">
        <f>VLOOKUP(A5268,Labels!$A$1:$B$127,2,TRUE)</f>
        <v>COPD</v>
      </c>
      <c r="P5268" s="1" t="str">
        <f>VLOOKUP(A5268,'Data Split'!$A$1:$B$921,2,TRUE)</f>
        <v>train</v>
      </c>
    </row>
    <row r="5269" spans="1:16" x14ac:dyDescent="0.3">
      <c r="A5269" s="1">
        <v>193</v>
      </c>
      <c r="B5269" s="1" t="s">
        <v>38</v>
      </c>
      <c r="C5269" s="1" t="s">
        <v>9</v>
      </c>
      <c r="D5269" s="1" t="s">
        <v>6</v>
      </c>
      <c r="E5269" s="1" t="s">
        <v>46</v>
      </c>
      <c r="F5269">
        <v>4.53</v>
      </c>
      <c r="G5269">
        <v>6.8040000000000003</v>
      </c>
      <c r="H5269">
        <v>1</v>
      </c>
      <c r="I5269">
        <v>0</v>
      </c>
      <c r="J5269">
        <f>VLOOKUP(A5269,Details!$A$1:$F$127,2,TRUE)</f>
        <v>77</v>
      </c>
      <c r="K5269" t="str">
        <f>VLOOKUP(A5269,Details!$A$1:$F$127,3,TRUE)</f>
        <v>M</v>
      </c>
      <c r="L5269">
        <f>VLOOKUP(A5269,Details!$A$1:$F$127,4,TRUE)</f>
        <v>26.3</v>
      </c>
      <c r="M5269" s="1" t="str">
        <f>VLOOKUP(A5269,Details!$A$1:$F$127,6,TRUE)</f>
        <v>NA</v>
      </c>
      <c r="N5269" s="1" t="str">
        <f>VLOOKUP(A5269,Details!$A$1:$F$127,5,TRUE)</f>
        <v>NA</v>
      </c>
      <c r="O5269" s="1" t="str">
        <f>VLOOKUP(A5269,Labels!$A$1:$B$127,2,TRUE)</f>
        <v>COPD</v>
      </c>
      <c r="P5269" s="1" t="str">
        <f>VLOOKUP(A5269,'Data Split'!$A$1:$B$921,2,TRUE)</f>
        <v>train</v>
      </c>
    </row>
    <row r="5270" spans="1:16" x14ac:dyDescent="0.3">
      <c r="A5270" s="1">
        <v>193</v>
      </c>
      <c r="B5270" s="1" t="s">
        <v>38</v>
      </c>
      <c r="C5270" s="1" t="s">
        <v>9</v>
      </c>
      <c r="D5270" s="1" t="s">
        <v>6</v>
      </c>
      <c r="E5270" s="1" t="s">
        <v>46</v>
      </c>
      <c r="F5270">
        <v>6.8040000000000003</v>
      </c>
      <c r="G5270">
        <v>9.2799999999999994</v>
      </c>
      <c r="H5270">
        <v>1</v>
      </c>
      <c r="I5270">
        <v>0</v>
      </c>
      <c r="J5270">
        <f>VLOOKUP(A5270,Details!$A$1:$F$127,2,TRUE)</f>
        <v>77</v>
      </c>
      <c r="K5270" t="str">
        <f>VLOOKUP(A5270,Details!$A$1:$F$127,3,TRUE)</f>
        <v>M</v>
      </c>
      <c r="L5270">
        <f>VLOOKUP(A5270,Details!$A$1:$F$127,4,TRUE)</f>
        <v>26.3</v>
      </c>
      <c r="M5270" s="1" t="str">
        <f>VLOOKUP(A5270,Details!$A$1:$F$127,6,TRUE)</f>
        <v>NA</v>
      </c>
      <c r="N5270" s="1" t="str">
        <f>VLOOKUP(A5270,Details!$A$1:$F$127,5,TRUE)</f>
        <v>NA</v>
      </c>
      <c r="O5270" s="1" t="str">
        <f>VLOOKUP(A5270,Labels!$A$1:$B$127,2,TRUE)</f>
        <v>COPD</v>
      </c>
      <c r="P5270" s="1" t="str">
        <f>VLOOKUP(A5270,'Data Split'!$A$1:$B$921,2,TRUE)</f>
        <v>train</v>
      </c>
    </row>
    <row r="5271" spans="1:16" x14ac:dyDescent="0.3">
      <c r="A5271" s="1">
        <v>193</v>
      </c>
      <c r="B5271" s="1" t="s">
        <v>38</v>
      </c>
      <c r="C5271" s="1" t="s">
        <v>9</v>
      </c>
      <c r="D5271" s="1" t="s">
        <v>6</v>
      </c>
      <c r="E5271" s="1" t="s">
        <v>46</v>
      </c>
      <c r="F5271">
        <v>9.2799999999999994</v>
      </c>
      <c r="G5271">
        <v>11.673</v>
      </c>
      <c r="H5271">
        <v>1</v>
      </c>
      <c r="I5271">
        <v>0</v>
      </c>
      <c r="J5271">
        <f>VLOOKUP(A5271,Details!$A$1:$F$127,2,TRUE)</f>
        <v>77</v>
      </c>
      <c r="K5271" t="str">
        <f>VLOOKUP(A5271,Details!$A$1:$F$127,3,TRUE)</f>
        <v>M</v>
      </c>
      <c r="L5271">
        <f>VLOOKUP(A5271,Details!$A$1:$F$127,4,TRUE)</f>
        <v>26.3</v>
      </c>
      <c r="M5271" s="1" t="str">
        <f>VLOOKUP(A5271,Details!$A$1:$F$127,6,TRUE)</f>
        <v>NA</v>
      </c>
      <c r="N5271" s="1" t="str">
        <f>VLOOKUP(A5271,Details!$A$1:$F$127,5,TRUE)</f>
        <v>NA</v>
      </c>
      <c r="O5271" s="1" t="str">
        <f>VLOOKUP(A5271,Labels!$A$1:$B$127,2,TRUE)</f>
        <v>COPD</v>
      </c>
      <c r="P5271" s="1" t="str">
        <f>VLOOKUP(A5271,'Data Split'!$A$1:$B$921,2,TRUE)</f>
        <v>train</v>
      </c>
    </row>
    <row r="5272" spans="1:16" x14ac:dyDescent="0.3">
      <c r="A5272" s="1">
        <v>193</v>
      </c>
      <c r="B5272" s="1" t="s">
        <v>38</v>
      </c>
      <c r="C5272" s="1" t="s">
        <v>9</v>
      </c>
      <c r="D5272" s="1" t="s">
        <v>6</v>
      </c>
      <c r="E5272" s="1" t="s">
        <v>46</v>
      </c>
      <c r="F5272">
        <v>11.673</v>
      </c>
      <c r="G5272">
        <v>13.839</v>
      </c>
      <c r="H5272">
        <v>1</v>
      </c>
      <c r="I5272">
        <v>0</v>
      </c>
      <c r="J5272">
        <f>VLOOKUP(A5272,Details!$A$1:$F$127,2,TRUE)</f>
        <v>77</v>
      </c>
      <c r="K5272" t="str">
        <f>VLOOKUP(A5272,Details!$A$1:$F$127,3,TRUE)</f>
        <v>M</v>
      </c>
      <c r="L5272">
        <f>VLOOKUP(A5272,Details!$A$1:$F$127,4,TRUE)</f>
        <v>26.3</v>
      </c>
      <c r="M5272" s="1" t="str">
        <f>VLOOKUP(A5272,Details!$A$1:$F$127,6,TRUE)</f>
        <v>NA</v>
      </c>
      <c r="N5272" s="1" t="str">
        <f>VLOOKUP(A5272,Details!$A$1:$F$127,5,TRUE)</f>
        <v>NA</v>
      </c>
      <c r="O5272" s="1" t="str">
        <f>VLOOKUP(A5272,Labels!$A$1:$B$127,2,TRUE)</f>
        <v>COPD</v>
      </c>
      <c r="P5272" s="1" t="str">
        <f>VLOOKUP(A5272,'Data Split'!$A$1:$B$921,2,TRUE)</f>
        <v>train</v>
      </c>
    </row>
    <row r="5273" spans="1:16" x14ac:dyDescent="0.3">
      <c r="A5273" s="1">
        <v>193</v>
      </c>
      <c r="B5273" s="1" t="s">
        <v>38</v>
      </c>
      <c r="C5273" s="1" t="s">
        <v>9</v>
      </c>
      <c r="D5273" s="1" t="s">
        <v>6</v>
      </c>
      <c r="E5273" s="1" t="s">
        <v>46</v>
      </c>
      <c r="F5273">
        <v>13.839</v>
      </c>
      <c r="G5273">
        <v>16.446000000000002</v>
      </c>
      <c r="H5273">
        <v>1</v>
      </c>
      <c r="I5273">
        <v>0</v>
      </c>
      <c r="J5273">
        <f>VLOOKUP(A5273,Details!$A$1:$F$127,2,TRUE)</f>
        <v>77</v>
      </c>
      <c r="K5273" t="str">
        <f>VLOOKUP(A5273,Details!$A$1:$F$127,3,TRUE)</f>
        <v>M</v>
      </c>
      <c r="L5273">
        <f>VLOOKUP(A5273,Details!$A$1:$F$127,4,TRUE)</f>
        <v>26.3</v>
      </c>
      <c r="M5273" s="1" t="str">
        <f>VLOOKUP(A5273,Details!$A$1:$F$127,6,TRUE)</f>
        <v>NA</v>
      </c>
      <c r="N5273" s="1" t="str">
        <f>VLOOKUP(A5273,Details!$A$1:$F$127,5,TRUE)</f>
        <v>NA</v>
      </c>
      <c r="O5273" s="1" t="str">
        <f>VLOOKUP(A5273,Labels!$A$1:$B$127,2,TRUE)</f>
        <v>COPD</v>
      </c>
      <c r="P5273" s="1" t="str">
        <f>VLOOKUP(A5273,'Data Split'!$A$1:$B$921,2,TRUE)</f>
        <v>train</v>
      </c>
    </row>
    <row r="5274" spans="1:16" x14ac:dyDescent="0.3">
      <c r="A5274" s="1">
        <v>193</v>
      </c>
      <c r="B5274" s="1" t="s">
        <v>38</v>
      </c>
      <c r="C5274" s="1" t="s">
        <v>9</v>
      </c>
      <c r="D5274" s="1" t="s">
        <v>6</v>
      </c>
      <c r="E5274" s="1" t="s">
        <v>46</v>
      </c>
      <c r="F5274">
        <v>16.446000000000002</v>
      </c>
      <c r="G5274">
        <v>19.065000000000001</v>
      </c>
      <c r="H5274">
        <v>1</v>
      </c>
      <c r="I5274">
        <v>0</v>
      </c>
      <c r="J5274">
        <f>VLOOKUP(A5274,Details!$A$1:$F$127,2,TRUE)</f>
        <v>77</v>
      </c>
      <c r="K5274" t="str">
        <f>VLOOKUP(A5274,Details!$A$1:$F$127,3,TRUE)</f>
        <v>M</v>
      </c>
      <c r="L5274">
        <f>VLOOKUP(A5274,Details!$A$1:$F$127,4,TRUE)</f>
        <v>26.3</v>
      </c>
      <c r="M5274" s="1" t="str">
        <f>VLOOKUP(A5274,Details!$A$1:$F$127,6,TRUE)</f>
        <v>NA</v>
      </c>
      <c r="N5274" s="1" t="str">
        <f>VLOOKUP(A5274,Details!$A$1:$F$127,5,TRUE)</f>
        <v>NA</v>
      </c>
      <c r="O5274" s="1" t="str">
        <f>VLOOKUP(A5274,Labels!$A$1:$B$127,2,TRUE)</f>
        <v>COPD</v>
      </c>
      <c r="P5274" s="1" t="str">
        <f>VLOOKUP(A5274,'Data Split'!$A$1:$B$921,2,TRUE)</f>
        <v>train</v>
      </c>
    </row>
    <row r="5275" spans="1:16" x14ac:dyDescent="0.3">
      <c r="A5275" s="1">
        <v>193</v>
      </c>
      <c r="B5275" s="1" t="s">
        <v>38</v>
      </c>
      <c r="C5275" s="1" t="s">
        <v>3</v>
      </c>
      <c r="D5275" s="1" t="s">
        <v>6</v>
      </c>
      <c r="E5275" s="1" t="s">
        <v>46</v>
      </c>
      <c r="F5275">
        <v>0.36299999999999999</v>
      </c>
      <c r="G5275">
        <v>1.887</v>
      </c>
      <c r="H5275">
        <v>0</v>
      </c>
      <c r="I5275">
        <v>0</v>
      </c>
      <c r="J5275">
        <f>VLOOKUP(A5275,Details!$A$1:$F$127,2,TRUE)</f>
        <v>77</v>
      </c>
      <c r="K5275" t="str">
        <f>VLOOKUP(A5275,Details!$A$1:$F$127,3,TRUE)</f>
        <v>M</v>
      </c>
      <c r="L5275">
        <f>VLOOKUP(A5275,Details!$A$1:$F$127,4,TRUE)</f>
        <v>26.3</v>
      </c>
      <c r="M5275" s="1" t="str">
        <f>VLOOKUP(A5275,Details!$A$1:$F$127,6,TRUE)</f>
        <v>NA</v>
      </c>
      <c r="N5275" s="1" t="str">
        <f>VLOOKUP(A5275,Details!$A$1:$F$127,5,TRUE)</f>
        <v>NA</v>
      </c>
      <c r="O5275" s="1" t="str">
        <f>VLOOKUP(A5275,Labels!$A$1:$B$127,2,TRUE)</f>
        <v>COPD</v>
      </c>
      <c r="P5275" s="1" t="str">
        <f>VLOOKUP(A5275,'Data Split'!$A$1:$B$921,2,TRUE)</f>
        <v>train</v>
      </c>
    </row>
    <row r="5276" spans="1:16" x14ac:dyDescent="0.3">
      <c r="A5276" s="1">
        <v>193</v>
      </c>
      <c r="B5276" s="1" t="s">
        <v>38</v>
      </c>
      <c r="C5276" s="1" t="s">
        <v>3</v>
      </c>
      <c r="D5276" s="1" t="s">
        <v>6</v>
      </c>
      <c r="E5276" s="1" t="s">
        <v>46</v>
      </c>
      <c r="F5276">
        <v>1.887</v>
      </c>
      <c r="G5276">
        <v>4.53</v>
      </c>
      <c r="H5276">
        <v>0</v>
      </c>
      <c r="I5276">
        <v>0</v>
      </c>
      <c r="J5276">
        <f>VLOOKUP(A5276,Details!$A$1:$F$127,2,TRUE)</f>
        <v>77</v>
      </c>
      <c r="K5276" t="str">
        <f>VLOOKUP(A5276,Details!$A$1:$F$127,3,TRUE)</f>
        <v>M</v>
      </c>
      <c r="L5276">
        <f>VLOOKUP(A5276,Details!$A$1:$F$127,4,TRUE)</f>
        <v>26.3</v>
      </c>
      <c r="M5276" s="1" t="str">
        <f>VLOOKUP(A5276,Details!$A$1:$F$127,6,TRUE)</f>
        <v>NA</v>
      </c>
      <c r="N5276" s="1" t="str">
        <f>VLOOKUP(A5276,Details!$A$1:$F$127,5,TRUE)</f>
        <v>NA</v>
      </c>
      <c r="O5276" s="1" t="str">
        <f>VLOOKUP(A5276,Labels!$A$1:$B$127,2,TRUE)</f>
        <v>COPD</v>
      </c>
      <c r="P5276" s="1" t="str">
        <f>VLOOKUP(A5276,'Data Split'!$A$1:$B$921,2,TRUE)</f>
        <v>train</v>
      </c>
    </row>
    <row r="5277" spans="1:16" x14ac:dyDescent="0.3">
      <c r="A5277" s="1">
        <v>193</v>
      </c>
      <c r="B5277" s="1" t="s">
        <v>38</v>
      </c>
      <c r="C5277" s="1" t="s">
        <v>3</v>
      </c>
      <c r="D5277" s="1" t="s">
        <v>6</v>
      </c>
      <c r="E5277" s="1" t="s">
        <v>46</v>
      </c>
      <c r="F5277">
        <v>4.53</v>
      </c>
      <c r="G5277">
        <v>6.8040000000000003</v>
      </c>
      <c r="H5277">
        <v>0</v>
      </c>
      <c r="I5277">
        <v>0</v>
      </c>
      <c r="J5277">
        <f>VLOOKUP(A5277,Details!$A$1:$F$127,2,TRUE)</f>
        <v>77</v>
      </c>
      <c r="K5277" t="str">
        <f>VLOOKUP(A5277,Details!$A$1:$F$127,3,TRUE)</f>
        <v>M</v>
      </c>
      <c r="L5277">
        <f>VLOOKUP(A5277,Details!$A$1:$F$127,4,TRUE)</f>
        <v>26.3</v>
      </c>
      <c r="M5277" s="1" t="str">
        <f>VLOOKUP(A5277,Details!$A$1:$F$127,6,TRUE)</f>
        <v>NA</v>
      </c>
      <c r="N5277" s="1" t="str">
        <f>VLOOKUP(A5277,Details!$A$1:$F$127,5,TRUE)</f>
        <v>NA</v>
      </c>
      <c r="O5277" s="1" t="str">
        <f>VLOOKUP(A5277,Labels!$A$1:$B$127,2,TRUE)</f>
        <v>COPD</v>
      </c>
      <c r="P5277" s="1" t="str">
        <f>VLOOKUP(A5277,'Data Split'!$A$1:$B$921,2,TRUE)</f>
        <v>train</v>
      </c>
    </row>
    <row r="5278" spans="1:16" x14ac:dyDescent="0.3">
      <c r="A5278" s="1">
        <v>193</v>
      </c>
      <c r="B5278" s="1" t="s">
        <v>38</v>
      </c>
      <c r="C5278" s="1" t="s">
        <v>3</v>
      </c>
      <c r="D5278" s="1" t="s">
        <v>6</v>
      </c>
      <c r="E5278" s="1" t="s">
        <v>46</v>
      </c>
      <c r="F5278">
        <v>6.8040000000000003</v>
      </c>
      <c r="G5278">
        <v>9.2799999999999994</v>
      </c>
      <c r="H5278">
        <v>0</v>
      </c>
      <c r="I5278">
        <v>0</v>
      </c>
      <c r="J5278">
        <f>VLOOKUP(A5278,Details!$A$1:$F$127,2,TRUE)</f>
        <v>77</v>
      </c>
      <c r="K5278" t="str">
        <f>VLOOKUP(A5278,Details!$A$1:$F$127,3,TRUE)</f>
        <v>M</v>
      </c>
      <c r="L5278">
        <f>VLOOKUP(A5278,Details!$A$1:$F$127,4,TRUE)</f>
        <v>26.3</v>
      </c>
      <c r="M5278" s="1" t="str">
        <f>VLOOKUP(A5278,Details!$A$1:$F$127,6,TRUE)</f>
        <v>NA</v>
      </c>
      <c r="N5278" s="1" t="str">
        <f>VLOOKUP(A5278,Details!$A$1:$F$127,5,TRUE)</f>
        <v>NA</v>
      </c>
      <c r="O5278" s="1" t="str">
        <f>VLOOKUP(A5278,Labels!$A$1:$B$127,2,TRUE)</f>
        <v>COPD</v>
      </c>
      <c r="P5278" s="1" t="str">
        <f>VLOOKUP(A5278,'Data Split'!$A$1:$B$921,2,TRUE)</f>
        <v>train</v>
      </c>
    </row>
    <row r="5279" spans="1:16" x14ac:dyDescent="0.3">
      <c r="A5279" s="1">
        <v>193</v>
      </c>
      <c r="B5279" s="1" t="s">
        <v>38</v>
      </c>
      <c r="C5279" s="1" t="s">
        <v>3</v>
      </c>
      <c r="D5279" s="1" t="s">
        <v>6</v>
      </c>
      <c r="E5279" s="1" t="s">
        <v>46</v>
      </c>
      <c r="F5279">
        <v>9.2799999999999994</v>
      </c>
      <c r="G5279">
        <v>11.673</v>
      </c>
      <c r="H5279">
        <v>0</v>
      </c>
      <c r="I5279">
        <v>0</v>
      </c>
      <c r="J5279">
        <f>VLOOKUP(A5279,Details!$A$1:$F$127,2,TRUE)</f>
        <v>77</v>
      </c>
      <c r="K5279" t="str">
        <f>VLOOKUP(A5279,Details!$A$1:$F$127,3,TRUE)</f>
        <v>M</v>
      </c>
      <c r="L5279">
        <f>VLOOKUP(A5279,Details!$A$1:$F$127,4,TRUE)</f>
        <v>26.3</v>
      </c>
      <c r="M5279" s="1" t="str">
        <f>VLOOKUP(A5279,Details!$A$1:$F$127,6,TRUE)</f>
        <v>NA</v>
      </c>
      <c r="N5279" s="1" t="str">
        <f>VLOOKUP(A5279,Details!$A$1:$F$127,5,TRUE)</f>
        <v>NA</v>
      </c>
      <c r="O5279" s="1" t="str">
        <f>VLOOKUP(A5279,Labels!$A$1:$B$127,2,TRUE)</f>
        <v>COPD</v>
      </c>
      <c r="P5279" s="1" t="str">
        <f>VLOOKUP(A5279,'Data Split'!$A$1:$B$921,2,TRUE)</f>
        <v>train</v>
      </c>
    </row>
    <row r="5280" spans="1:16" x14ac:dyDescent="0.3">
      <c r="A5280" s="1">
        <v>193</v>
      </c>
      <c r="B5280" s="1" t="s">
        <v>38</v>
      </c>
      <c r="C5280" s="1" t="s">
        <v>3</v>
      </c>
      <c r="D5280" s="1" t="s">
        <v>6</v>
      </c>
      <c r="E5280" s="1" t="s">
        <v>46</v>
      </c>
      <c r="F5280">
        <v>11.673</v>
      </c>
      <c r="G5280">
        <v>13.839</v>
      </c>
      <c r="H5280">
        <v>0</v>
      </c>
      <c r="I5280">
        <v>0</v>
      </c>
      <c r="J5280">
        <f>VLOOKUP(A5280,Details!$A$1:$F$127,2,TRUE)</f>
        <v>77</v>
      </c>
      <c r="K5280" t="str">
        <f>VLOOKUP(A5280,Details!$A$1:$F$127,3,TRUE)</f>
        <v>M</v>
      </c>
      <c r="L5280">
        <f>VLOOKUP(A5280,Details!$A$1:$F$127,4,TRUE)</f>
        <v>26.3</v>
      </c>
      <c r="M5280" s="1" t="str">
        <f>VLOOKUP(A5280,Details!$A$1:$F$127,6,TRUE)</f>
        <v>NA</v>
      </c>
      <c r="N5280" s="1" t="str">
        <f>VLOOKUP(A5280,Details!$A$1:$F$127,5,TRUE)</f>
        <v>NA</v>
      </c>
      <c r="O5280" s="1" t="str">
        <f>VLOOKUP(A5280,Labels!$A$1:$B$127,2,TRUE)</f>
        <v>COPD</v>
      </c>
      <c r="P5280" s="1" t="str">
        <f>VLOOKUP(A5280,'Data Split'!$A$1:$B$921,2,TRUE)</f>
        <v>train</v>
      </c>
    </row>
    <row r="5281" spans="1:16" x14ac:dyDescent="0.3">
      <c r="A5281" s="1">
        <v>193</v>
      </c>
      <c r="B5281" s="1" t="s">
        <v>38</v>
      </c>
      <c r="C5281" s="1" t="s">
        <v>3</v>
      </c>
      <c r="D5281" s="1" t="s">
        <v>6</v>
      </c>
      <c r="E5281" s="1" t="s">
        <v>46</v>
      </c>
      <c r="F5281">
        <v>13.839</v>
      </c>
      <c r="G5281">
        <v>16.446000000000002</v>
      </c>
      <c r="H5281">
        <v>0</v>
      </c>
      <c r="I5281">
        <v>0</v>
      </c>
      <c r="J5281">
        <f>VLOOKUP(A5281,Details!$A$1:$F$127,2,TRUE)</f>
        <v>77</v>
      </c>
      <c r="K5281" t="str">
        <f>VLOOKUP(A5281,Details!$A$1:$F$127,3,TRUE)</f>
        <v>M</v>
      </c>
      <c r="L5281">
        <f>VLOOKUP(A5281,Details!$A$1:$F$127,4,TRUE)</f>
        <v>26.3</v>
      </c>
      <c r="M5281" s="1" t="str">
        <f>VLOOKUP(A5281,Details!$A$1:$F$127,6,TRUE)</f>
        <v>NA</v>
      </c>
      <c r="N5281" s="1" t="str">
        <f>VLOOKUP(A5281,Details!$A$1:$F$127,5,TRUE)</f>
        <v>NA</v>
      </c>
      <c r="O5281" s="1" t="str">
        <f>VLOOKUP(A5281,Labels!$A$1:$B$127,2,TRUE)</f>
        <v>COPD</v>
      </c>
      <c r="P5281" s="1" t="str">
        <f>VLOOKUP(A5281,'Data Split'!$A$1:$B$921,2,TRUE)</f>
        <v>train</v>
      </c>
    </row>
    <row r="5282" spans="1:16" x14ac:dyDescent="0.3">
      <c r="A5282" s="1">
        <v>193</v>
      </c>
      <c r="B5282" s="1" t="s">
        <v>38</v>
      </c>
      <c r="C5282" s="1" t="s">
        <v>3</v>
      </c>
      <c r="D5282" s="1" t="s">
        <v>6</v>
      </c>
      <c r="E5282" s="1" t="s">
        <v>46</v>
      </c>
      <c r="F5282">
        <v>16.446000000000002</v>
      </c>
      <c r="G5282">
        <v>19.065000000000001</v>
      </c>
      <c r="H5282">
        <v>0</v>
      </c>
      <c r="I5282">
        <v>0</v>
      </c>
      <c r="J5282">
        <f>VLOOKUP(A5282,Details!$A$1:$F$127,2,TRUE)</f>
        <v>77</v>
      </c>
      <c r="K5282" t="str">
        <f>VLOOKUP(A5282,Details!$A$1:$F$127,3,TRUE)</f>
        <v>M</v>
      </c>
      <c r="L5282">
        <f>VLOOKUP(A5282,Details!$A$1:$F$127,4,TRUE)</f>
        <v>26.3</v>
      </c>
      <c r="M5282" s="1" t="str">
        <f>VLOOKUP(A5282,Details!$A$1:$F$127,6,TRUE)</f>
        <v>NA</v>
      </c>
      <c r="N5282" s="1" t="str">
        <f>VLOOKUP(A5282,Details!$A$1:$F$127,5,TRUE)</f>
        <v>NA</v>
      </c>
      <c r="O5282" s="1" t="str">
        <f>VLOOKUP(A5282,Labels!$A$1:$B$127,2,TRUE)</f>
        <v>COPD</v>
      </c>
      <c r="P5282" s="1" t="str">
        <f>VLOOKUP(A5282,'Data Split'!$A$1:$B$921,2,TRUE)</f>
        <v>train</v>
      </c>
    </row>
    <row r="5283" spans="1:16" x14ac:dyDescent="0.3">
      <c r="A5283" s="1">
        <v>193</v>
      </c>
      <c r="B5283" s="1" t="s">
        <v>38</v>
      </c>
      <c r="C5283" s="1" t="s">
        <v>10</v>
      </c>
      <c r="D5283" s="1" t="s">
        <v>6</v>
      </c>
      <c r="E5283" s="1" t="s">
        <v>46</v>
      </c>
      <c r="F5283">
        <v>0.36299999999999999</v>
      </c>
      <c r="G5283">
        <v>1.887</v>
      </c>
      <c r="H5283">
        <v>0</v>
      </c>
      <c r="I5283">
        <v>0</v>
      </c>
      <c r="J5283">
        <f>VLOOKUP(A5283,Details!$A$1:$F$127,2,TRUE)</f>
        <v>77</v>
      </c>
      <c r="K5283" t="str">
        <f>VLOOKUP(A5283,Details!$A$1:$F$127,3,TRUE)</f>
        <v>M</v>
      </c>
      <c r="L5283">
        <f>VLOOKUP(A5283,Details!$A$1:$F$127,4,TRUE)</f>
        <v>26.3</v>
      </c>
      <c r="M5283" s="1" t="str">
        <f>VLOOKUP(A5283,Details!$A$1:$F$127,6,TRUE)</f>
        <v>NA</v>
      </c>
      <c r="N5283" s="1" t="str">
        <f>VLOOKUP(A5283,Details!$A$1:$F$127,5,TRUE)</f>
        <v>NA</v>
      </c>
      <c r="O5283" s="1" t="str">
        <f>VLOOKUP(A5283,Labels!$A$1:$B$127,2,TRUE)</f>
        <v>COPD</v>
      </c>
      <c r="P5283" s="1" t="str">
        <f>VLOOKUP(A5283,'Data Split'!$A$1:$B$921,2,TRUE)</f>
        <v>train</v>
      </c>
    </row>
    <row r="5284" spans="1:16" x14ac:dyDescent="0.3">
      <c r="A5284" s="1">
        <v>193</v>
      </c>
      <c r="B5284" s="1" t="s">
        <v>38</v>
      </c>
      <c r="C5284" s="1" t="s">
        <v>10</v>
      </c>
      <c r="D5284" s="1" t="s">
        <v>6</v>
      </c>
      <c r="E5284" s="1" t="s">
        <v>46</v>
      </c>
      <c r="F5284">
        <v>1.887</v>
      </c>
      <c r="G5284">
        <v>4.53</v>
      </c>
      <c r="H5284">
        <v>1</v>
      </c>
      <c r="I5284">
        <v>0</v>
      </c>
      <c r="J5284">
        <f>VLOOKUP(A5284,Details!$A$1:$F$127,2,TRUE)</f>
        <v>77</v>
      </c>
      <c r="K5284" t="str">
        <f>VLOOKUP(A5284,Details!$A$1:$F$127,3,TRUE)</f>
        <v>M</v>
      </c>
      <c r="L5284">
        <f>VLOOKUP(A5284,Details!$A$1:$F$127,4,TRUE)</f>
        <v>26.3</v>
      </c>
      <c r="M5284" s="1" t="str">
        <f>VLOOKUP(A5284,Details!$A$1:$F$127,6,TRUE)</f>
        <v>NA</v>
      </c>
      <c r="N5284" s="1" t="str">
        <f>VLOOKUP(A5284,Details!$A$1:$F$127,5,TRUE)</f>
        <v>NA</v>
      </c>
      <c r="O5284" s="1" t="str">
        <f>VLOOKUP(A5284,Labels!$A$1:$B$127,2,TRUE)</f>
        <v>COPD</v>
      </c>
      <c r="P5284" s="1" t="str">
        <f>VLOOKUP(A5284,'Data Split'!$A$1:$B$921,2,TRUE)</f>
        <v>train</v>
      </c>
    </row>
    <row r="5285" spans="1:16" x14ac:dyDescent="0.3">
      <c r="A5285" s="1">
        <v>193</v>
      </c>
      <c r="B5285" s="1" t="s">
        <v>38</v>
      </c>
      <c r="C5285" s="1" t="s">
        <v>10</v>
      </c>
      <c r="D5285" s="1" t="s">
        <v>6</v>
      </c>
      <c r="E5285" s="1" t="s">
        <v>46</v>
      </c>
      <c r="F5285">
        <v>4.53</v>
      </c>
      <c r="G5285">
        <v>6.8040000000000003</v>
      </c>
      <c r="H5285">
        <v>1</v>
      </c>
      <c r="I5285">
        <v>0</v>
      </c>
      <c r="J5285">
        <f>VLOOKUP(A5285,Details!$A$1:$F$127,2,TRUE)</f>
        <v>77</v>
      </c>
      <c r="K5285" t="str">
        <f>VLOOKUP(A5285,Details!$A$1:$F$127,3,TRUE)</f>
        <v>M</v>
      </c>
      <c r="L5285">
        <f>VLOOKUP(A5285,Details!$A$1:$F$127,4,TRUE)</f>
        <v>26.3</v>
      </c>
      <c r="M5285" s="1" t="str">
        <f>VLOOKUP(A5285,Details!$A$1:$F$127,6,TRUE)</f>
        <v>NA</v>
      </c>
      <c r="N5285" s="1" t="str">
        <f>VLOOKUP(A5285,Details!$A$1:$F$127,5,TRUE)</f>
        <v>NA</v>
      </c>
      <c r="O5285" s="1" t="str">
        <f>VLOOKUP(A5285,Labels!$A$1:$B$127,2,TRUE)</f>
        <v>COPD</v>
      </c>
      <c r="P5285" s="1" t="str">
        <f>VLOOKUP(A5285,'Data Split'!$A$1:$B$921,2,TRUE)</f>
        <v>train</v>
      </c>
    </row>
    <row r="5286" spans="1:16" x14ac:dyDescent="0.3">
      <c r="A5286" s="1">
        <v>193</v>
      </c>
      <c r="B5286" s="1" t="s">
        <v>38</v>
      </c>
      <c r="C5286" s="1" t="s">
        <v>10</v>
      </c>
      <c r="D5286" s="1" t="s">
        <v>6</v>
      </c>
      <c r="E5286" s="1" t="s">
        <v>46</v>
      </c>
      <c r="F5286">
        <v>6.8040000000000003</v>
      </c>
      <c r="G5286">
        <v>9.2799999999999994</v>
      </c>
      <c r="H5286">
        <v>1</v>
      </c>
      <c r="I5286">
        <v>0</v>
      </c>
      <c r="J5286">
        <f>VLOOKUP(A5286,Details!$A$1:$F$127,2,TRUE)</f>
        <v>77</v>
      </c>
      <c r="K5286" t="str">
        <f>VLOOKUP(A5286,Details!$A$1:$F$127,3,TRUE)</f>
        <v>M</v>
      </c>
      <c r="L5286">
        <f>VLOOKUP(A5286,Details!$A$1:$F$127,4,TRUE)</f>
        <v>26.3</v>
      </c>
      <c r="M5286" s="1" t="str">
        <f>VLOOKUP(A5286,Details!$A$1:$F$127,6,TRUE)</f>
        <v>NA</v>
      </c>
      <c r="N5286" s="1" t="str">
        <f>VLOOKUP(A5286,Details!$A$1:$F$127,5,TRUE)</f>
        <v>NA</v>
      </c>
      <c r="O5286" s="1" t="str">
        <f>VLOOKUP(A5286,Labels!$A$1:$B$127,2,TRUE)</f>
        <v>COPD</v>
      </c>
      <c r="P5286" s="1" t="str">
        <f>VLOOKUP(A5286,'Data Split'!$A$1:$B$921,2,TRUE)</f>
        <v>train</v>
      </c>
    </row>
    <row r="5287" spans="1:16" x14ac:dyDescent="0.3">
      <c r="A5287" s="1">
        <v>193</v>
      </c>
      <c r="B5287" s="1" t="s">
        <v>38</v>
      </c>
      <c r="C5287" s="1" t="s">
        <v>10</v>
      </c>
      <c r="D5287" s="1" t="s">
        <v>6</v>
      </c>
      <c r="E5287" s="1" t="s">
        <v>46</v>
      </c>
      <c r="F5287">
        <v>9.2799999999999994</v>
      </c>
      <c r="G5287">
        <v>11.673</v>
      </c>
      <c r="H5287">
        <v>0</v>
      </c>
      <c r="I5287">
        <v>0</v>
      </c>
      <c r="J5287">
        <f>VLOOKUP(A5287,Details!$A$1:$F$127,2,TRUE)</f>
        <v>77</v>
      </c>
      <c r="K5287" t="str">
        <f>VLOOKUP(A5287,Details!$A$1:$F$127,3,TRUE)</f>
        <v>M</v>
      </c>
      <c r="L5287">
        <f>VLOOKUP(A5287,Details!$A$1:$F$127,4,TRUE)</f>
        <v>26.3</v>
      </c>
      <c r="M5287" s="1" t="str">
        <f>VLOOKUP(A5287,Details!$A$1:$F$127,6,TRUE)</f>
        <v>NA</v>
      </c>
      <c r="N5287" s="1" t="str">
        <f>VLOOKUP(A5287,Details!$A$1:$F$127,5,TRUE)</f>
        <v>NA</v>
      </c>
      <c r="O5287" s="1" t="str">
        <f>VLOOKUP(A5287,Labels!$A$1:$B$127,2,TRUE)</f>
        <v>COPD</v>
      </c>
      <c r="P5287" s="1" t="str">
        <f>VLOOKUP(A5287,'Data Split'!$A$1:$B$921,2,TRUE)</f>
        <v>train</v>
      </c>
    </row>
    <row r="5288" spans="1:16" x14ac:dyDescent="0.3">
      <c r="A5288" s="1">
        <v>193</v>
      </c>
      <c r="B5288" s="1" t="s">
        <v>38</v>
      </c>
      <c r="C5288" s="1" t="s">
        <v>10</v>
      </c>
      <c r="D5288" s="1" t="s">
        <v>6</v>
      </c>
      <c r="E5288" s="1" t="s">
        <v>46</v>
      </c>
      <c r="F5288">
        <v>11.673</v>
      </c>
      <c r="G5288">
        <v>13.839</v>
      </c>
      <c r="H5288">
        <v>0</v>
      </c>
      <c r="I5288">
        <v>0</v>
      </c>
      <c r="J5288">
        <f>VLOOKUP(A5288,Details!$A$1:$F$127,2,TRUE)</f>
        <v>77</v>
      </c>
      <c r="K5288" t="str">
        <f>VLOOKUP(A5288,Details!$A$1:$F$127,3,TRUE)</f>
        <v>M</v>
      </c>
      <c r="L5288">
        <f>VLOOKUP(A5288,Details!$A$1:$F$127,4,TRUE)</f>
        <v>26.3</v>
      </c>
      <c r="M5288" s="1" t="str">
        <f>VLOOKUP(A5288,Details!$A$1:$F$127,6,TRUE)</f>
        <v>NA</v>
      </c>
      <c r="N5288" s="1" t="str">
        <f>VLOOKUP(A5288,Details!$A$1:$F$127,5,TRUE)</f>
        <v>NA</v>
      </c>
      <c r="O5288" s="1" t="str">
        <f>VLOOKUP(A5288,Labels!$A$1:$B$127,2,TRUE)</f>
        <v>COPD</v>
      </c>
      <c r="P5288" s="1" t="str">
        <f>VLOOKUP(A5288,'Data Split'!$A$1:$B$921,2,TRUE)</f>
        <v>train</v>
      </c>
    </row>
    <row r="5289" spans="1:16" x14ac:dyDescent="0.3">
      <c r="A5289" s="1">
        <v>193</v>
      </c>
      <c r="B5289" s="1" t="s">
        <v>38</v>
      </c>
      <c r="C5289" s="1" t="s">
        <v>10</v>
      </c>
      <c r="D5289" s="1" t="s">
        <v>6</v>
      </c>
      <c r="E5289" s="1" t="s">
        <v>46</v>
      </c>
      <c r="F5289">
        <v>13.839</v>
      </c>
      <c r="G5289">
        <v>16.446000000000002</v>
      </c>
      <c r="H5289">
        <v>1</v>
      </c>
      <c r="I5289">
        <v>0</v>
      </c>
      <c r="J5289">
        <f>VLOOKUP(A5289,Details!$A$1:$F$127,2,TRUE)</f>
        <v>77</v>
      </c>
      <c r="K5289" t="str">
        <f>VLOOKUP(A5289,Details!$A$1:$F$127,3,TRUE)</f>
        <v>M</v>
      </c>
      <c r="L5289">
        <f>VLOOKUP(A5289,Details!$A$1:$F$127,4,TRUE)</f>
        <v>26.3</v>
      </c>
      <c r="M5289" s="1" t="str">
        <f>VLOOKUP(A5289,Details!$A$1:$F$127,6,TRUE)</f>
        <v>NA</v>
      </c>
      <c r="N5289" s="1" t="str">
        <f>VLOOKUP(A5289,Details!$A$1:$F$127,5,TRUE)</f>
        <v>NA</v>
      </c>
      <c r="O5289" s="1" t="str">
        <f>VLOOKUP(A5289,Labels!$A$1:$B$127,2,TRUE)</f>
        <v>COPD</v>
      </c>
      <c r="P5289" s="1" t="str">
        <f>VLOOKUP(A5289,'Data Split'!$A$1:$B$921,2,TRUE)</f>
        <v>train</v>
      </c>
    </row>
    <row r="5290" spans="1:16" x14ac:dyDescent="0.3">
      <c r="A5290" s="1">
        <v>193</v>
      </c>
      <c r="B5290" s="1" t="s">
        <v>38</v>
      </c>
      <c r="C5290" s="1" t="s">
        <v>10</v>
      </c>
      <c r="D5290" s="1" t="s">
        <v>6</v>
      </c>
      <c r="E5290" s="1" t="s">
        <v>46</v>
      </c>
      <c r="F5290">
        <v>16.446000000000002</v>
      </c>
      <c r="G5290">
        <v>19.065000000000001</v>
      </c>
      <c r="H5290">
        <v>1</v>
      </c>
      <c r="I5290">
        <v>0</v>
      </c>
      <c r="J5290">
        <f>VLOOKUP(A5290,Details!$A$1:$F$127,2,TRUE)</f>
        <v>77</v>
      </c>
      <c r="K5290" t="str">
        <f>VLOOKUP(A5290,Details!$A$1:$F$127,3,TRUE)</f>
        <v>M</v>
      </c>
      <c r="L5290">
        <f>VLOOKUP(A5290,Details!$A$1:$F$127,4,TRUE)</f>
        <v>26.3</v>
      </c>
      <c r="M5290" s="1" t="str">
        <f>VLOOKUP(A5290,Details!$A$1:$F$127,6,TRUE)</f>
        <v>NA</v>
      </c>
      <c r="N5290" s="1" t="str">
        <f>VLOOKUP(A5290,Details!$A$1:$F$127,5,TRUE)</f>
        <v>NA</v>
      </c>
      <c r="O5290" s="1" t="str">
        <f>VLOOKUP(A5290,Labels!$A$1:$B$127,2,TRUE)</f>
        <v>COPD</v>
      </c>
      <c r="P5290" s="1" t="str">
        <f>VLOOKUP(A5290,'Data Split'!$A$1:$B$921,2,TRUE)</f>
        <v>train</v>
      </c>
    </row>
    <row r="5291" spans="1:16" x14ac:dyDescent="0.3">
      <c r="A5291" s="1">
        <v>194</v>
      </c>
      <c r="B5291" s="1" t="s">
        <v>0</v>
      </c>
      <c r="C5291" s="1" t="s">
        <v>8</v>
      </c>
      <c r="D5291" s="1" t="s">
        <v>2</v>
      </c>
      <c r="E5291" s="1" t="s">
        <v>43</v>
      </c>
      <c r="F5291">
        <v>2.1999999999999999E-2</v>
      </c>
      <c r="G5291">
        <v>1.6359999999999999</v>
      </c>
      <c r="H5291">
        <v>0</v>
      </c>
      <c r="I5291">
        <v>0</v>
      </c>
      <c r="J5291">
        <f>VLOOKUP(A5291,Details!$A$1:$F$127,2,TRUE)</f>
        <v>2</v>
      </c>
      <c r="K5291" t="str">
        <f>VLOOKUP(A5291,Details!$A$1:$F$127,3,TRUE)</f>
        <v>M</v>
      </c>
      <c r="L5291" t="str">
        <f>VLOOKUP(A5291,Details!$A$1:$F$127,4,TRUE)</f>
        <v>NA</v>
      </c>
      <c r="M5291" s="1">
        <f>VLOOKUP(A5291,Details!$A$1:$F$127,6,TRUE)</f>
        <v>86</v>
      </c>
      <c r="N5291" s="1">
        <f>VLOOKUP(A5291,Details!$A$1:$F$127,5,TRUE)</f>
        <v>12.8</v>
      </c>
      <c r="O5291" s="1" t="str">
        <f>VLOOKUP(A5291,Labels!$A$1:$B$127,2,TRUE)</f>
        <v>Healthy</v>
      </c>
      <c r="P5291" s="1" t="str">
        <f>VLOOKUP(A5291,'Data Split'!$A$1:$B$921,2,TRUE)</f>
        <v>test</v>
      </c>
    </row>
    <row r="5292" spans="1:16" x14ac:dyDescent="0.3">
      <c r="A5292" s="1">
        <v>194</v>
      </c>
      <c r="B5292" s="1" t="s">
        <v>0</v>
      </c>
      <c r="C5292" s="1" t="s">
        <v>8</v>
      </c>
      <c r="D5292" s="1" t="s">
        <v>2</v>
      </c>
      <c r="E5292" s="1" t="s">
        <v>43</v>
      </c>
      <c r="F5292">
        <v>1.6359999999999999</v>
      </c>
      <c r="G5292">
        <v>4.1790000000000003</v>
      </c>
      <c r="H5292">
        <v>0</v>
      </c>
      <c r="I5292">
        <v>0</v>
      </c>
      <c r="J5292">
        <f>VLOOKUP(A5292,Details!$A$1:$F$127,2,TRUE)</f>
        <v>2</v>
      </c>
      <c r="K5292" t="str">
        <f>VLOOKUP(A5292,Details!$A$1:$F$127,3,TRUE)</f>
        <v>M</v>
      </c>
      <c r="L5292" t="str">
        <f>VLOOKUP(A5292,Details!$A$1:$F$127,4,TRUE)</f>
        <v>NA</v>
      </c>
      <c r="M5292" s="1">
        <f>VLOOKUP(A5292,Details!$A$1:$F$127,6,TRUE)</f>
        <v>86</v>
      </c>
      <c r="N5292" s="1">
        <f>VLOOKUP(A5292,Details!$A$1:$F$127,5,TRUE)</f>
        <v>12.8</v>
      </c>
      <c r="O5292" s="1" t="str">
        <f>VLOOKUP(A5292,Labels!$A$1:$B$127,2,TRUE)</f>
        <v>Healthy</v>
      </c>
      <c r="P5292" s="1" t="str">
        <f>VLOOKUP(A5292,'Data Split'!$A$1:$B$921,2,TRUE)</f>
        <v>test</v>
      </c>
    </row>
    <row r="5293" spans="1:16" x14ac:dyDescent="0.3">
      <c r="A5293" s="1">
        <v>194</v>
      </c>
      <c r="B5293" s="1" t="s">
        <v>0</v>
      </c>
      <c r="C5293" s="1" t="s">
        <v>8</v>
      </c>
      <c r="D5293" s="1" t="s">
        <v>2</v>
      </c>
      <c r="E5293" s="1" t="s">
        <v>43</v>
      </c>
      <c r="F5293">
        <v>4.1790000000000003</v>
      </c>
      <c r="G5293">
        <v>6.5640000000000001</v>
      </c>
      <c r="H5293">
        <v>0</v>
      </c>
      <c r="I5293">
        <v>0</v>
      </c>
      <c r="J5293">
        <f>VLOOKUP(A5293,Details!$A$1:$F$127,2,TRUE)</f>
        <v>2</v>
      </c>
      <c r="K5293" t="str">
        <f>VLOOKUP(A5293,Details!$A$1:$F$127,3,TRUE)</f>
        <v>M</v>
      </c>
      <c r="L5293" t="str">
        <f>VLOOKUP(A5293,Details!$A$1:$F$127,4,TRUE)</f>
        <v>NA</v>
      </c>
      <c r="M5293" s="1">
        <f>VLOOKUP(A5293,Details!$A$1:$F$127,6,TRUE)</f>
        <v>86</v>
      </c>
      <c r="N5293" s="1">
        <f>VLOOKUP(A5293,Details!$A$1:$F$127,5,TRUE)</f>
        <v>12.8</v>
      </c>
      <c r="O5293" s="1" t="str">
        <f>VLOOKUP(A5293,Labels!$A$1:$B$127,2,TRUE)</f>
        <v>Healthy</v>
      </c>
      <c r="P5293" s="1" t="str">
        <f>VLOOKUP(A5293,'Data Split'!$A$1:$B$921,2,TRUE)</f>
        <v>test</v>
      </c>
    </row>
    <row r="5294" spans="1:16" x14ac:dyDescent="0.3">
      <c r="A5294" s="1">
        <v>194</v>
      </c>
      <c r="B5294" s="1" t="s">
        <v>0</v>
      </c>
      <c r="C5294" s="1" t="s">
        <v>8</v>
      </c>
      <c r="D5294" s="1" t="s">
        <v>2</v>
      </c>
      <c r="E5294" s="1" t="s">
        <v>43</v>
      </c>
      <c r="F5294">
        <v>6.5640000000000001</v>
      </c>
      <c r="G5294">
        <v>9.093</v>
      </c>
      <c r="H5294">
        <v>0</v>
      </c>
      <c r="I5294">
        <v>0</v>
      </c>
      <c r="J5294">
        <f>VLOOKUP(A5294,Details!$A$1:$F$127,2,TRUE)</f>
        <v>2</v>
      </c>
      <c r="K5294" t="str">
        <f>VLOOKUP(A5294,Details!$A$1:$F$127,3,TRUE)</f>
        <v>M</v>
      </c>
      <c r="L5294" t="str">
        <f>VLOOKUP(A5294,Details!$A$1:$F$127,4,TRUE)</f>
        <v>NA</v>
      </c>
      <c r="M5294" s="1">
        <f>VLOOKUP(A5294,Details!$A$1:$F$127,6,TRUE)</f>
        <v>86</v>
      </c>
      <c r="N5294" s="1">
        <f>VLOOKUP(A5294,Details!$A$1:$F$127,5,TRUE)</f>
        <v>12.8</v>
      </c>
      <c r="O5294" s="1" t="str">
        <f>VLOOKUP(A5294,Labels!$A$1:$B$127,2,TRUE)</f>
        <v>Healthy</v>
      </c>
      <c r="P5294" s="1" t="str">
        <f>VLOOKUP(A5294,'Data Split'!$A$1:$B$921,2,TRUE)</f>
        <v>test</v>
      </c>
    </row>
    <row r="5295" spans="1:16" x14ac:dyDescent="0.3">
      <c r="A5295" s="1">
        <v>194</v>
      </c>
      <c r="B5295" s="1" t="s">
        <v>0</v>
      </c>
      <c r="C5295" s="1" t="s">
        <v>8</v>
      </c>
      <c r="D5295" s="1" t="s">
        <v>2</v>
      </c>
      <c r="E5295" s="1" t="s">
        <v>43</v>
      </c>
      <c r="F5295">
        <v>9.093</v>
      </c>
      <c r="G5295">
        <v>11.436</v>
      </c>
      <c r="H5295">
        <v>0</v>
      </c>
      <c r="I5295">
        <v>0</v>
      </c>
      <c r="J5295">
        <f>VLOOKUP(A5295,Details!$A$1:$F$127,2,TRUE)</f>
        <v>2</v>
      </c>
      <c r="K5295" t="str">
        <f>VLOOKUP(A5295,Details!$A$1:$F$127,3,TRUE)</f>
        <v>M</v>
      </c>
      <c r="L5295" t="str">
        <f>VLOOKUP(A5295,Details!$A$1:$F$127,4,TRUE)</f>
        <v>NA</v>
      </c>
      <c r="M5295" s="1">
        <f>VLOOKUP(A5295,Details!$A$1:$F$127,6,TRUE)</f>
        <v>86</v>
      </c>
      <c r="N5295" s="1">
        <f>VLOOKUP(A5295,Details!$A$1:$F$127,5,TRUE)</f>
        <v>12.8</v>
      </c>
      <c r="O5295" s="1" t="str">
        <f>VLOOKUP(A5295,Labels!$A$1:$B$127,2,TRUE)</f>
        <v>Healthy</v>
      </c>
      <c r="P5295" s="1" t="str">
        <f>VLOOKUP(A5295,'Data Split'!$A$1:$B$921,2,TRUE)</f>
        <v>test</v>
      </c>
    </row>
    <row r="5296" spans="1:16" x14ac:dyDescent="0.3">
      <c r="A5296" s="1">
        <v>194</v>
      </c>
      <c r="B5296" s="1" t="s">
        <v>0</v>
      </c>
      <c r="C5296" s="1" t="s">
        <v>8</v>
      </c>
      <c r="D5296" s="1" t="s">
        <v>2</v>
      </c>
      <c r="E5296" s="1" t="s">
        <v>43</v>
      </c>
      <c r="F5296">
        <v>11.436</v>
      </c>
      <c r="G5296">
        <v>13.95</v>
      </c>
      <c r="H5296">
        <v>0</v>
      </c>
      <c r="I5296">
        <v>0</v>
      </c>
      <c r="J5296">
        <f>VLOOKUP(A5296,Details!$A$1:$F$127,2,TRUE)</f>
        <v>2</v>
      </c>
      <c r="K5296" t="str">
        <f>VLOOKUP(A5296,Details!$A$1:$F$127,3,TRUE)</f>
        <v>M</v>
      </c>
      <c r="L5296" t="str">
        <f>VLOOKUP(A5296,Details!$A$1:$F$127,4,TRUE)</f>
        <v>NA</v>
      </c>
      <c r="M5296" s="1">
        <f>VLOOKUP(A5296,Details!$A$1:$F$127,6,TRUE)</f>
        <v>86</v>
      </c>
      <c r="N5296" s="1">
        <f>VLOOKUP(A5296,Details!$A$1:$F$127,5,TRUE)</f>
        <v>12.8</v>
      </c>
      <c r="O5296" s="1" t="str">
        <f>VLOOKUP(A5296,Labels!$A$1:$B$127,2,TRUE)</f>
        <v>Healthy</v>
      </c>
      <c r="P5296" s="1" t="str">
        <f>VLOOKUP(A5296,'Data Split'!$A$1:$B$921,2,TRUE)</f>
        <v>test</v>
      </c>
    </row>
    <row r="5297" spans="1:16" x14ac:dyDescent="0.3">
      <c r="A5297" s="1">
        <v>194</v>
      </c>
      <c r="B5297" s="1" t="s">
        <v>0</v>
      </c>
      <c r="C5297" s="1" t="s">
        <v>8</v>
      </c>
      <c r="D5297" s="1" t="s">
        <v>2</v>
      </c>
      <c r="E5297" s="1" t="s">
        <v>43</v>
      </c>
      <c r="F5297">
        <v>13.95</v>
      </c>
      <c r="G5297">
        <v>16.763999999999999</v>
      </c>
      <c r="H5297">
        <v>0</v>
      </c>
      <c r="I5297">
        <v>0</v>
      </c>
      <c r="J5297">
        <f>VLOOKUP(A5297,Details!$A$1:$F$127,2,TRUE)</f>
        <v>2</v>
      </c>
      <c r="K5297" t="str">
        <f>VLOOKUP(A5297,Details!$A$1:$F$127,3,TRUE)</f>
        <v>M</v>
      </c>
      <c r="L5297" t="str">
        <f>VLOOKUP(A5297,Details!$A$1:$F$127,4,TRUE)</f>
        <v>NA</v>
      </c>
      <c r="M5297" s="1">
        <f>VLOOKUP(A5297,Details!$A$1:$F$127,6,TRUE)</f>
        <v>86</v>
      </c>
      <c r="N5297" s="1">
        <f>VLOOKUP(A5297,Details!$A$1:$F$127,5,TRUE)</f>
        <v>12.8</v>
      </c>
      <c r="O5297" s="1" t="str">
        <f>VLOOKUP(A5297,Labels!$A$1:$B$127,2,TRUE)</f>
        <v>Healthy</v>
      </c>
      <c r="P5297" s="1" t="str">
        <f>VLOOKUP(A5297,'Data Split'!$A$1:$B$921,2,TRUE)</f>
        <v>test</v>
      </c>
    </row>
    <row r="5298" spans="1:16" x14ac:dyDescent="0.3">
      <c r="A5298" s="1">
        <v>194</v>
      </c>
      <c r="B5298" s="1" t="s">
        <v>0</v>
      </c>
      <c r="C5298" s="1" t="s">
        <v>8</v>
      </c>
      <c r="D5298" s="1" t="s">
        <v>2</v>
      </c>
      <c r="E5298" s="1" t="s">
        <v>43</v>
      </c>
      <c r="F5298">
        <v>16.763999999999999</v>
      </c>
      <c r="G5298">
        <v>19.364000000000001</v>
      </c>
      <c r="H5298">
        <v>0</v>
      </c>
      <c r="I5298">
        <v>0</v>
      </c>
      <c r="J5298">
        <f>VLOOKUP(A5298,Details!$A$1:$F$127,2,TRUE)</f>
        <v>2</v>
      </c>
      <c r="K5298" t="str">
        <f>VLOOKUP(A5298,Details!$A$1:$F$127,3,TRUE)</f>
        <v>M</v>
      </c>
      <c r="L5298" t="str">
        <f>VLOOKUP(A5298,Details!$A$1:$F$127,4,TRUE)</f>
        <v>NA</v>
      </c>
      <c r="M5298" s="1">
        <f>VLOOKUP(A5298,Details!$A$1:$F$127,6,TRUE)</f>
        <v>86</v>
      </c>
      <c r="N5298" s="1">
        <f>VLOOKUP(A5298,Details!$A$1:$F$127,5,TRUE)</f>
        <v>12.8</v>
      </c>
      <c r="O5298" s="1" t="str">
        <f>VLOOKUP(A5298,Labels!$A$1:$B$127,2,TRUE)</f>
        <v>Healthy</v>
      </c>
      <c r="P5298" s="1" t="str">
        <f>VLOOKUP(A5298,'Data Split'!$A$1:$B$921,2,TRUE)</f>
        <v>test</v>
      </c>
    </row>
    <row r="5299" spans="1:16" x14ac:dyDescent="0.3">
      <c r="A5299" s="1">
        <v>194</v>
      </c>
      <c r="B5299" s="1" t="s">
        <v>0</v>
      </c>
      <c r="C5299" s="1" t="s">
        <v>8</v>
      </c>
      <c r="D5299" s="1" t="s">
        <v>2</v>
      </c>
      <c r="E5299" s="1" t="s">
        <v>43</v>
      </c>
      <c r="F5299">
        <v>19.364000000000001</v>
      </c>
      <c r="G5299">
        <v>19.978999999999999</v>
      </c>
      <c r="H5299">
        <v>0</v>
      </c>
      <c r="I5299">
        <v>0</v>
      </c>
      <c r="J5299">
        <f>VLOOKUP(A5299,Details!$A$1:$F$127,2,TRUE)</f>
        <v>2</v>
      </c>
      <c r="K5299" t="str">
        <f>VLOOKUP(A5299,Details!$A$1:$F$127,3,TRUE)</f>
        <v>M</v>
      </c>
      <c r="L5299" t="str">
        <f>VLOOKUP(A5299,Details!$A$1:$F$127,4,TRUE)</f>
        <v>NA</v>
      </c>
      <c r="M5299" s="1">
        <f>VLOOKUP(A5299,Details!$A$1:$F$127,6,TRUE)</f>
        <v>86</v>
      </c>
      <c r="N5299" s="1">
        <f>VLOOKUP(A5299,Details!$A$1:$F$127,5,TRUE)</f>
        <v>12.8</v>
      </c>
      <c r="O5299" s="1" t="str">
        <f>VLOOKUP(A5299,Labels!$A$1:$B$127,2,TRUE)</f>
        <v>Healthy</v>
      </c>
      <c r="P5299" s="1" t="str">
        <f>VLOOKUP(A5299,'Data Split'!$A$1:$B$921,2,TRUE)</f>
        <v>test</v>
      </c>
    </row>
    <row r="5300" spans="1:16" x14ac:dyDescent="0.3">
      <c r="A5300" s="1">
        <v>194</v>
      </c>
      <c r="B5300" s="1" t="s">
        <v>0</v>
      </c>
      <c r="C5300" s="1" t="s">
        <v>3</v>
      </c>
      <c r="D5300" s="1" t="s">
        <v>2</v>
      </c>
      <c r="E5300" s="1" t="s">
        <v>43</v>
      </c>
      <c r="F5300">
        <v>9.2999999999999999E-2</v>
      </c>
      <c r="G5300">
        <v>1.222</v>
      </c>
      <c r="H5300">
        <v>0</v>
      </c>
      <c r="I5300">
        <v>0</v>
      </c>
      <c r="J5300">
        <f>VLOOKUP(A5300,Details!$A$1:$F$127,2,TRUE)</f>
        <v>2</v>
      </c>
      <c r="K5300" t="str">
        <f>VLOOKUP(A5300,Details!$A$1:$F$127,3,TRUE)</f>
        <v>M</v>
      </c>
      <c r="L5300" t="str">
        <f>VLOOKUP(A5300,Details!$A$1:$F$127,4,TRUE)</f>
        <v>NA</v>
      </c>
      <c r="M5300" s="1">
        <f>VLOOKUP(A5300,Details!$A$1:$F$127,6,TRUE)</f>
        <v>86</v>
      </c>
      <c r="N5300" s="1">
        <f>VLOOKUP(A5300,Details!$A$1:$F$127,5,TRUE)</f>
        <v>12.8</v>
      </c>
      <c r="O5300" s="1" t="str">
        <f>VLOOKUP(A5300,Labels!$A$1:$B$127,2,TRUE)</f>
        <v>Healthy</v>
      </c>
      <c r="P5300" s="1" t="str">
        <f>VLOOKUP(A5300,'Data Split'!$A$1:$B$921,2,TRUE)</f>
        <v>test</v>
      </c>
    </row>
    <row r="5301" spans="1:16" x14ac:dyDescent="0.3">
      <c r="A5301" s="1">
        <v>194</v>
      </c>
      <c r="B5301" s="1" t="s">
        <v>0</v>
      </c>
      <c r="C5301" s="1" t="s">
        <v>3</v>
      </c>
      <c r="D5301" s="1" t="s">
        <v>2</v>
      </c>
      <c r="E5301" s="1" t="s">
        <v>43</v>
      </c>
      <c r="F5301">
        <v>1.222</v>
      </c>
      <c r="G5301">
        <v>3.4359999999999999</v>
      </c>
      <c r="H5301">
        <v>0</v>
      </c>
      <c r="I5301">
        <v>0</v>
      </c>
      <c r="J5301">
        <f>VLOOKUP(A5301,Details!$A$1:$F$127,2,TRUE)</f>
        <v>2</v>
      </c>
      <c r="K5301" t="str">
        <f>VLOOKUP(A5301,Details!$A$1:$F$127,3,TRUE)</f>
        <v>M</v>
      </c>
      <c r="L5301" t="str">
        <f>VLOOKUP(A5301,Details!$A$1:$F$127,4,TRUE)</f>
        <v>NA</v>
      </c>
      <c r="M5301" s="1">
        <f>VLOOKUP(A5301,Details!$A$1:$F$127,6,TRUE)</f>
        <v>86</v>
      </c>
      <c r="N5301" s="1">
        <f>VLOOKUP(A5301,Details!$A$1:$F$127,5,TRUE)</f>
        <v>12.8</v>
      </c>
      <c r="O5301" s="1" t="str">
        <f>VLOOKUP(A5301,Labels!$A$1:$B$127,2,TRUE)</f>
        <v>Healthy</v>
      </c>
      <c r="P5301" s="1" t="str">
        <f>VLOOKUP(A5301,'Data Split'!$A$1:$B$921,2,TRUE)</f>
        <v>test</v>
      </c>
    </row>
    <row r="5302" spans="1:16" x14ac:dyDescent="0.3">
      <c r="A5302" s="1">
        <v>194</v>
      </c>
      <c r="B5302" s="1" t="s">
        <v>0</v>
      </c>
      <c r="C5302" s="1" t="s">
        <v>3</v>
      </c>
      <c r="D5302" s="1" t="s">
        <v>2</v>
      </c>
      <c r="E5302" s="1" t="s">
        <v>43</v>
      </c>
      <c r="F5302">
        <v>3.4359999999999999</v>
      </c>
      <c r="G5302">
        <v>6.15</v>
      </c>
      <c r="H5302">
        <v>0</v>
      </c>
      <c r="I5302">
        <v>0</v>
      </c>
      <c r="J5302">
        <f>VLOOKUP(A5302,Details!$A$1:$F$127,2,TRUE)</f>
        <v>2</v>
      </c>
      <c r="K5302" t="str">
        <f>VLOOKUP(A5302,Details!$A$1:$F$127,3,TRUE)</f>
        <v>M</v>
      </c>
      <c r="L5302" t="str">
        <f>VLOOKUP(A5302,Details!$A$1:$F$127,4,TRUE)</f>
        <v>NA</v>
      </c>
      <c r="M5302" s="1">
        <f>VLOOKUP(A5302,Details!$A$1:$F$127,6,TRUE)</f>
        <v>86</v>
      </c>
      <c r="N5302" s="1">
        <f>VLOOKUP(A5302,Details!$A$1:$F$127,5,TRUE)</f>
        <v>12.8</v>
      </c>
      <c r="O5302" s="1" t="str">
        <f>VLOOKUP(A5302,Labels!$A$1:$B$127,2,TRUE)</f>
        <v>Healthy</v>
      </c>
      <c r="P5302" s="1" t="str">
        <f>VLOOKUP(A5302,'Data Split'!$A$1:$B$921,2,TRUE)</f>
        <v>test</v>
      </c>
    </row>
    <row r="5303" spans="1:16" x14ac:dyDescent="0.3">
      <c r="A5303" s="1">
        <v>194</v>
      </c>
      <c r="B5303" s="1" t="s">
        <v>0</v>
      </c>
      <c r="C5303" s="1" t="s">
        <v>3</v>
      </c>
      <c r="D5303" s="1" t="s">
        <v>2</v>
      </c>
      <c r="E5303" s="1" t="s">
        <v>43</v>
      </c>
      <c r="F5303">
        <v>6.15</v>
      </c>
      <c r="G5303">
        <v>8.5069999999999997</v>
      </c>
      <c r="H5303">
        <v>0</v>
      </c>
      <c r="I5303">
        <v>0</v>
      </c>
      <c r="J5303">
        <f>VLOOKUP(A5303,Details!$A$1:$F$127,2,TRUE)</f>
        <v>2</v>
      </c>
      <c r="K5303" t="str">
        <f>VLOOKUP(A5303,Details!$A$1:$F$127,3,TRUE)</f>
        <v>M</v>
      </c>
      <c r="L5303" t="str">
        <f>VLOOKUP(A5303,Details!$A$1:$F$127,4,TRUE)</f>
        <v>NA</v>
      </c>
      <c r="M5303" s="1">
        <f>VLOOKUP(A5303,Details!$A$1:$F$127,6,TRUE)</f>
        <v>86</v>
      </c>
      <c r="N5303" s="1">
        <f>VLOOKUP(A5303,Details!$A$1:$F$127,5,TRUE)</f>
        <v>12.8</v>
      </c>
      <c r="O5303" s="1" t="str">
        <f>VLOOKUP(A5303,Labels!$A$1:$B$127,2,TRUE)</f>
        <v>Healthy</v>
      </c>
      <c r="P5303" s="1" t="str">
        <f>VLOOKUP(A5303,'Data Split'!$A$1:$B$921,2,TRUE)</f>
        <v>test</v>
      </c>
    </row>
    <row r="5304" spans="1:16" x14ac:dyDescent="0.3">
      <c r="A5304" s="1">
        <v>194</v>
      </c>
      <c r="B5304" s="1" t="s">
        <v>0</v>
      </c>
      <c r="C5304" s="1" t="s">
        <v>3</v>
      </c>
      <c r="D5304" s="1" t="s">
        <v>2</v>
      </c>
      <c r="E5304" s="1" t="s">
        <v>43</v>
      </c>
      <c r="F5304">
        <v>8.5069999999999997</v>
      </c>
      <c r="G5304">
        <v>10.65</v>
      </c>
      <c r="H5304">
        <v>0</v>
      </c>
      <c r="I5304">
        <v>0</v>
      </c>
      <c r="J5304">
        <f>VLOOKUP(A5304,Details!$A$1:$F$127,2,TRUE)</f>
        <v>2</v>
      </c>
      <c r="K5304" t="str">
        <f>VLOOKUP(A5304,Details!$A$1:$F$127,3,TRUE)</f>
        <v>M</v>
      </c>
      <c r="L5304" t="str">
        <f>VLOOKUP(A5304,Details!$A$1:$F$127,4,TRUE)</f>
        <v>NA</v>
      </c>
      <c r="M5304" s="1">
        <f>VLOOKUP(A5304,Details!$A$1:$F$127,6,TRUE)</f>
        <v>86</v>
      </c>
      <c r="N5304" s="1">
        <f>VLOOKUP(A5304,Details!$A$1:$F$127,5,TRUE)</f>
        <v>12.8</v>
      </c>
      <c r="O5304" s="1" t="str">
        <f>VLOOKUP(A5304,Labels!$A$1:$B$127,2,TRUE)</f>
        <v>Healthy</v>
      </c>
      <c r="P5304" s="1" t="str">
        <f>VLOOKUP(A5304,'Data Split'!$A$1:$B$921,2,TRUE)</f>
        <v>test</v>
      </c>
    </row>
    <row r="5305" spans="1:16" x14ac:dyDescent="0.3">
      <c r="A5305" s="1">
        <v>194</v>
      </c>
      <c r="B5305" s="1" t="s">
        <v>0</v>
      </c>
      <c r="C5305" s="1" t="s">
        <v>3</v>
      </c>
      <c r="D5305" s="1" t="s">
        <v>2</v>
      </c>
      <c r="E5305" s="1" t="s">
        <v>43</v>
      </c>
      <c r="F5305">
        <v>10.65</v>
      </c>
      <c r="G5305">
        <v>13.664</v>
      </c>
      <c r="H5305">
        <v>0</v>
      </c>
      <c r="I5305">
        <v>0</v>
      </c>
      <c r="J5305">
        <f>VLOOKUP(A5305,Details!$A$1:$F$127,2,TRUE)</f>
        <v>2</v>
      </c>
      <c r="K5305" t="str">
        <f>VLOOKUP(A5305,Details!$A$1:$F$127,3,TRUE)</f>
        <v>M</v>
      </c>
      <c r="L5305" t="str">
        <f>VLOOKUP(A5305,Details!$A$1:$F$127,4,TRUE)</f>
        <v>NA</v>
      </c>
      <c r="M5305" s="1">
        <f>VLOOKUP(A5305,Details!$A$1:$F$127,6,TRUE)</f>
        <v>86</v>
      </c>
      <c r="N5305" s="1">
        <f>VLOOKUP(A5305,Details!$A$1:$F$127,5,TRUE)</f>
        <v>12.8</v>
      </c>
      <c r="O5305" s="1" t="str">
        <f>VLOOKUP(A5305,Labels!$A$1:$B$127,2,TRUE)</f>
        <v>Healthy</v>
      </c>
      <c r="P5305" s="1" t="str">
        <f>VLOOKUP(A5305,'Data Split'!$A$1:$B$921,2,TRUE)</f>
        <v>test</v>
      </c>
    </row>
    <row r="5306" spans="1:16" x14ac:dyDescent="0.3">
      <c r="A5306" s="1">
        <v>194</v>
      </c>
      <c r="B5306" s="1" t="s">
        <v>0</v>
      </c>
      <c r="C5306" s="1" t="s">
        <v>3</v>
      </c>
      <c r="D5306" s="1" t="s">
        <v>2</v>
      </c>
      <c r="E5306" s="1" t="s">
        <v>43</v>
      </c>
      <c r="F5306">
        <v>13.664</v>
      </c>
      <c r="G5306">
        <v>15.707000000000001</v>
      </c>
      <c r="H5306">
        <v>0</v>
      </c>
      <c r="I5306">
        <v>0</v>
      </c>
      <c r="J5306">
        <f>VLOOKUP(A5306,Details!$A$1:$F$127,2,TRUE)</f>
        <v>2</v>
      </c>
      <c r="K5306" t="str">
        <f>VLOOKUP(A5306,Details!$A$1:$F$127,3,TRUE)</f>
        <v>M</v>
      </c>
      <c r="L5306" t="str">
        <f>VLOOKUP(A5306,Details!$A$1:$F$127,4,TRUE)</f>
        <v>NA</v>
      </c>
      <c r="M5306" s="1">
        <f>VLOOKUP(A5306,Details!$A$1:$F$127,6,TRUE)</f>
        <v>86</v>
      </c>
      <c r="N5306" s="1">
        <f>VLOOKUP(A5306,Details!$A$1:$F$127,5,TRUE)</f>
        <v>12.8</v>
      </c>
      <c r="O5306" s="1" t="str">
        <f>VLOOKUP(A5306,Labels!$A$1:$B$127,2,TRUE)</f>
        <v>Healthy</v>
      </c>
      <c r="P5306" s="1" t="str">
        <f>VLOOKUP(A5306,'Data Split'!$A$1:$B$921,2,TRUE)</f>
        <v>test</v>
      </c>
    </row>
    <row r="5307" spans="1:16" x14ac:dyDescent="0.3">
      <c r="A5307" s="1">
        <v>194</v>
      </c>
      <c r="B5307" s="1" t="s">
        <v>0</v>
      </c>
      <c r="C5307" s="1" t="s">
        <v>3</v>
      </c>
      <c r="D5307" s="1" t="s">
        <v>2</v>
      </c>
      <c r="E5307" s="1" t="s">
        <v>43</v>
      </c>
      <c r="F5307">
        <v>15.707000000000001</v>
      </c>
      <c r="G5307">
        <v>17.907</v>
      </c>
      <c r="H5307">
        <v>0</v>
      </c>
      <c r="I5307">
        <v>0</v>
      </c>
      <c r="J5307">
        <f>VLOOKUP(A5307,Details!$A$1:$F$127,2,TRUE)</f>
        <v>2</v>
      </c>
      <c r="K5307" t="str">
        <f>VLOOKUP(A5307,Details!$A$1:$F$127,3,TRUE)</f>
        <v>M</v>
      </c>
      <c r="L5307" t="str">
        <f>VLOOKUP(A5307,Details!$A$1:$F$127,4,TRUE)</f>
        <v>NA</v>
      </c>
      <c r="M5307" s="1">
        <f>VLOOKUP(A5307,Details!$A$1:$F$127,6,TRUE)</f>
        <v>86</v>
      </c>
      <c r="N5307" s="1">
        <f>VLOOKUP(A5307,Details!$A$1:$F$127,5,TRUE)</f>
        <v>12.8</v>
      </c>
      <c r="O5307" s="1" t="str">
        <f>VLOOKUP(A5307,Labels!$A$1:$B$127,2,TRUE)</f>
        <v>Healthy</v>
      </c>
      <c r="P5307" s="1" t="str">
        <f>VLOOKUP(A5307,'Data Split'!$A$1:$B$921,2,TRUE)</f>
        <v>test</v>
      </c>
    </row>
    <row r="5308" spans="1:16" x14ac:dyDescent="0.3">
      <c r="A5308" s="1">
        <v>194</v>
      </c>
      <c r="B5308" s="1" t="s">
        <v>0</v>
      </c>
      <c r="C5308" s="1" t="s">
        <v>3</v>
      </c>
      <c r="D5308" s="1" t="s">
        <v>2</v>
      </c>
      <c r="E5308" s="1" t="s">
        <v>43</v>
      </c>
      <c r="F5308">
        <v>17.907</v>
      </c>
      <c r="G5308">
        <v>19.963999999999999</v>
      </c>
      <c r="H5308">
        <v>0</v>
      </c>
      <c r="I5308">
        <v>0</v>
      </c>
      <c r="J5308">
        <f>VLOOKUP(A5308,Details!$A$1:$F$127,2,TRUE)</f>
        <v>2</v>
      </c>
      <c r="K5308" t="str">
        <f>VLOOKUP(A5308,Details!$A$1:$F$127,3,TRUE)</f>
        <v>M</v>
      </c>
      <c r="L5308" t="str">
        <f>VLOOKUP(A5308,Details!$A$1:$F$127,4,TRUE)</f>
        <v>NA</v>
      </c>
      <c r="M5308" s="1">
        <f>VLOOKUP(A5308,Details!$A$1:$F$127,6,TRUE)</f>
        <v>86</v>
      </c>
      <c r="N5308" s="1">
        <f>VLOOKUP(A5308,Details!$A$1:$F$127,5,TRUE)</f>
        <v>12.8</v>
      </c>
      <c r="O5308" s="1" t="str">
        <f>VLOOKUP(A5308,Labels!$A$1:$B$127,2,TRUE)</f>
        <v>Healthy</v>
      </c>
      <c r="P5308" s="1" t="str">
        <f>VLOOKUP(A5308,'Data Split'!$A$1:$B$921,2,TRUE)</f>
        <v>test</v>
      </c>
    </row>
    <row r="5309" spans="1:16" x14ac:dyDescent="0.3">
      <c r="A5309" s="1">
        <v>195</v>
      </c>
      <c r="B5309" s="1" t="s">
        <v>0</v>
      </c>
      <c r="C5309" s="1" t="s">
        <v>1</v>
      </c>
      <c r="D5309" s="1" t="s">
        <v>2</v>
      </c>
      <c r="E5309" s="1" t="s">
        <v>45</v>
      </c>
      <c r="F5309">
        <v>1.8459000000000001</v>
      </c>
      <c r="G5309">
        <v>3.5005999999999999</v>
      </c>
      <c r="H5309">
        <v>0</v>
      </c>
      <c r="I5309">
        <v>1</v>
      </c>
      <c r="J5309">
        <f>VLOOKUP(A5309,Details!$A$1:$F$127,2,TRUE)</f>
        <v>67</v>
      </c>
      <c r="K5309" t="str">
        <f>VLOOKUP(A5309,Details!$A$1:$F$127,3,TRUE)</f>
        <v>M</v>
      </c>
      <c r="L5309">
        <f>VLOOKUP(A5309,Details!$A$1:$F$127,4,TRUE)</f>
        <v>29.41</v>
      </c>
      <c r="M5309" s="1" t="str">
        <f>VLOOKUP(A5309,Details!$A$1:$F$127,6,TRUE)</f>
        <v>NA</v>
      </c>
      <c r="N5309" s="1" t="str">
        <f>VLOOKUP(A5309,Details!$A$1:$F$127,5,TRUE)</f>
        <v>NA</v>
      </c>
      <c r="O5309" s="1" t="str">
        <f>VLOOKUP(A5309,Labels!$A$1:$B$127,2,TRUE)</f>
        <v>COPD</v>
      </c>
      <c r="P5309" s="1" t="str">
        <f>VLOOKUP(A5309,'Data Split'!$A$1:$B$921,2,TRUE)</f>
        <v>test</v>
      </c>
    </row>
    <row r="5310" spans="1:16" x14ac:dyDescent="0.3">
      <c r="A5310" s="1">
        <v>195</v>
      </c>
      <c r="B5310" s="1" t="s">
        <v>0</v>
      </c>
      <c r="C5310" s="1" t="s">
        <v>1</v>
      </c>
      <c r="D5310" s="1" t="s">
        <v>2</v>
      </c>
      <c r="E5310" s="1" t="s">
        <v>45</v>
      </c>
      <c r="F5310">
        <v>3.5005999999999999</v>
      </c>
      <c r="G5310">
        <v>5.0294999999999996</v>
      </c>
      <c r="H5310">
        <v>0</v>
      </c>
      <c r="I5310">
        <v>0</v>
      </c>
      <c r="J5310">
        <f>VLOOKUP(A5310,Details!$A$1:$F$127,2,TRUE)</f>
        <v>67</v>
      </c>
      <c r="K5310" t="str">
        <f>VLOOKUP(A5310,Details!$A$1:$F$127,3,TRUE)</f>
        <v>M</v>
      </c>
      <c r="L5310">
        <f>VLOOKUP(A5310,Details!$A$1:$F$127,4,TRUE)</f>
        <v>29.41</v>
      </c>
      <c r="M5310" s="1" t="str">
        <f>VLOOKUP(A5310,Details!$A$1:$F$127,6,TRUE)</f>
        <v>NA</v>
      </c>
      <c r="N5310" s="1" t="str">
        <f>VLOOKUP(A5310,Details!$A$1:$F$127,5,TRUE)</f>
        <v>NA</v>
      </c>
      <c r="O5310" s="1" t="str">
        <f>VLOOKUP(A5310,Labels!$A$1:$B$127,2,TRUE)</f>
        <v>COPD</v>
      </c>
      <c r="P5310" s="1" t="str">
        <f>VLOOKUP(A5310,'Data Split'!$A$1:$B$921,2,TRUE)</f>
        <v>test</v>
      </c>
    </row>
    <row r="5311" spans="1:16" x14ac:dyDescent="0.3">
      <c r="A5311" s="1">
        <v>195</v>
      </c>
      <c r="B5311" s="1" t="s">
        <v>0</v>
      </c>
      <c r="C5311" s="1" t="s">
        <v>1</v>
      </c>
      <c r="D5311" s="1" t="s">
        <v>2</v>
      </c>
      <c r="E5311" s="1" t="s">
        <v>45</v>
      </c>
      <c r="F5311">
        <v>5.0294999999999996</v>
      </c>
      <c r="G5311">
        <v>7.2183999999999999</v>
      </c>
      <c r="H5311">
        <v>0</v>
      </c>
      <c r="I5311">
        <v>1</v>
      </c>
      <c r="J5311">
        <f>VLOOKUP(A5311,Details!$A$1:$F$127,2,TRUE)</f>
        <v>67</v>
      </c>
      <c r="K5311" t="str">
        <f>VLOOKUP(A5311,Details!$A$1:$F$127,3,TRUE)</f>
        <v>M</v>
      </c>
      <c r="L5311">
        <f>VLOOKUP(A5311,Details!$A$1:$F$127,4,TRUE)</f>
        <v>29.41</v>
      </c>
      <c r="M5311" s="1" t="str">
        <f>VLOOKUP(A5311,Details!$A$1:$F$127,6,TRUE)</f>
        <v>NA</v>
      </c>
      <c r="N5311" s="1" t="str">
        <f>VLOOKUP(A5311,Details!$A$1:$F$127,5,TRUE)</f>
        <v>NA</v>
      </c>
      <c r="O5311" s="1" t="str">
        <f>VLOOKUP(A5311,Labels!$A$1:$B$127,2,TRUE)</f>
        <v>COPD</v>
      </c>
      <c r="P5311" s="1" t="str">
        <f>VLOOKUP(A5311,'Data Split'!$A$1:$B$921,2,TRUE)</f>
        <v>test</v>
      </c>
    </row>
    <row r="5312" spans="1:16" x14ac:dyDescent="0.3">
      <c r="A5312" s="1">
        <v>195</v>
      </c>
      <c r="B5312" s="1" t="s">
        <v>0</v>
      </c>
      <c r="C5312" s="1" t="s">
        <v>1</v>
      </c>
      <c r="D5312" s="1" t="s">
        <v>2</v>
      </c>
      <c r="E5312" s="1" t="s">
        <v>45</v>
      </c>
      <c r="F5312">
        <v>7.2183999999999999</v>
      </c>
      <c r="G5312">
        <v>8.8210999999999995</v>
      </c>
      <c r="H5312">
        <v>0</v>
      </c>
      <c r="I5312">
        <v>0</v>
      </c>
      <c r="J5312">
        <f>VLOOKUP(A5312,Details!$A$1:$F$127,2,TRUE)</f>
        <v>67</v>
      </c>
      <c r="K5312" t="str">
        <f>VLOOKUP(A5312,Details!$A$1:$F$127,3,TRUE)</f>
        <v>M</v>
      </c>
      <c r="L5312">
        <f>VLOOKUP(A5312,Details!$A$1:$F$127,4,TRUE)</f>
        <v>29.41</v>
      </c>
      <c r="M5312" s="1" t="str">
        <f>VLOOKUP(A5312,Details!$A$1:$F$127,6,TRUE)</f>
        <v>NA</v>
      </c>
      <c r="N5312" s="1" t="str">
        <f>VLOOKUP(A5312,Details!$A$1:$F$127,5,TRUE)</f>
        <v>NA</v>
      </c>
      <c r="O5312" s="1" t="str">
        <f>VLOOKUP(A5312,Labels!$A$1:$B$127,2,TRUE)</f>
        <v>COPD</v>
      </c>
      <c r="P5312" s="1" t="str">
        <f>VLOOKUP(A5312,'Data Split'!$A$1:$B$921,2,TRUE)</f>
        <v>test</v>
      </c>
    </row>
    <row r="5313" spans="1:16" x14ac:dyDescent="0.3">
      <c r="A5313" s="1">
        <v>195</v>
      </c>
      <c r="B5313" s="1" t="s">
        <v>0</v>
      </c>
      <c r="C5313" s="1" t="s">
        <v>1</v>
      </c>
      <c r="D5313" s="1" t="s">
        <v>2</v>
      </c>
      <c r="E5313" s="1" t="s">
        <v>45</v>
      </c>
      <c r="F5313">
        <v>8.8210999999999995</v>
      </c>
      <c r="G5313">
        <v>11.045</v>
      </c>
      <c r="H5313">
        <v>0</v>
      </c>
      <c r="I5313">
        <v>0</v>
      </c>
      <c r="J5313">
        <f>VLOOKUP(A5313,Details!$A$1:$F$127,2,TRUE)</f>
        <v>67</v>
      </c>
      <c r="K5313" t="str">
        <f>VLOOKUP(A5313,Details!$A$1:$F$127,3,TRUE)</f>
        <v>M</v>
      </c>
      <c r="L5313">
        <f>VLOOKUP(A5313,Details!$A$1:$F$127,4,TRUE)</f>
        <v>29.41</v>
      </c>
      <c r="M5313" s="1" t="str">
        <f>VLOOKUP(A5313,Details!$A$1:$F$127,6,TRUE)</f>
        <v>NA</v>
      </c>
      <c r="N5313" s="1" t="str">
        <f>VLOOKUP(A5313,Details!$A$1:$F$127,5,TRUE)</f>
        <v>NA</v>
      </c>
      <c r="O5313" s="1" t="str">
        <f>VLOOKUP(A5313,Labels!$A$1:$B$127,2,TRUE)</f>
        <v>COPD</v>
      </c>
      <c r="P5313" s="1" t="str">
        <f>VLOOKUP(A5313,'Data Split'!$A$1:$B$921,2,TRUE)</f>
        <v>test</v>
      </c>
    </row>
    <row r="5314" spans="1:16" x14ac:dyDescent="0.3">
      <c r="A5314" s="1">
        <v>195</v>
      </c>
      <c r="B5314" s="1" t="s">
        <v>0</v>
      </c>
      <c r="C5314" s="1" t="s">
        <v>1</v>
      </c>
      <c r="D5314" s="1" t="s">
        <v>2</v>
      </c>
      <c r="E5314" s="1" t="s">
        <v>45</v>
      </c>
      <c r="F5314">
        <v>11.045</v>
      </c>
      <c r="G5314">
        <v>12.63</v>
      </c>
      <c r="H5314">
        <v>0</v>
      </c>
      <c r="I5314">
        <v>1</v>
      </c>
      <c r="J5314">
        <f>VLOOKUP(A5314,Details!$A$1:$F$127,2,TRUE)</f>
        <v>67</v>
      </c>
      <c r="K5314" t="str">
        <f>VLOOKUP(A5314,Details!$A$1:$F$127,3,TRUE)</f>
        <v>M</v>
      </c>
      <c r="L5314">
        <f>VLOOKUP(A5314,Details!$A$1:$F$127,4,TRUE)</f>
        <v>29.41</v>
      </c>
      <c r="M5314" s="1" t="str">
        <f>VLOOKUP(A5314,Details!$A$1:$F$127,6,TRUE)</f>
        <v>NA</v>
      </c>
      <c r="N5314" s="1" t="str">
        <f>VLOOKUP(A5314,Details!$A$1:$F$127,5,TRUE)</f>
        <v>NA</v>
      </c>
      <c r="O5314" s="1" t="str">
        <f>VLOOKUP(A5314,Labels!$A$1:$B$127,2,TRUE)</f>
        <v>COPD</v>
      </c>
      <c r="P5314" s="1" t="str">
        <f>VLOOKUP(A5314,'Data Split'!$A$1:$B$921,2,TRUE)</f>
        <v>test</v>
      </c>
    </row>
    <row r="5315" spans="1:16" x14ac:dyDescent="0.3">
      <c r="A5315" s="1">
        <v>195</v>
      </c>
      <c r="B5315" s="1" t="s">
        <v>0</v>
      </c>
      <c r="C5315" s="1" t="s">
        <v>1</v>
      </c>
      <c r="D5315" s="1" t="s">
        <v>2</v>
      </c>
      <c r="E5315" s="1" t="s">
        <v>45</v>
      </c>
      <c r="F5315">
        <v>12.63</v>
      </c>
      <c r="G5315">
        <v>14.893000000000001</v>
      </c>
      <c r="H5315">
        <v>0</v>
      </c>
      <c r="I5315">
        <v>0</v>
      </c>
      <c r="J5315">
        <f>VLOOKUP(A5315,Details!$A$1:$F$127,2,TRUE)</f>
        <v>67</v>
      </c>
      <c r="K5315" t="str">
        <f>VLOOKUP(A5315,Details!$A$1:$F$127,3,TRUE)</f>
        <v>M</v>
      </c>
      <c r="L5315">
        <f>VLOOKUP(A5315,Details!$A$1:$F$127,4,TRUE)</f>
        <v>29.41</v>
      </c>
      <c r="M5315" s="1" t="str">
        <f>VLOOKUP(A5315,Details!$A$1:$F$127,6,TRUE)</f>
        <v>NA</v>
      </c>
      <c r="N5315" s="1" t="str">
        <f>VLOOKUP(A5315,Details!$A$1:$F$127,5,TRUE)</f>
        <v>NA</v>
      </c>
      <c r="O5315" s="1" t="str">
        <f>VLOOKUP(A5315,Labels!$A$1:$B$127,2,TRUE)</f>
        <v>COPD</v>
      </c>
      <c r="P5315" s="1" t="str">
        <f>VLOOKUP(A5315,'Data Split'!$A$1:$B$921,2,TRUE)</f>
        <v>test</v>
      </c>
    </row>
    <row r="5316" spans="1:16" x14ac:dyDescent="0.3">
      <c r="A5316" s="1">
        <v>195</v>
      </c>
      <c r="B5316" s="1" t="s">
        <v>0</v>
      </c>
      <c r="C5316" s="1" t="s">
        <v>1</v>
      </c>
      <c r="D5316" s="1" t="s">
        <v>2</v>
      </c>
      <c r="E5316" s="1" t="s">
        <v>45</v>
      </c>
      <c r="F5316">
        <v>14.893000000000001</v>
      </c>
      <c r="G5316">
        <v>16.452000000000002</v>
      </c>
      <c r="H5316">
        <v>0</v>
      </c>
      <c r="I5316">
        <v>1</v>
      </c>
      <c r="J5316">
        <f>VLOOKUP(A5316,Details!$A$1:$F$127,2,TRUE)</f>
        <v>67</v>
      </c>
      <c r="K5316" t="str">
        <f>VLOOKUP(A5316,Details!$A$1:$F$127,3,TRUE)</f>
        <v>M</v>
      </c>
      <c r="L5316">
        <f>VLOOKUP(A5316,Details!$A$1:$F$127,4,TRUE)</f>
        <v>29.41</v>
      </c>
      <c r="M5316" s="1" t="str">
        <f>VLOOKUP(A5316,Details!$A$1:$F$127,6,TRUE)</f>
        <v>NA</v>
      </c>
      <c r="N5316" s="1" t="str">
        <f>VLOOKUP(A5316,Details!$A$1:$F$127,5,TRUE)</f>
        <v>NA</v>
      </c>
      <c r="O5316" s="1" t="str">
        <f>VLOOKUP(A5316,Labels!$A$1:$B$127,2,TRUE)</f>
        <v>COPD</v>
      </c>
      <c r="P5316" s="1" t="str">
        <f>VLOOKUP(A5316,'Data Split'!$A$1:$B$921,2,TRUE)</f>
        <v>test</v>
      </c>
    </row>
    <row r="5317" spans="1:16" x14ac:dyDescent="0.3">
      <c r="A5317" s="1">
        <v>195</v>
      </c>
      <c r="B5317" s="1" t="s">
        <v>0</v>
      </c>
      <c r="C5317" s="1" t="s">
        <v>1</v>
      </c>
      <c r="D5317" s="1" t="s">
        <v>2</v>
      </c>
      <c r="E5317" s="1" t="s">
        <v>45</v>
      </c>
      <c r="F5317">
        <v>16.452000000000002</v>
      </c>
      <c r="G5317">
        <v>18.515000000000001</v>
      </c>
      <c r="H5317">
        <v>0</v>
      </c>
      <c r="I5317">
        <v>1</v>
      </c>
      <c r="J5317">
        <f>VLOOKUP(A5317,Details!$A$1:$F$127,2,TRUE)</f>
        <v>67</v>
      </c>
      <c r="K5317" t="str">
        <f>VLOOKUP(A5317,Details!$A$1:$F$127,3,TRUE)</f>
        <v>M</v>
      </c>
      <c r="L5317">
        <f>VLOOKUP(A5317,Details!$A$1:$F$127,4,TRUE)</f>
        <v>29.41</v>
      </c>
      <c r="M5317" s="1" t="str">
        <f>VLOOKUP(A5317,Details!$A$1:$F$127,6,TRUE)</f>
        <v>NA</v>
      </c>
      <c r="N5317" s="1" t="str">
        <f>VLOOKUP(A5317,Details!$A$1:$F$127,5,TRUE)</f>
        <v>NA</v>
      </c>
      <c r="O5317" s="1" t="str">
        <f>VLOOKUP(A5317,Labels!$A$1:$B$127,2,TRUE)</f>
        <v>COPD</v>
      </c>
      <c r="P5317" s="1" t="str">
        <f>VLOOKUP(A5317,'Data Split'!$A$1:$B$921,2,TRUE)</f>
        <v>test</v>
      </c>
    </row>
    <row r="5318" spans="1:16" x14ac:dyDescent="0.3">
      <c r="A5318" s="1">
        <v>195</v>
      </c>
      <c r="B5318" s="1" t="s">
        <v>0</v>
      </c>
      <c r="C5318" s="1" t="s">
        <v>1</v>
      </c>
      <c r="D5318" s="1" t="s">
        <v>2</v>
      </c>
      <c r="E5318" s="1" t="s">
        <v>45</v>
      </c>
      <c r="F5318">
        <v>18.515000000000001</v>
      </c>
      <c r="G5318">
        <v>20.777999999999999</v>
      </c>
      <c r="H5318">
        <v>0</v>
      </c>
      <c r="I5318">
        <v>0</v>
      </c>
      <c r="J5318">
        <f>VLOOKUP(A5318,Details!$A$1:$F$127,2,TRUE)</f>
        <v>67</v>
      </c>
      <c r="K5318" t="str">
        <f>VLOOKUP(A5318,Details!$A$1:$F$127,3,TRUE)</f>
        <v>M</v>
      </c>
      <c r="L5318">
        <f>VLOOKUP(A5318,Details!$A$1:$F$127,4,TRUE)</f>
        <v>29.41</v>
      </c>
      <c r="M5318" s="1" t="str">
        <f>VLOOKUP(A5318,Details!$A$1:$F$127,6,TRUE)</f>
        <v>NA</v>
      </c>
      <c r="N5318" s="1" t="str">
        <f>VLOOKUP(A5318,Details!$A$1:$F$127,5,TRUE)</f>
        <v>NA</v>
      </c>
      <c r="O5318" s="1" t="str">
        <f>VLOOKUP(A5318,Labels!$A$1:$B$127,2,TRUE)</f>
        <v>COPD</v>
      </c>
      <c r="P5318" s="1" t="str">
        <f>VLOOKUP(A5318,'Data Split'!$A$1:$B$921,2,TRUE)</f>
        <v>test</v>
      </c>
    </row>
    <row r="5319" spans="1:16" x14ac:dyDescent="0.3">
      <c r="A5319" s="1">
        <v>195</v>
      </c>
      <c r="B5319" s="1" t="s">
        <v>0</v>
      </c>
      <c r="C5319" s="1" t="s">
        <v>1</v>
      </c>
      <c r="D5319" s="1" t="s">
        <v>2</v>
      </c>
      <c r="E5319" s="1" t="s">
        <v>45</v>
      </c>
      <c r="F5319">
        <v>20.777999999999999</v>
      </c>
      <c r="G5319">
        <v>24.513000000000002</v>
      </c>
      <c r="H5319">
        <v>0</v>
      </c>
      <c r="I5319">
        <v>0</v>
      </c>
      <c r="J5319">
        <f>VLOOKUP(A5319,Details!$A$1:$F$127,2,TRUE)</f>
        <v>67</v>
      </c>
      <c r="K5319" t="str">
        <f>VLOOKUP(A5319,Details!$A$1:$F$127,3,TRUE)</f>
        <v>M</v>
      </c>
      <c r="L5319">
        <f>VLOOKUP(A5319,Details!$A$1:$F$127,4,TRUE)</f>
        <v>29.41</v>
      </c>
      <c r="M5319" s="1" t="str">
        <f>VLOOKUP(A5319,Details!$A$1:$F$127,6,TRUE)</f>
        <v>NA</v>
      </c>
      <c r="N5319" s="1" t="str">
        <f>VLOOKUP(A5319,Details!$A$1:$F$127,5,TRUE)</f>
        <v>NA</v>
      </c>
      <c r="O5319" s="1" t="str">
        <f>VLOOKUP(A5319,Labels!$A$1:$B$127,2,TRUE)</f>
        <v>COPD</v>
      </c>
      <c r="P5319" s="1" t="str">
        <f>VLOOKUP(A5319,'Data Split'!$A$1:$B$921,2,TRUE)</f>
        <v>test</v>
      </c>
    </row>
    <row r="5320" spans="1:16" x14ac:dyDescent="0.3">
      <c r="A5320" s="1">
        <v>195</v>
      </c>
      <c r="B5320" s="1" t="s">
        <v>0</v>
      </c>
      <c r="C5320" s="1" t="s">
        <v>1</v>
      </c>
      <c r="D5320" s="1" t="s">
        <v>2</v>
      </c>
      <c r="E5320" s="1" t="s">
        <v>45</v>
      </c>
      <c r="F5320">
        <v>24.513000000000002</v>
      </c>
      <c r="G5320">
        <v>26.928000000000001</v>
      </c>
      <c r="H5320">
        <v>0</v>
      </c>
      <c r="I5320">
        <v>0</v>
      </c>
      <c r="J5320">
        <f>VLOOKUP(A5320,Details!$A$1:$F$127,2,TRUE)</f>
        <v>67</v>
      </c>
      <c r="K5320" t="str">
        <f>VLOOKUP(A5320,Details!$A$1:$F$127,3,TRUE)</f>
        <v>M</v>
      </c>
      <c r="L5320">
        <f>VLOOKUP(A5320,Details!$A$1:$F$127,4,TRUE)</f>
        <v>29.41</v>
      </c>
      <c r="M5320" s="1" t="str">
        <f>VLOOKUP(A5320,Details!$A$1:$F$127,6,TRUE)</f>
        <v>NA</v>
      </c>
      <c r="N5320" s="1" t="str">
        <f>VLOOKUP(A5320,Details!$A$1:$F$127,5,TRUE)</f>
        <v>NA</v>
      </c>
      <c r="O5320" s="1" t="str">
        <f>VLOOKUP(A5320,Labels!$A$1:$B$127,2,TRUE)</f>
        <v>COPD</v>
      </c>
      <c r="P5320" s="1" t="str">
        <f>VLOOKUP(A5320,'Data Split'!$A$1:$B$921,2,TRUE)</f>
        <v>test</v>
      </c>
    </row>
    <row r="5321" spans="1:16" x14ac:dyDescent="0.3">
      <c r="A5321" s="1">
        <v>195</v>
      </c>
      <c r="B5321" s="1" t="s">
        <v>0</v>
      </c>
      <c r="C5321" s="1" t="s">
        <v>4</v>
      </c>
      <c r="D5321" s="1" t="s">
        <v>2</v>
      </c>
      <c r="E5321" s="1" t="s">
        <v>45</v>
      </c>
      <c r="F5321">
        <v>1.5629</v>
      </c>
      <c r="G5321">
        <v>3.4693999999999998</v>
      </c>
      <c r="H5321">
        <v>0</v>
      </c>
      <c r="I5321">
        <v>1</v>
      </c>
      <c r="J5321">
        <f>VLOOKUP(A5321,Details!$A$1:$F$127,2,TRUE)</f>
        <v>67</v>
      </c>
      <c r="K5321" t="str">
        <f>VLOOKUP(A5321,Details!$A$1:$F$127,3,TRUE)</f>
        <v>M</v>
      </c>
      <c r="L5321">
        <f>VLOOKUP(A5321,Details!$A$1:$F$127,4,TRUE)</f>
        <v>29.41</v>
      </c>
      <c r="M5321" s="1" t="str">
        <f>VLOOKUP(A5321,Details!$A$1:$F$127,6,TRUE)</f>
        <v>NA</v>
      </c>
      <c r="N5321" s="1" t="str">
        <f>VLOOKUP(A5321,Details!$A$1:$F$127,5,TRUE)</f>
        <v>NA</v>
      </c>
      <c r="O5321" s="1" t="str">
        <f>VLOOKUP(A5321,Labels!$A$1:$B$127,2,TRUE)</f>
        <v>COPD</v>
      </c>
      <c r="P5321" s="1" t="str">
        <f>VLOOKUP(A5321,'Data Split'!$A$1:$B$921,2,TRUE)</f>
        <v>test</v>
      </c>
    </row>
    <row r="5322" spans="1:16" x14ac:dyDescent="0.3">
      <c r="A5322" s="1">
        <v>195</v>
      </c>
      <c r="B5322" s="1" t="s">
        <v>0</v>
      </c>
      <c r="C5322" s="1" t="s">
        <v>4</v>
      </c>
      <c r="D5322" s="1" t="s">
        <v>2</v>
      </c>
      <c r="E5322" s="1" t="s">
        <v>45</v>
      </c>
      <c r="F5322">
        <v>3.4693999999999998</v>
      </c>
      <c r="G5322">
        <v>5.4676999999999998</v>
      </c>
      <c r="H5322">
        <v>0</v>
      </c>
      <c r="I5322">
        <v>0</v>
      </c>
      <c r="J5322">
        <f>VLOOKUP(A5322,Details!$A$1:$F$127,2,TRUE)</f>
        <v>67</v>
      </c>
      <c r="K5322" t="str">
        <f>VLOOKUP(A5322,Details!$A$1:$F$127,3,TRUE)</f>
        <v>M</v>
      </c>
      <c r="L5322">
        <f>VLOOKUP(A5322,Details!$A$1:$F$127,4,TRUE)</f>
        <v>29.41</v>
      </c>
      <c r="M5322" s="1" t="str">
        <f>VLOOKUP(A5322,Details!$A$1:$F$127,6,TRUE)</f>
        <v>NA</v>
      </c>
      <c r="N5322" s="1" t="str">
        <f>VLOOKUP(A5322,Details!$A$1:$F$127,5,TRUE)</f>
        <v>NA</v>
      </c>
      <c r="O5322" s="1" t="str">
        <f>VLOOKUP(A5322,Labels!$A$1:$B$127,2,TRUE)</f>
        <v>COPD</v>
      </c>
      <c r="P5322" s="1" t="str">
        <f>VLOOKUP(A5322,'Data Split'!$A$1:$B$921,2,TRUE)</f>
        <v>test</v>
      </c>
    </row>
    <row r="5323" spans="1:16" x14ac:dyDescent="0.3">
      <c r="A5323" s="1">
        <v>195</v>
      </c>
      <c r="B5323" s="1" t="s">
        <v>0</v>
      </c>
      <c r="C5323" s="1" t="s">
        <v>4</v>
      </c>
      <c r="D5323" s="1" t="s">
        <v>2</v>
      </c>
      <c r="E5323" s="1" t="s">
        <v>45</v>
      </c>
      <c r="F5323">
        <v>5.4676999999999998</v>
      </c>
      <c r="G5323">
        <v>7.5242000000000004</v>
      </c>
      <c r="H5323">
        <v>0</v>
      </c>
      <c r="I5323">
        <v>1</v>
      </c>
      <c r="J5323">
        <f>VLOOKUP(A5323,Details!$A$1:$F$127,2,TRUE)</f>
        <v>67</v>
      </c>
      <c r="K5323" t="str">
        <f>VLOOKUP(A5323,Details!$A$1:$F$127,3,TRUE)</f>
        <v>M</v>
      </c>
      <c r="L5323">
        <f>VLOOKUP(A5323,Details!$A$1:$F$127,4,TRUE)</f>
        <v>29.41</v>
      </c>
      <c r="M5323" s="1" t="str">
        <f>VLOOKUP(A5323,Details!$A$1:$F$127,6,TRUE)</f>
        <v>NA</v>
      </c>
      <c r="N5323" s="1" t="str">
        <f>VLOOKUP(A5323,Details!$A$1:$F$127,5,TRUE)</f>
        <v>NA</v>
      </c>
      <c r="O5323" s="1" t="str">
        <f>VLOOKUP(A5323,Labels!$A$1:$B$127,2,TRUE)</f>
        <v>COPD</v>
      </c>
      <c r="P5323" s="1" t="str">
        <f>VLOOKUP(A5323,'Data Split'!$A$1:$B$921,2,TRUE)</f>
        <v>test</v>
      </c>
    </row>
    <row r="5324" spans="1:16" x14ac:dyDescent="0.3">
      <c r="A5324" s="1">
        <v>195</v>
      </c>
      <c r="B5324" s="1" t="s">
        <v>0</v>
      </c>
      <c r="C5324" s="1" t="s">
        <v>4</v>
      </c>
      <c r="D5324" s="1" t="s">
        <v>2</v>
      </c>
      <c r="E5324" s="1" t="s">
        <v>45</v>
      </c>
      <c r="F5324">
        <v>7.5242000000000004</v>
      </c>
      <c r="G5324">
        <v>9.8468</v>
      </c>
      <c r="H5324">
        <v>0</v>
      </c>
      <c r="I5324">
        <v>0</v>
      </c>
      <c r="J5324">
        <f>VLOOKUP(A5324,Details!$A$1:$F$127,2,TRUE)</f>
        <v>67</v>
      </c>
      <c r="K5324" t="str">
        <f>VLOOKUP(A5324,Details!$A$1:$F$127,3,TRUE)</f>
        <v>M</v>
      </c>
      <c r="L5324">
        <f>VLOOKUP(A5324,Details!$A$1:$F$127,4,TRUE)</f>
        <v>29.41</v>
      </c>
      <c r="M5324" s="1" t="str">
        <f>VLOOKUP(A5324,Details!$A$1:$F$127,6,TRUE)</f>
        <v>NA</v>
      </c>
      <c r="N5324" s="1" t="str">
        <f>VLOOKUP(A5324,Details!$A$1:$F$127,5,TRUE)</f>
        <v>NA</v>
      </c>
      <c r="O5324" s="1" t="str">
        <f>VLOOKUP(A5324,Labels!$A$1:$B$127,2,TRUE)</f>
        <v>COPD</v>
      </c>
      <c r="P5324" s="1" t="str">
        <f>VLOOKUP(A5324,'Data Split'!$A$1:$B$921,2,TRUE)</f>
        <v>test</v>
      </c>
    </row>
    <row r="5325" spans="1:16" x14ac:dyDescent="0.3">
      <c r="A5325" s="1">
        <v>195</v>
      </c>
      <c r="B5325" s="1" t="s">
        <v>0</v>
      </c>
      <c r="C5325" s="1" t="s">
        <v>4</v>
      </c>
      <c r="D5325" s="1" t="s">
        <v>2</v>
      </c>
      <c r="E5325" s="1" t="s">
        <v>45</v>
      </c>
      <c r="F5325">
        <v>9.8468</v>
      </c>
      <c r="G5325">
        <v>11.134</v>
      </c>
      <c r="H5325">
        <v>0</v>
      </c>
      <c r="I5325">
        <v>0</v>
      </c>
      <c r="J5325">
        <f>VLOOKUP(A5325,Details!$A$1:$F$127,2,TRUE)</f>
        <v>67</v>
      </c>
      <c r="K5325" t="str">
        <f>VLOOKUP(A5325,Details!$A$1:$F$127,3,TRUE)</f>
        <v>M</v>
      </c>
      <c r="L5325">
        <f>VLOOKUP(A5325,Details!$A$1:$F$127,4,TRUE)</f>
        <v>29.41</v>
      </c>
      <c r="M5325" s="1" t="str">
        <f>VLOOKUP(A5325,Details!$A$1:$F$127,6,TRUE)</f>
        <v>NA</v>
      </c>
      <c r="N5325" s="1" t="str">
        <f>VLOOKUP(A5325,Details!$A$1:$F$127,5,TRUE)</f>
        <v>NA</v>
      </c>
      <c r="O5325" s="1" t="str">
        <f>VLOOKUP(A5325,Labels!$A$1:$B$127,2,TRUE)</f>
        <v>COPD</v>
      </c>
      <c r="P5325" s="1" t="str">
        <f>VLOOKUP(A5325,'Data Split'!$A$1:$B$921,2,TRUE)</f>
        <v>test</v>
      </c>
    </row>
    <row r="5326" spans="1:16" x14ac:dyDescent="0.3">
      <c r="A5326" s="1">
        <v>195</v>
      </c>
      <c r="B5326" s="1" t="s">
        <v>0</v>
      </c>
      <c r="C5326" s="1" t="s">
        <v>4</v>
      </c>
      <c r="D5326" s="1" t="s">
        <v>2</v>
      </c>
      <c r="E5326" s="1" t="s">
        <v>45</v>
      </c>
      <c r="F5326">
        <v>11.134</v>
      </c>
      <c r="G5326">
        <v>12.773999999999999</v>
      </c>
      <c r="H5326">
        <v>0</v>
      </c>
      <c r="I5326">
        <v>0</v>
      </c>
      <c r="J5326">
        <f>VLOOKUP(A5326,Details!$A$1:$F$127,2,TRUE)</f>
        <v>67</v>
      </c>
      <c r="K5326" t="str">
        <f>VLOOKUP(A5326,Details!$A$1:$F$127,3,TRUE)</f>
        <v>M</v>
      </c>
      <c r="L5326">
        <f>VLOOKUP(A5326,Details!$A$1:$F$127,4,TRUE)</f>
        <v>29.41</v>
      </c>
      <c r="M5326" s="1" t="str">
        <f>VLOOKUP(A5326,Details!$A$1:$F$127,6,TRUE)</f>
        <v>NA</v>
      </c>
      <c r="N5326" s="1" t="str">
        <f>VLOOKUP(A5326,Details!$A$1:$F$127,5,TRUE)</f>
        <v>NA</v>
      </c>
      <c r="O5326" s="1" t="str">
        <f>VLOOKUP(A5326,Labels!$A$1:$B$127,2,TRUE)</f>
        <v>COPD</v>
      </c>
      <c r="P5326" s="1" t="str">
        <f>VLOOKUP(A5326,'Data Split'!$A$1:$B$921,2,TRUE)</f>
        <v>test</v>
      </c>
    </row>
    <row r="5327" spans="1:16" x14ac:dyDescent="0.3">
      <c r="A5327" s="1">
        <v>195</v>
      </c>
      <c r="B5327" s="1" t="s">
        <v>0</v>
      </c>
      <c r="C5327" s="1" t="s">
        <v>4</v>
      </c>
      <c r="D5327" s="1" t="s">
        <v>2</v>
      </c>
      <c r="E5327" s="1" t="s">
        <v>45</v>
      </c>
      <c r="F5327">
        <v>12.773999999999999</v>
      </c>
      <c r="G5327">
        <v>14.458</v>
      </c>
      <c r="H5327">
        <v>0</v>
      </c>
      <c r="I5327">
        <v>0</v>
      </c>
      <c r="J5327">
        <f>VLOOKUP(A5327,Details!$A$1:$F$127,2,TRUE)</f>
        <v>67</v>
      </c>
      <c r="K5327" t="str">
        <f>VLOOKUP(A5327,Details!$A$1:$F$127,3,TRUE)</f>
        <v>M</v>
      </c>
      <c r="L5327">
        <f>VLOOKUP(A5327,Details!$A$1:$F$127,4,TRUE)</f>
        <v>29.41</v>
      </c>
      <c r="M5327" s="1" t="str">
        <f>VLOOKUP(A5327,Details!$A$1:$F$127,6,TRUE)</f>
        <v>NA</v>
      </c>
      <c r="N5327" s="1" t="str">
        <f>VLOOKUP(A5327,Details!$A$1:$F$127,5,TRUE)</f>
        <v>NA</v>
      </c>
      <c r="O5327" s="1" t="str">
        <f>VLOOKUP(A5327,Labels!$A$1:$B$127,2,TRUE)</f>
        <v>COPD</v>
      </c>
      <c r="P5327" s="1" t="str">
        <f>VLOOKUP(A5327,'Data Split'!$A$1:$B$921,2,TRUE)</f>
        <v>test</v>
      </c>
    </row>
    <row r="5328" spans="1:16" x14ac:dyDescent="0.3">
      <c r="A5328" s="1">
        <v>195</v>
      </c>
      <c r="B5328" s="1" t="s">
        <v>0</v>
      </c>
      <c r="C5328" s="1" t="s">
        <v>4</v>
      </c>
      <c r="D5328" s="1" t="s">
        <v>2</v>
      </c>
      <c r="E5328" s="1" t="s">
        <v>45</v>
      </c>
      <c r="F5328">
        <v>14.458</v>
      </c>
      <c r="G5328">
        <v>15.518000000000001</v>
      </c>
      <c r="H5328">
        <v>0</v>
      </c>
      <c r="I5328">
        <v>0</v>
      </c>
      <c r="J5328">
        <f>VLOOKUP(A5328,Details!$A$1:$F$127,2,TRUE)</f>
        <v>67</v>
      </c>
      <c r="K5328" t="str">
        <f>VLOOKUP(A5328,Details!$A$1:$F$127,3,TRUE)</f>
        <v>M</v>
      </c>
      <c r="L5328">
        <f>VLOOKUP(A5328,Details!$A$1:$F$127,4,TRUE)</f>
        <v>29.41</v>
      </c>
      <c r="M5328" s="1" t="str">
        <f>VLOOKUP(A5328,Details!$A$1:$F$127,6,TRUE)</f>
        <v>NA</v>
      </c>
      <c r="N5328" s="1" t="str">
        <f>VLOOKUP(A5328,Details!$A$1:$F$127,5,TRUE)</f>
        <v>NA</v>
      </c>
      <c r="O5328" s="1" t="str">
        <f>VLOOKUP(A5328,Labels!$A$1:$B$127,2,TRUE)</f>
        <v>COPD</v>
      </c>
      <c r="P5328" s="1" t="str">
        <f>VLOOKUP(A5328,'Data Split'!$A$1:$B$921,2,TRUE)</f>
        <v>test</v>
      </c>
    </row>
    <row r="5329" spans="1:16" x14ac:dyDescent="0.3">
      <c r="A5329" s="1">
        <v>195</v>
      </c>
      <c r="B5329" s="1" t="s">
        <v>0</v>
      </c>
      <c r="C5329" s="1" t="s">
        <v>4</v>
      </c>
      <c r="D5329" s="1" t="s">
        <v>2</v>
      </c>
      <c r="E5329" s="1" t="s">
        <v>45</v>
      </c>
      <c r="F5329">
        <v>15.518000000000001</v>
      </c>
      <c r="G5329">
        <v>16.751999999999999</v>
      </c>
      <c r="H5329">
        <v>0</v>
      </c>
      <c r="I5329">
        <v>0</v>
      </c>
      <c r="J5329">
        <f>VLOOKUP(A5329,Details!$A$1:$F$127,2,TRUE)</f>
        <v>67</v>
      </c>
      <c r="K5329" t="str">
        <f>VLOOKUP(A5329,Details!$A$1:$F$127,3,TRUE)</f>
        <v>M</v>
      </c>
      <c r="L5329">
        <f>VLOOKUP(A5329,Details!$A$1:$F$127,4,TRUE)</f>
        <v>29.41</v>
      </c>
      <c r="M5329" s="1" t="str">
        <f>VLOOKUP(A5329,Details!$A$1:$F$127,6,TRUE)</f>
        <v>NA</v>
      </c>
      <c r="N5329" s="1" t="str">
        <f>VLOOKUP(A5329,Details!$A$1:$F$127,5,TRUE)</f>
        <v>NA</v>
      </c>
      <c r="O5329" s="1" t="str">
        <f>VLOOKUP(A5329,Labels!$A$1:$B$127,2,TRUE)</f>
        <v>COPD</v>
      </c>
      <c r="P5329" s="1" t="str">
        <f>VLOOKUP(A5329,'Data Split'!$A$1:$B$921,2,TRUE)</f>
        <v>test</v>
      </c>
    </row>
    <row r="5330" spans="1:16" x14ac:dyDescent="0.3">
      <c r="A5330" s="1">
        <v>195</v>
      </c>
      <c r="B5330" s="1" t="s">
        <v>0</v>
      </c>
      <c r="C5330" s="1" t="s">
        <v>4</v>
      </c>
      <c r="D5330" s="1" t="s">
        <v>2</v>
      </c>
      <c r="E5330" s="1" t="s">
        <v>45</v>
      </c>
      <c r="F5330">
        <v>16.751999999999999</v>
      </c>
      <c r="G5330">
        <v>17.960999999999999</v>
      </c>
      <c r="H5330">
        <v>0</v>
      </c>
      <c r="I5330">
        <v>0</v>
      </c>
      <c r="J5330">
        <f>VLOOKUP(A5330,Details!$A$1:$F$127,2,TRUE)</f>
        <v>67</v>
      </c>
      <c r="K5330" t="str">
        <f>VLOOKUP(A5330,Details!$A$1:$F$127,3,TRUE)</f>
        <v>M</v>
      </c>
      <c r="L5330">
        <f>VLOOKUP(A5330,Details!$A$1:$F$127,4,TRUE)</f>
        <v>29.41</v>
      </c>
      <c r="M5330" s="1" t="str">
        <f>VLOOKUP(A5330,Details!$A$1:$F$127,6,TRUE)</f>
        <v>NA</v>
      </c>
      <c r="N5330" s="1" t="str">
        <f>VLOOKUP(A5330,Details!$A$1:$F$127,5,TRUE)</f>
        <v>NA</v>
      </c>
      <c r="O5330" s="1" t="str">
        <f>VLOOKUP(A5330,Labels!$A$1:$B$127,2,TRUE)</f>
        <v>COPD</v>
      </c>
      <c r="P5330" s="1" t="str">
        <f>VLOOKUP(A5330,'Data Split'!$A$1:$B$921,2,TRUE)</f>
        <v>test</v>
      </c>
    </row>
    <row r="5331" spans="1:16" x14ac:dyDescent="0.3">
      <c r="A5331" s="1">
        <v>195</v>
      </c>
      <c r="B5331" s="1" t="s">
        <v>0</v>
      </c>
      <c r="C5331" s="1" t="s">
        <v>4</v>
      </c>
      <c r="D5331" s="1" t="s">
        <v>2</v>
      </c>
      <c r="E5331" s="1" t="s">
        <v>45</v>
      </c>
      <c r="F5331">
        <v>17.960999999999999</v>
      </c>
      <c r="G5331">
        <v>19.155999999999999</v>
      </c>
      <c r="H5331">
        <v>0</v>
      </c>
      <c r="I5331">
        <v>0</v>
      </c>
      <c r="J5331">
        <f>VLOOKUP(A5331,Details!$A$1:$F$127,2,TRUE)</f>
        <v>67</v>
      </c>
      <c r="K5331" t="str">
        <f>VLOOKUP(A5331,Details!$A$1:$F$127,3,TRUE)</f>
        <v>M</v>
      </c>
      <c r="L5331">
        <f>VLOOKUP(A5331,Details!$A$1:$F$127,4,TRUE)</f>
        <v>29.41</v>
      </c>
      <c r="M5331" s="1" t="str">
        <f>VLOOKUP(A5331,Details!$A$1:$F$127,6,TRUE)</f>
        <v>NA</v>
      </c>
      <c r="N5331" s="1" t="str">
        <f>VLOOKUP(A5331,Details!$A$1:$F$127,5,TRUE)</f>
        <v>NA</v>
      </c>
      <c r="O5331" s="1" t="str">
        <f>VLOOKUP(A5331,Labels!$A$1:$B$127,2,TRUE)</f>
        <v>COPD</v>
      </c>
      <c r="P5331" s="1" t="str">
        <f>VLOOKUP(A5331,'Data Split'!$A$1:$B$921,2,TRUE)</f>
        <v>test</v>
      </c>
    </row>
    <row r="5332" spans="1:16" x14ac:dyDescent="0.3">
      <c r="A5332" s="1">
        <v>195</v>
      </c>
      <c r="B5332" s="1" t="s">
        <v>0</v>
      </c>
      <c r="C5332" s="1" t="s">
        <v>4</v>
      </c>
      <c r="D5332" s="1" t="s">
        <v>2</v>
      </c>
      <c r="E5332" s="1" t="s">
        <v>45</v>
      </c>
      <c r="F5332">
        <v>19.155999999999999</v>
      </c>
      <c r="G5332">
        <v>20.734000000000002</v>
      </c>
      <c r="H5332">
        <v>0</v>
      </c>
      <c r="I5332">
        <v>0</v>
      </c>
      <c r="J5332">
        <f>VLOOKUP(A5332,Details!$A$1:$F$127,2,TRUE)</f>
        <v>67</v>
      </c>
      <c r="K5332" t="str">
        <f>VLOOKUP(A5332,Details!$A$1:$F$127,3,TRUE)</f>
        <v>M</v>
      </c>
      <c r="L5332">
        <f>VLOOKUP(A5332,Details!$A$1:$F$127,4,TRUE)</f>
        <v>29.41</v>
      </c>
      <c r="M5332" s="1" t="str">
        <f>VLOOKUP(A5332,Details!$A$1:$F$127,6,TRUE)</f>
        <v>NA</v>
      </c>
      <c r="N5332" s="1" t="str">
        <f>VLOOKUP(A5332,Details!$A$1:$F$127,5,TRUE)</f>
        <v>NA</v>
      </c>
      <c r="O5332" s="1" t="str">
        <f>VLOOKUP(A5332,Labels!$A$1:$B$127,2,TRUE)</f>
        <v>COPD</v>
      </c>
      <c r="P5332" s="1" t="str">
        <f>VLOOKUP(A5332,'Data Split'!$A$1:$B$921,2,TRUE)</f>
        <v>test</v>
      </c>
    </row>
    <row r="5333" spans="1:16" x14ac:dyDescent="0.3">
      <c r="A5333" s="1">
        <v>195</v>
      </c>
      <c r="B5333" s="1" t="s">
        <v>0</v>
      </c>
      <c r="C5333" s="1" t="s">
        <v>4</v>
      </c>
      <c r="D5333" s="1" t="s">
        <v>2</v>
      </c>
      <c r="E5333" s="1" t="s">
        <v>45</v>
      </c>
      <c r="F5333">
        <v>20.734000000000002</v>
      </c>
      <c r="G5333">
        <v>22.631</v>
      </c>
      <c r="H5333">
        <v>0</v>
      </c>
      <c r="I5333">
        <v>0</v>
      </c>
      <c r="J5333">
        <f>VLOOKUP(A5333,Details!$A$1:$F$127,2,TRUE)</f>
        <v>67</v>
      </c>
      <c r="K5333" t="str">
        <f>VLOOKUP(A5333,Details!$A$1:$F$127,3,TRUE)</f>
        <v>M</v>
      </c>
      <c r="L5333">
        <f>VLOOKUP(A5333,Details!$A$1:$F$127,4,TRUE)</f>
        <v>29.41</v>
      </c>
      <c r="M5333" s="1" t="str">
        <f>VLOOKUP(A5333,Details!$A$1:$F$127,6,TRUE)</f>
        <v>NA</v>
      </c>
      <c r="N5333" s="1" t="str">
        <f>VLOOKUP(A5333,Details!$A$1:$F$127,5,TRUE)</f>
        <v>NA</v>
      </c>
      <c r="O5333" s="1" t="str">
        <f>VLOOKUP(A5333,Labels!$A$1:$B$127,2,TRUE)</f>
        <v>COPD</v>
      </c>
      <c r="P5333" s="1" t="str">
        <f>VLOOKUP(A5333,'Data Split'!$A$1:$B$921,2,TRUE)</f>
        <v>test</v>
      </c>
    </row>
    <row r="5334" spans="1:16" x14ac:dyDescent="0.3">
      <c r="A5334" s="1">
        <v>195</v>
      </c>
      <c r="B5334" s="1" t="s">
        <v>0</v>
      </c>
      <c r="C5334" s="1" t="s">
        <v>4</v>
      </c>
      <c r="D5334" s="1" t="s">
        <v>2</v>
      </c>
      <c r="E5334" s="1" t="s">
        <v>45</v>
      </c>
      <c r="F5334">
        <v>22.631</v>
      </c>
      <c r="G5334">
        <v>24.047999999999998</v>
      </c>
      <c r="H5334">
        <v>0</v>
      </c>
      <c r="I5334">
        <v>0</v>
      </c>
      <c r="J5334">
        <f>VLOOKUP(A5334,Details!$A$1:$F$127,2,TRUE)</f>
        <v>67</v>
      </c>
      <c r="K5334" t="str">
        <f>VLOOKUP(A5334,Details!$A$1:$F$127,3,TRUE)</f>
        <v>M</v>
      </c>
      <c r="L5334">
        <f>VLOOKUP(A5334,Details!$A$1:$F$127,4,TRUE)</f>
        <v>29.41</v>
      </c>
      <c r="M5334" s="1" t="str">
        <f>VLOOKUP(A5334,Details!$A$1:$F$127,6,TRUE)</f>
        <v>NA</v>
      </c>
      <c r="N5334" s="1" t="str">
        <f>VLOOKUP(A5334,Details!$A$1:$F$127,5,TRUE)</f>
        <v>NA</v>
      </c>
      <c r="O5334" s="1" t="str">
        <f>VLOOKUP(A5334,Labels!$A$1:$B$127,2,TRUE)</f>
        <v>COPD</v>
      </c>
      <c r="P5334" s="1" t="str">
        <f>VLOOKUP(A5334,'Data Split'!$A$1:$B$921,2,TRUE)</f>
        <v>test</v>
      </c>
    </row>
    <row r="5335" spans="1:16" x14ac:dyDescent="0.3">
      <c r="A5335" s="1">
        <v>195</v>
      </c>
      <c r="B5335" s="1" t="s">
        <v>0</v>
      </c>
      <c r="C5335" s="1" t="s">
        <v>4</v>
      </c>
      <c r="D5335" s="1" t="s">
        <v>2</v>
      </c>
      <c r="E5335" s="1" t="s">
        <v>45</v>
      </c>
      <c r="F5335">
        <v>24.047999999999998</v>
      </c>
      <c r="G5335">
        <v>25.413</v>
      </c>
      <c r="H5335">
        <v>0</v>
      </c>
      <c r="I5335">
        <v>0</v>
      </c>
      <c r="J5335">
        <f>VLOOKUP(A5335,Details!$A$1:$F$127,2,TRUE)</f>
        <v>67</v>
      </c>
      <c r="K5335" t="str">
        <f>VLOOKUP(A5335,Details!$A$1:$F$127,3,TRUE)</f>
        <v>M</v>
      </c>
      <c r="L5335">
        <f>VLOOKUP(A5335,Details!$A$1:$F$127,4,TRUE)</f>
        <v>29.41</v>
      </c>
      <c r="M5335" s="1" t="str">
        <f>VLOOKUP(A5335,Details!$A$1:$F$127,6,TRUE)</f>
        <v>NA</v>
      </c>
      <c r="N5335" s="1" t="str">
        <f>VLOOKUP(A5335,Details!$A$1:$F$127,5,TRUE)</f>
        <v>NA</v>
      </c>
      <c r="O5335" s="1" t="str">
        <f>VLOOKUP(A5335,Labels!$A$1:$B$127,2,TRUE)</f>
        <v>COPD</v>
      </c>
      <c r="P5335" s="1" t="str">
        <f>VLOOKUP(A5335,'Data Split'!$A$1:$B$921,2,TRUE)</f>
        <v>test</v>
      </c>
    </row>
    <row r="5336" spans="1:16" x14ac:dyDescent="0.3">
      <c r="A5336" s="1">
        <v>195</v>
      </c>
      <c r="B5336" s="1" t="s">
        <v>0</v>
      </c>
      <c r="C5336" s="1" t="s">
        <v>4</v>
      </c>
      <c r="D5336" s="1" t="s">
        <v>2</v>
      </c>
      <c r="E5336" s="1" t="s">
        <v>45</v>
      </c>
      <c r="F5336">
        <v>25.413</v>
      </c>
      <c r="G5336">
        <v>28.558</v>
      </c>
      <c r="H5336">
        <v>0</v>
      </c>
      <c r="I5336">
        <v>0</v>
      </c>
      <c r="J5336">
        <f>VLOOKUP(A5336,Details!$A$1:$F$127,2,TRUE)</f>
        <v>67</v>
      </c>
      <c r="K5336" t="str">
        <f>VLOOKUP(A5336,Details!$A$1:$F$127,3,TRUE)</f>
        <v>M</v>
      </c>
      <c r="L5336">
        <f>VLOOKUP(A5336,Details!$A$1:$F$127,4,TRUE)</f>
        <v>29.41</v>
      </c>
      <c r="M5336" s="1" t="str">
        <f>VLOOKUP(A5336,Details!$A$1:$F$127,6,TRUE)</f>
        <v>NA</v>
      </c>
      <c r="N5336" s="1" t="str">
        <f>VLOOKUP(A5336,Details!$A$1:$F$127,5,TRUE)</f>
        <v>NA</v>
      </c>
      <c r="O5336" s="1" t="str">
        <f>VLOOKUP(A5336,Labels!$A$1:$B$127,2,TRUE)</f>
        <v>COPD</v>
      </c>
      <c r="P5336" s="1" t="str">
        <f>VLOOKUP(A5336,'Data Split'!$A$1:$B$921,2,TRUE)</f>
        <v>test</v>
      </c>
    </row>
    <row r="5337" spans="1:16" x14ac:dyDescent="0.3">
      <c r="A5337" s="1">
        <v>195</v>
      </c>
      <c r="B5337" s="1" t="s">
        <v>0</v>
      </c>
      <c r="C5337" s="1" t="s">
        <v>4</v>
      </c>
      <c r="D5337" s="1" t="s">
        <v>2</v>
      </c>
      <c r="E5337" s="1" t="s">
        <v>45</v>
      </c>
      <c r="F5337">
        <v>28.558</v>
      </c>
      <c r="G5337">
        <v>30</v>
      </c>
      <c r="H5337">
        <v>0</v>
      </c>
      <c r="I5337">
        <v>0</v>
      </c>
      <c r="J5337">
        <f>VLOOKUP(A5337,Details!$A$1:$F$127,2,TRUE)</f>
        <v>67</v>
      </c>
      <c r="K5337" t="str">
        <f>VLOOKUP(A5337,Details!$A$1:$F$127,3,TRUE)</f>
        <v>M</v>
      </c>
      <c r="L5337">
        <f>VLOOKUP(A5337,Details!$A$1:$F$127,4,TRUE)</f>
        <v>29.41</v>
      </c>
      <c r="M5337" s="1" t="str">
        <f>VLOOKUP(A5337,Details!$A$1:$F$127,6,TRUE)</f>
        <v>NA</v>
      </c>
      <c r="N5337" s="1" t="str">
        <f>VLOOKUP(A5337,Details!$A$1:$F$127,5,TRUE)</f>
        <v>NA</v>
      </c>
      <c r="O5337" s="1" t="str">
        <f>VLOOKUP(A5337,Labels!$A$1:$B$127,2,TRUE)</f>
        <v>COPD</v>
      </c>
      <c r="P5337" s="1" t="str">
        <f>VLOOKUP(A5337,'Data Split'!$A$1:$B$921,2,TRUE)</f>
        <v>test</v>
      </c>
    </row>
    <row r="5338" spans="1:16" x14ac:dyDescent="0.3">
      <c r="A5338" s="1">
        <v>195</v>
      </c>
      <c r="B5338" s="1" t="s">
        <v>0</v>
      </c>
      <c r="C5338" s="1" t="s">
        <v>7</v>
      </c>
      <c r="D5338" s="1" t="s">
        <v>2</v>
      </c>
      <c r="E5338" s="1" t="s">
        <v>45</v>
      </c>
      <c r="F5338">
        <v>1.8746</v>
      </c>
      <c r="G5338">
        <v>4.2416999999999998</v>
      </c>
      <c r="H5338">
        <v>0</v>
      </c>
      <c r="I5338">
        <v>1</v>
      </c>
      <c r="J5338">
        <f>VLOOKUP(A5338,Details!$A$1:$F$127,2,TRUE)</f>
        <v>67</v>
      </c>
      <c r="K5338" t="str">
        <f>VLOOKUP(A5338,Details!$A$1:$F$127,3,TRUE)</f>
        <v>M</v>
      </c>
      <c r="L5338">
        <f>VLOOKUP(A5338,Details!$A$1:$F$127,4,TRUE)</f>
        <v>29.41</v>
      </c>
      <c r="M5338" s="1" t="str">
        <f>VLOOKUP(A5338,Details!$A$1:$F$127,6,TRUE)</f>
        <v>NA</v>
      </c>
      <c r="N5338" s="1" t="str">
        <f>VLOOKUP(A5338,Details!$A$1:$F$127,5,TRUE)</f>
        <v>NA</v>
      </c>
      <c r="O5338" s="1" t="str">
        <f>VLOOKUP(A5338,Labels!$A$1:$B$127,2,TRUE)</f>
        <v>COPD</v>
      </c>
      <c r="P5338" s="1" t="str">
        <f>VLOOKUP(A5338,'Data Split'!$A$1:$B$921,2,TRUE)</f>
        <v>test</v>
      </c>
    </row>
    <row r="5339" spans="1:16" x14ac:dyDescent="0.3">
      <c r="A5339" s="1">
        <v>195</v>
      </c>
      <c r="B5339" s="1" t="s">
        <v>0</v>
      </c>
      <c r="C5339" s="1" t="s">
        <v>7</v>
      </c>
      <c r="D5339" s="1" t="s">
        <v>2</v>
      </c>
      <c r="E5339" s="1" t="s">
        <v>45</v>
      </c>
      <c r="F5339">
        <v>4.2416999999999998</v>
      </c>
      <c r="G5339">
        <v>6.4379999999999997</v>
      </c>
      <c r="H5339">
        <v>0</v>
      </c>
      <c r="I5339">
        <v>0</v>
      </c>
      <c r="J5339">
        <f>VLOOKUP(A5339,Details!$A$1:$F$127,2,TRUE)</f>
        <v>67</v>
      </c>
      <c r="K5339" t="str">
        <f>VLOOKUP(A5339,Details!$A$1:$F$127,3,TRUE)</f>
        <v>M</v>
      </c>
      <c r="L5339">
        <f>VLOOKUP(A5339,Details!$A$1:$F$127,4,TRUE)</f>
        <v>29.41</v>
      </c>
      <c r="M5339" s="1" t="str">
        <f>VLOOKUP(A5339,Details!$A$1:$F$127,6,TRUE)</f>
        <v>NA</v>
      </c>
      <c r="N5339" s="1" t="str">
        <f>VLOOKUP(A5339,Details!$A$1:$F$127,5,TRUE)</f>
        <v>NA</v>
      </c>
      <c r="O5339" s="1" t="str">
        <f>VLOOKUP(A5339,Labels!$A$1:$B$127,2,TRUE)</f>
        <v>COPD</v>
      </c>
      <c r="P5339" s="1" t="str">
        <f>VLOOKUP(A5339,'Data Split'!$A$1:$B$921,2,TRUE)</f>
        <v>test</v>
      </c>
    </row>
    <row r="5340" spans="1:16" x14ac:dyDescent="0.3">
      <c r="A5340" s="1">
        <v>195</v>
      </c>
      <c r="B5340" s="1" t="s">
        <v>0</v>
      </c>
      <c r="C5340" s="1" t="s">
        <v>7</v>
      </c>
      <c r="D5340" s="1" t="s">
        <v>2</v>
      </c>
      <c r="E5340" s="1" t="s">
        <v>45</v>
      </c>
      <c r="F5340">
        <v>6.4379999999999997</v>
      </c>
      <c r="G5340">
        <v>8.8645999999999994</v>
      </c>
      <c r="H5340">
        <v>1</v>
      </c>
      <c r="I5340">
        <v>0</v>
      </c>
      <c r="J5340">
        <f>VLOOKUP(A5340,Details!$A$1:$F$127,2,TRUE)</f>
        <v>67</v>
      </c>
      <c r="K5340" t="str">
        <f>VLOOKUP(A5340,Details!$A$1:$F$127,3,TRUE)</f>
        <v>M</v>
      </c>
      <c r="L5340">
        <f>VLOOKUP(A5340,Details!$A$1:$F$127,4,TRUE)</f>
        <v>29.41</v>
      </c>
      <c r="M5340" s="1" t="str">
        <f>VLOOKUP(A5340,Details!$A$1:$F$127,6,TRUE)</f>
        <v>NA</v>
      </c>
      <c r="N5340" s="1" t="str">
        <f>VLOOKUP(A5340,Details!$A$1:$F$127,5,TRUE)</f>
        <v>NA</v>
      </c>
      <c r="O5340" s="1" t="str">
        <f>VLOOKUP(A5340,Labels!$A$1:$B$127,2,TRUE)</f>
        <v>COPD</v>
      </c>
      <c r="P5340" s="1" t="str">
        <f>VLOOKUP(A5340,'Data Split'!$A$1:$B$921,2,TRUE)</f>
        <v>test</v>
      </c>
    </row>
    <row r="5341" spans="1:16" x14ac:dyDescent="0.3">
      <c r="A5341" s="1">
        <v>195</v>
      </c>
      <c r="B5341" s="1" t="s">
        <v>0</v>
      </c>
      <c r="C5341" s="1" t="s">
        <v>7</v>
      </c>
      <c r="D5341" s="1" t="s">
        <v>2</v>
      </c>
      <c r="E5341" s="1" t="s">
        <v>45</v>
      </c>
      <c r="F5341">
        <v>8.8645999999999994</v>
      </c>
      <c r="G5341">
        <v>11.188000000000001</v>
      </c>
      <c r="H5341">
        <v>1</v>
      </c>
      <c r="I5341">
        <v>1</v>
      </c>
      <c r="J5341">
        <f>VLOOKUP(A5341,Details!$A$1:$F$127,2,TRUE)</f>
        <v>67</v>
      </c>
      <c r="K5341" t="str">
        <f>VLOOKUP(A5341,Details!$A$1:$F$127,3,TRUE)</f>
        <v>M</v>
      </c>
      <c r="L5341">
        <f>VLOOKUP(A5341,Details!$A$1:$F$127,4,TRUE)</f>
        <v>29.41</v>
      </c>
      <c r="M5341" s="1" t="str">
        <f>VLOOKUP(A5341,Details!$A$1:$F$127,6,TRUE)</f>
        <v>NA</v>
      </c>
      <c r="N5341" s="1" t="str">
        <f>VLOOKUP(A5341,Details!$A$1:$F$127,5,TRUE)</f>
        <v>NA</v>
      </c>
      <c r="O5341" s="1" t="str">
        <f>VLOOKUP(A5341,Labels!$A$1:$B$127,2,TRUE)</f>
        <v>COPD</v>
      </c>
      <c r="P5341" s="1" t="str">
        <f>VLOOKUP(A5341,'Data Split'!$A$1:$B$921,2,TRUE)</f>
        <v>test</v>
      </c>
    </row>
    <row r="5342" spans="1:16" x14ac:dyDescent="0.3">
      <c r="A5342" s="1">
        <v>195</v>
      </c>
      <c r="B5342" s="1" t="s">
        <v>0</v>
      </c>
      <c r="C5342" s="1" t="s">
        <v>7</v>
      </c>
      <c r="D5342" s="1" t="s">
        <v>2</v>
      </c>
      <c r="E5342" s="1" t="s">
        <v>45</v>
      </c>
      <c r="F5342">
        <v>11.188000000000001</v>
      </c>
      <c r="G5342">
        <v>12.955</v>
      </c>
      <c r="H5342">
        <v>1</v>
      </c>
      <c r="I5342">
        <v>1</v>
      </c>
      <c r="J5342">
        <f>VLOOKUP(A5342,Details!$A$1:$F$127,2,TRUE)</f>
        <v>67</v>
      </c>
      <c r="K5342" t="str">
        <f>VLOOKUP(A5342,Details!$A$1:$F$127,3,TRUE)</f>
        <v>M</v>
      </c>
      <c r="L5342">
        <f>VLOOKUP(A5342,Details!$A$1:$F$127,4,TRUE)</f>
        <v>29.41</v>
      </c>
      <c r="M5342" s="1" t="str">
        <f>VLOOKUP(A5342,Details!$A$1:$F$127,6,TRUE)</f>
        <v>NA</v>
      </c>
      <c r="N5342" s="1" t="str">
        <f>VLOOKUP(A5342,Details!$A$1:$F$127,5,TRUE)</f>
        <v>NA</v>
      </c>
      <c r="O5342" s="1" t="str">
        <f>VLOOKUP(A5342,Labels!$A$1:$B$127,2,TRUE)</f>
        <v>COPD</v>
      </c>
      <c r="P5342" s="1" t="str">
        <f>VLOOKUP(A5342,'Data Split'!$A$1:$B$921,2,TRUE)</f>
        <v>test</v>
      </c>
    </row>
    <row r="5343" spans="1:16" x14ac:dyDescent="0.3">
      <c r="A5343" s="1">
        <v>195</v>
      </c>
      <c r="B5343" s="1" t="s">
        <v>0</v>
      </c>
      <c r="C5343" s="1" t="s">
        <v>7</v>
      </c>
      <c r="D5343" s="1" t="s">
        <v>2</v>
      </c>
      <c r="E5343" s="1" t="s">
        <v>45</v>
      </c>
      <c r="F5343">
        <v>12.955</v>
      </c>
      <c r="G5343">
        <v>15.068</v>
      </c>
      <c r="H5343">
        <v>0</v>
      </c>
      <c r="I5343">
        <v>1</v>
      </c>
      <c r="J5343">
        <f>VLOOKUP(A5343,Details!$A$1:$F$127,2,TRUE)</f>
        <v>67</v>
      </c>
      <c r="K5343" t="str">
        <f>VLOOKUP(A5343,Details!$A$1:$F$127,3,TRUE)</f>
        <v>M</v>
      </c>
      <c r="L5343">
        <f>VLOOKUP(A5343,Details!$A$1:$F$127,4,TRUE)</f>
        <v>29.41</v>
      </c>
      <c r="M5343" s="1" t="str">
        <f>VLOOKUP(A5343,Details!$A$1:$F$127,6,TRUE)</f>
        <v>NA</v>
      </c>
      <c r="N5343" s="1" t="str">
        <f>VLOOKUP(A5343,Details!$A$1:$F$127,5,TRUE)</f>
        <v>NA</v>
      </c>
      <c r="O5343" s="1" t="str">
        <f>VLOOKUP(A5343,Labels!$A$1:$B$127,2,TRUE)</f>
        <v>COPD</v>
      </c>
      <c r="P5343" s="1" t="str">
        <f>VLOOKUP(A5343,'Data Split'!$A$1:$B$921,2,TRUE)</f>
        <v>test</v>
      </c>
    </row>
    <row r="5344" spans="1:16" x14ac:dyDescent="0.3">
      <c r="A5344" s="1">
        <v>195</v>
      </c>
      <c r="B5344" s="1" t="s">
        <v>0</v>
      </c>
      <c r="C5344" s="1" t="s">
        <v>7</v>
      </c>
      <c r="D5344" s="1" t="s">
        <v>2</v>
      </c>
      <c r="E5344" s="1" t="s">
        <v>45</v>
      </c>
      <c r="F5344">
        <v>15.068</v>
      </c>
      <c r="G5344">
        <v>17.260999999999999</v>
      </c>
      <c r="H5344">
        <v>1</v>
      </c>
      <c r="I5344">
        <v>1</v>
      </c>
      <c r="J5344">
        <f>VLOOKUP(A5344,Details!$A$1:$F$127,2,TRUE)</f>
        <v>67</v>
      </c>
      <c r="K5344" t="str">
        <f>VLOOKUP(A5344,Details!$A$1:$F$127,3,TRUE)</f>
        <v>M</v>
      </c>
      <c r="L5344">
        <f>VLOOKUP(A5344,Details!$A$1:$F$127,4,TRUE)</f>
        <v>29.41</v>
      </c>
      <c r="M5344" s="1" t="str">
        <f>VLOOKUP(A5344,Details!$A$1:$F$127,6,TRUE)</f>
        <v>NA</v>
      </c>
      <c r="N5344" s="1" t="str">
        <f>VLOOKUP(A5344,Details!$A$1:$F$127,5,TRUE)</f>
        <v>NA</v>
      </c>
      <c r="O5344" s="1" t="str">
        <f>VLOOKUP(A5344,Labels!$A$1:$B$127,2,TRUE)</f>
        <v>COPD</v>
      </c>
      <c r="P5344" s="1" t="str">
        <f>VLOOKUP(A5344,'Data Split'!$A$1:$B$921,2,TRUE)</f>
        <v>test</v>
      </c>
    </row>
    <row r="5345" spans="1:16" x14ac:dyDescent="0.3">
      <c r="A5345" s="1">
        <v>195</v>
      </c>
      <c r="B5345" s="1" t="s">
        <v>0</v>
      </c>
      <c r="C5345" s="1" t="s">
        <v>7</v>
      </c>
      <c r="D5345" s="1" t="s">
        <v>2</v>
      </c>
      <c r="E5345" s="1" t="s">
        <v>45</v>
      </c>
      <c r="F5345">
        <v>17.260999999999999</v>
      </c>
      <c r="G5345">
        <v>19.04</v>
      </c>
      <c r="H5345">
        <v>1</v>
      </c>
      <c r="I5345">
        <v>0</v>
      </c>
      <c r="J5345">
        <f>VLOOKUP(A5345,Details!$A$1:$F$127,2,TRUE)</f>
        <v>67</v>
      </c>
      <c r="K5345" t="str">
        <f>VLOOKUP(A5345,Details!$A$1:$F$127,3,TRUE)</f>
        <v>M</v>
      </c>
      <c r="L5345">
        <f>VLOOKUP(A5345,Details!$A$1:$F$127,4,TRUE)</f>
        <v>29.41</v>
      </c>
      <c r="M5345" s="1" t="str">
        <f>VLOOKUP(A5345,Details!$A$1:$F$127,6,TRUE)</f>
        <v>NA</v>
      </c>
      <c r="N5345" s="1" t="str">
        <f>VLOOKUP(A5345,Details!$A$1:$F$127,5,TRUE)</f>
        <v>NA</v>
      </c>
      <c r="O5345" s="1" t="str">
        <f>VLOOKUP(A5345,Labels!$A$1:$B$127,2,TRUE)</f>
        <v>COPD</v>
      </c>
      <c r="P5345" s="1" t="str">
        <f>VLOOKUP(A5345,'Data Split'!$A$1:$B$921,2,TRUE)</f>
        <v>test</v>
      </c>
    </row>
    <row r="5346" spans="1:16" x14ac:dyDescent="0.3">
      <c r="A5346" s="1">
        <v>195</v>
      </c>
      <c r="B5346" s="1" t="s">
        <v>0</v>
      </c>
      <c r="C5346" s="1" t="s">
        <v>7</v>
      </c>
      <c r="D5346" s="1" t="s">
        <v>2</v>
      </c>
      <c r="E5346" s="1" t="s">
        <v>45</v>
      </c>
      <c r="F5346">
        <v>19.04</v>
      </c>
      <c r="G5346">
        <v>21.471</v>
      </c>
      <c r="H5346">
        <v>0</v>
      </c>
      <c r="I5346">
        <v>0</v>
      </c>
      <c r="J5346">
        <f>VLOOKUP(A5346,Details!$A$1:$F$127,2,TRUE)</f>
        <v>67</v>
      </c>
      <c r="K5346" t="str">
        <f>VLOOKUP(A5346,Details!$A$1:$F$127,3,TRUE)</f>
        <v>M</v>
      </c>
      <c r="L5346">
        <f>VLOOKUP(A5346,Details!$A$1:$F$127,4,TRUE)</f>
        <v>29.41</v>
      </c>
      <c r="M5346" s="1" t="str">
        <f>VLOOKUP(A5346,Details!$A$1:$F$127,6,TRUE)</f>
        <v>NA</v>
      </c>
      <c r="N5346" s="1" t="str">
        <f>VLOOKUP(A5346,Details!$A$1:$F$127,5,TRUE)</f>
        <v>NA</v>
      </c>
      <c r="O5346" s="1" t="str">
        <f>VLOOKUP(A5346,Labels!$A$1:$B$127,2,TRUE)</f>
        <v>COPD</v>
      </c>
      <c r="P5346" s="1" t="str">
        <f>VLOOKUP(A5346,'Data Split'!$A$1:$B$921,2,TRUE)</f>
        <v>test</v>
      </c>
    </row>
    <row r="5347" spans="1:16" x14ac:dyDescent="0.3">
      <c r="A5347" s="1">
        <v>195</v>
      </c>
      <c r="B5347" s="1" t="s">
        <v>0</v>
      </c>
      <c r="C5347" s="1" t="s">
        <v>7</v>
      </c>
      <c r="D5347" s="1" t="s">
        <v>2</v>
      </c>
      <c r="E5347" s="1" t="s">
        <v>45</v>
      </c>
      <c r="F5347">
        <v>21.471</v>
      </c>
      <c r="G5347">
        <v>23.552</v>
      </c>
      <c r="H5347">
        <v>0</v>
      </c>
      <c r="I5347">
        <v>0</v>
      </c>
      <c r="J5347">
        <f>VLOOKUP(A5347,Details!$A$1:$F$127,2,TRUE)</f>
        <v>67</v>
      </c>
      <c r="K5347" t="str">
        <f>VLOOKUP(A5347,Details!$A$1:$F$127,3,TRUE)</f>
        <v>M</v>
      </c>
      <c r="L5347">
        <f>VLOOKUP(A5347,Details!$A$1:$F$127,4,TRUE)</f>
        <v>29.41</v>
      </c>
      <c r="M5347" s="1" t="str">
        <f>VLOOKUP(A5347,Details!$A$1:$F$127,6,TRUE)</f>
        <v>NA</v>
      </c>
      <c r="N5347" s="1" t="str">
        <f>VLOOKUP(A5347,Details!$A$1:$F$127,5,TRUE)</f>
        <v>NA</v>
      </c>
      <c r="O5347" s="1" t="str">
        <f>VLOOKUP(A5347,Labels!$A$1:$B$127,2,TRUE)</f>
        <v>COPD</v>
      </c>
      <c r="P5347" s="1" t="str">
        <f>VLOOKUP(A5347,'Data Split'!$A$1:$B$921,2,TRUE)</f>
        <v>test</v>
      </c>
    </row>
    <row r="5348" spans="1:16" x14ac:dyDescent="0.3">
      <c r="A5348" s="1">
        <v>195</v>
      </c>
      <c r="B5348" s="1" t="s">
        <v>0</v>
      </c>
      <c r="C5348" s="1" t="s">
        <v>7</v>
      </c>
      <c r="D5348" s="1" t="s">
        <v>2</v>
      </c>
      <c r="E5348" s="1" t="s">
        <v>45</v>
      </c>
      <c r="F5348">
        <v>23.552</v>
      </c>
      <c r="G5348">
        <v>24.623999999999999</v>
      </c>
      <c r="H5348">
        <v>1</v>
      </c>
      <c r="I5348">
        <v>0</v>
      </c>
      <c r="J5348">
        <f>VLOOKUP(A5348,Details!$A$1:$F$127,2,TRUE)</f>
        <v>67</v>
      </c>
      <c r="K5348" t="str">
        <f>VLOOKUP(A5348,Details!$A$1:$F$127,3,TRUE)</f>
        <v>M</v>
      </c>
      <c r="L5348">
        <f>VLOOKUP(A5348,Details!$A$1:$F$127,4,TRUE)</f>
        <v>29.41</v>
      </c>
      <c r="M5348" s="1" t="str">
        <f>VLOOKUP(A5348,Details!$A$1:$F$127,6,TRUE)</f>
        <v>NA</v>
      </c>
      <c r="N5348" s="1" t="str">
        <f>VLOOKUP(A5348,Details!$A$1:$F$127,5,TRUE)</f>
        <v>NA</v>
      </c>
      <c r="O5348" s="1" t="str">
        <f>VLOOKUP(A5348,Labels!$A$1:$B$127,2,TRUE)</f>
        <v>COPD</v>
      </c>
      <c r="P5348" s="1" t="str">
        <f>VLOOKUP(A5348,'Data Split'!$A$1:$B$921,2,TRUE)</f>
        <v>test</v>
      </c>
    </row>
    <row r="5349" spans="1:16" x14ac:dyDescent="0.3">
      <c r="A5349" s="1">
        <v>195</v>
      </c>
      <c r="B5349" s="1" t="s">
        <v>0</v>
      </c>
      <c r="C5349" s="1" t="s">
        <v>8</v>
      </c>
      <c r="D5349" s="1" t="s">
        <v>2</v>
      </c>
      <c r="E5349" s="1" t="s">
        <v>45</v>
      </c>
      <c r="F5349">
        <v>0</v>
      </c>
      <c r="G5349">
        <v>1.968</v>
      </c>
      <c r="H5349">
        <v>1</v>
      </c>
      <c r="I5349">
        <v>1</v>
      </c>
      <c r="J5349">
        <f>VLOOKUP(A5349,Details!$A$1:$F$127,2,TRUE)</f>
        <v>67</v>
      </c>
      <c r="K5349" t="str">
        <f>VLOOKUP(A5349,Details!$A$1:$F$127,3,TRUE)</f>
        <v>M</v>
      </c>
      <c r="L5349">
        <f>VLOOKUP(A5349,Details!$A$1:$F$127,4,TRUE)</f>
        <v>29.41</v>
      </c>
      <c r="M5349" s="1" t="str">
        <f>VLOOKUP(A5349,Details!$A$1:$F$127,6,TRUE)</f>
        <v>NA</v>
      </c>
      <c r="N5349" s="1" t="str">
        <f>VLOOKUP(A5349,Details!$A$1:$F$127,5,TRUE)</f>
        <v>NA</v>
      </c>
      <c r="O5349" s="1" t="str">
        <f>VLOOKUP(A5349,Labels!$A$1:$B$127,2,TRUE)</f>
        <v>COPD</v>
      </c>
      <c r="P5349" s="1" t="str">
        <f>VLOOKUP(A5349,'Data Split'!$A$1:$B$921,2,TRUE)</f>
        <v>test</v>
      </c>
    </row>
    <row r="5350" spans="1:16" x14ac:dyDescent="0.3">
      <c r="A5350" s="1">
        <v>195</v>
      </c>
      <c r="B5350" s="1" t="s">
        <v>0</v>
      </c>
      <c r="C5350" s="1" t="s">
        <v>8</v>
      </c>
      <c r="D5350" s="1" t="s">
        <v>2</v>
      </c>
      <c r="E5350" s="1" t="s">
        <v>45</v>
      </c>
      <c r="F5350">
        <v>1.968</v>
      </c>
      <c r="G5350">
        <v>3.6145999999999998</v>
      </c>
      <c r="H5350">
        <v>0</v>
      </c>
      <c r="I5350">
        <v>1</v>
      </c>
      <c r="J5350">
        <f>VLOOKUP(A5350,Details!$A$1:$F$127,2,TRUE)</f>
        <v>67</v>
      </c>
      <c r="K5350" t="str">
        <f>VLOOKUP(A5350,Details!$A$1:$F$127,3,TRUE)</f>
        <v>M</v>
      </c>
      <c r="L5350">
        <f>VLOOKUP(A5350,Details!$A$1:$F$127,4,TRUE)</f>
        <v>29.41</v>
      </c>
      <c r="M5350" s="1" t="str">
        <f>VLOOKUP(A5350,Details!$A$1:$F$127,6,TRUE)</f>
        <v>NA</v>
      </c>
      <c r="N5350" s="1" t="str">
        <f>VLOOKUP(A5350,Details!$A$1:$F$127,5,TRUE)</f>
        <v>NA</v>
      </c>
      <c r="O5350" s="1" t="str">
        <f>VLOOKUP(A5350,Labels!$A$1:$B$127,2,TRUE)</f>
        <v>COPD</v>
      </c>
      <c r="P5350" s="1" t="str">
        <f>VLOOKUP(A5350,'Data Split'!$A$1:$B$921,2,TRUE)</f>
        <v>test</v>
      </c>
    </row>
    <row r="5351" spans="1:16" x14ac:dyDescent="0.3">
      <c r="A5351" s="1">
        <v>195</v>
      </c>
      <c r="B5351" s="1" t="s">
        <v>0</v>
      </c>
      <c r="C5351" s="1" t="s">
        <v>8</v>
      </c>
      <c r="D5351" s="1" t="s">
        <v>2</v>
      </c>
      <c r="E5351" s="1" t="s">
        <v>45</v>
      </c>
      <c r="F5351">
        <v>3.6145999999999998</v>
      </c>
      <c r="G5351">
        <v>4.92</v>
      </c>
      <c r="H5351">
        <v>0</v>
      </c>
      <c r="I5351">
        <v>1</v>
      </c>
      <c r="J5351">
        <f>VLOOKUP(A5351,Details!$A$1:$F$127,2,TRUE)</f>
        <v>67</v>
      </c>
      <c r="K5351" t="str">
        <f>VLOOKUP(A5351,Details!$A$1:$F$127,3,TRUE)</f>
        <v>M</v>
      </c>
      <c r="L5351">
        <f>VLOOKUP(A5351,Details!$A$1:$F$127,4,TRUE)</f>
        <v>29.41</v>
      </c>
      <c r="M5351" s="1" t="str">
        <f>VLOOKUP(A5351,Details!$A$1:$F$127,6,TRUE)</f>
        <v>NA</v>
      </c>
      <c r="N5351" s="1" t="str">
        <f>VLOOKUP(A5351,Details!$A$1:$F$127,5,TRUE)</f>
        <v>NA</v>
      </c>
      <c r="O5351" s="1" t="str">
        <f>VLOOKUP(A5351,Labels!$A$1:$B$127,2,TRUE)</f>
        <v>COPD</v>
      </c>
      <c r="P5351" s="1" t="str">
        <f>VLOOKUP(A5351,'Data Split'!$A$1:$B$921,2,TRUE)</f>
        <v>test</v>
      </c>
    </row>
    <row r="5352" spans="1:16" x14ac:dyDescent="0.3">
      <c r="A5352" s="1">
        <v>195</v>
      </c>
      <c r="B5352" s="1" t="s">
        <v>0</v>
      </c>
      <c r="C5352" s="1" t="s">
        <v>8</v>
      </c>
      <c r="D5352" s="1" t="s">
        <v>2</v>
      </c>
      <c r="E5352" s="1" t="s">
        <v>45</v>
      </c>
      <c r="F5352">
        <v>4.92</v>
      </c>
      <c r="G5352">
        <v>7.2356999999999996</v>
      </c>
      <c r="H5352">
        <v>1</v>
      </c>
      <c r="I5352">
        <v>1</v>
      </c>
      <c r="J5352">
        <f>VLOOKUP(A5352,Details!$A$1:$F$127,2,TRUE)</f>
        <v>67</v>
      </c>
      <c r="K5352" t="str">
        <f>VLOOKUP(A5352,Details!$A$1:$F$127,3,TRUE)</f>
        <v>M</v>
      </c>
      <c r="L5352">
        <f>VLOOKUP(A5352,Details!$A$1:$F$127,4,TRUE)</f>
        <v>29.41</v>
      </c>
      <c r="M5352" s="1" t="str">
        <f>VLOOKUP(A5352,Details!$A$1:$F$127,6,TRUE)</f>
        <v>NA</v>
      </c>
      <c r="N5352" s="1" t="str">
        <f>VLOOKUP(A5352,Details!$A$1:$F$127,5,TRUE)</f>
        <v>NA</v>
      </c>
      <c r="O5352" s="1" t="str">
        <f>VLOOKUP(A5352,Labels!$A$1:$B$127,2,TRUE)</f>
        <v>COPD</v>
      </c>
      <c r="P5352" s="1" t="str">
        <f>VLOOKUP(A5352,'Data Split'!$A$1:$B$921,2,TRUE)</f>
        <v>test</v>
      </c>
    </row>
    <row r="5353" spans="1:16" x14ac:dyDescent="0.3">
      <c r="A5353" s="1">
        <v>195</v>
      </c>
      <c r="B5353" s="1" t="s">
        <v>0</v>
      </c>
      <c r="C5353" s="1" t="s">
        <v>8</v>
      </c>
      <c r="D5353" s="1" t="s">
        <v>2</v>
      </c>
      <c r="E5353" s="1" t="s">
        <v>45</v>
      </c>
      <c r="F5353">
        <v>7.2356999999999996</v>
      </c>
      <c r="G5353">
        <v>8.5739000000000001</v>
      </c>
      <c r="H5353">
        <v>0</v>
      </c>
      <c r="I5353">
        <v>1</v>
      </c>
      <c r="J5353">
        <f>VLOOKUP(A5353,Details!$A$1:$F$127,2,TRUE)</f>
        <v>67</v>
      </c>
      <c r="K5353" t="str">
        <f>VLOOKUP(A5353,Details!$A$1:$F$127,3,TRUE)</f>
        <v>M</v>
      </c>
      <c r="L5353">
        <f>VLOOKUP(A5353,Details!$A$1:$F$127,4,TRUE)</f>
        <v>29.41</v>
      </c>
      <c r="M5353" s="1" t="str">
        <f>VLOOKUP(A5353,Details!$A$1:$F$127,6,TRUE)</f>
        <v>NA</v>
      </c>
      <c r="N5353" s="1" t="str">
        <f>VLOOKUP(A5353,Details!$A$1:$F$127,5,TRUE)</f>
        <v>NA</v>
      </c>
      <c r="O5353" s="1" t="str">
        <f>VLOOKUP(A5353,Labels!$A$1:$B$127,2,TRUE)</f>
        <v>COPD</v>
      </c>
      <c r="P5353" s="1" t="str">
        <f>VLOOKUP(A5353,'Data Split'!$A$1:$B$921,2,TRUE)</f>
        <v>test</v>
      </c>
    </row>
    <row r="5354" spans="1:16" x14ac:dyDescent="0.3">
      <c r="A5354" s="1">
        <v>195</v>
      </c>
      <c r="B5354" s="1" t="s">
        <v>0</v>
      </c>
      <c r="C5354" s="1" t="s">
        <v>8</v>
      </c>
      <c r="D5354" s="1" t="s">
        <v>2</v>
      </c>
      <c r="E5354" s="1" t="s">
        <v>45</v>
      </c>
      <c r="F5354">
        <v>8.5739000000000001</v>
      </c>
      <c r="G5354">
        <v>10.587999999999999</v>
      </c>
      <c r="H5354">
        <v>0</v>
      </c>
      <c r="I5354">
        <v>1</v>
      </c>
      <c r="J5354">
        <f>VLOOKUP(A5354,Details!$A$1:$F$127,2,TRUE)</f>
        <v>67</v>
      </c>
      <c r="K5354" t="str">
        <f>VLOOKUP(A5354,Details!$A$1:$F$127,3,TRUE)</f>
        <v>M</v>
      </c>
      <c r="L5354">
        <f>VLOOKUP(A5354,Details!$A$1:$F$127,4,TRUE)</f>
        <v>29.41</v>
      </c>
      <c r="M5354" s="1" t="str">
        <f>VLOOKUP(A5354,Details!$A$1:$F$127,6,TRUE)</f>
        <v>NA</v>
      </c>
      <c r="N5354" s="1" t="str">
        <f>VLOOKUP(A5354,Details!$A$1:$F$127,5,TRUE)</f>
        <v>NA</v>
      </c>
      <c r="O5354" s="1" t="str">
        <f>VLOOKUP(A5354,Labels!$A$1:$B$127,2,TRUE)</f>
        <v>COPD</v>
      </c>
      <c r="P5354" s="1" t="str">
        <f>VLOOKUP(A5354,'Data Split'!$A$1:$B$921,2,TRUE)</f>
        <v>test</v>
      </c>
    </row>
    <row r="5355" spans="1:16" x14ac:dyDescent="0.3">
      <c r="A5355" s="1">
        <v>195</v>
      </c>
      <c r="B5355" s="1" t="s">
        <v>0</v>
      </c>
      <c r="C5355" s="1" t="s">
        <v>8</v>
      </c>
      <c r="D5355" s="1" t="s">
        <v>2</v>
      </c>
      <c r="E5355" s="1" t="s">
        <v>45</v>
      </c>
      <c r="F5355">
        <v>10.587999999999999</v>
      </c>
      <c r="G5355">
        <v>15.114000000000001</v>
      </c>
      <c r="H5355">
        <v>0</v>
      </c>
      <c r="I5355">
        <v>1</v>
      </c>
      <c r="J5355">
        <f>VLOOKUP(A5355,Details!$A$1:$F$127,2,TRUE)</f>
        <v>67</v>
      </c>
      <c r="K5355" t="str">
        <f>VLOOKUP(A5355,Details!$A$1:$F$127,3,TRUE)</f>
        <v>M</v>
      </c>
      <c r="L5355">
        <f>VLOOKUP(A5355,Details!$A$1:$F$127,4,TRUE)</f>
        <v>29.41</v>
      </c>
      <c r="M5355" s="1" t="str">
        <f>VLOOKUP(A5355,Details!$A$1:$F$127,6,TRUE)</f>
        <v>NA</v>
      </c>
      <c r="N5355" s="1" t="str">
        <f>VLOOKUP(A5355,Details!$A$1:$F$127,5,TRUE)</f>
        <v>NA</v>
      </c>
      <c r="O5355" s="1" t="str">
        <f>VLOOKUP(A5355,Labels!$A$1:$B$127,2,TRUE)</f>
        <v>COPD</v>
      </c>
      <c r="P5355" s="1" t="str">
        <f>VLOOKUP(A5355,'Data Split'!$A$1:$B$921,2,TRUE)</f>
        <v>test</v>
      </c>
    </row>
    <row r="5356" spans="1:16" x14ac:dyDescent="0.3">
      <c r="A5356" s="1">
        <v>195</v>
      </c>
      <c r="B5356" s="1" t="s">
        <v>0</v>
      </c>
      <c r="C5356" s="1" t="s">
        <v>8</v>
      </c>
      <c r="D5356" s="1" t="s">
        <v>2</v>
      </c>
      <c r="E5356" s="1" t="s">
        <v>45</v>
      </c>
      <c r="F5356">
        <v>15.114000000000001</v>
      </c>
      <c r="G5356">
        <v>18.683</v>
      </c>
      <c r="H5356">
        <v>1</v>
      </c>
      <c r="I5356">
        <v>0</v>
      </c>
      <c r="J5356">
        <f>VLOOKUP(A5356,Details!$A$1:$F$127,2,TRUE)</f>
        <v>67</v>
      </c>
      <c r="K5356" t="str">
        <f>VLOOKUP(A5356,Details!$A$1:$F$127,3,TRUE)</f>
        <v>M</v>
      </c>
      <c r="L5356">
        <f>VLOOKUP(A5356,Details!$A$1:$F$127,4,TRUE)</f>
        <v>29.41</v>
      </c>
      <c r="M5356" s="1" t="str">
        <f>VLOOKUP(A5356,Details!$A$1:$F$127,6,TRUE)</f>
        <v>NA</v>
      </c>
      <c r="N5356" s="1" t="str">
        <f>VLOOKUP(A5356,Details!$A$1:$F$127,5,TRUE)</f>
        <v>NA</v>
      </c>
      <c r="O5356" s="1" t="str">
        <f>VLOOKUP(A5356,Labels!$A$1:$B$127,2,TRUE)</f>
        <v>COPD</v>
      </c>
      <c r="P5356" s="1" t="str">
        <f>VLOOKUP(A5356,'Data Split'!$A$1:$B$921,2,TRUE)</f>
        <v>test</v>
      </c>
    </row>
    <row r="5357" spans="1:16" x14ac:dyDescent="0.3">
      <c r="A5357" s="1">
        <v>195</v>
      </c>
      <c r="B5357" s="1" t="s">
        <v>0</v>
      </c>
      <c r="C5357" s="1" t="s">
        <v>8</v>
      </c>
      <c r="D5357" s="1" t="s">
        <v>2</v>
      </c>
      <c r="E5357" s="1" t="s">
        <v>45</v>
      </c>
      <c r="F5357">
        <v>18.683</v>
      </c>
      <c r="G5357">
        <v>20.335999999999999</v>
      </c>
      <c r="H5357">
        <v>1</v>
      </c>
      <c r="I5357">
        <v>0</v>
      </c>
      <c r="J5357">
        <f>VLOOKUP(A5357,Details!$A$1:$F$127,2,TRUE)</f>
        <v>67</v>
      </c>
      <c r="K5357" t="str">
        <f>VLOOKUP(A5357,Details!$A$1:$F$127,3,TRUE)</f>
        <v>M</v>
      </c>
      <c r="L5357">
        <f>VLOOKUP(A5357,Details!$A$1:$F$127,4,TRUE)</f>
        <v>29.41</v>
      </c>
      <c r="M5357" s="1" t="str">
        <f>VLOOKUP(A5357,Details!$A$1:$F$127,6,TRUE)</f>
        <v>NA</v>
      </c>
      <c r="N5357" s="1" t="str">
        <f>VLOOKUP(A5357,Details!$A$1:$F$127,5,TRUE)</f>
        <v>NA</v>
      </c>
      <c r="O5357" s="1" t="str">
        <f>VLOOKUP(A5357,Labels!$A$1:$B$127,2,TRUE)</f>
        <v>COPD</v>
      </c>
      <c r="P5357" s="1" t="str">
        <f>VLOOKUP(A5357,'Data Split'!$A$1:$B$921,2,TRUE)</f>
        <v>test</v>
      </c>
    </row>
    <row r="5358" spans="1:16" x14ac:dyDescent="0.3">
      <c r="A5358" s="1">
        <v>195</v>
      </c>
      <c r="B5358" s="1" t="s">
        <v>0</v>
      </c>
      <c r="C5358" s="1" t="s">
        <v>9</v>
      </c>
      <c r="D5358" s="1" t="s">
        <v>2</v>
      </c>
      <c r="E5358" s="1" t="s">
        <v>45</v>
      </c>
      <c r="F5358">
        <v>1.2135</v>
      </c>
      <c r="G5358">
        <v>3.0832000000000002</v>
      </c>
      <c r="H5358">
        <v>0</v>
      </c>
      <c r="I5358">
        <v>1</v>
      </c>
      <c r="J5358">
        <f>VLOOKUP(A5358,Details!$A$1:$F$127,2,TRUE)</f>
        <v>67</v>
      </c>
      <c r="K5358" t="str">
        <f>VLOOKUP(A5358,Details!$A$1:$F$127,3,TRUE)</f>
        <v>M</v>
      </c>
      <c r="L5358">
        <f>VLOOKUP(A5358,Details!$A$1:$F$127,4,TRUE)</f>
        <v>29.41</v>
      </c>
      <c r="M5358" s="1" t="str">
        <f>VLOOKUP(A5358,Details!$A$1:$F$127,6,TRUE)</f>
        <v>NA</v>
      </c>
      <c r="N5358" s="1" t="str">
        <f>VLOOKUP(A5358,Details!$A$1:$F$127,5,TRUE)</f>
        <v>NA</v>
      </c>
      <c r="O5358" s="1" t="str">
        <f>VLOOKUP(A5358,Labels!$A$1:$B$127,2,TRUE)</f>
        <v>COPD</v>
      </c>
      <c r="P5358" s="1" t="str">
        <f>VLOOKUP(A5358,'Data Split'!$A$1:$B$921,2,TRUE)</f>
        <v>test</v>
      </c>
    </row>
    <row r="5359" spans="1:16" x14ac:dyDescent="0.3">
      <c r="A5359" s="1">
        <v>195</v>
      </c>
      <c r="B5359" s="1" t="s">
        <v>0</v>
      </c>
      <c r="C5359" s="1" t="s">
        <v>9</v>
      </c>
      <c r="D5359" s="1" t="s">
        <v>2</v>
      </c>
      <c r="E5359" s="1" t="s">
        <v>45</v>
      </c>
      <c r="F5359">
        <v>3.0832000000000002</v>
      </c>
      <c r="G5359">
        <v>5.3338999999999999</v>
      </c>
      <c r="H5359">
        <v>0</v>
      </c>
      <c r="I5359">
        <v>1</v>
      </c>
      <c r="J5359">
        <f>VLOOKUP(A5359,Details!$A$1:$F$127,2,TRUE)</f>
        <v>67</v>
      </c>
      <c r="K5359" t="str">
        <f>VLOOKUP(A5359,Details!$A$1:$F$127,3,TRUE)</f>
        <v>M</v>
      </c>
      <c r="L5359">
        <f>VLOOKUP(A5359,Details!$A$1:$F$127,4,TRUE)</f>
        <v>29.41</v>
      </c>
      <c r="M5359" s="1" t="str">
        <f>VLOOKUP(A5359,Details!$A$1:$F$127,6,TRUE)</f>
        <v>NA</v>
      </c>
      <c r="N5359" s="1" t="str">
        <f>VLOOKUP(A5359,Details!$A$1:$F$127,5,TRUE)</f>
        <v>NA</v>
      </c>
      <c r="O5359" s="1" t="str">
        <f>VLOOKUP(A5359,Labels!$A$1:$B$127,2,TRUE)</f>
        <v>COPD</v>
      </c>
      <c r="P5359" s="1" t="str">
        <f>VLOOKUP(A5359,'Data Split'!$A$1:$B$921,2,TRUE)</f>
        <v>test</v>
      </c>
    </row>
    <row r="5360" spans="1:16" x14ac:dyDescent="0.3">
      <c r="A5360" s="1">
        <v>195</v>
      </c>
      <c r="B5360" s="1" t="s">
        <v>0</v>
      </c>
      <c r="C5360" s="1" t="s">
        <v>9</v>
      </c>
      <c r="D5360" s="1" t="s">
        <v>2</v>
      </c>
      <c r="E5360" s="1" t="s">
        <v>45</v>
      </c>
      <c r="F5360">
        <v>5.3338999999999999</v>
      </c>
      <c r="G5360">
        <v>7.2319000000000004</v>
      </c>
      <c r="H5360">
        <v>0</v>
      </c>
      <c r="I5360">
        <v>0</v>
      </c>
      <c r="J5360">
        <f>VLOOKUP(A5360,Details!$A$1:$F$127,2,TRUE)</f>
        <v>67</v>
      </c>
      <c r="K5360" t="str">
        <f>VLOOKUP(A5360,Details!$A$1:$F$127,3,TRUE)</f>
        <v>M</v>
      </c>
      <c r="L5360">
        <f>VLOOKUP(A5360,Details!$A$1:$F$127,4,TRUE)</f>
        <v>29.41</v>
      </c>
      <c r="M5360" s="1" t="str">
        <f>VLOOKUP(A5360,Details!$A$1:$F$127,6,TRUE)</f>
        <v>NA</v>
      </c>
      <c r="N5360" s="1" t="str">
        <f>VLOOKUP(A5360,Details!$A$1:$F$127,5,TRUE)</f>
        <v>NA</v>
      </c>
      <c r="O5360" s="1" t="str">
        <f>VLOOKUP(A5360,Labels!$A$1:$B$127,2,TRUE)</f>
        <v>COPD</v>
      </c>
      <c r="P5360" s="1" t="str">
        <f>VLOOKUP(A5360,'Data Split'!$A$1:$B$921,2,TRUE)</f>
        <v>test</v>
      </c>
    </row>
    <row r="5361" spans="1:16" x14ac:dyDescent="0.3">
      <c r="A5361" s="1">
        <v>195</v>
      </c>
      <c r="B5361" s="1" t="s">
        <v>0</v>
      </c>
      <c r="C5361" s="1" t="s">
        <v>9</v>
      </c>
      <c r="D5361" s="1" t="s">
        <v>2</v>
      </c>
      <c r="E5361" s="1" t="s">
        <v>45</v>
      </c>
      <c r="F5361">
        <v>7.2319000000000004</v>
      </c>
      <c r="G5361">
        <v>8.9746000000000006</v>
      </c>
      <c r="H5361">
        <v>0</v>
      </c>
      <c r="I5361">
        <v>1</v>
      </c>
      <c r="J5361">
        <f>VLOOKUP(A5361,Details!$A$1:$F$127,2,TRUE)</f>
        <v>67</v>
      </c>
      <c r="K5361" t="str">
        <f>VLOOKUP(A5361,Details!$A$1:$F$127,3,TRUE)</f>
        <v>M</v>
      </c>
      <c r="L5361">
        <f>VLOOKUP(A5361,Details!$A$1:$F$127,4,TRUE)</f>
        <v>29.41</v>
      </c>
      <c r="M5361" s="1" t="str">
        <f>VLOOKUP(A5361,Details!$A$1:$F$127,6,TRUE)</f>
        <v>NA</v>
      </c>
      <c r="N5361" s="1" t="str">
        <f>VLOOKUP(A5361,Details!$A$1:$F$127,5,TRUE)</f>
        <v>NA</v>
      </c>
      <c r="O5361" s="1" t="str">
        <f>VLOOKUP(A5361,Labels!$A$1:$B$127,2,TRUE)</f>
        <v>COPD</v>
      </c>
      <c r="P5361" s="1" t="str">
        <f>VLOOKUP(A5361,'Data Split'!$A$1:$B$921,2,TRUE)</f>
        <v>test</v>
      </c>
    </row>
    <row r="5362" spans="1:16" x14ac:dyDescent="0.3">
      <c r="A5362" s="1">
        <v>195</v>
      </c>
      <c r="B5362" s="1" t="s">
        <v>0</v>
      </c>
      <c r="C5362" s="1" t="s">
        <v>9</v>
      </c>
      <c r="D5362" s="1" t="s">
        <v>2</v>
      </c>
      <c r="E5362" s="1" t="s">
        <v>45</v>
      </c>
      <c r="F5362">
        <v>8.9746000000000006</v>
      </c>
      <c r="G5362">
        <v>10.52</v>
      </c>
      <c r="H5362">
        <v>0</v>
      </c>
      <c r="I5362">
        <v>1</v>
      </c>
      <c r="J5362">
        <f>VLOOKUP(A5362,Details!$A$1:$F$127,2,TRUE)</f>
        <v>67</v>
      </c>
      <c r="K5362" t="str">
        <f>VLOOKUP(A5362,Details!$A$1:$F$127,3,TRUE)</f>
        <v>M</v>
      </c>
      <c r="L5362">
        <f>VLOOKUP(A5362,Details!$A$1:$F$127,4,TRUE)</f>
        <v>29.41</v>
      </c>
      <c r="M5362" s="1" t="str">
        <f>VLOOKUP(A5362,Details!$A$1:$F$127,6,TRUE)</f>
        <v>NA</v>
      </c>
      <c r="N5362" s="1" t="str">
        <f>VLOOKUP(A5362,Details!$A$1:$F$127,5,TRUE)</f>
        <v>NA</v>
      </c>
      <c r="O5362" s="1" t="str">
        <f>VLOOKUP(A5362,Labels!$A$1:$B$127,2,TRUE)</f>
        <v>COPD</v>
      </c>
      <c r="P5362" s="1" t="str">
        <f>VLOOKUP(A5362,'Data Split'!$A$1:$B$921,2,TRUE)</f>
        <v>test</v>
      </c>
    </row>
    <row r="5363" spans="1:16" x14ac:dyDescent="0.3">
      <c r="A5363" s="1">
        <v>195</v>
      </c>
      <c r="B5363" s="1" t="s">
        <v>0</v>
      </c>
      <c r="C5363" s="1" t="s">
        <v>9</v>
      </c>
      <c r="D5363" s="1" t="s">
        <v>2</v>
      </c>
      <c r="E5363" s="1" t="s">
        <v>45</v>
      </c>
      <c r="F5363">
        <v>10.52</v>
      </c>
      <c r="G5363">
        <v>13.476000000000001</v>
      </c>
      <c r="H5363">
        <v>0</v>
      </c>
      <c r="I5363">
        <v>1</v>
      </c>
      <c r="J5363">
        <f>VLOOKUP(A5363,Details!$A$1:$F$127,2,TRUE)</f>
        <v>67</v>
      </c>
      <c r="K5363" t="str">
        <f>VLOOKUP(A5363,Details!$A$1:$F$127,3,TRUE)</f>
        <v>M</v>
      </c>
      <c r="L5363">
        <f>VLOOKUP(A5363,Details!$A$1:$F$127,4,TRUE)</f>
        <v>29.41</v>
      </c>
      <c r="M5363" s="1" t="str">
        <f>VLOOKUP(A5363,Details!$A$1:$F$127,6,TRUE)</f>
        <v>NA</v>
      </c>
      <c r="N5363" s="1" t="str">
        <f>VLOOKUP(A5363,Details!$A$1:$F$127,5,TRUE)</f>
        <v>NA</v>
      </c>
      <c r="O5363" s="1" t="str">
        <f>VLOOKUP(A5363,Labels!$A$1:$B$127,2,TRUE)</f>
        <v>COPD</v>
      </c>
      <c r="P5363" s="1" t="str">
        <f>VLOOKUP(A5363,'Data Split'!$A$1:$B$921,2,TRUE)</f>
        <v>test</v>
      </c>
    </row>
    <row r="5364" spans="1:16" x14ac:dyDescent="0.3">
      <c r="A5364" s="1">
        <v>195</v>
      </c>
      <c r="B5364" s="1" t="s">
        <v>0</v>
      </c>
      <c r="C5364" s="1" t="s">
        <v>9</v>
      </c>
      <c r="D5364" s="1" t="s">
        <v>2</v>
      </c>
      <c r="E5364" s="1" t="s">
        <v>45</v>
      </c>
      <c r="F5364">
        <v>13.476000000000001</v>
      </c>
      <c r="G5364">
        <v>15.755000000000001</v>
      </c>
      <c r="H5364">
        <v>0</v>
      </c>
      <c r="I5364">
        <v>1</v>
      </c>
      <c r="J5364">
        <f>VLOOKUP(A5364,Details!$A$1:$F$127,2,TRUE)</f>
        <v>67</v>
      </c>
      <c r="K5364" t="str">
        <f>VLOOKUP(A5364,Details!$A$1:$F$127,3,TRUE)</f>
        <v>M</v>
      </c>
      <c r="L5364">
        <f>VLOOKUP(A5364,Details!$A$1:$F$127,4,TRUE)</f>
        <v>29.41</v>
      </c>
      <c r="M5364" s="1" t="str">
        <f>VLOOKUP(A5364,Details!$A$1:$F$127,6,TRUE)</f>
        <v>NA</v>
      </c>
      <c r="N5364" s="1" t="str">
        <f>VLOOKUP(A5364,Details!$A$1:$F$127,5,TRUE)</f>
        <v>NA</v>
      </c>
      <c r="O5364" s="1" t="str">
        <f>VLOOKUP(A5364,Labels!$A$1:$B$127,2,TRUE)</f>
        <v>COPD</v>
      </c>
      <c r="P5364" s="1" t="str">
        <f>VLOOKUP(A5364,'Data Split'!$A$1:$B$921,2,TRUE)</f>
        <v>test</v>
      </c>
    </row>
    <row r="5365" spans="1:16" x14ac:dyDescent="0.3">
      <c r="A5365" s="1">
        <v>195</v>
      </c>
      <c r="B5365" s="1" t="s">
        <v>0</v>
      </c>
      <c r="C5365" s="1" t="s">
        <v>9</v>
      </c>
      <c r="D5365" s="1" t="s">
        <v>2</v>
      </c>
      <c r="E5365" s="1" t="s">
        <v>45</v>
      </c>
      <c r="F5365">
        <v>15.755000000000001</v>
      </c>
      <c r="G5365">
        <v>17.736999999999998</v>
      </c>
      <c r="H5365">
        <v>0</v>
      </c>
      <c r="I5365">
        <v>1</v>
      </c>
      <c r="J5365">
        <f>VLOOKUP(A5365,Details!$A$1:$F$127,2,TRUE)</f>
        <v>67</v>
      </c>
      <c r="K5365" t="str">
        <f>VLOOKUP(A5365,Details!$A$1:$F$127,3,TRUE)</f>
        <v>M</v>
      </c>
      <c r="L5365">
        <f>VLOOKUP(A5365,Details!$A$1:$F$127,4,TRUE)</f>
        <v>29.41</v>
      </c>
      <c r="M5365" s="1" t="str">
        <f>VLOOKUP(A5365,Details!$A$1:$F$127,6,TRUE)</f>
        <v>NA</v>
      </c>
      <c r="N5365" s="1" t="str">
        <f>VLOOKUP(A5365,Details!$A$1:$F$127,5,TRUE)</f>
        <v>NA</v>
      </c>
      <c r="O5365" s="1" t="str">
        <f>VLOOKUP(A5365,Labels!$A$1:$B$127,2,TRUE)</f>
        <v>COPD</v>
      </c>
      <c r="P5365" s="1" t="str">
        <f>VLOOKUP(A5365,'Data Split'!$A$1:$B$921,2,TRUE)</f>
        <v>test</v>
      </c>
    </row>
    <row r="5366" spans="1:16" x14ac:dyDescent="0.3">
      <c r="A5366" s="1">
        <v>195</v>
      </c>
      <c r="B5366" s="1" t="s">
        <v>0</v>
      </c>
      <c r="C5366" s="1" t="s">
        <v>9</v>
      </c>
      <c r="D5366" s="1" t="s">
        <v>2</v>
      </c>
      <c r="E5366" s="1" t="s">
        <v>45</v>
      </c>
      <c r="F5366">
        <v>17.736999999999998</v>
      </c>
      <c r="G5366">
        <v>21.872</v>
      </c>
      <c r="H5366">
        <v>0</v>
      </c>
      <c r="I5366">
        <v>0</v>
      </c>
      <c r="J5366">
        <f>VLOOKUP(A5366,Details!$A$1:$F$127,2,TRUE)</f>
        <v>67</v>
      </c>
      <c r="K5366" t="str">
        <f>VLOOKUP(A5366,Details!$A$1:$F$127,3,TRUE)</f>
        <v>M</v>
      </c>
      <c r="L5366">
        <f>VLOOKUP(A5366,Details!$A$1:$F$127,4,TRUE)</f>
        <v>29.41</v>
      </c>
      <c r="M5366" s="1" t="str">
        <f>VLOOKUP(A5366,Details!$A$1:$F$127,6,TRUE)</f>
        <v>NA</v>
      </c>
      <c r="N5366" s="1" t="str">
        <f>VLOOKUP(A5366,Details!$A$1:$F$127,5,TRUE)</f>
        <v>NA</v>
      </c>
      <c r="O5366" s="1" t="str">
        <f>VLOOKUP(A5366,Labels!$A$1:$B$127,2,TRUE)</f>
        <v>COPD</v>
      </c>
      <c r="P5366" s="1" t="str">
        <f>VLOOKUP(A5366,'Data Split'!$A$1:$B$921,2,TRUE)</f>
        <v>test</v>
      </c>
    </row>
    <row r="5367" spans="1:16" x14ac:dyDescent="0.3">
      <c r="A5367" s="1">
        <v>195</v>
      </c>
      <c r="B5367" s="1" t="s">
        <v>0</v>
      </c>
      <c r="C5367" s="1" t="s">
        <v>3</v>
      </c>
      <c r="D5367" s="1" t="s">
        <v>2</v>
      </c>
      <c r="E5367" s="1" t="s">
        <v>45</v>
      </c>
      <c r="F5367">
        <v>0</v>
      </c>
      <c r="G5367">
        <v>0.67742000000000002</v>
      </c>
      <c r="H5367">
        <v>0</v>
      </c>
      <c r="I5367">
        <v>0</v>
      </c>
      <c r="J5367">
        <f>VLOOKUP(A5367,Details!$A$1:$F$127,2,TRUE)</f>
        <v>67</v>
      </c>
      <c r="K5367" t="str">
        <f>VLOOKUP(A5367,Details!$A$1:$F$127,3,TRUE)</f>
        <v>M</v>
      </c>
      <c r="L5367">
        <f>VLOOKUP(A5367,Details!$A$1:$F$127,4,TRUE)</f>
        <v>29.41</v>
      </c>
      <c r="M5367" s="1" t="str">
        <f>VLOOKUP(A5367,Details!$A$1:$F$127,6,TRUE)</f>
        <v>NA</v>
      </c>
      <c r="N5367" s="1" t="str">
        <f>VLOOKUP(A5367,Details!$A$1:$F$127,5,TRUE)</f>
        <v>NA</v>
      </c>
      <c r="O5367" s="1" t="str">
        <f>VLOOKUP(A5367,Labels!$A$1:$B$127,2,TRUE)</f>
        <v>COPD</v>
      </c>
      <c r="P5367" s="1" t="str">
        <f>VLOOKUP(A5367,'Data Split'!$A$1:$B$921,2,TRUE)</f>
        <v>test</v>
      </c>
    </row>
    <row r="5368" spans="1:16" x14ac:dyDescent="0.3">
      <c r="A5368" s="1">
        <v>195</v>
      </c>
      <c r="B5368" s="1" t="s">
        <v>0</v>
      </c>
      <c r="C5368" s="1" t="s">
        <v>3</v>
      </c>
      <c r="D5368" s="1" t="s">
        <v>2</v>
      </c>
      <c r="E5368" s="1" t="s">
        <v>45</v>
      </c>
      <c r="F5368">
        <v>0.67742000000000002</v>
      </c>
      <c r="G5368">
        <v>1.9548000000000001</v>
      </c>
      <c r="H5368">
        <v>0</v>
      </c>
      <c r="I5368">
        <v>0</v>
      </c>
      <c r="J5368">
        <f>VLOOKUP(A5368,Details!$A$1:$F$127,2,TRUE)</f>
        <v>67</v>
      </c>
      <c r="K5368" t="str">
        <f>VLOOKUP(A5368,Details!$A$1:$F$127,3,TRUE)</f>
        <v>M</v>
      </c>
      <c r="L5368">
        <f>VLOOKUP(A5368,Details!$A$1:$F$127,4,TRUE)</f>
        <v>29.41</v>
      </c>
      <c r="M5368" s="1" t="str">
        <f>VLOOKUP(A5368,Details!$A$1:$F$127,6,TRUE)</f>
        <v>NA</v>
      </c>
      <c r="N5368" s="1" t="str">
        <f>VLOOKUP(A5368,Details!$A$1:$F$127,5,TRUE)</f>
        <v>NA</v>
      </c>
      <c r="O5368" s="1" t="str">
        <f>VLOOKUP(A5368,Labels!$A$1:$B$127,2,TRUE)</f>
        <v>COPD</v>
      </c>
      <c r="P5368" s="1" t="str">
        <f>VLOOKUP(A5368,'Data Split'!$A$1:$B$921,2,TRUE)</f>
        <v>test</v>
      </c>
    </row>
    <row r="5369" spans="1:16" x14ac:dyDescent="0.3">
      <c r="A5369" s="1">
        <v>195</v>
      </c>
      <c r="B5369" s="1" t="s">
        <v>0</v>
      </c>
      <c r="C5369" s="1" t="s">
        <v>3</v>
      </c>
      <c r="D5369" s="1" t="s">
        <v>2</v>
      </c>
      <c r="E5369" s="1" t="s">
        <v>45</v>
      </c>
      <c r="F5369">
        <v>1.9548000000000001</v>
      </c>
      <c r="G5369">
        <v>3.8660999999999999</v>
      </c>
      <c r="H5369">
        <v>0</v>
      </c>
      <c r="I5369">
        <v>0</v>
      </c>
      <c r="J5369">
        <f>VLOOKUP(A5369,Details!$A$1:$F$127,2,TRUE)</f>
        <v>67</v>
      </c>
      <c r="K5369" t="str">
        <f>VLOOKUP(A5369,Details!$A$1:$F$127,3,TRUE)</f>
        <v>M</v>
      </c>
      <c r="L5369">
        <f>VLOOKUP(A5369,Details!$A$1:$F$127,4,TRUE)</f>
        <v>29.41</v>
      </c>
      <c r="M5369" s="1" t="str">
        <f>VLOOKUP(A5369,Details!$A$1:$F$127,6,TRUE)</f>
        <v>NA</v>
      </c>
      <c r="N5369" s="1" t="str">
        <f>VLOOKUP(A5369,Details!$A$1:$F$127,5,TRUE)</f>
        <v>NA</v>
      </c>
      <c r="O5369" s="1" t="str">
        <f>VLOOKUP(A5369,Labels!$A$1:$B$127,2,TRUE)</f>
        <v>COPD</v>
      </c>
      <c r="P5369" s="1" t="str">
        <f>VLOOKUP(A5369,'Data Split'!$A$1:$B$921,2,TRUE)</f>
        <v>test</v>
      </c>
    </row>
    <row r="5370" spans="1:16" x14ac:dyDescent="0.3">
      <c r="A5370" s="1">
        <v>195</v>
      </c>
      <c r="B5370" s="1" t="s">
        <v>0</v>
      </c>
      <c r="C5370" s="1" t="s">
        <v>3</v>
      </c>
      <c r="D5370" s="1" t="s">
        <v>2</v>
      </c>
      <c r="E5370" s="1" t="s">
        <v>45</v>
      </c>
      <c r="F5370">
        <v>3.8660999999999999</v>
      </c>
      <c r="G5370">
        <v>5.9322999999999997</v>
      </c>
      <c r="H5370">
        <v>0</v>
      </c>
      <c r="I5370">
        <v>0</v>
      </c>
      <c r="J5370">
        <f>VLOOKUP(A5370,Details!$A$1:$F$127,2,TRUE)</f>
        <v>67</v>
      </c>
      <c r="K5370" t="str">
        <f>VLOOKUP(A5370,Details!$A$1:$F$127,3,TRUE)</f>
        <v>M</v>
      </c>
      <c r="L5370">
        <f>VLOOKUP(A5370,Details!$A$1:$F$127,4,TRUE)</f>
        <v>29.41</v>
      </c>
      <c r="M5370" s="1" t="str">
        <f>VLOOKUP(A5370,Details!$A$1:$F$127,6,TRUE)</f>
        <v>NA</v>
      </c>
      <c r="N5370" s="1" t="str">
        <f>VLOOKUP(A5370,Details!$A$1:$F$127,5,TRUE)</f>
        <v>NA</v>
      </c>
      <c r="O5370" s="1" t="str">
        <f>VLOOKUP(A5370,Labels!$A$1:$B$127,2,TRUE)</f>
        <v>COPD</v>
      </c>
      <c r="P5370" s="1" t="str">
        <f>VLOOKUP(A5370,'Data Split'!$A$1:$B$921,2,TRUE)</f>
        <v>test</v>
      </c>
    </row>
    <row r="5371" spans="1:16" x14ac:dyDescent="0.3">
      <c r="A5371" s="1">
        <v>195</v>
      </c>
      <c r="B5371" s="1" t="s">
        <v>0</v>
      </c>
      <c r="C5371" s="1" t="s">
        <v>3</v>
      </c>
      <c r="D5371" s="1" t="s">
        <v>2</v>
      </c>
      <c r="E5371" s="1" t="s">
        <v>45</v>
      </c>
      <c r="F5371">
        <v>5.9322999999999997</v>
      </c>
      <c r="G5371">
        <v>7.5968</v>
      </c>
      <c r="H5371">
        <v>0</v>
      </c>
      <c r="I5371">
        <v>0</v>
      </c>
      <c r="J5371">
        <f>VLOOKUP(A5371,Details!$A$1:$F$127,2,TRUE)</f>
        <v>67</v>
      </c>
      <c r="K5371" t="str">
        <f>VLOOKUP(A5371,Details!$A$1:$F$127,3,TRUE)</f>
        <v>M</v>
      </c>
      <c r="L5371">
        <f>VLOOKUP(A5371,Details!$A$1:$F$127,4,TRUE)</f>
        <v>29.41</v>
      </c>
      <c r="M5371" s="1" t="str">
        <f>VLOOKUP(A5371,Details!$A$1:$F$127,6,TRUE)</f>
        <v>NA</v>
      </c>
      <c r="N5371" s="1" t="str">
        <f>VLOOKUP(A5371,Details!$A$1:$F$127,5,TRUE)</f>
        <v>NA</v>
      </c>
      <c r="O5371" s="1" t="str">
        <f>VLOOKUP(A5371,Labels!$A$1:$B$127,2,TRUE)</f>
        <v>COPD</v>
      </c>
      <c r="P5371" s="1" t="str">
        <f>VLOOKUP(A5371,'Data Split'!$A$1:$B$921,2,TRUE)</f>
        <v>test</v>
      </c>
    </row>
    <row r="5372" spans="1:16" x14ac:dyDescent="0.3">
      <c r="A5372" s="1">
        <v>195</v>
      </c>
      <c r="B5372" s="1" t="s">
        <v>0</v>
      </c>
      <c r="C5372" s="1" t="s">
        <v>3</v>
      </c>
      <c r="D5372" s="1" t="s">
        <v>2</v>
      </c>
      <c r="E5372" s="1" t="s">
        <v>45</v>
      </c>
      <c r="F5372">
        <v>7.5968</v>
      </c>
      <c r="G5372">
        <v>9.5031999999999996</v>
      </c>
      <c r="H5372">
        <v>0</v>
      </c>
      <c r="I5372">
        <v>0</v>
      </c>
      <c r="J5372">
        <f>VLOOKUP(A5372,Details!$A$1:$F$127,2,TRUE)</f>
        <v>67</v>
      </c>
      <c r="K5372" t="str">
        <f>VLOOKUP(A5372,Details!$A$1:$F$127,3,TRUE)</f>
        <v>M</v>
      </c>
      <c r="L5372">
        <f>VLOOKUP(A5372,Details!$A$1:$F$127,4,TRUE)</f>
        <v>29.41</v>
      </c>
      <c r="M5372" s="1" t="str">
        <f>VLOOKUP(A5372,Details!$A$1:$F$127,6,TRUE)</f>
        <v>NA</v>
      </c>
      <c r="N5372" s="1" t="str">
        <f>VLOOKUP(A5372,Details!$A$1:$F$127,5,TRUE)</f>
        <v>NA</v>
      </c>
      <c r="O5372" s="1" t="str">
        <f>VLOOKUP(A5372,Labels!$A$1:$B$127,2,TRUE)</f>
        <v>COPD</v>
      </c>
      <c r="P5372" s="1" t="str">
        <f>VLOOKUP(A5372,'Data Split'!$A$1:$B$921,2,TRUE)</f>
        <v>test</v>
      </c>
    </row>
    <row r="5373" spans="1:16" x14ac:dyDescent="0.3">
      <c r="A5373" s="1">
        <v>195</v>
      </c>
      <c r="B5373" s="1" t="s">
        <v>0</v>
      </c>
      <c r="C5373" s="1" t="s">
        <v>3</v>
      </c>
      <c r="D5373" s="1" t="s">
        <v>2</v>
      </c>
      <c r="E5373" s="1" t="s">
        <v>45</v>
      </c>
      <c r="F5373">
        <v>9.5031999999999996</v>
      </c>
      <c r="G5373">
        <v>11.724</v>
      </c>
      <c r="H5373">
        <v>0</v>
      </c>
      <c r="I5373">
        <v>1</v>
      </c>
      <c r="J5373">
        <f>VLOOKUP(A5373,Details!$A$1:$F$127,2,TRUE)</f>
        <v>67</v>
      </c>
      <c r="K5373" t="str">
        <f>VLOOKUP(A5373,Details!$A$1:$F$127,3,TRUE)</f>
        <v>M</v>
      </c>
      <c r="L5373">
        <f>VLOOKUP(A5373,Details!$A$1:$F$127,4,TRUE)</f>
        <v>29.41</v>
      </c>
      <c r="M5373" s="1" t="str">
        <f>VLOOKUP(A5373,Details!$A$1:$F$127,6,TRUE)</f>
        <v>NA</v>
      </c>
      <c r="N5373" s="1" t="str">
        <f>VLOOKUP(A5373,Details!$A$1:$F$127,5,TRUE)</f>
        <v>NA</v>
      </c>
      <c r="O5373" s="1" t="str">
        <f>VLOOKUP(A5373,Labels!$A$1:$B$127,2,TRUE)</f>
        <v>COPD</v>
      </c>
      <c r="P5373" s="1" t="str">
        <f>VLOOKUP(A5373,'Data Split'!$A$1:$B$921,2,TRUE)</f>
        <v>test</v>
      </c>
    </row>
    <row r="5374" spans="1:16" x14ac:dyDescent="0.3">
      <c r="A5374" s="1">
        <v>195</v>
      </c>
      <c r="B5374" s="1" t="s">
        <v>0</v>
      </c>
      <c r="C5374" s="1" t="s">
        <v>3</v>
      </c>
      <c r="D5374" s="1" t="s">
        <v>2</v>
      </c>
      <c r="E5374" s="1" t="s">
        <v>45</v>
      </c>
      <c r="F5374">
        <v>11.724</v>
      </c>
      <c r="G5374">
        <v>13.345000000000001</v>
      </c>
      <c r="H5374">
        <v>0</v>
      </c>
      <c r="I5374">
        <v>0</v>
      </c>
      <c r="J5374">
        <f>VLOOKUP(A5374,Details!$A$1:$F$127,2,TRUE)</f>
        <v>67</v>
      </c>
      <c r="K5374" t="str">
        <f>VLOOKUP(A5374,Details!$A$1:$F$127,3,TRUE)</f>
        <v>M</v>
      </c>
      <c r="L5374">
        <f>VLOOKUP(A5374,Details!$A$1:$F$127,4,TRUE)</f>
        <v>29.41</v>
      </c>
      <c r="M5374" s="1" t="str">
        <f>VLOOKUP(A5374,Details!$A$1:$F$127,6,TRUE)</f>
        <v>NA</v>
      </c>
      <c r="N5374" s="1" t="str">
        <f>VLOOKUP(A5374,Details!$A$1:$F$127,5,TRUE)</f>
        <v>NA</v>
      </c>
      <c r="O5374" s="1" t="str">
        <f>VLOOKUP(A5374,Labels!$A$1:$B$127,2,TRUE)</f>
        <v>COPD</v>
      </c>
      <c r="P5374" s="1" t="str">
        <f>VLOOKUP(A5374,'Data Split'!$A$1:$B$921,2,TRUE)</f>
        <v>test</v>
      </c>
    </row>
    <row r="5375" spans="1:16" x14ac:dyDescent="0.3">
      <c r="A5375" s="1">
        <v>195</v>
      </c>
      <c r="B5375" s="1" t="s">
        <v>0</v>
      </c>
      <c r="C5375" s="1" t="s">
        <v>3</v>
      </c>
      <c r="D5375" s="1" t="s">
        <v>2</v>
      </c>
      <c r="E5375" s="1" t="s">
        <v>45</v>
      </c>
      <c r="F5375">
        <v>13.345000000000001</v>
      </c>
      <c r="G5375">
        <v>15.401999999999999</v>
      </c>
      <c r="H5375">
        <v>0</v>
      </c>
      <c r="I5375">
        <v>0</v>
      </c>
      <c r="J5375">
        <f>VLOOKUP(A5375,Details!$A$1:$F$127,2,TRUE)</f>
        <v>67</v>
      </c>
      <c r="K5375" t="str">
        <f>VLOOKUP(A5375,Details!$A$1:$F$127,3,TRUE)</f>
        <v>M</v>
      </c>
      <c r="L5375">
        <f>VLOOKUP(A5375,Details!$A$1:$F$127,4,TRUE)</f>
        <v>29.41</v>
      </c>
      <c r="M5375" s="1" t="str">
        <f>VLOOKUP(A5375,Details!$A$1:$F$127,6,TRUE)</f>
        <v>NA</v>
      </c>
      <c r="N5375" s="1" t="str">
        <f>VLOOKUP(A5375,Details!$A$1:$F$127,5,TRUE)</f>
        <v>NA</v>
      </c>
      <c r="O5375" s="1" t="str">
        <f>VLOOKUP(A5375,Labels!$A$1:$B$127,2,TRUE)</f>
        <v>COPD</v>
      </c>
      <c r="P5375" s="1" t="str">
        <f>VLOOKUP(A5375,'Data Split'!$A$1:$B$921,2,TRUE)</f>
        <v>test</v>
      </c>
    </row>
    <row r="5376" spans="1:16" x14ac:dyDescent="0.3">
      <c r="A5376" s="1">
        <v>195</v>
      </c>
      <c r="B5376" s="1" t="s">
        <v>0</v>
      </c>
      <c r="C5376" s="1" t="s">
        <v>3</v>
      </c>
      <c r="D5376" s="1" t="s">
        <v>2</v>
      </c>
      <c r="E5376" s="1" t="s">
        <v>45</v>
      </c>
      <c r="F5376">
        <v>15.401999999999999</v>
      </c>
      <c r="G5376">
        <v>16.785</v>
      </c>
      <c r="H5376">
        <v>0</v>
      </c>
      <c r="I5376">
        <v>0</v>
      </c>
      <c r="J5376">
        <f>VLOOKUP(A5376,Details!$A$1:$F$127,2,TRUE)</f>
        <v>67</v>
      </c>
      <c r="K5376" t="str">
        <f>VLOOKUP(A5376,Details!$A$1:$F$127,3,TRUE)</f>
        <v>M</v>
      </c>
      <c r="L5376">
        <f>VLOOKUP(A5376,Details!$A$1:$F$127,4,TRUE)</f>
        <v>29.41</v>
      </c>
      <c r="M5376" s="1" t="str">
        <f>VLOOKUP(A5376,Details!$A$1:$F$127,6,TRUE)</f>
        <v>NA</v>
      </c>
      <c r="N5376" s="1" t="str">
        <f>VLOOKUP(A5376,Details!$A$1:$F$127,5,TRUE)</f>
        <v>NA</v>
      </c>
      <c r="O5376" s="1" t="str">
        <f>VLOOKUP(A5376,Labels!$A$1:$B$127,2,TRUE)</f>
        <v>COPD</v>
      </c>
      <c r="P5376" s="1" t="str">
        <f>VLOOKUP(A5376,'Data Split'!$A$1:$B$921,2,TRUE)</f>
        <v>test</v>
      </c>
    </row>
    <row r="5377" spans="1:16" x14ac:dyDescent="0.3">
      <c r="A5377" s="1">
        <v>195</v>
      </c>
      <c r="B5377" s="1" t="s">
        <v>0</v>
      </c>
      <c r="C5377" s="1" t="s">
        <v>3</v>
      </c>
      <c r="D5377" s="1" t="s">
        <v>2</v>
      </c>
      <c r="E5377" s="1" t="s">
        <v>45</v>
      </c>
      <c r="F5377">
        <v>16.785</v>
      </c>
      <c r="G5377">
        <v>18.507999999999999</v>
      </c>
      <c r="H5377">
        <v>0</v>
      </c>
      <c r="I5377">
        <v>0</v>
      </c>
      <c r="J5377">
        <f>VLOOKUP(A5377,Details!$A$1:$F$127,2,TRUE)</f>
        <v>67</v>
      </c>
      <c r="K5377" t="str">
        <f>VLOOKUP(A5377,Details!$A$1:$F$127,3,TRUE)</f>
        <v>M</v>
      </c>
      <c r="L5377">
        <f>VLOOKUP(A5377,Details!$A$1:$F$127,4,TRUE)</f>
        <v>29.41</v>
      </c>
      <c r="M5377" s="1" t="str">
        <f>VLOOKUP(A5377,Details!$A$1:$F$127,6,TRUE)</f>
        <v>NA</v>
      </c>
      <c r="N5377" s="1" t="str">
        <f>VLOOKUP(A5377,Details!$A$1:$F$127,5,TRUE)</f>
        <v>NA</v>
      </c>
      <c r="O5377" s="1" t="str">
        <f>VLOOKUP(A5377,Labels!$A$1:$B$127,2,TRUE)</f>
        <v>COPD</v>
      </c>
      <c r="P5377" s="1" t="str">
        <f>VLOOKUP(A5377,'Data Split'!$A$1:$B$921,2,TRUE)</f>
        <v>test</v>
      </c>
    </row>
    <row r="5378" spans="1:16" x14ac:dyDescent="0.3">
      <c r="A5378" s="1">
        <v>195</v>
      </c>
      <c r="B5378" s="1" t="s">
        <v>0</v>
      </c>
      <c r="C5378" s="1" t="s">
        <v>3</v>
      </c>
      <c r="D5378" s="1" t="s">
        <v>2</v>
      </c>
      <c r="E5378" s="1" t="s">
        <v>45</v>
      </c>
      <c r="F5378">
        <v>18.507999999999999</v>
      </c>
      <c r="G5378">
        <v>20.254999999999999</v>
      </c>
      <c r="H5378">
        <v>0</v>
      </c>
      <c r="I5378">
        <v>0</v>
      </c>
      <c r="J5378">
        <f>VLOOKUP(A5378,Details!$A$1:$F$127,2,TRUE)</f>
        <v>67</v>
      </c>
      <c r="K5378" t="str">
        <f>VLOOKUP(A5378,Details!$A$1:$F$127,3,TRUE)</f>
        <v>M</v>
      </c>
      <c r="L5378">
        <f>VLOOKUP(A5378,Details!$A$1:$F$127,4,TRUE)</f>
        <v>29.41</v>
      </c>
      <c r="M5378" s="1" t="str">
        <f>VLOOKUP(A5378,Details!$A$1:$F$127,6,TRUE)</f>
        <v>NA</v>
      </c>
      <c r="N5378" s="1" t="str">
        <f>VLOOKUP(A5378,Details!$A$1:$F$127,5,TRUE)</f>
        <v>NA</v>
      </c>
      <c r="O5378" s="1" t="str">
        <f>VLOOKUP(A5378,Labels!$A$1:$B$127,2,TRUE)</f>
        <v>COPD</v>
      </c>
      <c r="P5378" s="1" t="str">
        <f>VLOOKUP(A5378,'Data Split'!$A$1:$B$921,2,TRUE)</f>
        <v>test</v>
      </c>
    </row>
    <row r="5379" spans="1:16" x14ac:dyDescent="0.3">
      <c r="A5379" s="1">
        <v>195</v>
      </c>
      <c r="B5379" s="1" t="s">
        <v>0</v>
      </c>
      <c r="C5379" s="1" t="s">
        <v>3</v>
      </c>
      <c r="D5379" s="1" t="s">
        <v>2</v>
      </c>
      <c r="E5379" s="1" t="s">
        <v>45</v>
      </c>
      <c r="F5379">
        <v>20.254999999999999</v>
      </c>
      <c r="G5379">
        <v>21.89</v>
      </c>
      <c r="H5379">
        <v>0</v>
      </c>
      <c r="I5379">
        <v>0</v>
      </c>
      <c r="J5379">
        <f>VLOOKUP(A5379,Details!$A$1:$F$127,2,TRUE)</f>
        <v>67</v>
      </c>
      <c r="K5379" t="str">
        <f>VLOOKUP(A5379,Details!$A$1:$F$127,3,TRUE)</f>
        <v>M</v>
      </c>
      <c r="L5379">
        <f>VLOOKUP(A5379,Details!$A$1:$F$127,4,TRUE)</f>
        <v>29.41</v>
      </c>
      <c r="M5379" s="1" t="str">
        <f>VLOOKUP(A5379,Details!$A$1:$F$127,6,TRUE)</f>
        <v>NA</v>
      </c>
      <c r="N5379" s="1" t="str">
        <f>VLOOKUP(A5379,Details!$A$1:$F$127,5,TRUE)</f>
        <v>NA</v>
      </c>
      <c r="O5379" s="1" t="str">
        <f>VLOOKUP(A5379,Labels!$A$1:$B$127,2,TRUE)</f>
        <v>COPD</v>
      </c>
      <c r="P5379" s="1" t="str">
        <f>VLOOKUP(A5379,'Data Split'!$A$1:$B$921,2,TRUE)</f>
        <v>test</v>
      </c>
    </row>
    <row r="5380" spans="1:16" x14ac:dyDescent="0.3">
      <c r="A5380" s="1">
        <v>195</v>
      </c>
      <c r="B5380" s="1" t="s">
        <v>0</v>
      </c>
      <c r="C5380" s="1" t="s">
        <v>3</v>
      </c>
      <c r="D5380" s="1" t="s">
        <v>2</v>
      </c>
      <c r="E5380" s="1" t="s">
        <v>45</v>
      </c>
      <c r="F5380">
        <v>21.89</v>
      </c>
      <c r="G5380">
        <v>23.597999999999999</v>
      </c>
      <c r="H5380">
        <v>0</v>
      </c>
      <c r="I5380">
        <v>0</v>
      </c>
      <c r="J5380">
        <f>VLOOKUP(A5380,Details!$A$1:$F$127,2,TRUE)</f>
        <v>67</v>
      </c>
      <c r="K5380" t="str">
        <f>VLOOKUP(A5380,Details!$A$1:$F$127,3,TRUE)</f>
        <v>M</v>
      </c>
      <c r="L5380">
        <f>VLOOKUP(A5380,Details!$A$1:$F$127,4,TRUE)</f>
        <v>29.41</v>
      </c>
      <c r="M5380" s="1" t="str">
        <f>VLOOKUP(A5380,Details!$A$1:$F$127,6,TRUE)</f>
        <v>NA</v>
      </c>
      <c r="N5380" s="1" t="str">
        <f>VLOOKUP(A5380,Details!$A$1:$F$127,5,TRUE)</f>
        <v>NA</v>
      </c>
      <c r="O5380" s="1" t="str">
        <f>VLOOKUP(A5380,Labels!$A$1:$B$127,2,TRUE)</f>
        <v>COPD</v>
      </c>
      <c r="P5380" s="1" t="str">
        <f>VLOOKUP(A5380,'Data Split'!$A$1:$B$921,2,TRUE)</f>
        <v>test</v>
      </c>
    </row>
    <row r="5381" spans="1:16" x14ac:dyDescent="0.3">
      <c r="A5381" s="1">
        <v>195</v>
      </c>
      <c r="B5381" s="1" t="s">
        <v>0</v>
      </c>
      <c r="C5381" s="1" t="s">
        <v>3</v>
      </c>
      <c r="D5381" s="1" t="s">
        <v>2</v>
      </c>
      <c r="E5381" s="1" t="s">
        <v>45</v>
      </c>
      <c r="F5381">
        <v>23.597999999999999</v>
      </c>
      <c r="G5381">
        <v>26.268999999999998</v>
      </c>
      <c r="H5381">
        <v>0</v>
      </c>
      <c r="I5381">
        <v>0</v>
      </c>
      <c r="J5381">
        <f>VLOOKUP(A5381,Details!$A$1:$F$127,2,TRUE)</f>
        <v>67</v>
      </c>
      <c r="K5381" t="str">
        <f>VLOOKUP(A5381,Details!$A$1:$F$127,3,TRUE)</f>
        <v>M</v>
      </c>
      <c r="L5381">
        <f>VLOOKUP(A5381,Details!$A$1:$F$127,4,TRUE)</f>
        <v>29.41</v>
      </c>
      <c r="M5381" s="1" t="str">
        <f>VLOOKUP(A5381,Details!$A$1:$F$127,6,TRUE)</f>
        <v>NA</v>
      </c>
      <c r="N5381" s="1" t="str">
        <f>VLOOKUP(A5381,Details!$A$1:$F$127,5,TRUE)</f>
        <v>NA</v>
      </c>
      <c r="O5381" s="1" t="str">
        <f>VLOOKUP(A5381,Labels!$A$1:$B$127,2,TRUE)</f>
        <v>COPD</v>
      </c>
      <c r="P5381" s="1" t="str">
        <f>VLOOKUP(A5381,'Data Split'!$A$1:$B$921,2,TRUE)</f>
        <v>test</v>
      </c>
    </row>
    <row r="5382" spans="1:16" x14ac:dyDescent="0.3">
      <c r="A5382" s="1">
        <v>195</v>
      </c>
      <c r="B5382" s="1" t="s">
        <v>0</v>
      </c>
      <c r="C5382" s="1" t="s">
        <v>3</v>
      </c>
      <c r="D5382" s="1" t="s">
        <v>2</v>
      </c>
      <c r="E5382" s="1" t="s">
        <v>45</v>
      </c>
      <c r="F5382">
        <v>26.268999999999998</v>
      </c>
      <c r="G5382">
        <v>28.161000000000001</v>
      </c>
      <c r="H5382">
        <v>0</v>
      </c>
      <c r="I5382">
        <v>0</v>
      </c>
      <c r="J5382">
        <f>VLOOKUP(A5382,Details!$A$1:$F$127,2,TRUE)</f>
        <v>67</v>
      </c>
      <c r="K5382" t="str">
        <f>VLOOKUP(A5382,Details!$A$1:$F$127,3,TRUE)</f>
        <v>M</v>
      </c>
      <c r="L5382">
        <f>VLOOKUP(A5382,Details!$A$1:$F$127,4,TRUE)</f>
        <v>29.41</v>
      </c>
      <c r="M5382" s="1" t="str">
        <f>VLOOKUP(A5382,Details!$A$1:$F$127,6,TRUE)</f>
        <v>NA</v>
      </c>
      <c r="N5382" s="1" t="str">
        <f>VLOOKUP(A5382,Details!$A$1:$F$127,5,TRUE)</f>
        <v>NA</v>
      </c>
      <c r="O5382" s="1" t="str">
        <f>VLOOKUP(A5382,Labels!$A$1:$B$127,2,TRUE)</f>
        <v>COPD</v>
      </c>
      <c r="P5382" s="1" t="str">
        <f>VLOOKUP(A5382,'Data Split'!$A$1:$B$921,2,TRUE)</f>
        <v>test</v>
      </c>
    </row>
    <row r="5383" spans="1:16" x14ac:dyDescent="0.3">
      <c r="A5383" s="1">
        <v>195</v>
      </c>
      <c r="B5383" s="1" t="s">
        <v>0</v>
      </c>
      <c r="C5383" s="1" t="s">
        <v>3</v>
      </c>
      <c r="D5383" s="1" t="s">
        <v>2</v>
      </c>
      <c r="E5383" s="1" t="s">
        <v>45</v>
      </c>
      <c r="F5383">
        <v>28.161000000000001</v>
      </c>
      <c r="G5383">
        <v>30</v>
      </c>
      <c r="H5383">
        <v>0</v>
      </c>
      <c r="I5383">
        <v>1</v>
      </c>
      <c r="J5383">
        <f>VLOOKUP(A5383,Details!$A$1:$F$127,2,TRUE)</f>
        <v>67</v>
      </c>
      <c r="K5383" t="str">
        <f>VLOOKUP(A5383,Details!$A$1:$F$127,3,TRUE)</f>
        <v>M</v>
      </c>
      <c r="L5383">
        <f>VLOOKUP(A5383,Details!$A$1:$F$127,4,TRUE)</f>
        <v>29.41</v>
      </c>
      <c r="M5383" s="1" t="str">
        <f>VLOOKUP(A5383,Details!$A$1:$F$127,6,TRUE)</f>
        <v>NA</v>
      </c>
      <c r="N5383" s="1" t="str">
        <f>VLOOKUP(A5383,Details!$A$1:$F$127,5,TRUE)</f>
        <v>NA</v>
      </c>
      <c r="O5383" s="1" t="str">
        <f>VLOOKUP(A5383,Labels!$A$1:$B$127,2,TRUE)</f>
        <v>COPD</v>
      </c>
      <c r="P5383" s="1" t="str">
        <f>VLOOKUP(A5383,'Data Split'!$A$1:$B$921,2,TRUE)</f>
        <v>test</v>
      </c>
    </row>
    <row r="5384" spans="1:16" x14ac:dyDescent="0.3">
      <c r="A5384" s="1">
        <v>196</v>
      </c>
      <c r="B5384" s="1" t="s">
        <v>0</v>
      </c>
      <c r="C5384" s="1" t="s">
        <v>3</v>
      </c>
      <c r="D5384" s="1" t="s">
        <v>2</v>
      </c>
      <c r="E5384" s="1" t="s">
        <v>43</v>
      </c>
      <c r="F5384">
        <v>2.1999999999999999E-2</v>
      </c>
      <c r="G5384">
        <v>3.4359999999999999</v>
      </c>
      <c r="H5384">
        <v>0</v>
      </c>
      <c r="I5384">
        <v>0</v>
      </c>
      <c r="J5384">
        <f>VLOOKUP(A5384,Details!$A$1:$F$127,2,TRUE)</f>
        <v>21</v>
      </c>
      <c r="K5384" t="str">
        <f>VLOOKUP(A5384,Details!$A$1:$F$127,3,TRUE)</f>
        <v>F</v>
      </c>
      <c r="L5384">
        <f>VLOOKUP(A5384,Details!$A$1:$F$127,4,TRUE)</f>
        <v>25.5</v>
      </c>
      <c r="M5384" s="1" t="str">
        <f>VLOOKUP(A5384,Details!$A$1:$F$127,6,TRUE)</f>
        <v>NA</v>
      </c>
      <c r="N5384" s="1" t="str">
        <f>VLOOKUP(A5384,Details!$A$1:$F$127,5,TRUE)</f>
        <v>NA</v>
      </c>
      <c r="O5384" s="1" t="str">
        <f>VLOOKUP(A5384,Labels!$A$1:$B$127,2,TRUE)</f>
        <v>Bronchiectasis</v>
      </c>
      <c r="P5384" s="1" t="str">
        <f>VLOOKUP(A5384,'Data Split'!$A$1:$B$921,2,TRUE)</f>
        <v>train</v>
      </c>
    </row>
    <row r="5385" spans="1:16" x14ac:dyDescent="0.3">
      <c r="A5385" s="1">
        <v>196</v>
      </c>
      <c r="B5385" s="1" t="s">
        <v>0</v>
      </c>
      <c r="C5385" s="1" t="s">
        <v>3</v>
      </c>
      <c r="D5385" s="1" t="s">
        <v>2</v>
      </c>
      <c r="E5385" s="1" t="s">
        <v>43</v>
      </c>
      <c r="F5385">
        <v>3.4359999999999999</v>
      </c>
      <c r="G5385">
        <v>6.9219999999999997</v>
      </c>
      <c r="H5385">
        <v>0</v>
      </c>
      <c r="I5385">
        <v>0</v>
      </c>
      <c r="J5385">
        <f>VLOOKUP(A5385,Details!$A$1:$F$127,2,TRUE)</f>
        <v>21</v>
      </c>
      <c r="K5385" t="str">
        <f>VLOOKUP(A5385,Details!$A$1:$F$127,3,TRUE)</f>
        <v>F</v>
      </c>
      <c r="L5385">
        <f>VLOOKUP(A5385,Details!$A$1:$F$127,4,TRUE)</f>
        <v>25.5</v>
      </c>
      <c r="M5385" s="1" t="str">
        <f>VLOOKUP(A5385,Details!$A$1:$F$127,6,TRUE)</f>
        <v>NA</v>
      </c>
      <c r="N5385" s="1" t="str">
        <f>VLOOKUP(A5385,Details!$A$1:$F$127,5,TRUE)</f>
        <v>NA</v>
      </c>
      <c r="O5385" s="1" t="str">
        <f>VLOOKUP(A5385,Labels!$A$1:$B$127,2,TRUE)</f>
        <v>Bronchiectasis</v>
      </c>
      <c r="P5385" s="1" t="str">
        <f>VLOOKUP(A5385,'Data Split'!$A$1:$B$921,2,TRUE)</f>
        <v>train</v>
      </c>
    </row>
    <row r="5386" spans="1:16" x14ac:dyDescent="0.3">
      <c r="A5386" s="1">
        <v>196</v>
      </c>
      <c r="B5386" s="1" t="s">
        <v>0</v>
      </c>
      <c r="C5386" s="1" t="s">
        <v>3</v>
      </c>
      <c r="D5386" s="1" t="s">
        <v>2</v>
      </c>
      <c r="E5386" s="1" t="s">
        <v>43</v>
      </c>
      <c r="F5386">
        <v>6.9219999999999997</v>
      </c>
      <c r="G5386">
        <v>10.106999999999999</v>
      </c>
      <c r="H5386">
        <v>0</v>
      </c>
      <c r="I5386">
        <v>0</v>
      </c>
      <c r="J5386">
        <f>VLOOKUP(A5386,Details!$A$1:$F$127,2,TRUE)</f>
        <v>21</v>
      </c>
      <c r="K5386" t="str">
        <f>VLOOKUP(A5386,Details!$A$1:$F$127,3,TRUE)</f>
        <v>F</v>
      </c>
      <c r="L5386">
        <f>VLOOKUP(A5386,Details!$A$1:$F$127,4,TRUE)</f>
        <v>25.5</v>
      </c>
      <c r="M5386" s="1" t="str">
        <f>VLOOKUP(A5386,Details!$A$1:$F$127,6,TRUE)</f>
        <v>NA</v>
      </c>
      <c r="N5386" s="1" t="str">
        <f>VLOOKUP(A5386,Details!$A$1:$F$127,5,TRUE)</f>
        <v>NA</v>
      </c>
      <c r="O5386" s="1" t="str">
        <f>VLOOKUP(A5386,Labels!$A$1:$B$127,2,TRUE)</f>
        <v>Bronchiectasis</v>
      </c>
      <c r="P5386" s="1" t="str">
        <f>VLOOKUP(A5386,'Data Split'!$A$1:$B$921,2,TRUE)</f>
        <v>train</v>
      </c>
    </row>
    <row r="5387" spans="1:16" x14ac:dyDescent="0.3">
      <c r="A5387" s="1">
        <v>196</v>
      </c>
      <c r="B5387" s="1" t="s">
        <v>0</v>
      </c>
      <c r="C5387" s="1" t="s">
        <v>3</v>
      </c>
      <c r="D5387" s="1" t="s">
        <v>2</v>
      </c>
      <c r="E5387" s="1" t="s">
        <v>43</v>
      </c>
      <c r="F5387">
        <v>10.106999999999999</v>
      </c>
      <c r="G5387">
        <v>13.292999999999999</v>
      </c>
      <c r="H5387">
        <v>0</v>
      </c>
      <c r="I5387">
        <v>0</v>
      </c>
      <c r="J5387">
        <f>VLOOKUP(A5387,Details!$A$1:$F$127,2,TRUE)</f>
        <v>21</v>
      </c>
      <c r="K5387" t="str">
        <f>VLOOKUP(A5387,Details!$A$1:$F$127,3,TRUE)</f>
        <v>F</v>
      </c>
      <c r="L5387">
        <f>VLOOKUP(A5387,Details!$A$1:$F$127,4,TRUE)</f>
        <v>25.5</v>
      </c>
      <c r="M5387" s="1" t="str">
        <f>VLOOKUP(A5387,Details!$A$1:$F$127,6,TRUE)</f>
        <v>NA</v>
      </c>
      <c r="N5387" s="1" t="str">
        <f>VLOOKUP(A5387,Details!$A$1:$F$127,5,TRUE)</f>
        <v>NA</v>
      </c>
      <c r="O5387" s="1" t="str">
        <f>VLOOKUP(A5387,Labels!$A$1:$B$127,2,TRUE)</f>
        <v>Bronchiectasis</v>
      </c>
      <c r="P5387" s="1" t="str">
        <f>VLOOKUP(A5387,'Data Split'!$A$1:$B$921,2,TRUE)</f>
        <v>train</v>
      </c>
    </row>
    <row r="5388" spans="1:16" x14ac:dyDescent="0.3">
      <c r="A5388" s="1">
        <v>196</v>
      </c>
      <c r="B5388" s="1" t="s">
        <v>0</v>
      </c>
      <c r="C5388" s="1" t="s">
        <v>3</v>
      </c>
      <c r="D5388" s="1" t="s">
        <v>2</v>
      </c>
      <c r="E5388" s="1" t="s">
        <v>43</v>
      </c>
      <c r="F5388">
        <v>13.292999999999999</v>
      </c>
      <c r="G5388">
        <v>16.463999999999999</v>
      </c>
      <c r="H5388">
        <v>0</v>
      </c>
      <c r="I5388">
        <v>0</v>
      </c>
      <c r="J5388">
        <f>VLOOKUP(A5388,Details!$A$1:$F$127,2,TRUE)</f>
        <v>21</v>
      </c>
      <c r="K5388" t="str">
        <f>VLOOKUP(A5388,Details!$A$1:$F$127,3,TRUE)</f>
        <v>F</v>
      </c>
      <c r="L5388">
        <f>VLOOKUP(A5388,Details!$A$1:$F$127,4,TRUE)</f>
        <v>25.5</v>
      </c>
      <c r="M5388" s="1" t="str">
        <f>VLOOKUP(A5388,Details!$A$1:$F$127,6,TRUE)</f>
        <v>NA</v>
      </c>
      <c r="N5388" s="1" t="str">
        <f>VLOOKUP(A5388,Details!$A$1:$F$127,5,TRUE)</f>
        <v>NA</v>
      </c>
      <c r="O5388" s="1" t="str">
        <f>VLOOKUP(A5388,Labels!$A$1:$B$127,2,TRUE)</f>
        <v>Bronchiectasis</v>
      </c>
      <c r="P5388" s="1" t="str">
        <f>VLOOKUP(A5388,'Data Split'!$A$1:$B$921,2,TRUE)</f>
        <v>train</v>
      </c>
    </row>
    <row r="5389" spans="1:16" x14ac:dyDescent="0.3">
      <c r="A5389" s="1">
        <v>196</v>
      </c>
      <c r="B5389" s="1" t="s">
        <v>0</v>
      </c>
      <c r="C5389" s="1" t="s">
        <v>3</v>
      </c>
      <c r="D5389" s="1" t="s">
        <v>2</v>
      </c>
      <c r="E5389" s="1" t="s">
        <v>43</v>
      </c>
      <c r="F5389">
        <v>16.463999999999999</v>
      </c>
      <c r="G5389">
        <v>19.95</v>
      </c>
      <c r="H5389">
        <v>0</v>
      </c>
      <c r="I5389">
        <v>0</v>
      </c>
      <c r="J5389">
        <f>VLOOKUP(A5389,Details!$A$1:$F$127,2,TRUE)</f>
        <v>21</v>
      </c>
      <c r="K5389" t="str">
        <f>VLOOKUP(A5389,Details!$A$1:$F$127,3,TRUE)</f>
        <v>F</v>
      </c>
      <c r="L5389">
        <f>VLOOKUP(A5389,Details!$A$1:$F$127,4,TRUE)</f>
        <v>25.5</v>
      </c>
      <c r="M5389" s="1" t="str">
        <f>VLOOKUP(A5389,Details!$A$1:$F$127,6,TRUE)</f>
        <v>NA</v>
      </c>
      <c r="N5389" s="1" t="str">
        <f>VLOOKUP(A5389,Details!$A$1:$F$127,5,TRUE)</f>
        <v>NA</v>
      </c>
      <c r="O5389" s="1" t="str">
        <f>VLOOKUP(A5389,Labels!$A$1:$B$127,2,TRUE)</f>
        <v>Bronchiectasis</v>
      </c>
      <c r="P5389" s="1" t="str">
        <f>VLOOKUP(A5389,'Data Split'!$A$1:$B$921,2,TRUE)</f>
        <v>train</v>
      </c>
    </row>
    <row r="5390" spans="1:16" x14ac:dyDescent="0.3">
      <c r="A5390" s="1">
        <v>197</v>
      </c>
      <c r="B5390" s="1" t="s">
        <v>0</v>
      </c>
      <c r="C5390" s="1" t="s">
        <v>1</v>
      </c>
      <c r="D5390" s="1" t="s">
        <v>2</v>
      </c>
      <c r="E5390" s="1" t="s">
        <v>43</v>
      </c>
      <c r="F5390">
        <v>2.1999999999999999E-2</v>
      </c>
      <c r="G5390">
        <v>7.1790000000000003</v>
      </c>
      <c r="H5390">
        <v>0</v>
      </c>
      <c r="I5390">
        <v>0</v>
      </c>
      <c r="J5390">
        <f>VLOOKUP(A5390,Details!$A$1:$F$127,2,TRUE)</f>
        <v>16</v>
      </c>
      <c r="K5390" t="str">
        <f>VLOOKUP(A5390,Details!$A$1:$F$127,3,TRUE)</f>
        <v>F</v>
      </c>
      <c r="L5390" t="str">
        <f>VLOOKUP(A5390,Details!$A$1:$F$127,4,TRUE)</f>
        <v>NA</v>
      </c>
      <c r="M5390" s="1" t="str">
        <f>VLOOKUP(A5390,Details!$A$1:$F$127,6,TRUE)</f>
        <v>NA</v>
      </c>
      <c r="N5390" s="1" t="str">
        <f>VLOOKUP(A5390,Details!$A$1:$F$127,5,TRUE)</f>
        <v>NA</v>
      </c>
      <c r="O5390" s="1" t="str">
        <f>VLOOKUP(A5390,Labels!$A$1:$B$127,2,TRUE)</f>
        <v>URTI</v>
      </c>
      <c r="P5390" s="1" t="str">
        <f>VLOOKUP(A5390,'Data Split'!$A$1:$B$921,2,TRUE)</f>
        <v>train</v>
      </c>
    </row>
    <row r="5391" spans="1:16" x14ac:dyDescent="0.3">
      <c r="A5391" s="1">
        <v>197</v>
      </c>
      <c r="B5391" s="1" t="s">
        <v>0</v>
      </c>
      <c r="C5391" s="1" t="s">
        <v>1</v>
      </c>
      <c r="D5391" s="1" t="s">
        <v>2</v>
      </c>
      <c r="E5391" s="1" t="s">
        <v>43</v>
      </c>
      <c r="F5391">
        <v>7.1790000000000003</v>
      </c>
      <c r="G5391">
        <v>12.964</v>
      </c>
      <c r="H5391">
        <v>0</v>
      </c>
      <c r="I5391">
        <v>0</v>
      </c>
      <c r="J5391">
        <f>VLOOKUP(A5391,Details!$A$1:$F$127,2,TRUE)</f>
        <v>16</v>
      </c>
      <c r="K5391" t="str">
        <f>VLOOKUP(A5391,Details!$A$1:$F$127,3,TRUE)</f>
        <v>F</v>
      </c>
      <c r="L5391" t="str">
        <f>VLOOKUP(A5391,Details!$A$1:$F$127,4,TRUE)</f>
        <v>NA</v>
      </c>
      <c r="M5391" s="1" t="str">
        <f>VLOOKUP(A5391,Details!$A$1:$F$127,6,TRUE)</f>
        <v>NA</v>
      </c>
      <c r="N5391" s="1" t="str">
        <f>VLOOKUP(A5391,Details!$A$1:$F$127,5,TRUE)</f>
        <v>NA</v>
      </c>
      <c r="O5391" s="1" t="str">
        <f>VLOOKUP(A5391,Labels!$A$1:$B$127,2,TRUE)</f>
        <v>URTI</v>
      </c>
      <c r="P5391" s="1" t="str">
        <f>VLOOKUP(A5391,'Data Split'!$A$1:$B$921,2,TRUE)</f>
        <v>train</v>
      </c>
    </row>
    <row r="5392" spans="1:16" x14ac:dyDescent="0.3">
      <c r="A5392" s="1">
        <v>197</v>
      </c>
      <c r="B5392" s="1" t="s">
        <v>0</v>
      </c>
      <c r="C5392" s="1" t="s">
        <v>1</v>
      </c>
      <c r="D5392" s="1" t="s">
        <v>2</v>
      </c>
      <c r="E5392" s="1" t="s">
        <v>43</v>
      </c>
      <c r="F5392">
        <v>12.964</v>
      </c>
      <c r="G5392">
        <v>19.963999999999999</v>
      </c>
      <c r="H5392">
        <v>0</v>
      </c>
      <c r="I5392">
        <v>0</v>
      </c>
      <c r="J5392">
        <f>VLOOKUP(A5392,Details!$A$1:$F$127,2,TRUE)</f>
        <v>16</v>
      </c>
      <c r="K5392" t="str">
        <f>VLOOKUP(A5392,Details!$A$1:$F$127,3,TRUE)</f>
        <v>F</v>
      </c>
      <c r="L5392" t="str">
        <f>VLOOKUP(A5392,Details!$A$1:$F$127,4,TRUE)</f>
        <v>NA</v>
      </c>
      <c r="M5392" s="1" t="str">
        <f>VLOOKUP(A5392,Details!$A$1:$F$127,6,TRUE)</f>
        <v>NA</v>
      </c>
      <c r="N5392" s="1" t="str">
        <f>VLOOKUP(A5392,Details!$A$1:$F$127,5,TRUE)</f>
        <v>NA</v>
      </c>
      <c r="O5392" s="1" t="str">
        <f>VLOOKUP(A5392,Labels!$A$1:$B$127,2,TRUE)</f>
        <v>URTI</v>
      </c>
      <c r="P5392" s="1" t="str">
        <f>VLOOKUP(A5392,'Data Split'!$A$1:$B$921,2,TRUE)</f>
        <v>train</v>
      </c>
    </row>
    <row r="5393" spans="1:16" x14ac:dyDescent="0.3">
      <c r="A5393" s="1">
        <v>197</v>
      </c>
      <c r="B5393" s="1" t="s">
        <v>0</v>
      </c>
      <c r="C5393" s="1" t="s">
        <v>10</v>
      </c>
      <c r="D5393" s="1" t="s">
        <v>2</v>
      </c>
      <c r="E5393" s="1" t="s">
        <v>43</v>
      </c>
      <c r="F5393">
        <v>0.42199999999999999</v>
      </c>
      <c r="G5393">
        <v>5.4210000000000003</v>
      </c>
      <c r="H5393">
        <v>0</v>
      </c>
      <c r="I5393">
        <v>0</v>
      </c>
      <c r="J5393">
        <f>VLOOKUP(A5393,Details!$A$1:$F$127,2,TRUE)</f>
        <v>16</v>
      </c>
      <c r="K5393" t="str">
        <f>VLOOKUP(A5393,Details!$A$1:$F$127,3,TRUE)</f>
        <v>F</v>
      </c>
      <c r="L5393" t="str">
        <f>VLOOKUP(A5393,Details!$A$1:$F$127,4,TRUE)</f>
        <v>NA</v>
      </c>
      <c r="M5393" s="1" t="str">
        <f>VLOOKUP(A5393,Details!$A$1:$F$127,6,TRUE)</f>
        <v>NA</v>
      </c>
      <c r="N5393" s="1" t="str">
        <f>VLOOKUP(A5393,Details!$A$1:$F$127,5,TRUE)</f>
        <v>NA</v>
      </c>
      <c r="O5393" s="1" t="str">
        <f>VLOOKUP(A5393,Labels!$A$1:$B$127,2,TRUE)</f>
        <v>URTI</v>
      </c>
      <c r="P5393" s="1" t="str">
        <f>VLOOKUP(A5393,'Data Split'!$A$1:$B$921,2,TRUE)</f>
        <v>train</v>
      </c>
    </row>
    <row r="5394" spans="1:16" x14ac:dyDescent="0.3">
      <c r="A5394" s="1">
        <v>197</v>
      </c>
      <c r="B5394" s="1" t="s">
        <v>0</v>
      </c>
      <c r="C5394" s="1" t="s">
        <v>10</v>
      </c>
      <c r="D5394" s="1" t="s">
        <v>2</v>
      </c>
      <c r="E5394" s="1" t="s">
        <v>43</v>
      </c>
      <c r="F5394">
        <v>5.4210000000000003</v>
      </c>
      <c r="G5394">
        <v>9.9359999999999999</v>
      </c>
      <c r="H5394">
        <v>1</v>
      </c>
      <c r="I5394">
        <v>0</v>
      </c>
      <c r="J5394">
        <f>VLOOKUP(A5394,Details!$A$1:$F$127,2,TRUE)</f>
        <v>16</v>
      </c>
      <c r="K5394" t="str">
        <f>VLOOKUP(A5394,Details!$A$1:$F$127,3,TRUE)</f>
        <v>F</v>
      </c>
      <c r="L5394" t="str">
        <f>VLOOKUP(A5394,Details!$A$1:$F$127,4,TRUE)</f>
        <v>NA</v>
      </c>
      <c r="M5394" s="1" t="str">
        <f>VLOOKUP(A5394,Details!$A$1:$F$127,6,TRUE)</f>
        <v>NA</v>
      </c>
      <c r="N5394" s="1" t="str">
        <f>VLOOKUP(A5394,Details!$A$1:$F$127,5,TRUE)</f>
        <v>NA</v>
      </c>
      <c r="O5394" s="1" t="str">
        <f>VLOOKUP(A5394,Labels!$A$1:$B$127,2,TRUE)</f>
        <v>URTI</v>
      </c>
      <c r="P5394" s="1" t="str">
        <f>VLOOKUP(A5394,'Data Split'!$A$1:$B$921,2,TRUE)</f>
        <v>train</v>
      </c>
    </row>
    <row r="5395" spans="1:16" x14ac:dyDescent="0.3">
      <c r="A5395" s="1">
        <v>197</v>
      </c>
      <c r="B5395" s="1" t="s">
        <v>0</v>
      </c>
      <c r="C5395" s="1" t="s">
        <v>10</v>
      </c>
      <c r="D5395" s="1" t="s">
        <v>2</v>
      </c>
      <c r="E5395" s="1" t="s">
        <v>43</v>
      </c>
      <c r="F5395">
        <v>9.9359999999999999</v>
      </c>
      <c r="G5395">
        <v>13.879</v>
      </c>
      <c r="H5395">
        <v>0</v>
      </c>
      <c r="I5395">
        <v>0</v>
      </c>
      <c r="J5395">
        <f>VLOOKUP(A5395,Details!$A$1:$F$127,2,TRUE)</f>
        <v>16</v>
      </c>
      <c r="K5395" t="str">
        <f>VLOOKUP(A5395,Details!$A$1:$F$127,3,TRUE)</f>
        <v>F</v>
      </c>
      <c r="L5395" t="str">
        <f>VLOOKUP(A5395,Details!$A$1:$F$127,4,TRUE)</f>
        <v>NA</v>
      </c>
      <c r="M5395" s="1" t="str">
        <f>VLOOKUP(A5395,Details!$A$1:$F$127,6,TRUE)</f>
        <v>NA</v>
      </c>
      <c r="N5395" s="1" t="str">
        <f>VLOOKUP(A5395,Details!$A$1:$F$127,5,TRUE)</f>
        <v>NA</v>
      </c>
      <c r="O5395" s="1" t="str">
        <f>VLOOKUP(A5395,Labels!$A$1:$B$127,2,TRUE)</f>
        <v>URTI</v>
      </c>
      <c r="P5395" s="1" t="str">
        <f>VLOOKUP(A5395,'Data Split'!$A$1:$B$921,2,TRUE)</f>
        <v>train</v>
      </c>
    </row>
    <row r="5396" spans="1:16" x14ac:dyDescent="0.3">
      <c r="A5396" s="1">
        <v>197</v>
      </c>
      <c r="B5396" s="1" t="s">
        <v>0</v>
      </c>
      <c r="C5396" s="1" t="s">
        <v>10</v>
      </c>
      <c r="D5396" s="1" t="s">
        <v>2</v>
      </c>
      <c r="E5396" s="1" t="s">
        <v>43</v>
      </c>
      <c r="F5396">
        <v>13.879</v>
      </c>
      <c r="G5396">
        <v>17.635999999999999</v>
      </c>
      <c r="H5396">
        <v>0</v>
      </c>
      <c r="I5396">
        <v>0</v>
      </c>
      <c r="J5396">
        <f>VLOOKUP(A5396,Details!$A$1:$F$127,2,TRUE)</f>
        <v>16</v>
      </c>
      <c r="K5396" t="str">
        <f>VLOOKUP(A5396,Details!$A$1:$F$127,3,TRUE)</f>
        <v>F</v>
      </c>
      <c r="L5396" t="str">
        <f>VLOOKUP(A5396,Details!$A$1:$F$127,4,TRUE)</f>
        <v>NA</v>
      </c>
      <c r="M5396" s="1" t="str">
        <f>VLOOKUP(A5396,Details!$A$1:$F$127,6,TRUE)</f>
        <v>NA</v>
      </c>
      <c r="N5396" s="1" t="str">
        <f>VLOOKUP(A5396,Details!$A$1:$F$127,5,TRUE)</f>
        <v>NA</v>
      </c>
      <c r="O5396" s="1" t="str">
        <f>VLOOKUP(A5396,Labels!$A$1:$B$127,2,TRUE)</f>
        <v>URTI</v>
      </c>
      <c r="P5396" s="1" t="str">
        <f>VLOOKUP(A5396,'Data Split'!$A$1:$B$921,2,TRUE)</f>
        <v>train</v>
      </c>
    </row>
    <row r="5397" spans="1:16" x14ac:dyDescent="0.3">
      <c r="A5397" s="1">
        <v>197</v>
      </c>
      <c r="B5397" s="1" t="s">
        <v>0</v>
      </c>
      <c r="C5397" s="1" t="s">
        <v>10</v>
      </c>
      <c r="D5397" s="1" t="s">
        <v>2</v>
      </c>
      <c r="E5397" s="1" t="s">
        <v>43</v>
      </c>
      <c r="F5397">
        <v>17.635999999999999</v>
      </c>
      <c r="G5397">
        <v>19.992999999999999</v>
      </c>
      <c r="H5397">
        <v>0</v>
      </c>
      <c r="I5397">
        <v>1</v>
      </c>
      <c r="J5397">
        <f>VLOOKUP(A5397,Details!$A$1:$F$127,2,TRUE)</f>
        <v>16</v>
      </c>
      <c r="K5397" t="str">
        <f>VLOOKUP(A5397,Details!$A$1:$F$127,3,TRUE)</f>
        <v>F</v>
      </c>
      <c r="L5397" t="str">
        <f>VLOOKUP(A5397,Details!$A$1:$F$127,4,TRUE)</f>
        <v>NA</v>
      </c>
      <c r="M5397" s="1" t="str">
        <f>VLOOKUP(A5397,Details!$A$1:$F$127,6,TRUE)</f>
        <v>NA</v>
      </c>
      <c r="N5397" s="1" t="str">
        <f>VLOOKUP(A5397,Details!$A$1:$F$127,5,TRUE)</f>
        <v>NA</v>
      </c>
      <c r="O5397" s="1" t="str">
        <f>VLOOKUP(A5397,Labels!$A$1:$B$127,2,TRUE)</f>
        <v>URTI</v>
      </c>
      <c r="P5397" s="1" t="str">
        <f>VLOOKUP(A5397,'Data Split'!$A$1:$B$921,2,TRUE)</f>
        <v>train</v>
      </c>
    </row>
    <row r="5398" spans="1:16" x14ac:dyDescent="0.3">
      <c r="A5398" s="1">
        <v>198</v>
      </c>
      <c r="B5398" s="1" t="s">
        <v>36</v>
      </c>
      <c r="C5398" s="1" t="s">
        <v>1</v>
      </c>
      <c r="D5398" s="1" t="s">
        <v>6</v>
      </c>
      <c r="E5398" s="1" t="s">
        <v>46</v>
      </c>
      <c r="F5398">
        <v>4.2000000000000003E-2</v>
      </c>
      <c r="G5398">
        <v>2.2930000000000001</v>
      </c>
      <c r="H5398">
        <v>0</v>
      </c>
      <c r="I5398">
        <v>1</v>
      </c>
      <c r="J5398">
        <f>VLOOKUP(A5398,Details!$A$1:$F$127,2,TRUE)</f>
        <v>71</v>
      </c>
      <c r="K5398" t="str">
        <f>VLOOKUP(A5398,Details!$A$1:$F$127,3,TRUE)</f>
        <v>M</v>
      </c>
      <c r="L5398">
        <f>VLOOKUP(A5398,Details!$A$1:$F$127,4,TRUE)</f>
        <v>18.600000000000001</v>
      </c>
      <c r="M5398" s="1" t="str">
        <f>VLOOKUP(A5398,Details!$A$1:$F$127,6,TRUE)</f>
        <v>NA</v>
      </c>
      <c r="N5398" s="1" t="str">
        <f>VLOOKUP(A5398,Details!$A$1:$F$127,5,TRUE)</f>
        <v>NA</v>
      </c>
      <c r="O5398" s="1" t="str">
        <f>VLOOKUP(A5398,Labels!$A$1:$B$127,2,TRUE)</f>
        <v>COPD</v>
      </c>
      <c r="P5398" s="1" t="str">
        <f>VLOOKUP(A5398,'Data Split'!$A$1:$B$921,2,TRUE)</f>
        <v>test</v>
      </c>
    </row>
    <row r="5399" spans="1:16" x14ac:dyDescent="0.3">
      <c r="A5399" s="1">
        <v>198</v>
      </c>
      <c r="B5399" s="1" t="s">
        <v>36</v>
      </c>
      <c r="C5399" s="1" t="s">
        <v>1</v>
      </c>
      <c r="D5399" s="1" t="s">
        <v>6</v>
      </c>
      <c r="E5399" s="1" t="s">
        <v>46</v>
      </c>
      <c r="F5399">
        <v>2.2930000000000001</v>
      </c>
      <c r="G5399">
        <v>5.44</v>
      </c>
      <c r="H5399">
        <v>0</v>
      </c>
      <c r="I5399">
        <v>1</v>
      </c>
      <c r="J5399">
        <f>VLOOKUP(A5399,Details!$A$1:$F$127,2,TRUE)</f>
        <v>71</v>
      </c>
      <c r="K5399" t="str">
        <f>VLOOKUP(A5399,Details!$A$1:$F$127,3,TRUE)</f>
        <v>M</v>
      </c>
      <c r="L5399">
        <f>VLOOKUP(A5399,Details!$A$1:$F$127,4,TRUE)</f>
        <v>18.600000000000001</v>
      </c>
      <c r="M5399" s="1" t="str">
        <f>VLOOKUP(A5399,Details!$A$1:$F$127,6,TRUE)</f>
        <v>NA</v>
      </c>
      <c r="N5399" s="1" t="str">
        <f>VLOOKUP(A5399,Details!$A$1:$F$127,5,TRUE)</f>
        <v>NA</v>
      </c>
      <c r="O5399" s="1" t="str">
        <f>VLOOKUP(A5399,Labels!$A$1:$B$127,2,TRUE)</f>
        <v>COPD</v>
      </c>
      <c r="P5399" s="1" t="str">
        <f>VLOOKUP(A5399,'Data Split'!$A$1:$B$921,2,TRUE)</f>
        <v>test</v>
      </c>
    </row>
    <row r="5400" spans="1:16" x14ac:dyDescent="0.3">
      <c r="A5400" s="1">
        <v>198</v>
      </c>
      <c r="B5400" s="1" t="s">
        <v>36</v>
      </c>
      <c r="C5400" s="1" t="s">
        <v>1</v>
      </c>
      <c r="D5400" s="1" t="s">
        <v>6</v>
      </c>
      <c r="E5400" s="1" t="s">
        <v>46</v>
      </c>
      <c r="F5400">
        <v>5.44</v>
      </c>
      <c r="G5400">
        <v>8.9760000000000009</v>
      </c>
      <c r="H5400">
        <v>0</v>
      </c>
      <c r="I5400">
        <v>1</v>
      </c>
      <c r="J5400">
        <f>VLOOKUP(A5400,Details!$A$1:$F$127,2,TRUE)</f>
        <v>71</v>
      </c>
      <c r="K5400" t="str">
        <f>VLOOKUP(A5400,Details!$A$1:$F$127,3,TRUE)</f>
        <v>M</v>
      </c>
      <c r="L5400">
        <f>VLOOKUP(A5400,Details!$A$1:$F$127,4,TRUE)</f>
        <v>18.600000000000001</v>
      </c>
      <c r="M5400" s="1" t="str">
        <f>VLOOKUP(A5400,Details!$A$1:$F$127,6,TRUE)</f>
        <v>NA</v>
      </c>
      <c r="N5400" s="1" t="str">
        <f>VLOOKUP(A5400,Details!$A$1:$F$127,5,TRUE)</f>
        <v>NA</v>
      </c>
      <c r="O5400" s="1" t="str">
        <f>VLOOKUP(A5400,Labels!$A$1:$B$127,2,TRUE)</f>
        <v>COPD</v>
      </c>
      <c r="P5400" s="1" t="str">
        <f>VLOOKUP(A5400,'Data Split'!$A$1:$B$921,2,TRUE)</f>
        <v>test</v>
      </c>
    </row>
    <row r="5401" spans="1:16" x14ac:dyDescent="0.3">
      <c r="A5401" s="1">
        <v>198</v>
      </c>
      <c r="B5401" s="1" t="s">
        <v>36</v>
      </c>
      <c r="C5401" s="1" t="s">
        <v>1</v>
      </c>
      <c r="D5401" s="1" t="s">
        <v>6</v>
      </c>
      <c r="E5401" s="1" t="s">
        <v>46</v>
      </c>
      <c r="F5401">
        <v>8.9760000000000009</v>
      </c>
      <c r="G5401">
        <v>12.394</v>
      </c>
      <c r="H5401">
        <v>0</v>
      </c>
      <c r="I5401">
        <v>1</v>
      </c>
      <c r="J5401">
        <f>VLOOKUP(A5401,Details!$A$1:$F$127,2,TRUE)</f>
        <v>71</v>
      </c>
      <c r="K5401" t="str">
        <f>VLOOKUP(A5401,Details!$A$1:$F$127,3,TRUE)</f>
        <v>M</v>
      </c>
      <c r="L5401">
        <f>VLOOKUP(A5401,Details!$A$1:$F$127,4,TRUE)</f>
        <v>18.600000000000001</v>
      </c>
      <c r="M5401" s="1" t="str">
        <f>VLOOKUP(A5401,Details!$A$1:$F$127,6,TRUE)</f>
        <v>NA</v>
      </c>
      <c r="N5401" s="1" t="str">
        <f>VLOOKUP(A5401,Details!$A$1:$F$127,5,TRUE)</f>
        <v>NA</v>
      </c>
      <c r="O5401" s="1" t="str">
        <f>VLOOKUP(A5401,Labels!$A$1:$B$127,2,TRUE)</f>
        <v>COPD</v>
      </c>
      <c r="P5401" s="1" t="str">
        <f>VLOOKUP(A5401,'Data Split'!$A$1:$B$921,2,TRUE)</f>
        <v>test</v>
      </c>
    </row>
    <row r="5402" spans="1:16" x14ac:dyDescent="0.3">
      <c r="A5402" s="1">
        <v>198</v>
      </c>
      <c r="B5402" s="1" t="s">
        <v>36</v>
      </c>
      <c r="C5402" s="1" t="s">
        <v>1</v>
      </c>
      <c r="D5402" s="1" t="s">
        <v>6</v>
      </c>
      <c r="E5402" s="1" t="s">
        <v>46</v>
      </c>
      <c r="F5402">
        <v>12.394</v>
      </c>
      <c r="G5402">
        <v>15.541</v>
      </c>
      <c r="H5402">
        <v>0</v>
      </c>
      <c r="I5402">
        <v>1</v>
      </c>
      <c r="J5402">
        <f>VLOOKUP(A5402,Details!$A$1:$F$127,2,TRUE)</f>
        <v>71</v>
      </c>
      <c r="K5402" t="str">
        <f>VLOOKUP(A5402,Details!$A$1:$F$127,3,TRUE)</f>
        <v>M</v>
      </c>
      <c r="L5402">
        <f>VLOOKUP(A5402,Details!$A$1:$F$127,4,TRUE)</f>
        <v>18.600000000000001</v>
      </c>
      <c r="M5402" s="1" t="str">
        <f>VLOOKUP(A5402,Details!$A$1:$F$127,6,TRUE)</f>
        <v>NA</v>
      </c>
      <c r="N5402" s="1" t="str">
        <f>VLOOKUP(A5402,Details!$A$1:$F$127,5,TRUE)</f>
        <v>NA</v>
      </c>
      <c r="O5402" s="1" t="str">
        <f>VLOOKUP(A5402,Labels!$A$1:$B$127,2,TRUE)</f>
        <v>COPD</v>
      </c>
      <c r="P5402" s="1" t="str">
        <f>VLOOKUP(A5402,'Data Split'!$A$1:$B$921,2,TRUE)</f>
        <v>test</v>
      </c>
    </row>
    <row r="5403" spans="1:16" x14ac:dyDescent="0.3">
      <c r="A5403" s="1">
        <v>198</v>
      </c>
      <c r="B5403" s="1" t="s">
        <v>36</v>
      </c>
      <c r="C5403" s="1" t="s">
        <v>1</v>
      </c>
      <c r="D5403" s="1" t="s">
        <v>6</v>
      </c>
      <c r="E5403" s="1" t="s">
        <v>46</v>
      </c>
      <c r="F5403">
        <v>15.541</v>
      </c>
      <c r="G5403">
        <v>18.875</v>
      </c>
      <c r="H5403">
        <v>0</v>
      </c>
      <c r="I5403">
        <v>1</v>
      </c>
      <c r="J5403">
        <f>VLOOKUP(A5403,Details!$A$1:$F$127,2,TRUE)</f>
        <v>71</v>
      </c>
      <c r="K5403" t="str">
        <f>VLOOKUP(A5403,Details!$A$1:$F$127,3,TRUE)</f>
        <v>M</v>
      </c>
      <c r="L5403">
        <f>VLOOKUP(A5403,Details!$A$1:$F$127,4,TRUE)</f>
        <v>18.600000000000001</v>
      </c>
      <c r="M5403" s="1" t="str">
        <f>VLOOKUP(A5403,Details!$A$1:$F$127,6,TRUE)</f>
        <v>NA</v>
      </c>
      <c r="N5403" s="1" t="str">
        <f>VLOOKUP(A5403,Details!$A$1:$F$127,5,TRUE)</f>
        <v>NA</v>
      </c>
      <c r="O5403" s="1" t="str">
        <f>VLOOKUP(A5403,Labels!$A$1:$B$127,2,TRUE)</f>
        <v>COPD</v>
      </c>
      <c r="P5403" s="1" t="str">
        <f>VLOOKUP(A5403,'Data Split'!$A$1:$B$921,2,TRUE)</f>
        <v>test</v>
      </c>
    </row>
    <row r="5404" spans="1:16" x14ac:dyDescent="0.3">
      <c r="A5404" s="1">
        <v>198</v>
      </c>
      <c r="B5404" s="1" t="s">
        <v>36</v>
      </c>
      <c r="C5404" s="1" t="s">
        <v>1</v>
      </c>
      <c r="D5404" s="1" t="s">
        <v>6</v>
      </c>
      <c r="E5404" s="1" t="s">
        <v>46</v>
      </c>
      <c r="F5404">
        <v>18.875</v>
      </c>
      <c r="G5404">
        <v>19.975000000000001</v>
      </c>
      <c r="H5404">
        <v>0</v>
      </c>
      <c r="I5404">
        <v>0</v>
      </c>
      <c r="J5404">
        <f>VLOOKUP(A5404,Details!$A$1:$F$127,2,TRUE)</f>
        <v>71</v>
      </c>
      <c r="K5404" t="str">
        <f>VLOOKUP(A5404,Details!$A$1:$F$127,3,TRUE)</f>
        <v>M</v>
      </c>
      <c r="L5404">
        <f>VLOOKUP(A5404,Details!$A$1:$F$127,4,TRUE)</f>
        <v>18.600000000000001</v>
      </c>
      <c r="M5404" s="1" t="str">
        <f>VLOOKUP(A5404,Details!$A$1:$F$127,6,TRUE)</f>
        <v>NA</v>
      </c>
      <c r="N5404" s="1" t="str">
        <f>VLOOKUP(A5404,Details!$A$1:$F$127,5,TRUE)</f>
        <v>NA</v>
      </c>
      <c r="O5404" s="1" t="str">
        <f>VLOOKUP(A5404,Labels!$A$1:$B$127,2,TRUE)</f>
        <v>COPD</v>
      </c>
      <c r="P5404" s="1" t="str">
        <f>VLOOKUP(A5404,'Data Split'!$A$1:$B$921,2,TRUE)</f>
        <v>test</v>
      </c>
    </row>
    <row r="5405" spans="1:16" x14ac:dyDescent="0.3">
      <c r="A5405" s="1">
        <v>198</v>
      </c>
      <c r="B5405" s="1" t="s">
        <v>36</v>
      </c>
      <c r="C5405" s="1" t="s">
        <v>4</v>
      </c>
      <c r="D5405" s="1" t="s">
        <v>6</v>
      </c>
      <c r="E5405" s="1" t="s">
        <v>46</v>
      </c>
      <c r="F5405">
        <v>4.2000000000000003E-2</v>
      </c>
      <c r="G5405">
        <v>2.2930000000000001</v>
      </c>
      <c r="H5405">
        <v>0</v>
      </c>
      <c r="I5405">
        <v>1</v>
      </c>
      <c r="J5405">
        <f>VLOOKUP(A5405,Details!$A$1:$F$127,2,TRUE)</f>
        <v>71</v>
      </c>
      <c r="K5405" t="str">
        <f>VLOOKUP(A5405,Details!$A$1:$F$127,3,TRUE)</f>
        <v>M</v>
      </c>
      <c r="L5405">
        <f>VLOOKUP(A5405,Details!$A$1:$F$127,4,TRUE)</f>
        <v>18.600000000000001</v>
      </c>
      <c r="M5405" s="1" t="str">
        <f>VLOOKUP(A5405,Details!$A$1:$F$127,6,TRUE)</f>
        <v>NA</v>
      </c>
      <c r="N5405" s="1" t="str">
        <f>VLOOKUP(A5405,Details!$A$1:$F$127,5,TRUE)</f>
        <v>NA</v>
      </c>
      <c r="O5405" s="1" t="str">
        <f>VLOOKUP(A5405,Labels!$A$1:$B$127,2,TRUE)</f>
        <v>COPD</v>
      </c>
      <c r="P5405" s="1" t="str">
        <f>VLOOKUP(A5405,'Data Split'!$A$1:$B$921,2,TRUE)</f>
        <v>test</v>
      </c>
    </row>
    <row r="5406" spans="1:16" x14ac:dyDescent="0.3">
      <c r="A5406" s="1">
        <v>198</v>
      </c>
      <c r="B5406" s="1" t="s">
        <v>36</v>
      </c>
      <c r="C5406" s="1" t="s">
        <v>4</v>
      </c>
      <c r="D5406" s="1" t="s">
        <v>6</v>
      </c>
      <c r="E5406" s="1" t="s">
        <v>46</v>
      </c>
      <c r="F5406">
        <v>2.2930000000000001</v>
      </c>
      <c r="G5406">
        <v>5.44</v>
      </c>
      <c r="H5406">
        <v>0</v>
      </c>
      <c r="I5406">
        <v>1</v>
      </c>
      <c r="J5406">
        <f>VLOOKUP(A5406,Details!$A$1:$F$127,2,TRUE)</f>
        <v>71</v>
      </c>
      <c r="K5406" t="str">
        <f>VLOOKUP(A5406,Details!$A$1:$F$127,3,TRUE)</f>
        <v>M</v>
      </c>
      <c r="L5406">
        <f>VLOOKUP(A5406,Details!$A$1:$F$127,4,TRUE)</f>
        <v>18.600000000000001</v>
      </c>
      <c r="M5406" s="1" t="str">
        <f>VLOOKUP(A5406,Details!$A$1:$F$127,6,TRUE)</f>
        <v>NA</v>
      </c>
      <c r="N5406" s="1" t="str">
        <f>VLOOKUP(A5406,Details!$A$1:$F$127,5,TRUE)</f>
        <v>NA</v>
      </c>
      <c r="O5406" s="1" t="str">
        <f>VLOOKUP(A5406,Labels!$A$1:$B$127,2,TRUE)</f>
        <v>COPD</v>
      </c>
      <c r="P5406" s="1" t="str">
        <f>VLOOKUP(A5406,'Data Split'!$A$1:$B$921,2,TRUE)</f>
        <v>test</v>
      </c>
    </row>
    <row r="5407" spans="1:16" x14ac:dyDescent="0.3">
      <c r="A5407" s="1">
        <v>198</v>
      </c>
      <c r="B5407" s="1" t="s">
        <v>36</v>
      </c>
      <c r="C5407" s="1" t="s">
        <v>4</v>
      </c>
      <c r="D5407" s="1" t="s">
        <v>6</v>
      </c>
      <c r="E5407" s="1" t="s">
        <v>46</v>
      </c>
      <c r="F5407">
        <v>5.44</v>
      </c>
      <c r="G5407">
        <v>8.9760000000000009</v>
      </c>
      <c r="H5407">
        <v>0</v>
      </c>
      <c r="I5407">
        <v>1</v>
      </c>
      <c r="J5407">
        <f>VLOOKUP(A5407,Details!$A$1:$F$127,2,TRUE)</f>
        <v>71</v>
      </c>
      <c r="K5407" t="str">
        <f>VLOOKUP(A5407,Details!$A$1:$F$127,3,TRUE)</f>
        <v>M</v>
      </c>
      <c r="L5407">
        <f>VLOOKUP(A5407,Details!$A$1:$F$127,4,TRUE)</f>
        <v>18.600000000000001</v>
      </c>
      <c r="M5407" s="1" t="str">
        <f>VLOOKUP(A5407,Details!$A$1:$F$127,6,TRUE)</f>
        <v>NA</v>
      </c>
      <c r="N5407" s="1" t="str">
        <f>VLOOKUP(A5407,Details!$A$1:$F$127,5,TRUE)</f>
        <v>NA</v>
      </c>
      <c r="O5407" s="1" t="str">
        <f>VLOOKUP(A5407,Labels!$A$1:$B$127,2,TRUE)</f>
        <v>COPD</v>
      </c>
      <c r="P5407" s="1" t="str">
        <f>VLOOKUP(A5407,'Data Split'!$A$1:$B$921,2,TRUE)</f>
        <v>test</v>
      </c>
    </row>
    <row r="5408" spans="1:16" x14ac:dyDescent="0.3">
      <c r="A5408" s="1">
        <v>198</v>
      </c>
      <c r="B5408" s="1" t="s">
        <v>36</v>
      </c>
      <c r="C5408" s="1" t="s">
        <v>4</v>
      </c>
      <c r="D5408" s="1" t="s">
        <v>6</v>
      </c>
      <c r="E5408" s="1" t="s">
        <v>46</v>
      </c>
      <c r="F5408">
        <v>8.9760000000000009</v>
      </c>
      <c r="G5408">
        <v>12.394</v>
      </c>
      <c r="H5408">
        <v>0</v>
      </c>
      <c r="I5408">
        <v>1</v>
      </c>
      <c r="J5408">
        <f>VLOOKUP(A5408,Details!$A$1:$F$127,2,TRUE)</f>
        <v>71</v>
      </c>
      <c r="K5408" t="str">
        <f>VLOOKUP(A5408,Details!$A$1:$F$127,3,TRUE)</f>
        <v>M</v>
      </c>
      <c r="L5408">
        <f>VLOOKUP(A5408,Details!$A$1:$F$127,4,TRUE)</f>
        <v>18.600000000000001</v>
      </c>
      <c r="M5408" s="1" t="str">
        <f>VLOOKUP(A5408,Details!$A$1:$F$127,6,TRUE)</f>
        <v>NA</v>
      </c>
      <c r="N5408" s="1" t="str">
        <f>VLOOKUP(A5408,Details!$A$1:$F$127,5,TRUE)</f>
        <v>NA</v>
      </c>
      <c r="O5408" s="1" t="str">
        <f>VLOOKUP(A5408,Labels!$A$1:$B$127,2,TRUE)</f>
        <v>COPD</v>
      </c>
      <c r="P5408" s="1" t="str">
        <f>VLOOKUP(A5408,'Data Split'!$A$1:$B$921,2,TRUE)</f>
        <v>test</v>
      </c>
    </row>
    <row r="5409" spans="1:16" x14ac:dyDescent="0.3">
      <c r="A5409" s="1">
        <v>198</v>
      </c>
      <c r="B5409" s="1" t="s">
        <v>36</v>
      </c>
      <c r="C5409" s="1" t="s">
        <v>4</v>
      </c>
      <c r="D5409" s="1" t="s">
        <v>6</v>
      </c>
      <c r="E5409" s="1" t="s">
        <v>46</v>
      </c>
      <c r="F5409">
        <v>12.394</v>
      </c>
      <c r="G5409">
        <v>15.541</v>
      </c>
      <c r="H5409">
        <v>0</v>
      </c>
      <c r="I5409">
        <v>1</v>
      </c>
      <c r="J5409">
        <f>VLOOKUP(A5409,Details!$A$1:$F$127,2,TRUE)</f>
        <v>71</v>
      </c>
      <c r="K5409" t="str">
        <f>VLOOKUP(A5409,Details!$A$1:$F$127,3,TRUE)</f>
        <v>M</v>
      </c>
      <c r="L5409">
        <f>VLOOKUP(A5409,Details!$A$1:$F$127,4,TRUE)</f>
        <v>18.600000000000001</v>
      </c>
      <c r="M5409" s="1" t="str">
        <f>VLOOKUP(A5409,Details!$A$1:$F$127,6,TRUE)</f>
        <v>NA</v>
      </c>
      <c r="N5409" s="1" t="str">
        <f>VLOOKUP(A5409,Details!$A$1:$F$127,5,TRUE)</f>
        <v>NA</v>
      </c>
      <c r="O5409" s="1" t="str">
        <f>VLOOKUP(A5409,Labels!$A$1:$B$127,2,TRUE)</f>
        <v>COPD</v>
      </c>
      <c r="P5409" s="1" t="str">
        <f>VLOOKUP(A5409,'Data Split'!$A$1:$B$921,2,TRUE)</f>
        <v>test</v>
      </c>
    </row>
    <row r="5410" spans="1:16" x14ac:dyDescent="0.3">
      <c r="A5410" s="1">
        <v>198</v>
      </c>
      <c r="B5410" s="1" t="s">
        <v>36</v>
      </c>
      <c r="C5410" s="1" t="s">
        <v>4</v>
      </c>
      <c r="D5410" s="1" t="s">
        <v>6</v>
      </c>
      <c r="E5410" s="1" t="s">
        <v>46</v>
      </c>
      <c r="F5410">
        <v>15.541</v>
      </c>
      <c r="G5410">
        <v>18.875</v>
      </c>
      <c r="H5410">
        <v>0</v>
      </c>
      <c r="I5410">
        <v>1</v>
      </c>
      <c r="J5410">
        <f>VLOOKUP(A5410,Details!$A$1:$F$127,2,TRUE)</f>
        <v>71</v>
      </c>
      <c r="K5410" t="str">
        <f>VLOOKUP(A5410,Details!$A$1:$F$127,3,TRUE)</f>
        <v>M</v>
      </c>
      <c r="L5410">
        <f>VLOOKUP(A5410,Details!$A$1:$F$127,4,TRUE)</f>
        <v>18.600000000000001</v>
      </c>
      <c r="M5410" s="1" t="str">
        <f>VLOOKUP(A5410,Details!$A$1:$F$127,6,TRUE)</f>
        <v>NA</v>
      </c>
      <c r="N5410" s="1" t="str">
        <f>VLOOKUP(A5410,Details!$A$1:$F$127,5,TRUE)</f>
        <v>NA</v>
      </c>
      <c r="O5410" s="1" t="str">
        <f>VLOOKUP(A5410,Labels!$A$1:$B$127,2,TRUE)</f>
        <v>COPD</v>
      </c>
      <c r="P5410" s="1" t="str">
        <f>VLOOKUP(A5410,'Data Split'!$A$1:$B$921,2,TRUE)</f>
        <v>test</v>
      </c>
    </row>
    <row r="5411" spans="1:16" x14ac:dyDescent="0.3">
      <c r="A5411" s="1">
        <v>198</v>
      </c>
      <c r="B5411" s="1" t="s">
        <v>36</v>
      </c>
      <c r="C5411" s="1" t="s">
        <v>4</v>
      </c>
      <c r="D5411" s="1" t="s">
        <v>6</v>
      </c>
      <c r="E5411" s="1" t="s">
        <v>46</v>
      </c>
      <c r="F5411">
        <v>18.875</v>
      </c>
      <c r="G5411">
        <v>19.975000000000001</v>
      </c>
      <c r="H5411">
        <v>0</v>
      </c>
      <c r="I5411">
        <v>0</v>
      </c>
      <c r="J5411">
        <f>VLOOKUP(A5411,Details!$A$1:$F$127,2,TRUE)</f>
        <v>71</v>
      </c>
      <c r="K5411" t="str">
        <f>VLOOKUP(A5411,Details!$A$1:$F$127,3,TRUE)</f>
        <v>M</v>
      </c>
      <c r="L5411">
        <f>VLOOKUP(A5411,Details!$A$1:$F$127,4,TRUE)</f>
        <v>18.600000000000001</v>
      </c>
      <c r="M5411" s="1" t="str">
        <f>VLOOKUP(A5411,Details!$A$1:$F$127,6,TRUE)</f>
        <v>NA</v>
      </c>
      <c r="N5411" s="1" t="str">
        <f>VLOOKUP(A5411,Details!$A$1:$F$127,5,TRUE)</f>
        <v>NA</v>
      </c>
      <c r="O5411" s="1" t="str">
        <f>VLOOKUP(A5411,Labels!$A$1:$B$127,2,TRUE)</f>
        <v>COPD</v>
      </c>
      <c r="P5411" s="1" t="str">
        <f>VLOOKUP(A5411,'Data Split'!$A$1:$B$921,2,TRUE)</f>
        <v>test</v>
      </c>
    </row>
    <row r="5412" spans="1:16" x14ac:dyDescent="0.3">
      <c r="A5412" s="1">
        <v>198</v>
      </c>
      <c r="B5412" s="1" t="s">
        <v>36</v>
      </c>
      <c r="C5412" s="1" t="s">
        <v>7</v>
      </c>
      <c r="D5412" s="1" t="s">
        <v>6</v>
      </c>
      <c r="E5412" s="1" t="s">
        <v>46</v>
      </c>
      <c r="F5412">
        <v>4.2000000000000003E-2</v>
      </c>
      <c r="G5412">
        <v>2.2930000000000001</v>
      </c>
      <c r="H5412">
        <v>0</v>
      </c>
      <c r="I5412">
        <v>0</v>
      </c>
      <c r="J5412">
        <f>VLOOKUP(A5412,Details!$A$1:$F$127,2,TRUE)</f>
        <v>71</v>
      </c>
      <c r="K5412" t="str">
        <f>VLOOKUP(A5412,Details!$A$1:$F$127,3,TRUE)</f>
        <v>M</v>
      </c>
      <c r="L5412">
        <f>VLOOKUP(A5412,Details!$A$1:$F$127,4,TRUE)</f>
        <v>18.600000000000001</v>
      </c>
      <c r="M5412" s="1" t="str">
        <f>VLOOKUP(A5412,Details!$A$1:$F$127,6,TRUE)</f>
        <v>NA</v>
      </c>
      <c r="N5412" s="1" t="str">
        <f>VLOOKUP(A5412,Details!$A$1:$F$127,5,TRUE)</f>
        <v>NA</v>
      </c>
      <c r="O5412" s="1" t="str">
        <f>VLOOKUP(A5412,Labels!$A$1:$B$127,2,TRUE)</f>
        <v>COPD</v>
      </c>
      <c r="P5412" s="1" t="str">
        <f>VLOOKUP(A5412,'Data Split'!$A$1:$B$921,2,TRUE)</f>
        <v>test</v>
      </c>
    </row>
    <row r="5413" spans="1:16" x14ac:dyDescent="0.3">
      <c r="A5413" s="1">
        <v>198</v>
      </c>
      <c r="B5413" s="1" t="s">
        <v>36</v>
      </c>
      <c r="C5413" s="1" t="s">
        <v>7</v>
      </c>
      <c r="D5413" s="1" t="s">
        <v>6</v>
      </c>
      <c r="E5413" s="1" t="s">
        <v>46</v>
      </c>
      <c r="F5413">
        <v>2.2930000000000001</v>
      </c>
      <c r="G5413">
        <v>5.44</v>
      </c>
      <c r="H5413">
        <v>0</v>
      </c>
      <c r="I5413">
        <v>1</v>
      </c>
      <c r="J5413">
        <f>VLOOKUP(A5413,Details!$A$1:$F$127,2,TRUE)</f>
        <v>71</v>
      </c>
      <c r="K5413" t="str">
        <f>VLOOKUP(A5413,Details!$A$1:$F$127,3,TRUE)</f>
        <v>M</v>
      </c>
      <c r="L5413">
        <f>VLOOKUP(A5413,Details!$A$1:$F$127,4,TRUE)</f>
        <v>18.600000000000001</v>
      </c>
      <c r="M5413" s="1" t="str">
        <f>VLOOKUP(A5413,Details!$A$1:$F$127,6,TRUE)</f>
        <v>NA</v>
      </c>
      <c r="N5413" s="1" t="str">
        <f>VLOOKUP(A5413,Details!$A$1:$F$127,5,TRUE)</f>
        <v>NA</v>
      </c>
      <c r="O5413" s="1" t="str">
        <f>VLOOKUP(A5413,Labels!$A$1:$B$127,2,TRUE)</f>
        <v>COPD</v>
      </c>
      <c r="P5413" s="1" t="str">
        <f>VLOOKUP(A5413,'Data Split'!$A$1:$B$921,2,TRUE)</f>
        <v>test</v>
      </c>
    </row>
    <row r="5414" spans="1:16" x14ac:dyDescent="0.3">
      <c r="A5414" s="1">
        <v>198</v>
      </c>
      <c r="B5414" s="1" t="s">
        <v>36</v>
      </c>
      <c r="C5414" s="1" t="s">
        <v>7</v>
      </c>
      <c r="D5414" s="1" t="s">
        <v>6</v>
      </c>
      <c r="E5414" s="1" t="s">
        <v>46</v>
      </c>
      <c r="F5414">
        <v>5.44</v>
      </c>
      <c r="G5414">
        <v>8.9760000000000009</v>
      </c>
      <c r="H5414">
        <v>0</v>
      </c>
      <c r="I5414">
        <v>1</v>
      </c>
      <c r="J5414">
        <f>VLOOKUP(A5414,Details!$A$1:$F$127,2,TRUE)</f>
        <v>71</v>
      </c>
      <c r="K5414" t="str">
        <f>VLOOKUP(A5414,Details!$A$1:$F$127,3,TRUE)</f>
        <v>M</v>
      </c>
      <c r="L5414">
        <f>VLOOKUP(A5414,Details!$A$1:$F$127,4,TRUE)</f>
        <v>18.600000000000001</v>
      </c>
      <c r="M5414" s="1" t="str">
        <f>VLOOKUP(A5414,Details!$A$1:$F$127,6,TRUE)</f>
        <v>NA</v>
      </c>
      <c r="N5414" s="1" t="str">
        <f>VLOOKUP(A5414,Details!$A$1:$F$127,5,TRUE)</f>
        <v>NA</v>
      </c>
      <c r="O5414" s="1" t="str">
        <f>VLOOKUP(A5414,Labels!$A$1:$B$127,2,TRUE)</f>
        <v>COPD</v>
      </c>
      <c r="P5414" s="1" t="str">
        <f>VLOOKUP(A5414,'Data Split'!$A$1:$B$921,2,TRUE)</f>
        <v>test</v>
      </c>
    </row>
    <row r="5415" spans="1:16" x14ac:dyDescent="0.3">
      <c r="A5415" s="1">
        <v>198</v>
      </c>
      <c r="B5415" s="1" t="s">
        <v>36</v>
      </c>
      <c r="C5415" s="1" t="s">
        <v>7</v>
      </c>
      <c r="D5415" s="1" t="s">
        <v>6</v>
      </c>
      <c r="E5415" s="1" t="s">
        <v>46</v>
      </c>
      <c r="F5415">
        <v>8.9760000000000009</v>
      </c>
      <c r="G5415">
        <v>12.394</v>
      </c>
      <c r="H5415">
        <v>0</v>
      </c>
      <c r="I5415">
        <v>1</v>
      </c>
      <c r="J5415">
        <f>VLOOKUP(A5415,Details!$A$1:$F$127,2,TRUE)</f>
        <v>71</v>
      </c>
      <c r="K5415" t="str">
        <f>VLOOKUP(A5415,Details!$A$1:$F$127,3,TRUE)</f>
        <v>M</v>
      </c>
      <c r="L5415">
        <f>VLOOKUP(A5415,Details!$A$1:$F$127,4,TRUE)</f>
        <v>18.600000000000001</v>
      </c>
      <c r="M5415" s="1" t="str">
        <f>VLOOKUP(A5415,Details!$A$1:$F$127,6,TRUE)</f>
        <v>NA</v>
      </c>
      <c r="N5415" s="1" t="str">
        <f>VLOOKUP(A5415,Details!$A$1:$F$127,5,TRUE)</f>
        <v>NA</v>
      </c>
      <c r="O5415" s="1" t="str">
        <f>VLOOKUP(A5415,Labels!$A$1:$B$127,2,TRUE)</f>
        <v>COPD</v>
      </c>
      <c r="P5415" s="1" t="str">
        <f>VLOOKUP(A5415,'Data Split'!$A$1:$B$921,2,TRUE)</f>
        <v>test</v>
      </c>
    </row>
    <row r="5416" spans="1:16" x14ac:dyDescent="0.3">
      <c r="A5416" s="1">
        <v>198</v>
      </c>
      <c r="B5416" s="1" t="s">
        <v>36</v>
      </c>
      <c r="C5416" s="1" t="s">
        <v>7</v>
      </c>
      <c r="D5416" s="1" t="s">
        <v>6</v>
      </c>
      <c r="E5416" s="1" t="s">
        <v>46</v>
      </c>
      <c r="F5416">
        <v>12.394</v>
      </c>
      <c r="G5416">
        <v>15.541</v>
      </c>
      <c r="H5416">
        <v>0</v>
      </c>
      <c r="I5416">
        <v>1</v>
      </c>
      <c r="J5416">
        <f>VLOOKUP(A5416,Details!$A$1:$F$127,2,TRUE)</f>
        <v>71</v>
      </c>
      <c r="K5416" t="str">
        <f>VLOOKUP(A5416,Details!$A$1:$F$127,3,TRUE)</f>
        <v>M</v>
      </c>
      <c r="L5416">
        <f>VLOOKUP(A5416,Details!$A$1:$F$127,4,TRUE)</f>
        <v>18.600000000000001</v>
      </c>
      <c r="M5416" s="1" t="str">
        <f>VLOOKUP(A5416,Details!$A$1:$F$127,6,TRUE)</f>
        <v>NA</v>
      </c>
      <c r="N5416" s="1" t="str">
        <f>VLOOKUP(A5416,Details!$A$1:$F$127,5,TRUE)</f>
        <v>NA</v>
      </c>
      <c r="O5416" s="1" t="str">
        <f>VLOOKUP(A5416,Labels!$A$1:$B$127,2,TRUE)</f>
        <v>COPD</v>
      </c>
      <c r="P5416" s="1" t="str">
        <f>VLOOKUP(A5416,'Data Split'!$A$1:$B$921,2,TRUE)</f>
        <v>test</v>
      </c>
    </row>
    <row r="5417" spans="1:16" x14ac:dyDescent="0.3">
      <c r="A5417" s="1">
        <v>198</v>
      </c>
      <c r="B5417" s="1" t="s">
        <v>36</v>
      </c>
      <c r="C5417" s="1" t="s">
        <v>7</v>
      </c>
      <c r="D5417" s="1" t="s">
        <v>6</v>
      </c>
      <c r="E5417" s="1" t="s">
        <v>46</v>
      </c>
      <c r="F5417">
        <v>15.541</v>
      </c>
      <c r="G5417">
        <v>18.875</v>
      </c>
      <c r="H5417">
        <v>0</v>
      </c>
      <c r="I5417">
        <v>1</v>
      </c>
      <c r="J5417">
        <f>VLOOKUP(A5417,Details!$A$1:$F$127,2,TRUE)</f>
        <v>71</v>
      </c>
      <c r="K5417" t="str">
        <f>VLOOKUP(A5417,Details!$A$1:$F$127,3,TRUE)</f>
        <v>M</v>
      </c>
      <c r="L5417">
        <f>VLOOKUP(A5417,Details!$A$1:$F$127,4,TRUE)</f>
        <v>18.600000000000001</v>
      </c>
      <c r="M5417" s="1" t="str">
        <f>VLOOKUP(A5417,Details!$A$1:$F$127,6,TRUE)</f>
        <v>NA</v>
      </c>
      <c r="N5417" s="1" t="str">
        <f>VLOOKUP(A5417,Details!$A$1:$F$127,5,TRUE)</f>
        <v>NA</v>
      </c>
      <c r="O5417" s="1" t="str">
        <f>VLOOKUP(A5417,Labels!$A$1:$B$127,2,TRUE)</f>
        <v>COPD</v>
      </c>
      <c r="P5417" s="1" t="str">
        <f>VLOOKUP(A5417,'Data Split'!$A$1:$B$921,2,TRUE)</f>
        <v>test</v>
      </c>
    </row>
    <row r="5418" spans="1:16" x14ac:dyDescent="0.3">
      <c r="A5418" s="1">
        <v>198</v>
      </c>
      <c r="B5418" s="1" t="s">
        <v>36</v>
      </c>
      <c r="C5418" s="1" t="s">
        <v>7</v>
      </c>
      <c r="D5418" s="1" t="s">
        <v>6</v>
      </c>
      <c r="E5418" s="1" t="s">
        <v>46</v>
      </c>
      <c r="F5418">
        <v>18.875</v>
      </c>
      <c r="G5418">
        <v>19.975000000000001</v>
      </c>
      <c r="H5418">
        <v>0</v>
      </c>
      <c r="I5418">
        <v>0</v>
      </c>
      <c r="J5418">
        <f>VLOOKUP(A5418,Details!$A$1:$F$127,2,TRUE)</f>
        <v>71</v>
      </c>
      <c r="K5418" t="str">
        <f>VLOOKUP(A5418,Details!$A$1:$F$127,3,TRUE)</f>
        <v>M</v>
      </c>
      <c r="L5418">
        <f>VLOOKUP(A5418,Details!$A$1:$F$127,4,TRUE)</f>
        <v>18.600000000000001</v>
      </c>
      <c r="M5418" s="1" t="str">
        <f>VLOOKUP(A5418,Details!$A$1:$F$127,6,TRUE)</f>
        <v>NA</v>
      </c>
      <c r="N5418" s="1" t="str">
        <f>VLOOKUP(A5418,Details!$A$1:$F$127,5,TRUE)</f>
        <v>NA</v>
      </c>
      <c r="O5418" s="1" t="str">
        <f>VLOOKUP(A5418,Labels!$A$1:$B$127,2,TRUE)</f>
        <v>COPD</v>
      </c>
      <c r="P5418" s="1" t="str">
        <f>VLOOKUP(A5418,'Data Split'!$A$1:$B$921,2,TRUE)</f>
        <v>test</v>
      </c>
    </row>
    <row r="5419" spans="1:16" x14ac:dyDescent="0.3">
      <c r="A5419" s="1">
        <v>198</v>
      </c>
      <c r="B5419" s="1" t="s">
        <v>36</v>
      </c>
      <c r="C5419" s="1" t="s">
        <v>8</v>
      </c>
      <c r="D5419" s="1" t="s">
        <v>6</v>
      </c>
      <c r="E5419" s="1" t="s">
        <v>46</v>
      </c>
      <c r="F5419">
        <v>4.2000000000000003E-2</v>
      </c>
      <c r="G5419">
        <v>2.2930000000000001</v>
      </c>
      <c r="H5419">
        <v>0</v>
      </c>
      <c r="I5419">
        <v>1</v>
      </c>
      <c r="J5419">
        <f>VLOOKUP(A5419,Details!$A$1:$F$127,2,TRUE)</f>
        <v>71</v>
      </c>
      <c r="K5419" t="str">
        <f>VLOOKUP(A5419,Details!$A$1:$F$127,3,TRUE)</f>
        <v>M</v>
      </c>
      <c r="L5419">
        <f>VLOOKUP(A5419,Details!$A$1:$F$127,4,TRUE)</f>
        <v>18.600000000000001</v>
      </c>
      <c r="M5419" s="1" t="str">
        <f>VLOOKUP(A5419,Details!$A$1:$F$127,6,TRUE)</f>
        <v>NA</v>
      </c>
      <c r="N5419" s="1" t="str">
        <f>VLOOKUP(A5419,Details!$A$1:$F$127,5,TRUE)</f>
        <v>NA</v>
      </c>
      <c r="O5419" s="1" t="str">
        <f>VLOOKUP(A5419,Labels!$A$1:$B$127,2,TRUE)</f>
        <v>COPD</v>
      </c>
      <c r="P5419" s="1" t="str">
        <f>VLOOKUP(A5419,'Data Split'!$A$1:$B$921,2,TRUE)</f>
        <v>test</v>
      </c>
    </row>
    <row r="5420" spans="1:16" x14ac:dyDescent="0.3">
      <c r="A5420" s="1">
        <v>198</v>
      </c>
      <c r="B5420" s="1" t="s">
        <v>36</v>
      </c>
      <c r="C5420" s="1" t="s">
        <v>8</v>
      </c>
      <c r="D5420" s="1" t="s">
        <v>6</v>
      </c>
      <c r="E5420" s="1" t="s">
        <v>46</v>
      </c>
      <c r="F5420">
        <v>2.2930000000000001</v>
      </c>
      <c r="G5420">
        <v>5.44</v>
      </c>
      <c r="H5420">
        <v>0</v>
      </c>
      <c r="I5420">
        <v>1</v>
      </c>
      <c r="J5420">
        <f>VLOOKUP(A5420,Details!$A$1:$F$127,2,TRUE)</f>
        <v>71</v>
      </c>
      <c r="K5420" t="str">
        <f>VLOOKUP(A5420,Details!$A$1:$F$127,3,TRUE)</f>
        <v>M</v>
      </c>
      <c r="L5420">
        <f>VLOOKUP(A5420,Details!$A$1:$F$127,4,TRUE)</f>
        <v>18.600000000000001</v>
      </c>
      <c r="M5420" s="1" t="str">
        <f>VLOOKUP(A5420,Details!$A$1:$F$127,6,TRUE)</f>
        <v>NA</v>
      </c>
      <c r="N5420" s="1" t="str">
        <f>VLOOKUP(A5420,Details!$A$1:$F$127,5,TRUE)</f>
        <v>NA</v>
      </c>
      <c r="O5420" s="1" t="str">
        <f>VLOOKUP(A5420,Labels!$A$1:$B$127,2,TRUE)</f>
        <v>COPD</v>
      </c>
      <c r="P5420" s="1" t="str">
        <f>VLOOKUP(A5420,'Data Split'!$A$1:$B$921,2,TRUE)</f>
        <v>test</v>
      </c>
    </row>
    <row r="5421" spans="1:16" x14ac:dyDescent="0.3">
      <c r="A5421" s="1">
        <v>198</v>
      </c>
      <c r="B5421" s="1" t="s">
        <v>36</v>
      </c>
      <c r="C5421" s="1" t="s">
        <v>8</v>
      </c>
      <c r="D5421" s="1" t="s">
        <v>6</v>
      </c>
      <c r="E5421" s="1" t="s">
        <v>46</v>
      </c>
      <c r="F5421">
        <v>5.44</v>
      </c>
      <c r="G5421">
        <v>8.9760000000000009</v>
      </c>
      <c r="H5421">
        <v>0</v>
      </c>
      <c r="I5421">
        <v>1</v>
      </c>
      <c r="J5421">
        <f>VLOOKUP(A5421,Details!$A$1:$F$127,2,TRUE)</f>
        <v>71</v>
      </c>
      <c r="K5421" t="str">
        <f>VLOOKUP(A5421,Details!$A$1:$F$127,3,TRUE)</f>
        <v>M</v>
      </c>
      <c r="L5421">
        <f>VLOOKUP(A5421,Details!$A$1:$F$127,4,TRUE)</f>
        <v>18.600000000000001</v>
      </c>
      <c r="M5421" s="1" t="str">
        <f>VLOOKUP(A5421,Details!$A$1:$F$127,6,TRUE)</f>
        <v>NA</v>
      </c>
      <c r="N5421" s="1" t="str">
        <f>VLOOKUP(A5421,Details!$A$1:$F$127,5,TRUE)</f>
        <v>NA</v>
      </c>
      <c r="O5421" s="1" t="str">
        <f>VLOOKUP(A5421,Labels!$A$1:$B$127,2,TRUE)</f>
        <v>COPD</v>
      </c>
      <c r="P5421" s="1" t="str">
        <f>VLOOKUP(A5421,'Data Split'!$A$1:$B$921,2,TRUE)</f>
        <v>test</v>
      </c>
    </row>
    <row r="5422" spans="1:16" x14ac:dyDescent="0.3">
      <c r="A5422" s="1">
        <v>198</v>
      </c>
      <c r="B5422" s="1" t="s">
        <v>36</v>
      </c>
      <c r="C5422" s="1" t="s">
        <v>8</v>
      </c>
      <c r="D5422" s="1" t="s">
        <v>6</v>
      </c>
      <c r="E5422" s="1" t="s">
        <v>46</v>
      </c>
      <c r="F5422">
        <v>8.9760000000000009</v>
      </c>
      <c r="G5422">
        <v>12.394</v>
      </c>
      <c r="H5422">
        <v>0</v>
      </c>
      <c r="I5422">
        <v>1</v>
      </c>
      <c r="J5422">
        <f>VLOOKUP(A5422,Details!$A$1:$F$127,2,TRUE)</f>
        <v>71</v>
      </c>
      <c r="K5422" t="str">
        <f>VLOOKUP(A5422,Details!$A$1:$F$127,3,TRUE)</f>
        <v>M</v>
      </c>
      <c r="L5422">
        <f>VLOOKUP(A5422,Details!$A$1:$F$127,4,TRUE)</f>
        <v>18.600000000000001</v>
      </c>
      <c r="M5422" s="1" t="str">
        <f>VLOOKUP(A5422,Details!$A$1:$F$127,6,TRUE)</f>
        <v>NA</v>
      </c>
      <c r="N5422" s="1" t="str">
        <f>VLOOKUP(A5422,Details!$A$1:$F$127,5,TRUE)</f>
        <v>NA</v>
      </c>
      <c r="O5422" s="1" t="str">
        <f>VLOOKUP(A5422,Labels!$A$1:$B$127,2,TRUE)</f>
        <v>COPD</v>
      </c>
      <c r="P5422" s="1" t="str">
        <f>VLOOKUP(A5422,'Data Split'!$A$1:$B$921,2,TRUE)</f>
        <v>test</v>
      </c>
    </row>
    <row r="5423" spans="1:16" x14ac:dyDescent="0.3">
      <c r="A5423" s="1">
        <v>198</v>
      </c>
      <c r="B5423" s="1" t="s">
        <v>36</v>
      </c>
      <c r="C5423" s="1" t="s">
        <v>8</v>
      </c>
      <c r="D5423" s="1" t="s">
        <v>6</v>
      </c>
      <c r="E5423" s="1" t="s">
        <v>46</v>
      </c>
      <c r="F5423">
        <v>12.394</v>
      </c>
      <c r="G5423">
        <v>15.541</v>
      </c>
      <c r="H5423">
        <v>0</v>
      </c>
      <c r="I5423">
        <v>1</v>
      </c>
      <c r="J5423">
        <f>VLOOKUP(A5423,Details!$A$1:$F$127,2,TRUE)</f>
        <v>71</v>
      </c>
      <c r="K5423" t="str">
        <f>VLOOKUP(A5423,Details!$A$1:$F$127,3,TRUE)</f>
        <v>M</v>
      </c>
      <c r="L5423">
        <f>VLOOKUP(A5423,Details!$A$1:$F$127,4,TRUE)</f>
        <v>18.600000000000001</v>
      </c>
      <c r="M5423" s="1" t="str">
        <f>VLOOKUP(A5423,Details!$A$1:$F$127,6,TRUE)</f>
        <v>NA</v>
      </c>
      <c r="N5423" s="1" t="str">
        <f>VLOOKUP(A5423,Details!$A$1:$F$127,5,TRUE)</f>
        <v>NA</v>
      </c>
      <c r="O5423" s="1" t="str">
        <f>VLOOKUP(A5423,Labels!$A$1:$B$127,2,TRUE)</f>
        <v>COPD</v>
      </c>
      <c r="P5423" s="1" t="str">
        <f>VLOOKUP(A5423,'Data Split'!$A$1:$B$921,2,TRUE)</f>
        <v>test</v>
      </c>
    </row>
    <row r="5424" spans="1:16" x14ac:dyDescent="0.3">
      <c r="A5424" s="1">
        <v>198</v>
      </c>
      <c r="B5424" s="1" t="s">
        <v>36</v>
      </c>
      <c r="C5424" s="1" t="s">
        <v>8</v>
      </c>
      <c r="D5424" s="1" t="s">
        <v>6</v>
      </c>
      <c r="E5424" s="1" t="s">
        <v>46</v>
      </c>
      <c r="F5424">
        <v>15.541</v>
      </c>
      <c r="G5424">
        <v>18.875</v>
      </c>
      <c r="H5424">
        <v>0</v>
      </c>
      <c r="I5424">
        <v>1</v>
      </c>
      <c r="J5424">
        <f>VLOOKUP(A5424,Details!$A$1:$F$127,2,TRUE)</f>
        <v>71</v>
      </c>
      <c r="K5424" t="str">
        <f>VLOOKUP(A5424,Details!$A$1:$F$127,3,TRUE)</f>
        <v>M</v>
      </c>
      <c r="L5424">
        <f>VLOOKUP(A5424,Details!$A$1:$F$127,4,TRUE)</f>
        <v>18.600000000000001</v>
      </c>
      <c r="M5424" s="1" t="str">
        <f>VLOOKUP(A5424,Details!$A$1:$F$127,6,TRUE)</f>
        <v>NA</v>
      </c>
      <c r="N5424" s="1" t="str">
        <f>VLOOKUP(A5424,Details!$A$1:$F$127,5,TRUE)</f>
        <v>NA</v>
      </c>
      <c r="O5424" s="1" t="str">
        <f>VLOOKUP(A5424,Labels!$A$1:$B$127,2,TRUE)</f>
        <v>COPD</v>
      </c>
      <c r="P5424" s="1" t="str">
        <f>VLOOKUP(A5424,'Data Split'!$A$1:$B$921,2,TRUE)</f>
        <v>test</v>
      </c>
    </row>
    <row r="5425" spans="1:16" x14ac:dyDescent="0.3">
      <c r="A5425" s="1">
        <v>198</v>
      </c>
      <c r="B5425" s="1" t="s">
        <v>36</v>
      </c>
      <c r="C5425" s="1" t="s">
        <v>8</v>
      </c>
      <c r="D5425" s="1" t="s">
        <v>6</v>
      </c>
      <c r="E5425" s="1" t="s">
        <v>46</v>
      </c>
      <c r="F5425">
        <v>18.875</v>
      </c>
      <c r="G5425">
        <v>19.975000000000001</v>
      </c>
      <c r="H5425">
        <v>0</v>
      </c>
      <c r="I5425">
        <v>0</v>
      </c>
      <c r="J5425">
        <f>VLOOKUP(A5425,Details!$A$1:$F$127,2,TRUE)</f>
        <v>71</v>
      </c>
      <c r="K5425" t="str">
        <f>VLOOKUP(A5425,Details!$A$1:$F$127,3,TRUE)</f>
        <v>M</v>
      </c>
      <c r="L5425">
        <f>VLOOKUP(A5425,Details!$A$1:$F$127,4,TRUE)</f>
        <v>18.600000000000001</v>
      </c>
      <c r="M5425" s="1" t="str">
        <f>VLOOKUP(A5425,Details!$A$1:$F$127,6,TRUE)</f>
        <v>NA</v>
      </c>
      <c r="N5425" s="1" t="str">
        <f>VLOOKUP(A5425,Details!$A$1:$F$127,5,TRUE)</f>
        <v>NA</v>
      </c>
      <c r="O5425" s="1" t="str">
        <f>VLOOKUP(A5425,Labels!$A$1:$B$127,2,TRUE)</f>
        <v>COPD</v>
      </c>
      <c r="P5425" s="1" t="str">
        <f>VLOOKUP(A5425,'Data Split'!$A$1:$B$921,2,TRUE)</f>
        <v>test</v>
      </c>
    </row>
    <row r="5426" spans="1:16" x14ac:dyDescent="0.3">
      <c r="A5426" s="1">
        <v>198</v>
      </c>
      <c r="B5426" s="1" t="s">
        <v>36</v>
      </c>
      <c r="C5426" s="1" t="s">
        <v>9</v>
      </c>
      <c r="D5426" s="1" t="s">
        <v>6</v>
      </c>
      <c r="E5426" s="1" t="s">
        <v>46</v>
      </c>
      <c r="F5426">
        <v>4.2000000000000003E-2</v>
      </c>
      <c r="G5426">
        <v>2.2930000000000001</v>
      </c>
      <c r="H5426">
        <v>0</v>
      </c>
      <c r="I5426">
        <v>1</v>
      </c>
      <c r="J5426">
        <f>VLOOKUP(A5426,Details!$A$1:$F$127,2,TRUE)</f>
        <v>71</v>
      </c>
      <c r="K5426" t="str">
        <f>VLOOKUP(A5426,Details!$A$1:$F$127,3,TRUE)</f>
        <v>M</v>
      </c>
      <c r="L5426">
        <f>VLOOKUP(A5426,Details!$A$1:$F$127,4,TRUE)</f>
        <v>18.600000000000001</v>
      </c>
      <c r="M5426" s="1" t="str">
        <f>VLOOKUP(A5426,Details!$A$1:$F$127,6,TRUE)</f>
        <v>NA</v>
      </c>
      <c r="N5426" s="1" t="str">
        <f>VLOOKUP(A5426,Details!$A$1:$F$127,5,TRUE)</f>
        <v>NA</v>
      </c>
      <c r="O5426" s="1" t="str">
        <f>VLOOKUP(A5426,Labels!$A$1:$B$127,2,TRUE)</f>
        <v>COPD</v>
      </c>
      <c r="P5426" s="1" t="str">
        <f>VLOOKUP(A5426,'Data Split'!$A$1:$B$921,2,TRUE)</f>
        <v>test</v>
      </c>
    </row>
    <row r="5427" spans="1:16" x14ac:dyDescent="0.3">
      <c r="A5427" s="1">
        <v>198</v>
      </c>
      <c r="B5427" s="1" t="s">
        <v>36</v>
      </c>
      <c r="C5427" s="1" t="s">
        <v>9</v>
      </c>
      <c r="D5427" s="1" t="s">
        <v>6</v>
      </c>
      <c r="E5427" s="1" t="s">
        <v>46</v>
      </c>
      <c r="F5427">
        <v>2.2930000000000001</v>
      </c>
      <c r="G5427">
        <v>5.44</v>
      </c>
      <c r="H5427">
        <v>0</v>
      </c>
      <c r="I5427">
        <v>1</v>
      </c>
      <c r="J5427">
        <f>VLOOKUP(A5427,Details!$A$1:$F$127,2,TRUE)</f>
        <v>71</v>
      </c>
      <c r="K5427" t="str">
        <f>VLOOKUP(A5427,Details!$A$1:$F$127,3,TRUE)</f>
        <v>M</v>
      </c>
      <c r="L5427">
        <f>VLOOKUP(A5427,Details!$A$1:$F$127,4,TRUE)</f>
        <v>18.600000000000001</v>
      </c>
      <c r="M5427" s="1" t="str">
        <f>VLOOKUP(A5427,Details!$A$1:$F$127,6,TRUE)</f>
        <v>NA</v>
      </c>
      <c r="N5427" s="1" t="str">
        <f>VLOOKUP(A5427,Details!$A$1:$F$127,5,TRUE)</f>
        <v>NA</v>
      </c>
      <c r="O5427" s="1" t="str">
        <f>VLOOKUP(A5427,Labels!$A$1:$B$127,2,TRUE)</f>
        <v>COPD</v>
      </c>
      <c r="P5427" s="1" t="str">
        <f>VLOOKUP(A5427,'Data Split'!$A$1:$B$921,2,TRUE)</f>
        <v>test</v>
      </c>
    </row>
    <row r="5428" spans="1:16" x14ac:dyDescent="0.3">
      <c r="A5428" s="1">
        <v>198</v>
      </c>
      <c r="B5428" s="1" t="s">
        <v>36</v>
      </c>
      <c r="C5428" s="1" t="s">
        <v>9</v>
      </c>
      <c r="D5428" s="1" t="s">
        <v>6</v>
      </c>
      <c r="E5428" s="1" t="s">
        <v>46</v>
      </c>
      <c r="F5428">
        <v>5.44</v>
      </c>
      <c r="G5428">
        <v>8.9760000000000009</v>
      </c>
      <c r="H5428">
        <v>0</v>
      </c>
      <c r="I5428">
        <v>1</v>
      </c>
      <c r="J5428">
        <f>VLOOKUP(A5428,Details!$A$1:$F$127,2,TRUE)</f>
        <v>71</v>
      </c>
      <c r="K5428" t="str">
        <f>VLOOKUP(A5428,Details!$A$1:$F$127,3,TRUE)</f>
        <v>M</v>
      </c>
      <c r="L5428">
        <f>VLOOKUP(A5428,Details!$A$1:$F$127,4,TRUE)</f>
        <v>18.600000000000001</v>
      </c>
      <c r="M5428" s="1" t="str">
        <f>VLOOKUP(A5428,Details!$A$1:$F$127,6,TRUE)</f>
        <v>NA</v>
      </c>
      <c r="N5428" s="1" t="str">
        <f>VLOOKUP(A5428,Details!$A$1:$F$127,5,TRUE)</f>
        <v>NA</v>
      </c>
      <c r="O5428" s="1" t="str">
        <f>VLOOKUP(A5428,Labels!$A$1:$B$127,2,TRUE)</f>
        <v>COPD</v>
      </c>
      <c r="P5428" s="1" t="str">
        <f>VLOOKUP(A5428,'Data Split'!$A$1:$B$921,2,TRUE)</f>
        <v>test</v>
      </c>
    </row>
    <row r="5429" spans="1:16" x14ac:dyDescent="0.3">
      <c r="A5429" s="1">
        <v>198</v>
      </c>
      <c r="B5429" s="1" t="s">
        <v>36</v>
      </c>
      <c r="C5429" s="1" t="s">
        <v>9</v>
      </c>
      <c r="D5429" s="1" t="s">
        <v>6</v>
      </c>
      <c r="E5429" s="1" t="s">
        <v>46</v>
      </c>
      <c r="F5429">
        <v>8.9760000000000009</v>
      </c>
      <c r="G5429">
        <v>12.394</v>
      </c>
      <c r="H5429">
        <v>0</v>
      </c>
      <c r="I5429">
        <v>1</v>
      </c>
      <c r="J5429">
        <f>VLOOKUP(A5429,Details!$A$1:$F$127,2,TRUE)</f>
        <v>71</v>
      </c>
      <c r="K5429" t="str">
        <f>VLOOKUP(A5429,Details!$A$1:$F$127,3,TRUE)</f>
        <v>M</v>
      </c>
      <c r="L5429">
        <f>VLOOKUP(A5429,Details!$A$1:$F$127,4,TRUE)</f>
        <v>18.600000000000001</v>
      </c>
      <c r="M5429" s="1" t="str">
        <f>VLOOKUP(A5429,Details!$A$1:$F$127,6,TRUE)</f>
        <v>NA</v>
      </c>
      <c r="N5429" s="1" t="str">
        <f>VLOOKUP(A5429,Details!$A$1:$F$127,5,TRUE)</f>
        <v>NA</v>
      </c>
      <c r="O5429" s="1" t="str">
        <f>VLOOKUP(A5429,Labels!$A$1:$B$127,2,TRUE)</f>
        <v>COPD</v>
      </c>
      <c r="P5429" s="1" t="str">
        <f>VLOOKUP(A5429,'Data Split'!$A$1:$B$921,2,TRUE)</f>
        <v>test</v>
      </c>
    </row>
    <row r="5430" spans="1:16" x14ac:dyDescent="0.3">
      <c r="A5430" s="1">
        <v>198</v>
      </c>
      <c r="B5430" s="1" t="s">
        <v>36</v>
      </c>
      <c r="C5430" s="1" t="s">
        <v>9</v>
      </c>
      <c r="D5430" s="1" t="s">
        <v>6</v>
      </c>
      <c r="E5430" s="1" t="s">
        <v>46</v>
      </c>
      <c r="F5430">
        <v>12.394</v>
      </c>
      <c r="G5430">
        <v>15.541</v>
      </c>
      <c r="H5430">
        <v>0</v>
      </c>
      <c r="I5430">
        <v>1</v>
      </c>
      <c r="J5430">
        <f>VLOOKUP(A5430,Details!$A$1:$F$127,2,TRUE)</f>
        <v>71</v>
      </c>
      <c r="K5430" t="str">
        <f>VLOOKUP(A5430,Details!$A$1:$F$127,3,TRUE)</f>
        <v>M</v>
      </c>
      <c r="L5430">
        <f>VLOOKUP(A5430,Details!$A$1:$F$127,4,TRUE)</f>
        <v>18.600000000000001</v>
      </c>
      <c r="M5430" s="1" t="str">
        <f>VLOOKUP(A5430,Details!$A$1:$F$127,6,TRUE)</f>
        <v>NA</v>
      </c>
      <c r="N5430" s="1" t="str">
        <f>VLOOKUP(A5430,Details!$A$1:$F$127,5,TRUE)</f>
        <v>NA</v>
      </c>
      <c r="O5430" s="1" t="str">
        <f>VLOOKUP(A5430,Labels!$A$1:$B$127,2,TRUE)</f>
        <v>COPD</v>
      </c>
      <c r="P5430" s="1" t="str">
        <f>VLOOKUP(A5430,'Data Split'!$A$1:$B$921,2,TRUE)</f>
        <v>test</v>
      </c>
    </row>
    <row r="5431" spans="1:16" x14ac:dyDescent="0.3">
      <c r="A5431" s="1">
        <v>198</v>
      </c>
      <c r="B5431" s="1" t="s">
        <v>36</v>
      </c>
      <c r="C5431" s="1" t="s">
        <v>9</v>
      </c>
      <c r="D5431" s="1" t="s">
        <v>6</v>
      </c>
      <c r="E5431" s="1" t="s">
        <v>46</v>
      </c>
      <c r="F5431">
        <v>15.541</v>
      </c>
      <c r="G5431">
        <v>18.875</v>
      </c>
      <c r="H5431">
        <v>0</v>
      </c>
      <c r="I5431">
        <v>1</v>
      </c>
      <c r="J5431">
        <f>VLOOKUP(A5431,Details!$A$1:$F$127,2,TRUE)</f>
        <v>71</v>
      </c>
      <c r="K5431" t="str">
        <f>VLOOKUP(A5431,Details!$A$1:$F$127,3,TRUE)</f>
        <v>M</v>
      </c>
      <c r="L5431">
        <f>VLOOKUP(A5431,Details!$A$1:$F$127,4,TRUE)</f>
        <v>18.600000000000001</v>
      </c>
      <c r="M5431" s="1" t="str">
        <f>VLOOKUP(A5431,Details!$A$1:$F$127,6,TRUE)</f>
        <v>NA</v>
      </c>
      <c r="N5431" s="1" t="str">
        <f>VLOOKUP(A5431,Details!$A$1:$F$127,5,TRUE)</f>
        <v>NA</v>
      </c>
      <c r="O5431" s="1" t="str">
        <f>VLOOKUP(A5431,Labels!$A$1:$B$127,2,TRUE)</f>
        <v>COPD</v>
      </c>
      <c r="P5431" s="1" t="str">
        <f>VLOOKUP(A5431,'Data Split'!$A$1:$B$921,2,TRUE)</f>
        <v>test</v>
      </c>
    </row>
    <row r="5432" spans="1:16" x14ac:dyDescent="0.3">
      <c r="A5432" s="1">
        <v>198</v>
      </c>
      <c r="B5432" s="1" t="s">
        <v>36</v>
      </c>
      <c r="C5432" s="1" t="s">
        <v>9</v>
      </c>
      <c r="D5432" s="1" t="s">
        <v>6</v>
      </c>
      <c r="E5432" s="1" t="s">
        <v>46</v>
      </c>
      <c r="F5432">
        <v>18.875</v>
      </c>
      <c r="G5432">
        <v>19.975000000000001</v>
      </c>
      <c r="H5432">
        <v>0</v>
      </c>
      <c r="I5432">
        <v>0</v>
      </c>
      <c r="J5432">
        <f>VLOOKUP(A5432,Details!$A$1:$F$127,2,TRUE)</f>
        <v>71</v>
      </c>
      <c r="K5432" t="str">
        <f>VLOOKUP(A5432,Details!$A$1:$F$127,3,TRUE)</f>
        <v>M</v>
      </c>
      <c r="L5432">
        <f>VLOOKUP(A5432,Details!$A$1:$F$127,4,TRUE)</f>
        <v>18.600000000000001</v>
      </c>
      <c r="M5432" s="1" t="str">
        <f>VLOOKUP(A5432,Details!$A$1:$F$127,6,TRUE)</f>
        <v>NA</v>
      </c>
      <c r="N5432" s="1" t="str">
        <f>VLOOKUP(A5432,Details!$A$1:$F$127,5,TRUE)</f>
        <v>NA</v>
      </c>
      <c r="O5432" s="1" t="str">
        <f>VLOOKUP(A5432,Labels!$A$1:$B$127,2,TRUE)</f>
        <v>COPD</v>
      </c>
      <c r="P5432" s="1" t="str">
        <f>VLOOKUP(A5432,'Data Split'!$A$1:$B$921,2,TRUE)</f>
        <v>test</v>
      </c>
    </row>
    <row r="5433" spans="1:16" x14ac:dyDescent="0.3">
      <c r="A5433" s="1">
        <v>198</v>
      </c>
      <c r="B5433" s="1" t="s">
        <v>36</v>
      </c>
      <c r="C5433" s="1" t="s">
        <v>3</v>
      </c>
      <c r="D5433" s="1" t="s">
        <v>6</v>
      </c>
      <c r="E5433" s="1" t="s">
        <v>46</v>
      </c>
      <c r="F5433">
        <v>4.2000000000000003E-2</v>
      </c>
      <c r="G5433">
        <v>2.2930000000000001</v>
      </c>
      <c r="H5433">
        <v>0</v>
      </c>
      <c r="I5433">
        <v>1</v>
      </c>
      <c r="J5433">
        <f>VLOOKUP(A5433,Details!$A$1:$F$127,2,TRUE)</f>
        <v>71</v>
      </c>
      <c r="K5433" t="str">
        <f>VLOOKUP(A5433,Details!$A$1:$F$127,3,TRUE)</f>
        <v>M</v>
      </c>
      <c r="L5433">
        <f>VLOOKUP(A5433,Details!$A$1:$F$127,4,TRUE)</f>
        <v>18.600000000000001</v>
      </c>
      <c r="M5433" s="1" t="str">
        <f>VLOOKUP(A5433,Details!$A$1:$F$127,6,TRUE)</f>
        <v>NA</v>
      </c>
      <c r="N5433" s="1" t="str">
        <f>VLOOKUP(A5433,Details!$A$1:$F$127,5,TRUE)</f>
        <v>NA</v>
      </c>
      <c r="O5433" s="1" t="str">
        <f>VLOOKUP(A5433,Labels!$A$1:$B$127,2,TRUE)</f>
        <v>COPD</v>
      </c>
      <c r="P5433" s="1" t="str">
        <f>VLOOKUP(A5433,'Data Split'!$A$1:$B$921,2,TRUE)</f>
        <v>test</v>
      </c>
    </row>
    <row r="5434" spans="1:16" x14ac:dyDescent="0.3">
      <c r="A5434" s="1">
        <v>198</v>
      </c>
      <c r="B5434" s="1" t="s">
        <v>36</v>
      </c>
      <c r="C5434" s="1" t="s">
        <v>3</v>
      </c>
      <c r="D5434" s="1" t="s">
        <v>6</v>
      </c>
      <c r="E5434" s="1" t="s">
        <v>46</v>
      </c>
      <c r="F5434">
        <v>2.2930000000000001</v>
      </c>
      <c r="G5434">
        <v>5.44</v>
      </c>
      <c r="H5434">
        <v>0</v>
      </c>
      <c r="I5434">
        <v>1</v>
      </c>
      <c r="J5434">
        <f>VLOOKUP(A5434,Details!$A$1:$F$127,2,TRUE)</f>
        <v>71</v>
      </c>
      <c r="K5434" t="str">
        <f>VLOOKUP(A5434,Details!$A$1:$F$127,3,TRUE)</f>
        <v>M</v>
      </c>
      <c r="L5434">
        <f>VLOOKUP(A5434,Details!$A$1:$F$127,4,TRUE)</f>
        <v>18.600000000000001</v>
      </c>
      <c r="M5434" s="1" t="str">
        <f>VLOOKUP(A5434,Details!$A$1:$F$127,6,TRUE)</f>
        <v>NA</v>
      </c>
      <c r="N5434" s="1" t="str">
        <f>VLOOKUP(A5434,Details!$A$1:$F$127,5,TRUE)</f>
        <v>NA</v>
      </c>
      <c r="O5434" s="1" t="str">
        <f>VLOOKUP(A5434,Labels!$A$1:$B$127,2,TRUE)</f>
        <v>COPD</v>
      </c>
      <c r="P5434" s="1" t="str">
        <f>VLOOKUP(A5434,'Data Split'!$A$1:$B$921,2,TRUE)</f>
        <v>test</v>
      </c>
    </row>
    <row r="5435" spans="1:16" x14ac:dyDescent="0.3">
      <c r="A5435" s="1">
        <v>198</v>
      </c>
      <c r="B5435" s="1" t="s">
        <v>36</v>
      </c>
      <c r="C5435" s="1" t="s">
        <v>3</v>
      </c>
      <c r="D5435" s="1" t="s">
        <v>6</v>
      </c>
      <c r="E5435" s="1" t="s">
        <v>46</v>
      </c>
      <c r="F5435">
        <v>5.44</v>
      </c>
      <c r="G5435">
        <v>8.9760000000000009</v>
      </c>
      <c r="H5435">
        <v>0</v>
      </c>
      <c r="I5435">
        <v>1</v>
      </c>
      <c r="J5435">
        <f>VLOOKUP(A5435,Details!$A$1:$F$127,2,TRUE)</f>
        <v>71</v>
      </c>
      <c r="K5435" t="str">
        <f>VLOOKUP(A5435,Details!$A$1:$F$127,3,TRUE)</f>
        <v>M</v>
      </c>
      <c r="L5435">
        <f>VLOOKUP(A5435,Details!$A$1:$F$127,4,TRUE)</f>
        <v>18.600000000000001</v>
      </c>
      <c r="M5435" s="1" t="str">
        <f>VLOOKUP(A5435,Details!$A$1:$F$127,6,TRUE)</f>
        <v>NA</v>
      </c>
      <c r="N5435" s="1" t="str">
        <f>VLOOKUP(A5435,Details!$A$1:$F$127,5,TRUE)</f>
        <v>NA</v>
      </c>
      <c r="O5435" s="1" t="str">
        <f>VLOOKUP(A5435,Labels!$A$1:$B$127,2,TRUE)</f>
        <v>COPD</v>
      </c>
      <c r="P5435" s="1" t="str">
        <f>VLOOKUP(A5435,'Data Split'!$A$1:$B$921,2,TRUE)</f>
        <v>test</v>
      </c>
    </row>
    <row r="5436" spans="1:16" x14ac:dyDescent="0.3">
      <c r="A5436" s="1">
        <v>198</v>
      </c>
      <c r="B5436" s="1" t="s">
        <v>36</v>
      </c>
      <c r="C5436" s="1" t="s">
        <v>3</v>
      </c>
      <c r="D5436" s="1" t="s">
        <v>6</v>
      </c>
      <c r="E5436" s="1" t="s">
        <v>46</v>
      </c>
      <c r="F5436">
        <v>8.9760000000000009</v>
      </c>
      <c r="G5436">
        <v>12.394</v>
      </c>
      <c r="H5436">
        <v>0</v>
      </c>
      <c r="I5436">
        <v>1</v>
      </c>
      <c r="J5436">
        <f>VLOOKUP(A5436,Details!$A$1:$F$127,2,TRUE)</f>
        <v>71</v>
      </c>
      <c r="K5436" t="str">
        <f>VLOOKUP(A5436,Details!$A$1:$F$127,3,TRUE)</f>
        <v>M</v>
      </c>
      <c r="L5436">
        <f>VLOOKUP(A5436,Details!$A$1:$F$127,4,TRUE)</f>
        <v>18.600000000000001</v>
      </c>
      <c r="M5436" s="1" t="str">
        <f>VLOOKUP(A5436,Details!$A$1:$F$127,6,TRUE)</f>
        <v>NA</v>
      </c>
      <c r="N5436" s="1" t="str">
        <f>VLOOKUP(A5436,Details!$A$1:$F$127,5,TRUE)</f>
        <v>NA</v>
      </c>
      <c r="O5436" s="1" t="str">
        <f>VLOOKUP(A5436,Labels!$A$1:$B$127,2,TRUE)</f>
        <v>COPD</v>
      </c>
      <c r="P5436" s="1" t="str">
        <f>VLOOKUP(A5436,'Data Split'!$A$1:$B$921,2,TRUE)</f>
        <v>test</v>
      </c>
    </row>
    <row r="5437" spans="1:16" x14ac:dyDescent="0.3">
      <c r="A5437" s="1">
        <v>198</v>
      </c>
      <c r="B5437" s="1" t="s">
        <v>36</v>
      </c>
      <c r="C5437" s="1" t="s">
        <v>3</v>
      </c>
      <c r="D5437" s="1" t="s">
        <v>6</v>
      </c>
      <c r="E5437" s="1" t="s">
        <v>46</v>
      </c>
      <c r="F5437">
        <v>12.394</v>
      </c>
      <c r="G5437">
        <v>15.541</v>
      </c>
      <c r="H5437">
        <v>0</v>
      </c>
      <c r="I5437">
        <v>1</v>
      </c>
      <c r="J5437">
        <f>VLOOKUP(A5437,Details!$A$1:$F$127,2,TRUE)</f>
        <v>71</v>
      </c>
      <c r="K5437" t="str">
        <f>VLOOKUP(A5437,Details!$A$1:$F$127,3,TRUE)</f>
        <v>M</v>
      </c>
      <c r="L5437">
        <f>VLOOKUP(A5437,Details!$A$1:$F$127,4,TRUE)</f>
        <v>18.600000000000001</v>
      </c>
      <c r="M5437" s="1" t="str">
        <f>VLOOKUP(A5437,Details!$A$1:$F$127,6,TRUE)</f>
        <v>NA</v>
      </c>
      <c r="N5437" s="1" t="str">
        <f>VLOOKUP(A5437,Details!$A$1:$F$127,5,TRUE)</f>
        <v>NA</v>
      </c>
      <c r="O5437" s="1" t="str">
        <f>VLOOKUP(A5437,Labels!$A$1:$B$127,2,TRUE)</f>
        <v>COPD</v>
      </c>
      <c r="P5437" s="1" t="str">
        <f>VLOOKUP(A5437,'Data Split'!$A$1:$B$921,2,TRUE)</f>
        <v>test</v>
      </c>
    </row>
    <row r="5438" spans="1:16" x14ac:dyDescent="0.3">
      <c r="A5438" s="1">
        <v>198</v>
      </c>
      <c r="B5438" s="1" t="s">
        <v>36</v>
      </c>
      <c r="C5438" s="1" t="s">
        <v>3</v>
      </c>
      <c r="D5438" s="1" t="s">
        <v>6</v>
      </c>
      <c r="E5438" s="1" t="s">
        <v>46</v>
      </c>
      <c r="F5438">
        <v>15.541</v>
      </c>
      <c r="G5438">
        <v>18.875</v>
      </c>
      <c r="H5438">
        <v>0</v>
      </c>
      <c r="I5438">
        <v>1</v>
      </c>
      <c r="J5438">
        <f>VLOOKUP(A5438,Details!$A$1:$F$127,2,TRUE)</f>
        <v>71</v>
      </c>
      <c r="K5438" t="str">
        <f>VLOOKUP(A5438,Details!$A$1:$F$127,3,TRUE)</f>
        <v>M</v>
      </c>
      <c r="L5438">
        <f>VLOOKUP(A5438,Details!$A$1:$F$127,4,TRUE)</f>
        <v>18.600000000000001</v>
      </c>
      <c r="M5438" s="1" t="str">
        <f>VLOOKUP(A5438,Details!$A$1:$F$127,6,TRUE)</f>
        <v>NA</v>
      </c>
      <c r="N5438" s="1" t="str">
        <f>VLOOKUP(A5438,Details!$A$1:$F$127,5,TRUE)</f>
        <v>NA</v>
      </c>
      <c r="O5438" s="1" t="str">
        <f>VLOOKUP(A5438,Labels!$A$1:$B$127,2,TRUE)</f>
        <v>COPD</v>
      </c>
      <c r="P5438" s="1" t="str">
        <f>VLOOKUP(A5438,'Data Split'!$A$1:$B$921,2,TRUE)</f>
        <v>test</v>
      </c>
    </row>
    <row r="5439" spans="1:16" x14ac:dyDescent="0.3">
      <c r="A5439" s="1">
        <v>198</v>
      </c>
      <c r="B5439" s="1" t="s">
        <v>36</v>
      </c>
      <c r="C5439" s="1" t="s">
        <v>3</v>
      </c>
      <c r="D5439" s="1" t="s">
        <v>6</v>
      </c>
      <c r="E5439" s="1" t="s">
        <v>46</v>
      </c>
      <c r="F5439">
        <v>18.875</v>
      </c>
      <c r="G5439">
        <v>19.975000000000001</v>
      </c>
      <c r="H5439">
        <v>0</v>
      </c>
      <c r="I5439">
        <v>0</v>
      </c>
      <c r="J5439">
        <f>VLOOKUP(A5439,Details!$A$1:$F$127,2,TRUE)</f>
        <v>71</v>
      </c>
      <c r="K5439" t="str">
        <f>VLOOKUP(A5439,Details!$A$1:$F$127,3,TRUE)</f>
        <v>M</v>
      </c>
      <c r="L5439">
        <f>VLOOKUP(A5439,Details!$A$1:$F$127,4,TRUE)</f>
        <v>18.600000000000001</v>
      </c>
      <c r="M5439" s="1" t="str">
        <f>VLOOKUP(A5439,Details!$A$1:$F$127,6,TRUE)</f>
        <v>NA</v>
      </c>
      <c r="N5439" s="1" t="str">
        <f>VLOOKUP(A5439,Details!$A$1:$F$127,5,TRUE)</f>
        <v>NA</v>
      </c>
      <c r="O5439" s="1" t="str">
        <f>VLOOKUP(A5439,Labels!$A$1:$B$127,2,TRUE)</f>
        <v>COPD</v>
      </c>
      <c r="P5439" s="1" t="str">
        <f>VLOOKUP(A5439,'Data Split'!$A$1:$B$921,2,TRUE)</f>
        <v>test</v>
      </c>
    </row>
    <row r="5440" spans="1:16" x14ac:dyDescent="0.3">
      <c r="A5440" s="1">
        <v>198</v>
      </c>
      <c r="B5440" s="1" t="s">
        <v>36</v>
      </c>
      <c r="C5440" s="1" t="s">
        <v>10</v>
      </c>
      <c r="D5440" s="1" t="s">
        <v>6</v>
      </c>
      <c r="E5440" s="1" t="s">
        <v>46</v>
      </c>
      <c r="F5440">
        <v>4.2000000000000003E-2</v>
      </c>
      <c r="G5440">
        <v>2.2930000000000001</v>
      </c>
      <c r="H5440">
        <v>0</v>
      </c>
      <c r="I5440">
        <v>1</v>
      </c>
      <c r="J5440">
        <f>VLOOKUP(A5440,Details!$A$1:$F$127,2,TRUE)</f>
        <v>71</v>
      </c>
      <c r="K5440" t="str">
        <f>VLOOKUP(A5440,Details!$A$1:$F$127,3,TRUE)</f>
        <v>M</v>
      </c>
      <c r="L5440">
        <f>VLOOKUP(A5440,Details!$A$1:$F$127,4,TRUE)</f>
        <v>18.600000000000001</v>
      </c>
      <c r="M5440" s="1" t="str">
        <f>VLOOKUP(A5440,Details!$A$1:$F$127,6,TRUE)</f>
        <v>NA</v>
      </c>
      <c r="N5440" s="1" t="str">
        <f>VLOOKUP(A5440,Details!$A$1:$F$127,5,TRUE)</f>
        <v>NA</v>
      </c>
      <c r="O5440" s="1" t="str">
        <f>VLOOKUP(A5440,Labels!$A$1:$B$127,2,TRUE)</f>
        <v>COPD</v>
      </c>
      <c r="P5440" s="1" t="str">
        <f>VLOOKUP(A5440,'Data Split'!$A$1:$B$921,2,TRUE)</f>
        <v>test</v>
      </c>
    </row>
    <row r="5441" spans="1:16" x14ac:dyDescent="0.3">
      <c r="A5441" s="1">
        <v>198</v>
      </c>
      <c r="B5441" s="1" t="s">
        <v>36</v>
      </c>
      <c r="C5441" s="1" t="s">
        <v>10</v>
      </c>
      <c r="D5441" s="1" t="s">
        <v>6</v>
      </c>
      <c r="E5441" s="1" t="s">
        <v>46</v>
      </c>
      <c r="F5441">
        <v>2.2930000000000001</v>
      </c>
      <c r="G5441">
        <v>5.44</v>
      </c>
      <c r="H5441">
        <v>0</v>
      </c>
      <c r="I5441">
        <v>1</v>
      </c>
      <c r="J5441">
        <f>VLOOKUP(A5441,Details!$A$1:$F$127,2,TRUE)</f>
        <v>71</v>
      </c>
      <c r="K5441" t="str">
        <f>VLOOKUP(A5441,Details!$A$1:$F$127,3,TRUE)</f>
        <v>M</v>
      </c>
      <c r="L5441">
        <f>VLOOKUP(A5441,Details!$A$1:$F$127,4,TRUE)</f>
        <v>18.600000000000001</v>
      </c>
      <c r="M5441" s="1" t="str">
        <f>VLOOKUP(A5441,Details!$A$1:$F$127,6,TRUE)</f>
        <v>NA</v>
      </c>
      <c r="N5441" s="1" t="str">
        <f>VLOOKUP(A5441,Details!$A$1:$F$127,5,TRUE)</f>
        <v>NA</v>
      </c>
      <c r="O5441" s="1" t="str">
        <f>VLOOKUP(A5441,Labels!$A$1:$B$127,2,TRUE)</f>
        <v>COPD</v>
      </c>
      <c r="P5441" s="1" t="str">
        <f>VLOOKUP(A5441,'Data Split'!$A$1:$B$921,2,TRUE)</f>
        <v>test</v>
      </c>
    </row>
    <row r="5442" spans="1:16" x14ac:dyDescent="0.3">
      <c r="A5442" s="1">
        <v>198</v>
      </c>
      <c r="B5442" s="1" t="s">
        <v>36</v>
      </c>
      <c r="C5442" s="1" t="s">
        <v>10</v>
      </c>
      <c r="D5442" s="1" t="s">
        <v>6</v>
      </c>
      <c r="E5442" s="1" t="s">
        <v>46</v>
      </c>
      <c r="F5442">
        <v>5.44</v>
      </c>
      <c r="G5442">
        <v>8.9760000000000009</v>
      </c>
      <c r="H5442">
        <v>0</v>
      </c>
      <c r="I5442">
        <v>1</v>
      </c>
      <c r="J5442">
        <f>VLOOKUP(A5442,Details!$A$1:$F$127,2,TRUE)</f>
        <v>71</v>
      </c>
      <c r="K5442" t="str">
        <f>VLOOKUP(A5442,Details!$A$1:$F$127,3,TRUE)</f>
        <v>M</v>
      </c>
      <c r="L5442">
        <f>VLOOKUP(A5442,Details!$A$1:$F$127,4,TRUE)</f>
        <v>18.600000000000001</v>
      </c>
      <c r="M5442" s="1" t="str">
        <f>VLOOKUP(A5442,Details!$A$1:$F$127,6,TRUE)</f>
        <v>NA</v>
      </c>
      <c r="N5442" s="1" t="str">
        <f>VLOOKUP(A5442,Details!$A$1:$F$127,5,TRUE)</f>
        <v>NA</v>
      </c>
      <c r="O5442" s="1" t="str">
        <f>VLOOKUP(A5442,Labels!$A$1:$B$127,2,TRUE)</f>
        <v>COPD</v>
      </c>
      <c r="P5442" s="1" t="str">
        <f>VLOOKUP(A5442,'Data Split'!$A$1:$B$921,2,TRUE)</f>
        <v>test</v>
      </c>
    </row>
    <row r="5443" spans="1:16" x14ac:dyDescent="0.3">
      <c r="A5443" s="1">
        <v>198</v>
      </c>
      <c r="B5443" s="1" t="s">
        <v>36</v>
      </c>
      <c r="C5443" s="1" t="s">
        <v>10</v>
      </c>
      <c r="D5443" s="1" t="s">
        <v>6</v>
      </c>
      <c r="E5443" s="1" t="s">
        <v>46</v>
      </c>
      <c r="F5443">
        <v>8.9760000000000009</v>
      </c>
      <c r="G5443">
        <v>12.394</v>
      </c>
      <c r="H5443">
        <v>0</v>
      </c>
      <c r="I5443">
        <v>1</v>
      </c>
      <c r="J5443">
        <f>VLOOKUP(A5443,Details!$A$1:$F$127,2,TRUE)</f>
        <v>71</v>
      </c>
      <c r="K5443" t="str">
        <f>VLOOKUP(A5443,Details!$A$1:$F$127,3,TRUE)</f>
        <v>M</v>
      </c>
      <c r="L5443">
        <f>VLOOKUP(A5443,Details!$A$1:$F$127,4,TRUE)</f>
        <v>18.600000000000001</v>
      </c>
      <c r="M5443" s="1" t="str">
        <f>VLOOKUP(A5443,Details!$A$1:$F$127,6,TRUE)</f>
        <v>NA</v>
      </c>
      <c r="N5443" s="1" t="str">
        <f>VLOOKUP(A5443,Details!$A$1:$F$127,5,TRUE)</f>
        <v>NA</v>
      </c>
      <c r="O5443" s="1" t="str">
        <f>VLOOKUP(A5443,Labels!$A$1:$B$127,2,TRUE)</f>
        <v>COPD</v>
      </c>
      <c r="P5443" s="1" t="str">
        <f>VLOOKUP(A5443,'Data Split'!$A$1:$B$921,2,TRUE)</f>
        <v>test</v>
      </c>
    </row>
    <row r="5444" spans="1:16" x14ac:dyDescent="0.3">
      <c r="A5444" s="1">
        <v>198</v>
      </c>
      <c r="B5444" s="1" t="s">
        <v>36</v>
      </c>
      <c r="C5444" s="1" t="s">
        <v>10</v>
      </c>
      <c r="D5444" s="1" t="s">
        <v>6</v>
      </c>
      <c r="E5444" s="1" t="s">
        <v>46</v>
      </c>
      <c r="F5444">
        <v>12.394</v>
      </c>
      <c r="G5444">
        <v>15.541</v>
      </c>
      <c r="H5444">
        <v>0</v>
      </c>
      <c r="I5444">
        <v>1</v>
      </c>
      <c r="J5444">
        <f>VLOOKUP(A5444,Details!$A$1:$F$127,2,TRUE)</f>
        <v>71</v>
      </c>
      <c r="K5444" t="str">
        <f>VLOOKUP(A5444,Details!$A$1:$F$127,3,TRUE)</f>
        <v>M</v>
      </c>
      <c r="L5444">
        <f>VLOOKUP(A5444,Details!$A$1:$F$127,4,TRUE)</f>
        <v>18.600000000000001</v>
      </c>
      <c r="M5444" s="1" t="str">
        <f>VLOOKUP(A5444,Details!$A$1:$F$127,6,TRUE)</f>
        <v>NA</v>
      </c>
      <c r="N5444" s="1" t="str">
        <f>VLOOKUP(A5444,Details!$A$1:$F$127,5,TRUE)</f>
        <v>NA</v>
      </c>
      <c r="O5444" s="1" t="str">
        <f>VLOOKUP(A5444,Labels!$A$1:$B$127,2,TRUE)</f>
        <v>COPD</v>
      </c>
      <c r="P5444" s="1" t="str">
        <f>VLOOKUP(A5444,'Data Split'!$A$1:$B$921,2,TRUE)</f>
        <v>test</v>
      </c>
    </row>
    <row r="5445" spans="1:16" x14ac:dyDescent="0.3">
      <c r="A5445" s="1">
        <v>198</v>
      </c>
      <c r="B5445" s="1" t="s">
        <v>36</v>
      </c>
      <c r="C5445" s="1" t="s">
        <v>10</v>
      </c>
      <c r="D5445" s="1" t="s">
        <v>6</v>
      </c>
      <c r="E5445" s="1" t="s">
        <v>46</v>
      </c>
      <c r="F5445">
        <v>15.541</v>
      </c>
      <c r="G5445">
        <v>18.875</v>
      </c>
      <c r="H5445">
        <v>0</v>
      </c>
      <c r="I5445">
        <v>1</v>
      </c>
      <c r="J5445">
        <f>VLOOKUP(A5445,Details!$A$1:$F$127,2,TRUE)</f>
        <v>71</v>
      </c>
      <c r="K5445" t="str">
        <f>VLOOKUP(A5445,Details!$A$1:$F$127,3,TRUE)</f>
        <v>M</v>
      </c>
      <c r="L5445">
        <f>VLOOKUP(A5445,Details!$A$1:$F$127,4,TRUE)</f>
        <v>18.600000000000001</v>
      </c>
      <c r="M5445" s="1" t="str">
        <f>VLOOKUP(A5445,Details!$A$1:$F$127,6,TRUE)</f>
        <v>NA</v>
      </c>
      <c r="N5445" s="1" t="str">
        <f>VLOOKUP(A5445,Details!$A$1:$F$127,5,TRUE)</f>
        <v>NA</v>
      </c>
      <c r="O5445" s="1" t="str">
        <f>VLOOKUP(A5445,Labels!$A$1:$B$127,2,TRUE)</f>
        <v>COPD</v>
      </c>
      <c r="P5445" s="1" t="str">
        <f>VLOOKUP(A5445,'Data Split'!$A$1:$B$921,2,TRUE)</f>
        <v>test</v>
      </c>
    </row>
    <row r="5446" spans="1:16" x14ac:dyDescent="0.3">
      <c r="A5446" s="1">
        <v>198</v>
      </c>
      <c r="B5446" s="1" t="s">
        <v>36</v>
      </c>
      <c r="C5446" s="1" t="s">
        <v>10</v>
      </c>
      <c r="D5446" s="1" t="s">
        <v>6</v>
      </c>
      <c r="E5446" s="1" t="s">
        <v>46</v>
      </c>
      <c r="F5446">
        <v>18.875</v>
      </c>
      <c r="G5446">
        <v>19.975000000000001</v>
      </c>
      <c r="H5446">
        <v>0</v>
      </c>
      <c r="I5446">
        <v>0</v>
      </c>
      <c r="J5446">
        <f>VLOOKUP(A5446,Details!$A$1:$F$127,2,TRUE)</f>
        <v>71</v>
      </c>
      <c r="K5446" t="str">
        <f>VLOOKUP(A5446,Details!$A$1:$F$127,3,TRUE)</f>
        <v>M</v>
      </c>
      <c r="L5446">
        <f>VLOOKUP(A5446,Details!$A$1:$F$127,4,TRUE)</f>
        <v>18.600000000000001</v>
      </c>
      <c r="M5446" s="1" t="str">
        <f>VLOOKUP(A5446,Details!$A$1:$F$127,6,TRUE)</f>
        <v>NA</v>
      </c>
      <c r="N5446" s="1" t="str">
        <f>VLOOKUP(A5446,Details!$A$1:$F$127,5,TRUE)</f>
        <v>NA</v>
      </c>
      <c r="O5446" s="1" t="str">
        <f>VLOOKUP(A5446,Labels!$A$1:$B$127,2,TRUE)</f>
        <v>COPD</v>
      </c>
      <c r="P5446" s="1" t="str">
        <f>VLOOKUP(A5446,'Data Split'!$A$1:$B$921,2,TRUE)</f>
        <v>test</v>
      </c>
    </row>
    <row r="5447" spans="1:16" x14ac:dyDescent="0.3">
      <c r="A5447" s="1">
        <v>198</v>
      </c>
      <c r="B5447" s="1" t="s">
        <v>39</v>
      </c>
      <c r="C5447" s="1" t="s">
        <v>1</v>
      </c>
      <c r="D5447" s="1" t="s">
        <v>6</v>
      </c>
      <c r="E5447" s="1" t="s">
        <v>46</v>
      </c>
      <c r="F5447">
        <v>5.8999999999999997E-2</v>
      </c>
      <c r="G5447">
        <v>2.827</v>
      </c>
      <c r="H5447">
        <v>0</v>
      </c>
      <c r="I5447">
        <v>0</v>
      </c>
      <c r="J5447">
        <f>VLOOKUP(A5447,Details!$A$1:$F$127,2,TRUE)</f>
        <v>71</v>
      </c>
      <c r="K5447" t="str">
        <f>VLOOKUP(A5447,Details!$A$1:$F$127,3,TRUE)</f>
        <v>M</v>
      </c>
      <c r="L5447">
        <f>VLOOKUP(A5447,Details!$A$1:$F$127,4,TRUE)</f>
        <v>18.600000000000001</v>
      </c>
      <c r="M5447" s="1" t="str">
        <f>VLOOKUP(A5447,Details!$A$1:$F$127,6,TRUE)</f>
        <v>NA</v>
      </c>
      <c r="N5447" s="1" t="str">
        <f>VLOOKUP(A5447,Details!$A$1:$F$127,5,TRUE)</f>
        <v>NA</v>
      </c>
      <c r="O5447" s="1" t="str">
        <f>VLOOKUP(A5447,Labels!$A$1:$B$127,2,TRUE)</f>
        <v>COPD</v>
      </c>
      <c r="P5447" s="1" t="str">
        <f>VLOOKUP(A5447,'Data Split'!$A$1:$B$921,2,TRUE)</f>
        <v>test</v>
      </c>
    </row>
    <row r="5448" spans="1:16" x14ac:dyDescent="0.3">
      <c r="A5448" s="1">
        <v>198</v>
      </c>
      <c r="B5448" s="1" t="s">
        <v>39</v>
      </c>
      <c r="C5448" s="1" t="s">
        <v>1</v>
      </c>
      <c r="D5448" s="1" t="s">
        <v>6</v>
      </c>
      <c r="E5448" s="1" t="s">
        <v>46</v>
      </c>
      <c r="F5448">
        <v>2.827</v>
      </c>
      <c r="G5448">
        <v>6.149</v>
      </c>
      <c r="H5448">
        <v>0</v>
      </c>
      <c r="I5448">
        <v>0</v>
      </c>
      <c r="J5448">
        <f>VLOOKUP(A5448,Details!$A$1:$F$127,2,TRUE)</f>
        <v>71</v>
      </c>
      <c r="K5448" t="str">
        <f>VLOOKUP(A5448,Details!$A$1:$F$127,3,TRUE)</f>
        <v>M</v>
      </c>
      <c r="L5448">
        <f>VLOOKUP(A5448,Details!$A$1:$F$127,4,TRUE)</f>
        <v>18.600000000000001</v>
      </c>
      <c r="M5448" s="1" t="str">
        <f>VLOOKUP(A5448,Details!$A$1:$F$127,6,TRUE)</f>
        <v>NA</v>
      </c>
      <c r="N5448" s="1" t="str">
        <f>VLOOKUP(A5448,Details!$A$1:$F$127,5,TRUE)</f>
        <v>NA</v>
      </c>
      <c r="O5448" s="1" t="str">
        <f>VLOOKUP(A5448,Labels!$A$1:$B$127,2,TRUE)</f>
        <v>COPD</v>
      </c>
      <c r="P5448" s="1" t="str">
        <f>VLOOKUP(A5448,'Data Split'!$A$1:$B$921,2,TRUE)</f>
        <v>test</v>
      </c>
    </row>
    <row r="5449" spans="1:16" x14ac:dyDescent="0.3">
      <c r="A5449" s="1">
        <v>198</v>
      </c>
      <c r="B5449" s="1" t="s">
        <v>39</v>
      </c>
      <c r="C5449" s="1" t="s">
        <v>1</v>
      </c>
      <c r="D5449" s="1" t="s">
        <v>6</v>
      </c>
      <c r="E5449" s="1" t="s">
        <v>46</v>
      </c>
      <c r="F5449">
        <v>6.149</v>
      </c>
      <c r="G5449">
        <v>9.0350000000000001</v>
      </c>
      <c r="H5449">
        <v>0</v>
      </c>
      <c r="I5449">
        <v>0</v>
      </c>
      <c r="J5449">
        <f>VLOOKUP(A5449,Details!$A$1:$F$127,2,TRUE)</f>
        <v>71</v>
      </c>
      <c r="K5449" t="str">
        <f>VLOOKUP(A5449,Details!$A$1:$F$127,3,TRUE)</f>
        <v>M</v>
      </c>
      <c r="L5449">
        <f>VLOOKUP(A5449,Details!$A$1:$F$127,4,TRUE)</f>
        <v>18.600000000000001</v>
      </c>
      <c r="M5449" s="1" t="str">
        <f>VLOOKUP(A5449,Details!$A$1:$F$127,6,TRUE)</f>
        <v>NA</v>
      </c>
      <c r="N5449" s="1" t="str">
        <f>VLOOKUP(A5449,Details!$A$1:$F$127,5,TRUE)</f>
        <v>NA</v>
      </c>
      <c r="O5449" s="1" t="str">
        <f>VLOOKUP(A5449,Labels!$A$1:$B$127,2,TRUE)</f>
        <v>COPD</v>
      </c>
      <c r="P5449" s="1" t="str">
        <f>VLOOKUP(A5449,'Data Split'!$A$1:$B$921,2,TRUE)</f>
        <v>test</v>
      </c>
    </row>
    <row r="5450" spans="1:16" x14ac:dyDescent="0.3">
      <c r="A5450" s="1">
        <v>198</v>
      </c>
      <c r="B5450" s="1" t="s">
        <v>39</v>
      </c>
      <c r="C5450" s="1" t="s">
        <v>1</v>
      </c>
      <c r="D5450" s="1" t="s">
        <v>6</v>
      </c>
      <c r="E5450" s="1" t="s">
        <v>46</v>
      </c>
      <c r="F5450">
        <v>9.0350000000000001</v>
      </c>
      <c r="G5450">
        <v>13.247</v>
      </c>
      <c r="H5450">
        <v>0</v>
      </c>
      <c r="I5450">
        <v>0</v>
      </c>
      <c r="J5450">
        <f>VLOOKUP(A5450,Details!$A$1:$F$127,2,TRUE)</f>
        <v>71</v>
      </c>
      <c r="K5450" t="str">
        <f>VLOOKUP(A5450,Details!$A$1:$F$127,3,TRUE)</f>
        <v>M</v>
      </c>
      <c r="L5450">
        <f>VLOOKUP(A5450,Details!$A$1:$F$127,4,TRUE)</f>
        <v>18.600000000000001</v>
      </c>
      <c r="M5450" s="1" t="str">
        <f>VLOOKUP(A5450,Details!$A$1:$F$127,6,TRUE)</f>
        <v>NA</v>
      </c>
      <c r="N5450" s="1" t="str">
        <f>VLOOKUP(A5450,Details!$A$1:$F$127,5,TRUE)</f>
        <v>NA</v>
      </c>
      <c r="O5450" s="1" t="str">
        <f>VLOOKUP(A5450,Labels!$A$1:$B$127,2,TRUE)</f>
        <v>COPD</v>
      </c>
      <c r="P5450" s="1" t="str">
        <f>VLOOKUP(A5450,'Data Split'!$A$1:$B$921,2,TRUE)</f>
        <v>test</v>
      </c>
    </row>
    <row r="5451" spans="1:16" x14ac:dyDescent="0.3">
      <c r="A5451" s="1">
        <v>198</v>
      </c>
      <c r="B5451" s="1" t="s">
        <v>39</v>
      </c>
      <c r="C5451" s="1" t="s">
        <v>1</v>
      </c>
      <c r="D5451" s="1" t="s">
        <v>6</v>
      </c>
      <c r="E5451" s="1" t="s">
        <v>46</v>
      </c>
      <c r="F5451">
        <v>13.247</v>
      </c>
      <c r="G5451">
        <v>15.78</v>
      </c>
      <c r="H5451">
        <v>0</v>
      </c>
      <c r="I5451">
        <v>0</v>
      </c>
      <c r="J5451">
        <f>VLOOKUP(A5451,Details!$A$1:$F$127,2,TRUE)</f>
        <v>71</v>
      </c>
      <c r="K5451" t="str">
        <f>VLOOKUP(A5451,Details!$A$1:$F$127,3,TRUE)</f>
        <v>M</v>
      </c>
      <c r="L5451">
        <f>VLOOKUP(A5451,Details!$A$1:$F$127,4,TRUE)</f>
        <v>18.600000000000001</v>
      </c>
      <c r="M5451" s="1" t="str">
        <f>VLOOKUP(A5451,Details!$A$1:$F$127,6,TRUE)</f>
        <v>NA</v>
      </c>
      <c r="N5451" s="1" t="str">
        <f>VLOOKUP(A5451,Details!$A$1:$F$127,5,TRUE)</f>
        <v>NA</v>
      </c>
      <c r="O5451" s="1" t="str">
        <f>VLOOKUP(A5451,Labels!$A$1:$B$127,2,TRUE)</f>
        <v>COPD</v>
      </c>
      <c r="P5451" s="1" t="str">
        <f>VLOOKUP(A5451,'Data Split'!$A$1:$B$921,2,TRUE)</f>
        <v>test</v>
      </c>
    </row>
    <row r="5452" spans="1:16" x14ac:dyDescent="0.3">
      <c r="A5452" s="1">
        <v>198</v>
      </c>
      <c r="B5452" s="1" t="s">
        <v>39</v>
      </c>
      <c r="C5452" s="1" t="s">
        <v>1</v>
      </c>
      <c r="D5452" s="1" t="s">
        <v>6</v>
      </c>
      <c r="E5452" s="1" t="s">
        <v>46</v>
      </c>
      <c r="F5452">
        <v>15.78</v>
      </c>
      <c r="G5452">
        <v>18.817</v>
      </c>
      <c r="H5452">
        <v>0</v>
      </c>
      <c r="I5452">
        <v>0</v>
      </c>
      <c r="J5452">
        <f>VLOOKUP(A5452,Details!$A$1:$F$127,2,TRUE)</f>
        <v>71</v>
      </c>
      <c r="K5452" t="str">
        <f>VLOOKUP(A5452,Details!$A$1:$F$127,3,TRUE)</f>
        <v>M</v>
      </c>
      <c r="L5452">
        <f>VLOOKUP(A5452,Details!$A$1:$F$127,4,TRUE)</f>
        <v>18.600000000000001</v>
      </c>
      <c r="M5452" s="1" t="str">
        <f>VLOOKUP(A5452,Details!$A$1:$F$127,6,TRUE)</f>
        <v>NA</v>
      </c>
      <c r="N5452" s="1" t="str">
        <f>VLOOKUP(A5452,Details!$A$1:$F$127,5,TRUE)</f>
        <v>NA</v>
      </c>
      <c r="O5452" s="1" t="str">
        <f>VLOOKUP(A5452,Labels!$A$1:$B$127,2,TRUE)</f>
        <v>COPD</v>
      </c>
      <c r="P5452" s="1" t="str">
        <f>VLOOKUP(A5452,'Data Split'!$A$1:$B$921,2,TRUE)</f>
        <v>test</v>
      </c>
    </row>
    <row r="5453" spans="1:16" x14ac:dyDescent="0.3">
      <c r="A5453" s="1">
        <v>198</v>
      </c>
      <c r="B5453" s="1" t="s">
        <v>39</v>
      </c>
      <c r="C5453" s="1" t="s">
        <v>1</v>
      </c>
      <c r="D5453" s="1" t="s">
        <v>6</v>
      </c>
      <c r="E5453" s="1" t="s">
        <v>46</v>
      </c>
      <c r="F5453">
        <v>18.817</v>
      </c>
      <c r="G5453">
        <v>19.940999999999999</v>
      </c>
      <c r="H5453">
        <v>0</v>
      </c>
      <c r="I5453">
        <v>0</v>
      </c>
      <c r="J5453">
        <f>VLOOKUP(A5453,Details!$A$1:$F$127,2,TRUE)</f>
        <v>71</v>
      </c>
      <c r="K5453" t="str">
        <f>VLOOKUP(A5453,Details!$A$1:$F$127,3,TRUE)</f>
        <v>M</v>
      </c>
      <c r="L5453">
        <f>VLOOKUP(A5453,Details!$A$1:$F$127,4,TRUE)</f>
        <v>18.600000000000001</v>
      </c>
      <c r="M5453" s="1" t="str">
        <f>VLOOKUP(A5453,Details!$A$1:$F$127,6,TRUE)</f>
        <v>NA</v>
      </c>
      <c r="N5453" s="1" t="str">
        <f>VLOOKUP(A5453,Details!$A$1:$F$127,5,TRUE)</f>
        <v>NA</v>
      </c>
      <c r="O5453" s="1" t="str">
        <f>VLOOKUP(A5453,Labels!$A$1:$B$127,2,TRUE)</f>
        <v>COPD</v>
      </c>
      <c r="P5453" s="1" t="str">
        <f>VLOOKUP(A5453,'Data Split'!$A$1:$B$921,2,TRUE)</f>
        <v>test</v>
      </c>
    </row>
    <row r="5454" spans="1:16" x14ac:dyDescent="0.3">
      <c r="A5454" s="1">
        <v>198</v>
      </c>
      <c r="B5454" s="1" t="s">
        <v>39</v>
      </c>
      <c r="C5454" s="1" t="s">
        <v>4</v>
      </c>
      <c r="D5454" s="1" t="s">
        <v>6</v>
      </c>
      <c r="E5454" s="1" t="s">
        <v>46</v>
      </c>
      <c r="F5454">
        <v>5.8999999999999997E-2</v>
      </c>
      <c r="G5454">
        <v>3.5960000000000001</v>
      </c>
      <c r="H5454">
        <v>1</v>
      </c>
      <c r="I5454">
        <v>0</v>
      </c>
      <c r="J5454">
        <f>VLOOKUP(A5454,Details!$A$1:$F$127,2,TRUE)</f>
        <v>71</v>
      </c>
      <c r="K5454" t="str">
        <f>VLOOKUP(A5454,Details!$A$1:$F$127,3,TRUE)</f>
        <v>M</v>
      </c>
      <c r="L5454">
        <f>VLOOKUP(A5454,Details!$A$1:$F$127,4,TRUE)</f>
        <v>18.600000000000001</v>
      </c>
      <c r="M5454" s="1" t="str">
        <f>VLOOKUP(A5454,Details!$A$1:$F$127,6,TRUE)</f>
        <v>NA</v>
      </c>
      <c r="N5454" s="1" t="str">
        <f>VLOOKUP(A5454,Details!$A$1:$F$127,5,TRUE)</f>
        <v>NA</v>
      </c>
      <c r="O5454" s="1" t="str">
        <f>VLOOKUP(A5454,Labels!$A$1:$B$127,2,TRUE)</f>
        <v>COPD</v>
      </c>
      <c r="P5454" s="1" t="str">
        <f>VLOOKUP(A5454,'Data Split'!$A$1:$B$921,2,TRUE)</f>
        <v>test</v>
      </c>
    </row>
    <row r="5455" spans="1:16" x14ac:dyDescent="0.3">
      <c r="A5455" s="1">
        <v>198</v>
      </c>
      <c r="B5455" s="1" t="s">
        <v>39</v>
      </c>
      <c r="C5455" s="1" t="s">
        <v>4</v>
      </c>
      <c r="D5455" s="1" t="s">
        <v>6</v>
      </c>
      <c r="E5455" s="1" t="s">
        <v>46</v>
      </c>
      <c r="F5455">
        <v>3.5960000000000001</v>
      </c>
      <c r="G5455">
        <v>6.9630000000000001</v>
      </c>
      <c r="H5455">
        <v>1</v>
      </c>
      <c r="I5455">
        <v>0</v>
      </c>
      <c r="J5455">
        <f>VLOOKUP(A5455,Details!$A$1:$F$127,2,TRUE)</f>
        <v>71</v>
      </c>
      <c r="K5455" t="str">
        <f>VLOOKUP(A5455,Details!$A$1:$F$127,3,TRUE)</f>
        <v>M</v>
      </c>
      <c r="L5455">
        <f>VLOOKUP(A5455,Details!$A$1:$F$127,4,TRUE)</f>
        <v>18.600000000000001</v>
      </c>
      <c r="M5455" s="1" t="str">
        <f>VLOOKUP(A5455,Details!$A$1:$F$127,6,TRUE)</f>
        <v>NA</v>
      </c>
      <c r="N5455" s="1" t="str">
        <f>VLOOKUP(A5455,Details!$A$1:$F$127,5,TRUE)</f>
        <v>NA</v>
      </c>
      <c r="O5455" s="1" t="str">
        <f>VLOOKUP(A5455,Labels!$A$1:$B$127,2,TRUE)</f>
        <v>COPD</v>
      </c>
      <c r="P5455" s="1" t="str">
        <f>VLOOKUP(A5455,'Data Split'!$A$1:$B$921,2,TRUE)</f>
        <v>test</v>
      </c>
    </row>
    <row r="5456" spans="1:16" x14ac:dyDescent="0.3">
      <c r="A5456" s="1">
        <v>198</v>
      </c>
      <c r="B5456" s="1" t="s">
        <v>39</v>
      </c>
      <c r="C5456" s="1" t="s">
        <v>4</v>
      </c>
      <c r="D5456" s="1" t="s">
        <v>6</v>
      </c>
      <c r="E5456" s="1" t="s">
        <v>46</v>
      </c>
      <c r="F5456">
        <v>6.9630000000000001</v>
      </c>
      <c r="G5456">
        <v>10.347</v>
      </c>
      <c r="H5456">
        <v>1</v>
      </c>
      <c r="I5456">
        <v>0</v>
      </c>
      <c r="J5456">
        <f>VLOOKUP(A5456,Details!$A$1:$F$127,2,TRUE)</f>
        <v>71</v>
      </c>
      <c r="K5456" t="str">
        <f>VLOOKUP(A5456,Details!$A$1:$F$127,3,TRUE)</f>
        <v>M</v>
      </c>
      <c r="L5456">
        <f>VLOOKUP(A5456,Details!$A$1:$F$127,4,TRUE)</f>
        <v>18.600000000000001</v>
      </c>
      <c r="M5456" s="1" t="str">
        <f>VLOOKUP(A5456,Details!$A$1:$F$127,6,TRUE)</f>
        <v>NA</v>
      </c>
      <c r="N5456" s="1" t="str">
        <f>VLOOKUP(A5456,Details!$A$1:$F$127,5,TRUE)</f>
        <v>NA</v>
      </c>
      <c r="O5456" s="1" t="str">
        <f>VLOOKUP(A5456,Labels!$A$1:$B$127,2,TRUE)</f>
        <v>COPD</v>
      </c>
      <c r="P5456" s="1" t="str">
        <f>VLOOKUP(A5456,'Data Split'!$A$1:$B$921,2,TRUE)</f>
        <v>test</v>
      </c>
    </row>
    <row r="5457" spans="1:16" x14ac:dyDescent="0.3">
      <c r="A5457" s="1">
        <v>198</v>
      </c>
      <c r="B5457" s="1" t="s">
        <v>39</v>
      </c>
      <c r="C5457" s="1" t="s">
        <v>4</v>
      </c>
      <c r="D5457" s="1" t="s">
        <v>6</v>
      </c>
      <c r="E5457" s="1" t="s">
        <v>46</v>
      </c>
      <c r="F5457">
        <v>10.347</v>
      </c>
      <c r="G5457">
        <v>13.510999999999999</v>
      </c>
      <c r="H5457">
        <v>1</v>
      </c>
      <c r="I5457">
        <v>0</v>
      </c>
      <c r="J5457">
        <f>VLOOKUP(A5457,Details!$A$1:$F$127,2,TRUE)</f>
        <v>71</v>
      </c>
      <c r="K5457" t="str">
        <f>VLOOKUP(A5457,Details!$A$1:$F$127,3,TRUE)</f>
        <v>M</v>
      </c>
      <c r="L5457">
        <f>VLOOKUP(A5457,Details!$A$1:$F$127,4,TRUE)</f>
        <v>18.600000000000001</v>
      </c>
      <c r="M5457" s="1" t="str">
        <f>VLOOKUP(A5457,Details!$A$1:$F$127,6,TRUE)</f>
        <v>NA</v>
      </c>
      <c r="N5457" s="1" t="str">
        <f>VLOOKUP(A5457,Details!$A$1:$F$127,5,TRUE)</f>
        <v>NA</v>
      </c>
      <c r="O5457" s="1" t="str">
        <f>VLOOKUP(A5457,Labels!$A$1:$B$127,2,TRUE)</f>
        <v>COPD</v>
      </c>
      <c r="P5457" s="1" t="str">
        <f>VLOOKUP(A5457,'Data Split'!$A$1:$B$921,2,TRUE)</f>
        <v>test</v>
      </c>
    </row>
    <row r="5458" spans="1:16" x14ac:dyDescent="0.3">
      <c r="A5458" s="1">
        <v>198</v>
      </c>
      <c r="B5458" s="1" t="s">
        <v>39</v>
      </c>
      <c r="C5458" s="1" t="s">
        <v>4</v>
      </c>
      <c r="D5458" s="1" t="s">
        <v>6</v>
      </c>
      <c r="E5458" s="1" t="s">
        <v>46</v>
      </c>
      <c r="F5458">
        <v>13.510999999999999</v>
      </c>
      <c r="G5458">
        <v>16.98</v>
      </c>
      <c r="H5458">
        <v>1</v>
      </c>
      <c r="I5458">
        <v>0</v>
      </c>
      <c r="J5458">
        <f>VLOOKUP(A5458,Details!$A$1:$F$127,2,TRUE)</f>
        <v>71</v>
      </c>
      <c r="K5458" t="str">
        <f>VLOOKUP(A5458,Details!$A$1:$F$127,3,TRUE)</f>
        <v>M</v>
      </c>
      <c r="L5458">
        <f>VLOOKUP(A5458,Details!$A$1:$F$127,4,TRUE)</f>
        <v>18.600000000000001</v>
      </c>
      <c r="M5458" s="1" t="str">
        <f>VLOOKUP(A5458,Details!$A$1:$F$127,6,TRUE)</f>
        <v>NA</v>
      </c>
      <c r="N5458" s="1" t="str">
        <f>VLOOKUP(A5458,Details!$A$1:$F$127,5,TRUE)</f>
        <v>NA</v>
      </c>
      <c r="O5458" s="1" t="str">
        <f>VLOOKUP(A5458,Labels!$A$1:$B$127,2,TRUE)</f>
        <v>COPD</v>
      </c>
      <c r="P5458" s="1" t="str">
        <f>VLOOKUP(A5458,'Data Split'!$A$1:$B$921,2,TRUE)</f>
        <v>test</v>
      </c>
    </row>
    <row r="5459" spans="1:16" x14ac:dyDescent="0.3">
      <c r="A5459" s="1">
        <v>198</v>
      </c>
      <c r="B5459" s="1" t="s">
        <v>39</v>
      </c>
      <c r="C5459" s="1" t="s">
        <v>4</v>
      </c>
      <c r="D5459" s="1" t="s">
        <v>6</v>
      </c>
      <c r="E5459" s="1" t="s">
        <v>46</v>
      </c>
      <c r="F5459">
        <v>16.98</v>
      </c>
      <c r="G5459">
        <v>19.907</v>
      </c>
      <c r="H5459">
        <v>1</v>
      </c>
      <c r="I5459">
        <v>0</v>
      </c>
      <c r="J5459">
        <f>VLOOKUP(A5459,Details!$A$1:$F$127,2,TRUE)</f>
        <v>71</v>
      </c>
      <c r="K5459" t="str">
        <f>VLOOKUP(A5459,Details!$A$1:$F$127,3,TRUE)</f>
        <v>M</v>
      </c>
      <c r="L5459">
        <f>VLOOKUP(A5459,Details!$A$1:$F$127,4,TRUE)</f>
        <v>18.600000000000001</v>
      </c>
      <c r="M5459" s="1" t="str">
        <f>VLOOKUP(A5459,Details!$A$1:$F$127,6,TRUE)</f>
        <v>NA</v>
      </c>
      <c r="N5459" s="1" t="str">
        <f>VLOOKUP(A5459,Details!$A$1:$F$127,5,TRUE)</f>
        <v>NA</v>
      </c>
      <c r="O5459" s="1" t="str">
        <f>VLOOKUP(A5459,Labels!$A$1:$B$127,2,TRUE)</f>
        <v>COPD</v>
      </c>
      <c r="P5459" s="1" t="str">
        <f>VLOOKUP(A5459,'Data Split'!$A$1:$B$921,2,TRUE)</f>
        <v>test</v>
      </c>
    </row>
    <row r="5460" spans="1:16" x14ac:dyDescent="0.3">
      <c r="A5460" s="1">
        <v>198</v>
      </c>
      <c r="B5460" s="1" t="s">
        <v>39</v>
      </c>
      <c r="C5460" s="1" t="s">
        <v>7</v>
      </c>
      <c r="D5460" s="1" t="s">
        <v>6</v>
      </c>
      <c r="E5460" s="1" t="s">
        <v>46</v>
      </c>
      <c r="F5460">
        <v>9.2999999999999999E-2</v>
      </c>
      <c r="G5460">
        <v>1.8680000000000001</v>
      </c>
      <c r="H5460">
        <v>0</v>
      </c>
      <c r="I5460">
        <v>0</v>
      </c>
      <c r="J5460">
        <f>VLOOKUP(A5460,Details!$A$1:$F$127,2,TRUE)</f>
        <v>71</v>
      </c>
      <c r="K5460" t="str">
        <f>VLOOKUP(A5460,Details!$A$1:$F$127,3,TRUE)</f>
        <v>M</v>
      </c>
      <c r="L5460">
        <f>VLOOKUP(A5460,Details!$A$1:$F$127,4,TRUE)</f>
        <v>18.600000000000001</v>
      </c>
      <c r="M5460" s="1" t="str">
        <f>VLOOKUP(A5460,Details!$A$1:$F$127,6,TRUE)</f>
        <v>NA</v>
      </c>
      <c r="N5460" s="1" t="str">
        <f>VLOOKUP(A5460,Details!$A$1:$F$127,5,TRUE)</f>
        <v>NA</v>
      </c>
      <c r="O5460" s="1" t="str">
        <f>VLOOKUP(A5460,Labels!$A$1:$B$127,2,TRUE)</f>
        <v>COPD</v>
      </c>
      <c r="P5460" s="1" t="str">
        <f>VLOOKUP(A5460,'Data Split'!$A$1:$B$921,2,TRUE)</f>
        <v>test</v>
      </c>
    </row>
    <row r="5461" spans="1:16" x14ac:dyDescent="0.3">
      <c r="A5461" s="1">
        <v>198</v>
      </c>
      <c r="B5461" s="1" t="s">
        <v>39</v>
      </c>
      <c r="C5461" s="1" t="s">
        <v>7</v>
      </c>
      <c r="D5461" s="1" t="s">
        <v>6</v>
      </c>
      <c r="E5461" s="1" t="s">
        <v>46</v>
      </c>
      <c r="F5461">
        <v>1.8680000000000001</v>
      </c>
      <c r="G5461">
        <v>5.2160000000000002</v>
      </c>
      <c r="H5461">
        <v>1</v>
      </c>
      <c r="I5461">
        <v>0</v>
      </c>
      <c r="J5461">
        <f>VLOOKUP(A5461,Details!$A$1:$F$127,2,TRUE)</f>
        <v>71</v>
      </c>
      <c r="K5461" t="str">
        <f>VLOOKUP(A5461,Details!$A$1:$F$127,3,TRUE)</f>
        <v>M</v>
      </c>
      <c r="L5461">
        <f>VLOOKUP(A5461,Details!$A$1:$F$127,4,TRUE)</f>
        <v>18.600000000000001</v>
      </c>
      <c r="M5461" s="1" t="str">
        <f>VLOOKUP(A5461,Details!$A$1:$F$127,6,TRUE)</f>
        <v>NA</v>
      </c>
      <c r="N5461" s="1" t="str">
        <f>VLOOKUP(A5461,Details!$A$1:$F$127,5,TRUE)</f>
        <v>NA</v>
      </c>
      <c r="O5461" s="1" t="str">
        <f>VLOOKUP(A5461,Labels!$A$1:$B$127,2,TRUE)</f>
        <v>COPD</v>
      </c>
      <c r="P5461" s="1" t="str">
        <f>VLOOKUP(A5461,'Data Split'!$A$1:$B$921,2,TRUE)</f>
        <v>test</v>
      </c>
    </row>
    <row r="5462" spans="1:16" x14ac:dyDescent="0.3">
      <c r="A5462" s="1">
        <v>198</v>
      </c>
      <c r="B5462" s="1" t="s">
        <v>39</v>
      </c>
      <c r="C5462" s="1" t="s">
        <v>7</v>
      </c>
      <c r="D5462" s="1" t="s">
        <v>6</v>
      </c>
      <c r="E5462" s="1" t="s">
        <v>46</v>
      </c>
      <c r="F5462">
        <v>5.2160000000000002</v>
      </c>
      <c r="G5462">
        <v>7.8869999999999996</v>
      </c>
      <c r="H5462">
        <v>0</v>
      </c>
      <c r="I5462">
        <v>0</v>
      </c>
      <c r="J5462">
        <f>VLOOKUP(A5462,Details!$A$1:$F$127,2,TRUE)</f>
        <v>71</v>
      </c>
      <c r="K5462" t="str">
        <f>VLOOKUP(A5462,Details!$A$1:$F$127,3,TRUE)</f>
        <v>M</v>
      </c>
      <c r="L5462">
        <f>VLOOKUP(A5462,Details!$A$1:$F$127,4,TRUE)</f>
        <v>18.600000000000001</v>
      </c>
      <c r="M5462" s="1" t="str">
        <f>VLOOKUP(A5462,Details!$A$1:$F$127,6,TRUE)</f>
        <v>NA</v>
      </c>
      <c r="N5462" s="1" t="str">
        <f>VLOOKUP(A5462,Details!$A$1:$F$127,5,TRUE)</f>
        <v>NA</v>
      </c>
      <c r="O5462" s="1" t="str">
        <f>VLOOKUP(A5462,Labels!$A$1:$B$127,2,TRUE)</f>
        <v>COPD</v>
      </c>
      <c r="P5462" s="1" t="str">
        <f>VLOOKUP(A5462,'Data Split'!$A$1:$B$921,2,TRUE)</f>
        <v>test</v>
      </c>
    </row>
    <row r="5463" spans="1:16" x14ac:dyDescent="0.3">
      <c r="A5463" s="1">
        <v>198</v>
      </c>
      <c r="B5463" s="1" t="s">
        <v>39</v>
      </c>
      <c r="C5463" s="1" t="s">
        <v>7</v>
      </c>
      <c r="D5463" s="1" t="s">
        <v>6</v>
      </c>
      <c r="E5463" s="1" t="s">
        <v>46</v>
      </c>
      <c r="F5463">
        <v>7.8869999999999996</v>
      </c>
      <c r="G5463">
        <v>10.423</v>
      </c>
      <c r="H5463">
        <v>0</v>
      </c>
      <c r="I5463">
        <v>0</v>
      </c>
      <c r="J5463">
        <f>VLOOKUP(A5463,Details!$A$1:$F$127,2,TRUE)</f>
        <v>71</v>
      </c>
      <c r="K5463" t="str">
        <f>VLOOKUP(A5463,Details!$A$1:$F$127,3,TRUE)</f>
        <v>M</v>
      </c>
      <c r="L5463">
        <f>VLOOKUP(A5463,Details!$A$1:$F$127,4,TRUE)</f>
        <v>18.600000000000001</v>
      </c>
      <c r="M5463" s="1" t="str">
        <f>VLOOKUP(A5463,Details!$A$1:$F$127,6,TRUE)</f>
        <v>NA</v>
      </c>
      <c r="N5463" s="1" t="str">
        <f>VLOOKUP(A5463,Details!$A$1:$F$127,5,TRUE)</f>
        <v>NA</v>
      </c>
      <c r="O5463" s="1" t="str">
        <f>VLOOKUP(A5463,Labels!$A$1:$B$127,2,TRUE)</f>
        <v>COPD</v>
      </c>
      <c r="P5463" s="1" t="str">
        <f>VLOOKUP(A5463,'Data Split'!$A$1:$B$921,2,TRUE)</f>
        <v>test</v>
      </c>
    </row>
    <row r="5464" spans="1:16" x14ac:dyDescent="0.3">
      <c r="A5464" s="1">
        <v>198</v>
      </c>
      <c r="B5464" s="1" t="s">
        <v>39</v>
      </c>
      <c r="C5464" s="1" t="s">
        <v>7</v>
      </c>
      <c r="D5464" s="1" t="s">
        <v>6</v>
      </c>
      <c r="E5464" s="1" t="s">
        <v>46</v>
      </c>
      <c r="F5464">
        <v>10.423</v>
      </c>
      <c r="G5464">
        <v>13.432</v>
      </c>
      <c r="H5464">
        <v>0</v>
      </c>
      <c r="I5464">
        <v>0</v>
      </c>
      <c r="J5464">
        <f>VLOOKUP(A5464,Details!$A$1:$F$127,2,TRUE)</f>
        <v>71</v>
      </c>
      <c r="K5464" t="str">
        <f>VLOOKUP(A5464,Details!$A$1:$F$127,3,TRUE)</f>
        <v>M</v>
      </c>
      <c r="L5464">
        <f>VLOOKUP(A5464,Details!$A$1:$F$127,4,TRUE)</f>
        <v>18.600000000000001</v>
      </c>
      <c r="M5464" s="1" t="str">
        <f>VLOOKUP(A5464,Details!$A$1:$F$127,6,TRUE)</f>
        <v>NA</v>
      </c>
      <c r="N5464" s="1" t="str">
        <f>VLOOKUP(A5464,Details!$A$1:$F$127,5,TRUE)</f>
        <v>NA</v>
      </c>
      <c r="O5464" s="1" t="str">
        <f>VLOOKUP(A5464,Labels!$A$1:$B$127,2,TRUE)</f>
        <v>COPD</v>
      </c>
      <c r="P5464" s="1" t="str">
        <f>VLOOKUP(A5464,'Data Split'!$A$1:$B$921,2,TRUE)</f>
        <v>test</v>
      </c>
    </row>
    <row r="5465" spans="1:16" x14ac:dyDescent="0.3">
      <c r="A5465" s="1">
        <v>198</v>
      </c>
      <c r="B5465" s="1" t="s">
        <v>39</v>
      </c>
      <c r="C5465" s="1" t="s">
        <v>7</v>
      </c>
      <c r="D5465" s="1" t="s">
        <v>6</v>
      </c>
      <c r="E5465" s="1" t="s">
        <v>46</v>
      </c>
      <c r="F5465">
        <v>13.432</v>
      </c>
      <c r="G5465">
        <v>16.728999999999999</v>
      </c>
      <c r="H5465">
        <v>0</v>
      </c>
      <c r="I5465">
        <v>0</v>
      </c>
      <c r="J5465">
        <f>VLOOKUP(A5465,Details!$A$1:$F$127,2,TRUE)</f>
        <v>71</v>
      </c>
      <c r="K5465" t="str">
        <f>VLOOKUP(A5465,Details!$A$1:$F$127,3,TRUE)</f>
        <v>M</v>
      </c>
      <c r="L5465">
        <f>VLOOKUP(A5465,Details!$A$1:$F$127,4,TRUE)</f>
        <v>18.600000000000001</v>
      </c>
      <c r="M5465" s="1" t="str">
        <f>VLOOKUP(A5465,Details!$A$1:$F$127,6,TRUE)</f>
        <v>NA</v>
      </c>
      <c r="N5465" s="1" t="str">
        <f>VLOOKUP(A5465,Details!$A$1:$F$127,5,TRUE)</f>
        <v>NA</v>
      </c>
      <c r="O5465" s="1" t="str">
        <f>VLOOKUP(A5465,Labels!$A$1:$B$127,2,TRUE)</f>
        <v>COPD</v>
      </c>
      <c r="P5465" s="1" t="str">
        <f>VLOOKUP(A5465,'Data Split'!$A$1:$B$921,2,TRUE)</f>
        <v>test</v>
      </c>
    </row>
    <row r="5466" spans="1:16" x14ac:dyDescent="0.3">
      <c r="A5466" s="1">
        <v>198</v>
      </c>
      <c r="B5466" s="1" t="s">
        <v>39</v>
      </c>
      <c r="C5466" s="1" t="s">
        <v>7</v>
      </c>
      <c r="D5466" s="1" t="s">
        <v>6</v>
      </c>
      <c r="E5466" s="1" t="s">
        <v>46</v>
      </c>
      <c r="F5466">
        <v>16.728999999999999</v>
      </c>
      <c r="G5466">
        <v>19.923999999999999</v>
      </c>
      <c r="H5466">
        <v>0</v>
      </c>
      <c r="I5466">
        <v>0</v>
      </c>
      <c r="J5466">
        <f>VLOOKUP(A5466,Details!$A$1:$F$127,2,TRUE)</f>
        <v>71</v>
      </c>
      <c r="K5466" t="str">
        <f>VLOOKUP(A5466,Details!$A$1:$F$127,3,TRUE)</f>
        <v>M</v>
      </c>
      <c r="L5466">
        <f>VLOOKUP(A5466,Details!$A$1:$F$127,4,TRUE)</f>
        <v>18.600000000000001</v>
      </c>
      <c r="M5466" s="1" t="str">
        <f>VLOOKUP(A5466,Details!$A$1:$F$127,6,TRUE)</f>
        <v>NA</v>
      </c>
      <c r="N5466" s="1" t="str">
        <f>VLOOKUP(A5466,Details!$A$1:$F$127,5,TRUE)</f>
        <v>NA</v>
      </c>
      <c r="O5466" s="1" t="str">
        <f>VLOOKUP(A5466,Labels!$A$1:$B$127,2,TRUE)</f>
        <v>COPD</v>
      </c>
      <c r="P5466" s="1" t="str">
        <f>VLOOKUP(A5466,'Data Split'!$A$1:$B$921,2,TRUE)</f>
        <v>test</v>
      </c>
    </row>
    <row r="5467" spans="1:16" x14ac:dyDescent="0.3">
      <c r="A5467" s="1">
        <v>198</v>
      </c>
      <c r="B5467" s="1" t="s">
        <v>39</v>
      </c>
      <c r="C5467" s="1" t="s">
        <v>8</v>
      </c>
      <c r="D5467" s="1" t="s">
        <v>6</v>
      </c>
      <c r="E5467" s="1" t="s">
        <v>46</v>
      </c>
      <c r="F5467">
        <v>4.2000000000000003E-2</v>
      </c>
      <c r="G5467">
        <v>1.2430000000000001</v>
      </c>
      <c r="H5467">
        <v>1</v>
      </c>
      <c r="I5467">
        <v>0</v>
      </c>
      <c r="J5467">
        <f>VLOOKUP(A5467,Details!$A$1:$F$127,2,TRUE)</f>
        <v>71</v>
      </c>
      <c r="K5467" t="str">
        <f>VLOOKUP(A5467,Details!$A$1:$F$127,3,TRUE)</f>
        <v>M</v>
      </c>
      <c r="L5467">
        <f>VLOOKUP(A5467,Details!$A$1:$F$127,4,TRUE)</f>
        <v>18.600000000000001</v>
      </c>
      <c r="M5467" s="1" t="str">
        <f>VLOOKUP(A5467,Details!$A$1:$F$127,6,TRUE)</f>
        <v>NA</v>
      </c>
      <c r="N5467" s="1" t="str">
        <f>VLOOKUP(A5467,Details!$A$1:$F$127,5,TRUE)</f>
        <v>NA</v>
      </c>
      <c r="O5467" s="1" t="str">
        <f>VLOOKUP(A5467,Labels!$A$1:$B$127,2,TRUE)</f>
        <v>COPD</v>
      </c>
      <c r="P5467" s="1" t="str">
        <f>VLOOKUP(A5467,'Data Split'!$A$1:$B$921,2,TRUE)</f>
        <v>test</v>
      </c>
    </row>
    <row r="5468" spans="1:16" x14ac:dyDescent="0.3">
      <c r="A5468" s="1">
        <v>198</v>
      </c>
      <c r="B5468" s="1" t="s">
        <v>39</v>
      </c>
      <c r="C5468" s="1" t="s">
        <v>8</v>
      </c>
      <c r="D5468" s="1" t="s">
        <v>6</v>
      </c>
      <c r="E5468" s="1" t="s">
        <v>46</v>
      </c>
      <c r="F5468">
        <v>1.2430000000000001</v>
      </c>
      <c r="G5468">
        <v>4.0490000000000004</v>
      </c>
      <c r="H5468">
        <v>1</v>
      </c>
      <c r="I5468">
        <v>0</v>
      </c>
      <c r="J5468">
        <f>VLOOKUP(A5468,Details!$A$1:$F$127,2,TRUE)</f>
        <v>71</v>
      </c>
      <c r="K5468" t="str">
        <f>VLOOKUP(A5468,Details!$A$1:$F$127,3,TRUE)</f>
        <v>M</v>
      </c>
      <c r="L5468">
        <f>VLOOKUP(A5468,Details!$A$1:$F$127,4,TRUE)</f>
        <v>18.600000000000001</v>
      </c>
      <c r="M5468" s="1" t="str">
        <f>VLOOKUP(A5468,Details!$A$1:$F$127,6,TRUE)</f>
        <v>NA</v>
      </c>
      <c r="N5468" s="1" t="str">
        <f>VLOOKUP(A5468,Details!$A$1:$F$127,5,TRUE)</f>
        <v>NA</v>
      </c>
      <c r="O5468" s="1" t="str">
        <f>VLOOKUP(A5468,Labels!$A$1:$B$127,2,TRUE)</f>
        <v>COPD</v>
      </c>
      <c r="P5468" s="1" t="str">
        <f>VLOOKUP(A5468,'Data Split'!$A$1:$B$921,2,TRUE)</f>
        <v>test</v>
      </c>
    </row>
    <row r="5469" spans="1:16" x14ac:dyDescent="0.3">
      <c r="A5469" s="1">
        <v>198</v>
      </c>
      <c r="B5469" s="1" t="s">
        <v>39</v>
      </c>
      <c r="C5469" s="1" t="s">
        <v>8</v>
      </c>
      <c r="D5469" s="1" t="s">
        <v>6</v>
      </c>
      <c r="E5469" s="1" t="s">
        <v>46</v>
      </c>
      <c r="F5469">
        <v>4.0490000000000004</v>
      </c>
      <c r="G5469">
        <v>6.94</v>
      </c>
      <c r="H5469">
        <v>1</v>
      </c>
      <c r="I5469">
        <v>0</v>
      </c>
      <c r="J5469">
        <f>VLOOKUP(A5469,Details!$A$1:$F$127,2,TRUE)</f>
        <v>71</v>
      </c>
      <c r="K5469" t="str">
        <f>VLOOKUP(A5469,Details!$A$1:$F$127,3,TRUE)</f>
        <v>M</v>
      </c>
      <c r="L5469">
        <f>VLOOKUP(A5469,Details!$A$1:$F$127,4,TRUE)</f>
        <v>18.600000000000001</v>
      </c>
      <c r="M5469" s="1" t="str">
        <f>VLOOKUP(A5469,Details!$A$1:$F$127,6,TRUE)</f>
        <v>NA</v>
      </c>
      <c r="N5469" s="1" t="str">
        <f>VLOOKUP(A5469,Details!$A$1:$F$127,5,TRUE)</f>
        <v>NA</v>
      </c>
      <c r="O5469" s="1" t="str">
        <f>VLOOKUP(A5469,Labels!$A$1:$B$127,2,TRUE)</f>
        <v>COPD</v>
      </c>
      <c r="P5469" s="1" t="str">
        <f>VLOOKUP(A5469,'Data Split'!$A$1:$B$921,2,TRUE)</f>
        <v>test</v>
      </c>
    </row>
    <row r="5470" spans="1:16" x14ac:dyDescent="0.3">
      <c r="A5470" s="1">
        <v>198</v>
      </c>
      <c r="B5470" s="1" t="s">
        <v>39</v>
      </c>
      <c r="C5470" s="1" t="s">
        <v>8</v>
      </c>
      <c r="D5470" s="1" t="s">
        <v>6</v>
      </c>
      <c r="E5470" s="1" t="s">
        <v>46</v>
      </c>
      <c r="F5470">
        <v>6.94</v>
      </c>
      <c r="G5470">
        <v>10.254</v>
      </c>
      <c r="H5470">
        <v>1</v>
      </c>
      <c r="I5470">
        <v>0</v>
      </c>
      <c r="J5470">
        <f>VLOOKUP(A5470,Details!$A$1:$F$127,2,TRUE)</f>
        <v>71</v>
      </c>
      <c r="K5470" t="str">
        <f>VLOOKUP(A5470,Details!$A$1:$F$127,3,TRUE)</f>
        <v>M</v>
      </c>
      <c r="L5470">
        <f>VLOOKUP(A5470,Details!$A$1:$F$127,4,TRUE)</f>
        <v>18.600000000000001</v>
      </c>
      <c r="M5470" s="1" t="str">
        <f>VLOOKUP(A5470,Details!$A$1:$F$127,6,TRUE)</f>
        <v>NA</v>
      </c>
      <c r="N5470" s="1" t="str">
        <f>VLOOKUP(A5470,Details!$A$1:$F$127,5,TRUE)</f>
        <v>NA</v>
      </c>
      <c r="O5470" s="1" t="str">
        <f>VLOOKUP(A5470,Labels!$A$1:$B$127,2,TRUE)</f>
        <v>COPD</v>
      </c>
      <c r="P5470" s="1" t="str">
        <f>VLOOKUP(A5470,'Data Split'!$A$1:$B$921,2,TRUE)</f>
        <v>test</v>
      </c>
    </row>
    <row r="5471" spans="1:16" x14ac:dyDescent="0.3">
      <c r="A5471" s="1">
        <v>198</v>
      </c>
      <c r="B5471" s="1" t="s">
        <v>39</v>
      </c>
      <c r="C5471" s="1" t="s">
        <v>8</v>
      </c>
      <c r="D5471" s="1" t="s">
        <v>6</v>
      </c>
      <c r="E5471" s="1" t="s">
        <v>46</v>
      </c>
      <c r="F5471">
        <v>10.254</v>
      </c>
      <c r="G5471">
        <v>13.465999999999999</v>
      </c>
      <c r="H5471">
        <v>1</v>
      </c>
      <c r="I5471">
        <v>0</v>
      </c>
      <c r="J5471">
        <f>VLOOKUP(A5471,Details!$A$1:$F$127,2,TRUE)</f>
        <v>71</v>
      </c>
      <c r="K5471" t="str">
        <f>VLOOKUP(A5471,Details!$A$1:$F$127,3,TRUE)</f>
        <v>M</v>
      </c>
      <c r="L5471">
        <f>VLOOKUP(A5471,Details!$A$1:$F$127,4,TRUE)</f>
        <v>18.600000000000001</v>
      </c>
      <c r="M5471" s="1" t="str">
        <f>VLOOKUP(A5471,Details!$A$1:$F$127,6,TRUE)</f>
        <v>NA</v>
      </c>
      <c r="N5471" s="1" t="str">
        <f>VLOOKUP(A5471,Details!$A$1:$F$127,5,TRUE)</f>
        <v>NA</v>
      </c>
      <c r="O5471" s="1" t="str">
        <f>VLOOKUP(A5471,Labels!$A$1:$B$127,2,TRUE)</f>
        <v>COPD</v>
      </c>
      <c r="P5471" s="1" t="str">
        <f>VLOOKUP(A5471,'Data Split'!$A$1:$B$921,2,TRUE)</f>
        <v>test</v>
      </c>
    </row>
    <row r="5472" spans="1:16" x14ac:dyDescent="0.3">
      <c r="A5472" s="1">
        <v>198</v>
      </c>
      <c r="B5472" s="1" t="s">
        <v>39</v>
      </c>
      <c r="C5472" s="1" t="s">
        <v>8</v>
      </c>
      <c r="D5472" s="1" t="s">
        <v>6</v>
      </c>
      <c r="E5472" s="1" t="s">
        <v>46</v>
      </c>
      <c r="F5472">
        <v>13.465999999999999</v>
      </c>
      <c r="G5472">
        <v>16.948</v>
      </c>
      <c r="H5472">
        <v>1</v>
      </c>
      <c r="I5472">
        <v>0</v>
      </c>
      <c r="J5472">
        <f>VLOOKUP(A5472,Details!$A$1:$F$127,2,TRUE)</f>
        <v>71</v>
      </c>
      <c r="K5472" t="str">
        <f>VLOOKUP(A5472,Details!$A$1:$F$127,3,TRUE)</f>
        <v>M</v>
      </c>
      <c r="L5472">
        <f>VLOOKUP(A5472,Details!$A$1:$F$127,4,TRUE)</f>
        <v>18.600000000000001</v>
      </c>
      <c r="M5472" s="1" t="str">
        <f>VLOOKUP(A5472,Details!$A$1:$F$127,6,TRUE)</f>
        <v>NA</v>
      </c>
      <c r="N5472" s="1" t="str">
        <f>VLOOKUP(A5472,Details!$A$1:$F$127,5,TRUE)</f>
        <v>NA</v>
      </c>
      <c r="O5472" s="1" t="str">
        <f>VLOOKUP(A5472,Labels!$A$1:$B$127,2,TRUE)</f>
        <v>COPD</v>
      </c>
      <c r="P5472" s="1" t="str">
        <f>VLOOKUP(A5472,'Data Split'!$A$1:$B$921,2,TRUE)</f>
        <v>test</v>
      </c>
    </row>
    <row r="5473" spans="1:16" x14ac:dyDescent="0.3">
      <c r="A5473" s="1">
        <v>198</v>
      </c>
      <c r="B5473" s="1" t="s">
        <v>39</v>
      </c>
      <c r="C5473" s="1" t="s">
        <v>8</v>
      </c>
      <c r="D5473" s="1" t="s">
        <v>6</v>
      </c>
      <c r="E5473" s="1" t="s">
        <v>46</v>
      </c>
      <c r="F5473">
        <v>16.948</v>
      </c>
      <c r="G5473">
        <v>19.535</v>
      </c>
      <c r="H5473">
        <v>1</v>
      </c>
      <c r="I5473">
        <v>0</v>
      </c>
      <c r="J5473">
        <f>VLOOKUP(A5473,Details!$A$1:$F$127,2,TRUE)</f>
        <v>71</v>
      </c>
      <c r="K5473" t="str">
        <f>VLOOKUP(A5473,Details!$A$1:$F$127,3,TRUE)</f>
        <v>M</v>
      </c>
      <c r="L5473">
        <f>VLOOKUP(A5473,Details!$A$1:$F$127,4,TRUE)</f>
        <v>18.600000000000001</v>
      </c>
      <c r="M5473" s="1" t="str">
        <f>VLOOKUP(A5473,Details!$A$1:$F$127,6,TRUE)</f>
        <v>NA</v>
      </c>
      <c r="N5473" s="1" t="str">
        <f>VLOOKUP(A5473,Details!$A$1:$F$127,5,TRUE)</f>
        <v>NA</v>
      </c>
      <c r="O5473" s="1" t="str">
        <f>VLOOKUP(A5473,Labels!$A$1:$B$127,2,TRUE)</f>
        <v>COPD</v>
      </c>
      <c r="P5473" s="1" t="str">
        <f>VLOOKUP(A5473,'Data Split'!$A$1:$B$921,2,TRUE)</f>
        <v>test</v>
      </c>
    </row>
    <row r="5474" spans="1:16" x14ac:dyDescent="0.3">
      <c r="A5474" s="1">
        <v>198</v>
      </c>
      <c r="B5474" s="1" t="s">
        <v>39</v>
      </c>
      <c r="C5474" s="1" t="s">
        <v>9</v>
      </c>
      <c r="D5474" s="1" t="s">
        <v>6</v>
      </c>
      <c r="E5474" s="1" t="s">
        <v>46</v>
      </c>
      <c r="F5474">
        <v>2.5000000000000001E-2</v>
      </c>
      <c r="G5474">
        <v>1.851</v>
      </c>
      <c r="H5474">
        <v>1</v>
      </c>
      <c r="I5474">
        <v>0</v>
      </c>
      <c r="J5474">
        <f>VLOOKUP(A5474,Details!$A$1:$F$127,2,TRUE)</f>
        <v>71</v>
      </c>
      <c r="K5474" t="str">
        <f>VLOOKUP(A5474,Details!$A$1:$F$127,3,TRUE)</f>
        <v>M</v>
      </c>
      <c r="L5474">
        <f>VLOOKUP(A5474,Details!$A$1:$F$127,4,TRUE)</f>
        <v>18.600000000000001</v>
      </c>
      <c r="M5474" s="1" t="str">
        <f>VLOOKUP(A5474,Details!$A$1:$F$127,6,TRUE)</f>
        <v>NA</v>
      </c>
      <c r="N5474" s="1" t="str">
        <f>VLOOKUP(A5474,Details!$A$1:$F$127,5,TRUE)</f>
        <v>NA</v>
      </c>
      <c r="O5474" s="1" t="str">
        <f>VLOOKUP(A5474,Labels!$A$1:$B$127,2,TRUE)</f>
        <v>COPD</v>
      </c>
      <c r="P5474" s="1" t="str">
        <f>VLOOKUP(A5474,'Data Split'!$A$1:$B$921,2,TRUE)</f>
        <v>test</v>
      </c>
    </row>
    <row r="5475" spans="1:16" x14ac:dyDescent="0.3">
      <c r="A5475" s="1">
        <v>198</v>
      </c>
      <c r="B5475" s="1" t="s">
        <v>39</v>
      </c>
      <c r="C5475" s="1" t="s">
        <v>9</v>
      </c>
      <c r="D5475" s="1" t="s">
        <v>6</v>
      </c>
      <c r="E5475" s="1" t="s">
        <v>46</v>
      </c>
      <c r="F5475">
        <v>1.851</v>
      </c>
      <c r="G5475">
        <v>4.7759999999999998</v>
      </c>
      <c r="H5475">
        <v>1</v>
      </c>
      <c r="I5475">
        <v>0</v>
      </c>
      <c r="J5475">
        <f>VLOOKUP(A5475,Details!$A$1:$F$127,2,TRUE)</f>
        <v>71</v>
      </c>
      <c r="K5475" t="str">
        <f>VLOOKUP(A5475,Details!$A$1:$F$127,3,TRUE)</f>
        <v>M</v>
      </c>
      <c r="L5475">
        <f>VLOOKUP(A5475,Details!$A$1:$F$127,4,TRUE)</f>
        <v>18.600000000000001</v>
      </c>
      <c r="M5475" s="1" t="str">
        <f>VLOOKUP(A5475,Details!$A$1:$F$127,6,TRUE)</f>
        <v>NA</v>
      </c>
      <c r="N5475" s="1" t="str">
        <f>VLOOKUP(A5475,Details!$A$1:$F$127,5,TRUE)</f>
        <v>NA</v>
      </c>
      <c r="O5475" s="1" t="str">
        <f>VLOOKUP(A5475,Labels!$A$1:$B$127,2,TRUE)</f>
        <v>COPD</v>
      </c>
      <c r="P5475" s="1" t="str">
        <f>VLOOKUP(A5475,'Data Split'!$A$1:$B$921,2,TRUE)</f>
        <v>test</v>
      </c>
    </row>
    <row r="5476" spans="1:16" x14ac:dyDescent="0.3">
      <c r="A5476" s="1">
        <v>198</v>
      </c>
      <c r="B5476" s="1" t="s">
        <v>39</v>
      </c>
      <c r="C5476" s="1" t="s">
        <v>9</v>
      </c>
      <c r="D5476" s="1" t="s">
        <v>6</v>
      </c>
      <c r="E5476" s="1" t="s">
        <v>46</v>
      </c>
      <c r="F5476">
        <v>4.7759999999999998</v>
      </c>
      <c r="G5476">
        <v>8.0389999999999997</v>
      </c>
      <c r="H5476">
        <v>1</v>
      </c>
      <c r="I5476">
        <v>0</v>
      </c>
      <c r="J5476">
        <f>VLOOKUP(A5476,Details!$A$1:$F$127,2,TRUE)</f>
        <v>71</v>
      </c>
      <c r="K5476" t="str">
        <f>VLOOKUP(A5476,Details!$A$1:$F$127,3,TRUE)</f>
        <v>M</v>
      </c>
      <c r="L5476">
        <f>VLOOKUP(A5476,Details!$A$1:$F$127,4,TRUE)</f>
        <v>18.600000000000001</v>
      </c>
      <c r="M5476" s="1" t="str">
        <f>VLOOKUP(A5476,Details!$A$1:$F$127,6,TRUE)</f>
        <v>NA</v>
      </c>
      <c r="N5476" s="1" t="str">
        <f>VLOOKUP(A5476,Details!$A$1:$F$127,5,TRUE)</f>
        <v>NA</v>
      </c>
      <c r="O5476" s="1" t="str">
        <f>VLOOKUP(A5476,Labels!$A$1:$B$127,2,TRUE)</f>
        <v>COPD</v>
      </c>
      <c r="P5476" s="1" t="str">
        <f>VLOOKUP(A5476,'Data Split'!$A$1:$B$921,2,TRUE)</f>
        <v>test</v>
      </c>
    </row>
    <row r="5477" spans="1:16" x14ac:dyDescent="0.3">
      <c r="A5477" s="1">
        <v>198</v>
      </c>
      <c r="B5477" s="1" t="s">
        <v>39</v>
      </c>
      <c r="C5477" s="1" t="s">
        <v>9</v>
      </c>
      <c r="D5477" s="1" t="s">
        <v>6</v>
      </c>
      <c r="E5477" s="1" t="s">
        <v>46</v>
      </c>
      <c r="F5477">
        <v>8.0389999999999997</v>
      </c>
      <c r="G5477">
        <v>10.811999999999999</v>
      </c>
      <c r="H5477">
        <v>1</v>
      </c>
      <c r="I5477">
        <v>0</v>
      </c>
      <c r="J5477">
        <f>VLOOKUP(A5477,Details!$A$1:$F$127,2,TRUE)</f>
        <v>71</v>
      </c>
      <c r="K5477" t="str">
        <f>VLOOKUP(A5477,Details!$A$1:$F$127,3,TRUE)</f>
        <v>M</v>
      </c>
      <c r="L5477">
        <f>VLOOKUP(A5477,Details!$A$1:$F$127,4,TRUE)</f>
        <v>18.600000000000001</v>
      </c>
      <c r="M5477" s="1" t="str">
        <f>VLOOKUP(A5477,Details!$A$1:$F$127,6,TRUE)</f>
        <v>NA</v>
      </c>
      <c r="N5477" s="1" t="str">
        <f>VLOOKUP(A5477,Details!$A$1:$F$127,5,TRUE)</f>
        <v>NA</v>
      </c>
      <c r="O5477" s="1" t="str">
        <f>VLOOKUP(A5477,Labels!$A$1:$B$127,2,TRUE)</f>
        <v>COPD</v>
      </c>
      <c r="P5477" s="1" t="str">
        <f>VLOOKUP(A5477,'Data Split'!$A$1:$B$921,2,TRUE)</f>
        <v>test</v>
      </c>
    </row>
    <row r="5478" spans="1:16" x14ac:dyDescent="0.3">
      <c r="A5478" s="1">
        <v>198</v>
      </c>
      <c r="B5478" s="1" t="s">
        <v>39</v>
      </c>
      <c r="C5478" s="1" t="s">
        <v>9</v>
      </c>
      <c r="D5478" s="1" t="s">
        <v>6</v>
      </c>
      <c r="E5478" s="1" t="s">
        <v>46</v>
      </c>
      <c r="F5478">
        <v>10.811999999999999</v>
      </c>
      <c r="G5478">
        <v>13.855</v>
      </c>
      <c r="H5478">
        <v>1</v>
      </c>
      <c r="I5478">
        <v>0</v>
      </c>
      <c r="J5478">
        <f>VLOOKUP(A5478,Details!$A$1:$F$127,2,TRUE)</f>
        <v>71</v>
      </c>
      <c r="K5478" t="str">
        <f>VLOOKUP(A5478,Details!$A$1:$F$127,3,TRUE)</f>
        <v>M</v>
      </c>
      <c r="L5478">
        <f>VLOOKUP(A5478,Details!$A$1:$F$127,4,TRUE)</f>
        <v>18.600000000000001</v>
      </c>
      <c r="M5478" s="1" t="str">
        <f>VLOOKUP(A5478,Details!$A$1:$F$127,6,TRUE)</f>
        <v>NA</v>
      </c>
      <c r="N5478" s="1" t="str">
        <f>VLOOKUP(A5478,Details!$A$1:$F$127,5,TRUE)</f>
        <v>NA</v>
      </c>
      <c r="O5478" s="1" t="str">
        <f>VLOOKUP(A5478,Labels!$A$1:$B$127,2,TRUE)</f>
        <v>COPD</v>
      </c>
      <c r="P5478" s="1" t="str">
        <f>VLOOKUP(A5478,'Data Split'!$A$1:$B$921,2,TRUE)</f>
        <v>test</v>
      </c>
    </row>
    <row r="5479" spans="1:16" x14ac:dyDescent="0.3">
      <c r="A5479" s="1">
        <v>198</v>
      </c>
      <c r="B5479" s="1" t="s">
        <v>39</v>
      </c>
      <c r="C5479" s="1" t="s">
        <v>9</v>
      </c>
      <c r="D5479" s="1" t="s">
        <v>6</v>
      </c>
      <c r="E5479" s="1" t="s">
        <v>46</v>
      </c>
      <c r="F5479">
        <v>13.855</v>
      </c>
      <c r="G5479">
        <v>16.745999999999999</v>
      </c>
      <c r="H5479">
        <v>0</v>
      </c>
      <c r="I5479">
        <v>0</v>
      </c>
      <c r="J5479">
        <f>VLOOKUP(A5479,Details!$A$1:$F$127,2,TRUE)</f>
        <v>71</v>
      </c>
      <c r="K5479" t="str">
        <f>VLOOKUP(A5479,Details!$A$1:$F$127,3,TRUE)</f>
        <v>M</v>
      </c>
      <c r="L5479">
        <f>VLOOKUP(A5479,Details!$A$1:$F$127,4,TRUE)</f>
        <v>18.600000000000001</v>
      </c>
      <c r="M5479" s="1" t="str">
        <f>VLOOKUP(A5479,Details!$A$1:$F$127,6,TRUE)</f>
        <v>NA</v>
      </c>
      <c r="N5479" s="1" t="str">
        <f>VLOOKUP(A5479,Details!$A$1:$F$127,5,TRUE)</f>
        <v>NA</v>
      </c>
      <c r="O5479" s="1" t="str">
        <f>VLOOKUP(A5479,Labels!$A$1:$B$127,2,TRUE)</f>
        <v>COPD</v>
      </c>
      <c r="P5479" s="1" t="str">
        <f>VLOOKUP(A5479,'Data Split'!$A$1:$B$921,2,TRUE)</f>
        <v>test</v>
      </c>
    </row>
    <row r="5480" spans="1:16" x14ac:dyDescent="0.3">
      <c r="A5480" s="1">
        <v>198</v>
      </c>
      <c r="B5480" s="1" t="s">
        <v>39</v>
      </c>
      <c r="C5480" s="1" t="s">
        <v>9</v>
      </c>
      <c r="D5480" s="1" t="s">
        <v>6</v>
      </c>
      <c r="E5480" s="1" t="s">
        <v>46</v>
      </c>
      <c r="F5480">
        <v>16.745999999999999</v>
      </c>
      <c r="G5480">
        <v>19.940999999999999</v>
      </c>
      <c r="H5480">
        <v>1</v>
      </c>
      <c r="I5480">
        <v>0</v>
      </c>
      <c r="J5480">
        <f>VLOOKUP(A5480,Details!$A$1:$F$127,2,TRUE)</f>
        <v>71</v>
      </c>
      <c r="K5480" t="str">
        <f>VLOOKUP(A5480,Details!$A$1:$F$127,3,TRUE)</f>
        <v>M</v>
      </c>
      <c r="L5480">
        <f>VLOOKUP(A5480,Details!$A$1:$F$127,4,TRUE)</f>
        <v>18.600000000000001</v>
      </c>
      <c r="M5480" s="1" t="str">
        <f>VLOOKUP(A5480,Details!$A$1:$F$127,6,TRUE)</f>
        <v>NA</v>
      </c>
      <c r="N5480" s="1" t="str">
        <f>VLOOKUP(A5480,Details!$A$1:$F$127,5,TRUE)</f>
        <v>NA</v>
      </c>
      <c r="O5480" s="1" t="str">
        <f>VLOOKUP(A5480,Labels!$A$1:$B$127,2,TRUE)</f>
        <v>COPD</v>
      </c>
      <c r="P5480" s="1" t="str">
        <f>VLOOKUP(A5480,'Data Split'!$A$1:$B$921,2,TRUE)</f>
        <v>test</v>
      </c>
    </row>
    <row r="5481" spans="1:16" x14ac:dyDescent="0.3">
      <c r="A5481" s="1">
        <v>198</v>
      </c>
      <c r="B5481" s="1" t="s">
        <v>39</v>
      </c>
      <c r="C5481" s="1" t="s">
        <v>3</v>
      </c>
      <c r="D5481" s="1" t="s">
        <v>6</v>
      </c>
      <c r="E5481" s="1" t="s">
        <v>46</v>
      </c>
      <c r="F5481">
        <v>4.2000000000000003E-2</v>
      </c>
      <c r="G5481">
        <v>1.3440000000000001</v>
      </c>
      <c r="H5481">
        <v>1</v>
      </c>
      <c r="I5481">
        <v>0</v>
      </c>
      <c r="J5481">
        <f>VLOOKUP(A5481,Details!$A$1:$F$127,2,TRUE)</f>
        <v>71</v>
      </c>
      <c r="K5481" t="str">
        <f>VLOOKUP(A5481,Details!$A$1:$F$127,3,TRUE)</f>
        <v>M</v>
      </c>
      <c r="L5481">
        <f>VLOOKUP(A5481,Details!$A$1:$F$127,4,TRUE)</f>
        <v>18.600000000000001</v>
      </c>
      <c r="M5481" s="1" t="str">
        <f>VLOOKUP(A5481,Details!$A$1:$F$127,6,TRUE)</f>
        <v>NA</v>
      </c>
      <c r="N5481" s="1" t="str">
        <f>VLOOKUP(A5481,Details!$A$1:$F$127,5,TRUE)</f>
        <v>NA</v>
      </c>
      <c r="O5481" s="1" t="str">
        <f>VLOOKUP(A5481,Labels!$A$1:$B$127,2,TRUE)</f>
        <v>COPD</v>
      </c>
      <c r="P5481" s="1" t="str">
        <f>VLOOKUP(A5481,'Data Split'!$A$1:$B$921,2,TRUE)</f>
        <v>test</v>
      </c>
    </row>
    <row r="5482" spans="1:16" x14ac:dyDescent="0.3">
      <c r="A5482" s="1">
        <v>198</v>
      </c>
      <c r="B5482" s="1" t="s">
        <v>39</v>
      </c>
      <c r="C5482" s="1" t="s">
        <v>3</v>
      </c>
      <c r="D5482" s="1" t="s">
        <v>6</v>
      </c>
      <c r="E5482" s="1" t="s">
        <v>46</v>
      </c>
      <c r="F5482">
        <v>1.3440000000000001</v>
      </c>
      <c r="G5482">
        <v>4.6580000000000004</v>
      </c>
      <c r="H5482">
        <v>1</v>
      </c>
      <c r="I5482">
        <v>0</v>
      </c>
      <c r="J5482">
        <f>VLOOKUP(A5482,Details!$A$1:$F$127,2,TRUE)</f>
        <v>71</v>
      </c>
      <c r="K5482" t="str">
        <f>VLOOKUP(A5482,Details!$A$1:$F$127,3,TRUE)</f>
        <v>M</v>
      </c>
      <c r="L5482">
        <f>VLOOKUP(A5482,Details!$A$1:$F$127,4,TRUE)</f>
        <v>18.600000000000001</v>
      </c>
      <c r="M5482" s="1" t="str">
        <f>VLOOKUP(A5482,Details!$A$1:$F$127,6,TRUE)</f>
        <v>NA</v>
      </c>
      <c r="N5482" s="1" t="str">
        <f>VLOOKUP(A5482,Details!$A$1:$F$127,5,TRUE)</f>
        <v>NA</v>
      </c>
      <c r="O5482" s="1" t="str">
        <f>VLOOKUP(A5482,Labels!$A$1:$B$127,2,TRUE)</f>
        <v>COPD</v>
      </c>
      <c r="P5482" s="1" t="str">
        <f>VLOOKUP(A5482,'Data Split'!$A$1:$B$921,2,TRUE)</f>
        <v>test</v>
      </c>
    </row>
    <row r="5483" spans="1:16" x14ac:dyDescent="0.3">
      <c r="A5483" s="1">
        <v>198</v>
      </c>
      <c r="B5483" s="1" t="s">
        <v>39</v>
      </c>
      <c r="C5483" s="1" t="s">
        <v>3</v>
      </c>
      <c r="D5483" s="1" t="s">
        <v>6</v>
      </c>
      <c r="E5483" s="1" t="s">
        <v>46</v>
      </c>
      <c r="F5483">
        <v>4.6580000000000004</v>
      </c>
      <c r="G5483">
        <v>7.8360000000000003</v>
      </c>
      <c r="H5483">
        <v>1</v>
      </c>
      <c r="I5483">
        <v>0</v>
      </c>
      <c r="J5483">
        <f>VLOOKUP(A5483,Details!$A$1:$F$127,2,TRUE)</f>
        <v>71</v>
      </c>
      <c r="K5483" t="str">
        <f>VLOOKUP(A5483,Details!$A$1:$F$127,3,TRUE)</f>
        <v>M</v>
      </c>
      <c r="L5483">
        <f>VLOOKUP(A5483,Details!$A$1:$F$127,4,TRUE)</f>
        <v>18.600000000000001</v>
      </c>
      <c r="M5483" s="1" t="str">
        <f>VLOOKUP(A5483,Details!$A$1:$F$127,6,TRUE)</f>
        <v>NA</v>
      </c>
      <c r="N5483" s="1" t="str">
        <f>VLOOKUP(A5483,Details!$A$1:$F$127,5,TRUE)</f>
        <v>NA</v>
      </c>
      <c r="O5483" s="1" t="str">
        <f>VLOOKUP(A5483,Labels!$A$1:$B$127,2,TRUE)</f>
        <v>COPD</v>
      </c>
      <c r="P5483" s="1" t="str">
        <f>VLOOKUP(A5483,'Data Split'!$A$1:$B$921,2,TRUE)</f>
        <v>test</v>
      </c>
    </row>
    <row r="5484" spans="1:16" x14ac:dyDescent="0.3">
      <c r="A5484" s="1">
        <v>198</v>
      </c>
      <c r="B5484" s="1" t="s">
        <v>39</v>
      </c>
      <c r="C5484" s="1" t="s">
        <v>3</v>
      </c>
      <c r="D5484" s="1" t="s">
        <v>6</v>
      </c>
      <c r="E5484" s="1" t="s">
        <v>46</v>
      </c>
      <c r="F5484">
        <v>7.8360000000000003</v>
      </c>
      <c r="G5484">
        <v>10.71</v>
      </c>
      <c r="H5484">
        <v>0</v>
      </c>
      <c r="I5484">
        <v>0</v>
      </c>
      <c r="J5484">
        <f>VLOOKUP(A5484,Details!$A$1:$F$127,2,TRUE)</f>
        <v>71</v>
      </c>
      <c r="K5484" t="str">
        <f>VLOOKUP(A5484,Details!$A$1:$F$127,3,TRUE)</f>
        <v>M</v>
      </c>
      <c r="L5484">
        <f>VLOOKUP(A5484,Details!$A$1:$F$127,4,TRUE)</f>
        <v>18.600000000000001</v>
      </c>
      <c r="M5484" s="1" t="str">
        <f>VLOOKUP(A5484,Details!$A$1:$F$127,6,TRUE)</f>
        <v>NA</v>
      </c>
      <c r="N5484" s="1" t="str">
        <f>VLOOKUP(A5484,Details!$A$1:$F$127,5,TRUE)</f>
        <v>NA</v>
      </c>
      <c r="O5484" s="1" t="str">
        <f>VLOOKUP(A5484,Labels!$A$1:$B$127,2,TRUE)</f>
        <v>COPD</v>
      </c>
      <c r="P5484" s="1" t="str">
        <f>VLOOKUP(A5484,'Data Split'!$A$1:$B$921,2,TRUE)</f>
        <v>test</v>
      </c>
    </row>
    <row r="5485" spans="1:16" x14ac:dyDescent="0.3">
      <c r="A5485" s="1">
        <v>198</v>
      </c>
      <c r="B5485" s="1" t="s">
        <v>39</v>
      </c>
      <c r="C5485" s="1" t="s">
        <v>3</v>
      </c>
      <c r="D5485" s="1" t="s">
        <v>6</v>
      </c>
      <c r="E5485" s="1" t="s">
        <v>46</v>
      </c>
      <c r="F5485">
        <v>10.71</v>
      </c>
      <c r="G5485">
        <v>14.074</v>
      </c>
      <c r="H5485">
        <v>1</v>
      </c>
      <c r="I5485">
        <v>0</v>
      </c>
      <c r="J5485">
        <f>VLOOKUP(A5485,Details!$A$1:$F$127,2,TRUE)</f>
        <v>71</v>
      </c>
      <c r="K5485" t="str">
        <f>VLOOKUP(A5485,Details!$A$1:$F$127,3,TRUE)</f>
        <v>M</v>
      </c>
      <c r="L5485">
        <f>VLOOKUP(A5485,Details!$A$1:$F$127,4,TRUE)</f>
        <v>18.600000000000001</v>
      </c>
      <c r="M5485" s="1" t="str">
        <f>VLOOKUP(A5485,Details!$A$1:$F$127,6,TRUE)</f>
        <v>NA</v>
      </c>
      <c r="N5485" s="1" t="str">
        <f>VLOOKUP(A5485,Details!$A$1:$F$127,5,TRUE)</f>
        <v>NA</v>
      </c>
      <c r="O5485" s="1" t="str">
        <f>VLOOKUP(A5485,Labels!$A$1:$B$127,2,TRUE)</f>
        <v>COPD</v>
      </c>
      <c r="P5485" s="1" t="str">
        <f>VLOOKUP(A5485,'Data Split'!$A$1:$B$921,2,TRUE)</f>
        <v>test</v>
      </c>
    </row>
    <row r="5486" spans="1:16" x14ac:dyDescent="0.3">
      <c r="A5486" s="1">
        <v>198</v>
      </c>
      <c r="B5486" s="1" t="s">
        <v>39</v>
      </c>
      <c r="C5486" s="1" t="s">
        <v>3</v>
      </c>
      <c r="D5486" s="1" t="s">
        <v>6</v>
      </c>
      <c r="E5486" s="1" t="s">
        <v>46</v>
      </c>
      <c r="F5486">
        <v>14.074</v>
      </c>
      <c r="G5486">
        <v>16.728999999999999</v>
      </c>
      <c r="H5486">
        <v>1</v>
      </c>
      <c r="I5486">
        <v>0</v>
      </c>
      <c r="J5486">
        <f>VLOOKUP(A5486,Details!$A$1:$F$127,2,TRUE)</f>
        <v>71</v>
      </c>
      <c r="K5486" t="str">
        <f>VLOOKUP(A5486,Details!$A$1:$F$127,3,TRUE)</f>
        <v>M</v>
      </c>
      <c r="L5486">
        <f>VLOOKUP(A5486,Details!$A$1:$F$127,4,TRUE)</f>
        <v>18.600000000000001</v>
      </c>
      <c r="M5486" s="1" t="str">
        <f>VLOOKUP(A5486,Details!$A$1:$F$127,6,TRUE)</f>
        <v>NA</v>
      </c>
      <c r="N5486" s="1" t="str">
        <f>VLOOKUP(A5486,Details!$A$1:$F$127,5,TRUE)</f>
        <v>NA</v>
      </c>
      <c r="O5486" s="1" t="str">
        <f>VLOOKUP(A5486,Labels!$A$1:$B$127,2,TRUE)</f>
        <v>COPD</v>
      </c>
      <c r="P5486" s="1" t="str">
        <f>VLOOKUP(A5486,'Data Split'!$A$1:$B$921,2,TRUE)</f>
        <v>test</v>
      </c>
    </row>
    <row r="5487" spans="1:16" x14ac:dyDescent="0.3">
      <c r="A5487" s="1">
        <v>198</v>
      </c>
      <c r="B5487" s="1" t="s">
        <v>39</v>
      </c>
      <c r="C5487" s="1" t="s">
        <v>3</v>
      </c>
      <c r="D5487" s="1" t="s">
        <v>6</v>
      </c>
      <c r="E5487" s="1" t="s">
        <v>46</v>
      </c>
      <c r="F5487">
        <v>16.728999999999999</v>
      </c>
      <c r="G5487">
        <v>19.975000000000001</v>
      </c>
      <c r="H5487">
        <v>0</v>
      </c>
      <c r="I5487">
        <v>0</v>
      </c>
      <c r="J5487">
        <f>VLOOKUP(A5487,Details!$A$1:$F$127,2,TRUE)</f>
        <v>71</v>
      </c>
      <c r="K5487" t="str">
        <f>VLOOKUP(A5487,Details!$A$1:$F$127,3,TRUE)</f>
        <v>M</v>
      </c>
      <c r="L5487">
        <f>VLOOKUP(A5487,Details!$A$1:$F$127,4,TRUE)</f>
        <v>18.600000000000001</v>
      </c>
      <c r="M5487" s="1" t="str">
        <f>VLOOKUP(A5487,Details!$A$1:$F$127,6,TRUE)</f>
        <v>NA</v>
      </c>
      <c r="N5487" s="1" t="str">
        <f>VLOOKUP(A5487,Details!$A$1:$F$127,5,TRUE)</f>
        <v>NA</v>
      </c>
      <c r="O5487" s="1" t="str">
        <f>VLOOKUP(A5487,Labels!$A$1:$B$127,2,TRUE)</f>
        <v>COPD</v>
      </c>
      <c r="P5487" s="1" t="str">
        <f>VLOOKUP(A5487,'Data Split'!$A$1:$B$921,2,TRUE)</f>
        <v>test</v>
      </c>
    </row>
    <row r="5488" spans="1:16" x14ac:dyDescent="0.3">
      <c r="A5488" s="1">
        <v>198</v>
      </c>
      <c r="B5488" s="1" t="s">
        <v>39</v>
      </c>
      <c r="C5488" s="1" t="s">
        <v>10</v>
      </c>
      <c r="D5488" s="1" t="s">
        <v>6</v>
      </c>
      <c r="E5488" s="1" t="s">
        <v>46</v>
      </c>
      <c r="F5488">
        <v>8.0000000000000002E-3</v>
      </c>
      <c r="G5488">
        <v>1.0149999999999999</v>
      </c>
      <c r="H5488">
        <v>0</v>
      </c>
      <c r="I5488">
        <v>0</v>
      </c>
      <c r="J5488">
        <f>VLOOKUP(A5488,Details!$A$1:$F$127,2,TRUE)</f>
        <v>71</v>
      </c>
      <c r="K5488" t="str">
        <f>VLOOKUP(A5488,Details!$A$1:$F$127,3,TRUE)</f>
        <v>M</v>
      </c>
      <c r="L5488">
        <f>VLOOKUP(A5488,Details!$A$1:$F$127,4,TRUE)</f>
        <v>18.600000000000001</v>
      </c>
      <c r="M5488" s="1" t="str">
        <f>VLOOKUP(A5488,Details!$A$1:$F$127,6,TRUE)</f>
        <v>NA</v>
      </c>
      <c r="N5488" s="1" t="str">
        <f>VLOOKUP(A5488,Details!$A$1:$F$127,5,TRUE)</f>
        <v>NA</v>
      </c>
      <c r="O5488" s="1" t="str">
        <f>VLOOKUP(A5488,Labels!$A$1:$B$127,2,TRUE)</f>
        <v>COPD</v>
      </c>
      <c r="P5488" s="1" t="str">
        <f>VLOOKUP(A5488,'Data Split'!$A$1:$B$921,2,TRUE)</f>
        <v>test</v>
      </c>
    </row>
    <row r="5489" spans="1:16" x14ac:dyDescent="0.3">
      <c r="A5489" s="1">
        <v>198</v>
      </c>
      <c r="B5489" s="1" t="s">
        <v>39</v>
      </c>
      <c r="C5489" s="1" t="s">
        <v>10</v>
      </c>
      <c r="D5489" s="1" t="s">
        <v>6</v>
      </c>
      <c r="E5489" s="1" t="s">
        <v>46</v>
      </c>
      <c r="F5489">
        <v>1.0149999999999999</v>
      </c>
      <c r="G5489">
        <v>4.1360000000000001</v>
      </c>
      <c r="H5489">
        <v>1</v>
      </c>
      <c r="I5489">
        <v>0</v>
      </c>
      <c r="J5489">
        <f>VLOOKUP(A5489,Details!$A$1:$F$127,2,TRUE)</f>
        <v>71</v>
      </c>
      <c r="K5489" t="str">
        <f>VLOOKUP(A5489,Details!$A$1:$F$127,3,TRUE)</f>
        <v>M</v>
      </c>
      <c r="L5489">
        <f>VLOOKUP(A5489,Details!$A$1:$F$127,4,TRUE)</f>
        <v>18.600000000000001</v>
      </c>
      <c r="M5489" s="1" t="str">
        <f>VLOOKUP(A5489,Details!$A$1:$F$127,6,TRUE)</f>
        <v>NA</v>
      </c>
      <c r="N5489" s="1" t="str">
        <f>VLOOKUP(A5489,Details!$A$1:$F$127,5,TRUE)</f>
        <v>NA</v>
      </c>
      <c r="O5489" s="1" t="str">
        <f>VLOOKUP(A5489,Labels!$A$1:$B$127,2,TRUE)</f>
        <v>COPD</v>
      </c>
      <c r="P5489" s="1" t="str">
        <f>VLOOKUP(A5489,'Data Split'!$A$1:$B$921,2,TRUE)</f>
        <v>test</v>
      </c>
    </row>
    <row r="5490" spans="1:16" x14ac:dyDescent="0.3">
      <c r="A5490" s="1">
        <v>198</v>
      </c>
      <c r="B5490" s="1" t="s">
        <v>39</v>
      </c>
      <c r="C5490" s="1" t="s">
        <v>10</v>
      </c>
      <c r="D5490" s="1" t="s">
        <v>6</v>
      </c>
      <c r="E5490" s="1" t="s">
        <v>46</v>
      </c>
      <c r="F5490">
        <v>4.1360000000000001</v>
      </c>
      <c r="G5490">
        <v>7.2060000000000004</v>
      </c>
      <c r="H5490">
        <v>1</v>
      </c>
      <c r="I5490">
        <v>0</v>
      </c>
      <c r="J5490">
        <f>VLOOKUP(A5490,Details!$A$1:$F$127,2,TRUE)</f>
        <v>71</v>
      </c>
      <c r="K5490" t="str">
        <f>VLOOKUP(A5490,Details!$A$1:$F$127,3,TRUE)</f>
        <v>M</v>
      </c>
      <c r="L5490">
        <f>VLOOKUP(A5490,Details!$A$1:$F$127,4,TRUE)</f>
        <v>18.600000000000001</v>
      </c>
      <c r="M5490" s="1" t="str">
        <f>VLOOKUP(A5490,Details!$A$1:$F$127,6,TRUE)</f>
        <v>NA</v>
      </c>
      <c r="N5490" s="1" t="str">
        <f>VLOOKUP(A5490,Details!$A$1:$F$127,5,TRUE)</f>
        <v>NA</v>
      </c>
      <c r="O5490" s="1" t="str">
        <f>VLOOKUP(A5490,Labels!$A$1:$B$127,2,TRUE)</f>
        <v>COPD</v>
      </c>
      <c r="P5490" s="1" t="str">
        <f>VLOOKUP(A5490,'Data Split'!$A$1:$B$921,2,TRUE)</f>
        <v>test</v>
      </c>
    </row>
    <row r="5491" spans="1:16" x14ac:dyDescent="0.3">
      <c r="A5491" s="1">
        <v>198</v>
      </c>
      <c r="B5491" s="1" t="s">
        <v>39</v>
      </c>
      <c r="C5491" s="1" t="s">
        <v>10</v>
      </c>
      <c r="D5491" s="1" t="s">
        <v>6</v>
      </c>
      <c r="E5491" s="1" t="s">
        <v>46</v>
      </c>
      <c r="F5491">
        <v>7.2060000000000004</v>
      </c>
      <c r="G5491">
        <v>10.058999999999999</v>
      </c>
      <c r="H5491">
        <v>1</v>
      </c>
      <c r="I5491">
        <v>0</v>
      </c>
      <c r="J5491">
        <f>VLOOKUP(A5491,Details!$A$1:$F$127,2,TRUE)</f>
        <v>71</v>
      </c>
      <c r="K5491" t="str">
        <f>VLOOKUP(A5491,Details!$A$1:$F$127,3,TRUE)</f>
        <v>M</v>
      </c>
      <c r="L5491">
        <f>VLOOKUP(A5491,Details!$A$1:$F$127,4,TRUE)</f>
        <v>18.600000000000001</v>
      </c>
      <c r="M5491" s="1" t="str">
        <f>VLOOKUP(A5491,Details!$A$1:$F$127,6,TRUE)</f>
        <v>NA</v>
      </c>
      <c r="N5491" s="1" t="str">
        <f>VLOOKUP(A5491,Details!$A$1:$F$127,5,TRUE)</f>
        <v>NA</v>
      </c>
      <c r="O5491" s="1" t="str">
        <f>VLOOKUP(A5491,Labels!$A$1:$B$127,2,TRUE)</f>
        <v>COPD</v>
      </c>
      <c r="P5491" s="1" t="str">
        <f>VLOOKUP(A5491,'Data Split'!$A$1:$B$921,2,TRUE)</f>
        <v>test</v>
      </c>
    </row>
    <row r="5492" spans="1:16" x14ac:dyDescent="0.3">
      <c r="A5492" s="1">
        <v>198</v>
      </c>
      <c r="B5492" s="1" t="s">
        <v>39</v>
      </c>
      <c r="C5492" s="1" t="s">
        <v>10</v>
      </c>
      <c r="D5492" s="1" t="s">
        <v>6</v>
      </c>
      <c r="E5492" s="1" t="s">
        <v>46</v>
      </c>
      <c r="F5492">
        <v>10.058999999999999</v>
      </c>
      <c r="G5492">
        <v>12.827</v>
      </c>
      <c r="H5492">
        <v>0</v>
      </c>
      <c r="I5492">
        <v>0</v>
      </c>
      <c r="J5492">
        <f>VLOOKUP(A5492,Details!$A$1:$F$127,2,TRUE)</f>
        <v>71</v>
      </c>
      <c r="K5492" t="str">
        <f>VLOOKUP(A5492,Details!$A$1:$F$127,3,TRUE)</f>
        <v>M</v>
      </c>
      <c r="L5492">
        <f>VLOOKUP(A5492,Details!$A$1:$F$127,4,TRUE)</f>
        <v>18.600000000000001</v>
      </c>
      <c r="M5492" s="1" t="str">
        <f>VLOOKUP(A5492,Details!$A$1:$F$127,6,TRUE)</f>
        <v>NA</v>
      </c>
      <c r="N5492" s="1" t="str">
        <f>VLOOKUP(A5492,Details!$A$1:$F$127,5,TRUE)</f>
        <v>NA</v>
      </c>
      <c r="O5492" s="1" t="str">
        <f>VLOOKUP(A5492,Labels!$A$1:$B$127,2,TRUE)</f>
        <v>COPD</v>
      </c>
      <c r="P5492" s="1" t="str">
        <f>VLOOKUP(A5492,'Data Split'!$A$1:$B$921,2,TRUE)</f>
        <v>test</v>
      </c>
    </row>
    <row r="5493" spans="1:16" x14ac:dyDescent="0.3">
      <c r="A5493" s="1">
        <v>198</v>
      </c>
      <c r="B5493" s="1" t="s">
        <v>39</v>
      </c>
      <c r="C5493" s="1" t="s">
        <v>10</v>
      </c>
      <c r="D5493" s="1" t="s">
        <v>6</v>
      </c>
      <c r="E5493" s="1" t="s">
        <v>46</v>
      </c>
      <c r="F5493">
        <v>12.827</v>
      </c>
      <c r="G5493">
        <v>15.579000000000001</v>
      </c>
      <c r="H5493">
        <v>0</v>
      </c>
      <c r="I5493">
        <v>0</v>
      </c>
      <c r="J5493">
        <f>VLOOKUP(A5493,Details!$A$1:$F$127,2,TRUE)</f>
        <v>71</v>
      </c>
      <c r="K5493" t="str">
        <f>VLOOKUP(A5493,Details!$A$1:$F$127,3,TRUE)</f>
        <v>M</v>
      </c>
      <c r="L5493">
        <f>VLOOKUP(A5493,Details!$A$1:$F$127,4,TRUE)</f>
        <v>18.600000000000001</v>
      </c>
      <c r="M5493" s="1" t="str">
        <f>VLOOKUP(A5493,Details!$A$1:$F$127,6,TRUE)</f>
        <v>NA</v>
      </c>
      <c r="N5493" s="1" t="str">
        <f>VLOOKUP(A5493,Details!$A$1:$F$127,5,TRUE)</f>
        <v>NA</v>
      </c>
      <c r="O5493" s="1" t="str">
        <f>VLOOKUP(A5493,Labels!$A$1:$B$127,2,TRUE)</f>
        <v>COPD</v>
      </c>
      <c r="P5493" s="1" t="str">
        <f>VLOOKUP(A5493,'Data Split'!$A$1:$B$921,2,TRUE)</f>
        <v>test</v>
      </c>
    </row>
    <row r="5494" spans="1:16" x14ac:dyDescent="0.3">
      <c r="A5494" s="1">
        <v>198</v>
      </c>
      <c r="B5494" s="1" t="s">
        <v>39</v>
      </c>
      <c r="C5494" s="1" t="s">
        <v>10</v>
      </c>
      <c r="D5494" s="1" t="s">
        <v>6</v>
      </c>
      <c r="E5494" s="1" t="s">
        <v>46</v>
      </c>
      <c r="F5494">
        <v>15.579000000000001</v>
      </c>
      <c r="G5494">
        <v>18.582000000000001</v>
      </c>
      <c r="H5494">
        <v>0</v>
      </c>
      <c r="I5494">
        <v>0</v>
      </c>
      <c r="J5494">
        <f>VLOOKUP(A5494,Details!$A$1:$F$127,2,TRUE)</f>
        <v>71</v>
      </c>
      <c r="K5494" t="str">
        <f>VLOOKUP(A5494,Details!$A$1:$F$127,3,TRUE)</f>
        <v>M</v>
      </c>
      <c r="L5494">
        <f>VLOOKUP(A5494,Details!$A$1:$F$127,4,TRUE)</f>
        <v>18.600000000000001</v>
      </c>
      <c r="M5494" s="1" t="str">
        <f>VLOOKUP(A5494,Details!$A$1:$F$127,6,TRUE)</f>
        <v>NA</v>
      </c>
      <c r="N5494" s="1" t="str">
        <f>VLOOKUP(A5494,Details!$A$1:$F$127,5,TRUE)</f>
        <v>NA</v>
      </c>
      <c r="O5494" s="1" t="str">
        <f>VLOOKUP(A5494,Labels!$A$1:$B$127,2,TRUE)</f>
        <v>COPD</v>
      </c>
      <c r="P5494" s="1" t="str">
        <f>VLOOKUP(A5494,'Data Split'!$A$1:$B$921,2,TRUE)</f>
        <v>test</v>
      </c>
    </row>
    <row r="5495" spans="1:16" x14ac:dyDescent="0.3">
      <c r="A5495" s="1">
        <v>198</v>
      </c>
      <c r="B5495" s="1" t="s">
        <v>39</v>
      </c>
      <c r="C5495" s="1" t="s">
        <v>10</v>
      </c>
      <c r="D5495" s="1" t="s">
        <v>6</v>
      </c>
      <c r="E5495" s="1" t="s">
        <v>46</v>
      </c>
      <c r="F5495">
        <v>18.582000000000001</v>
      </c>
      <c r="G5495">
        <v>19.923999999999999</v>
      </c>
      <c r="H5495">
        <v>0</v>
      </c>
      <c r="I5495">
        <v>0</v>
      </c>
      <c r="J5495">
        <f>VLOOKUP(A5495,Details!$A$1:$F$127,2,TRUE)</f>
        <v>71</v>
      </c>
      <c r="K5495" t="str">
        <f>VLOOKUP(A5495,Details!$A$1:$F$127,3,TRUE)</f>
        <v>M</v>
      </c>
      <c r="L5495">
        <f>VLOOKUP(A5495,Details!$A$1:$F$127,4,TRUE)</f>
        <v>18.600000000000001</v>
      </c>
      <c r="M5495" s="1" t="str">
        <f>VLOOKUP(A5495,Details!$A$1:$F$127,6,TRUE)</f>
        <v>NA</v>
      </c>
      <c r="N5495" s="1" t="str">
        <f>VLOOKUP(A5495,Details!$A$1:$F$127,5,TRUE)</f>
        <v>NA</v>
      </c>
      <c r="O5495" s="1" t="str">
        <f>VLOOKUP(A5495,Labels!$A$1:$B$127,2,TRUE)</f>
        <v>COPD</v>
      </c>
      <c r="P5495" s="1" t="str">
        <f>VLOOKUP(A5495,'Data Split'!$A$1:$B$921,2,TRUE)</f>
        <v>test</v>
      </c>
    </row>
    <row r="5496" spans="1:16" x14ac:dyDescent="0.3">
      <c r="A5496" s="1">
        <v>199</v>
      </c>
      <c r="B5496" s="1" t="s">
        <v>11</v>
      </c>
      <c r="C5496" s="1" t="s">
        <v>7</v>
      </c>
      <c r="D5496" s="1" t="s">
        <v>6</v>
      </c>
      <c r="E5496" s="1" t="s">
        <v>44</v>
      </c>
      <c r="F5496">
        <v>0.05</v>
      </c>
      <c r="G5496">
        <v>2.25</v>
      </c>
      <c r="H5496">
        <v>0</v>
      </c>
      <c r="I5496">
        <v>0</v>
      </c>
      <c r="J5496">
        <f>VLOOKUP(A5496,Details!$A$1:$F$127,2,TRUE)</f>
        <v>71</v>
      </c>
      <c r="K5496" t="str">
        <f>VLOOKUP(A5496,Details!$A$1:$F$127,3,TRUE)</f>
        <v>M</v>
      </c>
      <c r="L5496">
        <f>VLOOKUP(A5496,Details!$A$1:$F$127,4,TRUE)</f>
        <v>20</v>
      </c>
      <c r="M5496" s="1" t="str">
        <f>VLOOKUP(A5496,Details!$A$1:$F$127,6,TRUE)</f>
        <v>NA</v>
      </c>
      <c r="N5496" s="1" t="str">
        <f>VLOOKUP(A5496,Details!$A$1:$F$127,5,TRUE)</f>
        <v>NA</v>
      </c>
      <c r="O5496" s="1" t="str">
        <f>VLOOKUP(A5496,Labels!$A$1:$B$127,2,TRUE)</f>
        <v>COPD</v>
      </c>
      <c r="P5496" s="1" t="str">
        <f>VLOOKUP(A5496,'Data Split'!$A$1:$B$921,2,TRUE)</f>
        <v>train</v>
      </c>
    </row>
    <row r="5497" spans="1:16" x14ac:dyDescent="0.3">
      <c r="A5497" s="1">
        <v>199</v>
      </c>
      <c r="B5497" s="1" t="s">
        <v>11</v>
      </c>
      <c r="C5497" s="1" t="s">
        <v>7</v>
      </c>
      <c r="D5497" s="1" t="s">
        <v>6</v>
      </c>
      <c r="E5497" s="1" t="s">
        <v>44</v>
      </c>
      <c r="F5497">
        <v>2.25</v>
      </c>
      <c r="G5497">
        <v>4.8070000000000004</v>
      </c>
      <c r="H5497">
        <v>1</v>
      </c>
      <c r="I5497">
        <v>0</v>
      </c>
      <c r="J5497">
        <f>VLOOKUP(A5497,Details!$A$1:$F$127,2,TRUE)</f>
        <v>71</v>
      </c>
      <c r="K5497" t="str">
        <f>VLOOKUP(A5497,Details!$A$1:$F$127,3,TRUE)</f>
        <v>M</v>
      </c>
      <c r="L5497">
        <f>VLOOKUP(A5497,Details!$A$1:$F$127,4,TRUE)</f>
        <v>20</v>
      </c>
      <c r="M5497" s="1" t="str">
        <f>VLOOKUP(A5497,Details!$A$1:$F$127,6,TRUE)</f>
        <v>NA</v>
      </c>
      <c r="N5497" s="1" t="str">
        <f>VLOOKUP(A5497,Details!$A$1:$F$127,5,TRUE)</f>
        <v>NA</v>
      </c>
      <c r="O5497" s="1" t="str">
        <f>VLOOKUP(A5497,Labels!$A$1:$B$127,2,TRUE)</f>
        <v>COPD</v>
      </c>
      <c r="P5497" s="1" t="str">
        <f>VLOOKUP(A5497,'Data Split'!$A$1:$B$921,2,TRUE)</f>
        <v>train</v>
      </c>
    </row>
    <row r="5498" spans="1:16" x14ac:dyDescent="0.3">
      <c r="A5498" s="1">
        <v>199</v>
      </c>
      <c r="B5498" s="1" t="s">
        <v>11</v>
      </c>
      <c r="C5498" s="1" t="s">
        <v>7</v>
      </c>
      <c r="D5498" s="1" t="s">
        <v>6</v>
      </c>
      <c r="E5498" s="1" t="s">
        <v>44</v>
      </c>
      <c r="F5498">
        <v>4.8070000000000004</v>
      </c>
      <c r="G5498">
        <v>6.8209999999999997</v>
      </c>
      <c r="H5498">
        <v>1</v>
      </c>
      <c r="I5498">
        <v>0</v>
      </c>
      <c r="J5498">
        <f>VLOOKUP(A5498,Details!$A$1:$F$127,2,TRUE)</f>
        <v>71</v>
      </c>
      <c r="K5498" t="str">
        <f>VLOOKUP(A5498,Details!$A$1:$F$127,3,TRUE)</f>
        <v>M</v>
      </c>
      <c r="L5498">
        <f>VLOOKUP(A5498,Details!$A$1:$F$127,4,TRUE)</f>
        <v>20</v>
      </c>
      <c r="M5498" s="1" t="str">
        <f>VLOOKUP(A5498,Details!$A$1:$F$127,6,TRUE)</f>
        <v>NA</v>
      </c>
      <c r="N5498" s="1" t="str">
        <f>VLOOKUP(A5498,Details!$A$1:$F$127,5,TRUE)</f>
        <v>NA</v>
      </c>
      <c r="O5498" s="1" t="str">
        <f>VLOOKUP(A5498,Labels!$A$1:$B$127,2,TRUE)</f>
        <v>COPD</v>
      </c>
      <c r="P5498" s="1" t="str">
        <f>VLOOKUP(A5498,'Data Split'!$A$1:$B$921,2,TRUE)</f>
        <v>train</v>
      </c>
    </row>
    <row r="5499" spans="1:16" x14ac:dyDescent="0.3">
      <c r="A5499" s="1">
        <v>199</v>
      </c>
      <c r="B5499" s="1" t="s">
        <v>11</v>
      </c>
      <c r="C5499" s="1" t="s">
        <v>7</v>
      </c>
      <c r="D5499" s="1" t="s">
        <v>6</v>
      </c>
      <c r="E5499" s="1" t="s">
        <v>44</v>
      </c>
      <c r="F5499">
        <v>6.8209999999999997</v>
      </c>
      <c r="G5499">
        <v>9.35</v>
      </c>
      <c r="H5499">
        <v>1</v>
      </c>
      <c r="I5499">
        <v>0</v>
      </c>
      <c r="J5499">
        <f>VLOOKUP(A5499,Details!$A$1:$F$127,2,TRUE)</f>
        <v>71</v>
      </c>
      <c r="K5499" t="str">
        <f>VLOOKUP(A5499,Details!$A$1:$F$127,3,TRUE)</f>
        <v>M</v>
      </c>
      <c r="L5499">
        <f>VLOOKUP(A5499,Details!$A$1:$F$127,4,TRUE)</f>
        <v>20</v>
      </c>
      <c r="M5499" s="1" t="str">
        <f>VLOOKUP(A5499,Details!$A$1:$F$127,6,TRUE)</f>
        <v>NA</v>
      </c>
      <c r="N5499" s="1" t="str">
        <f>VLOOKUP(A5499,Details!$A$1:$F$127,5,TRUE)</f>
        <v>NA</v>
      </c>
      <c r="O5499" s="1" t="str">
        <f>VLOOKUP(A5499,Labels!$A$1:$B$127,2,TRUE)</f>
        <v>COPD</v>
      </c>
      <c r="P5499" s="1" t="str">
        <f>VLOOKUP(A5499,'Data Split'!$A$1:$B$921,2,TRUE)</f>
        <v>train</v>
      </c>
    </row>
    <row r="5500" spans="1:16" x14ac:dyDescent="0.3">
      <c r="A5500" s="1">
        <v>199</v>
      </c>
      <c r="B5500" s="1" t="s">
        <v>11</v>
      </c>
      <c r="C5500" s="1" t="s">
        <v>7</v>
      </c>
      <c r="D5500" s="1" t="s">
        <v>6</v>
      </c>
      <c r="E5500" s="1" t="s">
        <v>44</v>
      </c>
      <c r="F5500">
        <v>9.35</v>
      </c>
      <c r="G5500">
        <v>11.493</v>
      </c>
      <c r="H5500">
        <v>1</v>
      </c>
      <c r="I5500">
        <v>0</v>
      </c>
      <c r="J5500">
        <f>VLOOKUP(A5500,Details!$A$1:$F$127,2,TRUE)</f>
        <v>71</v>
      </c>
      <c r="K5500" t="str">
        <f>VLOOKUP(A5500,Details!$A$1:$F$127,3,TRUE)</f>
        <v>M</v>
      </c>
      <c r="L5500">
        <f>VLOOKUP(A5500,Details!$A$1:$F$127,4,TRUE)</f>
        <v>20</v>
      </c>
      <c r="M5500" s="1" t="str">
        <f>VLOOKUP(A5500,Details!$A$1:$F$127,6,TRUE)</f>
        <v>NA</v>
      </c>
      <c r="N5500" s="1" t="str">
        <f>VLOOKUP(A5500,Details!$A$1:$F$127,5,TRUE)</f>
        <v>NA</v>
      </c>
      <c r="O5500" s="1" t="str">
        <f>VLOOKUP(A5500,Labels!$A$1:$B$127,2,TRUE)</f>
        <v>COPD</v>
      </c>
      <c r="P5500" s="1" t="str">
        <f>VLOOKUP(A5500,'Data Split'!$A$1:$B$921,2,TRUE)</f>
        <v>train</v>
      </c>
    </row>
    <row r="5501" spans="1:16" x14ac:dyDescent="0.3">
      <c r="A5501" s="1">
        <v>199</v>
      </c>
      <c r="B5501" s="1" t="s">
        <v>11</v>
      </c>
      <c r="C5501" s="1" t="s">
        <v>7</v>
      </c>
      <c r="D5501" s="1" t="s">
        <v>6</v>
      </c>
      <c r="E5501" s="1" t="s">
        <v>44</v>
      </c>
      <c r="F5501">
        <v>11.493</v>
      </c>
      <c r="G5501">
        <v>13.936</v>
      </c>
      <c r="H5501">
        <v>0</v>
      </c>
      <c r="I5501">
        <v>0</v>
      </c>
      <c r="J5501">
        <f>VLOOKUP(A5501,Details!$A$1:$F$127,2,TRUE)</f>
        <v>71</v>
      </c>
      <c r="K5501" t="str">
        <f>VLOOKUP(A5501,Details!$A$1:$F$127,3,TRUE)</f>
        <v>M</v>
      </c>
      <c r="L5501">
        <f>VLOOKUP(A5501,Details!$A$1:$F$127,4,TRUE)</f>
        <v>20</v>
      </c>
      <c r="M5501" s="1" t="str">
        <f>VLOOKUP(A5501,Details!$A$1:$F$127,6,TRUE)</f>
        <v>NA</v>
      </c>
      <c r="N5501" s="1" t="str">
        <f>VLOOKUP(A5501,Details!$A$1:$F$127,5,TRUE)</f>
        <v>NA</v>
      </c>
      <c r="O5501" s="1" t="str">
        <f>VLOOKUP(A5501,Labels!$A$1:$B$127,2,TRUE)</f>
        <v>COPD</v>
      </c>
      <c r="P5501" s="1" t="str">
        <f>VLOOKUP(A5501,'Data Split'!$A$1:$B$921,2,TRUE)</f>
        <v>train</v>
      </c>
    </row>
    <row r="5502" spans="1:16" x14ac:dyDescent="0.3">
      <c r="A5502" s="1">
        <v>199</v>
      </c>
      <c r="B5502" s="1" t="s">
        <v>11</v>
      </c>
      <c r="C5502" s="1" t="s">
        <v>7</v>
      </c>
      <c r="D5502" s="1" t="s">
        <v>6</v>
      </c>
      <c r="E5502" s="1" t="s">
        <v>44</v>
      </c>
      <c r="F5502">
        <v>13.936</v>
      </c>
      <c r="G5502">
        <v>16.093</v>
      </c>
      <c r="H5502">
        <v>0</v>
      </c>
      <c r="I5502">
        <v>0</v>
      </c>
      <c r="J5502">
        <f>VLOOKUP(A5502,Details!$A$1:$F$127,2,TRUE)</f>
        <v>71</v>
      </c>
      <c r="K5502" t="str">
        <f>VLOOKUP(A5502,Details!$A$1:$F$127,3,TRUE)</f>
        <v>M</v>
      </c>
      <c r="L5502">
        <f>VLOOKUP(A5502,Details!$A$1:$F$127,4,TRUE)</f>
        <v>20</v>
      </c>
      <c r="M5502" s="1" t="str">
        <f>VLOOKUP(A5502,Details!$A$1:$F$127,6,TRUE)</f>
        <v>NA</v>
      </c>
      <c r="N5502" s="1" t="str">
        <f>VLOOKUP(A5502,Details!$A$1:$F$127,5,TRUE)</f>
        <v>NA</v>
      </c>
      <c r="O5502" s="1" t="str">
        <f>VLOOKUP(A5502,Labels!$A$1:$B$127,2,TRUE)</f>
        <v>COPD</v>
      </c>
      <c r="P5502" s="1" t="str">
        <f>VLOOKUP(A5502,'Data Split'!$A$1:$B$921,2,TRUE)</f>
        <v>train</v>
      </c>
    </row>
    <row r="5503" spans="1:16" x14ac:dyDescent="0.3">
      <c r="A5503" s="1">
        <v>199</v>
      </c>
      <c r="B5503" s="1" t="s">
        <v>11</v>
      </c>
      <c r="C5503" s="1" t="s">
        <v>7</v>
      </c>
      <c r="D5503" s="1" t="s">
        <v>6</v>
      </c>
      <c r="E5503" s="1" t="s">
        <v>44</v>
      </c>
      <c r="F5503">
        <v>16.093</v>
      </c>
      <c r="G5503">
        <v>18.507000000000001</v>
      </c>
      <c r="H5503">
        <v>0</v>
      </c>
      <c r="I5503">
        <v>0</v>
      </c>
      <c r="J5503">
        <f>VLOOKUP(A5503,Details!$A$1:$F$127,2,TRUE)</f>
        <v>71</v>
      </c>
      <c r="K5503" t="str">
        <f>VLOOKUP(A5503,Details!$A$1:$F$127,3,TRUE)</f>
        <v>M</v>
      </c>
      <c r="L5503">
        <f>VLOOKUP(A5503,Details!$A$1:$F$127,4,TRUE)</f>
        <v>20</v>
      </c>
      <c r="M5503" s="1" t="str">
        <f>VLOOKUP(A5503,Details!$A$1:$F$127,6,TRUE)</f>
        <v>NA</v>
      </c>
      <c r="N5503" s="1" t="str">
        <f>VLOOKUP(A5503,Details!$A$1:$F$127,5,TRUE)</f>
        <v>NA</v>
      </c>
      <c r="O5503" s="1" t="str">
        <f>VLOOKUP(A5503,Labels!$A$1:$B$127,2,TRUE)</f>
        <v>COPD</v>
      </c>
      <c r="P5503" s="1" t="str">
        <f>VLOOKUP(A5503,'Data Split'!$A$1:$B$921,2,TRUE)</f>
        <v>train</v>
      </c>
    </row>
    <row r="5504" spans="1:16" x14ac:dyDescent="0.3">
      <c r="A5504" s="1">
        <v>199</v>
      </c>
      <c r="B5504" s="1" t="s">
        <v>11</v>
      </c>
      <c r="C5504" s="1" t="s">
        <v>7</v>
      </c>
      <c r="D5504" s="1" t="s">
        <v>6</v>
      </c>
      <c r="E5504" s="1" t="s">
        <v>44</v>
      </c>
      <c r="F5504">
        <v>18.507000000000001</v>
      </c>
      <c r="G5504">
        <v>19.936</v>
      </c>
      <c r="H5504">
        <v>0</v>
      </c>
      <c r="I5504">
        <v>0</v>
      </c>
      <c r="J5504">
        <f>VLOOKUP(A5504,Details!$A$1:$F$127,2,TRUE)</f>
        <v>71</v>
      </c>
      <c r="K5504" t="str">
        <f>VLOOKUP(A5504,Details!$A$1:$F$127,3,TRUE)</f>
        <v>M</v>
      </c>
      <c r="L5504">
        <f>VLOOKUP(A5504,Details!$A$1:$F$127,4,TRUE)</f>
        <v>20</v>
      </c>
      <c r="M5504" s="1" t="str">
        <f>VLOOKUP(A5504,Details!$A$1:$F$127,6,TRUE)</f>
        <v>NA</v>
      </c>
      <c r="N5504" s="1" t="str">
        <f>VLOOKUP(A5504,Details!$A$1:$F$127,5,TRUE)</f>
        <v>NA</v>
      </c>
      <c r="O5504" s="1" t="str">
        <f>VLOOKUP(A5504,Labels!$A$1:$B$127,2,TRUE)</f>
        <v>COPD</v>
      </c>
      <c r="P5504" s="1" t="str">
        <f>VLOOKUP(A5504,'Data Split'!$A$1:$B$921,2,TRUE)</f>
        <v>train</v>
      </c>
    </row>
    <row r="5505" spans="1:16" x14ac:dyDescent="0.3">
      <c r="A5505" s="1">
        <v>199</v>
      </c>
      <c r="B5505" s="1" t="s">
        <v>12</v>
      </c>
      <c r="C5505" s="1" t="s">
        <v>7</v>
      </c>
      <c r="D5505" s="1" t="s">
        <v>6</v>
      </c>
      <c r="E5505" s="1" t="s">
        <v>44</v>
      </c>
      <c r="F5505">
        <v>0.107</v>
      </c>
      <c r="G5505">
        <v>1.9930000000000001</v>
      </c>
      <c r="H5505">
        <v>1</v>
      </c>
      <c r="I5505">
        <v>0</v>
      </c>
      <c r="J5505">
        <f>VLOOKUP(A5505,Details!$A$1:$F$127,2,TRUE)</f>
        <v>71</v>
      </c>
      <c r="K5505" t="str">
        <f>VLOOKUP(A5505,Details!$A$1:$F$127,3,TRUE)</f>
        <v>M</v>
      </c>
      <c r="L5505">
        <f>VLOOKUP(A5505,Details!$A$1:$F$127,4,TRUE)</f>
        <v>20</v>
      </c>
      <c r="M5505" s="1" t="str">
        <f>VLOOKUP(A5505,Details!$A$1:$F$127,6,TRUE)</f>
        <v>NA</v>
      </c>
      <c r="N5505" s="1" t="str">
        <f>VLOOKUP(A5505,Details!$A$1:$F$127,5,TRUE)</f>
        <v>NA</v>
      </c>
      <c r="O5505" s="1" t="str">
        <f>VLOOKUP(A5505,Labels!$A$1:$B$127,2,TRUE)</f>
        <v>COPD</v>
      </c>
      <c r="P5505" s="1" t="str">
        <f>VLOOKUP(A5505,'Data Split'!$A$1:$B$921,2,TRUE)</f>
        <v>train</v>
      </c>
    </row>
    <row r="5506" spans="1:16" x14ac:dyDescent="0.3">
      <c r="A5506" s="1">
        <v>199</v>
      </c>
      <c r="B5506" s="1" t="s">
        <v>12</v>
      </c>
      <c r="C5506" s="1" t="s">
        <v>7</v>
      </c>
      <c r="D5506" s="1" t="s">
        <v>6</v>
      </c>
      <c r="E5506" s="1" t="s">
        <v>44</v>
      </c>
      <c r="F5506">
        <v>1.9930000000000001</v>
      </c>
      <c r="G5506">
        <v>4.3499999999999996</v>
      </c>
      <c r="H5506">
        <v>1</v>
      </c>
      <c r="I5506">
        <v>0</v>
      </c>
      <c r="J5506">
        <f>VLOOKUP(A5506,Details!$A$1:$F$127,2,TRUE)</f>
        <v>71</v>
      </c>
      <c r="K5506" t="str">
        <f>VLOOKUP(A5506,Details!$A$1:$F$127,3,TRUE)</f>
        <v>M</v>
      </c>
      <c r="L5506">
        <f>VLOOKUP(A5506,Details!$A$1:$F$127,4,TRUE)</f>
        <v>20</v>
      </c>
      <c r="M5506" s="1" t="str">
        <f>VLOOKUP(A5506,Details!$A$1:$F$127,6,TRUE)</f>
        <v>NA</v>
      </c>
      <c r="N5506" s="1" t="str">
        <f>VLOOKUP(A5506,Details!$A$1:$F$127,5,TRUE)</f>
        <v>NA</v>
      </c>
      <c r="O5506" s="1" t="str">
        <f>VLOOKUP(A5506,Labels!$A$1:$B$127,2,TRUE)</f>
        <v>COPD</v>
      </c>
      <c r="P5506" s="1" t="str">
        <f>VLOOKUP(A5506,'Data Split'!$A$1:$B$921,2,TRUE)</f>
        <v>train</v>
      </c>
    </row>
    <row r="5507" spans="1:16" x14ac:dyDescent="0.3">
      <c r="A5507" s="1">
        <v>199</v>
      </c>
      <c r="B5507" s="1" t="s">
        <v>12</v>
      </c>
      <c r="C5507" s="1" t="s">
        <v>7</v>
      </c>
      <c r="D5507" s="1" t="s">
        <v>6</v>
      </c>
      <c r="E5507" s="1" t="s">
        <v>44</v>
      </c>
      <c r="F5507">
        <v>4.3499999999999996</v>
      </c>
      <c r="G5507">
        <v>6.5209999999999999</v>
      </c>
      <c r="H5507">
        <v>1</v>
      </c>
      <c r="I5507">
        <v>0</v>
      </c>
      <c r="J5507">
        <f>VLOOKUP(A5507,Details!$A$1:$F$127,2,TRUE)</f>
        <v>71</v>
      </c>
      <c r="K5507" t="str">
        <f>VLOOKUP(A5507,Details!$A$1:$F$127,3,TRUE)</f>
        <v>M</v>
      </c>
      <c r="L5507">
        <f>VLOOKUP(A5507,Details!$A$1:$F$127,4,TRUE)</f>
        <v>20</v>
      </c>
      <c r="M5507" s="1" t="str">
        <f>VLOOKUP(A5507,Details!$A$1:$F$127,6,TRUE)</f>
        <v>NA</v>
      </c>
      <c r="N5507" s="1" t="str">
        <f>VLOOKUP(A5507,Details!$A$1:$F$127,5,TRUE)</f>
        <v>NA</v>
      </c>
      <c r="O5507" s="1" t="str">
        <f>VLOOKUP(A5507,Labels!$A$1:$B$127,2,TRUE)</f>
        <v>COPD</v>
      </c>
      <c r="P5507" s="1" t="str">
        <f>VLOOKUP(A5507,'Data Split'!$A$1:$B$921,2,TRUE)</f>
        <v>train</v>
      </c>
    </row>
    <row r="5508" spans="1:16" x14ac:dyDescent="0.3">
      <c r="A5508" s="1">
        <v>199</v>
      </c>
      <c r="B5508" s="1" t="s">
        <v>12</v>
      </c>
      <c r="C5508" s="1" t="s">
        <v>7</v>
      </c>
      <c r="D5508" s="1" t="s">
        <v>6</v>
      </c>
      <c r="E5508" s="1" t="s">
        <v>44</v>
      </c>
      <c r="F5508">
        <v>6.5209999999999999</v>
      </c>
      <c r="G5508">
        <v>8.6069999999999993</v>
      </c>
      <c r="H5508">
        <v>1</v>
      </c>
      <c r="I5508">
        <v>0</v>
      </c>
      <c r="J5508">
        <f>VLOOKUP(A5508,Details!$A$1:$F$127,2,TRUE)</f>
        <v>71</v>
      </c>
      <c r="K5508" t="str">
        <f>VLOOKUP(A5508,Details!$A$1:$F$127,3,TRUE)</f>
        <v>M</v>
      </c>
      <c r="L5508">
        <f>VLOOKUP(A5508,Details!$A$1:$F$127,4,TRUE)</f>
        <v>20</v>
      </c>
      <c r="M5508" s="1" t="str">
        <f>VLOOKUP(A5508,Details!$A$1:$F$127,6,TRUE)</f>
        <v>NA</v>
      </c>
      <c r="N5508" s="1" t="str">
        <f>VLOOKUP(A5508,Details!$A$1:$F$127,5,TRUE)</f>
        <v>NA</v>
      </c>
      <c r="O5508" s="1" t="str">
        <f>VLOOKUP(A5508,Labels!$A$1:$B$127,2,TRUE)</f>
        <v>COPD</v>
      </c>
      <c r="P5508" s="1" t="str">
        <f>VLOOKUP(A5508,'Data Split'!$A$1:$B$921,2,TRUE)</f>
        <v>train</v>
      </c>
    </row>
    <row r="5509" spans="1:16" x14ac:dyDescent="0.3">
      <c r="A5509" s="1">
        <v>199</v>
      </c>
      <c r="B5509" s="1" t="s">
        <v>12</v>
      </c>
      <c r="C5509" s="1" t="s">
        <v>7</v>
      </c>
      <c r="D5509" s="1" t="s">
        <v>6</v>
      </c>
      <c r="E5509" s="1" t="s">
        <v>44</v>
      </c>
      <c r="F5509">
        <v>8.6069999999999993</v>
      </c>
      <c r="G5509">
        <v>10.593</v>
      </c>
      <c r="H5509">
        <v>1</v>
      </c>
      <c r="I5509">
        <v>0</v>
      </c>
      <c r="J5509">
        <f>VLOOKUP(A5509,Details!$A$1:$F$127,2,TRUE)</f>
        <v>71</v>
      </c>
      <c r="K5509" t="str">
        <f>VLOOKUP(A5509,Details!$A$1:$F$127,3,TRUE)</f>
        <v>M</v>
      </c>
      <c r="L5509">
        <f>VLOOKUP(A5509,Details!$A$1:$F$127,4,TRUE)</f>
        <v>20</v>
      </c>
      <c r="M5509" s="1" t="str">
        <f>VLOOKUP(A5509,Details!$A$1:$F$127,6,TRUE)</f>
        <v>NA</v>
      </c>
      <c r="N5509" s="1" t="str">
        <f>VLOOKUP(A5509,Details!$A$1:$F$127,5,TRUE)</f>
        <v>NA</v>
      </c>
      <c r="O5509" s="1" t="str">
        <f>VLOOKUP(A5509,Labels!$A$1:$B$127,2,TRUE)</f>
        <v>COPD</v>
      </c>
      <c r="P5509" s="1" t="str">
        <f>VLOOKUP(A5509,'Data Split'!$A$1:$B$921,2,TRUE)</f>
        <v>train</v>
      </c>
    </row>
    <row r="5510" spans="1:16" x14ac:dyDescent="0.3">
      <c r="A5510" s="1">
        <v>199</v>
      </c>
      <c r="B5510" s="1" t="s">
        <v>12</v>
      </c>
      <c r="C5510" s="1" t="s">
        <v>7</v>
      </c>
      <c r="D5510" s="1" t="s">
        <v>6</v>
      </c>
      <c r="E5510" s="1" t="s">
        <v>44</v>
      </c>
      <c r="F5510">
        <v>10.593</v>
      </c>
      <c r="G5510">
        <v>13.195</v>
      </c>
      <c r="H5510">
        <v>1</v>
      </c>
      <c r="I5510">
        <v>0</v>
      </c>
      <c r="J5510">
        <f>VLOOKUP(A5510,Details!$A$1:$F$127,2,TRUE)</f>
        <v>71</v>
      </c>
      <c r="K5510" t="str">
        <f>VLOOKUP(A5510,Details!$A$1:$F$127,3,TRUE)</f>
        <v>M</v>
      </c>
      <c r="L5510">
        <f>VLOOKUP(A5510,Details!$A$1:$F$127,4,TRUE)</f>
        <v>20</v>
      </c>
      <c r="M5510" s="1" t="str">
        <f>VLOOKUP(A5510,Details!$A$1:$F$127,6,TRUE)</f>
        <v>NA</v>
      </c>
      <c r="N5510" s="1" t="str">
        <f>VLOOKUP(A5510,Details!$A$1:$F$127,5,TRUE)</f>
        <v>NA</v>
      </c>
      <c r="O5510" s="1" t="str">
        <f>VLOOKUP(A5510,Labels!$A$1:$B$127,2,TRUE)</f>
        <v>COPD</v>
      </c>
      <c r="P5510" s="1" t="str">
        <f>VLOOKUP(A5510,'Data Split'!$A$1:$B$921,2,TRUE)</f>
        <v>train</v>
      </c>
    </row>
    <row r="5511" spans="1:16" x14ac:dyDescent="0.3">
      <c r="A5511" s="1">
        <v>199</v>
      </c>
      <c r="B5511" s="1" t="s">
        <v>12</v>
      </c>
      <c r="C5511" s="1" t="s">
        <v>7</v>
      </c>
      <c r="D5511" s="1" t="s">
        <v>6</v>
      </c>
      <c r="E5511" s="1" t="s">
        <v>44</v>
      </c>
      <c r="F5511">
        <v>13.195</v>
      </c>
      <c r="G5511">
        <v>15.852</v>
      </c>
      <c r="H5511">
        <v>1</v>
      </c>
      <c r="I5511">
        <v>0</v>
      </c>
      <c r="J5511">
        <f>VLOOKUP(A5511,Details!$A$1:$F$127,2,TRUE)</f>
        <v>71</v>
      </c>
      <c r="K5511" t="str">
        <f>VLOOKUP(A5511,Details!$A$1:$F$127,3,TRUE)</f>
        <v>M</v>
      </c>
      <c r="L5511">
        <f>VLOOKUP(A5511,Details!$A$1:$F$127,4,TRUE)</f>
        <v>20</v>
      </c>
      <c r="M5511" s="1" t="str">
        <f>VLOOKUP(A5511,Details!$A$1:$F$127,6,TRUE)</f>
        <v>NA</v>
      </c>
      <c r="N5511" s="1" t="str">
        <f>VLOOKUP(A5511,Details!$A$1:$F$127,5,TRUE)</f>
        <v>NA</v>
      </c>
      <c r="O5511" s="1" t="str">
        <f>VLOOKUP(A5511,Labels!$A$1:$B$127,2,TRUE)</f>
        <v>COPD</v>
      </c>
      <c r="P5511" s="1" t="str">
        <f>VLOOKUP(A5511,'Data Split'!$A$1:$B$921,2,TRUE)</f>
        <v>train</v>
      </c>
    </row>
    <row r="5512" spans="1:16" x14ac:dyDescent="0.3">
      <c r="A5512" s="1">
        <v>199</v>
      </c>
      <c r="B5512" s="1" t="s">
        <v>12</v>
      </c>
      <c r="C5512" s="1" t="s">
        <v>7</v>
      </c>
      <c r="D5512" s="1" t="s">
        <v>6</v>
      </c>
      <c r="E5512" s="1" t="s">
        <v>44</v>
      </c>
      <c r="F5512">
        <v>15.852</v>
      </c>
      <c r="G5512">
        <v>18.010000000000002</v>
      </c>
      <c r="H5512">
        <v>1</v>
      </c>
      <c r="I5512">
        <v>0</v>
      </c>
      <c r="J5512">
        <f>VLOOKUP(A5512,Details!$A$1:$F$127,2,TRUE)</f>
        <v>71</v>
      </c>
      <c r="K5512" t="str">
        <f>VLOOKUP(A5512,Details!$A$1:$F$127,3,TRUE)</f>
        <v>M</v>
      </c>
      <c r="L5512">
        <f>VLOOKUP(A5512,Details!$A$1:$F$127,4,TRUE)</f>
        <v>20</v>
      </c>
      <c r="M5512" s="1" t="str">
        <f>VLOOKUP(A5512,Details!$A$1:$F$127,6,TRUE)</f>
        <v>NA</v>
      </c>
      <c r="N5512" s="1" t="str">
        <f>VLOOKUP(A5512,Details!$A$1:$F$127,5,TRUE)</f>
        <v>NA</v>
      </c>
      <c r="O5512" s="1" t="str">
        <f>VLOOKUP(A5512,Labels!$A$1:$B$127,2,TRUE)</f>
        <v>COPD</v>
      </c>
      <c r="P5512" s="1" t="str">
        <f>VLOOKUP(A5512,'Data Split'!$A$1:$B$921,2,TRUE)</f>
        <v>train</v>
      </c>
    </row>
    <row r="5513" spans="1:16" x14ac:dyDescent="0.3">
      <c r="A5513" s="1">
        <v>199</v>
      </c>
      <c r="B5513" s="1" t="s">
        <v>12</v>
      </c>
      <c r="C5513" s="1" t="s">
        <v>7</v>
      </c>
      <c r="D5513" s="1" t="s">
        <v>6</v>
      </c>
      <c r="E5513" s="1" t="s">
        <v>44</v>
      </c>
      <c r="F5513">
        <v>18.010000000000002</v>
      </c>
      <c r="G5513">
        <v>19.95</v>
      </c>
      <c r="H5513">
        <v>0</v>
      </c>
      <c r="I5513">
        <v>0</v>
      </c>
      <c r="J5513">
        <f>VLOOKUP(A5513,Details!$A$1:$F$127,2,TRUE)</f>
        <v>71</v>
      </c>
      <c r="K5513" t="str">
        <f>VLOOKUP(A5513,Details!$A$1:$F$127,3,TRUE)</f>
        <v>M</v>
      </c>
      <c r="L5513">
        <f>VLOOKUP(A5513,Details!$A$1:$F$127,4,TRUE)</f>
        <v>20</v>
      </c>
      <c r="M5513" s="1" t="str">
        <f>VLOOKUP(A5513,Details!$A$1:$F$127,6,TRUE)</f>
        <v>NA</v>
      </c>
      <c r="N5513" s="1" t="str">
        <f>VLOOKUP(A5513,Details!$A$1:$F$127,5,TRUE)</f>
        <v>NA</v>
      </c>
      <c r="O5513" s="1" t="str">
        <f>VLOOKUP(A5513,Labels!$A$1:$B$127,2,TRUE)</f>
        <v>COPD</v>
      </c>
      <c r="P5513" s="1" t="str">
        <f>VLOOKUP(A5513,'Data Split'!$A$1:$B$921,2,TRUE)</f>
        <v>train</v>
      </c>
    </row>
    <row r="5514" spans="1:16" x14ac:dyDescent="0.3">
      <c r="A5514" s="1">
        <v>200</v>
      </c>
      <c r="B5514" s="1" t="s">
        <v>29</v>
      </c>
      <c r="C5514" s="1" t="s">
        <v>1</v>
      </c>
      <c r="D5514" s="1" t="s">
        <v>6</v>
      </c>
      <c r="E5514" s="1" t="s">
        <v>46</v>
      </c>
      <c r="F5514">
        <v>1.4610000000000001</v>
      </c>
      <c r="G5514">
        <v>3.7480000000000002</v>
      </c>
      <c r="H5514">
        <v>0</v>
      </c>
      <c r="I5514">
        <v>0</v>
      </c>
      <c r="J5514">
        <f>VLOOKUP(A5514,Details!$A$1:$F$127,2,TRUE)</f>
        <v>72</v>
      </c>
      <c r="K5514" t="str">
        <f>VLOOKUP(A5514,Details!$A$1:$F$127,3,TRUE)</f>
        <v>F</v>
      </c>
      <c r="L5514">
        <f>VLOOKUP(A5514,Details!$A$1:$F$127,4,TRUE)</f>
        <v>27.8</v>
      </c>
      <c r="M5514" s="1" t="str">
        <f>VLOOKUP(A5514,Details!$A$1:$F$127,6,TRUE)</f>
        <v>NA</v>
      </c>
      <c r="N5514" s="1" t="str">
        <f>VLOOKUP(A5514,Details!$A$1:$F$127,5,TRUE)</f>
        <v>NA</v>
      </c>
      <c r="O5514" s="1" t="str">
        <f>VLOOKUP(A5514,Labels!$A$1:$B$127,2,TRUE)</f>
        <v>COPD</v>
      </c>
      <c r="P5514" s="1" t="str">
        <f>VLOOKUP(A5514,'Data Split'!$A$1:$B$921,2,TRUE)</f>
        <v>train</v>
      </c>
    </row>
    <row r="5515" spans="1:16" x14ac:dyDescent="0.3">
      <c r="A5515" s="1">
        <v>200</v>
      </c>
      <c r="B5515" s="1" t="s">
        <v>29</v>
      </c>
      <c r="C5515" s="1" t="s">
        <v>1</v>
      </c>
      <c r="D5515" s="1" t="s">
        <v>6</v>
      </c>
      <c r="E5515" s="1" t="s">
        <v>46</v>
      </c>
      <c r="F5515">
        <v>3.7480000000000002</v>
      </c>
      <c r="G5515">
        <v>7.6210000000000004</v>
      </c>
      <c r="H5515">
        <v>0</v>
      </c>
      <c r="I5515">
        <v>0</v>
      </c>
      <c r="J5515">
        <f>VLOOKUP(A5515,Details!$A$1:$F$127,2,TRUE)</f>
        <v>72</v>
      </c>
      <c r="K5515" t="str">
        <f>VLOOKUP(A5515,Details!$A$1:$F$127,3,TRUE)</f>
        <v>F</v>
      </c>
      <c r="L5515">
        <f>VLOOKUP(A5515,Details!$A$1:$F$127,4,TRUE)</f>
        <v>27.8</v>
      </c>
      <c r="M5515" s="1" t="str">
        <f>VLOOKUP(A5515,Details!$A$1:$F$127,6,TRUE)</f>
        <v>NA</v>
      </c>
      <c r="N5515" s="1" t="str">
        <f>VLOOKUP(A5515,Details!$A$1:$F$127,5,TRUE)</f>
        <v>NA</v>
      </c>
      <c r="O5515" s="1" t="str">
        <f>VLOOKUP(A5515,Labels!$A$1:$B$127,2,TRUE)</f>
        <v>COPD</v>
      </c>
      <c r="P5515" s="1" t="str">
        <f>VLOOKUP(A5515,'Data Split'!$A$1:$B$921,2,TRUE)</f>
        <v>train</v>
      </c>
    </row>
    <row r="5516" spans="1:16" x14ac:dyDescent="0.3">
      <c r="A5516" s="1">
        <v>200</v>
      </c>
      <c r="B5516" s="1" t="s">
        <v>29</v>
      </c>
      <c r="C5516" s="1" t="s">
        <v>1</v>
      </c>
      <c r="D5516" s="1" t="s">
        <v>6</v>
      </c>
      <c r="E5516" s="1" t="s">
        <v>46</v>
      </c>
      <c r="F5516">
        <v>7.6210000000000004</v>
      </c>
      <c r="G5516">
        <v>11.411</v>
      </c>
      <c r="H5516">
        <v>0</v>
      </c>
      <c r="I5516">
        <v>0</v>
      </c>
      <c r="J5516">
        <f>VLOOKUP(A5516,Details!$A$1:$F$127,2,TRUE)</f>
        <v>72</v>
      </c>
      <c r="K5516" t="str">
        <f>VLOOKUP(A5516,Details!$A$1:$F$127,3,TRUE)</f>
        <v>F</v>
      </c>
      <c r="L5516">
        <f>VLOOKUP(A5516,Details!$A$1:$F$127,4,TRUE)</f>
        <v>27.8</v>
      </c>
      <c r="M5516" s="1" t="str">
        <f>VLOOKUP(A5516,Details!$A$1:$F$127,6,TRUE)</f>
        <v>NA</v>
      </c>
      <c r="N5516" s="1" t="str">
        <f>VLOOKUP(A5516,Details!$A$1:$F$127,5,TRUE)</f>
        <v>NA</v>
      </c>
      <c r="O5516" s="1" t="str">
        <f>VLOOKUP(A5516,Labels!$A$1:$B$127,2,TRUE)</f>
        <v>COPD</v>
      </c>
      <c r="P5516" s="1" t="str">
        <f>VLOOKUP(A5516,'Data Split'!$A$1:$B$921,2,TRUE)</f>
        <v>train</v>
      </c>
    </row>
    <row r="5517" spans="1:16" x14ac:dyDescent="0.3">
      <c r="A5517" s="1">
        <v>200</v>
      </c>
      <c r="B5517" s="1" t="s">
        <v>29</v>
      </c>
      <c r="C5517" s="1" t="s">
        <v>1</v>
      </c>
      <c r="D5517" s="1" t="s">
        <v>6</v>
      </c>
      <c r="E5517" s="1" t="s">
        <v>46</v>
      </c>
      <c r="F5517">
        <v>11.411</v>
      </c>
      <c r="G5517">
        <v>15.367000000000001</v>
      </c>
      <c r="H5517">
        <v>0</v>
      </c>
      <c r="I5517">
        <v>0</v>
      </c>
      <c r="J5517">
        <f>VLOOKUP(A5517,Details!$A$1:$F$127,2,TRUE)</f>
        <v>72</v>
      </c>
      <c r="K5517" t="str">
        <f>VLOOKUP(A5517,Details!$A$1:$F$127,3,TRUE)</f>
        <v>F</v>
      </c>
      <c r="L5517">
        <f>VLOOKUP(A5517,Details!$A$1:$F$127,4,TRUE)</f>
        <v>27.8</v>
      </c>
      <c r="M5517" s="1" t="str">
        <f>VLOOKUP(A5517,Details!$A$1:$F$127,6,TRUE)</f>
        <v>NA</v>
      </c>
      <c r="N5517" s="1" t="str">
        <f>VLOOKUP(A5517,Details!$A$1:$F$127,5,TRUE)</f>
        <v>NA</v>
      </c>
      <c r="O5517" s="1" t="str">
        <f>VLOOKUP(A5517,Labels!$A$1:$B$127,2,TRUE)</f>
        <v>COPD</v>
      </c>
      <c r="P5517" s="1" t="str">
        <f>VLOOKUP(A5517,'Data Split'!$A$1:$B$921,2,TRUE)</f>
        <v>train</v>
      </c>
    </row>
    <row r="5518" spans="1:16" x14ac:dyDescent="0.3">
      <c r="A5518" s="1">
        <v>200</v>
      </c>
      <c r="B5518" s="1" t="s">
        <v>29</v>
      </c>
      <c r="C5518" s="1" t="s">
        <v>1</v>
      </c>
      <c r="D5518" s="1" t="s">
        <v>6</v>
      </c>
      <c r="E5518" s="1" t="s">
        <v>46</v>
      </c>
      <c r="F5518">
        <v>15.367000000000001</v>
      </c>
      <c r="G5518">
        <v>19.908000000000001</v>
      </c>
      <c r="H5518">
        <v>0</v>
      </c>
      <c r="I5518">
        <v>0</v>
      </c>
      <c r="J5518">
        <f>VLOOKUP(A5518,Details!$A$1:$F$127,2,TRUE)</f>
        <v>72</v>
      </c>
      <c r="K5518" t="str">
        <f>VLOOKUP(A5518,Details!$A$1:$F$127,3,TRUE)</f>
        <v>F</v>
      </c>
      <c r="L5518">
        <f>VLOOKUP(A5518,Details!$A$1:$F$127,4,TRUE)</f>
        <v>27.8</v>
      </c>
      <c r="M5518" s="1" t="str">
        <f>VLOOKUP(A5518,Details!$A$1:$F$127,6,TRUE)</f>
        <v>NA</v>
      </c>
      <c r="N5518" s="1" t="str">
        <f>VLOOKUP(A5518,Details!$A$1:$F$127,5,TRUE)</f>
        <v>NA</v>
      </c>
      <c r="O5518" s="1" t="str">
        <f>VLOOKUP(A5518,Labels!$A$1:$B$127,2,TRUE)</f>
        <v>COPD</v>
      </c>
      <c r="P5518" s="1" t="str">
        <f>VLOOKUP(A5518,'Data Split'!$A$1:$B$921,2,TRUE)</f>
        <v>train</v>
      </c>
    </row>
    <row r="5519" spans="1:16" x14ac:dyDescent="0.3">
      <c r="A5519" s="1">
        <v>200</v>
      </c>
      <c r="B5519" s="1" t="s">
        <v>29</v>
      </c>
      <c r="C5519" s="1" t="s">
        <v>4</v>
      </c>
      <c r="D5519" s="1" t="s">
        <v>6</v>
      </c>
      <c r="E5519" s="1" t="s">
        <v>46</v>
      </c>
      <c r="F5519">
        <v>1.4610000000000001</v>
      </c>
      <c r="G5519">
        <v>3.7480000000000002</v>
      </c>
      <c r="H5519">
        <v>0</v>
      </c>
      <c r="I5519">
        <v>0</v>
      </c>
      <c r="J5519">
        <f>VLOOKUP(A5519,Details!$A$1:$F$127,2,TRUE)</f>
        <v>72</v>
      </c>
      <c r="K5519" t="str">
        <f>VLOOKUP(A5519,Details!$A$1:$F$127,3,TRUE)</f>
        <v>F</v>
      </c>
      <c r="L5519">
        <f>VLOOKUP(A5519,Details!$A$1:$F$127,4,TRUE)</f>
        <v>27.8</v>
      </c>
      <c r="M5519" s="1" t="str">
        <f>VLOOKUP(A5519,Details!$A$1:$F$127,6,TRUE)</f>
        <v>NA</v>
      </c>
      <c r="N5519" s="1" t="str">
        <f>VLOOKUP(A5519,Details!$A$1:$F$127,5,TRUE)</f>
        <v>NA</v>
      </c>
      <c r="O5519" s="1" t="str">
        <f>VLOOKUP(A5519,Labels!$A$1:$B$127,2,TRUE)</f>
        <v>COPD</v>
      </c>
      <c r="P5519" s="1" t="str">
        <f>VLOOKUP(A5519,'Data Split'!$A$1:$B$921,2,TRUE)</f>
        <v>train</v>
      </c>
    </row>
    <row r="5520" spans="1:16" x14ac:dyDescent="0.3">
      <c r="A5520" s="1">
        <v>200</v>
      </c>
      <c r="B5520" s="1" t="s">
        <v>29</v>
      </c>
      <c r="C5520" s="1" t="s">
        <v>4</v>
      </c>
      <c r="D5520" s="1" t="s">
        <v>6</v>
      </c>
      <c r="E5520" s="1" t="s">
        <v>46</v>
      </c>
      <c r="F5520">
        <v>3.7480000000000002</v>
      </c>
      <c r="G5520">
        <v>7.6210000000000004</v>
      </c>
      <c r="H5520">
        <v>0</v>
      </c>
      <c r="I5520">
        <v>0</v>
      </c>
      <c r="J5520">
        <f>VLOOKUP(A5520,Details!$A$1:$F$127,2,TRUE)</f>
        <v>72</v>
      </c>
      <c r="K5520" t="str">
        <f>VLOOKUP(A5520,Details!$A$1:$F$127,3,TRUE)</f>
        <v>F</v>
      </c>
      <c r="L5520">
        <f>VLOOKUP(A5520,Details!$A$1:$F$127,4,TRUE)</f>
        <v>27.8</v>
      </c>
      <c r="M5520" s="1" t="str">
        <f>VLOOKUP(A5520,Details!$A$1:$F$127,6,TRUE)</f>
        <v>NA</v>
      </c>
      <c r="N5520" s="1" t="str">
        <f>VLOOKUP(A5520,Details!$A$1:$F$127,5,TRUE)</f>
        <v>NA</v>
      </c>
      <c r="O5520" s="1" t="str">
        <f>VLOOKUP(A5520,Labels!$A$1:$B$127,2,TRUE)</f>
        <v>COPD</v>
      </c>
      <c r="P5520" s="1" t="str">
        <f>VLOOKUP(A5520,'Data Split'!$A$1:$B$921,2,TRUE)</f>
        <v>train</v>
      </c>
    </row>
    <row r="5521" spans="1:16" x14ac:dyDescent="0.3">
      <c r="A5521" s="1">
        <v>200</v>
      </c>
      <c r="B5521" s="1" t="s">
        <v>29</v>
      </c>
      <c r="C5521" s="1" t="s">
        <v>4</v>
      </c>
      <c r="D5521" s="1" t="s">
        <v>6</v>
      </c>
      <c r="E5521" s="1" t="s">
        <v>46</v>
      </c>
      <c r="F5521">
        <v>7.6210000000000004</v>
      </c>
      <c r="G5521">
        <v>11.411</v>
      </c>
      <c r="H5521">
        <v>0</v>
      </c>
      <c r="I5521">
        <v>0</v>
      </c>
      <c r="J5521">
        <f>VLOOKUP(A5521,Details!$A$1:$F$127,2,TRUE)</f>
        <v>72</v>
      </c>
      <c r="K5521" t="str">
        <f>VLOOKUP(A5521,Details!$A$1:$F$127,3,TRUE)</f>
        <v>F</v>
      </c>
      <c r="L5521">
        <f>VLOOKUP(A5521,Details!$A$1:$F$127,4,TRUE)</f>
        <v>27.8</v>
      </c>
      <c r="M5521" s="1" t="str">
        <f>VLOOKUP(A5521,Details!$A$1:$F$127,6,TRUE)</f>
        <v>NA</v>
      </c>
      <c r="N5521" s="1" t="str">
        <f>VLOOKUP(A5521,Details!$A$1:$F$127,5,TRUE)</f>
        <v>NA</v>
      </c>
      <c r="O5521" s="1" t="str">
        <f>VLOOKUP(A5521,Labels!$A$1:$B$127,2,TRUE)</f>
        <v>COPD</v>
      </c>
      <c r="P5521" s="1" t="str">
        <f>VLOOKUP(A5521,'Data Split'!$A$1:$B$921,2,TRUE)</f>
        <v>train</v>
      </c>
    </row>
    <row r="5522" spans="1:16" x14ac:dyDescent="0.3">
      <c r="A5522" s="1">
        <v>200</v>
      </c>
      <c r="B5522" s="1" t="s">
        <v>29</v>
      </c>
      <c r="C5522" s="1" t="s">
        <v>4</v>
      </c>
      <c r="D5522" s="1" t="s">
        <v>6</v>
      </c>
      <c r="E5522" s="1" t="s">
        <v>46</v>
      </c>
      <c r="F5522">
        <v>11.411</v>
      </c>
      <c r="G5522">
        <v>15.367000000000001</v>
      </c>
      <c r="H5522">
        <v>0</v>
      </c>
      <c r="I5522">
        <v>0</v>
      </c>
      <c r="J5522">
        <f>VLOOKUP(A5522,Details!$A$1:$F$127,2,TRUE)</f>
        <v>72</v>
      </c>
      <c r="K5522" t="str">
        <f>VLOOKUP(A5522,Details!$A$1:$F$127,3,TRUE)</f>
        <v>F</v>
      </c>
      <c r="L5522">
        <f>VLOOKUP(A5522,Details!$A$1:$F$127,4,TRUE)</f>
        <v>27.8</v>
      </c>
      <c r="M5522" s="1" t="str">
        <f>VLOOKUP(A5522,Details!$A$1:$F$127,6,TRUE)</f>
        <v>NA</v>
      </c>
      <c r="N5522" s="1" t="str">
        <f>VLOOKUP(A5522,Details!$A$1:$F$127,5,TRUE)</f>
        <v>NA</v>
      </c>
      <c r="O5522" s="1" t="str">
        <f>VLOOKUP(A5522,Labels!$A$1:$B$127,2,TRUE)</f>
        <v>COPD</v>
      </c>
      <c r="P5522" s="1" t="str">
        <f>VLOOKUP(A5522,'Data Split'!$A$1:$B$921,2,TRUE)</f>
        <v>train</v>
      </c>
    </row>
    <row r="5523" spans="1:16" x14ac:dyDescent="0.3">
      <c r="A5523" s="1">
        <v>200</v>
      </c>
      <c r="B5523" s="1" t="s">
        <v>29</v>
      </c>
      <c r="C5523" s="1" t="s">
        <v>4</v>
      </c>
      <c r="D5523" s="1" t="s">
        <v>6</v>
      </c>
      <c r="E5523" s="1" t="s">
        <v>46</v>
      </c>
      <c r="F5523">
        <v>15.367000000000001</v>
      </c>
      <c r="G5523">
        <v>19.908000000000001</v>
      </c>
      <c r="H5523">
        <v>0</v>
      </c>
      <c r="I5523">
        <v>0</v>
      </c>
      <c r="J5523">
        <f>VLOOKUP(A5523,Details!$A$1:$F$127,2,TRUE)</f>
        <v>72</v>
      </c>
      <c r="K5523" t="str">
        <f>VLOOKUP(A5523,Details!$A$1:$F$127,3,TRUE)</f>
        <v>F</v>
      </c>
      <c r="L5523">
        <f>VLOOKUP(A5523,Details!$A$1:$F$127,4,TRUE)</f>
        <v>27.8</v>
      </c>
      <c r="M5523" s="1" t="str">
        <f>VLOOKUP(A5523,Details!$A$1:$F$127,6,TRUE)</f>
        <v>NA</v>
      </c>
      <c r="N5523" s="1" t="str">
        <f>VLOOKUP(A5523,Details!$A$1:$F$127,5,TRUE)</f>
        <v>NA</v>
      </c>
      <c r="O5523" s="1" t="str">
        <f>VLOOKUP(A5523,Labels!$A$1:$B$127,2,TRUE)</f>
        <v>COPD</v>
      </c>
      <c r="P5523" s="1" t="str">
        <f>VLOOKUP(A5523,'Data Split'!$A$1:$B$921,2,TRUE)</f>
        <v>train</v>
      </c>
    </row>
    <row r="5524" spans="1:16" x14ac:dyDescent="0.3">
      <c r="A5524" s="1">
        <v>200</v>
      </c>
      <c r="B5524" s="1" t="s">
        <v>29</v>
      </c>
      <c r="C5524" s="1" t="s">
        <v>8</v>
      </c>
      <c r="D5524" s="1" t="s">
        <v>6</v>
      </c>
      <c r="E5524" s="1" t="s">
        <v>46</v>
      </c>
      <c r="F5524">
        <v>1.4610000000000001</v>
      </c>
      <c r="G5524">
        <v>3.7480000000000002</v>
      </c>
      <c r="H5524">
        <v>0</v>
      </c>
      <c r="I5524">
        <v>0</v>
      </c>
      <c r="J5524">
        <f>VLOOKUP(A5524,Details!$A$1:$F$127,2,TRUE)</f>
        <v>72</v>
      </c>
      <c r="K5524" t="str">
        <f>VLOOKUP(A5524,Details!$A$1:$F$127,3,TRUE)</f>
        <v>F</v>
      </c>
      <c r="L5524">
        <f>VLOOKUP(A5524,Details!$A$1:$F$127,4,TRUE)</f>
        <v>27.8</v>
      </c>
      <c r="M5524" s="1" t="str">
        <f>VLOOKUP(A5524,Details!$A$1:$F$127,6,TRUE)</f>
        <v>NA</v>
      </c>
      <c r="N5524" s="1" t="str">
        <f>VLOOKUP(A5524,Details!$A$1:$F$127,5,TRUE)</f>
        <v>NA</v>
      </c>
      <c r="O5524" s="1" t="str">
        <f>VLOOKUP(A5524,Labels!$A$1:$B$127,2,TRUE)</f>
        <v>COPD</v>
      </c>
      <c r="P5524" s="1" t="str">
        <f>VLOOKUP(A5524,'Data Split'!$A$1:$B$921,2,TRUE)</f>
        <v>train</v>
      </c>
    </row>
    <row r="5525" spans="1:16" x14ac:dyDescent="0.3">
      <c r="A5525" s="1">
        <v>200</v>
      </c>
      <c r="B5525" s="1" t="s">
        <v>29</v>
      </c>
      <c r="C5525" s="1" t="s">
        <v>8</v>
      </c>
      <c r="D5525" s="1" t="s">
        <v>6</v>
      </c>
      <c r="E5525" s="1" t="s">
        <v>46</v>
      </c>
      <c r="F5525">
        <v>3.7480000000000002</v>
      </c>
      <c r="G5525">
        <v>7.6210000000000004</v>
      </c>
      <c r="H5525">
        <v>0</v>
      </c>
      <c r="I5525">
        <v>0</v>
      </c>
      <c r="J5525">
        <f>VLOOKUP(A5525,Details!$A$1:$F$127,2,TRUE)</f>
        <v>72</v>
      </c>
      <c r="K5525" t="str">
        <f>VLOOKUP(A5525,Details!$A$1:$F$127,3,TRUE)</f>
        <v>F</v>
      </c>
      <c r="L5525">
        <f>VLOOKUP(A5525,Details!$A$1:$F$127,4,TRUE)</f>
        <v>27.8</v>
      </c>
      <c r="M5525" s="1" t="str">
        <f>VLOOKUP(A5525,Details!$A$1:$F$127,6,TRUE)</f>
        <v>NA</v>
      </c>
      <c r="N5525" s="1" t="str">
        <f>VLOOKUP(A5525,Details!$A$1:$F$127,5,TRUE)</f>
        <v>NA</v>
      </c>
      <c r="O5525" s="1" t="str">
        <f>VLOOKUP(A5525,Labels!$A$1:$B$127,2,TRUE)</f>
        <v>COPD</v>
      </c>
      <c r="P5525" s="1" t="str">
        <f>VLOOKUP(A5525,'Data Split'!$A$1:$B$921,2,TRUE)</f>
        <v>train</v>
      </c>
    </row>
    <row r="5526" spans="1:16" x14ac:dyDescent="0.3">
      <c r="A5526" s="1">
        <v>200</v>
      </c>
      <c r="B5526" s="1" t="s">
        <v>29</v>
      </c>
      <c r="C5526" s="1" t="s">
        <v>8</v>
      </c>
      <c r="D5526" s="1" t="s">
        <v>6</v>
      </c>
      <c r="E5526" s="1" t="s">
        <v>46</v>
      </c>
      <c r="F5526">
        <v>7.6210000000000004</v>
      </c>
      <c r="G5526">
        <v>11.411</v>
      </c>
      <c r="H5526">
        <v>0</v>
      </c>
      <c r="I5526">
        <v>0</v>
      </c>
      <c r="J5526">
        <f>VLOOKUP(A5526,Details!$A$1:$F$127,2,TRUE)</f>
        <v>72</v>
      </c>
      <c r="K5526" t="str">
        <f>VLOOKUP(A5526,Details!$A$1:$F$127,3,TRUE)</f>
        <v>F</v>
      </c>
      <c r="L5526">
        <f>VLOOKUP(A5526,Details!$A$1:$F$127,4,TRUE)</f>
        <v>27.8</v>
      </c>
      <c r="M5526" s="1" t="str">
        <f>VLOOKUP(A5526,Details!$A$1:$F$127,6,TRUE)</f>
        <v>NA</v>
      </c>
      <c r="N5526" s="1" t="str">
        <f>VLOOKUP(A5526,Details!$A$1:$F$127,5,TRUE)</f>
        <v>NA</v>
      </c>
      <c r="O5526" s="1" t="str">
        <f>VLOOKUP(A5526,Labels!$A$1:$B$127,2,TRUE)</f>
        <v>COPD</v>
      </c>
      <c r="P5526" s="1" t="str">
        <f>VLOOKUP(A5526,'Data Split'!$A$1:$B$921,2,TRUE)</f>
        <v>train</v>
      </c>
    </row>
    <row r="5527" spans="1:16" x14ac:dyDescent="0.3">
      <c r="A5527" s="1">
        <v>200</v>
      </c>
      <c r="B5527" s="1" t="s">
        <v>29</v>
      </c>
      <c r="C5527" s="1" t="s">
        <v>8</v>
      </c>
      <c r="D5527" s="1" t="s">
        <v>6</v>
      </c>
      <c r="E5527" s="1" t="s">
        <v>46</v>
      </c>
      <c r="F5527">
        <v>11.411</v>
      </c>
      <c r="G5527">
        <v>15.367000000000001</v>
      </c>
      <c r="H5527">
        <v>0</v>
      </c>
      <c r="I5527">
        <v>0</v>
      </c>
      <c r="J5527">
        <f>VLOOKUP(A5527,Details!$A$1:$F$127,2,TRUE)</f>
        <v>72</v>
      </c>
      <c r="K5527" t="str">
        <f>VLOOKUP(A5527,Details!$A$1:$F$127,3,TRUE)</f>
        <v>F</v>
      </c>
      <c r="L5527">
        <f>VLOOKUP(A5527,Details!$A$1:$F$127,4,TRUE)</f>
        <v>27.8</v>
      </c>
      <c r="M5527" s="1" t="str">
        <f>VLOOKUP(A5527,Details!$A$1:$F$127,6,TRUE)</f>
        <v>NA</v>
      </c>
      <c r="N5527" s="1" t="str">
        <f>VLOOKUP(A5527,Details!$A$1:$F$127,5,TRUE)</f>
        <v>NA</v>
      </c>
      <c r="O5527" s="1" t="str">
        <f>VLOOKUP(A5527,Labels!$A$1:$B$127,2,TRUE)</f>
        <v>COPD</v>
      </c>
      <c r="P5527" s="1" t="str">
        <f>VLOOKUP(A5527,'Data Split'!$A$1:$B$921,2,TRUE)</f>
        <v>train</v>
      </c>
    </row>
    <row r="5528" spans="1:16" x14ac:dyDescent="0.3">
      <c r="A5528" s="1">
        <v>200</v>
      </c>
      <c r="B5528" s="1" t="s">
        <v>29</v>
      </c>
      <c r="C5528" s="1" t="s">
        <v>8</v>
      </c>
      <c r="D5528" s="1" t="s">
        <v>6</v>
      </c>
      <c r="E5528" s="1" t="s">
        <v>46</v>
      </c>
      <c r="F5528">
        <v>15.367000000000001</v>
      </c>
      <c r="G5528">
        <v>19.908000000000001</v>
      </c>
      <c r="H5528">
        <v>0</v>
      </c>
      <c r="I5528">
        <v>0</v>
      </c>
      <c r="J5528">
        <f>VLOOKUP(A5528,Details!$A$1:$F$127,2,TRUE)</f>
        <v>72</v>
      </c>
      <c r="K5528" t="str">
        <f>VLOOKUP(A5528,Details!$A$1:$F$127,3,TRUE)</f>
        <v>F</v>
      </c>
      <c r="L5528">
        <f>VLOOKUP(A5528,Details!$A$1:$F$127,4,TRUE)</f>
        <v>27.8</v>
      </c>
      <c r="M5528" s="1" t="str">
        <f>VLOOKUP(A5528,Details!$A$1:$F$127,6,TRUE)</f>
        <v>NA</v>
      </c>
      <c r="N5528" s="1" t="str">
        <f>VLOOKUP(A5528,Details!$A$1:$F$127,5,TRUE)</f>
        <v>NA</v>
      </c>
      <c r="O5528" s="1" t="str">
        <f>VLOOKUP(A5528,Labels!$A$1:$B$127,2,TRUE)</f>
        <v>COPD</v>
      </c>
      <c r="P5528" s="1" t="str">
        <f>VLOOKUP(A5528,'Data Split'!$A$1:$B$921,2,TRUE)</f>
        <v>train</v>
      </c>
    </row>
    <row r="5529" spans="1:16" x14ac:dyDescent="0.3">
      <c r="A5529" s="1">
        <v>200</v>
      </c>
      <c r="B5529" s="1" t="s">
        <v>29</v>
      </c>
      <c r="C5529" s="1" t="s">
        <v>9</v>
      </c>
      <c r="D5529" s="1" t="s">
        <v>6</v>
      </c>
      <c r="E5529" s="1" t="s">
        <v>46</v>
      </c>
      <c r="F5529">
        <v>1.4610000000000001</v>
      </c>
      <c r="G5529">
        <v>3.7480000000000002</v>
      </c>
      <c r="H5529">
        <v>0</v>
      </c>
      <c r="I5529">
        <v>0</v>
      </c>
      <c r="J5529">
        <f>VLOOKUP(A5529,Details!$A$1:$F$127,2,TRUE)</f>
        <v>72</v>
      </c>
      <c r="K5529" t="str">
        <f>VLOOKUP(A5529,Details!$A$1:$F$127,3,TRUE)</f>
        <v>F</v>
      </c>
      <c r="L5529">
        <f>VLOOKUP(A5529,Details!$A$1:$F$127,4,TRUE)</f>
        <v>27.8</v>
      </c>
      <c r="M5529" s="1" t="str">
        <f>VLOOKUP(A5529,Details!$A$1:$F$127,6,TRUE)</f>
        <v>NA</v>
      </c>
      <c r="N5529" s="1" t="str">
        <f>VLOOKUP(A5529,Details!$A$1:$F$127,5,TRUE)</f>
        <v>NA</v>
      </c>
      <c r="O5529" s="1" t="str">
        <f>VLOOKUP(A5529,Labels!$A$1:$B$127,2,TRUE)</f>
        <v>COPD</v>
      </c>
      <c r="P5529" s="1" t="str">
        <f>VLOOKUP(A5529,'Data Split'!$A$1:$B$921,2,TRUE)</f>
        <v>train</v>
      </c>
    </row>
    <row r="5530" spans="1:16" x14ac:dyDescent="0.3">
      <c r="A5530" s="1">
        <v>200</v>
      </c>
      <c r="B5530" s="1" t="s">
        <v>29</v>
      </c>
      <c r="C5530" s="1" t="s">
        <v>9</v>
      </c>
      <c r="D5530" s="1" t="s">
        <v>6</v>
      </c>
      <c r="E5530" s="1" t="s">
        <v>46</v>
      </c>
      <c r="F5530">
        <v>3.7480000000000002</v>
      </c>
      <c r="G5530">
        <v>7.6210000000000004</v>
      </c>
      <c r="H5530">
        <v>0</v>
      </c>
      <c r="I5530">
        <v>0</v>
      </c>
      <c r="J5530">
        <f>VLOOKUP(A5530,Details!$A$1:$F$127,2,TRUE)</f>
        <v>72</v>
      </c>
      <c r="K5530" t="str">
        <f>VLOOKUP(A5530,Details!$A$1:$F$127,3,TRUE)</f>
        <v>F</v>
      </c>
      <c r="L5530">
        <f>VLOOKUP(A5530,Details!$A$1:$F$127,4,TRUE)</f>
        <v>27.8</v>
      </c>
      <c r="M5530" s="1" t="str">
        <f>VLOOKUP(A5530,Details!$A$1:$F$127,6,TRUE)</f>
        <v>NA</v>
      </c>
      <c r="N5530" s="1" t="str">
        <f>VLOOKUP(A5530,Details!$A$1:$F$127,5,TRUE)</f>
        <v>NA</v>
      </c>
      <c r="O5530" s="1" t="str">
        <f>VLOOKUP(A5530,Labels!$A$1:$B$127,2,TRUE)</f>
        <v>COPD</v>
      </c>
      <c r="P5530" s="1" t="str">
        <f>VLOOKUP(A5530,'Data Split'!$A$1:$B$921,2,TRUE)</f>
        <v>train</v>
      </c>
    </row>
    <row r="5531" spans="1:16" x14ac:dyDescent="0.3">
      <c r="A5531" s="1">
        <v>200</v>
      </c>
      <c r="B5531" s="1" t="s">
        <v>29</v>
      </c>
      <c r="C5531" s="1" t="s">
        <v>9</v>
      </c>
      <c r="D5531" s="1" t="s">
        <v>6</v>
      </c>
      <c r="E5531" s="1" t="s">
        <v>46</v>
      </c>
      <c r="F5531">
        <v>7.6210000000000004</v>
      </c>
      <c r="G5531">
        <v>11.411</v>
      </c>
      <c r="H5531">
        <v>0</v>
      </c>
      <c r="I5531">
        <v>0</v>
      </c>
      <c r="J5531">
        <f>VLOOKUP(A5531,Details!$A$1:$F$127,2,TRUE)</f>
        <v>72</v>
      </c>
      <c r="K5531" t="str">
        <f>VLOOKUP(A5531,Details!$A$1:$F$127,3,TRUE)</f>
        <v>F</v>
      </c>
      <c r="L5531">
        <f>VLOOKUP(A5531,Details!$A$1:$F$127,4,TRUE)</f>
        <v>27.8</v>
      </c>
      <c r="M5531" s="1" t="str">
        <f>VLOOKUP(A5531,Details!$A$1:$F$127,6,TRUE)</f>
        <v>NA</v>
      </c>
      <c r="N5531" s="1" t="str">
        <f>VLOOKUP(A5531,Details!$A$1:$F$127,5,TRUE)</f>
        <v>NA</v>
      </c>
      <c r="O5531" s="1" t="str">
        <f>VLOOKUP(A5531,Labels!$A$1:$B$127,2,TRUE)</f>
        <v>COPD</v>
      </c>
      <c r="P5531" s="1" t="str">
        <f>VLOOKUP(A5531,'Data Split'!$A$1:$B$921,2,TRUE)</f>
        <v>train</v>
      </c>
    </row>
    <row r="5532" spans="1:16" x14ac:dyDescent="0.3">
      <c r="A5532" s="1">
        <v>200</v>
      </c>
      <c r="B5532" s="1" t="s">
        <v>29</v>
      </c>
      <c r="C5532" s="1" t="s">
        <v>9</v>
      </c>
      <c r="D5532" s="1" t="s">
        <v>6</v>
      </c>
      <c r="E5532" s="1" t="s">
        <v>46</v>
      </c>
      <c r="F5532">
        <v>11.411</v>
      </c>
      <c r="G5532">
        <v>15.367000000000001</v>
      </c>
      <c r="H5532">
        <v>0</v>
      </c>
      <c r="I5532">
        <v>0</v>
      </c>
      <c r="J5532">
        <f>VLOOKUP(A5532,Details!$A$1:$F$127,2,TRUE)</f>
        <v>72</v>
      </c>
      <c r="K5532" t="str">
        <f>VLOOKUP(A5532,Details!$A$1:$F$127,3,TRUE)</f>
        <v>F</v>
      </c>
      <c r="L5532">
        <f>VLOOKUP(A5532,Details!$A$1:$F$127,4,TRUE)</f>
        <v>27.8</v>
      </c>
      <c r="M5532" s="1" t="str">
        <f>VLOOKUP(A5532,Details!$A$1:$F$127,6,TRUE)</f>
        <v>NA</v>
      </c>
      <c r="N5532" s="1" t="str">
        <f>VLOOKUP(A5532,Details!$A$1:$F$127,5,TRUE)</f>
        <v>NA</v>
      </c>
      <c r="O5532" s="1" t="str">
        <f>VLOOKUP(A5532,Labels!$A$1:$B$127,2,TRUE)</f>
        <v>COPD</v>
      </c>
      <c r="P5532" s="1" t="str">
        <f>VLOOKUP(A5532,'Data Split'!$A$1:$B$921,2,TRUE)</f>
        <v>train</v>
      </c>
    </row>
    <row r="5533" spans="1:16" x14ac:dyDescent="0.3">
      <c r="A5533" s="1">
        <v>200</v>
      </c>
      <c r="B5533" s="1" t="s">
        <v>29</v>
      </c>
      <c r="C5533" s="1" t="s">
        <v>9</v>
      </c>
      <c r="D5533" s="1" t="s">
        <v>6</v>
      </c>
      <c r="E5533" s="1" t="s">
        <v>46</v>
      </c>
      <c r="F5533">
        <v>15.367000000000001</v>
      </c>
      <c r="G5533">
        <v>19.908000000000001</v>
      </c>
      <c r="H5533">
        <v>0</v>
      </c>
      <c r="I5533">
        <v>0</v>
      </c>
      <c r="J5533">
        <f>VLOOKUP(A5533,Details!$A$1:$F$127,2,TRUE)</f>
        <v>72</v>
      </c>
      <c r="K5533" t="str">
        <f>VLOOKUP(A5533,Details!$A$1:$F$127,3,TRUE)</f>
        <v>F</v>
      </c>
      <c r="L5533">
        <f>VLOOKUP(A5533,Details!$A$1:$F$127,4,TRUE)</f>
        <v>27.8</v>
      </c>
      <c r="M5533" s="1" t="str">
        <f>VLOOKUP(A5533,Details!$A$1:$F$127,6,TRUE)</f>
        <v>NA</v>
      </c>
      <c r="N5533" s="1" t="str">
        <f>VLOOKUP(A5533,Details!$A$1:$F$127,5,TRUE)</f>
        <v>NA</v>
      </c>
      <c r="O5533" s="1" t="str">
        <f>VLOOKUP(A5533,Labels!$A$1:$B$127,2,TRUE)</f>
        <v>COPD</v>
      </c>
      <c r="P5533" s="1" t="str">
        <f>VLOOKUP(A5533,'Data Split'!$A$1:$B$921,2,TRUE)</f>
        <v>train</v>
      </c>
    </row>
    <row r="5534" spans="1:16" x14ac:dyDescent="0.3">
      <c r="A5534" s="1">
        <v>200</v>
      </c>
      <c r="B5534" s="1" t="s">
        <v>29</v>
      </c>
      <c r="C5534" s="1" t="s">
        <v>3</v>
      </c>
      <c r="D5534" s="1" t="s">
        <v>6</v>
      </c>
      <c r="E5534" s="1" t="s">
        <v>46</v>
      </c>
      <c r="F5534">
        <v>1.4610000000000001</v>
      </c>
      <c r="G5534">
        <v>3.7480000000000002</v>
      </c>
      <c r="H5534">
        <v>0</v>
      </c>
      <c r="I5534">
        <v>0</v>
      </c>
      <c r="J5534">
        <f>VLOOKUP(A5534,Details!$A$1:$F$127,2,TRUE)</f>
        <v>72</v>
      </c>
      <c r="K5534" t="str">
        <f>VLOOKUP(A5534,Details!$A$1:$F$127,3,TRUE)</f>
        <v>F</v>
      </c>
      <c r="L5534">
        <f>VLOOKUP(A5534,Details!$A$1:$F$127,4,TRUE)</f>
        <v>27.8</v>
      </c>
      <c r="M5534" s="1" t="str">
        <f>VLOOKUP(A5534,Details!$A$1:$F$127,6,TRUE)</f>
        <v>NA</v>
      </c>
      <c r="N5534" s="1" t="str">
        <f>VLOOKUP(A5534,Details!$A$1:$F$127,5,TRUE)</f>
        <v>NA</v>
      </c>
      <c r="O5534" s="1" t="str">
        <f>VLOOKUP(A5534,Labels!$A$1:$B$127,2,TRUE)</f>
        <v>COPD</v>
      </c>
      <c r="P5534" s="1" t="str">
        <f>VLOOKUP(A5534,'Data Split'!$A$1:$B$921,2,TRUE)</f>
        <v>train</v>
      </c>
    </row>
    <row r="5535" spans="1:16" x14ac:dyDescent="0.3">
      <c r="A5535" s="1">
        <v>200</v>
      </c>
      <c r="B5535" s="1" t="s">
        <v>29</v>
      </c>
      <c r="C5535" s="1" t="s">
        <v>3</v>
      </c>
      <c r="D5535" s="1" t="s">
        <v>6</v>
      </c>
      <c r="E5535" s="1" t="s">
        <v>46</v>
      </c>
      <c r="F5535">
        <v>3.7480000000000002</v>
      </c>
      <c r="G5535">
        <v>7.6210000000000004</v>
      </c>
      <c r="H5535">
        <v>0</v>
      </c>
      <c r="I5535">
        <v>0</v>
      </c>
      <c r="J5535">
        <f>VLOOKUP(A5535,Details!$A$1:$F$127,2,TRUE)</f>
        <v>72</v>
      </c>
      <c r="K5535" t="str">
        <f>VLOOKUP(A5535,Details!$A$1:$F$127,3,TRUE)</f>
        <v>F</v>
      </c>
      <c r="L5535">
        <f>VLOOKUP(A5535,Details!$A$1:$F$127,4,TRUE)</f>
        <v>27.8</v>
      </c>
      <c r="M5535" s="1" t="str">
        <f>VLOOKUP(A5535,Details!$A$1:$F$127,6,TRUE)</f>
        <v>NA</v>
      </c>
      <c r="N5535" s="1" t="str">
        <f>VLOOKUP(A5535,Details!$A$1:$F$127,5,TRUE)</f>
        <v>NA</v>
      </c>
      <c r="O5535" s="1" t="str">
        <f>VLOOKUP(A5535,Labels!$A$1:$B$127,2,TRUE)</f>
        <v>COPD</v>
      </c>
      <c r="P5535" s="1" t="str">
        <f>VLOOKUP(A5535,'Data Split'!$A$1:$B$921,2,TRUE)</f>
        <v>train</v>
      </c>
    </row>
    <row r="5536" spans="1:16" x14ac:dyDescent="0.3">
      <c r="A5536" s="1">
        <v>200</v>
      </c>
      <c r="B5536" s="1" t="s">
        <v>29</v>
      </c>
      <c r="C5536" s="1" t="s">
        <v>3</v>
      </c>
      <c r="D5536" s="1" t="s">
        <v>6</v>
      </c>
      <c r="E5536" s="1" t="s">
        <v>46</v>
      </c>
      <c r="F5536">
        <v>7.6210000000000004</v>
      </c>
      <c r="G5536">
        <v>11.411</v>
      </c>
      <c r="H5536">
        <v>0</v>
      </c>
      <c r="I5536">
        <v>0</v>
      </c>
      <c r="J5536">
        <f>VLOOKUP(A5536,Details!$A$1:$F$127,2,TRUE)</f>
        <v>72</v>
      </c>
      <c r="K5536" t="str">
        <f>VLOOKUP(A5536,Details!$A$1:$F$127,3,TRUE)</f>
        <v>F</v>
      </c>
      <c r="L5536">
        <f>VLOOKUP(A5536,Details!$A$1:$F$127,4,TRUE)</f>
        <v>27.8</v>
      </c>
      <c r="M5536" s="1" t="str">
        <f>VLOOKUP(A5536,Details!$A$1:$F$127,6,TRUE)</f>
        <v>NA</v>
      </c>
      <c r="N5536" s="1" t="str">
        <f>VLOOKUP(A5536,Details!$A$1:$F$127,5,TRUE)</f>
        <v>NA</v>
      </c>
      <c r="O5536" s="1" t="str">
        <f>VLOOKUP(A5536,Labels!$A$1:$B$127,2,TRUE)</f>
        <v>COPD</v>
      </c>
      <c r="P5536" s="1" t="str">
        <f>VLOOKUP(A5536,'Data Split'!$A$1:$B$921,2,TRUE)</f>
        <v>train</v>
      </c>
    </row>
    <row r="5537" spans="1:16" x14ac:dyDescent="0.3">
      <c r="A5537" s="1">
        <v>200</v>
      </c>
      <c r="B5537" s="1" t="s">
        <v>29</v>
      </c>
      <c r="C5537" s="1" t="s">
        <v>3</v>
      </c>
      <c r="D5537" s="1" t="s">
        <v>6</v>
      </c>
      <c r="E5537" s="1" t="s">
        <v>46</v>
      </c>
      <c r="F5537">
        <v>11.411</v>
      </c>
      <c r="G5537">
        <v>15.367000000000001</v>
      </c>
      <c r="H5537">
        <v>1</v>
      </c>
      <c r="I5537">
        <v>0</v>
      </c>
      <c r="J5537">
        <f>VLOOKUP(A5537,Details!$A$1:$F$127,2,TRUE)</f>
        <v>72</v>
      </c>
      <c r="K5537" t="str">
        <f>VLOOKUP(A5537,Details!$A$1:$F$127,3,TRUE)</f>
        <v>F</v>
      </c>
      <c r="L5537">
        <f>VLOOKUP(A5537,Details!$A$1:$F$127,4,TRUE)</f>
        <v>27.8</v>
      </c>
      <c r="M5537" s="1" t="str">
        <f>VLOOKUP(A5537,Details!$A$1:$F$127,6,TRUE)</f>
        <v>NA</v>
      </c>
      <c r="N5537" s="1" t="str">
        <f>VLOOKUP(A5537,Details!$A$1:$F$127,5,TRUE)</f>
        <v>NA</v>
      </c>
      <c r="O5537" s="1" t="str">
        <f>VLOOKUP(A5537,Labels!$A$1:$B$127,2,TRUE)</f>
        <v>COPD</v>
      </c>
      <c r="P5537" s="1" t="str">
        <f>VLOOKUP(A5537,'Data Split'!$A$1:$B$921,2,TRUE)</f>
        <v>train</v>
      </c>
    </row>
    <row r="5538" spans="1:16" x14ac:dyDescent="0.3">
      <c r="A5538" s="1">
        <v>200</v>
      </c>
      <c r="B5538" s="1" t="s">
        <v>29</v>
      </c>
      <c r="C5538" s="1" t="s">
        <v>3</v>
      </c>
      <c r="D5538" s="1" t="s">
        <v>6</v>
      </c>
      <c r="E5538" s="1" t="s">
        <v>46</v>
      </c>
      <c r="F5538">
        <v>15.367000000000001</v>
      </c>
      <c r="G5538">
        <v>19.908000000000001</v>
      </c>
      <c r="H5538">
        <v>0</v>
      </c>
      <c r="I5538">
        <v>0</v>
      </c>
      <c r="J5538">
        <f>VLOOKUP(A5538,Details!$A$1:$F$127,2,TRUE)</f>
        <v>72</v>
      </c>
      <c r="K5538" t="str">
        <f>VLOOKUP(A5538,Details!$A$1:$F$127,3,TRUE)</f>
        <v>F</v>
      </c>
      <c r="L5538">
        <f>VLOOKUP(A5538,Details!$A$1:$F$127,4,TRUE)</f>
        <v>27.8</v>
      </c>
      <c r="M5538" s="1" t="str">
        <f>VLOOKUP(A5538,Details!$A$1:$F$127,6,TRUE)</f>
        <v>NA</v>
      </c>
      <c r="N5538" s="1" t="str">
        <f>VLOOKUP(A5538,Details!$A$1:$F$127,5,TRUE)</f>
        <v>NA</v>
      </c>
      <c r="O5538" s="1" t="str">
        <f>VLOOKUP(A5538,Labels!$A$1:$B$127,2,TRUE)</f>
        <v>COPD</v>
      </c>
      <c r="P5538" s="1" t="str">
        <f>VLOOKUP(A5538,'Data Split'!$A$1:$B$921,2,TRUE)</f>
        <v>train</v>
      </c>
    </row>
    <row r="5539" spans="1:16" x14ac:dyDescent="0.3">
      <c r="A5539" s="1">
        <v>200</v>
      </c>
      <c r="B5539" s="1" t="s">
        <v>29</v>
      </c>
      <c r="C5539" s="1" t="s">
        <v>10</v>
      </c>
      <c r="D5539" s="1" t="s">
        <v>6</v>
      </c>
      <c r="E5539" s="1" t="s">
        <v>46</v>
      </c>
      <c r="F5539">
        <v>1.4610000000000001</v>
      </c>
      <c r="G5539">
        <v>3.7480000000000002</v>
      </c>
      <c r="H5539">
        <v>1</v>
      </c>
      <c r="I5539">
        <v>0</v>
      </c>
      <c r="J5539">
        <f>VLOOKUP(A5539,Details!$A$1:$F$127,2,TRUE)</f>
        <v>72</v>
      </c>
      <c r="K5539" t="str">
        <f>VLOOKUP(A5539,Details!$A$1:$F$127,3,TRUE)</f>
        <v>F</v>
      </c>
      <c r="L5539">
        <f>VLOOKUP(A5539,Details!$A$1:$F$127,4,TRUE)</f>
        <v>27.8</v>
      </c>
      <c r="M5539" s="1" t="str">
        <f>VLOOKUP(A5539,Details!$A$1:$F$127,6,TRUE)</f>
        <v>NA</v>
      </c>
      <c r="N5539" s="1" t="str">
        <f>VLOOKUP(A5539,Details!$A$1:$F$127,5,TRUE)</f>
        <v>NA</v>
      </c>
      <c r="O5539" s="1" t="str">
        <f>VLOOKUP(A5539,Labels!$A$1:$B$127,2,TRUE)</f>
        <v>COPD</v>
      </c>
      <c r="P5539" s="1" t="str">
        <f>VLOOKUP(A5539,'Data Split'!$A$1:$B$921,2,TRUE)</f>
        <v>train</v>
      </c>
    </row>
    <row r="5540" spans="1:16" x14ac:dyDescent="0.3">
      <c r="A5540" s="1">
        <v>200</v>
      </c>
      <c r="B5540" s="1" t="s">
        <v>29</v>
      </c>
      <c r="C5540" s="1" t="s">
        <v>10</v>
      </c>
      <c r="D5540" s="1" t="s">
        <v>6</v>
      </c>
      <c r="E5540" s="1" t="s">
        <v>46</v>
      </c>
      <c r="F5540">
        <v>3.7480000000000002</v>
      </c>
      <c r="G5540">
        <v>7.6210000000000004</v>
      </c>
      <c r="H5540">
        <v>1</v>
      </c>
      <c r="I5540">
        <v>0</v>
      </c>
      <c r="J5540">
        <f>VLOOKUP(A5540,Details!$A$1:$F$127,2,TRUE)</f>
        <v>72</v>
      </c>
      <c r="K5540" t="str">
        <f>VLOOKUP(A5540,Details!$A$1:$F$127,3,TRUE)</f>
        <v>F</v>
      </c>
      <c r="L5540">
        <f>VLOOKUP(A5540,Details!$A$1:$F$127,4,TRUE)</f>
        <v>27.8</v>
      </c>
      <c r="M5540" s="1" t="str">
        <f>VLOOKUP(A5540,Details!$A$1:$F$127,6,TRUE)</f>
        <v>NA</v>
      </c>
      <c r="N5540" s="1" t="str">
        <f>VLOOKUP(A5540,Details!$A$1:$F$127,5,TRUE)</f>
        <v>NA</v>
      </c>
      <c r="O5540" s="1" t="str">
        <f>VLOOKUP(A5540,Labels!$A$1:$B$127,2,TRUE)</f>
        <v>COPD</v>
      </c>
      <c r="P5540" s="1" t="str">
        <f>VLOOKUP(A5540,'Data Split'!$A$1:$B$921,2,TRUE)</f>
        <v>train</v>
      </c>
    </row>
    <row r="5541" spans="1:16" x14ac:dyDescent="0.3">
      <c r="A5541" s="1">
        <v>200</v>
      </c>
      <c r="B5541" s="1" t="s">
        <v>29</v>
      </c>
      <c r="C5541" s="1" t="s">
        <v>10</v>
      </c>
      <c r="D5541" s="1" t="s">
        <v>6</v>
      </c>
      <c r="E5541" s="1" t="s">
        <v>46</v>
      </c>
      <c r="F5541">
        <v>7.6210000000000004</v>
      </c>
      <c r="G5541">
        <v>11.411</v>
      </c>
      <c r="H5541">
        <v>1</v>
      </c>
      <c r="I5541">
        <v>0</v>
      </c>
      <c r="J5541">
        <f>VLOOKUP(A5541,Details!$A$1:$F$127,2,TRUE)</f>
        <v>72</v>
      </c>
      <c r="K5541" t="str">
        <f>VLOOKUP(A5541,Details!$A$1:$F$127,3,TRUE)</f>
        <v>F</v>
      </c>
      <c r="L5541">
        <f>VLOOKUP(A5541,Details!$A$1:$F$127,4,TRUE)</f>
        <v>27.8</v>
      </c>
      <c r="M5541" s="1" t="str">
        <f>VLOOKUP(A5541,Details!$A$1:$F$127,6,TRUE)</f>
        <v>NA</v>
      </c>
      <c r="N5541" s="1" t="str">
        <f>VLOOKUP(A5541,Details!$A$1:$F$127,5,TRUE)</f>
        <v>NA</v>
      </c>
      <c r="O5541" s="1" t="str">
        <f>VLOOKUP(A5541,Labels!$A$1:$B$127,2,TRUE)</f>
        <v>COPD</v>
      </c>
      <c r="P5541" s="1" t="str">
        <f>VLOOKUP(A5541,'Data Split'!$A$1:$B$921,2,TRUE)</f>
        <v>train</v>
      </c>
    </row>
    <row r="5542" spans="1:16" x14ac:dyDescent="0.3">
      <c r="A5542" s="1">
        <v>200</v>
      </c>
      <c r="B5542" s="1" t="s">
        <v>29</v>
      </c>
      <c r="C5542" s="1" t="s">
        <v>10</v>
      </c>
      <c r="D5542" s="1" t="s">
        <v>6</v>
      </c>
      <c r="E5542" s="1" t="s">
        <v>46</v>
      </c>
      <c r="F5542">
        <v>11.411</v>
      </c>
      <c r="G5542">
        <v>15.367000000000001</v>
      </c>
      <c r="H5542">
        <v>1</v>
      </c>
      <c r="I5542">
        <v>0</v>
      </c>
      <c r="J5542">
        <f>VLOOKUP(A5542,Details!$A$1:$F$127,2,TRUE)</f>
        <v>72</v>
      </c>
      <c r="K5542" t="str">
        <f>VLOOKUP(A5542,Details!$A$1:$F$127,3,TRUE)</f>
        <v>F</v>
      </c>
      <c r="L5542">
        <f>VLOOKUP(A5542,Details!$A$1:$F$127,4,TRUE)</f>
        <v>27.8</v>
      </c>
      <c r="M5542" s="1" t="str">
        <f>VLOOKUP(A5542,Details!$A$1:$F$127,6,TRUE)</f>
        <v>NA</v>
      </c>
      <c r="N5542" s="1" t="str">
        <f>VLOOKUP(A5542,Details!$A$1:$F$127,5,TRUE)</f>
        <v>NA</v>
      </c>
      <c r="O5542" s="1" t="str">
        <f>VLOOKUP(A5542,Labels!$A$1:$B$127,2,TRUE)</f>
        <v>COPD</v>
      </c>
      <c r="P5542" s="1" t="str">
        <f>VLOOKUP(A5542,'Data Split'!$A$1:$B$921,2,TRUE)</f>
        <v>train</v>
      </c>
    </row>
    <row r="5543" spans="1:16" x14ac:dyDescent="0.3">
      <c r="A5543" s="1">
        <v>200</v>
      </c>
      <c r="B5543" s="1" t="s">
        <v>29</v>
      </c>
      <c r="C5543" s="1" t="s">
        <v>10</v>
      </c>
      <c r="D5543" s="1" t="s">
        <v>6</v>
      </c>
      <c r="E5543" s="1" t="s">
        <v>46</v>
      </c>
      <c r="F5543">
        <v>15.367000000000001</v>
      </c>
      <c r="G5543">
        <v>19.908000000000001</v>
      </c>
      <c r="H5543">
        <v>0</v>
      </c>
      <c r="I5543">
        <v>0</v>
      </c>
      <c r="J5543">
        <f>VLOOKUP(A5543,Details!$A$1:$F$127,2,TRUE)</f>
        <v>72</v>
      </c>
      <c r="K5543" t="str">
        <f>VLOOKUP(A5543,Details!$A$1:$F$127,3,TRUE)</f>
        <v>F</v>
      </c>
      <c r="L5543">
        <f>VLOOKUP(A5543,Details!$A$1:$F$127,4,TRUE)</f>
        <v>27.8</v>
      </c>
      <c r="M5543" s="1" t="str">
        <f>VLOOKUP(A5543,Details!$A$1:$F$127,6,TRUE)</f>
        <v>NA</v>
      </c>
      <c r="N5543" s="1" t="str">
        <f>VLOOKUP(A5543,Details!$A$1:$F$127,5,TRUE)</f>
        <v>NA</v>
      </c>
      <c r="O5543" s="1" t="str">
        <f>VLOOKUP(A5543,Labels!$A$1:$B$127,2,TRUE)</f>
        <v>COPD</v>
      </c>
      <c r="P5543" s="1" t="str">
        <f>VLOOKUP(A5543,'Data Split'!$A$1:$B$921,2,TRUE)</f>
        <v>train</v>
      </c>
    </row>
    <row r="5544" spans="1:16" x14ac:dyDescent="0.3">
      <c r="A5544" s="1">
        <v>200</v>
      </c>
      <c r="B5544" s="1" t="s">
        <v>23</v>
      </c>
      <c r="C5544" s="1" t="s">
        <v>1</v>
      </c>
      <c r="D5544" s="1" t="s">
        <v>6</v>
      </c>
      <c r="E5544" s="1" t="s">
        <v>46</v>
      </c>
      <c r="F5544">
        <v>2.145</v>
      </c>
      <c r="G5544">
        <v>7.7880000000000003</v>
      </c>
      <c r="H5544">
        <v>0</v>
      </c>
      <c r="I5544">
        <v>0</v>
      </c>
      <c r="J5544">
        <f>VLOOKUP(A5544,Details!$A$1:$F$127,2,TRUE)</f>
        <v>72</v>
      </c>
      <c r="K5544" t="str">
        <f>VLOOKUP(A5544,Details!$A$1:$F$127,3,TRUE)</f>
        <v>F</v>
      </c>
      <c r="L5544">
        <f>VLOOKUP(A5544,Details!$A$1:$F$127,4,TRUE)</f>
        <v>27.8</v>
      </c>
      <c r="M5544" s="1" t="str">
        <f>VLOOKUP(A5544,Details!$A$1:$F$127,6,TRUE)</f>
        <v>NA</v>
      </c>
      <c r="N5544" s="1" t="str">
        <f>VLOOKUP(A5544,Details!$A$1:$F$127,5,TRUE)</f>
        <v>NA</v>
      </c>
      <c r="O5544" s="1" t="str">
        <f>VLOOKUP(A5544,Labels!$A$1:$B$127,2,TRUE)</f>
        <v>COPD</v>
      </c>
      <c r="P5544" s="1" t="str">
        <f>VLOOKUP(A5544,'Data Split'!$A$1:$B$921,2,TRUE)</f>
        <v>train</v>
      </c>
    </row>
    <row r="5545" spans="1:16" x14ac:dyDescent="0.3">
      <c r="A5545" s="1">
        <v>200</v>
      </c>
      <c r="B5545" s="1" t="s">
        <v>23</v>
      </c>
      <c r="C5545" s="1" t="s">
        <v>1</v>
      </c>
      <c r="D5545" s="1" t="s">
        <v>6</v>
      </c>
      <c r="E5545" s="1" t="s">
        <v>46</v>
      </c>
      <c r="F5545">
        <v>7.7880000000000003</v>
      </c>
      <c r="G5545">
        <v>13.881</v>
      </c>
      <c r="H5545">
        <v>0</v>
      </c>
      <c r="I5545">
        <v>0</v>
      </c>
      <c r="J5545">
        <f>VLOOKUP(A5545,Details!$A$1:$F$127,2,TRUE)</f>
        <v>72</v>
      </c>
      <c r="K5545" t="str">
        <f>VLOOKUP(A5545,Details!$A$1:$F$127,3,TRUE)</f>
        <v>F</v>
      </c>
      <c r="L5545">
        <f>VLOOKUP(A5545,Details!$A$1:$F$127,4,TRUE)</f>
        <v>27.8</v>
      </c>
      <c r="M5545" s="1" t="str">
        <f>VLOOKUP(A5545,Details!$A$1:$F$127,6,TRUE)</f>
        <v>NA</v>
      </c>
      <c r="N5545" s="1" t="str">
        <f>VLOOKUP(A5545,Details!$A$1:$F$127,5,TRUE)</f>
        <v>NA</v>
      </c>
      <c r="O5545" s="1" t="str">
        <f>VLOOKUP(A5545,Labels!$A$1:$B$127,2,TRUE)</f>
        <v>COPD</v>
      </c>
      <c r="P5545" s="1" t="str">
        <f>VLOOKUP(A5545,'Data Split'!$A$1:$B$921,2,TRUE)</f>
        <v>train</v>
      </c>
    </row>
    <row r="5546" spans="1:16" x14ac:dyDescent="0.3">
      <c r="A5546" s="1">
        <v>200</v>
      </c>
      <c r="B5546" s="1" t="s">
        <v>23</v>
      </c>
      <c r="C5546" s="1" t="s">
        <v>1</v>
      </c>
      <c r="D5546" s="1" t="s">
        <v>6</v>
      </c>
      <c r="E5546" s="1" t="s">
        <v>46</v>
      </c>
      <c r="F5546">
        <v>13.881</v>
      </c>
      <c r="G5546">
        <v>19.890999999999998</v>
      </c>
      <c r="H5546">
        <v>0</v>
      </c>
      <c r="I5546">
        <v>0</v>
      </c>
      <c r="J5546">
        <f>VLOOKUP(A5546,Details!$A$1:$F$127,2,TRUE)</f>
        <v>72</v>
      </c>
      <c r="K5546" t="str">
        <f>VLOOKUP(A5546,Details!$A$1:$F$127,3,TRUE)</f>
        <v>F</v>
      </c>
      <c r="L5546">
        <f>VLOOKUP(A5546,Details!$A$1:$F$127,4,TRUE)</f>
        <v>27.8</v>
      </c>
      <c r="M5546" s="1" t="str">
        <f>VLOOKUP(A5546,Details!$A$1:$F$127,6,TRUE)</f>
        <v>NA</v>
      </c>
      <c r="N5546" s="1" t="str">
        <f>VLOOKUP(A5546,Details!$A$1:$F$127,5,TRUE)</f>
        <v>NA</v>
      </c>
      <c r="O5546" s="1" t="str">
        <f>VLOOKUP(A5546,Labels!$A$1:$B$127,2,TRUE)</f>
        <v>COPD</v>
      </c>
      <c r="P5546" s="1" t="str">
        <f>VLOOKUP(A5546,'Data Split'!$A$1:$B$921,2,TRUE)</f>
        <v>train</v>
      </c>
    </row>
    <row r="5547" spans="1:16" x14ac:dyDescent="0.3">
      <c r="A5547" s="1">
        <v>200</v>
      </c>
      <c r="B5547" s="1" t="s">
        <v>23</v>
      </c>
      <c r="C5547" s="1" t="s">
        <v>4</v>
      </c>
      <c r="D5547" s="1" t="s">
        <v>6</v>
      </c>
      <c r="E5547" s="1" t="s">
        <v>46</v>
      </c>
      <c r="F5547">
        <v>2.145</v>
      </c>
      <c r="G5547">
        <v>7.7880000000000003</v>
      </c>
      <c r="H5547">
        <v>0</v>
      </c>
      <c r="I5547">
        <v>0</v>
      </c>
      <c r="J5547">
        <f>VLOOKUP(A5547,Details!$A$1:$F$127,2,TRUE)</f>
        <v>72</v>
      </c>
      <c r="K5547" t="str">
        <f>VLOOKUP(A5547,Details!$A$1:$F$127,3,TRUE)</f>
        <v>F</v>
      </c>
      <c r="L5547">
        <f>VLOOKUP(A5547,Details!$A$1:$F$127,4,TRUE)</f>
        <v>27.8</v>
      </c>
      <c r="M5547" s="1" t="str">
        <f>VLOOKUP(A5547,Details!$A$1:$F$127,6,TRUE)</f>
        <v>NA</v>
      </c>
      <c r="N5547" s="1" t="str">
        <f>VLOOKUP(A5547,Details!$A$1:$F$127,5,TRUE)</f>
        <v>NA</v>
      </c>
      <c r="O5547" s="1" t="str">
        <f>VLOOKUP(A5547,Labels!$A$1:$B$127,2,TRUE)</f>
        <v>COPD</v>
      </c>
      <c r="P5547" s="1" t="str">
        <f>VLOOKUP(A5547,'Data Split'!$A$1:$B$921,2,TRUE)</f>
        <v>train</v>
      </c>
    </row>
    <row r="5548" spans="1:16" x14ac:dyDescent="0.3">
      <c r="A5548" s="1">
        <v>200</v>
      </c>
      <c r="B5548" s="1" t="s">
        <v>23</v>
      </c>
      <c r="C5548" s="1" t="s">
        <v>4</v>
      </c>
      <c r="D5548" s="1" t="s">
        <v>6</v>
      </c>
      <c r="E5548" s="1" t="s">
        <v>46</v>
      </c>
      <c r="F5548">
        <v>7.7880000000000003</v>
      </c>
      <c r="G5548">
        <v>13.881</v>
      </c>
      <c r="H5548">
        <v>0</v>
      </c>
      <c r="I5548">
        <v>0</v>
      </c>
      <c r="J5548">
        <f>VLOOKUP(A5548,Details!$A$1:$F$127,2,TRUE)</f>
        <v>72</v>
      </c>
      <c r="K5548" t="str">
        <f>VLOOKUP(A5548,Details!$A$1:$F$127,3,TRUE)</f>
        <v>F</v>
      </c>
      <c r="L5548">
        <f>VLOOKUP(A5548,Details!$A$1:$F$127,4,TRUE)</f>
        <v>27.8</v>
      </c>
      <c r="M5548" s="1" t="str">
        <f>VLOOKUP(A5548,Details!$A$1:$F$127,6,TRUE)</f>
        <v>NA</v>
      </c>
      <c r="N5548" s="1" t="str">
        <f>VLOOKUP(A5548,Details!$A$1:$F$127,5,TRUE)</f>
        <v>NA</v>
      </c>
      <c r="O5548" s="1" t="str">
        <f>VLOOKUP(A5548,Labels!$A$1:$B$127,2,TRUE)</f>
        <v>COPD</v>
      </c>
      <c r="P5548" s="1" t="str">
        <f>VLOOKUP(A5548,'Data Split'!$A$1:$B$921,2,TRUE)</f>
        <v>train</v>
      </c>
    </row>
    <row r="5549" spans="1:16" x14ac:dyDescent="0.3">
      <c r="A5549" s="1">
        <v>200</v>
      </c>
      <c r="B5549" s="1" t="s">
        <v>23</v>
      </c>
      <c r="C5549" s="1" t="s">
        <v>4</v>
      </c>
      <c r="D5549" s="1" t="s">
        <v>6</v>
      </c>
      <c r="E5549" s="1" t="s">
        <v>46</v>
      </c>
      <c r="F5549">
        <v>13.881</v>
      </c>
      <c r="G5549">
        <v>19.890999999999998</v>
      </c>
      <c r="H5549">
        <v>0</v>
      </c>
      <c r="I5549">
        <v>0</v>
      </c>
      <c r="J5549">
        <f>VLOOKUP(A5549,Details!$A$1:$F$127,2,TRUE)</f>
        <v>72</v>
      </c>
      <c r="K5549" t="str">
        <f>VLOOKUP(A5549,Details!$A$1:$F$127,3,TRUE)</f>
        <v>F</v>
      </c>
      <c r="L5549">
        <f>VLOOKUP(A5549,Details!$A$1:$F$127,4,TRUE)</f>
        <v>27.8</v>
      </c>
      <c r="M5549" s="1" t="str">
        <f>VLOOKUP(A5549,Details!$A$1:$F$127,6,TRUE)</f>
        <v>NA</v>
      </c>
      <c r="N5549" s="1" t="str">
        <f>VLOOKUP(A5549,Details!$A$1:$F$127,5,TRUE)</f>
        <v>NA</v>
      </c>
      <c r="O5549" s="1" t="str">
        <f>VLOOKUP(A5549,Labels!$A$1:$B$127,2,TRUE)</f>
        <v>COPD</v>
      </c>
      <c r="P5549" s="1" t="str">
        <f>VLOOKUP(A5549,'Data Split'!$A$1:$B$921,2,TRUE)</f>
        <v>train</v>
      </c>
    </row>
    <row r="5550" spans="1:16" x14ac:dyDescent="0.3">
      <c r="A5550" s="1">
        <v>200</v>
      </c>
      <c r="B5550" s="1" t="s">
        <v>23</v>
      </c>
      <c r="C5550" s="1" t="s">
        <v>8</v>
      </c>
      <c r="D5550" s="1" t="s">
        <v>6</v>
      </c>
      <c r="E5550" s="1" t="s">
        <v>46</v>
      </c>
      <c r="F5550">
        <v>2.145</v>
      </c>
      <c r="G5550">
        <v>7.7880000000000003</v>
      </c>
      <c r="H5550">
        <v>0</v>
      </c>
      <c r="I5550">
        <v>0</v>
      </c>
      <c r="J5550">
        <f>VLOOKUP(A5550,Details!$A$1:$F$127,2,TRUE)</f>
        <v>72</v>
      </c>
      <c r="K5550" t="str">
        <f>VLOOKUP(A5550,Details!$A$1:$F$127,3,TRUE)</f>
        <v>F</v>
      </c>
      <c r="L5550">
        <f>VLOOKUP(A5550,Details!$A$1:$F$127,4,TRUE)</f>
        <v>27.8</v>
      </c>
      <c r="M5550" s="1" t="str">
        <f>VLOOKUP(A5550,Details!$A$1:$F$127,6,TRUE)</f>
        <v>NA</v>
      </c>
      <c r="N5550" s="1" t="str">
        <f>VLOOKUP(A5550,Details!$A$1:$F$127,5,TRUE)</f>
        <v>NA</v>
      </c>
      <c r="O5550" s="1" t="str">
        <f>VLOOKUP(A5550,Labels!$A$1:$B$127,2,TRUE)</f>
        <v>COPD</v>
      </c>
      <c r="P5550" s="1" t="str">
        <f>VLOOKUP(A5550,'Data Split'!$A$1:$B$921,2,TRUE)</f>
        <v>train</v>
      </c>
    </row>
    <row r="5551" spans="1:16" x14ac:dyDescent="0.3">
      <c r="A5551" s="1">
        <v>200</v>
      </c>
      <c r="B5551" s="1" t="s">
        <v>23</v>
      </c>
      <c r="C5551" s="1" t="s">
        <v>8</v>
      </c>
      <c r="D5551" s="1" t="s">
        <v>6</v>
      </c>
      <c r="E5551" s="1" t="s">
        <v>46</v>
      </c>
      <c r="F5551">
        <v>7.7880000000000003</v>
      </c>
      <c r="G5551">
        <v>13.881</v>
      </c>
      <c r="H5551">
        <v>0</v>
      </c>
      <c r="I5551">
        <v>0</v>
      </c>
      <c r="J5551">
        <f>VLOOKUP(A5551,Details!$A$1:$F$127,2,TRUE)</f>
        <v>72</v>
      </c>
      <c r="K5551" t="str">
        <f>VLOOKUP(A5551,Details!$A$1:$F$127,3,TRUE)</f>
        <v>F</v>
      </c>
      <c r="L5551">
        <f>VLOOKUP(A5551,Details!$A$1:$F$127,4,TRUE)</f>
        <v>27.8</v>
      </c>
      <c r="M5551" s="1" t="str">
        <f>VLOOKUP(A5551,Details!$A$1:$F$127,6,TRUE)</f>
        <v>NA</v>
      </c>
      <c r="N5551" s="1" t="str">
        <f>VLOOKUP(A5551,Details!$A$1:$F$127,5,TRUE)</f>
        <v>NA</v>
      </c>
      <c r="O5551" s="1" t="str">
        <f>VLOOKUP(A5551,Labels!$A$1:$B$127,2,TRUE)</f>
        <v>COPD</v>
      </c>
      <c r="P5551" s="1" t="str">
        <f>VLOOKUP(A5551,'Data Split'!$A$1:$B$921,2,TRUE)</f>
        <v>train</v>
      </c>
    </row>
    <row r="5552" spans="1:16" x14ac:dyDescent="0.3">
      <c r="A5552" s="1">
        <v>200</v>
      </c>
      <c r="B5552" s="1" t="s">
        <v>23</v>
      </c>
      <c r="C5552" s="1" t="s">
        <v>8</v>
      </c>
      <c r="D5552" s="1" t="s">
        <v>6</v>
      </c>
      <c r="E5552" s="1" t="s">
        <v>46</v>
      </c>
      <c r="F5552">
        <v>13.881</v>
      </c>
      <c r="G5552">
        <v>19.890999999999998</v>
      </c>
      <c r="H5552">
        <v>0</v>
      </c>
      <c r="I5552">
        <v>0</v>
      </c>
      <c r="J5552">
        <f>VLOOKUP(A5552,Details!$A$1:$F$127,2,TRUE)</f>
        <v>72</v>
      </c>
      <c r="K5552" t="str">
        <f>VLOOKUP(A5552,Details!$A$1:$F$127,3,TRUE)</f>
        <v>F</v>
      </c>
      <c r="L5552">
        <f>VLOOKUP(A5552,Details!$A$1:$F$127,4,TRUE)</f>
        <v>27.8</v>
      </c>
      <c r="M5552" s="1" t="str">
        <f>VLOOKUP(A5552,Details!$A$1:$F$127,6,TRUE)</f>
        <v>NA</v>
      </c>
      <c r="N5552" s="1" t="str">
        <f>VLOOKUP(A5552,Details!$A$1:$F$127,5,TRUE)</f>
        <v>NA</v>
      </c>
      <c r="O5552" s="1" t="str">
        <f>VLOOKUP(A5552,Labels!$A$1:$B$127,2,TRUE)</f>
        <v>COPD</v>
      </c>
      <c r="P5552" s="1" t="str">
        <f>VLOOKUP(A5552,'Data Split'!$A$1:$B$921,2,TRUE)</f>
        <v>train</v>
      </c>
    </row>
    <row r="5553" spans="1:16" x14ac:dyDescent="0.3">
      <c r="A5553" s="1">
        <v>200</v>
      </c>
      <c r="B5553" s="1" t="s">
        <v>23</v>
      </c>
      <c r="C5553" s="1" t="s">
        <v>9</v>
      </c>
      <c r="D5553" s="1" t="s">
        <v>6</v>
      </c>
      <c r="E5553" s="1" t="s">
        <v>46</v>
      </c>
      <c r="F5553">
        <v>2.145</v>
      </c>
      <c r="G5553">
        <v>7.7880000000000003</v>
      </c>
      <c r="H5553">
        <v>1</v>
      </c>
      <c r="I5553">
        <v>0</v>
      </c>
      <c r="J5553">
        <f>VLOOKUP(A5553,Details!$A$1:$F$127,2,TRUE)</f>
        <v>72</v>
      </c>
      <c r="K5553" t="str">
        <f>VLOOKUP(A5553,Details!$A$1:$F$127,3,TRUE)</f>
        <v>F</v>
      </c>
      <c r="L5553">
        <f>VLOOKUP(A5553,Details!$A$1:$F$127,4,TRUE)</f>
        <v>27.8</v>
      </c>
      <c r="M5553" s="1" t="str">
        <f>VLOOKUP(A5553,Details!$A$1:$F$127,6,TRUE)</f>
        <v>NA</v>
      </c>
      <c r="N5553" s="1" t="str">
        <f>VLOOKUP(A5553,Details!$A$1:$F$127,5,TRUE)</f>
        <v>NA</v>
      </c>
      <c r="O5553" s="1" t="str">
        <f>VLOOKUP(A5553,Labels!$A$1:$B$127,2,TRUE)</f>
        <v>COPD</v>
      </c>
      <c r="P5553" s="1" t="str">
        <f>VLOOKUP(A5553,'Data Split'!$A$1:$B$921,2,TRUE)</f>
        <v>train</v>
      </c>
    </row>
    <row r="5554" spans="1:16" x14ac:dyDescent="0.3">
      <c r="A5554" s="1">
        <v>200</v>
      </c>
      <c r="B5554" s="1" t="s">
        <v>23</v>
      </c>
      <c r="C5554" s="1" t="s">
        <v>9</v>
      </c>
      <c r="D5554" s="1" t="s">
        <v>6</v>
      </c>
      <c r="E5554" s="1" t="s">
        <v>46</v>
      </c>
      <c r="F5554">
        <v>7.7880000000000003</v>
      </c>
      <c r="G5554">
        <v>13.881</v>
      </c>
      <c r="H5554">
        <v>0</v>
      </c>
      <c r="I5554">
        <v>0</v>
      </c>
      <c r="J5554">
        <f>VLOOKUP(A5554,Details!$A$1:$F$127,2,TRUE)</f>
        <v>72</v>
      </c>
      <c r="K5554" t="str">
        <f>VLOOKUP(A5554,Details!$A$1:$F$127,3,TRUE)</f>
        <v>F</v>
      </c>
      <c r="L5554">
        <f>VLOOKUP(A5554,Details!$A$1:$F$127,4,TRUE)</f>
        <v>27.8</v>
      </c>
      <c r="M5554" s="1" t="str">
        <f>VLOOKUP(A5554,Details!$A$1:$F$127,6,TRUE)</f>
        <v>NA</v>
      </c>
      <c r="N5554" s="1" t="str">
        <f>VLOOKUP(A5554,Details!$A$1:$F$127,5,TRUE)</f>
        <v>NA</v>
      </c>
      <c r="O5554" s="1" t="str">
        <f>VLOOKUP(A5554,Labels!$A$1:$B$127,2,TRUE)</f>
        <v>COPD</v>
      </c>
      <c r="P5554" s="1" t="str">
        <f>VLOOKUP(A5554,'Data Split'!$A$1:$B$921,2,TRUE)</f>
        <v>train</v>
      </c>
    </row>
    <row r="5555" spans="1:16" x14ac:dyDescent="0.3">
      <c r="A5555" s="1">
        <v>200</v>
      </c>
      <c r="B5555" s="1" t="s">
        <v>23</v>
      </c>
      <c r="C5555" s="1" t="s">
        <v>9</v>
      </c>
      <c r="D5555" s="1" t="s">
        <v>6</v>
      </c>
      <c r="E5555" s="1" t="s">
        <v>46</v>
      </c>
      <c r="F5555">
        <v>13.881</v>
      </c>
      <c r="G5555">
        <v>19.890999999999998</v>
      </c>
      <c r="H5555">
        <v>0</v>
      </c>
      <c r="I5555">
        <v>0</v>
      </c>
      <c r="J5555">
        <f>VLOOKUP(A5555,Details!$A$1:$F$127,2,TRUE)</f>
        <v>72</v>
      </c>
      <c r="K5555" t="str">
        <f>VLOOKUP(A5555,Details!$A$1:$F$127,3,TRUE)</f>
        <v>F</v>
      </c>
      <c r="L5555">
        <f>VLOOKUP(A5555,Details!$A$1:$F$127,4,TRUE)</f>
        <v>27.8</v>
      </c>
      <c r="M5555" s="1" t="str">
        <f>VLOOKUP(A5555,Details!$A$1:$F$127,6,TRUE)</f>
        <v>NA</v>
      </c>
      <c r="N5555" s="1" t="str">
        <f>VLOOKUP(A5555,Details!$A$1:$F$127,5,TRUE)</f>
        <v>NA</v>
      </c>
      <c r="O5555" s="1" t="str">
        <f>VLOOKUP(A5555,Labels!$A$1:$B$127,2,TRUE)</f>
        <v>COPD</v>
      </c>
      <c r="P5555" s="1" t="str">
        <f>VLOOKUP(A5555,'Data Split'!$A$1:$B$921,2,TRUE)</f>
        <v>train</v>
      </c>
    </row>
    <row r="5556" spans="1:16" x14ac:dyDescent="0.3">
      <c r="A5556" s="1">
        <v>200</v>
      </c>
      <c r="B5556" s="1" t="s">
        <v>23</v>
      </c>
      <c r="C5556" s="1" t="s">
        <v>3</v>
      </c>
      <c r="D5556" s="1" t="s">
        <v>6</v>
      </c>
      <c r="E5556" s="1" t="s">
        <v>46</v>
      </c>
      <c r="F5556">
        <v>2.145</v>
      </c>
      <c r="G5556">
        <v>7.7880000000000003</v>
      </c>
      <c r="H5556">
        <v>0</v>
      </c>
      <c r="I5556">
        <v>0</v>
      </c>
      <c r="J5556">
        <f>VLOOKUP(A5556,Details!$A$1:$F$127,2,TRUE)</f>
        <v>72</v>
      </c>
      <c r="K5556" t="str">
        <f>VLOOKUP(A5556,Details!$A$1:$F$127,3,TRUE)</f>
        <v>F</v>
      </c>
      <c r="L5556">
        <f>VLOOKUP(A5556,Details!$A$1:$F$127,4,TRUE)</f>
        <v>27.8</v>
      </c>
      <c r="M5556" s="1" t="str">
        <f>VLOOKUP(A5556,Details!$A$1:$F$127,6,TRUE)</f>
        <v>NA</v>
      </c>
      <c r="N5556" s="1" t="str">
        <f>VLOOKUP(A5556,Details!$A$1:$F$127,5,TRUE)</f>
        <v>NA</v>
      </c>
      <c r="O5556" s="1" t="str">
        <f>VLOOKUP(A5556,Labels!$A$1:$B$127,2,TRUE)</f>
        <v>COPD</v>
      </c>
      <c r="P5556" s="1" t="str">
        <f>VLOOKUP(A5556,'Data Split'!$A$1:$B$921,2,TRUE)</f>
        <v>train</v>
      </c>
    </row>
    <row r="5557" spans="1:16" x14ac:dyDescent="0.3">
      <c r="A5557" s="1">
        <v>200</v>
      </c>
      <c r="B5557" s="1" t="s">
        <v>23</v>
      </c>
      <c r="C5557" s="1" t="s">
        <v>3</v>
      </c>
      <c r="D5557" s="1" t="s">
        <v>6</v>
      </c>
      <c r="E5557" s="1" t="s">
        <v>46</v>
      </c>
      <c r="F5557">
        <v>7.7880000000000003</v>
      </c>
      <c r="G5557">
        <v>13.881</v>
      </c>
      <c r="H5557">
        <v>0</v>
      </c>
      <c r="I5557">
        <v>0</v>
      </c>
      <c r="J5557">
        <f>VLOOKUP(A5557,Details!$A$1:$F$127,2,TRUE)</f>
        <v>72</v>
      </c>
      <c r="K5557" t="str">
        <f>VLOOKUP(A5557,Details!$A$1:$F$127,3,TRUE)</f>
        <v>F</v>
      </c>
      <c r="L5557">
        <f>VLOOKUP(A5557,Details!$A$1:$F$127,4,TRUE)</f>
        <v>27.8</v>
      </c>
      <c r="M5557" s="1" t="str">
        <f>VLOOKUP(A5557,Details!$A$1:$F$127,6,TRUE)</f>
        <v>NA</v>
      </c>
      <c r="N5557" s="1" t="str">
        <f>VLOOKUP(A5557,Details!$A$1:$F$127,5,TRUE)</f>
        <v>NA</v>
      </c>
      <c r="O5557" s="1" t="str">
        <f>VLOOKUP(A5557,Labels!$A$1:$B$127,2,TRUE)</f>
        <v>COPD</v>
      </c>
      <c r="P5557" s="1" t="str">
        <f>VLOOKUP(A5557,'Data Split'!$A$1:$B$921,2,TRUE)</f>
        <v>train</v>
      </c>
    </row>
    <row r="5558" spans="1:16" x14ac:dyDescent="0.3">
      <c r="A5558" s="1">
        <v>200</v>
      </c>
      <c r="B5558" s="1" t="s">
        <v>23</v>
      </c>
      <c r="C5558" s="1" t="s">
        <v>3</v>
      </c>
      <c r="D5558" s="1" t="s">
        <v>6</v>
      </c>
      <c r="E5558" s="1" t="s">
        <v>46</v>
      </c>
      <c r="F5558">
        <v>13.881</v>
      </c>
      <c r="G5558">
        <v>19.890999999999998</v>
      </c>
      <c r="H5558">
        <v>0</v>
      </c>
      <c r="I5558">
        <v>0</v>
      </c>
      <c r="J5558">
        <f>VLOOKUP(A5558,Details!$A$1:$F$127,2,TRUE)</f>
        <v>72</v>
      </c>
      <c r="K5558" t="str">
        <f>VLOOKUP(A5558,Details!$A$1:$F$127,3,TRUE)</f>
        <v>F</v>
      </c>
      <c r="L5558">
        <f>VLOOKUP(A5558,Details!$A$1:$F$127,4,TRUE)</f>
        <v>27.8</v>
      </c>
      <c r="M5558" s="1" t="str">
        <f>VLOOKUP(A5558,Details!$A$1:$F$127,6,TRUE)</f>
        <v>NA</v>
      </c>
      <c r="N5558" s="1" t="str">
        <f>VLOOKUP(A5558,Details!$A$1:$F$127,5,TRUE)</f>
        <v>NA</v>
      </c>
      <c r="O5558" s="1" t="str">
        <f>VLOOKUP(A5558,Labels!$A$1:$B$127,2,TRUE)</f>
        <v>COPD</v>
      </c>
      <c r="P5558" s="1" t="str">
        <f>VLOOKUP(A5558,'Data Split'!$A$1:$B$921,2,TRUE)</f>
        <v>train</v>
      </c>
    </row>
    <row r="5559" spans="1:16" x14ac:dyDescent="0.3">
      <c r="A5559" s="1">
        <v>200</v>
      </c>
      <c r="B5559" s="1" t="s">
        <v>23</v>
      </c>
      <c r="C5559" s="1" t="s">
        <v>10</v>
      </c>
      <c r="D5559" s="1" t="s">
        <v>6</v>
      </c>
      <c r="E5559" s="1" t="s">
        <v>46</v>
      </c>
      <c r="F5559">
        <v>2.145</v>
      </c>
      <c r="G5559">
        <v>7.7880000000000003</v>
      </c>
      <c r="H5559">
        <v>1</v>
      </c>
      <c r="I5559">
        <v>0</v>
      </c>
      <c r="J5559">
        <f>VLOOKUP(A5559,Details!$A$1:$F$127,2,TRUE)</f>
        <v>72</v>
      </c>
      <c r="K5559" t="str">
        <f>VLOOKUP(A5559,Details!$A$1:$F$127,3,TRUE)</f>
        <v>F</v>
      </c>
      <c r="L5559">
        <f>VLOOKUP(A5559,Details!$A$1:$F$127,4,TRUE)</f>
        <v>27.8</v>
      </c>
      <c r="M5559" s="1" t="str">
        <f>VLOOKUP(A5559,Details!$A$1:$F$127,6,TRUE)</f>
        <v>NA</v>
      </c>
      <c r="N5559" s="1" t="str">
        <f>VLOOKUP(A5559,Details!$A$1:$F$127,5,TRUE)</f>
        <v>NA</v>
      </c>
      <c r="O5559" s="1" t="str">
        <f>VLOOKUP(A5559,Labels!$A$1:$B$127,2,TRUE)</f>
        <v>COPD</v>
      </c>
      <c r="P5559" s="1" t="str">
        <f>VLOOKUP(A5559,'Data Split'!$A$1:$B$921,2,TRUE)</f>
        <v>train</v>
      </c>
    </row>
    <row r="5560" spans="1:16" x14ac:dyDescent="0.3">
      <c r="A5560" s="1">
        <v>200</v>
      </c>
      <c r="B5560" s="1" t="s">
        <v>23</v>
      </c>
      <c r="C5560" s="1" t="s">
        <v>10</v>
      </c>
      <c r="D5560" s="1" t="s">
        <v>6</v>
      </c>
      <c r="E5560" s="1" t="s">
        <v>46</v>
      </c>
      <c r="F5560">
        <v>7.7880000000000003</v>
      </c>
      <c r="G5560">
        <v>13.881</v>
      </c>
      <c r="H5560">
        <v>0</v>
      </c>
      <c r="I5560">
        <v>0</v>
      </c>
      <c r="J5560">
        <f>VLOOKUP(A5560,Details!$A$1:$F$127,2,TRUE)</f>
        <v>72</v>
      </c>
      <c r="K5560" t="str">
        <f>VLOOKUP(A5560,Details!$A$1:$F$127,3,TRUE)</f>
        <v>F</v>
      </c>
      <c r="L5560">
        <f>VLOOKUP(A5560,Details!$A$1:$F$127,4,TRUE)</f>
        <v>27.8</v>
      </c>
      <c r="M5560" s="1" t="str">
        <f>VLOOKUP(A5560,Details!$A$1:$F$127,6,TRUE)</f>
        <v>NA</v>
      </c>
      <c r="N5560" s="1" t="str">
        <f>VLOOKUP(A5560,Details!$A$1:$F$127,5,TRUE)</f>
        <v>NA</v>
      </c>
      <c r="O5560" s="1" t="str">
        <f>VLOOKUP(A5560,Labels!$A$1:$B$127,2,TRUE)</f>
        <v>COPD</v>
      </c>
      <c r="P5560" s="1" t="str">
        <f>VLOOKUP(A5560,'Data Split'!$A$1:$B$921,2,TRUE)</f>
        <v>train</v>
      </c>
    </row>
    <row r="5561" spans="1:16" x14ac:dyDescent="0.3">
      <c r="A5561" s="1">
        <v>200</v>
      </c>
      <c r="B5561" s="1" t="s">
        <v>23</v>
      </c>
      <c r="C5561" s="1" t="s">
        <v>10</v>
      </c>
      <c r="D5561" s="1" t="s">
        <v>6</v>
      </c>
      <c r="E5561" s="1" t="s">
        <v>46</v>
      </c>
      <c r="F5561">
        <v>13.881</v>
      </c>
      <c r="G5561">
        <v>19.890999999999998</v>
      </c>
      <c r="H5561">
        <v>1</v>
      </c>
      <c r="I5561">
        <v>0</v>
      </c>
      <c r="J5561">
        <f>VLOOKUP(A5561,Details!$A$1:$F$127,2,TRUE)</f>
        <v>72</v>
      </c>
      <c r="K5561" t="str">
        <f>VLOOKUP(A5561,Details!$A$1:$F$127,3,TRUE)</f>
        <v>F</v>
      </c>
      <c r="L5561">
        <f>VLOOKUP(A5561,Details!$A$1:$F$127,4,TRUE)</f>
        <v>27.8</v>
      </c>
      <c r="M5561" s="1" t="str">
        <f>VLOOKUP(A5561,Details!$A$1:$F$127,6,TRUE)</f>
        <v>NA</v>
      </c>
      <c r="N5561" s="1" t="str">
        <f>VLOOKUP(A5561,Details!$A$1:$F$127,5,TRUE)</f>
        <v>NA</v>
      </c>
      <c r="O5561" s="1" t="str">
        <f>VLOOKUP(A5561,Labels!$A$1:$B$127,2,TRUE)</f>
        <v>COPD</v>
      </c>
      <c r="P5561" s="1" t="str">
        <f>VLOOKUP(A5561,'Data Split'!$A$1:$B$921,2,TRUE)</f>
        <v>train</v>
      </c>
    </row>
    <row r="5562" spans="1:16" x14ac:dyDescent="0.3">
      <c r="A5562" s="1">
        <v>200</v>
      </c>
      <c r="B5562" s="1" t="s">
        <v>30</v>
      </c>
      <c r="C5562" s="1" t="s">
        <v>1</v>
      </c>
      <c r="D5562" s="1" t="s">
        <v>6</v>
      </c>
      <c r="E5562" s="1" t="s">
        <v>46</v>
      </c>
      <c r="F5562">
        <v>0.17499999999999999</v>
      </c>
      <c r="G5562">
        <v>3.2970000000000002</v>
      </c>
      <c r="H5562">
        <v>0</v>
      </c>
      <c r="I5562">
        <v>0</v>
      </c>
      <c r="J5562">
        <f>VLOOKUP(A5562,Details!$A$1:$F$127,2,TRUE)</f>
        <v>72</v>
      </c>
      <c r="K5562" t="str">
        <f>VLOOKUP(A5562,Details!$A$1:$F$127,3,TRUE)</f>
        <v>F</v>
      </c>
      <c r="L5562">
        <f>VLOOKUP(A5562,Details!$A$1:$F$127,4,TRUE)</f>
        <v>27.8</v>
      </c>
      <c r="M5562" s="1" t="str">
        <f>VLOOKUP(A5562,Details!$A$1:$F$127,6,TRUE)</f>
        <v>NA</v>
      </c>
      <c r="N5562" s="1" t="str">
        <f>VLOOKUP(A5562,Details!$A$1:$F$127,5,TRUE)</f>
        <v>NA</v>
      </c>
      <c r="O5562" s="1" t="str">
        <f>VLOOKUP(A5562,Labels!$A$1:$B$127,2,TRUE)</f>
        <v>COPD</v>
      </c>
      <c r="P5562" s="1" t="str">
        <f>VLOOKUP(A5562,'Data Split'!$A$1:$B$921,2,TRUE)</f>
        <v>train</v>
      </c>
    </row>
    <row r="5563" spans="1:16" x14ac:dyDescent="0.3">
      <c r="A5563" s="1">
        <v>200</v>
      </c>
      <c r="B5563" s="1" t="s">
        <v>30</v>
      </c>
      <c r="C5563" s="1" t="s">
        <v>1</v>
      </c>
      <c r="D5563" s="1" t="s">
        <v>6</v>
      </c>
      <c r="E5563" s="1" t="s">
        <v>46</v>
      </c>
      <c r="F5563">
        <v>3.2970000000000002</v>
      </c>
      <c r="G5563">
        <v>7.8049999999999997</v>
      </c>
      <c r="H5563">
        <v>0</v>
      </c>
      <c r="I5563">
        <v>0</v>
      </c>
      <c r="J5563">
        <f>VLOOKUP(A5563,Details!$A$1:$F$127,2,TRUE)</f>
        <v>72</v>
      </c>
      <c r="K5563" t="str">
        <f>VLOOKUP(A5563,Details!$A$1:$F$127,3,TRUE)</f>
        <v>F</v>
      </c>
      <c r="L5563">
        <f>VLOOKUP(A5563,Details!$A$1:$F$127,4,TRUE)</f>
        <v>27.8</v>
      </c>
      <c r="M5563" s="1" t="str">
        <f>VLOOKUP(A5563,Details!$A$1:$F$127,6,TRUE)</f>
        <v>NA</v>
      </c>
      <c r="N5563" s="1" t="str">
        <f>VLOOKUP(A5563,Details!$A$1:$F$127,5,TRUE)</f>
        <v>NA</v>
      </c>
      <c r="O5563" s="1" t="str">
        <f>VLOOKUP(A5563,Labels!$A$1:$B$127,2,TRUE)</f>
        <v>COPD</v>
      </c>
      <c r="P5563" s="1" t="str">
        <f>VLOOKUP(A5563,'Data Split'!$A$1:$B$921,2,TRUE)</f>
        <v>train</v>
      </c>
    </row>
    <row r="5564" spans="1:16" x14ac:dyDescent="0.3">
      <c r="A5564" s="1">
        <v>200</v>
      </c>
      <c r="B5564" s="1" t="s">
        <v>30</v>
      </c>
      <c r="C5564" s="1" t="s">
        <v>1</v>
      </c>
      <c r="D5564" s="1" t="s">
        <v>6</v>
      </c>
      <c r="E5564" s="1" t="s">
        <v>46</v>
      </c>
      <c r="F5564">
        <v>7.8049999999999997</v>
      </c>
      <c r="G5564">
        <v>11.593999999999999</v>
      </c>
      <c r="H5564">
        <v>0</v>
      </c>
      <c r="I5564">
        <v>0</v>
      </c>
      <c r="J5564">
        <f>VLOOKUP(A5564,Details!$A$1:$F$127,2,TRUE)</f>
        <v>72</v>
      </c>
      <c r="K5564" t="str">
        <f>VLOOKUP(A5564,Details!$A$1:$F$127,3,TRUE)</f>
        <v>F</v>
      </c>
      <c r="L5564">
        <f>VLOOKUP(A5564,Details!$A$1:$F$127,4,TRUE)</f>
        <v>27.8</v>
      </c>
      <c r="M5564" s="1" t="str">
        <f>VLOOKUP(A5564,Details!$A$1:$F$127,6,TRUE)</f>
        <v>NA</v>
      </c>
      <c r="N5564" s="1" t="str">
        <f>VLOOKUP(A5564,Details!$A$1:$F$127,5,TRUE)</f>
        <v>NA</v>
      </c>
      <c r="O5564" s="1" t="str">
        <f>VLOOKUP(A5564,Labels!$A$1:$B$127,2,TRUE)</f>
        <v>COPD</v>
      </c>
      <c r="P5564" s="1" t="str">
        <f>VLOOKUP(A5564,'Data Split'!$A$1:$B$921,2,TRUE)</f>
        <v>train</v>
      </c>
    </row>
    <row r="5565" spans="1:16" x14ac:dyDescent="0.3">
      <c r="A5565" s="1">
        <v>200</v>
      </c>
      <c r="B5565" s="1" t="s">
        <v>30</v>
      </c>
      <c r="C5565" s="1" t="s">
        <v>1</v>
      </c>
      <c r="D5565" s="1" t="s">
        <v>6</v>
      </c>
      <c r="E5565" s="1" t="s">
        <v>46</v>
      </c>
      <c r="F5565">
        <v>11.593999999999999</v>
      </c>
      <c r="G5565">
        <v>15.901999999999999</v>
      </c>
      <c r="H5565">
        <v>0</v>
      </c>
      <c r="I5565">
        <v>0</v>
      </c>
      <c r="J5565">
        <f>VLOOKUP(A5565,Details!$A$1:$F$127,2,TRUE)</f>
        <v>72</v>
      </c>
      <c r="K5565" t="str">
        <f>VLOOKUP(A5565,Details!$A$1:$F$127,3,TRUE)</f>
        <v>F</v>
      </c>
      <c r="L5565">
        <f>VLOOKUP(A5565,Details!$A$1:$F$127,4,TRUE)</f>
        <v>27.8</v>
      </c>
      <c r="M5565" s="1" t="str">
        <f>VLOOKUP(A5565,Details!$A$1:$F$127,6,TRUE)</f>
        <v>NA</v>
      </c>
      <c r="N5565" s="1" t="str">
        <f>VLOOKUP(A5565,Details!$A$1:$F$127,5,TRUE)</f>
        <v>NA</v>
      </c>
      <c r="O5565" s="1" t="str">
        <f>VLOOKUP(A5565,Labels!$A$1:$B$127,2,TRUE)</f>
        <v>COPD</v>
      </c>
      <c r="P5565" s="1" t="str">
        <f>VLOOKUP(A5565,'Data Split'!$A$1:$B$921,2,TRUE)</f>
        <v>train</v>
      </c>
    </row>
    <row r="5566" spans="1:16" x14ac:dyDescent="0.3">
      <c r="A5566" s="1">
        <v>200</v>
      </c>
      <c r="B5566" s="1" t="s">
        <v>30</v>
      </c>
      <c r="C5566" s="1" t="s">
        <v>1</v>
      </c>
      <c r="D5566" s="1" t="s">
        <v>6</v>
      </c>
      <c r="E5566" s="1" t="s">
        <v>46</v>
      </c>
      <c r="F5566">
        <v>15.901999999999999</v>
      </c>
      <c r="G5566">
        <v>17.387</v>
      </c>
      <c r="H5566">
        <v>0</v>
      </c>
      <c r="I5566">
        <v>0</v>
      </c>
      <c r="J5566">
        <f>VLOOKUP(A5566,Details!$A$1:$F$127,2,TRUE)</f>
        <v>72</v>
      </c>
      <c r="K5566" t="str">
        <f>VLOOKUP(A5566,Details!$A$1:$F$127,3,TRUE)</f>
        <v>F</v>
      </c>
      <c r="L5566">
        <f>VLOOKUP(A5566,Details!$A$1:$F$127,4,TRUE)</f>
        <v>27.8</v>
      </c>
      <c r="M5566" s="1" t="str">
        <f>VLOOKUP(A5566,Details!$A$1:$F$127,6,TRUE)</f>
        <v>NA</v>
      </c>
      <c r="N5566" s="1" t="str">
        <f>VLOOKUP(A5566,Details!$A$1:$F$127,5,TRUE)</f>
        <v>NA</v>
      </c>
      <c r="O5566" s="1" t="str">
        <f>VLOOKUP(A5566,Labels!$A$1:$B$127,2,TRUE)</f>
        <v>COPD</v>
      </c>
      <c r="P5566" s="1" t="str">
        <f>VLOOKUP(A5566,'Data Split'!$A$1:$B$921,2,TRUE)</f>
        <v>train</v>
      </c>
    </row>
    <row r="5567" spans="1:16" x14ac:dyDescent="0.3">
      <c r="A5567" s="1">
        <v>200</v>
      </c>
      <c r="B5567" s="1" t="s">
        <v>30</v>
      </c>
      <c r="C5567" s="1" t="s">
        <v>4</v>
      </c>
      <c r="D5567" s="1" t="s">
        <v>6</v>
      </c>
      <c r="E5567" s="1" t="s">
        <v>46</v>
      </c>
      <c r="F5567">
        <v>0.17499999999999999</v>
      </c>
      <c r="G5567">
        <v>3.2970000000000002</v>
      </c>
      <c r="H5567">
        <v>0</v>
      </c>
      <c r="I5567">
        <v>0</v>
      </c>
      <c r="J5567">
        <f>VLOOKUP(A5567,Details!$A$1:$F$127,2,TRUE)</f>
        <v>72</v>
      </c>
      <c r="K5567" t="str">
        <f>VLOOKUP(A5567,Details!$A$1:$F$127,3,TRUE)</f>
        <v>F</v>
      </c>
      <c r="L5567">
        <f>VLOOKUP(A5567,Details!$A$1:$F$127,4,TRUE)</f>
        <v>27.8</v>
      </c>
      <c r="M5567" s="1" t="str">
        <f>VLOOKUP(A5567,Details!$A$1:$F$127,6,TRUE)</f>
        <v>NA</v>
      </c>
      <c r="N5567" s="1" t="str">
        <f>VLOOKUP(A5567,Details!$A$1:$F$127,5,TRUE)</f>
        <v>NA</v>
      </c>
      <c r="O5567" s="1" t="str">
        <f>VLOOKUP(A5567,Labels!$A$1:$B$127,2,TRUE)</f>
        <v>COPD</v>
      </c>
      <c r="P5567" s="1" t="str">
        <f>VLOOKUP(A5567,'Data Split'!$A$1:$B$921,2,TRUE)</f>
        <v>train</v>
      </c>
    </row>
    <row r="5568" spans="1:16" x14ac:dyDescent="0.3">
      <c r="A5568" s="1">
        <v>200</v>
      </c>
      <c r="B5568" s="1" t="s">
        <v>30</v>
      </c>
      <c r="C5568" s="1" t="s">
        <v>4</v>
      </c>
      <c r="D5568" s="1" t="s">
        <v>6</v>
      </c>
      <c r="E5568" s="1" t="s">
        <v>46</v>
      </c>
      <c r="F5568">
        <v>3.2970000000000002</v>
      </c>
      <c r="G5568">
        <v>7.8049999999999997</v>
      </c>
      <c r="H5568">
        <v>0</v>
      </c>
      <c r="I5568">
        <v>0</v>
      </c>
      <c r="J5568">
        <f>VLOOKUP(A5568,Details!$A$1:$F$127,2,TRUE)</f>
        <v>72</v>
      </c>
      <c r="K5568" t="str">
        <f>VLOOKUP(A5568,Details!$A$1:$F$127,3,TRUE)</f>
        <v>F</v>
      </c>
      <c r="L5568">
        <f>VLOOKUP(A5568,Details!$A$1:$F$127,4,TRUE)</f>
        <v>27.8</v>
      </c>
      <c r="M5568" s="1" t="str">
        <f>VLOOKUP(A5568,Details!$A$1:$F$127,6,TRUE)</f>
        <v>NA</v>
      </c>
      <c r="N5568" s="1" t="str">
        <f>VLOOKUP(A5568,Details!$A$1:$F$127,5,TRUE)</f>
        <v>NA</v>
      </c>
      <c r="O5568" s="1" t="str">
        <f>VLOOKUP(A5568,Labels!$A$1:$B$127,2,TRUE)</f>
        <v>COPD</v>
      </c>
      <c r="P5568" s="1" t="str">
        <f>VLOOKUP(A5568,'Data Split'!$A$1:$B$921,2,TRUE)</f>
        <v>train</v>
      </c>
    </row>
    <row r="5569" spans="1:16" x14ac:dyDescent="0.3">
      <c r="A5569" s="1">
        <v>200</v>
      </c>
      <c r="B5569" s="1" t="s">
        <v>30</v>
      </c>
      <c r="C5569" s="1" t="s">
        <v>4</v>
      </c>
      <c r="D5569" s="1" t="s">
        <v>6</v>
      </c>
      <c r="E5569" s="1" t="s">
        <v>46</v>
      </c>
      <c r="F5569">
        <v>7.8049999999999997</v>
      </c>
      <c r="G5569">
        <v>11.593999999999999</v>
      </c>
      <c r="H5569">
        <v>0</v>
      </c>
      <c r="I5569">
        <v>0</v>
      </c>
      <c r="J5569">
        <f>VLOOKUP(A5569,Details!$A$1:$F$127,2,TRUE)</f>
        <v>72</v>
      </c>
      <c r="K5569" t="str">
        <f>VLOOKUP(A5569,Details!$A$1:$F$127,3,TRUE)</f>
        <v>F</v>
      </c>
      <c r="L5569">
        <f>VLOOKUP(A5569,Details!$A$1:$F$127,4,TRUE)</f>
        <v>27.8</v>
      </c>
      <c r="M5569" s="1" t="str">
        <f>VLOOKUP(A5569,Details!$A$1:$F$127,6,TRUE)</f>
        <v>NA</v>
      </c>
      <c r="N5569" s="1" t="str">
        <f>VLOOKUP(A5569,Details!$A$1:$F$127,5,TRUE)</f>
        <v>NA</v>
      </c>
      <c r="O5569" s="1" t="str">
        <f>VLOOKUP(A5569,Labels!$A$1:$B$127,2,TRUE)</f>
        <v>COPD</v>
      </c>
      <c r="P5569" s="1" t="str">
        <f>VLOOKUP(A5569,'Data Split'!$A$1:$B$921,2,TRUE)</f>
        <v>train</v>
      </c>
    </row>
    <row r="5570" spans="1:16" x14ac:dyDescent="0.3">
      <c r="A5570" s="1">
        <v>200</v>
      </c>
      <c r="B5570" s="1" t="s">
        <v>30</v>
      </c>
      <c r="C5570" s="1" t="s">
        <v>4</v>
      </c>
      <c r="D5570" s="1" t="s">
        <v>6</v>
      </c>
      <c r="E5570" s="1" t="s">
        <v>46</v>
      </c>
      <c r="F5570">
        <v>11.593999999999999</v>
      </c>
      <c r="G5570">
        <v>15.901999999999999</v>
      </c>
      <c r="H5570">
        <v>0</v>
      </c>
      <c r="I5570">
        <v>0</v>
      </c>
      <c r="J5570">
        <f>VLOOKUP(A5570,Details!$A$1:$F$127,2,TRUE)</f>
        <v>72</v>
      </c>
      <c r="K5570" t="str">
        <f>VLOOKUP(A5570,Details!$A$1:$F$127,3,TRUE)</f>
        <v>F</v>
      </c>
      <c r="L5570">
        <f>VLOOKUP(A5570,Details!$A$1:$F$127,4,TRUE)</f>
        <v>27.8</v>
      </c>
      <c r="M5570" s="1" t="str">
        <f>VLOOKUP(A5570,Details!$A$1:$F$127,6,TRUE)</f>
        <v>NA</v>
      </c>
      <c r="N5570" s="1" t="str">
        <f>VLOOKUP(A5570,Details!$A$1:$F$127,5,TRUE)</f>
        <v>NA</v>
      </c>
      <c r="O5570" s="1" t="str">
        <f>VLOOKUP(A5570,Labels!$A$1:$B$127,2,TRUE)</f>
        <v>COPD</v>
      </c>
      <c r="P5570" s="1" t="str">
        <f>VLOOKUP(A5570,'Data Split'!$A$1:$B$921,2,TRUE)</f>
        <v>train</v>
      </c>
    </row>
    <row r="5571" spans="1:16" x14ac:dyDescent="0.3">
      <c r="A5571" s="1">
        <v>200</v>
      </c>
      <c r="B5571" s="1" t="s">
        <v>30</v>
      </c>
      <c r="C5571" s="1" t="s">
        <v>4</v>
      </c>
      <c r="D5571" s="1" t="s">
        <v>6</v>
      </c>
      <c r="E5571" s="1" t="s">
        <v>46</v>
      </c>
      <c r="F5571">
        <v>15.901999999999999</v>
      </c>
      <c r="G5571">
        <v>17.387</v>
      </c>
      <c r="H5571">
        <v>0</v>
      </c>
      <c r="I5571">
        <v>0</v>
      </c>
      <c r="J5571">
        <f>VLOOKUP(A5571,Details!$A$1:$F$127,2,TRUE)</f>
        <v>72</v>
      </c>
      <c r="K5571" t="str">
        <f>VLOOKUP(A5571,Details!$A$1:$F$127,3,TRUE)</f>
        <v>F</v>
      </c>
      <c r="L5571">
        <f>VLOOKUP(A5571,Details!$A$1:$F$127,4,TRUE)</f>
        <v>27.8</v>
      </c>
      <c r="M5571" s="1" t="str">
        <f>VLOOKUP(A5571,Details!$A$1:$F$127,6,TRUE)</f>
        <v>NA</v>
      </c>
      <c r="N5571" s="1" t="str">
        <f>VLOOKUP(A5571,Details!$A$1:$F$127,5,TRUE)</f>
        <v>NA</v>
      </c>
      <c r="O5571" s="1" t="str">
        <f>VLOOKUP(A5571,Labels!$A$1:$B$127,2,TRUE)</f>
        <v>COPD</v>
      </c>
      <c r="P5571" s="1" t="str">
        <f>VLOOKUP(A5571,'Data Split'!$A$1:$B$921,2,TRUE)</f>
        <v>train</v>
      </c>
    </row>
    <row r="5572" spans="1:16" x14ac:dyDescent="0.3">
      <c r="A5572" s="1">
        <v>200</v>
      </c>
      <c r="B5572" s="1" t="s">
        <v>30</v>
      </c>
      <c r="C5572" s="1" t="s">
        <v>8</v>
      </c>
      <c r="D5572" s="1" t="s">
        <v>6</v>
      </c>
      <c r="E5572" s="1" t="s">
        <v>46</v>
      </c>
      <c r="F5572">
        <v>0.17499999999999999</v>
      </c>
      <c r="G5572">
        <v>3.2970000000000002</v>
      </c>
      <c r="H5572">
        <v>0</v>
      </c>
      <c r="I5572">
        <v>0</v>
      </c>
      <c r="J5572">
        <f>VLOOKUP(A5572,Details!$A$1:$F$127,2,TRUE)</f>
        <v>72</v>
      </c>
      <c r="K5572" t="str">
        <f>VLOOKUP(A5572,Details!$A$1:$F$127,3,TRUE)</f>
        <v>F</v>
      </c>
      <c r="L5572">
        <f>VLOOKUP(A5572,Details!$A$1:$F$127,4,TRUE)</f>
        <v>27.8</v>
      </c>
      <c r="M5572" s="1" t="str">
        <f>VLOOKUP(A5572,Details!$A$1:$F$127,6,TRUE)</f>
        <v>NA</v>
      </c>
      <c r="N5572" s="1" t="str">
        <f>VLOOKUP(A5572,Details!$A$1:$F$127,5,TRUE)</f>
        <v>NA</v>
      </c>
      <c r="O5572" s="1" t="str">
        <f>VLOOKUP(A5572,Labels!$A$1:$B$127,2,TRUE)</f>
        <v>COPD</v>
      </c>
      <c r="P5572" s="1" t="str">
        <f>VLOOKUP(A5572,'Data Split'!$A$1:$B$921,2,TRUE)</f>
        <v>train</v>
      </c>
    </row>
    <row r="5573" spans="1:16" x14ac:dyDescent="0.3">
      <c r="A5573" s="1">
        <v>200</v>
      </c>
      <c r="B5573" s="1" t="s">
        <v>30</v>
      </c>
      <c r="C5573" s="1" t="s">
        <v>8</v>
      </c>
      <c r="D5573" s="1" t="s">
        <v>6</v>
      </c>
      <c r="E5573" s="1" t="s">
        <v>46</v>
      </c>
      <c r="F5573">
        <v>3.2970000000000002</v>
      </c>
      <c r="G5573">
        <v>7.8049999999999997</v>
      </c>
      <c r="H5573">
        <v>0</v>
      </c>
      <c r="I5573">
        <v>0</v>
      </c>
      <c r="J5573">
        <f>VLOOKUP(A5573,Details!$A$1:$F$127,2,TRUE)</f>
        <v>72</v>
      </c>
      <c r="K5573" t="str">
        <f>VLOOKUP(A5573,Details!$A$1:$F$127,3,TRUE)</f>
        <v>F</v>
      </c>
      <c r="L5573">
        <f>VLOOKUP(A5573,Details!$A$1:$F$127,4,TRUE)</f>
        <v>27.8</v>
      </c>
      <c r="M5573" s="1" t="str">
        <f>VLOOKUP(A5573,Details!$A$1:$F$127,6,TRUE)</f>
        <v>NA</v>
      </c>
      <c r="N5573" s="1" t="str">
        <f>VLOOKUP(A5573,Details!$A$1:$F$127,5,TRUE)</f>
        <v>NA</v>
      </c>
      <c r="O5573" s="1" t="str">
        <f>VLOOKUP(A5573,Labels!$A$1:$B$127,2,TRUE)</f>
        <v>COPD</v>
      </c>
      <c r="P5573" s="1" t="str">
        <f>VLOOKUP(A5573,'Data Split'!$A$1:$B$921,2,TRUE)</f>
        <v>train</v>
      </c>
    </row>
    <row r="5574" spans="1:16" x14ac:dyDescent="0.3">
      <c r="A5574" s="1">
        <v>200</v>
      </c>
      <c r="B5574" s="1" t="s">
        <v>30</v>
      </c>
      <c r="C5574" s="1" t="s">
        <v>8</v>
      </c>
      <c r="D5574" s="1" t="s">
        <v>6</v>
      </c>
      <c r="E5574" s="1" t="s">
        <v>46</v>
      </c>
      <c r="F5574">
        <v>7.8049999999999997</v>
      </c>
      <c r="G5574">
        <v>11.593999999999999</v>
      </c>
      <c r="H5574">
        <v>0</v>
      </c>
      <c r="I5574">
        <v>0</v>
      </c>
      <c r="J5574">
        <f>VLOOKUP(A5574,Details!$A$1:$F$127,2,TRUE)</f>
        <v>72</v>
      </c>
      <c r="K5574" t="str">
        <f>VLOOKUP(A5574,Details!$A$1:$F$127,3,TRUE)</f>
        <v>F</v>
      </c>
      <c r="L5574">
        <f>VLOOKUP(A5574,Details!$A$1:$F$127,4,TRUE)</f>
        <v>27.8</v>
      </c>
      <c r="M5574" s="1" t="str">
        <f>VLOOKUP(A5574,Details!$A$1:$F$127,6,TRUE)</f>
        <v>NA</v>
      </c>
      <c r="N5574" s="1" t="str">
        <f>VLOOKUP(A5574,Details!$A$1:$F$127,5,TRUE)</f>
        <v>NA</v>
      </c>
      <c r="O5574" s="1" t="str">
        <f>VLOOKUP(A5574,Labels!$A$1:$B$127,2,TRUE)</f>
        <v>COPD</v>
      </c>
      <c r="P5574" s="1" t="str">
        <f>VLOOKUP(A5574,'Data Split'!$A$1:$B$921,2,TRUE)</f>
        <v>train</v>
      </c>
    </row>
    <row r="5575" spans="1:16" x14ac:dyDescent="0.3">
      <c r="A5575" s="1">
        <v>200</v>
      </c>
      <c r="B5575" s="1" t="s">
        <v>30</v>
      </c>
      <c r="C5575" s="1" t="s">
        <v>8</v>
      </c>
      <c r="D5575" s="1" t="s">
        <v>6</v>
      </c>
      <c r="E5575" s="1" t="s">
        <v>46</v>
      </c>
      <c r="F5575">
        <v>11.593999999999999</v>
      </c>
      <c r="G5575">
        <v>15.901999999999999</v>
      </c>
      <c r="H5575">
        <v>0</v>
      </c>
      <c r="I5575">
        <v>0</v>
      </c>
      <c r="J5575">
        <f>VLOOKUP(A5575,Details!$A$1:$F$127,2,TRUE)</f>
        <v>72</v>
      </c>
      <c r="K5575" t="str">
        <f>VLOOKUP(A5575,Details!$A$1:$F$127,3,TRUE)</f>
        <v>F</v>
      </c>
      <c r="L5575">
        <f>VLOOKUP(A5575,Details!$A$1:$F$127,4,TRUE)</f>
        <v>27.8</v>
      </c>
      <c r="M5575" s="1" t="str">
        <f>VLOOKUP(A5575,Details!$A$1:$F$127,6,TRUE)</f>
        <v>NA</v>
      </c>
      <c r="N5575" s="1" t="str">
        <f>VLOOKUP(A5575,Details!$A$1:$F$127,5,TRUE)</f>
        <v>NA</v>
      </c>
      <c r="O5575" s="1" t="str">
        <f>VLOOKUP(A5575,Labels!$A$1:$B$127,2,TRUE)</f>
        <v>COPD</v>
      </c>
      <c r="P5575" s="1" t="str">
        <f>VLOOKUP(A5575,'Data Split'!$A$1:$B$921,2,TRUE)</f>
        <v>train</v>
      </c>
    </row>
    <row r="5576" spans="1:16" x14ac:dyDescent="0.3">
      <c r="A5576" s="1">
        <v>200</v>
      </c>
      <c r="B5576" s="1" t="s">
        <v>30</v>
      </c>
      <c r="C5576" s="1" t="s">
        <v>8</v>
      </c>
      <c r="D5576" s="1" t="s">
        <v>6</v>
      </c>
      <c r="E5576" s="1" t="s">
        <v>46</v>
      </c>
      <c r="F5576">
        <v>15.901999999999999</v>
      </c>
      <c r="G5576">
        <v>17.387</v>
      </c>
      <c r="H5576">
        <v>0</v>
      </c>
      <c r="I5576">
        <v>0</v>
      </c>
      <c r="J5576">
        <f>VLOOKUP(A5576,Details!$A$1:$F$127,2,TRUE)</f>
        <v>72</v>
      </c>
      <c r="K5576" t="str">
        <f>VLOOKUP(A5576,Details!$A$1:$F$127,3,TRUE)</f>
        <v>F</v>
      </c>
      <c r="L5576">
        <f>VLOOKUP(A5576,Details!$A$1:$F$127,4,TRUE)</f>
        <v>27.8</v>
      </c>
      <c r="M5576" s="1" t="str">
        <f>VLOOKUP(A5576,Details!$A$1:$F$127,6,TRUE)</f>
        <v>NA</v>
      </c>
      <c r="N5576" s="1" t="str">
        <f>VLOOKUP(A5576,Details!$A$1:$F$127,5,TRUE)</f>
        <v>NA</v>
      </c>
      <c r="O5576" s="1" t="str">
        <f>VLOOKUP(A5576,Labels!$A$1:$B$127,2,TRUE)</f>
        <v>COPD</v>
      </c>
      <c r="P5576" s="1" t="str">
        <f>VLOOKUP(A5576,'Data Split'!$A$1:$B$921,2,TRUE)</f>
        <v>train</v>
      </c>
    </row>
    <row r="5577" spans="1:16" x14ac:dyDescent="0.3">
      <c r="A5577" s="1">
        <v>200</v>
      </c>
      <c r="B5577" s="1" t="s">
        <v>30</v>
      </c>
      <c r="C5577" s="1" t="s">
        <v>9</v>
      </c>
      <c r="D5577" s="1" t="s">
        <v>6</v>
      </c>
      <c r="E5577" s="1" t="s">
        <v>46</v>
      </c>
      <c r="F5577">
        <v>0.17499999999999999</v>
      </c>
      <c r="G5577">
        <v>3.2970000000000002</v>
      </c>
      <c r="H5577">
        <v>0</v>
      </c>
      <c r="I5577">
        <v>0</v>
      </c>
      <c r="J5577">
        <f>VLOOKUP(A5577,Details!$A$1:$F$127,2,TRUE)</f>
        <v>72</v>
      </c>
      <c r="K5577" t="str">
        <f>VLOOKUP(A5577,Details!$A$1:$F$127,3,TRUE)</f>
        <v>F</v>
      </c>
      <c r="L5577">
        <f>VLOOKUP(A5577,Details!$A$1:$F$127,4,TRUE)</f>
        <v>27.8</v>
      </c>
      <c r="M5577" s="1" t="str">
        <f>VLOOKUP(A5577,Details!$A$1:$F$127,6,TRUE)</f>
        <v>NA</v>
      </c>
      <c r="N5577" s="1" t="str">
        <f>VLOOKUP(A5577,Details!$A$1:$F$127,5,TRUE)</f>
        <v>NA</v>
      </c>
      <c r="O5577" s="1" t="str">
        <f>VLOOKUP(A5577,Labels!$A$1:$B$127,2,TRUE)</f>
        <v>COPD</v>
      </c>
      <c r="P5577" s="1" t="str">
        <f>VLOOKUP(A5577,'Data Split'!$A$1:$B$921,2,TRUE)</f>
        <v>train</v>
      </c>
    </row>
    <row r="5578" spans="1:16" x14ac:dyDescent="0.3">
      <c r="A5578" s="1">
        <v>200</v>
      </c>
      <c r="B5578" s="1" t="s">
        <v>30</v>
      </c>
      <c r="C5578" s="1" t="s">
        <v>9</v>
      </c>
      <c r="D5578" s="1" t="s">
        <v>6</v>
      </c>
      <c r="E5578" s="1" t="s">
        <v>46</v>
      </c>
      <c r="F5578">
        <v>3.2970000000000002</v>
      </c>
      <c r="G5578">
        <v>7.8049999999999997</v>
      </c>
      <c r="H5578">
        <v>0</v>
      </c>
      <c r="I5578">
        <v>0</v>
      </c>
      <c r="J5578">
        <f>VLOOKUP(A5578,Details!$A$1:$F$127,2,TRUE)</f>
        <v>72</v>
      </c>
      <c r="K5578" t="str">
        <f>VLOOKUP(A5578,Details!$A$1:$F$127,3,TRUE)</f>
        <v>F</v>
      </c>
      <c r="L5578">
        <f>VLOOKUP(A5578,Details!$A$1:$F$127,4,TRUE)</f>
        <v>27.8</v>
      </c>
      <c r="M5578" s="1" t="str">
        <f>VLOOKUP(A5578,Details!$A$1:$F$127,6,TRUE)</f>
        <v>NA</v>
      </c>
      <c r="N5578" s="1" t="str">
        <f>VLOOKUP(A5578,Details!$A$1:$F$127,5,TRUE)</f>
        <v>NA</v>
      </c>
      <c r="O5578" s="1" t="str">
        <f>VLOOKUP(A5578,Labels!$A$1:$B$127,2,TRUE)</f>
        <v>COPD</v>
      </c>
      <c r="P5578" s="1" t="str">
        <f>VLOOKUP(A5578,'Data Split'!$A$1:$B$921,2,TRUE)</f>
        <v>train</v>
      </c>
    </row>
    <row r="5579" spans="1:16" x14ac:dyDescent="0.3">
      <c r="A5579" s="1">
        <v>200</v>
      </c>
      <c r="B5579" s="1" t="s">
        <v>30</v>
      </c>
      <c r="C5579" s="1" t="s">
        <v>9</v>
      </c>
      <c r="D5579" s="1" t="s">
        <v>6</v>
      </c>
      <c r="E5579" s="1" t="s">
        <v>46</v>
      </c>
      <c r="F5579">
        <v>7.8049999999999997</v>
      </c>
      <c r="G5579">
        <v>11.593999999999999</v>
      </c>
      <c r="H5579">
        <v>0</v>
      </c>
      <c r="I5579">
        <v>0</v>
      </c>
      <c r="J5579">
        <f>VLOOKUP(A5579,Details!$A$1:$F$127,2,TRUE)</f>
        <v>72</v>
      </c>
      <c r="K5579" t="str">
        <f>VLOOKUP(A5579,Details!$A$1:$F$127,3,TRUE)</f>
        <v>F</v>
      </c>
      <c r="L5579">
        <f>VLOOKUP(A5579,Details!$A$1:$F$127,4,TRUE)</f>
        <v>27.8</v>
      </c>
      <c r="M5579" s="1" t="str">
        <f>VLOOKUP(A5579,Details!$A$1:$F$127,6,TRUE)</f>
        <v>NA</v>
      </c>
      <c r="N5579" s="1" t="str">
        <f>VLOOKUP(A5579,Details!$A$1:$F$127,5,TRUE)</f>
        <v>NA</v>
      </c>
      <c r="O5579" s="1" t="str">
        <f>VLOOKUP(A5579,Labels!$A$1:$B$127,2,TRUE)</f>
        <v>COPD</v>
      </c>
      <c r="P5579" s="1" t="str">
        <f>VLOOKUP(A5579,'Data Split'!$A$1:$B$921,2,TRUE)</f>
        <v>train</v>
      </c>
    </row>
    <row r="5580" spans="1:16" x14ac:dyDescent="0.3">
      <c r="A5580" s="1">
        <v>200</v>
      </c>
      <c r="B5580" s="1" t="s">
        <v>30</v>
      </c>
      <c r="C5580" s="1" t="s">
        <v>9</v>
      </c>
      <c r="D5580" s="1" t="s">
        <v>6</v>
      </c>
      <c r="E5580" s="1" t="s">
        <v>46</v>
      </c>
      <c r="F5580">
        <v>11.593999999999999</v>
      </c>
      <c r="G5580">
        <v>15.901999999999999</v>
      </c>
      <c r="H5580">
        <v>1</v>
      </c>
      <c r="I5580">
        <v>0</v>
      </c>
      <c r="J5580">
        <f>VLOOKUP(A5580,Details!$A$1:$F$127,2,TRUE)</f>
        <v>72</v>
      </c>
      <c r="K5580" t="str">
        <f>VLOOKUP(A5580,Details!$A$1:$F$127,3,TRUE)</f>
        <v>F</v>
      </c>
      <c r="L5580">
        <f>VLOOKUP(A5580,Details!$A$1:$F$127,4,TRUE)</f>
        <v>27.8</v>
      </c>
      <c r="M5580" s="1" t="str">
        <f>VLOOKUP(A5580,Details!$A$1:$F$127,6,TRUE)</f>
        <v>NA</v>
      </c>
      <c r="N5580" s="1" t="str">
        <f>VLOOKUP(A5580,Details!$A$1:$F$127,5,TRUE)</f>
        <v>NA</v>
      </c>
      <c r="O5580" s="1" t="str">
        <f>VLOOKUP(A5580,Labels!$A$1:$B$127,2,TRUE)</f>
        <v>COPD</v>
      </c>
      <c r="P5580" s="1" t="str">
        <f>VLOOKUP(A5580,'Data Split'!$A$1:$B$921,2,TRUE)</f>
        <v>train</v>
      </c>
    </row>
    <row r="5581" spans="1:16" x14ac:dyDescent="0.3">
      <c r="A5581" s="1">
        <v>200</v>
      </c>
      <c r="B5581" s="1" t="s">
        <v>30</v>
      </c>
      <c r="C5581" s="1" t="s">
        <v>9</v>
      </c>
      <c r="D5581" s="1" t="s">
        <v>6</v>
      </c>
      <c r="E5581" s="1" t="s">
        <v>46</v>
      </c>
      <c r="F5581">
        <v>15.901999999999999</v>
      </c>
      <c r="G5581">
        <v>17.387</v>
      </c>
      <c r="H5581">
        <v>0</v>
      </c>
      <c r="I5581">
        <v>0</v>
      </c>
      <c r="J5581">
        <f>VLOOKUP(A5581,Details!$A$1:$F$127,2,TRUE)</f>
        <v>72</v>
      </c>
      <c r="K5581" t="str">
        <f>VLOOKUP(A5581,Details!$A$1:$F$127,3,TRUE)</f>
        <v>F</v>
      </c>
      <c r="L5581">
        <f>VLOOKUP(A5581,Details!$A$1:$F$127,4,TRUE)</f>
        <v>27.8</v>
      </c>
      <c r="M5581" s="1" t="str">
        <f>VLOOKUP(A5581,Details!$A$1:$F$127,6,TRUE)</f>
        <v>NA</v>
      </c>
      <c r="N5581" s="1" t="str">
        <f>VLOOKUP(A5581,Details!$A$1:$F$127,5,TRUE)</f>
        <v>NA</v>
      </c>
      <c r="O5581" s="1" t="str">
        <f>VLOOKUP(A5581,Labels!$A$1:$B$127,2,TRUE)</f>
        <v>COPD</v>
      </c>
      <c r="P5581" s="1" t="str">
        <f>VLOOKUP(A5581,'Data Split'!$A$1:$B$921,2,TRUE)</f>
        <v>train</v>
      </c>
    </row>
    <row r="5582" spans="1:16" x14ac:dyDescent="0.3">
      <c r="A5582" s="1">
        <v>200</v>
      </c>
      <c r="B5582" s="1" t="s">
        <v>30</v>
      </c>
      <c r="C5582" s="1" t="s">
        <v>3</v>
      </c>
      <c r="D5582" s="1" t="s">
        <v>6</v>
      </c>
      <c r="E5582" s="1" t="s">
        <v>46</v>
      </c>
      <c r="F5582">
        <v>0.17499999999999999</v>
      </c>
      <c r="G5582">
        <v>3.2970000000000002</v>
      </c>
      <c r="H5582">
        <v>1</v>
      </c>
      <c r="I5582">
        <v>0</v>
      </c>
      <c r="J5582">
        <f>VLOOKUP(A5582,Details!$A$1:$F$127,2,TRUE)</f>
        <v>72</v>
      </c>
      <c r="K5582" t="str">
        <f>VLOOKUP(A5582,Details!$A$1:$F$127,3,TRUE)</f>
        <v>F</v>
      </c>
      <c r="L5582">
        <f>VLOOKUP(A5582,Details!$A$1:$F$127,4,TRUE)</f>
        <v>27.8</v>
      </c>
      <c r="M5582" s="1" t="str">
        <f>VLOOKUP(A5582,Details!$A$1:$F$127,6,TRUE)</f>
        <v>NA</v>
      </c>
      <c r="N5582" s="1" t="str">
        <f>VLOOKUP(A5582,Details!$A$1:$F$127,5,TRUE)</f>
        <v>NA</v>
      </c>
      <c r="O5582" s="1" t="str">
        <f>VLOOKUP(A5582,Labels!$A$1:$B$127,2,TRUE)</f>
        <v>COPD</v>
      </c>
      <c r="P5582" s="1" t="str">
        <f>VLOOKUP(A5582,'Data Split'!$A$1:$B$921,2,TRUE)</f>
        <v>train</v>
      </c>
    </row>
    <row r="5583" spans="1:16" x14ac:dyDescent="0.3">
      <c r="A5583" s="1">
        <v>200</v>
      </c>
      <c r="B5583" s="1" t="s">
        <v>30</v>
      </c>
      <c r="C5583" s="1" t="s">
        <v>3</v>
      </c>
      <c r="D5583" s="1" t="s">
        <v>6</v>
      </c>
      <c r="E5583" s="1" t="s">
        <v>46</v>
      </c>
      <c r="F5583">
        <v>3.2970000000000002</v>
      </c>
      <c r="G5583">
        <v>7.8049999999999997</v>
      </c>
      <c r="H5583">
        <v>0</v>
      </c>
      <c r="I5583">
        <v>0</v>
      </c>
      <c r="J5583">
        <f>VLOOKUP(A5583,Details!$A$1:$F$127,2,TRUE)</f>
        <v>72</v>
      </c>
      <c r="K5583" t="str">
        <f>VLOOKUP(A5583,Details!$A$1:$F$127,3,TRUE)</f>
        <v>F</v>
      </c>
      <c r="L5583">
        <f>VLOOKUP(A5583,Details!$A$1:$F$127,4,TRUE)</f>
        <v>27.8</v>
      </c>
      <c r="M5583" s="1" t="str">
        <f>VLOOKUP(A5583,Details!$A$1:$F$127,6,TRUE)</f>
        <v>NA</v>
      </c>
      <c r="N5583" s="1" t="str">
        <f>VLOOKUP(A5583,Details!$A$1:$F$127,5,TRUE)</f>
        <v>NA</v>
      </c>
      <c r="O5583" s="1" t="str">
        <f>VLOOKUP(A5583,Labels!$A$1:$B$127,2,TRUE)</f>
        <v>COPD</v>
      </c>
      <c r="P5583" s="1" t="str">
        <f>VLOOKUP(A5583,'Data Split'!$A$1:$B$921,2,TRUE)</f>
        <v>train</v>
      </c>
    </row>
    <row r="5584" spans="1:16" x14ac:dyDescent="0.3">
      <c r="A5584" s="1">
        <v>200</v>
      </c>
      <c r="B5584" s="1" t="s">
        <v>30</v>
      </c>
      <c r="C5584" s="1" t="s">
        <v>3</v>
      </c>
      <c r="D5584" s="1" t="s">
        <v>6</v>
      </c>
      <c r="E5584" s="1" t="s">
        <v>46</v>
      </c>
      <c r="F5584">
        <v>7.8049999999999997</v>
      </c>
      <c r="G5584">
        <v>11.593999999999999</v>
      </c>
      <c r="H5584">
        <v>0</v>
      </c>
      <c r="I5584">
        <v>0</v>
      </c>
      <c r="J5584">
        <f>VLOOKUP(A5584,Details!$A$1:$F$127,2,TRUE)</f>
        <v>72</v>
      </c>
      <c r="K5584" t="str">
        <f>VLOOKUP(A5584,Details!$A$1:$F$127,3,TRUE)</f>
        <v>F</v>
      </c>
      <c r="L5584">
        <f>VLOOKUP(A5584,Details!$A$1:$F$127,4,TRUE)</f>
        <v>27.8</v>
      </c>
      <c r="M5584" s="1" t="str">
        <f>VLOOKUP(A5584,Details!$A$1:$F$127,6,TRUE)</f>
        <v>NA</v>
      </c>
      <c r="N5584" s="1" t="str">
        <f>VLOOKUP(A5584,Details!$A$1:$F$127,5,TRUE)</f>
        <v>NA</v>
      </c>
      <c r="O5584" s="1" t="str">
        <f>VLOOKUP(A5584,Labels!$A$1:$B$127,2,TRUE)</f>
        <v>COPD</v>
      </c>
      <c r="P5584" s="1" t="str">
        <f>VLOOKUP(A5584,'Data Split'!$A$1:$B$921,2,TRUE)</f>
        <v>train</v>
      </c>
    </row>
    <row r="5585" spans="1:16" x14ac:dyDescent="0.3">
      <c r="A5585" s="1">
        <v>200</v>
      </c>
      <c r="B5585" s="1" t="s">
        <v>30</v>
      </c>
      <c r="C5585" s="1" t="s">
        <v>3</v>
      </c>
      <c r="D5585" s="1" t="s">
        <v>6</v>
      </c>
      <c r="E5585" s="1" t="s">
        <v>46</v>
      </c>
      <c r="F5585">
        <v>11.593999999999999</v>
      </c>
      <c r="G5585">
        <v>15.901999999999999</v>
      </c>
      <c r="H5585">
        <v>0</v>
      </c>
      <c r="I5585">
        <v>0</v>
      </c>
      <c r="J5585">
        <f>VLOOKUP(A5585,Details!$A$1:$F$127,2,TRUE)</f>
        <v>72</v>
      </c>
      <c r="K5585" t="str">
        <f>VLOOKUP(A5585,Details!$A$1:$F$127,3,TRUE)</f>
        <v>F</v>
      </c>
      <c r="L5585">
        <f>VLOOKUP(A5585,Details!$A$1:$F$127,4,TRUE)</f>
        <v>27.8</v>
      </c>
      <c r="M5585" s="1" t="str">
        <f>VLOOKUP(A5585,Details!$A$1:$F$127,6,TRUE)</f>
        <v>NA</v>
      </c>
      <c r="N5585" s="1" t="str">
        <f>VLOOKUP(A5585,Details!$A$1:$F$127,5,TRUE)</f>
        <v>NA</v>
      </c>
      <c r="O5585" s="1" t="str">
        <f>VLOOKUP(A5585,Labels!$A$1:$B$127,2,TRUE)</f>
        <v>COPD</v>
      </c>
      <c r="P5585" s="1" t="str">
        <f>VLOOKUP(A5585,'Data Split'!$A$1:$B$921,2,TRUE)</f>
        <v>train</v>
      </c>
    </row>
    <row r="5586" spans="1:16" x14ac:dyDescent="0.3">
      <c r="A5586" s="1">
        <v>200</v>
      </c>
      <c r="B5586" s="1" t="s">
        <v>30</v>
      </c>
      <c r="C5586" s="1" t="s">
        <v>3</v>
      </c>
      <c r="D5586" s="1" t="s">
        <v>6</v>
      </c>
      <c r="E5586" s="1" t="s">
        <v>46</v>
      </c>
      <c r="F5586">
        <v>15.901999999999999</v>
      </c>
      <c r="G5586">
        <v>17.387</v>
      </c>
      <c r="H5586">
        <v>0</v>
      </c>
      <c r="I5586">
        <v>0</v>
      </c>
      <c r="J5586">
        <f>VLOOKUP(A5586,Details!$A$1:$F$127,2,TRUE)</f>
        <v>72</v>
      </c>
      <c r="K5586" t="str">
        <f>VLOOKUP(A5586,Details!$A$1:$F$127,3,TRUE)</f>
        <v>F</v>
      </c>
      <c r="L5586">
        <f>VLOOKUP(A5586,Details!$A$1:$F$127,4,TRUE)</f>
        <v>27.8</v>
      </c>
      <c r="M5586" s="1" t="str">
        <f>VLOOKUP(A5586,Details!$A$1:$F$127,6,TRUE)</f>
        <v>NA</v>
      </c>
      <c r="N5586" s="1" t="str">
        <f>VLOOKUP(A5586,Details!$A$1:$F$127,5,TRUE)</f>
        <v>NA</v>
      </c>
      <c r="O5586" s="1" t="str">
        <f>VLOOKUP(A5586,Labels!$A$1:$B$127,2,TRUE)</f>
        <v>COPD</v>
      </c>
      <c r="P5586" s="1" t="str">
        <f>VLOOKUP(A5586,'Data Split'!$A$1:$B$921,2,TRUE)</f>
        <v>train</v>
      </c>
    </row>
    <row r="5587" spans="1:16" x14ac:dyDescent="0.3">
      <c r="A5587" s="1">
        <v>200</v>
      </c>
      <c r="B5587" s="1" t="s">
        <v>30</v>
      </c>
      <c r="C5587" s="1" t="s">
        <v>10</v>
      </c>
      <c r="D5587" s="1" t="s">
        <v>6</v>
      </c>
      <c r="E5587" s="1" t="s">
        <v>46</v>
      </c>
      <c r="F5587">
        <v>0.17499999999999999</v>
      </c>
      <c r="G5587">
        <v>3.2970000000000002</v>
      </c>
      <c r="H5587">
        <v>0</v>
      </c>
      <c r="I5587">
        <v>0</v>
      </c>
      <c r="J5587">
        <f>VLOOKUP(A5587,Details!$A$1:$F$127,2,TRUE)</f>
        <v>72</v>
      </c>
      <c r="K5587" t="str">
        <f>VLOOKUP(A5587,Details!$A$1:$F$127,3,TRUE)</f>
        <v>F</v>
      </c>
      <c r="L5587">
        <f>VLOOKUP(A5587,Details!$A$1:$F$127,4,TRUE)</f>
        <v>27.8</v>
      </c>
      <c r="M5587" s="1" t="str">
        <f>VLOOKUP(A5587,Details!$A$1:$F$127,6,TRUE)</f>
        <v>NA</v>
      </c>
      <c r="N5587" s="1" t="str">
        <f>VLOOKUP(A5587,Details!$A$1:$F$127,5,TRUE)</f>
        <v>NA</v>
      </c>
      <c r="O5587" s="1" t="str">
        <f>VLOOKUP(A5587,Labels!$A$1:$B$127,2,TRUE)</f>
        <v>COPD</v>
      </c>
      <c r="P5587" s="1" t="str">
        <f>VLOOKUP(A5587,'Data Split'!$A$1:$B$921,2,TRUE)</f>
        <v>train</v>
      </c>
    </row>
    <row r="5588" spans="1:16" x14ac:dyDescent="0.3">
      <c r="A5588" s="1">
        <v>200</v>
      </c>
      <c r="B5588" s="1" t="s">
        <v>30</v>
      </c>
      <c r="C5588" s="1" t="s">
        <v>10</v>
      </c>
      <c r="D5588" s="1" t="s">
        <v>6</v>
      </c>
      <c r="E5588" s="1" t="s">
        <v>46</v>
      </c>
      <c r="F5588">
        <v>3.2970000000000002</v>
      </c>
      <c r="G5588">
        <v>7.8049999999999997</v>
      </c>
      <c r="H5588">
        <v>0</v>
      </c>
      <c r="I5588">
        <v>0</v>
      </c>
      <c r="J5588">
        <f>VLOOKUP(A5588,Details!$A$1:$F$127,2,TRUE)</f>
        <v>72</v>
      </c>
      <c r="K5588" t="str">
        <f>VLOOKUP(A5588,Details!$A$1:$F$127,3,TRUE)</f>
        <v>F</v>
      </c>
      <c r="L5588">
        <f>VLOOKUP(A5588,Details!$A$1:$F$127,4,TRUE)</f>
        <v>27.8</v>
      </c>
      <c r="M5588" s="1" t="str">
        <f>VLOOKUP(A5588,Details!$A$1:$F$127,6,TRUE)</f>
        <v>NA</v>
      </c>
      <c r="N5588" s="1" t="str">
        <f>VLOOKUP(A5588,Details!$A$1:$F$127,5,TRUE)</f>
        <v>NA</v>
      </c>
      <c r="O5588" s="1" t="str">
        <f>VLOOKUP(A5588,Labels!$A$1:$B$127,2,TRUE)</f>
        <v>COPD</v>
      </c>
      <c r="P5588" s="1" t="str">
        <f>VLOOKUP(A5588,'Data Split'!$A$1:$B$921,2,TRUE)</f>
        <v>train</v>
      </c>
    </row>
    <row r="5589" spans="1:16" x14ac:dyDescent="0.3">
      <c r="A5589" s="1">
        <v>200</v>
      </c>
      <c r="B5589" s="1" t="s">
        <v>30</v>
      </c>
      <c r="C5589" s="1" t="s">
        <v>10</v>
      </c>
      <c r="D5589" s="1" t="s">
        <v>6</v>
      </c>
      <c r="E5589" s="1" t="s">
        <v>46</v>
      </c>
      <c r="F5589">
        <v>7.8049999999999997</v>
      </c>
      <c r="G5589">
        <v>11.593999999999999</v>
      </c>
      <c r="H5589">
        <v>0</v>
      </c>
      <c r="I5589">
        <v>0</v>
      </c>
      <c r="J5589">
        <f>VLOOKUP(A5589,Details!$A$1:$F$127,2,TRUE)</f>
        <v>72</v>
      </c>
      <c r="K5589" t="str">
        <f>VLOOKUP(A5589,Details!$A$1:$F$127,3,TRUE)</f>
        <v>F</v>
      </c>
      <c r="L5589">
        <f>VLOOKUP(A5589,Details!$A$1:$F$127,4,TRUE)</f>
        <v>27.8</v>
      </c>
      <c r="M5589" s="1" t="str">
        <f>VLOOKUP(A5589,Details!$A$1:$F$127,6,TRUE)</f>
        <v>NA</v>
      </c>
      <c r="N5589" s="1" t="str">
        <f>VLOOKUP(A5589,Details!$A$1:$F$127,5,TRUE)</f>
        <v>NA</v>
      </c>
      <c r="O5589" s="1" t="str">
        <f>VLOOKUP(A5589,Labels!$A$1:$B$127,2,TRUE)</f>
        <v>COPD</v>
      </c>
      <c r="P5589" s="1" t="str">
        <f>VLOOKUP(A5589,'Data Split'!$A$1:$B$921,2,TRUE)</f>
        <v>train</v>
      </c>
    </row>
    <row r="5590" spans="1:16" x14ac:dyDescent="0.3">
      <c r="A5590" s="1">
        <v>200</v>
      </c>
      <c r="B5590" s="1" t="s">
        <v>30</v>
      </c>
      <c r="C5590" s="1" t="s">
        <v>10</v>
      </c>
      <c r="D5590" s="1" t="s">
        <v>6</v>
      </c>
      <c r="E5590" s="1" t="s">
        <v>46</v>
      </c>
      <c r="F5590">
        <v>11.593999999999999</v>
      </c>
      <c r="G5590">
        <v>15.901999999999999</v>
      </c>
      <c r="H5590">
        <v>0</v>
      </c>
      <c r="I5590">
        <v>0</v>
      </c>
      <c r="J5590">
        <f>VLOOKUP(A5590,Details!$A$1:$F$127,2,TRUE)</f>
        <v>72</v>
      </c>
      <c r="K5590" t="str">
        <f>VLOOKUP(A5590,Details!$A$1:$F$127,3,TRUE)</f>
        <v>F</v>
      </c>
      <c r="L5590">
        <f>VLOOKUP(A5590,Details!$A$1:$F$127,4,TRUE)</f>
        <v>27.8</v>
      </c>
      <c r="M5590" s="1" t="str">
        <f>VLOOKUP(A5590,Details!$A$1:$F$127,6,TRUE)</f>
        <v>NA</v>
      </c>
      <c r="N5590" s="1" t="str">
        <f>VLOOKUP(A5590,Details!$A$1:$F$127,5,TRUE)</f>
        <v>NA</v>
      </c>
      <c r="O5590" s="1" t="str">
        <f>VLOOKUP(A5590,Labels!$A$1:$B$127,2,TRUE)</f>
        <v>COPD</v>
      </c>
      <c r="P5590" s="1" t="str">
        <f>VLOOKUP(A5590,'Data Split'!$A$1:$B$921,2,TRUE)</f>
        <v>train</v>
      </c>
    </row>
    <row r="5591" spans="1:16" x14ac:dyDescent="0.3">
      <c r="A5591" s="1">
        <v>200</v>
      </c>
      <c r="B5591" s="1" t="s">
        <v>30</v>
      </c>
      <c r="C5591" s="1" t="s">
        <v>10</v>
      </c>
      <c r="D5591" s="1" t="s">
        <v>6</v>
      </c>
      <c r="E5591" s="1" t="s">
        <v>46</v>
      </c>
      <c r="F5591">
        <v>15.901999999999999</v>
      </c>
      <c r="G5591">
        <v>17.387</v>
      </c>
      <c r="H5591">
        <v>0</v>
      </c>
      <c r="I5591">
        <v>0</v>
      </c>
      <c r="J5591">
        <f>VLOOKUP(A5591,Details!$A$1:$F$127,2,TRUE)</f>
        <v>72</v>
      </c>
      <c r="K5591" t="str">
        <f>VLOOKUP(A5591,Details!$A$1:$F$127,3,TRUE)</f>
        <v>F</v>
      </c>
      <c r="L5591">
        <f>VLOOKUP(A5591,Details!$A$1:$F$127,4,TRUE)</f>
        <v>27.8</v>
      </c>
      <c r="M5591" s="1" t="str">
        <f>VLOOKUP(A5591,Details!$A$1:$F$127,6,TRUE)</f>
        <v>NA</v>
      </c>
      <c r="N5591" s="1" t="str">
        <f>VLOOKUP(A5591,Details!$A$1:$F$127,5,TRUE)</f>
        <v>NA</v>
      </c>
      <c r="O5591" s="1" t="str">
        <f>VLOOKUP(A5591,Labels!$A$1:$B$127,2,TRUE)</f>
        <v>COPD</v>
      </c>
      <c r="P5591" s="1" t="str">
        <f>VLOOKUP(A5591,'Data Split'!$A$1:$B$921,2,TRUE)</f>
        <v>train</v>
      </c>
    </row>
    <row r="5592" spans="1:16" x14ac:dyDescent="0.3">
      <c r="A5592" s="1">
        <v>200</v>
      </c>
      <c r="B5592" s="1" t="s">
        <v>28</v>
      </c>
      <c r="C5592" s="1" t="s">
        <v>1</v>
      </c>
      <c r="D5592" s="1" t="s">
        <v>6</v>
      </c>
      <c r="E5592" s="1" t="s">
        <v>46</v>
      </c>
      <c r="F5592">
        <v>0.309</v>
      </c>
      <c r="G5592">
        <v>6.5030000000000001</v>
      </c>
      <c r="H5592">
        <v>0</v>
      </c>
      <c r="I5592">
        <v>0</v>
      </c>
      <c r="J5592">
        <f>VLOOKUP(A5592,Details!$A$1:$F$127,2,TRUE)</f>
        <v>72</v>
      </c>
      <c r="K5592" t="str">
        <f>VLOOKUP(A5592,Details!$A$1:$F$127,3,TRUE)</f>
        <v>F</v>
      </c>
      <c r="L5592">
        <f>VLOOKUP(A5592,Details!$A$1:$F$127,4,TRUE)</f>
        <v>27.8</v>
      </c>
      <c r="M5592" s="1" t="str">
        <f>VLOOKUP(A5592,Details!$A$1:$F$127,6,TRUE)</f>
        <v>NA</v>
      </c>
      <c r="N5592" s="1" t="str">
        <f>VLOOKUP(A5592,Details!$A$1:$F$127,5,TRUE)</f>
        <v>NA</v>
      </c>
      <c r="O5592" s="1" t="str">
        <f>VLOOKUP(A5592,Labels!$A$1:$B$127,2,TRUE)</f>
        <v>COPD</v>
      </c>
      <c r="P5592" s="1" t="str">
        <f>VLOOKUP(A5592,'Data Split'!$A$1:$B$921,2,TRUE)</f>
        <v>train</v>
      </c>
    </row>
    <row r="5593" spans="1:16" x14ac:dyDescent="0.3">
      <c r="A5593" s="1">
        <v>200</v>
      </c>
      <c r="B5593" s="1" t="s">
        <v>28</v>
      </c>
      <c r="C5593" s="1" t="s">
        <v>1</v>
      </c>
      <c r="D5593" s="1" t="s">
        <v>6</v>
      </c>
      <c r="E5593" s="1" t="s">
        <v>46</v>
      </c>
      <c r="F5593">
        <v>6.5030000000000001</v>
      </c>
      <c r="G5593">
        <v>11.093999999999999</v>
      </c>
      <c r="H5593">
        <v>0</v>
      </c>
      <c r="I5593">
        <v>0</v>
      </c>
      <c r="J5593">
        <f>VLOOKUP(A5593,Details!$A$1:$F$127,2,TRUE)</f>
        <v>72</v>
      </c>
      <c r="K5593" t="str">
        <f>VLOOKUP(A5593,Details!$A$1:$F$127,3,TRUE)</f>
        <v>F</v>
      </c>
      <c r="L5593">
        <f>VLOOKUP(A5593,Details!$A$1:$F$127,4,TRUE)</f>
        <v>27.8</v>
      </c>
      <c r="M5593" s="1" t="str">
        <f>VLOOKUP(A5593,Details!$A$1:$F$127,6,TRUE)</f>
        <v>NA</v>
      </c>
      <c r="N5593" s="1" t="str">
        <f>VLOOKUP(A5593,Details!$A$1:$F$127,5,TRUE)</f>
        <v>NA</v>
      </c>
      <c r="O5593" s="1" t="str">
        <f>VLOOKUP(A5593,Labels!$A$1:$B$127,2,TRUE)</f>
        <v>COPD</v>
      </c>
      <c r="P5593" s="1" t="str">
        <f>VLOOKUP(A5593,'Data Split'!$A$1:$B$921,2,TRUE)</f>
        <v>train</v>
      </c>
    </row>
    <row r="5594" spans="1:16" x14ac:dyDescent="0.3">
      <c r="A5594" s="1">
        <v>200</v>
      </c>
      <c r="B5594" s="1" t="s">
        <v>28</v>
      </c>
      <c r="C5594" s="1" t="s">
        <v>1</v>
      </c>
      <c r="D5594" s="1" t="s">
        <v>6</v>
      </c>
      <c r="E5594" s="1" t="s">
        <v>46</v>
      </c>
      <c r="F5594">
        <v>11.093999999999999</v>
      </c>
      <c r="G5594">
        <v>14.79</v>
      </c>
      <c r="H5594">
        <v>0</v>
      </c>
      <c r="I5594">
        <v>0</v>
      </c>
      <c r="J5594">
        <f>VLOOKUP(A5594,Details!$A$1:$F$127,2,TRUE)</f>
        <v>72</v>
      </c>
      <c r="K5594" t="str">
        <f>VLOOKUP(A5594,Details!$A$1:$F$127,3,TRUE)</f>
        <v>F</v>
      </c>
      <c r="L5594">
        <f>VLOOKUP(A5594,Details!$A$1:$F$127,4,TRUE)</f>
        <v>27.8</v>
      </c>
      <c r="M5594" s="1" t="str">
        <f>VLOOKUP(A5594,Details!$A$1:$F$127,6,TRUE)</f>
        <v>NA</v>
      </c>
      <c r="N5594" s="1" t="str">
        <f>VLOOKUP(A5594,Details!$A$1:$F$127,5,TRUE)</f>
        <v>NA</v>
      </c>
      <c r="O5594" s="1" t="str">
        <f>VLOOKUP(A5594,Labels!$A$1:$B$127,2,TRUE)</f>
        <v>COPD</v>
      </c>
      <c r="P5594" s="1" t="str">
        <f>VLOOKUP(A5594,'Data Split'!$A$1:$B$921,2,TRUE)</f>
        <v>train</v>
      </c>
    </row>
    <row r="5595" spans="1:16" x14ac:dyDescent="0.3">
      <c r="A5595" s="1">
        <v>200</v>
      </c>
      <c r="B5595" s="1" t="s">
        <v>28</v>
      </c>
      <c r="C5595" s="1" t="s">
        <v>1</v>
      </c>
      <c r="D5595" s="1" t="s">
        <v>6</v>
      </c>
      <c r="E5595" s="1" t="s">
        <v>46</v>
      </c>
      <c r="F5595">
        <v>14.79</v>
      </c>
      <c r="G5595">
        <v>19.056999999999999</v>
      </c>
      <c r="H5595">
        <v>0</v>
      </c>
      <c r="I5595">
        <v>0</v>
      </c>
      <c r="J5595">
        <f>VLOOKUP(A5595,Details!$A$1:$F$127,2,TRUE)</f>
        <v>72</v>
      </c>
      <c r="K5595" t="str">
        <f>VLOOKUP(A5595,Details!$A$1:$F$127,3,TRUE)</f>
        <v>F</v>
      </c>
      <c r="L5595">
        <f>VLOOKUP(A5595,Details!$A$1:$F$127,4,TRUE)</f>
        <v>27.8</v>
      </c>
      <c r="M5595" s="1" t="str">
        <f>VLOOKUP(A5595,Details!$A$1:$F$127,6,TRUE)</f>
        <v>NA</v>
      </c>
      <c r="N5595" s="1" t="str">
        <f>VLOOKUP(A5595,Details!$A$1:$F$127,5,TRUE)</f>
        <v>NA</v>
      </c>
      <c r="O5595" s="1" t="str">
        <f>VLOOKUP(A5595,Labels!$A$1:$B$127,2,TRUE)</f>
        <v>COPD</v>
      </c>
      <c r="P5595" s="1" t="str">
        <f>VLOOKUP(A5595,'Data Split'!$A$1:$B$921,2,TRUE)</f>
        <v>train</v>
      </c>
    </row>
    <row r="5596" spans="1:16" x14ac:dyDescent="0.3">
      <c r="A5596" s="1">
        <v>200</v>
      </c>
      <c r="B5596" s="1" t="s">
        <v>28</v>
      </c>
      <c r="C5596" s="1" t="s">
        <v>4</v>
      </c>
      <c r="D5596" s="1" t="s">
        <v>6</v>
      </c>
      <c r="E5596" s="1" t="s">
        <v>46</v>
      </c>
      <c r="F5596">
        <v>0.309</v>
      </c>
      <c r="G5596">
        <v>6.5030000000000001</v>
      </c>
      <c r="H5596">
        <v>0</v>
      </c>
      <c r="I5596">
        <v>0</v>
      </c>
      <c r="J5596">
        <f>VLOOKUP(A5596,Details!$A$1:$F$127,2,TRUE)</f>
        <v>72</v>
      </c>
      <c r="K5596" t="str">
        <f>VLOOKUP(A5596,Details!$A$1:$F$127,3,TRUE)</f>
        <v>F</v>
      </c>
      <c r="L5596">
        <f>VLOOKUP(A5596,Details!$A$1:$F$127,4,TRUE)</f>
        <v>27.8</v>
      </c>
      <c r="M5596" s="1" t="str">
        <f>VLOOKUP(A5596,Details!$A$1:$F$127,6,TRUE)</f>
        <v>NA</v>
      </c>
      <c r="N5596" s="1" t="str">
        <f>VLOOKUP(A5596,Details!$A$1:$F$127,5,TRUE)</f>
        <v>NA</v>
      </c>
      <c r="O5596" s="1" t="str">
        <f>VLOOKUP(A5596,Labels!$A$1:$B$127,2,TRUE)</f>
        <v>COPD</v>
      </c>
      <c r="P5596" s="1" t="str">
        <f>VLOOKUP(A5596,'Data Split'!$A$1:$B$921,2,TRUE)</f>
        <v>train</v>
      </c>
    </row>
    <row r="5597" spans="1:16" x14ac:dyDescent="0.3">
      <c r="A5597" s="1">
        <v>200</v>
      </c>
      <c r="B5597" s="1" t="s">
        <v>28</v>
      </c>
      <c r="C5597" s="1" t="s">
        <v>4</v>
      </c>
      <c r="D5597" s="1" t="s">
        <v>6</v>
      </c>
      <c r="E5597" s="1" t="s">
        <v>46</v>
      </c>
      <c r="F5597">
        <v>6.5030000000000001</v>
      </c>
      <c r="G5597">
        <v>11.093999999999999</v>
      </c>
      <c r="H5597">
        <v>0</v>
      </c>
      <c r="I5597">
        <v>0</v>
      </c>
      <c r="J5597">
        <f>VLOOKUP(A5597,Details!$A$1:$F$127,2,TRUE)</f>
        <v>72</v>
      </c>
      <c r="K5597" t="str">
        <f>VLOOKUP(A5597,Details!$A$1:$F$127,3,TRUE)</f>
        <v>F</v>
      </c>
      <c r="L5597">
        <f>VLOOKUP(A5597,Details!$A$1:$F$127,4,TRUE)</f>
        <v>27.8</v>
      </c>
      <c r="M5597" s="1" t="str">
        <f>VLOOKUP(A5597,Details!$A$1:$F$127,6,TRUE)</f>
        <v>NA</v>
      </c>
      <c r="N5597" s="1" t="str">
        <f>VLOOKUP(A5597,Details!$A$1:$F$127,5,TRUE)</f>
        <v>NA</v>
      </c>
      <c r="O5597" s="1" t="str">
        <f>VLOOKUP(A5597,Labels!$A$1:$B$127,2,TRUE)</f>
        <v>COPD</v>
      </c>
      <c r="P5597" s="1" t="str">
        <f>VLOOKUP(A5597,'Data Split'!$A$1:$B$921,2,TRUE)</f>
        <v>train</v>
      </c>
    </row>
    <row r="5598" spans="1:16" x14ac:dyDescent="0.3">
      <c r="A5598" s="1">
        <v>200</v>
      </c>
      <c r="B5598" s="1" t="s">
        <v>28</v>
      </c>
      <c r="C5598" s="1" t="s">
        <v>4</v>
      </c>
      <c r="D5598" s="1" t="s">
        <v>6</v>
      </c>
      <c r="E5598" s="1" t="s">
        <v>46</v>
      </c>
      <c r="F5598">
        <v>11.093999999999999</v>
      </c>
      <c r="G5598">
        <v>14.79</v>
      </c>
      <c r="H5598">
        <v>0</v>
      </c>
      <c r="I5598">
        <v>0</v>
      </c>
      <c r="J5598">
        <f>VLOOKUP(A5598,Details!$A$1:$F$127,2,TRUE)</f>
        <v>72</v>
      </c>
      <c r="K5598" t="str">
        <f>VLOOKUP(A5598,Details!$A$1:$F$127,3,TRUE)</f>
        <v>F</v>
      </c>
      <c r="L5598">
        <f>VLOOKUP(A5598,Details!$A$1:$F$127,4,TRUE)</f>
        <v>27.8</v>
      </c>
      <c r="M5598" s="1" t="str">
        <f>VLOOKUP(A5598,Details!$A$1:$F$127,6,TRUE)</f>
        <v>NA</v>
      </c>
      <c r="N5598" s="1" t="str">
        <f>VLOOKUP(A5598,Details!$A$1:$F$127,5,TRUE)</f>
        <v>NA</v>
      </c>
      <c r="O5598" s="1" t="str">
        <f>VLOOKUP(A5598,Labels!$A$1:$B$127,2,TRUE)</f>
        <v>COPD</v>
      </c>
      <c r="P5598" s="1" t="str">
        <f>VLOOKUP(A5598,'Data Split'!$A$1:$B$921,2,TRUE)</f>
        <v>train</v>
      </c>
    </row>
    <row r="5599" spans="1:16" x14ac:dyDescent="0.3">
      <c r="A5599" s="1">
        <v>200</v>
      </c>
      <c r="B5599" s="1" t="s">
        <v>28</v>
      </c>
      <c r="C5599" s="1" t="s">
        <v>4</v>
      </c>
      <c r="D5599" s="1" t="s">
        <v>6</v>
      </c>
      <c r="E5599" s="1" t="s">
        <v>46</v>
      </c>
      <c r="F5599">
        <v>14.79</v>
      </c>
      <c r="G5599">
        <v>19.056999999999999</v>
      </c>
      <c r="H5599">
        <v>0</v>
      </c>
      <c r="I5599">
        <v>0</v>
      </c>
      <c r="J5599">
        <f>VLOOKUP(A5599,Details!$A$1:$F$127,2,TRUE)</f>
        <v>72</v>
      </c>
      <c r="K5599" t="str">
        <f>VLOOKUP(A5599,Details!$A$1:$F$127,3,TRUE)</f>
        <v>F</v>
      </c>
      <c r="L5599">
        <f>VLOOKUP(A5599,Details!$A$1:$F$127,4,TRUE)</f>
        <v>27.8</v>
      </c>
      <c r="M5599" s="1" t="str">
        <f>VLOOKUP(A5599,Details!$A$1:$F$127,6,TRUE)</f>
        <v>NA</v>
      </c>
      <c r="N5599" s="1" t="str">
        <f>VLOOKUP(A5599,Details!$A$1:$F$127,5,TRUE)</f>
        <v>NA</v>
      </c>
      <c r="O5599" s="1" t="str">
        <f>VLOOKUP(A5599,Labels!$A$1:$B$127,2,TRUE)</f>
        <v>COPD</v>
      </c>
      <c r="P5599" s="1" t="str">
        <f>VLOOKUP(A5599,'Data Split'!$A$1:$B$921,2,TRUE)</f>
        <v>train</v>
      </c>
    </row>
    <row r="5600" spans="1:16" x14ac:dyDescent="0.3">
      <c r="A5600" s="1">
        <v>200</v>
      </c>
      <c r="B5600" s="1" t="s">
        <v>28</v>
      </c>
      <c r="C5600" s="1" t="s">
        <v>9</v>
      </c>
      <c r="D5600" s="1" t="s">
        <v>6</v>
      </c>
      <c r="E5600" s="1" t="s">
        <v>46</v>
      </c>
      <c r="F5600">
        <v>0.309</v>
      </c>
      <c r="G5600">
        <v>6.5030000000000001</v>
      </c>
      <c r="H5600">
        <v>0</v>
      </c>
      <c r="I5600">
        <v>0</v>
      </c>
      <c r="J5600">
        <f>VLOOKUP(A5600,Details!$A$1:$F$127,2,TRUE)</f>
        <v>72</v>
      </c>
      <c r="K5600" t="str">
        <f>VLOOKUP(A5600,Details!$A$1:$F$127,3,TRUE)</f>
        <v>F</v>
      </c>
      <c r="L5600">
        <f>VLOOKUP(A5600,Details!$A$1:$F$127,4,TRUE)</f>
        <v>27.8</v>
      </c>
      <c r="M5600" s="1" t="str">
        <f>VLOOKUP(A5600,Details!$A$1:$F$127,6,TRUE)</f>
        <v>NA</v>
      </c>
      <c r="N5600" s="1" t="str">
        <f>VLOOKUP(A5600,Details!$A$1:$F$127,5,TRUE)</f>
        <v>NA</v>
      </c>
      <c r="O5600" s="1" t="str">
        <f>VLOOKUP(A5600,Labels!$A$1:$B$127,2,TRUE)</f>
        <v>COPD</v>
      </c>
      <c r="P5600" s="1" t="str">
        <f>VLOOKUP(A5600,'Data Split'!$A$1:$B$921,2,TRUE)</f>
        <v>train</v>
      </c>
    </row>
    <row r="5601" spans="1:16" x14ac:dyDescent="0.3">
      <c r="A5601" s="1">
        <v>200</v>
      </c>
      <c r="B5601" s="1" t="s">
        <v>28</v>
      </c>
      <c r="C5601" s="1" t="s">
        <v>9</v>
      </c>
      <c r="D5601" s="1" t="s">
        <v>6</v>
      </c>
      <c r="E5601" s="1" t="s">
        <v>46</v>
      </c>
      <c r="F5601">
        <v>6.5030000000000001</v>
      </c>
      <c r="G5601">
        <v>11.093999999999999</v>
      </c>
      <c r="H5601">
        <v>0</v>
      </c>
      <c r="I5601">
        <v>0</v>
      </c>
      <c r="J5601">
        <f>VLOOKUP(A5601,Details!$A$1:$F$127,2,TRUE)</f>
        <v>72</v>
      </c>
      <c r="K5601" t="str">
        <f>VLOOKUP(A5601,Details!$A$1:$F$127,3,TRUE)</f>
        <v>F</v>
      </c>
      <c r="L5601">
        <f>VLOOKUP(A5601,Details!$A$1:$F$127,4,TRUE)</f>
        <v>27.8</v>
      </c>
      <c r="M5601" s="1" t="str">
        <f>VLOOKUP(A5601,Details!$A$1:$F$127,6,TRUE)</f>
        <v>NA</v>
      </c>
      <c r="N5601" s="1" t="str">
        <f>VLOOKUP(A5601,Details!$A$1:$F$127,5,TRUE)</f>
        <v>NA</v>
      </c>
      <c r="O5601" s="1" t="str">
        <f>VLOOKUP(A5601,Labels!$A$1:$B$127,2,TRUE)</f>
        <v>COPD</v>
      </c>
      <c r="P5601" s="1" t="str">
        <f>VLOOKUP(A5601,'Data Split'!$A$1:$B$921,2,TRUE)</f>
        <v>train</v>
      </c>
    </row>
    <row r="5602" spans="1:16" x14ac:dyDescent="0.3">
      <c r="A5602" s="1">
        <v>200</v>
      </c>
      <c r="B5602" s="1" t="s">
        <v>28</v>
      </c>
      <c r="C5602" s="1" t="s">
        <v>9</v>
      </c>
      <c r="D5602" s="1" t="s">
        <v>6</v>
      </c>
      <c r="E5602" s="1" t="s">
        <v>46</v>
      </c>
      <c r="F5602">
        <v>11.093999999999999</v>
      </c>
      <c r="G5602">
        <v>14.79</v>
      </c>
      <c r="H5602">
        <v>0</v>
      </c>
      <c r="I5602">
        <v>0</v>
      </c>
      <c r="J5602">
        <f>VLOOKUP(A5602,Details!$A$1:$F$127,2,TRUE)</f>
        <v>72</v>
      </c>
      <c r="K5602" t="str">
        <f>VLOOKUP(A5602,Details!$A$1:$F$127,3,TRUE)</f>
        <v>F</v>
      </c>
      <c r="L5602">
        <f>VLOOKUP(A5602,Details!$A$1:$F$127,4,TRUE)</f>
        <v>27.8</v>
      </c>
      <c r="M5602" s="1" t="str">
        <f>VLOOKUP(A5602,Details!$A$1:$F$127,6,TRUE)</f>
        <v>NA</v>
      </c>
      <c r="N5602" s="1" t="str">
        <f>VLOOKUP(A5602,Details!$A$1:$F$127,5,TRUE)</f>
        <v>NA</v>
      </c>
      <c r="O5602" s="1" t="str">
        <f>VLOOKUP(A5602,Labels!$A$1:$B$127,2,TRUE)</f>
        <v>COPD</v>
      </c>
      <c r="P5602" s="1" t="str">
        <f>VLOOKUP(A5602,'Data Split'!$A$1:$B$921,2,TRUE)</f>
        <v>train</v>
      </c>
    </row>
    <row r="5603" spans="1:16" x14ac:dyDescent="0.3">
      <c r="A5603" s="1">
        <v>200</v>
      </c>
      <c r="B5603" s="1" t="s">
        <v>28</v>
      </c>
      <c r="C5603" s="1" t="s">
        <v>9</v>
      </c>
      <c r="D5603" s="1" t="s">
        <v>6</v>
      </c>
      <c r="E5603" s="1" t="s">
        <v>46</v>
      </c>
      <c r="F5603">
        <v>14.79</v>
      </c>
      <c r="G5603">
        <v>19.056999999999999</v>
      </c>
      <c r="H5603">
        <v>0</v>
      </c>
      <c r="I5603">
        <v>0</v>
      </c>
      <c r="J5603">
        <f>VLOOKUP(A5603,Details!$A$1:$F$127,2,TRUE)</f>
        <v>72</v>
      </c>
      <c r="K5603" t="str">
        <f>VLOOKUP(A5603,Details!$A$1:$F$127,3,TRUE)</f>
        <v>F</v>
      </c>
      <c r="L5603">
        <f>VLOOKUP(A5603,Details!$A$1:$F$127,4,TRUE)</f>
        <v>27.8</v>
      </c>
      <c r="M5603" s="1" t="str">
        <f>VLOOKUP(A5603,Details!$A$1:$F$127,6,TRUE)</f>
        <v>NA</v>
      </c>
      <c r="N5603" s="1" t="str">
        <f>VLOOKUP(A5603,Details!$A$1:$F$127,5,TRUE)</f>
        <v>NA</v>
      </c>
      <c r="O5603" s="1" t="str">
        <f>VLOOKUP(A5603,Labels!$A$1:$B$127,2,TRUE)</f>
        <v>COPD</v>
      </c>
      <c r="P5603" s="1" t="str">
        <f>VLOOKUP(A5603,'Data Split'!$A$1:$B$921,2,TRUE)</f>
        <v>train</v>
      </c>
    </row>
    <row r="5604" spans="1:16" x14ac:dyDescent="0.3">
      <c r="A5604" s="1">
        <v>200</v>
      </c>
      <c r="B5604" s="1" t="s">
        <v>28</v>
      </c>
      <c r="C5604" s="1" t="s">
        <v>3</v>
      </c>
      <c r="D5604" s="1" t="s">
        <v>6</v>
      </c>
      <c r="E5604" s="1" t="s">
        <v>46</v>
      </c>
      <c r="F5604">
        <v>0.309</v>
      </c>
      <c r="G5604">
        <v>6.5030000000000001</v>
      </c>
      <c r="H5604">
        <v>0</v>
      </c>
      <c r="I5604">
        <v>0</v>
      </c>
      <c r="J5604">
        <f>VLOOKUP(A5604,Details!$A$1:$F$127,2,TRUE)</f>
        <v>72</v>
      </c>
      <c r="K5604" t="str">
        <f>VLOOKUP(A5604,Details!$A$1:$F$127,3,TRUE)</f>
        <v>F</v>
      </c>
      <c r="L5604">
        <f>VLOOKUP(A5604,Details!$A$1:$F$127,4,TRUE)</f>
        <v>27.8</v>
      </c>
      <c r="M5604" s="1" t="str">
        <f>VLOOKUP(A5604,Details!$A$1:$F$127,6,TRUE)</f>
        <v>NA</v>
      </c>
      <c r="N5604" s="1" t="str">
        <f>VLOOKUP(A5604,Details!$A$1:$F$127,5,TRUE)</f>
        <v>NA</v>
      </c>
      <c r="O5604" s="1" t="str">
        <f>VLOOKUP(A5604,Labels!$A$1:$B$127,2,TRUE)</f>
        <v>COPD</v>
      </c>
      <c r="P5604" s="1" t="str">
        <f>VLOOKUP(A5604,'Data Split'!$A$1:$B$921,2,TRUE)</f>
        <v>train</v>
      </c>
    </row>
    <row r="5605" spans="1:16" x14ac:dyDescent="0.3">
      <c r="A5605" s="1">
        <v>200</v>
      </c>
      <c r="B5605" s="1" t="s">
        <v>28</v>
      </c>
      <c r="C5605" s="1" t="s">
        <v>3</v>
      </c>
      <c r="D5605" s="1" t="s">
        <v>6</v>
      </c>
      <c r="E5605" s="1" t="s">
        <v>46</v>
      </c>
      <c r="F5605">
        <v>6.5030000000000001</v>
      </c>
      <c r="G5605">
        <v>11.093999999999999</v>
      </c>
      <c r="H5605">
        <v>0</v>
      </c>
      <c r="I5605">
        <v>0</v>
      </c>
      <c r="J5605">
        <f>VLOOKUP(A5605,Details!$A$1:$F$127,2,TRUE)</f>
        <v>72</v>
      </c>
      <c r="K5605" t="str">
        <f>VLOOKUP(A5605,Details!$A$1:$F$127,3,TRUE)</f>
        <v>F</v>
      </c>
      <c r="L5605">
        <f>VLOOKUP(A5605,Details!$A$1:$F$127,4,TRUE)</f>
        <v>27.8</v>
      </c>
      <c r="M5605" s="1" t="str">
        <f>VLOOKUP(A5605,Details!$A$1:$F$127,6,TRUE)</f>
        <v>NA</v>
      </c>
      <c r="N5605" s="1" t="str">
        <f>VLOOKUP(A5605,Details!$A$1:$F$127,5,TRUE)</f>
        <v>NA</v>
      </c>
      <c r="O5605" s="1" t="str">
        <f>VLOOKUP(A5605,Labels!$A$1:$B$127,2,TRUE)</f>
        <v>COPD</v>
      </c>
      <c r="P5605" s="1" t="str">
        <f>VLOOKUP(A5605,'Data Split'!$A$1:$B$921,2,TRUE)</f>
        <v>train</v>
      </c>
    </row>
    <row r="5606" spans="1:16" x14ac:dyDescent="0.3">
      <c r="A5606" s="1">
        <v>200</v>
      </c>
      <c r="B5606" s="1" t="s">
        <v>28</v>
      </c>
      <c r="C5606" s="1" t="s">
        <v>3</v>
      </c>
      <c r="D5606" s="1" t="s">
        <v>6</v>
      </c>
      <c r="E5606" s="1" t="s">
        <v>46</v>
      </c>
      <c r="F5606">
        <v>11.093999999999999</v>
      </c>
      <c r="G5606">
        <v>14.79</v>
      </c>
      <c r="H5606">
        <v>0</v>
      </c>
      <c r="I5606">
        <v>0</v>
      </c>
      <c r="J5606">
        <f>VLOOKUP(A5606,Details!$A$1:$F$127,2,TRUE)</f>
        <v>72</v>
      </c>
      <c r="K5606" t="str">
        <f>VLOOKUP(A5606,Details!$A$1:$F$127,3,TRUE)</f>
        <v>F</v>
      </c>
      <c r="L5606">
        <f>VLOOKUP(A5606,Details!$A$1:$F$127,4,TRUE)</f>
        <v>27.8</v>
      </c>
      <c r="M5606" s="1" t="str">
        <f>VLOOKUP(A5606,Details!$A$1:$F$127,6,TRUE)</f>
        <v>NA</v>
      </c>
      <c r="N5606" s="1" t="str">
        <f>VLOOKUP(A5606,Details!$A$1:$F$127,5,TRUE)</f>
        <v>NA</v>
      </c>
      <c r="O5606" s="1" t="str">
        <f>VLOOKUP(A5606,Labels!$A$1:$B$127,2,TRUE)</f>
        <v>COPD</v>
      </c>
      <c r="P5606" s="1" t="str">
        <f>VLOOKUP(A5606,'Data Split'!$A$1:$B$921,2,TRUE)</f>
        <v>train</v>
      </c>
    </row>
    <row r="5607" spans="1:16" x14ac:dyDescent="0.3">
      <c r="A5607" s="1">
        <v>200</v>
      </c>
      <c r="B5607" s="1" t="s">
        <v>28</v>
      </c>
      <c r="C5607" s="1" t="s">
        <v>3</v>
      </c>
      <c r="D5607" s="1" t="s">
        <v>6</v>
      </c>
      <c r="E5607" s="1" t="s">
        <v>46</v>
      </c>
      <c r="F5607">
        <v>14.79</v>
      </c>
      <c r="G5607">
        <v>19.056999999999999</v>
      </c>
      <c r="H5607">
        <v>0</v>
      </c>
      <c r="I5607">
        <v>0</v>
      </c>
      <c r="J5607">
        <f>VLOOKUP(A5607,Details!$A$1:$F$127,2,TRUE)</f>
        <v>72</v>
      </c>
      <c r="K5607" t="str">
        <f>VLOOKUP(A5607,Details!$A$1:$F$127,3,TRUE)</f>
        <v>F</v>
      </c>
      <c r="L5607">
        <f>VLOOKUP(A5607,Details!$A$1:$F$127,4,TRUE)</f>
        <v>27.8</v>
      </c>
      <c r="M5607" s="1" t="str">
        <f>VLOOKUP(A5607,Details!$A$1:$F$127,6,TRUE)</f>
        <v>NA</v>
      </c>
      <c r="N5607" s="1" t="str">
        <f>VLOOKUP(A5607,Details!$A$1:$F$127,5,TRUE)</f>
        <v>NA</v>
      </c>
      <c r="O5607" s="1" t="str">
        <f>VLOOKUP(A5607,Labels!$A$1:$B$127,2,TRUE)</f>
        <v>COPD</v>
      </c>
      <c r="P5607" s="1" t="str">
        <f>VLOOKUP(A5607,'Data Split'!$A$1:$B$921,2,TRUE)</f>
        <v>train</v>
      </c>
    </row>
    <row r="5608" spans="1:16" x14ac:dyDescent="0.3">
      <c r="A5608" s="1">
        <v>200</v>
      </c>
      <c r="B5608" s="1" t="s">
        <v>28</v>
      </c>
      <c r="C5608" s="1" t="s">
        <v>10</v>
      </c>
      <c r="D5608" s="1" t="s">
        <v>6</v>
      </c>
      <c r="E5608" s="1" t="s">
        <v>46</v>
      </c>
      <c r="F5608">
        <v>0.309</v>
      </c>
      <c r="G5608">
        <v>6.5030000000000001</v>
      </c>
      <c r="H5608">
        <v>1</v>
      </c>
      <c r="I5608">
        <v>0</v>
      </c>
      <c r="J5608">
        <f>VLOOKUP(A5608,Details!$A$1:$F$127,2,TRUE)</f>
        <v>72</v>
      </c>
      <c r="K5608" t="str">
        <f>VLOOKUP(A5608,Details!$A$1:$F$127,3,TRUE)</f>
        <v>F</v>
      </c>
      <c r="L5608">
        <f>VLOOKUP(A5608,Details!$A$1:$F$127,4,TRUE)</f>
        <v>27.8</v>
      </c>
      <c r="M5608" s="1" t="str">
        <f>VLOOKUP(A5608,Details!$A$1:$F$127,6,TRUE)</f>
        <v>NA</v>
      </c>
      <c r="N5608" s="1" t="str">
        <f>VLOOKUP(A5608,Details!$A$1:$F$127,5,TRUE)</f>
        <v>NA</v>
      </c>
      <c r="O5608" s="1" t="str">
        <f>VLOOKUP(A5608,Labels!$A$1:$B$127,2,TRUE)</f>
        <v>COPD</v>
      </c>
      <c r="P5608" s="1" t="str">
        <f>VLOOKUP(A5608,'Data Split'!$A$1:$B$921,2,TRUE)</f>
        <v>train</v>
      </c>
    </row>
    <row r="5609" spans="1:16" x14ac:dyDescent="0.3">
      <c r="A5609" s="1">
        <v>200</v>
      </c>
      <c r="B5609" s="1" t="s">
        <v>28</v>
      </c>
      <c r="C5609" s="1" t="s">
        <v>10</v>
      </c>
      <c r="D5609" s="1" t="s">
        <v>6</v>
      </c>
      <c r="E5609" s="1" t="s">
        <v>46</v>
      </c>
      <c r="F5609">
        <v>6.5030000000000001</v>
      </c>
      <c r="G5609">
        <v>11.093999999999999</v>
      </c>
      <c r="H5609">
        <v>0</v>
      </c>
      <c r="I5609">
        <v>0</v>
      </c>
      <c r="J5609">
        <f>VLOOKUP(A5609,Details!$A$1:$F$127,2,TRUE)</f>
        <v>72</v>
      </c>
      <c r="K5609" t="str">
        <f>VLOOKUP(A5609,Details!$A$1:$F$127,3,TRUE)</f>
        <v>F</v>
      </c>
      <c r="L5609">
        <f>VLOOKUP(A5609,Details!$A$1:$F$127,4,TRUE)</f>
        <v>27.8</v>
      </c>
      <c r="M5609" s="1" t="str">
        <f>VLOOKUP(A5609,Details!$A$1:$F$127,6,TRUE)</f>
        <v>NA</v>
      </c>
      <c r="N5609" s="1" t="str">
        <f>VLOOKUP(A5609,Details!$A$1:$F$127,5,TRUE)</f>
        <v>NA</v>
      </c>
      <c r="O5609" s="1" t="str">
        <f>VLOOKUP(A5609,Labels!$A$1:$B$127,2,TRUE)</f>
        <v>COPD</v>
      </c>
      <c r="P5609" s="1" t="str">
        <f>VLOOKUP(A5609,'Data Split'!$A$1:$B$921,2,TRUE)</f>
        <v>train</v>
      </c>
    </row>
    <row r="5610" spans="1:16" x14ac:dyDescent="0.3">
      <c r="A5610" s="1">
        <v>200</v>
      </c>
      <c r="B5610" s="1" t="s">
        <v>28</v>
      </c>
      <c r="C5610" s="1" t="s">
        <v>10</v>
      </c>
      <c r="D5610" s="1" t="s">
        <v>6</v>
      </c>
      <c r="E5610" s="1" t="s">
        <v>46</v>
      </c>
      <c r="F5610">
        <v>11.093999999999999</v>
      </c>
      <c r="G5610">
        <v>14.79</v>
      </c>
      <c r="H5610">
        <v>0</v>
      </c>
      <c r="I5610">
        <v>0</v>
      </c>
      <c r="J5610">
        <f>VLOOKUP(A5610,Details!$A$1:$F$127,2,TRUE)</f>
        <v>72</v>
      </c>
      <c r="K5610" t="str">
        <f>VLOOKUP(A5610,Details!$A$1:$F$127,3,TRUE)</f>
        <v>F</v>
      </c>
      <c r="L5610">
        <f>VLOOKUP(A5610,Details!$A$1:$F$127,4,TRUE)</f>
        <v>27.8</v>
      </c>
      <c r="M5610" s="1" t="str">
        <f>VLOOKUP(A5610,Details!$A$1:$F$127,6,TRUE)</f>
        <v>NA</v>
      </c>
      <c r="N5610" s="1" t="str">
        <f>VLOOKUP(A5610,Details!$A$1:$F$127,5,TRUE)</f>
        <v>NA</v>
      </c>
      <c r="O5610" s="1" t="str">
        <f>VLOOKUP(A5610,Labels!$A$1:$B$127,2,TRUE)</f>
        <v>COPD</v>
      </c>
      <c r="P5610" s="1" t="str">
        <f>VLOOKUP(A5610,'Data Split'!$A$1:$B$921,2,TRUE)</f>
        <v>train</v>
      </c>
    </row>
    <row r="5611" spans="1:16" x14ac:dyDescent="0.3">
      <c r="A5611" s="1">
        <v>200</v>
      </c>
      <c r="B5611" s="1" t="s">
        <v>28</v>
      </c>
      <c r="C5611" s="1" t="s">
        <v>10</v>
      </c>
      <c r="D5611" s="1" t="s">
        <v>6</v>
      </c>
      <c r="E5611" s="1" t="s">
        <v>46</v>
      </c>
      <c r="F5611">
        <v>14.79</v>
      </c>
      <c r="G5611">
        <v>19.056999999999999</v>
      </c>
      <c r="H5611">
        <v>0</v>
      </c>
      <c r="I5611">
        <v>0</v>
      </c>
      <c r="J5611">
        <f>VLOOKUP(A5611,Details!$A$1:$F$127,2,TRUE)</f>
        <v>72</v>
      </c>
      <c r="K5611" t="str">
        <f>VLOOKUP(A5611,Details!$A$1:$F$127,3,TRUE)</f>
        <v>F</v>
      </c>
      <c r="L5611">
        <f>VLOOKUP(A5611,Details!$A$1:$F$127,4,TRUE)</f>
        <v>27.8</v>
      </c>
      <c r="M5611" s="1" t="str">
        <f>VLOOKUP(A5611,Details!$A$1:$F$127,6,TRUE)</f>
        <v>NA</v>
      </c>
      <c r="N5611" s="1" t="str">
        <f>VLOOKUP(A5611,Details!$A$1:$F$127,5,TRUE)</f>
        <v>NA</v>
      </c>
      <c r="O5611" s="1" t="str">
        <f>VLOOKUP(A5611,Labels!$A$1:$B$127,2,TRUE)</f>
        <v>COPD</v>
      </c>
      <c r="P5611" s="1" t="str">
        <f>VLOOKUP(A5611,'Data Split'!$A$1:$B$921,2,TRUE)</f>
        <v>train</v>
      </c>
    </row>
    <row r="5612" spans="1:16" x14ac:dyDescent="0.3">
      <c r="A5612" s="1">
        <v>201</v>
      </c>
      <c r="B5612" s="1" t="s">
        <v>0</v>
      </c>
      <c r="C5612" s="1" t="s">
        <v>1</v>
      </c>
      <c r="D5612" s="1" t="s">
        <v>2</v>
      </c>
      <c r="E5612" s="1" t="s">
        <v>43</v>
      </c>
      <c r="F5612">
        <v>0.05</v>
      </c>
      <c r="G5612">
        <v>2.0070000000000001</v>
      </c>
      <c r="H5612">
        <v>0</v>
      </c>
      <c r="I5612">
        <v>0</v>
      </c>
      <c r="J5612">
        <f>VLOOKUP(A5612,Details!$A$1:$F$127,2,TRUE)</f>
        <v>73</v>
      </c>
      <c r="K5612" t="str">
        <f>VLOOKUP(A5612,Details!$A$1:$F$127,3,TRUE)</f>
        <v>F</v>
      </c>
      <c r="L5612">
        <f>VLOOKUP(A5612,Details!$A$1:$F$127,4,TRUE)</f>
        <v>28.52</v>
      </c>
      <c r="M5612" s="1" t="str">
        <f>VLOOKUP(A5612,Details!$A$1:$F$127,6,TRUE)</f>
        <v>NA</v>
      </c>
      <c r="N5612" s="1" t="str">
        <f>VLOOKUP(A5612,Details!$A$1:$F$127,5,TRUE)</f>
        <v>NA</v>
      </c>
      <c r="O5612" s="1" t="str">
        <f>VLOOKUP(A5612,Labels!$A$1:$B$127,2,TRUE)</f>
        <v>Bronchiectasis</v>
      </c>
      <c r="P5612" s="1" t="str">
        <f>VLOOKUP(A5612,'Data Split'!$A$1:$B$921,2,TRUE)</f>
        <v>train</v>
      </c>
    </row>
    <row r="5613" spans="1:16" x14ac:dyDescent="0.3">
      <c r="A5613" s="1">
        <v>201</v>
      </c>
      <c r="B5613" s="1" t="s">
        <v>0</v>
      </c>
      <c r="C5613" s="1" t="s">
        <v>1</v>
      </c>
      <c r="D5613" s="1" t="s">
        <v>2</v>
      </c>
      <c r="E5613" s="1" t="s">
        <v>43</v>
      </c>
      <c r="F5613">
        <v>2.0070000000000001</v>
      </c>
      <c r="G5613">
        <v>5.1219999999999999</v>
      </c>
      <c r="H5613">
        <v>1</v>
      </c>
      <c r="I5613">
        <v>0</v>
      </c>
      <c r="J5613">
        <f>VLOOKUP(A5613,Details!$A$1:$F$127,2,TRUE)</f>
        <v>73</v>
      </c>
      <c r="K5613" t="str">
        <f>VLOOKUP(A5613,Details!$A$1:$F$127,3,TRUE)</f>
        <v>F</v>
      </c>
      <c r="L5613">
        <f>VLOOKUP(A5613,Details!$A$1:$F$127,4,TRUE)</f>
        <v>28.52</v>
      </c>
      <c r="M5613" s="1" t="str">
        <f>VLOOKUP(A5613,Details!$A$1:$F$127,6,TRUE)</f>
        <v>NA</v>
      </c>
      <c r="N5613" s="1" t="str">
        <f>VLOOKUP(A5613,Details!$A$1:$F$127,5,TRUE)</f>
        <v>NA</v>
      </c>
      <c r="O5613" s="1" t="str">
        <f>VLOOKUP(A5613,Labels!$A$1:$B$127,2,TRUE)</f>
        <v>Bronchiectasis</v>
      </c>
      <c r="P5613" s="1" t="str">
        <f>VLOOKUP(A5613,'Data Split'!$A$1:$B$921,2,TRUE)</f>
        <v>train</v>
      </c>
    </row>
    <row r="5614" spans="1:16" x14ac:dyDescent="0.3">
      <c r="A5614" s="1">
        <v>201</v>
      </c>
      <c r="B5614" s="1" t="s">
        <v>0</v>
      </c>
      <c r="C5614" s="1" t="s">
        <v>1</v>
      </c>
      <c r="D5614" s="1" t="s">
        <v>2</v>
      </c>
      <c r="E5614" s="1" t="s">
        <v>43</v>
      </c>
      <c r="F5614">
        <v>5.1219999999999999</v>
      </c>
      <c r="G5614">
        <v>8.407</v>
      </c>
      <c r="H5614">
        <v>0</v>
      </c>
      <c r="I5614">
        <v>1</v>
      </c>
      <c r="J5614">
        <f>VLOOKUP(A5614,Details!$A$1:$F$127,2,TRUE)</f>
        <v>73</v>
      </c>
      <c r="K5614" t="str">
        <f>VLOOKUP(A5614,Details!$A$1:$F$127,3,TRUE)</f>
        <v>F</v>
      </c>
      <c r="L5614">
        <f>VLOOKUP(A5614,Details!$A$1:$F$127,4,TRUE)</f>
        <v>28.52</v>
      </c>
      <c r="M5614" s="1" t="str">
        <f>VLOOKUP(A5614,Details!$A$1:$F$127,6,TRUE)</f>
        <v>NA</v>
      </c>
      <c r="N5614" s="1" t="str">
        <f>VLOOKUP(A5614,Details!$A$1:$F$127,5,TRUE)</f>
        <v>NA</v>
      </c>
      <c r="O5614" s="1" t="str">
        <f>VLOOKUP(A5614,Labels!$A$1:$B$127,2,TRUE)</f>
        <v>Bronchiectasis</v>
      </c>
      <c r="P5614" s="1" t="str">
        <f>VLOOKUP(A5614,'Data Split'!$A$1:$B$921,2,TRUE)</f>
        <v>train</v>
      </c>
    </row>
    <row r="5615" spans="1:16" x14ac:dyDescent="0.3">
      <c r="A5615" s="1">
        <v>201</v>
      </c>
      <c r="B5615" s="1" t="s">
        <v>0</v>
      </c>
      <c r="C5615" s="1" t="s">
        <v>1</v>
      </c>
      <c r="D5615" s="1" t="s">
        <v>2</v>
      </c>
      <c r="E5615" s="1" t="s">
        <v>43</v>
      </c>
      <c r="F5615">
        <v>8.407</v>
      </c>
      <c r="G5615">
        <v>11.75</v>
      </c>
      <c r="H5615">
        <v>1</v>
      </c>
      <c r="I5615">
        <v>1</v>
      </c>
      <c r="J5615">
        <f>VLOOKUP(A5615,Details!$A$1:$F$127,2,TRUE)</f>
        <v>73</v>
      </c>
      <c r="K5615" t="str">
        <f>VLOOKUP(A5615,Details!$A$1:$F$127,3,TRUE)</f>
        <v>F</v>
      </c>
      <c r="L5615">
        <f>VLOOKUP(A5615,Details!$A$1:$F$127,4,TRUE)</f>
        <v>28.52</v>
      </c>
      <c r="M5615" s="1" t="str">
        <f>VLOOKUP(A5615,Details!$A$1:$F$127,6,TRUE)</f>
        <v>NA</v>
      </c>
      <c r="N5615" s="1" t="str">
        <f>VLOOKUP(A5615,Details!$A$1:$F$127,5,TRUE)</f>
        <v>NA</v>
      </c>
      <c r="O5615" s="1" t="str">
        <f>VLOOKUP(A5615,Labels!$A$1:$B$127,2,TRUE)</f>
        <v>Bronchiectasis</v>
      </c>
      <c r="P5615" s="1" t="str">
        <f>VLOOKUP(A5615,'Data Split'!$A$1:$B$921,2,TRUE)</f>
        <v>train</v>
      </c>
    </row>
    <row r="5616" spans="1:16" x14ac:dyDescent="0.3">
      <c r="A5616" s="1">
        <v>201</v>
      </c>
      <c r="B5616" s="1" t="s">
        <v>0</v>
      </c>
      <c r="C5616" s="1" t="s">
        <v>1</v>
      </c>
      <c r="D5616" s="1" t="s">
        <v>2</v>
      </c>
      <c r="E5616" s="1" t="s">
        <v>43</v>
      </c>
      <c r="F5616">
        <v>11.75</v>
      </c>
      <c r="G5616">
        <v>15.036</v>
      </c>
      <c r="H5616">
        <v>1</v>
      </c>
      <c r="I5616">
        <v>1</v>
      </c>
      <c r="J5616">
        <f>VLOOKUP(A5616,Details!$A$1:$F$127,2,TRUE)</f>
        <v>73</v>
      </c>
      <c r="K5616" t="str">
        <f>VLOOKUP(A5616,Details!$A$1:$F$127,3,TRUE)</f>
        <v>F</v>
      </c>
      <c r="L5616">
        <f>VLOOKUP(A5616,Details!$A$1:$F$127,4,TRUE)</f>
        <v>28.52</v>
      </c>
      <c r="M5616" s="1" t="str">
        <f>VLOOKUP(A5616,Details!$A$1:$F$127,6,TRUE)</f>
        <v>NA</v>
      </c>
      <c r="N5616" s="1" t="str">
        <f>VLOOKUP(A5616,Details!$A$1:$F$127,5,TRUE)</f>
        <v>NA</v>
      </c>
      <c r="O5616" s="1" t="str">
        <f>VLOOKUP(A5616,Labels!$A$1:$B$127,2,TRUE)</f>
        <v>Bronchiectasis</v>
      </c>
      <c r="P5616" s="1" t="str">
        <f>VLOOKUP(A5616,'Data Split'!$A$1:$B$921,2,TRUE)</f>
        <v>train</v>
      </c>
    </row>
    <row r="5617" spans="1:16" x14ac:dyDescent="0.3">
      <c r="A5617" s="1">
        <v>201</v>
      </c>
      <c r="B5617" s="1" t="s">
        <v>0</v>
      </c>
      <c r="C5617" s="1" t="s">
        <v>1</v>
      </c>
      <c r="D5617" s="1" t="s">
        <v>2</v>
      </c>
      <c r="E5617" s="1" t="s">
        <v>43</v>
      </c>
      <c r="F5617">
        <v>15.036</v>
      </c>
      <c r="G5617">
        <v>18.292999999999999</v>
      </c>
      <c r="H5617">
        <v>0</v>
      </c>
      <c r="I5617">
        <v>1</v>
      </c>
      <c r="J5617">
        <f>VLOOKUP(A5617,Details!$A$1:$F$127,2,TRUE)</f>
        <v>73</v>
      </c>
      <c r="K5617" t="str">
        <f>VLOOKUP(A5617,Details!$A$1:$F$127,3,TRUE)</f>
        <v>F</v>
      </c>
      <c r="L5617">
        <f>VLOOKUP(A5617,Details!$A$1:$F$127,4,TRUE)</f>
        <v>28.52</v>
      </c>
      <c r="M5617" s="1" t="str">
        <f>VLOOKUP(A5617,Details!$A$1:$F$127,6,TRUE)</f>
        <v>NA</v>
      </c>
      <c r="N5617" s="1" t="str">
        <f>VLOOKUP(A5617,Details!$A$1:$F$127,5,TRUE)</f>
        <v>NA</v>
      </c>
      <c r="O5617" s="1" t="str">
        <f>VLOOKUP(A5617,Labels!$A$1:$B$127,2,TRUE)</f>
        <v>Bronchiectasis</v>
      </c>
      <c r="P5617" s="1" t="str">
        <f>VLOOKUP(A5617,'Data Split'!$A$1:$B$921,2,TRUE)</f>
        <v>train</v>
      </c>
    </row>
    <row r="5618" spans="1:16" x14ac:dyDescent="0.3">
      <c r="A5618" s="1">
        <v>201</v>
      </c>
      <c r="B5618" s="1" t="s">
        <v>0</v>
      </c>
      <c r="C5618" s="1" t="s">
        <v>1</v>
      </c>
      <c r="D5618" s="1" t="s">
        <v>2</v>
      </c>
      <c r="E5618" s="1" t="s">
        <v>43</v>
      </c>
      <c r="F5618">
        <v>18.292999999999999</v>
      </c>
      <c r="G5618">
        <v>19.978999999999999</v>
      </c>
      <c r="H5618">
        <v>0</v>
      </c>
      <c r="I5618">
        <v>0</v>
      </c>
      <c r="J5618">
        <f>VLOOKUP(A5618,Details!$A$1:$F$127,2,TRUE)</f>
        <v>73</v>
      </c>
      <c r="K5618" t="str">
        <f>VLOOKUP(A5618,Details!$A$1:$F$127,3,TRUE)</f>
        <v>F</v>
      </c>
      <c r="L5618">
        <f>VLOOKUP(A5618,Details!$A$1:$F$127,4,TRUE)</f>
        <v>28.52</v>
      </c>
      <c r="M5618" s="1" t="str">
        <f>VLOOKUP(A5618,Details!$A$1:$F$127,6,TRUE)</f>
        <v>NA</v>
      </c>
      <c r="N5618" s="1" t="str">
        <f>VLOOKUP(A5618,Details!$A$1:$F$127,5,TRUE)</f>
        <v>NA</v>
      </c>
      <c r="O5618" s="1" t="str">
        <f>VLOOKUP(A5618,Labels!$A$1:$B$127,2,TRUE)</f>
        <v>Bronchiectasis</v>
      </c>
      <c r="P5618" s="1" t="str">
        <f>VLOOKUP(A5618,'Data Split'!$A$1:$B$921,2,TRUE)</f>
        <v>train</v>
      </c>
    </row>
    <row r="5619" spans="1:16" x14ac:dyDescent="0.3">
      <c r="A5619" s="1">
        <v>201</v>
      </c>
      <c r="B5619" s="1" t="s">
        <v>0</v>
      </c>
      <c r="C5619" s="1" t="s">
        <v>4</v>
      </c>
      <c r="D5619" s="1" t="s">
        <v>2</v>
      </c>
      <c r="E5619" s="1" t="s">
        <v>43</v>
      </c>
      <c r="F5619">
        <v>2.1999999999999999E-2</v>
      </c>
      <c r="G5619">
        <v>0.89300000000000002</v>
      </c>
      <c r="H5619">
        <v>0</v>
      </c>
      <c r="I5619">
        <v>0</v>
      </c>
      <c r="J5619">
        <f>VLOOKUP(A5619,Details!$A$1:$F$127,2,TRUE)</f>
        <v>73</v>
      </c>
      <c r="K5619" t="str">
        <f>VLOOKUP(A5619,Details!$A$1:$F$127,3,TRUE)</f>
        <v>F</v>
      </c>
      <c r="L5619">
        <f>VLOOKUP(A5619,Details!$A$1:$F$127,4,TRUE)</f>
        <v>28.52</v>
      </c>
      <c r="M5619" s="1" t="str">
        <f>VLOOKUP(A5619,Details!$A$1:$F$127,6,TRUE)</f>
        <v>NA</v>
      </c>
      <c r="N5619" s="1" t="str">
        <f>VLOOKUP(A5619,Details!$A$1:$F$127,5,TRUE)</f>
        <v>NA</v>
      </c>
      <c r="O5619" s="1" t="str">
        <f>VLOOKUP(A5619,Labels!$A$1:$B$127,2,TRUE)</f>
        <v>Bronchiectasis</v>
      </c>
      <c r="P5619" s="1" t="str">
        <f>VLOOKUP(A5619,'Data Split'!$A$1:$B$921,2,TRUE)</f>
        <v>train</v>
      </c>
    </row>
    <row r="5620" spans="1:16" x14ac:dyDescent="0.3">
      <c r="A5620" s="1">
        <v>201</v>
      </c>
      <c r="B5620" s="1" t="s">
        <v>0</v>
      </c>
      <c r="C5620" s="1" t="s">
        <v>4</v>
      </c>
      <c r="D5620" s="1" t="s">
        <v>2</v>
      </c>
      <c r="E5620" s="1" t="s">
        <v>43</v>
      </c>
      <c r="F5620">
        <v>0.89300000000000002</v>
      </c>
      <c r="G5620">
        <v>4.093</v>
      </c>
      <c r="H5620">
        <v>0</v>
      </c>
      <c r="I5620">
        <v>1</v>
      </c>
      <c r="J5620">
        <f>VLOOKUP(A5620,Details!$A$1:$F$127,2,TRUE)</f>
        <v>73</v>
      </c>
      <c r="K5620" t="str">
        <f>VLOOKUP(A5620,Details!$A$1:$F$127,3,TRUE)</f>
        <v>F</v>
      </c>
      <c r="L5620">
        <f>VLOOKUP(A5620,Details!$A$1:$F$127,4,TRUE)</f>
        <v>28.52</v>
      </c>
      <c r="M5620" s="1" t="str">
        <f>VLOOKUP(A5620,Details!$A$1:$F$127,6,TRUE)</f>
        <v>NA</v>
      </c>
      <c r="N5620" s="1" t="str">
        <f>VLOOKUP(A5620,Details!$A$1:$F$127,5,TRUE)</f>
        <v>NA</v>
      </c>
      <c r="O5620" s="1" t="str">
        <f>VLOOKUP(A5620,Labels!$A$1:$B$127,2,TRUE)</f>
        <v>Bronchiectasis</v>
      </c>
      <c r="P5620" s="1" t="str">
        <f>VLOOKUP(A5620,'Data Split'!$A$1:$B$921,2,TRUE)</f>
        <v>train</v>
      </c>
    </row>
    <row r="5621" spans="1:16" x14ac:dyDescent="0.3">
      <c r="A5621" s="1">
        <v>201</v>
      </c>
      <c r="B5621" s="1" t="s">
        <v>0</v>
      </c>
      <c r="C5621" s="1" t="s">
        <v>4</v>
      </c>
      <c r="D5621" s="1" t="s">
        <v>2</v>
      </c>
      <c r="E5621" s="1" t="s">
        <v>43</v>
      </c>
      <c r="F5621">
        <v>4.093</v>
      </c>
      <c r="G5621">
        <v>7.25</v>
      </c>
      <c r="H5621">
        <v>0</v>
      </c>
      <c r="I5621">
        <v>1</v>
      </c>
      <c r="J5621">
        <f>VLOOKUP(A5621,Details!$A$1:$F$127,2,TRUE)</f>
        <v>73</v>
      </c>
      <c r="K5621" t="str">
        <f>VLOOKUP(A5621,Details!$A$1:$F$127,3,TRUE)</f>
        <v>F</v>
      </c>
      <c r="L5621">
        <f>VLOOKUP(A5621,Details!$A$1:$F$127,4,TRUE)</f>
        <v>28.52</v>
      </c>
      <c r="M5621" s="1" t="str">
        <f>VLOOKUP(A5621,Details!$A$1:$F$127,6,TRUE)</f>
        <v>NA</v>
      </c>
      <c r="N5621" s="1" t="str">
        <f>VLOOKUP(A5621,Details!$A$1:$F$127,5,TRUE)</f>
        <v>NA</v>
      </c>
      <c r="O5621" s="1" t="str">
        <f>VLOOKUP(A5621,Labels!$A$1:$B$127,2,TRUE)</f>
        <v>Bronchiectasis</v>
      </c>
      <c r="P5621" s="1" t="str">
        <f>VLOOKUP(A5621,'Data Split'!$A$1:$B$921,2,TRUE)</f>
        <v>train</v>
      </c>
    </row>
    <row r="5622" spans="1:16" x14ac:dyDescent="0.3">
      <c r="A5622" s="1">
        <v>201</v>
      </c>
      <c r="B5622" s="1" t="s">
        <v>0</v>
      </c>
      <c r="C5622" s="1" t="s">
        <v>4</v>
      </c>
      <c r="D5622" s="1" t="s">
        <v>2</v>
      </c>
      <c r="E5622" s="1" t="s">
        <v>43</v>
      </c>
      <c r="F5622">
        <v>7.25</v>
      </c>
      <c r="G5622">
        <v>10.364000000000001</v>
      </c>
      <c r="H5622">
        <v>0</v>
      </c>
      <c r="I5622">
        <v>1</v>
      </c>
      <c r="J5622">
        <f>VLOOKUP(A5622,Details!$A$1:$F$127,2,TRUE)</f>
        <v>73</v>
      </c>
      <c r="K5622" t="str">
        <f>VLOOKUP(A5622,Details!$A$1:$F$127,3,TRUE)</f>
        <v>F</v>
      </c>
      <c r="L5622">
        <f>VLOOKUP(A5622,Details!$A$1:$F$127,4,TRUE)</f>
        <v>28.52</v>
      </c>
      <c r="M5622" s="1" t="str">
        <f>VLOOKUP(A5622,Details!$A$1:$F$127,6,TRUE)</f>
        <v>NA</v>
      </c>
      <c r="N5622" s="1" t="str">
        <f>VLOOKUP(A5622,Details!$A$1:$F$127,5,TRUE)</f>
        <v>NA</v>
      </c>
      <c r="O5622" s="1" t="str">
        <f>VLOOKUP(A5622,Labels!$A$1:$B$127,2,TRUE)</f>
        <v>Bronchiectasis</v>
      </c>
      <c r="P5622" s="1" t="str">
        <f>VLOOKUP(A5622,'Data Split'!$A$1:$B$921,2,TRUE)</f>
        <v>train</v>
      </c>
    </row>
    <row r="5623" spans="1:16" x14ac:dyDescent="0.3">
      <c r="A5623" s="1">
        <v>201</v>
      </c>
      <c r="B5623" s="1" t="s">
        <v>0</v>
      </c>
      <c r="C5623" s="1" t="s">
        <v>4</v>
      </c>
      <c r="D5623" s="1" t="s">
        <v>2</v>
      </c>
      <c r="E5623" s="1" t="s">
        <v>43</v>
      </c>
      <c r="F5623">
        <v>10.364000000000001</v>
      </c>
      <c r="G5623">
        <v>13.707000000000001</v>
      </c>
      <c r="H5623">
        <v>0</v>
      </c>
      <c r="I5623">
        <v>1</v>
      </c>
      <c r="J5623">
        <f>VLOOKUP(A5623,Details!$A$1:$F$127,2,TRUE)</f>
        <v>73</v>
      </c>
      <c r="K5623" t="str">
        <f>VLOOKUP(A5623,Details!$A$1:$F$127,3,TRUE)</f>
        <v>F</v>
      </c>
      <c r="L5623">
        <f>VLOOKUP(A5623,Details!$A$1:$F$127,4,TRUE)</f>
        <v>28.52</v>
      </c>
      <c r="M5623" s="1" t="str">
        <f>VLOOKUP(A5623,Details!$A$1:$F$127,6,TRUE)</f>
        <v>NA</v>
      </c>
      <c r="N5623" s="1" t="str">
        <f>VLOOKUP(A5623,Details!$A$1:$F$127,5,TRUE)</f>
        <v>NA</v>
      </c>
      <c r="O5623" s="1" t="str">
        <f>VLOOKUP(A5623,Labels!$A$1:$B$127,2,TRUE)</f>
        <v>Bronchiectasis</v>
      </c>
      <c r="P5623" s="1" t="str">
        <f>VLOOKUP(A5623,'Data Split'!$A$1:$B$921,2,TRUE)</f>
        <v>train</v>
      </c>
    </row>
    <row r="5624" spans="1:16" x14ac:dyDescent="0.3">
      <c r="A5624" s="1">
        <v>201</v>
      </c>
      <c r="B5624" s="1" t="s">
        <v>0</v>
      </c>
      <c r="C5624" s="1" t="s">
        <v>4</v>
      </c>
      <c r="D5624" s="1" t="s">
        <v>2</v>
      </c>
      <c r="E5624" s="1" t="s">
        <v>43</v>
      </c>
      <c r="F5624">
        <v>13.707000000000001</v>
      </c>
      <c r="G5624">
        <v>17.106999999999999</v>
      </c>
      <c r="H5624">
        <v>0</v>
      </c>
      <c r="I5624">
        <v>1</v>
      </c>
      <c r="J5624">
        <f>VLOOKUP(A5624,Details!$A$1:$F$127,2,TRUE)</f>
        <v>73</v>
      </c>
      <c r="K5624" t="str">
        <f>VLOOKUP(A5624,Details!$A$1:$F$127,3,TRUE)</f>
        <v>F</v>
      </c>
      <c r="L5624">
        <f>VLOOKUP(A5624,Details!$A$1:$F$127,4,TRUE)</f>
        <v>28.52</v>
      </c>
      <c r="M5624" s="1" t="str">
        <f>VLOOKUP(A5624,Details!$A$1:$F$127,6,TRUE)</f>
        <v>NA</v>
      </c>
      <c r="N5624" s="1" t="str">
        <f>VLOOKUP(A5624,Details!$A$1:$F$127,5,TRUE)</f>
        <v>NA</v>
      </c>
      <c r="O5624" s="1" t="str">
        <f>VLOOKUP(A5624,Labels!$A$1:$B$127,2,TRUE)</f>
        <v>Bronchiectasis</v>
      </c>
      <c r="P5624" s="1" t="str">
        <f>VLOOKUP(A5624,'Data Split'!$A$1:$B$921,2,TRUE)</f>
        <v>train</v>
      </c>
    </row>
    <row r="5625" spans="1:16" x14ac:dyDescent="0.3">
      <c r="A5625" s="1">
        <v>201</v>
      </c>
      <c r="B5625" s="1" t="s">
        <v>0</v>
      </c>
      <c r="C5625" s="1" t="s">
        <v>4</v>
      </c>
      <c r="D5625" s="1" t="s">
        <v>2</v>
      </c>
      <c r="E5625" s="1" t="s">
        <v>43</v>
      </c>
      <c r="F5625">
        <v>17.106999999999999</v>
      </c>
      <c r="G5625">
        <v>19.95</v>
      </c>
      <c r="H5625">
        <v>0</v>
      </c>
      <c r="I5625">
        <v>1</v>
      </c>
      <c r="J5625">
        <f>VLOOKUP(A5625,Details!$A$1:$F$127,2,TRUE)</f>
        <v>73</v>
      </c>
      <c r="K5625" t="str">
        <f>VLOOKUP(A5625,Details!$A$1:$F$127,3,TRUE)</f>
        <v>F</v>
      </c>
      <c r="L5625">
        <f>VLOOKUP(A5625,Details!$A$1:$F$127,4,TRUE)</f>
        <v>28.52</v>
      </c>
      <c r="M5625" s="1" t="str">
        <f>VLOOKUP(A5625,Details!$A$1:$F$127,6,TRUE)</f>
        <v>NA</v>
      </c>
      <c r="N5625" s="1" t="str">
        <f>VLOOKUP(A5625,Details!$A$1:$F$127,5,TRUE)</f>
        <v>NA</v>
      </c>
      <c r="O5625" s="1" t="str">
        <f>VLOOKUP(A5625,Labels!$A$1:$B$127,2,TRUE)</f>
        <v>Bronchiectasis</v>
      </c>
      <c r="P5625" s="1" t="str">
        <f>VLOOKUP(A5625,'Data Split'!$A$1:$B$921,2,TRUE)</f>
        <v>train</v>
      </c>
    </row>
    <row r="5626" spans="1:16" x14ac:dyDescent="0.3">
      <c r="A5626" s="1">
        <v>201</v>
      </c>
      <c r="B5626" s="1" t="s">
        <v>17</v>
      </c>
      <c r="C5626" s="1" t="s">
        <v>1</v>
      </c>
      <c r="D5626" s="1" t="s">
        <v>2</v>
      </c>
      <c r="E5626" s="1" t="s">
        <v>43</v>
      </c>
      <c r="F5626">
        <v>2.1999999999999999E-2</v>
      </c>
      <c r="G5626">
        <v>2.6360000000000001</v>
      </c>
      <c r="H5626">
        <v>0</v>
      </c>
      <c r="I5626">
        <v>1</v>
      </c>
      <c r="J5626">
        <f>VLOOKUP(A5626,Details!$A$1:$F$127,2,TRUE)</f>
        <v>73</v>
      </c>
      <c r="K5626" t="str">
        <f>VLOOKUP(A5626,Details!$A$1:$F$127,3,TRUE)</f>
        <v>F</v>
      </c>
      <c r="L5626">
        <f>VLOOKUP(A5626,Details!$A$1:$F$127,4,TRUE)</f>
        <v>28.52</v>
      </c>
      <c r="M5626" s="1" t="str">
        <f>VLOOKUP(A5626,Details!$A$1:$F$127,6,TRUE)</f>
        <v>NA</v>
      </c>
      <c r="N5626" s="1" t="str">
        <f>VLOOKUP(A5626,Details!$A$1:$F$127,5,TRUE)</f>
        <v>NA</v>
      </c>
      <c r="O5626" s="1" t="str">
        <f>VLOOKUP(A5626,Labels!$A$1:$B$127,2,TRUE)</f>
        <v>Bronchiectasis</v>
      </c>
      <c r="P5626" s="1" t="str">
        <f>VLOOKUP(A5626,'Data Split'!$A$1:$B$921,2,TRUE)</f>
        <v>train</v>
      </c>
    </row>
    <row r="5627" spans="1:16" x14ac:dyDescent="0.3">
      <c r="A5627" s="1">
        <v>201</v>
      </c>
      <c r="B5627" s="1" t="s">
        <v>17</v>
      </c>
      <c r="C5627" s="1" t="s">
        <v>1</v>
      </c>
      <c r="D5627" s="1" t="s">
        <v>2</v>
      </c>
      <c r="E5627" s="1" t="s">
        <v>43</v>
      </c>
      <c r="F5627">
        <v>2.6360000000000001</v>
      </c>
      <c r="G5627">
        <v>5.907</v>
      </c>
      <c r="H5627">
        <v>1</v>
      </c>
      <c r="I5627">
        <v>1</v>
      </c>
      <c r="J5627">
        <f>VLOOKUP(A5627,Details!$A$1:$F$127,2,TRUE)</f>
        <v>73</v>
      </c>
      <c r="K5627" t="str">
        <f>VLOOKUP(A5627,Details!$A$1:$F$127,3,TRUE)</f>
        <v>F</v>
      </c>
      <c r="L5627">
        <f>VLOOKUP(A5627,Details!$A$1:$F$127,4,TRUE)</f>
        <v>28.52</v>
      </c>
      <c r="M5627" s="1" t="str">
        <f>VLOOKUP(A5627,Details!$A$1:$F$127,6,TRUE)</f>
        <v>NA</v>
      </c>
      <c r="N5627" s="1" t="str">
        <f>VLOOKUP(A5627,Details!$A$1:$F$127,5,TRUE)</f>
        <v>NA</v>
      </c>
      <c r="O5627" s="1" t="str">
        <f>VLOOKUP(A5627,Labels!$A$1:$B$127,2,TRUE)</f>
        <v>Bronchiectasis</v>
      </c>
      <c r="P5627" s="1" t="str">
        <f>VLOOKUP(A5627,'Data Split'!$A$1:$B$921,2,TRUE)</f>
        <v>train</v>
      </c>
    </row>
    <row r="5628" spans="1:16" x14ac:dyDescent="0.3">
      <c r="A5628" s="1">
        <v>201</v>
      </c>
      <c r="B5628" s="1" t="s">
        <v>17</v>
      </c>
      <c r="C5628" s="1" t="s">
        <v>1</v>
      </c>
      <c r="D5628" s="1" t="s">
        <v>2</v>
      </c>
      <c r="E5628" s="1" t="s">
        <v>43</v>
      </c>
      <c r="F5628">
        <v>5.907</v>
      </c>
      <c r="G5628">
        <v>9.1929999999999996</v>
      </c>
      <c r="H5628">
        <v>1</v>
      </c>
      <c r="I5628">
        <v>1</v>
      </c>
      <c r="J5628">
        <f>VLOOKUP(A5628,Details!$A$1:$F$127,2,TRUE)</f>
        <v>73</v>
      </c>
      <c r="K5628" t="str">
        <f>VLOOKUP(A5628,Details!$A$1:$F$127,3,TRUE)</f>
        <v>F</v>
      </c>
      <c r="L5628">
        <f>VLOOKUP(A5628,Details!$A$1:$F$127,4,TRUE)</f>
        <v>28.52</v>
      </c>
      <c r="M5628" s="1" t="str">
        <f>VLOOKUP(A5628,Details!$A$1:$F$127,6,TRUE)</f>
        <v>NA</v>
      </c>
      <c r="N5628" s="1" t="str">
        <f>VLOOKUP(A5628,Details!$A$1:$F$127,5,TRUE)</f>
        <v>NA</v>
      </c>
      <c r="O5628" s="1" t="str">
        <f>VLOOKUP(A5628,Labels!$A$1:$B$127,2,TRUE)</f>
        <v>Bronchiectasis</v>
      </c>
      <c r="P5628" s="1" t="str">
        <f>VLOOKUP(A5628,'Data Split'!$A$1:$B$921,2,TRUE)</f>
        <v>train</v>
      </c>
    </row>
    <row r="5629" spans="1:16" x14ac:dyDescent="0.3">
      <c r="A5629" s="1">
        <v>201</v>
      </c>
      <c r="B5629" s="1" t="s">
        <v>17</v>
      </c>
      <c r="C5629" s="1" t="s">
        <v>1</v>
      </c>
      <c r="D5629" s="1" t="s">
        <v>2</v>
      </c>
      <c r="E5629" s="1" t="s">
        <v>43</v>
      </c>
      <c r="F5629">
        <v>9.1929999999999996</v>
      </c>
      <c r="G5629">
        <v>12.507</v>
      </c>
      <c r="H5629">
        <v>1</v>
      </c>
      <c r="I5629">
        <v>1</v>
      </c>
      <c r="J5629">
        <f>VLOOKUP(A5629,Details!$A$1:$F$127,2,TRUE)</f>
        <v>73</v>
      </c>
      <c r="K5629" t="str">
        <f>VLOOKUP(A5629,Details!$A$1:$F$127,3,TRUE)</f>
        <v>F</v>
      </c>
      <c r="L5629">
        <f>VLOOKUP(A5629,Details!$A$1:$F$127,4,TRUE)</f>
        <v>28.52</v>
      </c>
      <c r="M5629" s="1" t="str">
        <f>VLOOKUP(A5629,Details!$A$1:$F$127,6,TRUE)</f>
        <v>NA</v>
      </c>
      <c r="N5629" s="1" t="str">
        <f>VLOOKUP(A5629,Details!$A$1:$F$127,5,TRUE)</f>
        <v>NA</v>
      </c>
      <c r="O5629" s="1" t="str">
        <f>VLOOKUP(A5629,Labels!$A$1:$B$127,2,TRUE)</f>
        <v>Bronchiectasis</v>
      </c>
      <c r="P5629" s="1" t="str">
        <f>VLOOKUP(A5629,'Data Split'!$A$1:$B$921,2,TRUE)</f>
        <v>train</v>
      </c>
    </row>
    <row r="5630" spans="1:16" x14ac:dyDescent="0.3">
      <c r="A5630" s="1">
        <v>201</v>
      </c>
      <c r="B5630" s="1" t="s">
        <v>17</v>
      </c>
      <c r="C5630" s="1" t="s">
        <v>1</v>
      </c>
      <c r="D5630" s="1" t="s">
        <v>2</v>
      </c>
      <c r="E5630" s="1" t="s">
        <v>43</v>
      </c>
      <c r="F5630">
        <v>12.507</v>
      </c>
      <c r="G5630">
        <v>15.807</v>
      </c>
      <c r="H5630">
        <v>1</v>
      </c>
      <c r="I5630">
        <v>1</v>
      </c>
      <c r="J5630">
        <f>VLOOKUP(A5630,Details!$A$1:$F$127,2,TRUE)</f>
        <v>73</v>
      </c>
      <c r="K5630" t="str">
        <f>VLOOKUP(A5630,Details!$A$1:$F$127,3,TRUE)</f>
        <v>F</v>
      </c>
      <c r="L5630">
        <f>VLOOKUP(A5630,Details!$A$1:$F$127,4,TRUE)</f>
        <v>28.52</v>
      </c>
      <c r="M5630" s="1" t="str">
        <f>VLOOKUP(A5630,Details!$A$1:$F$127,6,TRUE)</f>
        <v>NA</v>
      </c>
      <c r="N5630" s="1" t="str">
        <f>VLOOKUP(A5630,Details!$A$1:$F$127,5,TRUE)</f>
        <v>NA</v>
      </c>
      <c r="O5630" s="1" t="str">
        <f>VLOOKUP(A5630,Labels!$A$1:$B$127,2,TRUE)</f>
        <v>Bronchiectasis</v>
      </c>
      <c r="P5630" s="1" t="str">
        <f>VLOOKUP(A5630,'Data Split'!$A$1:$B$921,2,TRUE)</f>
        <v>train</v>
      </c>
    </row>
    <row r="5631" spans="1:16" x14ac:dyDescent="0.3">
      <c r="A5631" s="1">
        <v>201</v>
      </c>
      <c r="B5631" s="1" t="s">
        <v>17</v>
      </c>
      <c r="C5631" s="1" t="s">
        <v>1</v>
      </c>
      <c r="D5631" s="1" t="s">
        <v>2</v>
      </c>
      <c r="E5631" s="1" t="s">
        <v>43</v>
      </c>
      <c r="F5631">
        <v>15.807</v>
      </c>
      <c r="G5631">
        <v>19.321999999999999</v>
      </c>
      <c r="H5631">
        <v>1</v>
      </c>
      <c r="I5631">
        <v>1</v>
      </c>
      <c r="J5631">
        <f>VLOOKUP(A5631,Details!$A$1:$F$127,2,TRUE)</f>
        <v>73</v>
      </c>
      <c r="K5631" t="str">
        <f>VLOOKUP(A5631,Details!$A$1:$F$127,3,TRUE)</f>
        <v>F</v>
      </c>
      <c r="L5631">
        <f>VLOOKUP(A5631,Details!$A$1:$F$127,4,TRUE)</f>
        <v>28.52</v>
      </c>
      <c r="M5631" s="1" t="str">
        <f>VLOOKUP(A5631,Details!$A$1:$F$127,6,TRUE)</f>
        <v>NA</v>
      </c>
      <c r="N5631" s="1" t="str">
        <f>VLOOKUP(A5631,Details!$A$1:$F$127,5,TRUE)</f>
        <v>NA</v>
      </c>
      <c r="O5631" s="1" t="str">
        <f>VLOOKUP(A5631,Labels!$A$1:$B$127,2,TRUE)</f>
        <v>Bronchiectasis</v>
      </c>
      <c r="P5631" s="1" t="str">
        <f>VLOOKUP(A5631,'Data Split'!$A$1:$B$921,2,TRUE)</f>
        <v>train</v>
      </c>
    </row>
    <row r="5632" spans="1:16" x14ac:dyDescent="0.3">
      <c r="A5632" s="1">
        <v>201</v>
      </c>
      <c r="B5632" s="1" t="s">
        <v>17</v>
      </c>
      <c r="C5632" s="1" t="s">
        <v>1</v>
      </c>
      <c r="D5632" s="1" t="s">
        <v>2</v>
      </c>
      <c r="E5632" s="1" t="s">
        <v>43</v>
      </c>
      <c r="F5632">
        <v>19.321999999999999</v>
      </c>
      <c r="G5632">
        <v>19.992999999999999</v>
      </c>
      <c r="H5632">
        <v>0</v>
      </c>
      <c r="I5632">
        <v>0</v>
      </c>
      <c r="J5632">
        <f>VLOOKUP(A5632,Details!$A$1:$F$127,2,TRUE)</f>
        <v>73</v>
      </c>
      <c r="K5632" t="str">
        <f>VLOOKUP(A5632,Details!$A$1:$F$127,3,TRUE)</f>
        <v>F</v>
      </c>
      <c r="L5632">
        <f>VLOOKUP(A5632,Details!$A$1:$F$127,4,TRUE)</f>
        <v>28.52</v>
      </c>
      <c r="M5632" s="1" t="str">
        <f>VLOOKUP(A5632,Details!$A$1:$F$127,6,TRUE)</f>
        <v>NA</v>
      </c>
      <c r="N5632" s="1" t="str">
        <f>VLOOKUP(A5632,Details!$A$1:$F$127,5,TRUE)</f>
        <v>NA</v>
      </c>
      <c r="O5632" s="1" t="str">
        <f>VLOOKUP(A5632,Labels!$A$1:$B$127,2,TRUE)</f>
        <v>Bronchiectasis</v>
      </c>
      <c r="P5632" s="1" t="str">
        <f>VLOOKUP(A5632,'Data Split'!$A$1:$B$921,2,TRUE)</f>
        <v>train</v>
      </c>
    </row>
    <row r="5633" spans="1:16" x14ac:dyDescent="0.3">
      <c r="A5633" s="1">
        <v>201</v>
      </c>
      <c r="B5633" s="1" t="s">
        <v>17</v>
      </c>
      <c r="C5633" s="1" t="s">
        <v>4</v>
      </c>
      <c r="D5633" s="1" t="s">
        <v>2</v>
      </c>
      <c r="E5633" s="1" t="s">
        <v>43</v>
      </c>
      <c r="F5633">
        <v>0.05</v>
      </c>
      <c r="G5633">
        <v>1.907</v>
      </c>
      <c r="H5633">
        <v>0</v>
      </c>
      <c r="I5633">
        <v>0</v>
      </c>
      <c r="J5633">
        <f>VLOOKUP(A5633,Details!$A$1:$F$127,2,TRUE)</f>
        <v>73</v>
      </c>
      <c r="K5633" t="str">
        <f>VLOOKUP(A5633,Details!$A$1:$F$127,3,TRUE)</f>
        <v>F</v>
      </c>
      <c r="L5633">
        <f>VLOOKUP(A5633,Details!$A$1:$F$127,4,TRUE)</f>
        <v>28.52</v>
      </c>
      <c r="M5633" s="1" t="str">
        <f>VLOOKUP(A5633,Details!$A$1:$F$127,6,TRUE)</f>
        <v>NA</v>
      </c>
      <c r="N5633" s="1" t="str">
        <f>VLOOKUP(A5633,Details!$A$1:$F$127,5,TRUE)</f>
        <v>NA</v>
      </c>
      <c r="O5633" s="1" t="str">
        <f>VLOOKUP(A5633,Labels!$A$1:$B$127,2,TRUE)</f>
        <v>Bronchiectasis</v>
      </c>
      <c r="P5633" s="1" t="str">
        <f>VLOOKUP(A5633,'Data Split'!$A$1:$B$921,2,TRUE)</f>
        <v>train</v>
      </c>
    </row>
    <row r="5634" spans="1:16" x14ac:dyDescent="0.3">
      <c r="A5634" s="1">
        <v>201</v>
      </c>
      <c r="B5634" s="1" t="s">
        <v>17</v>
      </c>
      <c r="C5634" s="1" t="s">
        <v>4</v>
      </c>
      <c r="D5634" s="1" t="s">
        <v>2</v>
      </c>
      <c r="E5634" s="1" t="s">
        <v>43</v>
      </c>
      <c r="F5634">
        <v>1.907</v>
      </c>
      <c r="G5634">
        <v>5.3070000000000004</v>
      </c>
      <c r="H5634">
        <v>0</v>
      </c>
      <c r="I5634">
        <v>1</v>
      </c>
      <c r="J5634">
        <f>VLOOKUP(A5634,Details!$A$1:$F$127,2,TRUE)</f>
        <v>73</v>
      </c>
      <c r="K5634" t="str">
        <f>VLOOKUP(A5634,Details!$A$1:$F$127,3,TRUE)</f>
        <v>F</v>
      </c>
      <c r="L5634">
        <f>VLOOKUP(A5634,Details!$A$1:$F$127,4,TRUE)</f>
        <v>28.52</v>
      </c>
      <c r="M5634" s="1" t="str">
        <f>VLOOKUP(A5634,Details!$A$1:$F$127,6,TRUE)</f>
        <v>NA</v>
      </c>
      <c r="N5634" s="1" t="str">
        <f>VLOOKUP(A5634,Details!$A$1:$F$127,5,TRUE)</f>
        <v>NA</v>
      </c>
      <c r="O5634" s="1" t="str">
        <f>VLOOKUP(A5634,Labels!$A$1:$B$127,2,TRUE)</f>
        <v>Bronchiectasis</v>
      </c>
      <c r="P5634" s="1" t="str">
        <f>VLOOKUP(A5634,'Data Split'!$A$1:$B$921,2,TRUE)</f>
        <v>train</v>
      </c>
    </row>
    <row r="5635" spans="1:16" x14ac:dyDescent="0.3">
      <c r="A5635" s="1">
        <v>201</v>
      </c>
      <c r="B5635" s="1" t="s">
        <v>17</v>
      </c>
      <c r="C5635" s="1" t="s">
        <v>4</v>
      </c>
      <c r="D5635" s="1" t="s">
        <v>2</v>
      </c>
      <c r="E5635" s="1" t="s">
        <v>43</v>
      </c>
      <c r="F5635">
        <v>5.3070000000000004</v>
      </c>
      <c r="G5635">
        <v>8.7929999999999993</v>
      </c>
      <c r="H5635">
        <v>1</v>
      </c>
      <c r="I5635">
        <v>1</v>
      </c>
      <c r="J5635">
        <f>VLOOKUP(A5635,Details!$A$1:$F$127,2,TRUE)</f>
        <v>73</v>
      </c>
      <c r="K5635" t="str">
        <f>VLOOKUP(A5635,Details!$A$1:$F$127,3,TRUE)</f>
        <v>F</v>
      </c>
      <c r="L5635">
        <f>VLOOKUP(A5635,Details!$A$1:$F$127,4,TRUE)</f>
        <v>28.52</v>
      </c>
      <c r="M5635" s="1" t="str">
        <f>VLOOKUP(A5635,Details!$A$1:$F$127,6,TRUE)</f>
        <v>NA</v>
      </c>
      <c r="N5635" s="1" t="str">
        <f>VLOOKUP(A5635,Details!$A$1:$F$127,5,TRUE)</f>
        <v>NA</v>
      </c>
      <c r="O5635" s="1" t="str">
        <f>VLOOKUP(A5635,Labels!$A$1:$B$127,2,TRUE)</f>
        <v>Bronchiectasis</v>
      </c>
      <c r="P5635" s="1" t="str">
        <f>VLOOKUP(A5635,'Data Split'!$A$1:$B$921,2,TRUE)</f>
        <v>train</v>
      </c>
    </row>
    <row r="5636" spans="1:16" x14ac:dyDescent="0.3">
      <c r="A5636" s="1">
        <v>201</v>
      </c>
      <c r="B5636" s="1" t="s">
        <v>17</v>
      </c>
      <c r="C5636" s="1" t="s">
        <v>4</v>
      </c>
      <c r="D5636" s="1" t="s">
        <v>2</v>
      </c>
      <c r="E5636" s="1" t="s">
        <v>43</v>
      </c>
      <c r="F5636">
        <v>8.7929999999999993</v>
      </c>
      <c r="G5636">
        <v>12.05</v>
      </c>
      <c r="H5636">
        <v>0</v>
      </c>
      <c r="I5636">
        <v>1</v>
      </c>
      <c r="J5636">
        <f>VLOOKUP(A5636,Details!$A$1:$F$127,2,TRUE)</f>
        <v>73</v>
      </c>
      <c r="K5636" t="str">
        <f>VLOOKUP(A5636,Details!$A$1:$F$127,3,TRUE)</f>
        <v>F</v>
      </c>
      <c r="L5636">
        <f>VLOOKUP(A5636,Details!$A$1:$F$127,4,TRUE)</f>
        <v>28.52</v>
      </c>
      <c r="M5636" s="1" t="str">
        <f>VLOOKUP(A5636,Details!$A$1:$F$127,6,TRUE)</f>
        <v>NA</v>
      </c>
      <c r="N5636" s="1" t="str">
        <f>VLOOKUP(A5636,Details!$A$1:$F$127,5,TRUE)</f>
        <v>NA</v>
      </c>
      <c r="O5636" s="1" t="str">
        <f>VLOOKUP(A5636,Labels!$A$1:$B$127,2,TRUE)</f>
        <v>Bronchiectasis</v>
      </c>
      <c r="P5636" s="1" t="str">
        <f>VLOOKUP(A5636,'Data Split'!$A$1:$B$921,2,TRUE)</f>
        <v>train</v>
      </c>
    </row>
    <row r="5637" spans="1:16" x14ac:dyDescent="0.3">
      <c r="A5637" s="1">
        <v>201</v>
      </c>
      <c r="B5637" s="1" t="s">
        <v>17</v>
      </c>
      <c r="C5637" s="1" t="s">
        <v>4</v>
      </c>
      <c r="D5637" s="1" t="s">
        <v>2</v>
      </c>
      <c r="E5637" s="1" t="s">
        <v>43</v>
      </c>
      <c r="F5637">
        <v>12.05</v>
      </c>
      <c r="G5637">
        <v>15.407</v>
      </c>
      <c r="H5637">
        <v>0</v>
      </c>
      <c r="I5637">
        <v>1</v>
      </c>
      <c r="J5637">
        <f>VLOOKUP(A5637,Details!$A$1:$F$127,2,TRUE)</f>
        <v>73</v>
      </c>
      <c r="K5637" t="str">
        <f>VLOOKUP(A5637,Details!$A$1:$F$127,3,TRUE)</f>
        <v>F</v>
      </c>
      <c r="L5637">
        <f>VLOOKUP(A5637,Details!$A$1:$F$127,4,TRUE)</f>
        <v>28.52</v>
      </c>
      <c r="M5637" s="1" t="str">
        <f>VLOOKUP(A5637,Details!$A$1:$F$127,6,TRUE)</f>
        <v>NA</v>
      </c>
      <c r="N5637" s="1" t="str">
        <f>VLOOKUP(A5637,Details!$A$1:$F$127,5,TRUE)</f>
        <v>NA</v>
      </c>
      <c r="O5637" s="1" t="str">
        <f>VLOOKUP(A5637,Labels!$A$1:$B$127,2,TRUE)</f>
        <v>Bronchiectasis</v>
      </c>
      <c r="P5637" s="1" t="str">
        <f>VLOOKUP(A5637,'Data Split'!$A$1:$B$921,2,TRUE)</f>
        <v>train</v>
      </c>
    </row>
    <row r="5638" spans="1:16" x14ac:dyDescent="0.3">
      <c r="A5638" s="1">
        <v>201</v>
      </c>
      <c r="B5638" s="1" t="s">
        <v>17</v>
      </c>
      <c r="C5638" s="1" t="s">
        <v>4</v>
      </c>
      <c r="D5638" s="1" t="s">
        <v>2</v>
      </c>
      <c r="E5638" s="1" t="s">
        <v>43</v>
      </c>
      <c r="F5638">
        <v>15.407</v>
      </c>
      <c r="G5638">
        <v>18.45</v>
      </c>
      <c r="H5638">
        <v>0</v>
      </c>
      <c r="I5638">
        <v>1</v>
      </c>
      <c r="J5638">
        <f>VLOOKUP(A5638,Details!$A$1:$F$127,2,TRUE)</f>
        <v>73</v>
      </c>
      <c r="K5638" t="str">
        <f>VLOOKUP(A5638,Details!$A$1:$F$127,3,TRUE)</f>
        <v>F</v>
      </c>
      <c r="L5638">
        <f>VLOOKUP(A5638,Details!$A$1:$F$127,4,TRUE)</f>
        <v>28.52</v>
      </c>
      <c r="M5638" s="1" t="str">
        <f>VLOOKUP(A5638,Details!$A$1:$F$127,6,TRUE)</f>
        <v>NA</v>
      </c>
      <c r="N5638" s="1" t="str">
        <f>VLOOKUP(A5638,Details!$A$1:$F$127,5,TRUE)</f>
        <v>NA</v>
      </c>
      <c r="O5638" s="1" t="str">
        <f>VLOOKUP(A5638,Labels!$A$1:$B$127,2,TRUE)</f>
        <v>Bronchiectasis</v>
      </c>
      <c r="P5638" s="1" t="str">
        <f>VLOOKUP(A5638,'Data Split'!$A$1:$B$921,2,TRUE)</f>
        <v>train</v>
      </c>
    </row>
    <row r="5639" spans="1:16" x14ac:dyDescent="0.3">
      <c r="A5639" s="1">
        <v>201</v>
      </c>
      <c r="B5639" s="1" t="s">
        <v>17</v>
      </c>
      <c r="C5639" s="1" t="s">
        <v>4</v>
      </c>
      <c r="D5639" s="1" t="s">
        <v>2</v>
      </c>
      <c r="E5639" s="1" t="s">
        <v>43</v>
      </c>
      <c r="F5639">
        <v>18.45</v>
      </c>
      <c r="G5639">
        <v>19.963999999999999</v>
      </c>
      <c r="H5639">
        <v>0</v>
      </c>
      <c r="I5639">
        <v>1</v>
      </c>
      <c r="J5639">
        <f>VLOOKUP(A5639,Details!$A$1:$F$127,2,TRUE)</f>
        <v>73</v>
      </c>
      <c r="K5639" t="str">
        <f>VLOOKUP(A5639,Details!$A$1:$F$127,3,TRUE)</f>
        <v>F</v>
      </c>
      <c r="L5639">
        <f>VLOOKUP(A5639,Details!$A$1:$F$127,4,TRUE)</f>
        <v>28.52</v>
      </c>
      <c r="M5639" s="1" t="str">
        <f>VLOOKUP(A5639,Details!$A$1:$F$127,6,TRUE)</f>
        <v>NA</v>
      </c>
      <c r="N5639" s="1" t="str">
        <f>VLOOKUP(A5639,Details!$A$1:$F$127,5,TRUE)</f>
        <v>NA</v>
      </c>
      <c r="O5639" s="1" t="str">
        <f>VLOOKUP(A5639,Labels!$A$1:$B$127,2,TRUE)</f>
        <v>Bronchiectasis</v>
      </c>
      <c r="P5639" s="1" t="str">
        <f>VLOOKUP(A5639,'Data Split'!$A$1:$B$921,2,TRUE)</f>
        <v>train</v>
      </c>
    </row>
    <row r="5640" spans="1:16" x14ac:dyDescent="0.3">
      <c r="A5640" s="1">
        <v>201</v>
      </c>
      <c r="B5640" s="1" t="s">
        <v>18</v>
      </c>
      <c r="C5640" s="1" t="s">
        <v>1</v>
      </c>
      <c r="D5640" s="1" t="s">
        <v>2</v>
      </c>
      <c r="E5640" s="1" t="s">
        <v>43</v>
      </c>
      <c r="F5640">
        <v>3.5999999999999997E-2</v>
      </c>
      <c r="G5640">
        <v>3.407</v>
      </c>
      <c r="H5640">
        <v>0</v>
      </c>
      <c r="I5640">
        <v>1</v>
      </c>
      <c r="J5640">
        <f>VLOOKUP(A5640,Details!$A$1:$F$127,2,TRUE)</f>
        <v>73</v>
      </c>
      <c r="K5640" t="str">
        <f>VLOOKUP(A5640,Details!$A$1:$F$127,3,TRUE)</f>
        <v>F</v>
      </c>
      <c r="L5640">
        <f>VLOOKUP(A5640,Details!$A$1:$F$127,4,TRUE)</f>
        <v>28.52</v>
      </c>
      <c r="M5640" s="1" t="str">
        <f>VLOOKUP(A5640,Details!$A$1:$F$127,6,TRUE)</f>
        <v>NA</v>
      </c>
      <c r="N5640" s="1" t="str">
        <f>VLOOKUP(A5640,Details!$A$1:$F$127,5,TRUE)</f>
        <v>NA</v>
      </c>
      <c r="O5640" s="1" t="str">
        <f>VLOOKUP(A5640,Labels!$A$1:$B$127,2,TRUE)</f>
        <v>Bronchiectasis</v>
      </c>
      <c r="P5640" s="1" t="str">
        <f>VLOOKUP(A5640,'Data Split'!$A$1:$B$921,2,TRUE)</f>
        <v>train</v>
      </c>
    </row>
    <row r="5641" spans="1:16" x14ac:dyDescent="0.3">
      <c r="A5641" s="1">
        <v>201</v>
      </c>
      <c r="B5641" s="1" t="s">
        <v>18</v>
      </c>
      <c r="C5641" s="1" t="s">
        <v>1</v>
      </c>
      <c r="D5641" s="1" t="s">
        <v>2</v>
      </c>
      <c r="E5641" s="1" t="s">
        <v>43</v>
      </c>
      <c r="F5641">
        <v>3.407</v>
      </c>
      <c r="G5641">
        <v>6.4790000000000001</v>
      </c>
      <c r="H5641">
        <v>0</v>
      </c>
      <c r="I5641">
        <v>1</v>
      </c>
      <c r="J5641">
        <f>VLOOKUP(A5641,Details!$A$1:$F$127,2,TRUE)</f>
        <v>73</v>
      </c>
      <c r="K5641" t="str">
        <f>VLOOKUP(A5641,Details!$A$1:$F$127,3,TRUE)</f>
        <v>F</v>
      </c>
      <c r="L5641">
        <f>VLOOKUP(A5641,Details!$A$1:$F$127,4,TRUE)</f>
        <v>28.52</v>
      </c>
      <c r="M5641" s="1" t="str">
        <f>VLOOKUP(A5641,Details!$A$1:$F$127,6,TRUE)</f>
        <v>NA</v>
      </c>
      <c r="N5641" s="1" t="str">
        <f>VLOOKUP(A5641,Details!$A$1:$F$127,5,TRUE)</f>
        <v>NA</v>
      </c>
      <c r="O5641" s="1" t="str">
        <f>VLOOKUP(A5641,Labels!$A$1:$B$127,2,TRUE)</f>
        <v>Bronchiectasis</v>
      </c>
      <c r="P5641" s="1" t="str">
        <f>VLOOKUP(A5641,'Data Split'!$A$1:$B$921,2,TRUE)</f>
        <v>train</v>
      </c>
    </row>
    <row r="5642" spans="1:16" x14ac:dyDescent="0.3">
      <c r="A5642" s="1">
        <v>201</v>
      </c>
      <c r="B5642" s="1" t="s">
        <v>18</v>
      </c>
      <c r="C5642" s="1" t="s">
        <v>1</v>
      </c>
      <c r="D5642" s="1" t="s">
        <v>2</v>
      </c>
      <c r="E5642" s="1" t="s">
        <v>43</v>
      </c>
      <c r="F5642">
        <v>6.4790000000000001</v>
      </c>
      <c r="G5642">
        <v>9.7639999999999993</v>
      </c>
      <c r="H5642">
        <v>1</v>
      </c>
      <c r="I5642">
        <v>1</v>
      </c>
      <c r="J5642">
        <f>VLOOKUP(A5642,Details!$A$1:$F$127,2,TRUE)</f>
        <v>73</v>
      </c>
      <c r="K5642" t="str">
        <f>VLOOKUP(A5642,Details!$A$1:$F$127,3,TRUE)</f>
        <v>F</v>
      </c>
      <c r="L5642">
        <f>VLOOKUP(A5642,Details!$A$1:$F$127,4,TRUE)</f>
        <v>28.52</v>
      </c>
      <c r="M5642" s="1" t="str">
        <f>VLOOKUP(A5642,Details!$A$1:$F$127,6,TRUE)</f>
        <v>NA</v>
      </c>
      <c r="N5642" s="1" t="str">
        <f>VLOOKUP(A5642,Details!$A$1:$F$127,5,TRUE)</f>
        <v>NA</v>
      </c>
      <c r="O5642" s="1" t="str">
        <f>VLOOKUP(A5642,Labels!$A$1:$B$127,2,TRUE)</f>
        <v>Bronchiectasis</v>
      </c>
      <c r="P5642" s="1" t="str">
        <f>VLOOKUP(A5642,'Data Split'!$A$1:$B$921,2,TRUE)</f>
        <v>train</v>
      </c>
    </row>
    <row r="5643" spans="1:16" x14ac:dyDescent="0.3">
      <c r="A5643" s="1">
        <v>201</v>
      </c>
      <c r="B5643" s="1" t="s">
        <v>18</v>
      </c>
      <c r="C5643" s="1" t="s">
        <v>1</v>
      </c>
      <c r="D5643" s="1" t="s">
        <v>2</v>
      </c>
      <c r="E5643" s="1" t="s">
        <v>43</v>
      </c>
      <c r="F5643">
        <v>9.7639999999999993</v>
      </c>
      <c r="G5643">
        <v>13.25</v>
      </c>
      <c r="H5643">
        <v>1</v>
      </c>
      <c r="I5643">
        <v>1</v>
      </c>
      <c r="J5643">
        <f>VLOOKUP(A5643,Details!$A$1:$F$127,2,TRUE)</f>
        <v>73</v>
      </c>
      <c r="K5643" t="str">
        <f>VLOOKUP(A5643,Details!$A$1:$F$127,3,TRUE)</f>
        <v>F</v>
      </c>
      <c r="L5643">
        <f>VLOOKUP(A5643,Details!$A$1:$F$127,4,TRUE)</f>
        <v>28.52</v>
      </c>
      <c r="M5643" s="1" t="str">
        <f>VLOOKUP(A5643,Details!$A$1:$F$127,6,TRUE)</f>
        <v>NA</v>
      </c>
      <c r="N5643" s="1" t="str">
        <f>VLOOKUP(A5643,Details!$A$1:$F$127,5,TRUE)</f>
        <v>NA</v>
      </c>
      <c r="O5643" s="1" t="str">
        <f>VLOOKUP(A5643,Labels!$A$1:$B$127,2,TRUE)</f>
        <v>Bronchiectasis</v>
      </c>
      <c r="P5643" s="1" t="str">
        <f>VLOOKUP(A5643,'Data Split'!$A$1:$B$921,2,TRUE)</f>
        <v>train</v>
      </c>
    </row>
    <row r="5644" spans="1:16" x14ac:dyDescent="0.3">
      <c r="A5644" s="1">
        <v>201</v>
      </c>
      <c r="B5644" s="1" t="s">
        <v>18</v>
      </c>
      <c r="C5644" s="1" t="s">
        <v>1</v>
      </c>
      <c r="D5644" s="1" t="s">
        <v>2</v>
      </c>
      <c r="E5644" s="1" t="s">
        <v>43</v>
      </c>
      <c r="F5644">
        <v>13.25</v>
      </c>
      <c r="G5644">
        <v>17.007000000000001</v>
      </c>
      <c r="H5644">
        <v>0</v>
      </c>
      <c r="I5644">
        <v>1</v>
      </c>
      <c r="J5644">
        <f>VLOOKUP(A5644,Details!$A$1:$F$127,2,TRUE)</f>
        <v>73</v>
      </c>
      <c r="K5644" t="str">
        <f>VLOOKUP(A5644,Details!$A$1:$F$127,3,TRUE)</f>
        <v>F</v>
      </c>
      <c r="L5644">
        <f>VLOOKUP(A5644,Details!$A$1:$F$127,4,TRUE)</f>
        <v>28.52</v>
      </c>
      <c r="M5644" s="1" t="str">
        <f>VLOOKUP(A5644,Details!$A$1:$F$127,6,TRUE)</f>
        <v>NA</v>
      </c>
      <c r="N5644" s="1" t="str">
        <f>VLOOKUP(A5644,Details!$A$1:$F$127,5,TRUE)</f>
        <v>NA</v>
      </c>
      <c r="O5644" s="1" t="str">
        <f>VLOOKUP(A5644,Labels!$A$1:$B$127,2,TRUE)</f>
        <v>Bronchiectasis</v>
      </c>
      <c r="P5644" s="1" t="str">
        <f>VLOOKUP(A5644,'Data Split'!$A$1:$B$921,2,TRUE)</f>
        <v>train</v>
      </c>
    </row>
    <row r="5645" spans="1:16" x14ac:dyDescent="0.3">
      <c r="A5645" s="1">
        <v>201</v>
      </c>
      <c r="B5645" s="1" t="s">
        <v>18</v>
      </c>
      <c r="C5645" s="1" t="s">
        <v>1</v>
      </c>
      <c r="D5645" s="1" t="s">
        <v>2</v>
      </c>
      <c r="E5645" s="1" t="s">
        <v>43</v>
      </c>
      <c r="F5645">
        <v>17.007000000000001</v>
      </c>
      <c r="G5645">
        <v>19.963999999999999</v>
      </c>
      <c r="H5645">
        <v>0</v>
      </c>
      <c r="I5645">
        <v>1</v>
      </c>
      <c r="J5645">
        <f>VLOOKUP(A5645,Details!$A$1:$F$127,2,TRUE)</f>
        <v>73</v>
      </c>
      <c r="K5645" t="str">
        <f>VLOOKUP(A5645,Details!$A$1:$F$127,3,TRUE)</f>
        <v>F</v>
      </c>
      <c r="L5645">
        <f>VLOOKUP(A5645,Details!$A$1:$F$127,4,TRUE)</f>
        <v>28.52</v>
      </c>
      <c r="M5645" s="1" t="str">
        <f>VLOOKUP(A5645,Details!$A$1:$F$127,6,TRUE)</f>
        <v>NA</v>
      </c>
      <c r="N5645" s="1" t="str">
        <f>VLOOKUP(A5645,Details!$A$1:$F$127,5,TRUE)</f>
        <v>NA</v>
      </c>
      <c r="O5645" s="1" t="str">
        <f>VLOOKUP(A5645,Labels!$A$1:$B$127,2,TRUE)</f>
        <v>Bronchiectasis</v>
      </c>
      <c r="P5645" s="1" t="str">
        <f>VLOOKUP(A5645,'Data Split'!$A$1:$B$921,2,TRUE)</f>
        <v>train</v>
      </c>
    </row>
    <row r="5646" spans="1:16" x14ac:dyDescent="0.3">
      <c r="A5646" s="1">
        <v>201</v>
      </c>
      <c r="B5646" s="1" t="s">
        <v>18</v>
      </c>
      <c r="C5646" s="1" t="s">
        <v>4</v>
      </c>
      <c r="D5646" s="1" t="s">
        <v>2</v>
      </c>
      <c r="E5646" s="1" t="s">
        <v>43</v>
      </c>
      <c r="F5646">
        <v>3.5999999999999997E-2</v>
      </c>
      <c r="G5646">
        <v>1.1220000000000001</v>
      </c>
      <c r="H5646">
        <v>0</v>
      </c>
      <c r="I5646">
        <v>1</v>
      </c>
      <c r="J5646">
        <f>VLOOKUP(A5646,Details!$A$1:$F$127,2,TRUE)</f>
        <v>73</v>
      </c>
      <c r="K5646" t="str">
        <f>VLOOKUP(A5646,Details!$A$1:$F$127,3,TRUE)</f>
        <v>F</v>
      </c>
      <c r="L5646">
        <f>VLOOKUP(A5646,Details!$A$1:$F$127,4,TRUE)</f>
        <v>28.52</v>
      </c>
      <c r="M5646" s="1" t="str">
        <f>VLOOKUP(A5646,Details!$A$1:$F$127,6,TRUE)</f>
        <v>NA</v>
      </c>
      <c r="N5646" s="1" t="str">
        <f>VLOOKUP(A5646,Details!$A$1:$F$127,5,TRUE)</f>
        <v>NA</v>
      </c>
      <c r="O5646" s="1" t="str">
        <f>VLOOKUP(A5646,Labels!$A$1:$B$127,2,TRUE)</f>
        <v>Bronchiectasis</v>
      </c>
      <c r="P5646" s="1" t="str">
        <f>VLOOKUP(A5646,'Data Split'!$A$1:$B$921,2,TRUE)</f>
        <v>train</v>
      </c>
    </row>
    <row r="5647" spans="1:16" x14ac:dyDescent="0.3">
      <c r="A5647" s="1">
        <v>201</v>
      </c>
      <c r="B5647" s="1" t="s">
        <v>18</v>
      </c>
      <c r="C5647" s="1" t="s">
        <v>4</v>
      </c>
      <c r="D5647" s="1" t="s">
        <v>2</v>
      </c>
      <c r="E5647" s="1" t="s">
        <v>43</v>
      </c>
      <c r="F5647">
        <v>1.1220000000000001</v>
      </c>
      <c r="G5647">
        <v>4.5069999999999997</v>
      </c>
      <c r="H5647">
        <v>0</v>
      </c>
      <c r="I5647">
        <v>1</v>
      </c>
      <c r="J5647">
        <f>VLOOKUP(A5647,Details!$A$1:$F$127,2,TRUE)</f>
        <v>73</v>
      </c>
      <c r="K5647" t="str">
        <f>VLOOKUP(A5647,Details!$A$1:$F$127,3,TRUE)</f>
        <v>F</v>
      </c>
      <c r="L5647">
        <f>VLOOKUP(A5647,Details!$A$1:$F$127,4,TRUE)</f>
        <v>28.52</v>
      </c>
      <c r="M5647" s="1" t="str">
        <f>VLOOKUP(A5647,Details!$A$1:$F$127,6,TRUE)</f>
        <v>NA</v>
      </c>
      <c r="N5647" s="1" t="str">
        <f>VLOOKUP(A5647,Details!$A$1:$F$127,5,TRUE)</f>
        <v>NA</v>
      </c>
      <c r="O5647" s="1" t="str">
        <f>VLOOKUP(A5647,Labels!$A$1:$B$127,2,TRUE)</f>
        <v>Bronchiectasis</v>
      </c>
      <c r="P5647" s="1" t="str">
        <f>VLOOKUP(A5647,'Data Split'!$A$1:$B$921,2,TRUE)</f>
        <v>train</v>
      </c>
    </row>
    <row r="5648" spans="1:16" x14ac:dyDescent="0.3">
      <c r="A5648" s="1">
        <v>201</v>
      </c>
      <c r="B5648" s="1" t="s">
        <v>18</v>
      </c>
      <c r="C5648" s="1" t="s">
        <v>4</v>
      </c>
      <c r="D5648" s="1" t="s">
        <v>2</v>
      </c>
      <c r="E5648" s="1" t="s">
        <v>43</v>
      </c>
      <c r="F5648">
        <v>4.5069999999999997</v>
      </c>
      <c r="G5648">
        <v>7.8070000000000004</v>
      </c>
      <c r="H5648">
        <v>0</v>
      </c>
      <c r="I5648">
        <v>1</v>
      </c>
      <c r="J5648">
        <f>VLOOKUP(A5648,Details!$A$1:$F$127,2,TRUE)</f>
        <v>73</v>
      </c>
      <c r="K5648" t="str">
        <f>VLOOKUP(A5648,Details!$A$1:$F$127,3,TRUE)</f>
        <v>F</v>
      </c>
      <c r="L5648">
        <f>VLOOKUP(A5648,Details!$A$1:$F$127,4,TRUE)</f>
        <v>28.52</v>
      </c>
      <c r="M5648" s="1" t="str">
        <f>VLOOKUP(A5648,Details!$A$1:$F$127,6,TRUE)</f>
        <v>NA</v>
      </c>
      <c r="N5648" s="1" t="str">
        <f>VLOOKUP(A5648,Details!$A$1:$F$127,5,TRUE)</f>
        <v>NA</v>
      </c>
      <c r="O5648" s="1" t="str">
        <f>VLOOKUP(A5648,Labels!$A$1:$B$127,2,TRUE)</f>
        <v>Bronchiectasis</v>
      </c>
      <c r="P5648" s="1" t="str">
        <f>VLOOKUP(A5648,'Data Split'!$A$1:$B$921,2,TRUE)</f>
        <v>train</v>
      </c>
    </row>
    <row r="5649" spans="1:16" x14ac:dyDescent="0.3">
      <c r="A5649" s="1">
        <v>201</v>
      </c>
      <c r="B5649" s="1" t="s">
        <v>18</v>
      </c>
      <c r="C5649" s="1" t="s">
        <v>4</v>
      </c>
      <c r="D5649" s="1" t="s">
        <v>2</v>
      </c>
      <c r="E5649" s="1" t="s">
        <v>43</v>
      </c>
      <c r="F5649">
        <v>7.8070000000000004</v>
      </c>
      <c r="G5649">
        <v>11.164</v>
      </c>
      <c r="H5649">
        <v>0</v>
      </c>
      <c r="I5649">
        <v>1</v>
      </c>
      <c r="J5649">
        <f>VLOOKUP(A5649,Details!$A$1:$F$127,2,TRUE)</f>
        <v>73</v>
      </c>
      <c r="K5649" t="str">
        <f>VLOOKUP(A5649,Details!$A$1:$F$127,3,TRUE)</f>
        <v>F</v>
      </c>
      <c r="L5649">
        <f>VLOOKUP(A5649,Details!$A$1:$F$127,4,TRUE)</f>
        <v>28.52</v>
      </c>
      <c r="M5649" s="1" t="str">
        <f>VLOOKUP(A5649,Details!$A$1:$F$127,6,TRUE)</f>
        <v>NA</v>
      </c>
      <c r="N5649" s="1" t="str">
        <f>VLOOKUP(A5649,Details!$A$1:$F$127,5,TRUE)</f>
        <v>NA</v>
      </c>
      <c r="O5649" s="1" t="str">
        <f>VLOOKUP(A5649,Labels!$A$1:$B$127,2,TRUE)</f>
        <v>Bronchiectasis</v>
      </c>
      <c r="P5649" s="1" t="str">
        <f>VLOOKUP(A5649,'Data Split'!$A$1:$B$921,2,TRUE)</f>
        <v>train</v>
      </c>
    </row>
    <row r="5650" spans="1:16" x14ac:dyDescent="0.3">
      <c r="A5650" s="1">
        <v>201</v>
      </c>
      <c r="B5650" s="1" t="s">
        <v>18</v>
      </c>
      <c r="C5650" s="1" t="s">
        <v>4</v>
      </c>
      <c r="D5650" s="1" t="s">
        <v>2</v>
      </c>
      <c r="E5650" s="1" t="s">
        <v>43</v>
      </c>
      <c r="F5650">
        <v>11.164</v>
      </c>
      <c r="G5650">
        <v>14.75</v>
      </c>
      <c r="H5650">
        <v>0</v>
      </c>
      <c r="I5650">
        <v>1</v>
      </c>
      <c r="J5650">
        <f>VLOOKUP(A5650,Details!$A$1:$F$127,2,TRUE)</f>
        <v>73</v>
      </c>
      <c r="K5650" t="str">
        <f>VLOOKUP(A5650,Details!$A$1:$F$127,3,TRUE)</f>
        <v>F</v>
      </c>
      <c r="L5650">
        <f>VLOOKUP(A5650,Details!$A$1:$F$127,4,TRUE)</f>
        <v>28.52</v>
      </c>
      <c r="M5650" s="1" t="str">
        <f>VLOOKUP(A5650,Details!$A$1:$F$127,6,TRUE)</f>
        <v>NA</v>
      </c>
      <c r="N5650" s="1" t="str">
        <f>VLOOKUP(A5650,Details!$A$1:$F$127,5,TRUE)</f>
        <v>NA</v>
      </c>
      <c r="O5650" s="1" t="str">
        <f>VLOOKUP(A5650,Labels!$A$1:$B$127,2,TRUE)</f>
        <v>Bronchiectasis</v>
      </c>
      <c r="P5650" s="1" t="str">
        <f>VLOOKUP(A5650,'Data Split'!$A$1:$B$921,2,TRUE)</f>
        <v>train</v>
      </c>
    </row>
    <row r="5651" spans="1:16" x14ac:dyDescent="0.3">
      <c r="A5651" s="1">
        <v>201</v>
      </c>
      <c r="B5651" s="1" t="s">
        <v>18</v>
      </c>
      <c r="C5651" s="1" t="s">
        <v>4</v>
      </c>
      <c r="D5651" s="1" t="s">
        <v>2</v>
      </c>
      <c r="E5651" s="1" t="s">
        <v>43</v>
      </c>
      <c r="F5651">
        <v>14.75</v>
      </c>
      <c r="G5651">
        <v>17.907</v>
      </c>
      <c r="H5651">
        <v>0</v>
      </c>
      <c r="I5651">
        <v>1</v>
      </c>
      <c r="J5651">
        <f>VLOOKUP(A5651,Details!$A$1:$F$127,2,TRUE)</f>
        <v>73</v>
      </c>
      <c r="K5651" t="str">
        <f>VLOOKUP(A5651,Details!$A$1:$F$127,3,TRUE)</f>
        <v>F</v>
      </c>
      <c r="L5651">
        <f>VLOOKUP(A5651,Details!$A$1:$F$127,4,TRUE)</f>
        <v>28.52</v>
      </c>
      <c r="M5651" s="1" t="str">
        <f>VLOOKUP(A5651,Details!$A$1:$F$127,6,TRUE)</f>
        <v>NA</v>
      </c>
      <c r="N5651" s="1" t="str">
        <f>VLOOKUP(A5651,Details!$A$1:$F$127,5,TRUE)</f>
        <v>NA</v>
      </c>
      <c r="O5651" s="1" t="str">
        <f>VLOOKUP(A5651,Labels!$A$1:$B$127,2,TRUE)</f>
        <v>Bronchiectasis</v>
      </c>
      <c r="P5651" s="1" t="str">
        <f>VLOOKUP(A5651,'Data Split'!$A$1:$B$921,2,TRUE)</f>
        <v>train</v>
      </c>
    </row>
    <row r="5652" spans="1:16" x14ac:dyDescent="0.3">
      <c r="A5652" s="1">
        <v>201</v>
      </c>
      <c r="B5652" s="1" t="s">
        <v>18</v>
      </c>
      <c r="C5652" s="1" t="s">
        <v>4</v>
      </c>
      <c r="D5652" s="1" t="s">
        <v>2</v>
      </c>
      <c r="E5652" s="1" t="s">
        <v>43</v>
      </c>
      <c r="F5652">
        <v>17.907</v>
      </c>
      <c r="G5652">
        <v>19.963999999999999</v>
      </c>
      <c r="H5652">
        <v>0</v>
      </c>
      <c r="I5652">
        <v>1</v>
      </c>
      <c r="J5652">
        <f>VLOOKUP(A5652,Details!$A$1:$F$127,2,TRUE)</f>
        <v>73</v>
      </c>
      <c r="K5652" t="str">
        <f>VLOOKUP(A5652,Details!$A$1:$F$127,3,TRUE)</f>
        <v>F</v>
      </c>
      <c r="L5652">
        <f>VLOOKUP(A5652,Details!$A$1:$F$127,4,TRUE)</f>
        <v>28.52</v>
      </c>
      <c r="M5652" s="1" t="str">
        <f>VLOOKUP(A5652,Details!$A$1:$F$127,6,TRUE)</f>
        <v>NA</v>
      </c>
      <c r="N5652" s="1" t="str">
        <f>VLOOKUP(A5652,Details!$A$1:$F$127,5,TRUE)</f>
        <v>NA</v>
      </c>
      <c r="O5652" s="1" t="str">
        <f>VLOOKUP(A5652,Labels!$A$1:$B$127,2,TRUE)</f>
        <v>Bronchiectasis</v>
      </c>
      <c r="P5652" s="1" t="str">
        <f>VLOOKUP(A5652,'Data Split'!$A$1:$B$921,2,TRUE)</f>
        <v>train</v>
      </c>
    </row>
    <row r="5653" spans="1:16" x14ac:dyDescent="0.3">
      <c r="A5653" s="1">
        <v>202</v>
      </c>
      <c r="B5653" s="1" t="s">
        <v>0</v>
      </c>
      <c r="C5653" s="1" t="s">
        <v>4</v>
      </c>
      <c r="D5653" s="1" t="s">
        <v>2</v>
      </c>
      <c r="E5653" s="1" t="s">
        <v>43</v>
      </c>
      <c r="F5653">
        <v>3.5000000000000003E-2</v>
      </c>
      <c r="G5653">
        <v>1.181</v>
      </c>
      <c r="H5653">
        <v>0</v>
      </c>
      <c r="I5653">
        <v>0</v>
      </c>
      <c r="J5653">
        <f>VLOOKUP(A5653,Details!$A$1:$F$127,2,TRUE)</f>
        <v>2</v>
      </c>
      <c r="K5653" t="str">
        <f>VLOOKUP(A5653,Details!$A$1:$F$127,3,TRUE)</f>
        <v>M</v>
      </c>
      <c r="L5653" t="str">
        <f>VLOOKUP(A5653,Details!$A$1:$F$127,4,TRUE)</f>
        <v>NA</v>
      </c>
      <c r="M5653" s="1">
        <f>VLOOKUP(A5653,Details!$A$1:$F$127,6,TRUE)</f>
        <v>87</v>
      </c>
      <c r="N5653" s="1">
        <f>VLOOKUP(A5653,Details!$A$1:$F$127,5,TRUE)</f>
        <v>11.84</v>
      </c>
      <c r="O5653" s="1" t="str">
        <f>VLOOKUP(A5653,Labels!$A$1:$B$127,2,TRUE)</f>
        <v>Healthy</v>
      </c>
      <c r="P5653" s="1" t="str">
        <f>VLOOKUP(A5653,'Data Split'!$A$1:$B$921,2,TRUE)</f>
        <v>test</v>
      </c>
    </row>
    <row r="5654" spans="1:16" x14ac:dyDescent="0.3">
      <c r="A5654" s="1">
        <v>202</v>
      </c>
      <c r="B5654" s="1" t="s">
        <v>0</v>
      </c>
      <c r="C5654" s="1" t="s">
        <v>4</v>
      </c>
      <c r="D5654" s="1" t="s">
        <v>2</v>
      </c>
      <c r="E5654" s="1" t="s">
        <v>43</v>
      </c>
      <c r="F5654">
        <v>1.181</v>
      </c>
      <c r="G5654">
        <v>3.3730000000000002</v>
      </c>
      <c r="H5654">
        <v>0</v>
      </c>
      <c r="I5654">
        <v>0</v>
      </c>
      <c r="J5654">
        <f>VLOOKUP(A5654,Details!$A$1:$F$127,2,TRUE)</f>
        <v>2</v>
      </c>
      <c r="K5654" t="str">
        <f>VLOOKUP(A5654,Details!$A$1:$F$127,3,TRUE)</f>
        <v>M</v>
      </c>
      <c r="L5654" t="str">
        <f>VLOOKUP(A5654,Details!$A$1:$F$127,4,TRUE)</f>
        <v>NA</v>
      </c>
      <c r="M5654" s="1">
        <f>VLOOKUP(A5654,Details!$A$1:$F$127,6,TRUE)</f>
        <v>87</v>
      </c>
      <c r="N5654" s="1">
        <f>VLOOKUP(A5654,Details!$A$1:$F$127,5,TRUE)</f>
        <v>11.84</v>
      </c>
      <c r="O5654" s="1" t="str">
        <f>VLOOKUP(A5654,Labels!$A$1:$B$127,2,TRUE)</f>
        <v>Healthy</v>
      </c>
      <c r="P5654" s="1" t="str">
        <f>VLOOKUP(A5654,'Data Split'!$A$1:$B$921,2,TRUE)</f>
        <v>test</v>
      </c>
    </row>
    <row r="5655" spans="1:16" x14ac:dyDescent="0.3">
      <c r="A5655" s="1">
        <v>202</v>
      </c>
      <c r="B5655" s="1" t="s">
        <v>0</v>
      </c>
      <c r="C5655" s="1" t="s">
        <v>4</v>
      </c>
      <c r="D5655" s="1" t="s">
        <v>2</v>
      </c>
      <c r="E5655" s="1" t="s">
        <v>43</v>
      </c>
      <c r="F5655">
        <v>3.3730000000000002</v>
      </c>
      <c r="G5655">
        <v>5.3810000000000002</v>
      </c>
      <c r="H5655">
        <v>0</v>
      </c>
      <c r="I5655">
        <v>0</v>
      </c>
      <c r="J5655">
        <f>VLOOKUP(A5655,Details!$A$1:$F$127,2,TRUE)</f>
        <v>2</v>
      </c>
      <c r="K5655" t="str">
        <f>VLOOKUP(A5655,Details!$A$1:$F$127,3,TRUE)</f>
        <v>M</v>
      </c>
      <c r="L5655" t="str">
        <f>VLOOKUP(A5655,Details!$A$1:$F$127,4,TRUE)</f>
        <v>NA</v>
      </c>
      <c r="M5655" s="1">
        <f>VLOOKUP(A5655,Details!$A$1:$F$127,6,TRUE)</f>
        <v>87</v>
      </c>
      <c r="N5655" s="1">
        <f>VLOOKUP(A5655,Details!$A$1:$F$127,5,TRUE)</f>
        <v>11.84</v>
      </c>
      <c r="O5655" s="1" t="str">
        <f>VLOOKUP(A5655,Labels!$A$1:$B$127,2,TRUE)</f>
        <v>Healthy</v>
      </c>
      <c r="P5655" s="1" t="str">
        <f>VLOOKUP(A5655,'Data Split'!$A$1:$B$921,2,TRUE)</f>
        <v>test</v>
      </c>
    </row>
    <row r="5656" spans="1:16" x14ac:dyDescent="0.3">
      <c r="A5656" s="1">
        <v>202</v>
      </c>
      <c r="B5656" s="1" t="s">
        <v>0</v>
      </c>
      <c r="C5656" s="1" t="s">
        <v>4</v>
      </c>
      <c r="D5656" s="1" t="s">
        <v>2</v>
      </c>
      <c r="E5656" s="1" t="s">
        <v>43</v>
      </c>
      <c r="F5656">
        <v>5.3810000000000002</v>
      </c>
      <c r="G5656">
        <v>6.8239999999999998</v>
      </c>
      <c r="H5656">
        <v>0</v>
      </c>
      <c r="I5656">
        <v>0</v>
      </c>
      <c r="J5656">
        <f>VLOOKUP(A5656,Details!$A$1:$F$127,2,TRUE)</f>
        <v>2</v>
      </c>
      <c r="K5656" t="str">
        <f>VLOOKUP(A5656,Details!$A$1:$F$127,3,TRUE)</f>
        <v>M</v>
      </c>
      <c r="L5656" t="str">
        <f>VLOOKUP(A5656,Details!$A$1:$F$127,4,TRUE)</f>
        <v>NA</v>
      </c>
      <c r="M5656" s="1">
        <f>VLOOKUP(A5656,Details!$A$1:$F$127,6,TRUE)</f>
        <v>87</v>
      </c>
      <c r="N5656" s="1">
        <f>VLOOKUP(A5656,Details!$A$1:$F$127,5,TRUE)</f>
        <v>11.84</v>
      </c>
      <c r="O5656" s="1" t="str">
        <f>VLOOKUP(A5656,Labels!$A$1:$B$127,2,TRUE)</f>
        <v>Healthy</v>
      </c>
      <c r="P5656" s="1" t="str">
        <f>VLOOKUP(A5656,'Data Split'!$A$1:$B$921,2,TRUE)</f>
        <v>test</v>
      </c>
    </row>
    <row r="5657" spans="1:16" x14ac:dyDescent="0.3">
      <c r="A5657" s="1">
        <v>202</v>
      </c>
      <c r="B5657" s="1" t="s">
        <v>0</v>
      </c>
      <c r="C5657" s="1" t="s">
        <v>4</v>
      </c>
      <c r="D5657" s="1" t="s">
        <v>2</v>
      </c>
      <c r="E5657" s="1" t="s">
        <v>43</v>
      </c>
      <c r="F5657">
        <v>6.8239999999999998</v>
      </c>
      <c r="G5657">
        <v>8.3940000000000001</v>
      </c>
      <c r="H5657">
        <v>0</v>
      </c>
      <c r="I5657">
        <v>0</v>
      </c>
      <c r="J5657">
        <f>VLOOKUP(A5657,Details!$A$1:$F$127,2,TRUE)</f>
        <v>2</v>
      </c>
      <c r="K5657" t="str">
        <f>VLOOKUP(A5657,Details!$A$1:$F$127,3,TRUE)</f>
        <v>M</v>
      </c>
      <c r="L5657" t="str">
        <f>VLOOKUP(A5657,Details!$A$1:$F$127,4,TRUE)</f>
        <v>NA</v>
      </c>
      <c r="M5657" s="1">
        <f>VLOOKUP(A5657,Details!$A$1:$F$127,6,TRUE)</f>
        <v>87</v>
      </c>
      <c r="N5657" s="1">
        <f>VLOOKUP(A5657,Details!$A$1:$F$127,5,TRUE)</f>
        <v>11.84</v>
      </c>
      <c r="O5657" s="1" t="str">
        <f>VLOOKUP(A5657,Labels!$A$1:$B$127,2,TRUE)</f>
        <v>Healthy</v>
      </c>
      <c r="P5657" s="1" t="str">
        <f>VLOOKUP(A5657,'Data Split'!$A$1:$B$921,2,TRUE)</f>
        <v>test</v>
      </c>
    </row>
    <row r="5658" spans="1:16" x14ac:dyDescent="0.3">
      <c r="A5658" s="1">
        <v>202</v>
      </c>
      <c r="B5658" s="1" t="s">
        <v>0</v>
      </c>
      <c r="C5658" s="1" t="s">
        <v>4</v>
      </c>
      <c r="D5658" s="1" t="s">
        <v>2</v>
      </c>
      <c r="E5658" s="1" t="s">
        <v>43</v>
      </c>
      <c r="F5658">
        <v>8.3940000000000001</v>
      </c>
      <c r="G5658">
        <v>10.247</v>
      </c>
      <c r="H5658">
        <v>0</v>
      </c>
      <c r="I5658">
        <v>0</v>
      </c>
      <c r="J5658">
        <f>VLOOKUP(A5658,Details!$A$1:$F$127,2,TRUE)</f>
        <v>2</v>
      </c>
      <c r="K5658" t="str">
        <f>VLOOKUP(A5658,Details!$A$1:$F$127,3,TRUE)</f>
        <v>M</v>
      </c>
      <c r="L5658" t="str">
        <f>VLOOKUP(A5658,Details!$A$1:$F$127,4,TRUE)</f>
        <v>NA</v>
      </c>
      <c r="M5658" s="1">
        <f>VLOOKUP(A5658,Details!$A$1:$F$127,6,TRUE)</f>
        <v>87</v>
      </c>
      <c r="N5658" s="1">
        <f>VLOOKUP(A5658,Details!$A$1:$F$127,5,TRUE)</f>
        <v>11.84</v>
      </c>
      <c r="O5658" s="1" t="str">
        <f>VLOOKUP(A5658,Labels!$A$1:$B$127,2,TRUE)</f>
        <v>Healthy</v>
      </c>
      <c r="P5658" s="1" t="str">
        <f>VLOOKUP(A5658,'Data Split'!$A$1:$B$921,2,TRUE)</f>
        <v>test</v>
      </c>
    </row>
    <row r="5659" spans="1:16" x14ac:dyDescent="0.3">
      <c r="A5659" s="1">
        <v>202</v>
      </c>
      <c r="B5659" s="1" t="s">
        <v>0</v>
      </c>
      <c r="C5659" s="1" t="s">
        <v>4</v>
      </c>
      <c r="D5659" s="1" t="s">
        <v>2</v>
      </c>
      <c r="E5659" s="1" t="s">
        <v>43</v>
      </c>
      <c r="F5659">
        <v>10.247</v>
      </c>
      <c r="G5659">
        <v>12.255000000000001</v>
      </c>
      <c r="H5659">
        <v>0</v>
      </c>
      <c r="I5659">
        <v>0</v>
      </c>
      <c r="J5659">
        <f>VLOOKUP(A5659,Details!$A$1:$F$127,2,TRUE)</f>
        <v>2</v>
      </c>
      <c r="K5659" t="str">
        <f>VLOOKUP(A5659,Details!$A$1:$F$127,3,TRUE)</f>
        <v>M</v>
      </c>
      <c r="L5659" t="str">
        <f>VLOOKUP(A5659,Details!$A$1:$F$127,4,TRUE)</f>
        <v>NA</v>
      </c>
      <c r="M5659" s="1">
        <f>VLOOKUP(A5659,Details!$A$1:$F$127,6,TRUE)</f>
        <v>87</v>
      </c>
      <c r="N5659" s="1">
        <f>VLOOKUP(A5659,Details!$A$1:$F$127,5,TRUE)</f>
        <v>11.84</v>
      </c>
      <c r="O5659" s="1" t="str">
        <f>VLOOKUP(A5659,Labels!$A$1:$B$127,2,TRUE)</f>
        <v>Healthy</v>
      </c>
      <c r="P5659" s="1" t="str">
        <f>VLOOKUP(A5659,'Data Split'!$A$1:$B$921,2,TRUE)</f>
        <v>test</v>
      </c>
    </row>
    <row r="5660" spans="1:16" x14ac:dyDescent="0.3">
      <c r="A5660" s="1">
        <v>202</v>
      </c>
      <c r="B5660" s="1" t="s">
        <v>0</v>
      </c>
      <c r="C5660" s="1" t="s">
        <v>4</v>
      </c>
      <c r="D5660" s="1" t="s">
        <v>2</v>
      </c>
      <c r="E5660" s="1" t="s">
        <v>43</v>
      </c>
      <c r="F5660">
        <v>12.255000000000001</v>
      </c>
      <c r="G5660">
        <v>14.263</v>
      </c>
      <c r="H5660">
        <v>0</v>
      </c>
      <c r="I5660">
        <v>0</v>
      </c>
      <c r="J5660">
        <f>VLOOKUP(A5660,Details!$A$1:$F$127,2,TRUE)</f>
        <v>2</v>
      </c>
      <c r="K5660" t="str">
        <f>VLOOKUP(A5660,Details!$A$1:$F$127,3,TRUE)</f>
        <v>M</v>
      </c>
      <c r="L5660" t="str">
        <f>VLOOKUP(A5660,Details!$A$1:$F$127,4,TRUE)</f>
        <v>NA</v>
      </c>
      <c r="M5660" s="1">
        <f>VLOOKUP(A5660,Details!$A$1:$F$127,6,TRUE)</f>
        <v>87</v>
      </c>
      <c r="N5660" s="1">
        <f>VLOOKUP(A5660,Details!$A$1:$F$127,5,TRUE)</f>
        <v>11.84</v>
      </c>
      <c r="O5660" s="1" t="str">
        <f>VLOOKUP(A5660,Labels!$A$1:$B$127,2,TRUE)</f>
        <v>Healthy</v>
      </c>
      <c r="P5660" s="1" t="str">
        <f>VLOOKUP(A5660,'Data Split'!$A$1:$B$921,2,TRUE)</f>
        <v>test</v>
      </c>
    </row>
    <row r="5661" spans="1:16" x14ac:dyDescent="0.3">
      <c r="A5661" s="1">
        <v>202</v>
      </c>
      <c r="B5661" s="1" t="s">
        <v>0</v>
      </c>
      <c r="C5661" s="1" t="s">
        <v>4</v>
      </c>
      <c r="D5661" s="1" t="s">
        <v>2</v>
      </c>
      <c r="E5661" s="1" t="s">
        <v>43</v>
      </c>
      <c r="F5661">
        <v>14.263</v>
      </c>
      <c r="G5661">
        <v>17.077999999999999</v>
      </c>
      <c r="H5661">
        <v>0</v>
      </c>
      <c r="I5661">
        <v>0</v>
      </c>
      <c r="J5661">
        <f>VLOOKUP(A5661,Details!$A$1:$F$127,2,TRUE)</f>
        <v>2</v>
      </c>
      <c r="K5661" t="str">
        <f>VLOOKUP(A5661,Details!$A$1:$F$127,3,TRUE)</f>
        <v>M</v>
      </c>
      <c r="L5661" t="str">
        <f>VLOOKUP(A5661,Details!$A$1:$F$127,4,TRUE)</f>
        <v>NA</v>
      </c>
      <c r="M5661" s="1">
        <f>VLOOKUP(A5661,Details!$A$1:$F$127,6,TRUE)</f>
        <v>87</v>
      </c>
      <c r="N5661" s="1">
        <f>VLOOKUP(A5661,Details!$A$1:$F$127,5,TRUE)</f>
        <v>11.84</v>
      </c>
      <c r="O5661" s="1" t="str">
        <f>VLOOKUP(A5661,Labels!$A$1:$B$127,2,TRUE)</f>
        <v>Healthy</v>
      </c>
      <c r="P5661" s="1" t="str">
        <f>VLOOKUP(A5661,'Data Split'!$A$1:$B$921,2,TRUE)</f>
        <v>test</v>
      </c>
    </row>
    <row r="5662" spans="1:16" x14ac:dyDescent="0.3">
      <c r="A5662" s="1">
        <v>202</v>
      </c>
      <c r="B5662" s="1" t="s">
        <v>0</v>
      </c>
      <c r="C5662" s="1" t="s">
        <v>4</v>
      </c>
      <c r="D5662" s="1" t="s">
        <v>2</v>
      </c>
      <c r="E5662" s="1" t="s">
        <v>43</v>
      </c>
      <c r="F5662">
        <v>17.077999999999999</v>
      </c>
      <c r="G5662">
        <v>17.445</v>
      </c>
      <c r="H5662">
        <v>0</v>
      </c>
      <c r="I5662">
        <v>0</v>
      </c>
      <c r="J5662">
        <f>VLOOKUP(A5662,Details!$A$1:$F$127,2,TRUE)</f>
        <v>2</v>
      </c>
      <c r="K5662" t="str">
        <f>VLOOKUP(A5662,Details!$A$1:$F$127,3,TRUE)</f>
        <v>M</v>
      </c>
      <c r="L5662" t="str">
        <f>VLOOKUP(A5662,Details!$A$1:$F$127,4,TRUE)</f>
        <v>NA</v>
      </c>
      <c r="M5662" s="1">
        <f>VLOOKUP(A5662,Details!$A$1:$F$127,6,TRUE)</f>
        <v>87</v>
      </c>
      <c r="N5662" s="1">
        <f>VLOOKUP(A5662,Details!$A$1:$F$127,5,TRUE)</f>
        <v>11.84</v>
      </c>
      <c r="O5662" s="1" t="str">
        <f>VLOOKUP(A5662,Labels!$A$1:$B$127,2,TRUE)</f>
        <v>Healthy</v>
      </c>
      <c r="P5662" s="1" t="str">
        <f>VLOOKUP(A5662,'Data Split'!$A$1:$B$921,2,TRUE)</f>
        <v>test</v>
      </c>
    </row>
    <row r="5663" spans="1:16" x14ac:dyDescent="0.3">
      <c r="A5663" s="1">
        <v>203</v>
      </c>
      <c r="B5663" s="1" t="s">
        <v>20</v>
      </c>
      <c r="C5663" s="1" t="s">
        <v>1</v>
      </c>
      <c r="D5663" s="1" t="s">
        <v>6</v>
      </c>
      <c r="E5663" s="1" t="s">
        <v>46</v>
      </c>
      <c r="F5663">
        <v>0.41099999999999998</v>
      </c>
      <c r="G5663">
        <v>2.351</v>
      </c>
      <c r="H5663">
        <v>1</v>
      </c>
      <c r="I5663">
        <v>0</v>
      </c>
      <c r="J5663">
        <f>VLOOKUP(A5663,Details!$A$1:$F$127,2,TRUE)</f>
        <v>57</v>
      </c>
      <c r="K5663" t="str">
        <f>VLOOKUP(A5663,Details!$A$1:$F$127,3,TRUE)</f>
        <v>F</v>
      </c>
      <c r="L5663">
        <f>VLOOKUP(A5663,Details!$A$1:$F$127,4,TRUE)</f>
        <v>24</v>
      </c>
      <c r="M5663" s="1" t="str">
        <f>VLOOKUP(A5663,Details!$A$1:$F$127,6,TRUE)</f>
        <v>NA</v>
      </c>
      <c r="N5663" s="1" t="str">
        <f>VLOOKUP(A5663,Details!$A$1:$F$127,5,TRUE)</f>
        <v>NA</v>
      </c>
      <c r="O5663" s="1" t="str">
        <f>VLOOKUP(A5663,Labels!$A$1:$B$127,2,TRUE)</f>
        <v>COPD</v>
      </c>
      <c r="P5663" s="1" t="str">
        <f>VLOOKUP(A5663,'Data Split'!$A$1:$B$921,2,TRUE)</f>
        <v>train</v>
      </c>
    </row>
    <row r="5664" spans="1:16" x14ac:dyDescent="0.3">
      <c r="A5664" s="1">
        <v>203</v>
      </c>
      <c r="B5664" s="1" t="s">
        <v>20</v>
      </c>
      <c r="C5664" s="1" t="s">
        <v>1</v>
      </c>
      <c r="D5664" s="1" t="s">
        <v>6</v>
      </c>
      <c r="E5664" s="1" t="s">
        <v>46</v>
      </c>
      <c r="F5664">
        <v>2.351</v>
      </c>
      <c r="G5664">
        <v>4.327</v>
      </c>
      <c r="H5664">
        <v>1</v>
      </c>
      <c r="I5664">
        <v>0</v>
      </c>
      <c r="J5664">
        <f>VLOOKUP(A5664,Details!$A$1:$F$127,2,TRUE)</f>
        <v>57</v>
      </c>
      <c r="K5664" t="str">
        <f>VLOOKUP(A5664,Details!$A$1:$F$127,3,TRUE)</f>
        <v>F</v>
      </c>
      <c r="L5664">
        <f>VLOOKUP(A5664,Details!$A$1:$F$127,4,TRUE)</f>
        <v>24</v>
      </c>
      <c r="M5664" s="1" t="str">
        <f>VLOOKUP(A5664,Details!$A$1:$F$127,6,TRUE)</f>
        <v>NA</v>
      </c>
      <c r="N5664" s="1" t="str">
        <f>VLOOKUP(A5664,Details!$A$1:$F$127,5,TRUE)</f>
        <v>NA</v>
      </c>
      <c r="O5664" s="1" t="str">
        <f>VLOOKUP(A5664,Labels!$A$1:$B$127,2,TRUE)</f>
        <v>COPD</v>
      </c>
      <c r="P5664" s="1" t="str">
        <f>VLOOKUP(A5664,'Data Split'!$A$1:$B$921,2,TRUE)</f>
        <v>train</v>
      </c>
    </row>
    <row r="5665" spans="1:16" x14ac:dyDescent="0.3">
      <c r="A5665" s="1">
        <v>203</v>
      </c>
      <c r="B5665" s="1" t="s">
        <v>20</v>
      </c>
      <c r="C5665" s="1" t="s">
        <v>1</v>
      </c>
      <c r="D5665" s="1" t="s">
        <v>6</v>
      </c>
      <c r="E5665" s="1" t="s">
        <v>46</v>
      </c>
      <c r="F5665">
        <v>4.327</v>
      </c>
      <c r="G5665">
        <v>6.4820000000000002</v>
      </c>
      <c r="H5665">
        <v>1</v>
      </c>
      <c r="I5665">
        <v>0</v>
      </c>
      <c r="J5665">
        <f>VLOOKUP(A5665,Details!$A$1:$F$127,2,TRUE)</f>
        <v>57</v>
      </c>
      <c r="K5665" t="str">
        <f>VLOOKUP(A5665,Details!$A$1:$F$127,3,TRUE)</f>
        <v>F</v>
      </c>
      <c r="L5665">
        <f>VLOOKUP(A5665,Details!$A$1:$F$127,4,TRUE)</f>
        <v>24</v>
      </c>
      <c r="M5665" s="1" t="str">
        <f>VLOOKUP(A5665,Details!$A$1:$F$127,6,TRUE)</f>
        <v>NA</v>
      </c>
      <c r="N5665" s="1" t="str">
        <f>VLOOKUP(A5665,Details!$A$1:$F$127,5,TRUE)</f>
        <v>NA</v>
      </c>
      <c r="O5665" s="1" t="str">
        <f>VLOOKUP(A5665,Labels!$A$1:$B$127,2,TRUE)</f>
        <v>COPD</v>
      </c>
      <c r="P5665" s="1" t="str">
        <f>VLOOKUP(A5665,'Data Split'!$A$1:$B$921,2,TRUE)</f>
        <v>train</v>
      </c>
    </row>
    <row r="5666" spans="1:16" x14ac:dyDescent="0.3">
      <c r="A5666" s="1">
        <v>203</v>
      </c>
      <c r="B5666" s="1" t="s">
        <v>20</v>
      </c>
      <c r="C5666" s="1" t="s">
        <v>1</v>
      </c>
      <c r="D5666" s="1" t="s">
        <v>6</v>
      </c>
      <c r="E5666" s="1" t="s">
        <v>46</v>
      </c>
      <c r="F5666">
        <v>6.4820000000000002</v>
      </c>
      <c r="G5666">
        <v>8.4700000000000006</v>
      </c>
      <c r="H5666">
        <v>1</v>
      </c>
      <c r="I5666">
        <v>0</v>
      </c>
      <c r="J5666">
        <f>VLOOKUP(A5666,Details!$A$1:$F$127,2,TRUE)</f>
        <v>57</v>
      </c>
      <c r="K5666" t="str">
        <f>VLOOKUP(A5666,Details!$A$1:$F$127,3,TRUE)</f>
        <v>F</v>
      </c>
      <c r="L5666">
        <f>VLOOKUP(A5666,Details!$A$1:$F$127,4,TRUE)</f>
        <v>24</v>
      </c>
      <c r="M5666" s="1" t="str">
        <f>VLOOKUP(A5666,Details!$A$1:$F$127,6,TRUE)</f>
        <v>NA</v>
      </c>
      <c r="N5666" s="1" t="str">
        <f>VLOOKUP(A5666,Details!$A$1:$F$127,5,TRUE)</f>
        <v>NA</v>
      </c>
      <c r="O5666" s="1" t="str">
        <f>VLOOKUP(A5666,Labels!$A$1:$B$127,2,TRUE)</f>
        <v>COPD</v>
      </c>
      <c r="P5666" s="1" t="str">
        <f>VLOOKUP(A5666,'Data Split'!$A$1:$B$921,2,TRUE)</f>
        <v>train</v>
      </c>
    </row>
    <row r="5667" spans="1:16" x14ac:dyDescent="0.3">
      <c r="A5667" s="1">
        <v>203</v>
      </c>
      <c r="B5667" s="1" t="s">
        <v>20</v>
      </c>
      <c r="C5667" s="1" t="s">
        <v>1</v>
      </c>
      <c r="D5667" s="1" t="s">
        <v>6</v>
      </c>
      <c r="E5667" s="1" t="s">
        <v>46</v>
      </c>
      <c r="F5667">
        <v>8.4700000000000006</v>
      </c>
      <c r="G5667">
        <v>10.566000000000001</v>
      </c>
      <c r="H5667">
        <v>1</v>
      </c>
      <c r="I5667">
        <v>0</v>
      </c>
      <c r="J5667">
        <f>VLOOKUP(A5667,Details!$A$1:$F$127,2,TRUE)</f>
        <v>57</v>
      </c>
      <c r="K5667" t="str">
        <f>VLOOKUP(A5667,Details!$A$1:$F$127,3,TRUE)</f>
        <v>F</v>
      </c>
      <c r="L5667">
        <f>VLOOKUP(A5667,Details!$A$1:$F$127,4,TRUE)</f>
        <v>24</v>
      </c>
      <c r="M5667" s="1" t="str">
        <f>VLOOKUP(A5667,Details!$A$1:$F$127,6,TRUE)</f>
        <v>NA</v>
      </c>
      <c r="N5667" s="1" t="str">
        <f>VLOOKUP(A5667,Details!$A$1:$F$127,5,TRUE)</f>
        <v>NA</v>
      </c>
      <c r="O5667" s="1" t="str">
        <f>VLOOKUP(A5667,Labels!$A$1:$B$127,2,TRUE)</f>
        <v>COPD</v>
      </c>
      <c r="P5667" s="1" t="str">
        <f>VLOOKUP(A5667,'Data Split'!$A$1:$B$921,2,TRUE)</f>
        <v>train</v>
      </c>
    </row>
    <row r="5668" spans="1:16" x14ac:dyDescent="0.3">
      <c r="A5668" s="1">
        <v>203</v>
      </c>
      <c r="B5668" s="1" t="s">
        <v>20</v>
      </c>
      <c r="C5668" s="1" t="s">
        <v>1</v>
      </c>
      <c r="D5668" s="1" t="s">
        <v>6</v>
      </c>
      <c r="E5668" s="1" t="s">
        <v>46</v>
      </c>
      <c r="F5668">
        <v>10.566000000000001</v>
      </c>
      <c r="G5668">
        <v>12.554</v>
      </c>
      <c r="H5668">
        <v>1</v>
      </c>
      <c r="I5668">
        <v>1</v>
      </c>
      <c r="J5668">
        <f>VLOOKUP(A5668,Details!$A$1:$F$127,2,TRUE)</f>
        <v>57</v>
      </c>
      <c r="K5668" t="str">
        <f>VLOOKUP(A5668,Details!$A$1:$F$127,3,TRUE)</f>
        <v>F</v>
      </c>
      <c r="L5668">
        <f>VLOOKUP(A5668,Details!$A$1:$F$127,4,TRUE)</f>
        <v>24</v>
      </c>
      <c r="M5668" s="1" t="str">
        <f>VLOOKUP(A5668,Details!$A$1:$F$127,6,TRUE)</f>
        <v>NA</v>
      </c>
      <c r="N5668" s="1" t="str">
        <f>VLOOKUP(A5668,Details!$A$1:$F$127,5,TRUE)</f>
        <v>NA</v>
      </c>
      <c r="O5668" s="1" t="str">
        <f>VLOOKUP(A5668,Labels!$A$1:$B$127,2,TRUE)</f>
        <v>COPD</v>
      </c>
      <c r="P5668" s="1" t="str">
        <f>VLOOKUP(A5668,'Data Split'!$A$1:$B$921,2,TRUE)</f>
        <v>train</v>
      </c>
    </row>
    <row r="5669" spans="1:16" x14ac:dyDescent="0.3">
      <c r="A5669" s="1">
        <v>203</v>
      </c>
      <c r="B5669" s="1" t="s">
        <v>20</v>
      </c>
      <c r="C5669" s="1" t="s">
        <v>1</v>
      </c>
      <c r="D5669" s="1" t="s">
        <v>6</v>
      </c>
      <c r="E5669" s="1" t="s">
        <v>46</v>
      </c>
      <c r="F5669">
        <v>12.554</v>
      </c>
      <c r="G5669">
        <v>14.673</v>
      </c>
      <c r="H5669">
        <v>1</v>
      </c>
      <c r="I5669">
        <v>0</v>
      </c>
      <c r="J5669">
        <f>VLOOKUP(A5669,Details!$A$1:$F$127,2,TRUE)</f>
        <v>57</v>
      </c>
      <c r="K5669" t="str">
        <f>VLOOKUP(A5669,Details!$A$1:$F$127,3,TRUE)</f>
        <v>F</v>
      </c>
      <c r="L5669">
        <f>VLOOKUP(A5669,Details!$A$1:$F$127,4,TRUE)</f>
        <v>24</v>
      </c>
      <c r="M5669" s="1" t="str">
        <f>VLOOKUP(A5669,Details!$A$1:$F$127,6,TRUE)</f>
        <v>NA</v>
      </c>
      <c r="N5669" s="1" t="str">
        <f>VLOOKUP(A5669,Details!$A$1:$F$127,5,TRUE)</f>
        <v>NA</v>
      </c>
      <c r="O5669" s="1" t="str">
        <f>VLOOKUP(A5669,Labels!$A$1:$B$127,2,TRUE)</f>
        <v>COPD</v>
      </c>
      <c r="P5669" s="1" t="str">
        <f>VLOOKUP(A5669,'Data Split'!$A$1:$B$921,2,TRUE)</f>
        <v>train</v>
      </c>
    </row>
    <row r="5670" spans="1:16" x14ac:dyDescent="0.3">
      <c r="A5670" s="1">
        <v>203</v>
      </c>
      <c r="B5670" s="1" t="s">
        <v>20</v>
      </c>
      <c r="C5670" s="1" t="s">
        <v>1</v>
      </c>
      <c r="D5670" s="1" t="s">
        <v>6</v>
      </c>
      <c r="E5670" s="1" t="s">
        <v>46</v>
      </c>
      <c r="F5670">
        <v>14.673</v>
      </c>
      <c r="G5670">
        <v>16.792000000000002</v>
      </c>
      <c r="H5670">
        <v>1</v>
      </c>
      <c r="I5670">
        <v>0</v>
      </c>
      <c r="J5670">
        <f>VLOOKUP(A5670,Details!$A$1:$F$127,2,TRUE)</f>
        <v>57</v>
      </c>
      <c r="K5670" t="str">
        <f>VLOOKUP(A5670,Details!$A$1:$F$127,3,TRUE)</f>
        <v>F</v>
      </c>
      <c r="L5670">
        <f>VLOOKUP(A5670,Details!$A$1:$F$127,4,TRUE)</f>
        <v>24</v>
      </c>
      <c r="M5670" s="1" t="str">
        <f>VLOOKUP(A5670,Details!$A$1:$F$127,6,TRUE)</f>
        <v>NA</v>
      </c>
      <c r="N5670" s="1" t="str">
        <f>VLOOKUP(A5670,Details!$A$1:$F$127,5,TRUE)</f>
        <v>NA</v>
      </c>
      <c r="O5670" s="1" t="str">
        <f>VLOOKUP(A5670,Labels!$A$1:$B$127,2,TRUE)</f>
        <v>COPD</v>
      </c>
      <c r="P5670" s="1" t="str">
        <f>VLOOKUP(A5670,'Data Split'!$A$1:$B$921,2,TRUE)</f>
        <v>train</v>
      </c>
    </row>
    <row r="5671" spans="1:16" x14ac:dyDescent="0.3">
      <c r="A5671" s="1">
        <v>203</v>
      </c>
      <c r="B5671" s="1" t="s">
        <v>20</v>
      </c>
      <c r="C5671" s="1" t="s">
        <v>1</v>
      </c>
      <c r="D5671" s="1" t="s">
        <v>6</v>
      </c>
      <c r="E5671" s="1" t="s">
        <v>46</v>
      </c>
      <c r="F5671">
        <v>16.792000000000002</v>
      </c>
      <c r="G5671">
        <v>18.792000000000002</v>
      </c>
      <c r="H5671">
        <v>1</v>
      </c>
      <c r="I5671">
        <v>0</v>
      </c>
      <c r="J5671">
        <f>VLOOKUP(A5671,Details!$A$1:$F$127,2,TRUE)</f>
        <v>57</v>
      </c>
      <c r="K5671" t="str">
        <f>VLOOKUP(A5671,Details!$A$1:$F$127,3,TRUE)</f>
        <v>F</v>
      </c>
      <c r="L5671">
        <f>VLOOKUP(A5671,Details!$A$1:$F$127,4,TRUE)</f>
        <v>24</v>
      </c>
      <c r="M5671" s="1" t="str">
        <f>VLOOKUP(A5671,Details!$A$1:$F$127,6,TRUE)</f>
        <v>NA</v>
      </c>
      <c r="N5671" s="1" t="str">
        <f>VLOOKUP(A5671,Details!$A$1:$F$127,5,TRUE)</f>
        <v>NA</v>
      </c>
      <c r="O5671" s="1" t="str">
        <f>VLOOKUP(A5671,Labels!$A$1:$B$127,2,TRUE)</f>
        <v>COPD</v>
      </c>
      <c r="P5671" s="1" t="str">
        <f>VLOOKUP(A5671,'Data Split'!$A$1:$B$921,2,TRUE)</f>
        <v>train</v>
      </c>
    </row>
    <row r="5672" spans="1:16" x14ac:dyDescent="0.3">
      <c r="A5672" s="1">
        <v>203</v>
      </c>
      <c r="B5672" s="1" t="s">
        <v>20</v>
      </c>
      <c r="C5672" s="1" t="s">
        <v>1</v>
      </c>
      <c r="D5672" s="1" t="s">
        <v>6</v>
      </c>
      <c r="E5672" s="1" t="s">
        <v>46</v>
      </c>
      <c r="F5672">
        <v>18.792000000000002</v>
      </c>
      <c r="G5672">
        <v>19.577000000000002</v>
      </c>
      <c r="H5672">
        <v>0</v>
      </c>
      <c r="I5672">
        <v>0</v>
      </c>
      <c r="J5672">
        <f>VLOOKUP(A5672,Details!$A$1:$F$127,2,TRUE)</f>
        <v>57</v>
      </c>
      <c r="K5672" t="str">
        <f>VLOOKUP(A5672,Details!$A$1:$F$127,3,TRUE)</f>
        <v>F</v>
      </c>
      <c r="L5672">
        <f>VLOOKUP(A5672,Details!$A$1:$F$127,4,TRUE)</f>
        <v>24</v>
      </c>
      <c r="M5672" s="1" t="str">
        <f>VLOOKUP(A5672,Details!$A$1:$F$127,6,TRUE)</f>
        <v>NA</v>
      </c>
      <c r="N5672" s="1" t="str">
        <f>VLOOKUP(A5672,Details!$A$1:$F$127,5,TRUE)</f>
        <v>NA</v>
      </c>
      <c r="O5672" s="1" t="str">
        <f>VLOOKUP(A5672,Labels!$A$1:$B$127,2,TRUE)</f>
        <v>COPD</v>
      </c>
      <c r="P5672" s="1" t="str">
        <f>VLOOKUP(A5672,'Data Split'!$A$1:$B$921,2,TRUE)</f>
        <v>train</v>
      </c>
    </row>
    <row r="5673" spans="1:16" x14ac:dyDescent="0.3">
      <c r="A5673" s="1">
        <v>203</v>
      </c>
      <c r="B5673" s="1" t="s">
        <v>20</v>
      </c>
      <c r="C5673" s="1" t="s">
        <v>4</v>
      </c>
      <c r="D5673" s="1" t="s">
        <v>6</v>
      </c>
      <c r="E5673" s="1" t="s">
        <v>46</v>
      </c>
      <c r="F5673">
        <v>0.41099999999999998</v>
      </c>
      <c r="G5673">
        <v>2.351</v>
      </c>
      <c r="H5673">
        <v>1</v>
      </c>
      <c r="I5673">
        <v>0</v>
      </c>
      <c r="J5673">
        <f>VLOOKUP(A5673,Details!$A$1:$F$127,2,TRUE)</f>
        <v>57</v>
      </c>
      <c r="K5673" t="str">
        <f>VLOOKUP(A5673,Details!$A$1:$F$127,3,TRUE)</f>
        <v>F</v>
      </c>
      <c r="L5673">
        <f>VLOOKUP(A5673,Details!$A$1:$F$127,4,TRUE)</f>
        <v>24</v>
      </c>
      <c r="M5673" s="1" t="str">
        <f>VLOOKUP(A5673,Details!$A$1:$F$127,6,TRUE)</f>
        <v>NA</v>
      </c>
      <c r="N5673" s="1" t="str">
        <f>VLOOKUP(A5673,Details!$A$1:$F$127,5,TRUE)</f>
        <v>NA</v>
      </c>
      <c r="O5673" s="1" t="str">
        <f>VLOOKUP(A5673,Labels!$A$1:$B$127,2,TRUE)</f>
        <v>COPD</v>
      </c>
      <c r="P5673" s="1" t="str">
        <f>VLOOKUP(A5673,'Data Split'!$A$1:$B$921,2,TRUE)</f>
        <v>train</v>
      </c>
    </row>
    <row r="5674" spans="1:16" x14ac:dyDescent="0.3">
      <c r="A5674" s="1">
        <v>203</v>
      </c>
      <c r="B5674" s="1" t="s">
        <v>20</v>
      </c>
      <c r="C5674" s="1" t="s">
        <v>4</v>
      </c>
      <c r="D5674" s="1" t="s">
        <v>6</v>
      </c>
      <c r="E5674" s="1" t="s">
        <v>46</v>
      </c>
      <c r="F5674">
        <v>2.351</v>
      </c>
      <c r="G5674">
        <v>4.327</v>
      </c>
      <c r="H5674">
        <v>1</v>
      </c>
      <c r="I5674">
        <v>0</v>
      </c>
      <c r="J5674">
        <f>VLOOKUP(A5674,Details!$A$1:$F$127,2,TRUE)</f>
        <v>57</v>
      </c>
      <c r="K5674" t="str">
        <f>VLOOKUP(A5674,Details!$A$1:$F$127,3,TRUE)</f>
        <v>F</v>
      </c>
      <c r="L5674">
        <f>VLOOKUP(A5674,Details!$A$1:$F$127,4,TRUE)</f>
        <v>24</v>
      </c>
      <c r="M5674" s="1" t="str">
        <f>VLOOKUP(A5674,Details!$A$1:$F$127,6,TRUE)</f>
        <v>NA</v>
      </c>
      <c r="N5674" s="1" t="str">
        <f>VLOOKUP(A5674,Details!$A$1:$F$127,5,TRUE)</f>
        <v>NA</v>
      </c>
      <c r="O5674" s="1" t="str">
        <f>VLOOKUP(A5674,Labels!$A$1:$B$127,2,TRUE)</f>
        <v>COPD</v>
      </c>
      <c r="P5674" s="1" t="str">
        <f>VLOOKUP(A5674,'Data Split'!$A$1:$B$921,2,TRUE)</f>
        <v>train</v>
      </c>
    </row>
    <row r="5675" spans="1:16" x14ac:dyDescent="0.3">
      <c r="A5675" s="1">
        <v>203</v>
      </c>
      <c r="B5675" s="1" t="s">
        <v>20</v>
      </c>
      <c r="C5675" s="1" t="s">
        <v>4</v>
      </c>
      <c r="D5675" s="1" t="s">
        <v>6</v>
      </c>
      <c r="E5675" s="1" t="s">
        <v>46</v>
      </c>
      <c r="F5675">
        <v>4.327</v>
      </c>
      <c r="G5675">
        <v>6.4820000000000002</v>
      </c>
      <c r="H5675">
        <v>1</v>
      </c>
      <c r="I5675">
        <v>0</v>
      </c>
      <c r="J5675">
        <f>VLOOKUP(A5675,Details!$A$1:$F$127,2,TRUE)</f>
        <v>57</v>
      </c>
      <c r="K5675" t="str">
        <f>VLOOKUP(A5675,Details!$A$1:$F$127,3,TRUE)</f>
        <v>F</v>
      </c>
      <c r="L5675">
        <f>VLOOKUP(A5675,Details!$A$1:$F$127,4,TRUE)</f>
        <v>24</v>
      </c>
      <c r="M5675" s="1" t="str">
        <f>VLOOKUP(A5675,Details!$A$1:$F$127,6,TRUE)</f>
        <v>NA</v>
      </c>
      <c r="N5675" s="1" t="str">
        <f>VLOOKUP(A5675,Details!$A$1:$F$127,5,TRUE)</f>
        <v>NA</v>
      </c>
      <c r="O5675" s="1" t="str">
        <f>VLOOKUP(A5675,Labels!$A$1:$B$127,2,TRUE)</f>
        <v>COPD</v>
      </c>
      <c r="P5675" s="1" t="str">
        <f>VLOOKUP(A5675,'Data Split'!$A$1:$B$921,2,TRUE)</f>
        <v>train</v>
      </c>
    </row>
    <row r="5676" spans="1:16" x14ac:dyDescent="0.3">
      <c r="A5676" s="1">
        <v>203</v>
      </c>
      <c r="B5676" s="1" t="s">
        <v>20</v>
      </c>
      <c r="C5676" s="1" t="s">
        <v>4</v>
      </c>
      <c r="D5676" s="1" t="s">
        <v>6</v>
      </c>
      <c r="E5676" s="1" t="s">
        <v>46</v>
      </c>
      <c r="F5676">
        <v>6.4820000000000002</v>
      </c>
      <c r="G5676">
        <v>8.4700000000000006</v>
      </c>
      <c r="H5676">
        <v>1</v>
      </c>
      <c r="I5676">
        <v>0</v>
      </c>
      <c r="J5676">
        <f>VLOOKUP(A5676,Details!$A$1:$F$127,2,TRUE)</f>
        <v>57</v>
      </c>
      <c r="K5676" t="str">
        <f>VLOOKUP(A5676,Details!$A$1:$F$127,3,TRUE)</f>
        <v>F</v>
      </c>
      <c r="L5676">
        <f>VLOOKUP(A5676,Details!$A$1:$F$127,4,TRUE)</f>
        <v>24</v>
      </c>
      <c r="M5676" s="1" t="str">
        <f>VLOOKUP(A5676,Details!$A$1:$F$127,6,TRUE)</f>
        <v>NA</v>
      </c>
      <c r="N5676" s="1" t="str">
        <f>VLOOKUP(A5676,Details!$A$1:$F$127,5,TRUE)</f>
        <v>NA</v>
      </c>
      <c r="O5676" s="1" t="str">
        <f>VLOOKUP(A5676,Labels!$A$1:$B$127,2,TRUE)</f>
        <v>COPD</v>
      </c>
      <c r="P5676" s="1" t="str">
        <f>VLOOKUP(A5676,'Data Split'!$A$1:$B$921,2,TRUE)</f>
        <v>train</v>
      </c>
    </row>
    <row r="5677" spans="1:16" x14ac:dyDescent="0.3">
      <c r="A5677" s="1">
        <v>203</v>
      </c>
      <c r="B5677" s="1" t="s">
        <v>20</v>
      </c>
      <c r="C5677" s="1" t="s">
        <v>4</v>
      </c>
      <c r="D5677" s="1" t="s">
        <v>6</v>
      </c>
      <c r="E5677" s="1" t="s">
        <v>46</v>
      </c>
      <c r="F5677">
        <v>8.4700000000000006</v>
      </c>
      <c r="G5677">
        <v>10.566000000000001</v>
      </c>
      <c r="H5677">
        <v>1</v>
      </c>
      <c r="I5677">
        <v>0</v>
      </c>
      <c r="J5677">
        <f>VLOOKUP(A5677,Details!$A$1:$F$127,2,TRUE)</f>
        <v>57</v>
      </c>
      <c r="K5677" t="str">
        <f>VLOOKUP(A5677,Details!$A$1:$F$127,3,TRUE)</f>
        <v>F</v>
      </c>
      <c r="L5677">
        <f>VLOOKUP(A5677,Details!$A$1:$F$127,4,TRUE)</f>
        <v>24</v>
      </c>
      <c r="M5677" s="1" t="str">
        <f>VLOOKUP(A5677,Details!$A$1:$F$127,6,TRUE)</f>
        <v>NA</v>
      </c>
      <c r="N5677" s="1" t="str">
        <f>VLOOKUP(A5677,Details!$A$1:$F$127,5,TRUE)</f>
        <v>NA</v>
      </c>
      <c r="O5677" s="1" t="str">
        <f>VLOOKUP(A5677,Labels!$A$1:$B$127,2,TRUE)</f>
        <v>COPD</v>
      </c>
      <c r="P5677" s="1" t="str">
        <f>VLOOKUP(A5677,'Data Split'!$A$1:$B$921,2,TRUE)</f>
        <v>train</v>
      </c>
    </row>
    <row r="5678" spans="1:16" x14ac:dyDescent="0.3">
      <c r="A5678" s="1">
        <v>203</v>
      </c>
      <c r="B5678" s="1" t="s">
        <v>20</v>
      </c>
      <c r="C5678" s="1" t="s">
        <v>4</v>
      </c>
      <c r="D5678" s="1" t="s">
        <v>6</v>
      </c>
      <c r="E5678" s="1" t="s">
        <v>46</v>
      </c>
      <c r="F5678">
        <v>10.566000000000001</v>
      </c>
      <c r="G5678">
        <v>12.554</v>
      </c>
      <c r="H5678">
        <v>1</v>
      </c>
      <c r="I5678">
        <v>0</v>
      </c>
      <c r="J5678">
        <f>VLOOKUP(A5678,Details!$A$1:$F$127,2,TRUE)</f>
        <v>57</v>
      </c>
      <c r="K5678" t="str">
        <f>VLOOKUP(A5678,Details!$A$1:$F$127,3,TRUE)</f>
        <v>F</v>
      </c>
      <c r="L5678">
        <f>VLOOKUP(A5678,Details!$A$1:$F$127,4,TRUE)</f>
        <v>24</v>
      </c>
      <c r="M5678" s="1" t="str">
        <f>VLOOKUP(A5678,Details!$A$1:$F$127,6,TRUE)</f>
        <v>NA</v>
      </c>
      <c r="N5678" s="1" t="str">
        <f>VLOOKUP(A5678,Details!$A$1:$F$127,5,TRUE)</f>
        <v>NA</v>
      </c>
      <c r="O5678" s="1" t="str">
        <f>VLOOKUP(A5678,Labels!$A$1:$B$127,2,TRUE)</f>
        <v>COPD</v>
      </c>
      <c r="P5678" s="1" t="str">
        <f>VLOOKUP(A5678,'Data Split'!$A$1:$B$921,2,TRUE)</f>
        <v>train</v>
      </c>
    </row>
    <row r="5679" spans="1:16" x14ac:dyDescent="0.3">
      <c r="A5679" s="1">
        <v>203</v>
      </c>
      <c r="B5679" s="1" t="s">
        <v>20</v>
      </c>
      <c r="C5679" s="1" t="s">
        <v>4</v>
      </c>
      <c r="D5679" s="1" t="s">
        <v>6</v>
      </c>
      <c r="E5679" s="1" t="s">
        <v>46</v>
      </c>
      <c r="F5679">
        <v>12.554</v>
      </c>
      <c r="G5679">
        <v>14.673</v>
      </c>
      <c r="H5679">
        <v>1</v>
      </c>
      <c r="I5679">
        <v>0</v>
      </c>
      <c r="J5679">
        <f>VLOOKUP(A5679,Details!$A$1:$F$127,2,TRUE)</f>
        <v>57</v>
      </c>
      <c r="K5679" t="str">
        <f>VLOOKUP(A5679,Details!$A$1:$F$127,3,TRUE)</f>
        <v>F</v>
      </c>
      <c r="L5679">
        <f>VLOOKUP(A5679,Details!$A$1:$F$127,4,TRUE)</f>
        <v>24</v>
      </c>
      <c r="M5679" s="1" t="str">
        <f>VLOOKUP(A5679,Details!$A$1:$F$127,6,TRUE)</f>
        <v>NA</v>
      </c>
      <c r="N5679" s="1" t="str">
        <f>VLOOKUP(A5679,Details!$A$1:$F$127,5,TRUE)</f>
        <v>NA</v>
      </c>
      <c r="O5679" s="1" t="str">
        <f>VLOOKUP(A5679,Labels!$A$1:$B$127,2,TRUE)</f>
        <v>COPD</v>
      </c>
      <c r="P5679" s="1" t="str">
        <f>VLOOKUP(A5679,'Data Split'!$A$1:$B$921,2,TRUE)</f>
        <v>train</v>
      </c>
    </row>
    <row r="5680" spans="1:16" x14ac:dyDescent="0.3">
      <c r="A5680" s="1">
        <v>203</v>
      </c>
      <c r="B5680" s="1" t="s">
        <v>20</v>
      </c>
      <c r="C5680" s="1" t="s">
        <v>4</v>
      </c>
      <c r="D5680" s="1" t="s">
        <v>6</v>
      </c>
      <c r="E5680" s="1" t="s">
        <v>46</v>
      </c>
      <c r="F5680">
        <v>14.673</v>
      </c>
      <c r="G5680">
        <v>16.792000000000002</v>
      </c>
      <c r="H5680">
        <v>1</v>
      </c>
      <c r="I5680">
        <v>0</v>
      </c>
      <c r="J5680">
        <f>VLOOKUP(A5680,Details!$A$1:$F$127,2,TRUE)</f>
        <v>57</v>
      </c>
      <c r="K5680" t="str">
        <f>VLOOKUP(A5680,Details!$A$1:$F$127,3,TRUE)</f>
        <v>F</v>
      </c>
      <c r="L5680">
        <f>VLOOKUP(A5680,Details!$A$1:$F$127,4,TRUE)</f>
        <v>24</v>
      </c>
      <c r="M5680" s="1" t="str">
        <f>VLOOKUP(A5680,Details!$A$1:$F$127,6,TRUE)</f>
        <v>NA</v>
      </c>
      <c r="N5680" s="1" t="str">
        <f>VLOOKUP(A5680,Details!$A$1:$F$127,5,TRUE)</f>
        <v>NA</v>
      </c>
      <c r="O5680" s="1" t="str">
        <f>VLOOKUP(A5680,Labels!$A$1:$B$127,2,TRUE)</f>
        <v>COPD</v>
      </c>
      <c r="P5680" s="1" t="str">
        <f>VLOOKUP(A5680,'Data Split'!$A$1:$B$921,2,TRUE)</f>
        <v>train</v>
      </c>
    </row>
    <row r="5681" spans="1:16" x14ac:dyDescent="0.3">
      <c r="A5681" s="1">
        <v>203</v>
      </c>
      <c r="B5681" s="1" t="s">
        <v>20</v>
      </c>
      <c r="C5681" s="1" t="s">
        <v>4</v>
      </c>
      <c r="D5681" s="1" t="s">
        <v>6</v>
      </c>
      <c r="E5681" s="1" t="s">
        <v>46</v>
      </c>
      <c r="F5681">
        <v>16.792000000000002</v>
      </c>
      <c r="G5681">
        <v>18.792000000000002</v>
      </c>
      <c r="H5681">
        <v>1</v>
      </c>
      <c r="I5681">
        <v>0</v>
      </c>
      <c r="J5681">
        <f>VLOOKUP(A5681,Details!$A$1:$F$127,2,TRUE)</f>
        <v>57</v>
      </c>
      <c r="K5681" t="str">
        <f>VLOOKUP(A5681,Details!$A$1:$F$127,3,TRUE)</f>
        <v>F</v>
      </c>
      <c r="L5681">
        <f>VLOOKUP(A5681,Details!$A$1:$F$127,4,TRUE)</f>
        <v>24</v>
      </c>
      <c r="M5681" s="1" t="str">
        <f>VLOOKUP(A5681,Details!$A$1:$F$127,6,TRUE)</f>
        <v>NA</v>
      </c>
      <c r="N5681" s="1" t="str">
        <f>VLOOKUP(A5681,Details!$A$1:$F$127,5,TRUE)</f>
        <v>NA</v>
      </c>
      <c r="O5681" s="1" t="str">
        <f>VLOOKUP(A5681,Labels!$A$1:$B$127,2,TRUE)</f>
        <v>COPD</v>
      </c>
      <c r="P5681" s="1" t="str">
        <f>VLOOKUP(A5681,'Data Split'!$A$1:$B$921,2,TRUE)</f>
        <v>train</v>
      </c>
    </row>
    <row r="5682" spans="1:16" x14ac:dyDescent="0.3">
      <c r="A5682" s="1">
        <v>203</v>
      </c>
      <c r="B5682" s="1" t="s">
        <v>20</v>
      </c>
      <c r="C5682" s="1" t="s">
        <v>4</v>
      </c>
      <c r="D5682" s="1" t="s">
        <v>6</v>
      </c>
      <c r="E5682" s="1" t="s">
        <v>46</v>
      </c>
      <c r="F5682">
        <v>18.792000000000002</v>
      </c>
      <c r="G5682">
        <v>19.577000000000002</v>
      </c>
      <c r="H5682">
        <v>1</v>
      </c>
      <c r="I5682">
        <v>0</v>
      </c>
      <c r="J5682">
        <f>VLOOKUP(A5682,Details!$A$1:$F$127,2,TRUE)</f>
        <v>57</v>
      </c>
      <c r="K5682" t="str">
        <f>VLOOKUP(A5682,Details!$A$1:$F$127,3,TRUE)</f>
        <v>F</v>
      </c>
      <c r="L5682">
        <f>VLOOKUP(A5682,Details!$A$1:$F$127,4,TRUE)</f>
        <v>24</v>
      </c>
      <c r="M5682" s="1" t="str">
        <f>VLOOKUP(A5682,Details!$A$1:$F$127,6,TRUE)</f>
        <v>NA</v>
      </c>
      <c r="N5682" s="1" t="str">
        <f>VLOOKUP(A5682,Details!$A$1:$F$127,5,TRUE)</f>
        <v>NA</v>
      </c>
      <c r="O5682" s="1" t="str">
        <f>VLOOKUP(A5682,Labels!$A$1:$B$127,2,TRUE)</f>
        <v>COPD</v>
      </c>
      <c r="P5682" s="1" t="str">
        <f>VLOOKUP(A5682,'Data Split'!$A$1:$B$921,2,TRUE)</f>
        <v>train</v>
      </c>
    </row>
    <row r="5683" spans="1:16" x14ac:dyDescent="0.3">
      <c r="A5683" s="1">
        <v>203</v>
      </c>
      <c r="B5683" s="1" t="s">
        <v>20</v>
      </c>
      <c r="C5683" s="1" t="s">
        <v>8</v>
      </c>
      <c r="D5683" s="1" t="s">
        <v>6</v>
      </c>
      <c r="E5683" s="1" t="s">
        <v>46</v>
      </c>
      <c r="F5683">
        <v>0.41099999999999998</v>
      </c>
      <c r="G5683">
        <v>2.351</v>
      </c>
      <c r="H5683">
        <v>1</v>
      </c>
      <c r="I5683">
        <v>1</v>
      </c>
      <c r="J5683">
        <f>VLOOKUP(A5683,Details!$A$1:$F$127,2,TRUE)</f>
        <v>57</v>
      </c>
      <c r="K5683" t="str">
        <f>VLOOKUP(A5683,Details!$A$1:$F$127,3,TRUE)</f>
        <v>F</v>
      </c>
      <c r="L5683">
        <f>VLOOKUP(A5683,Details!$A$1:$F$127,4,TRUE)</f>
        <v>24</v>
      </c>
      <c r="M5683" s="1" t="str">
        <f>VLOOKUP(A5683,Details!$A$1:$F$127,6,TRUE)</f>
        <v>NA</v>
      </c>
      <c r="N5683" s="1" t="str">
        <f>VLOOKUP(A5683,Details!$A$1:$F$127,5,TRUE)</f>
        <v>NA</v>
      </c>
      <c r="O5683" s="1" t="str">
        <f>VLOOKUP(A5683,Labels!$A$1:$B$127,2,TRUE)</f>
        <v>COPD</v>
      </c>
      <c r="P5683" s="1" t="str">
        <f>VLOOKUP(A5683,'Data Split'!$A$1:$B$921,2,TRUE)</f>
        <v>train</v>
      </c>
    </row>
    <row r="5684" spans="1:16" x14ac:dyDescent="0.3">
      <c r="A5684" s="1">
        <v>203</v>
      </c>
      <c r="B5684" s="1" t="s">
        <v>20</v>
      </c>
      <c r="C5684" s="1" t="s">
        <v>8</v>
      </c>
      <c r="D5684" s="1" t="s">
        <v>6</v>
      </c>
      <c r="E5684" s="1" t="s">
        <v>46</v>
      </c>
      <c r="F5684">
        <v>2.351</v>
      </c>
      <c r="G5684">
        <v>4.327</v>
      </c>
      <c r="H5684">
        <v>1</v>
      </c>
      <c r="I5684">
        <v>1</v>
      </c>
      <c r="J5684">
        <f>VLOOKUP(A5684,Details!$A$1:$F$127,2,TRUE)</f>
        <v>57</v>
      </c>
      <c r="K5684" t="str">
        <f>VLOOKUP(A5684,Details!$A$1:$F$127,3,TRUE)</f>
        <v>F</v>
      </c>
      <c r="L5684">
        <f>VLOOKUP(A5684,Details!$A$1:$F$127,4,TRUE)</f>
        <v>24</v>
      </c>
      <c r="M5684" s="1" t="str">
        <f>VLOOKUP(A5684,Details!$A$1:$F$127,6,TRUE)</f>
        <v>NA</v>
      </c>
      <c r="N5684" s="1" t="str">
        <f>VLOOKUP(A5684,Details!$A$1:$F$127,5,TRUE)</f>
        <v>NA</v>
      </c>
      <c r="O5684" s="1" t="str">
        <f>VLOOKUP(A5684,Labels!$A$1:$B$127,2,TRUE)</f>
        <v>COPD</v>
      </c>
      <c r="P5684" s="1" t="str">
        <f>VLOOKUP(A5684,'Data Split'!$A$1:$B$921,2,TRUE)</f>
        <v>train</v>
      </c>
    </row>
    <row r="5685" spans="1:16" x14ac:dyDescent="0.3">
      <c r="A5685" s="1">
        <v>203</v>
      </c>
      <c r="B5685" s="1" t="s">
        <v>20</v>
      </c>
      <c r="C5685" s="1" t="s">
        <v>8</v>
      </c>
      <c r="D5685" s="1" t="s">
        <v>6</v>
      </c>
      <c r="E5685" s="1" t="s">
        <v>46</v>
      </c>
      <c r="F5685">
        <v>4.327</v>
      </c>
      <c r="G5685">
        <v>6.4820000000000002</v>
      </c>
      <c r="H5685">
        <v>1</v>
      </c>
      <c r="I5685">
        <v>0</v>
      </c>
      <c r="J5685">
        <f>VLOOKUP(A5685,Details!$A$1:$F$127,2,TRUE)</f>
        <v>57</v>
      </c>
      <c r="K5685" t="str">
        <f>VLOOKUP(A5685,Details!$A$1:$F$127,3,TRUE)</f>
        <v>F</v>
      </c>
      <c r="L5685">
        <f>VLOOKUP(A5685,Details!$A$1:$F$127,4,TRUE)</f>
        <v>24</v>
      </c>
      <c r="M5685" s="1" t="str">
        <f>VLOOKUP(A5685,Details!$A$1:$F$127,6,TRUE)</f>
        <v>NA</v>
      </c>
      <c r="N5685" s="1" t="str">
        <f>VLOOKUP(A5685,Details!$A$1:$F$127,5,TRUE)</f>
        <v>NA</v>
      </c>
      <c r="O5685" s="1" t="str">
        <f>VLOOKUP(A5685,Labels!$A$1:$B$127,2,TRUE)</f>
        <v>COPD</v>
      </c>
      <c r="P5685" s="1" t="str">
        <f>VLOOKUP(A5685,'Data Split'!$A$1:$B$921,2,TRUE)</f>
        <v>train</v>
      </c>
    </row>
    <row r="5686" spans="1:16" x14ac:dyDescent="0.3">
      <c r="A5686" s="1">
        <v>203</v>
      </c>
      <c r="B5686" s="1" t="s">
        <v>20</v>
      </c>
      <c r="C5686" s="1" t="s">
        <v>8</v>
      </c>
      <c r="D5686" s="1" t="s">
        <v>6</v>
      </c>
      <c r="E5686" s="1" t="s">
        <v>46</v>
      </c>
      <c r="F5686">
        <v>6.4820000000000002</v>
      </c>
      <c r="G5686">
        <v>8.4700000000000006</v>
      </c>
      <c r="H5686">
        <v>1</v>
      </c>
      <c r="I5686">
        <v>1</v>
      </c>
      <c r="J5686">
        <f>VLOOKUP(A5686,Details!$A$1:$F$127,2,TRUE)</f>
        <v>57</v>
      </c>
      <c r="K5686" t="str">
        <f>VLOOKUP(A5686,Details!$A$1:$F$127,3,TRUE)</f>
        <v>F</v>
      </c>
      <c r="L5686">
        <f>VLOOKUP(A5686,Details!$A$1:$F$127,4,TRUE)</f>
        <v>24</v>
      </c>
      <c r="M5686" s="1" t="str">
        <f>VLOOKUP(A5686,Details!$A$1:$F$127,6,TRUE)</f>
        <v>NA</v>
      </c>
      <c r="N5686" s="1" t="str">
        <f>VLOOKUP(A5686,Details!$A$1:$F$127,5,TRUE)</f>
        <v>NA</v>
      </c>
      <c r="O5686" s="1" t="str">
        <f>VLOOKUP(A5686,Labels!$A$1:$B$127,2,TRUE)</f>
        <v>COPD</v>
      </c>
      <c r="P5686" s="1" t="str">
        <f>VLOOKUP(A5686,'Data Split'!$A$1:$B$921,2,TRUE)</f>
        <v>train</v>
      </c>
    </row>
    <row r="5687" spans="1:16" x14ac:dyDescent="0.3">
      <c r="A5687" s="1">
        <v>203</v>
      </c>
      <c r="B5687" s="1" t="s">
        <v>20</v>
      </c>
      <c r="C5687" s="1" t="s">
        <v>8</v>
      </c>
      <c r="D5687" s="1" t="s">
        <v>6</v>
      </c>
      <c r="E5687" s="1" t="s">
        <v>46</v>
      </c>
      <c r="F5687">
        <v>8.4700000000000006</v>
      </c>
      <c r="G5687">
        <v>10.566000000000001</v>
      </c>
      <c r="H5687">
        <v>1</v>
      </c>
      <c r="I5687">
        <v>0</v>
      </c>
      <c r="J5687">
        <f>VLOOKUP(A5687,Details!$A$1:$F$127,2,TRUE)</f>
        <v>57</v>
      </c>
      <c r="K5687" t="str">
        <f>VLOOKUP(A5687,Details!$A$1:$F$127,3,TRUE)</f>
        <v>F</v>
      </c>
      <c r="L5687">
        <f>VLOOKUP(A5687,Details!$A$1:$F$127,4,TRUE)</f>
        <v>24</v>
      </c>
      <c r="M5687" s="1" t="str">
        <f>VLOOKUP(A5687,Details!$A$1:$F$127,6,TRUE)</f>
        <v>NA</v>
      </c>
      <c r="N5687" s="1" t="str">
        <f>VLOOKUP(A5687,Details!$A$1:$F$127,5,TRUE)</f>
        <v>NA</v>
      </c>
      <c r="O5687" s="1" t="str">
        <f>VLOOKUP(A5687,Labels!$A$1:$B$127,2,TRUE)</f>
        <v>COPD</v>
      </c>
      <c r="P5687" s="1" t="str">
        <f>VLOOKUP(A5687,'Data Split'!$A$1:$B$921,2,TRUE)</f>
        <v>train</v>
      </c>
    </row>
    <row r="5688" spans="1:16" x14ac:dyDescent="0.3">
      <c r="A5688" s="1">
        <v>203</v>
      </c>
      <c r="B5688" s="1" t="s">
        <v>20</v>
      </c>
      <c r="C5688" s="1" t="s">
        <v>8</v>
      </c>
      <c r="D5688" s="1" t="s">
        <v>6</v>
      </c>
      <c r="E5688" s="1" t="s">
        <v>46</v>
      </c>
      <c r="F5688">
        <v>10.566000000000001</v>
      </c>
      <c r="G5688">
        <v>12.554</v>
      </c>
      <c r="H5688">
        <v>1</v>
      </c>
      <c r="I5688">
        <v>0</v>
      </c>
      <c r="J5688">
        <f>VLOOKUP(A5688,Details!$A$1:$F$127,2,TRUE)</f>
        <v>57</v>
      </c>
      <c r="K5688" t="str">
        <f>VLOOKUP(A5688,Details!$A$1:$F$127,3,TRUE)</f>
        <v>F</v>
      </c>
      <c r="L5688">
        <f>VLOOKUP(A5688,Details!$A$1:$F$127,4,TRUE)</f>
        <v>24</v>
      </c>
      <c r="M5688" s="1" t="str">
        <f>VLOOKUP(A5688,Details!$A$1:$F$127,6,TRUE)</f>
        <v>NA</v>
      </c>
      <c r="N5688" s="1" t="str">
        <f>VLOOKUP(A5688,Details!$A$1:$F$127,5,TRUE)</f>
        <v>NA</v>
      </c>
      <c r="O5688" s="1" t="str">
        <f>VLOOKUP(A5688,Labels!$A$1:$B$127,2,TRUE)</f>
        <v>COPD</v>
      </c>
      <c r="P5688" s="1" t="str">
        <f>VLOOKUP(A5688,'Data Split'!$A$1:$B$921,2,TRUE)</f>
        <v>train</v>
      </c>
    </row>
    <row r="5689" spans="1:16" x14ac:dyDescent="0.3">
      <c r="A5689" s="1">
        <v>203</v>
      </c>
      <c r="B5689" s="1" t="s">
        <v>20</v>
      </c>
      <c r="C5689" s="1" t="s">
        <v>8</v>
      </c>
      <c r="D5689" s="1" t="s">
        <v>6</v>
      </c>
      <c r="E5689" s="1" t="s">
        <v>46</v>
      </c>
      <c r="F5689">
        <v>12.554</v>
      </c>
      <c r="G5689">
        <v>14.673</v>
      </c>
      <c r="H5689">
        <v>1</v>
      </c>
      <c r="I5689">
        <v>1</v>
      </c>
      <c r="J5689">
        <f>VLOOKUP(A5689,Details!$A$1:$F$127,2,TRUE)</f>
        <v>57</v>
      </c>
      <c r="K5689" t="str">
        <f>VLOOKUP(A5689,Details!$A$1:$F$127,3,TRUE)</f>
        <v>F</v>
      </c>
      <c r="L5689">
        <f>VLOOKUP(A5689,Details!$A$1:$F$127,4,TRUE)</f>
        <v>24</v>
      </c>
      <c r="M5689" s="1" t="str">
        <f>VLOOKUP(A5689,Details!$A$1:$F$127,6,TRUE)</f>
        <v>NA</v>
      </c>
      <c r="N5689" s="1" t="str">
        <f>VLOOKUP(A5689,Details!$A$1:$F$127,5,TRUE)</f>
        <v>NA</v>
      </c>
      <c r="O5689" s="1" t="str">
        <f>VLOOKUP(A5689,Labels!$A$1:$B$127,2,TRUE)</f>
        <v>COPD</v>
      </c>
      <c r="P5689" s="1" t="str">
        <f>VLOOKUP(A5689,'Data Split'!$A$1:$B$921,2,TRUE)</f>
        <v>train</v>
      </c>
    </row>
    <row r="5690" spans="1:16" x14ac:dyDescent="0.3">
      <c r="A5690" s="1">
        <v>203</v>
      </c>
      <c r="B5690" s="1" t="s">
        <v>20</v>
      </c>
      <c r="C5690" s="1" t="s">
        <v>8</v>
      </c>
      <c r="D5690" s="1" t="s">
        <v>6</v>
      </c>
      <c r="E5690" s="1" t="s">
        <v>46</v>
      </c>
      <c r="F5690">
        <v>14.673</v>
      </c>
      <c r="G5690">
        <v>16.792000000000002</v>
      </c>
      <c r="H5690">
        <v>1</v>
      </c>
      <c r="I5690">
        <v>1</v>
      </c>
      <c r="J5690">
        <f>VLOOKUP(A5690,Details!$A$1:$F$127,2,TRUE)</f>
        <v>57</v>
      </c>
      <c r="K5690" t="str">
        <f>VLOOKUP(A5690,Details!$A$1:$F$127,3,TRUE)</f>
        <v>F</v>
      </c>
      <c r="L5690">
        <f>VLOOKUP(A5690,Details!$A$1:$F$127,4,TRUE)</f>
        <v>24</v>
      </c>
      <c r="M5690" s="1" t="str">
        <f>VLOOKUP(A5690,Details!$A$1:$F$127,6,TRUE)</f>
        <v>NA</v>
      </c>
      <c r="N5690" s="1" t="str">
        <f>VLOOKUP(A5690,Details!$A$1:$F$127,5,TRUE)</f>
        <v>NA</v>
      </c>
      <c r="O5690" s="1" t="str">
        <f>VLOOKUP(A5690,Labels!$A$1:$B$127,2,TRUE)</f>
        <v>COPD</v>
      </c>
      <c r="P5690" s="1" t="str">
        <f>VLOOKUP(A5690,'Data Split'!$A$1:$B$921,2,TRUE)</f>
        <v>train</v>
      </c>
    </row>
    <row r="5691" spans="1:16" x14ac:dyDescent="0.3">
      <c r="A5691" s="1">
        <v>203</v>
      </c>
      <c r="B5691" s="1" t="s">
        <v>20</v>
      </c>
      <c r="C5691" s="1" t="s">
        <v>8</v>
      </c>
      <c r="D5691" s="1" t="s">
        <v>6</v>
      </c>
      <c r="E5691" s="1" t="s">
        <v>46</v>
      </c>
      <c r="F5691">
        <v>16.792000000000002</v>
      </c>
      <c r="G5691">
        <v>18.792000000000002</v>
      </c>
      <c r="H5691">
        <v>0</v>
      </c>
      <c r="I5691">
        <v>0</v>
      </c>
      <c r="J5691">
        <f>VLOOKUP(A5691,Details!$A$1:$F$127,2,TRUE)</f>
        <v>57</v>
      </c>
      <c r="K5691" t="str">
        <f>VLOOKUP(A5691,Details!$A$1:$F$127,3,TRUE)</f>
        <v>F</v>
      </c>
      <c r="L5691">
        <f>VLOOKUP(A5691,Details!$A$1:$F$127,4,TRUE)</f>
        <v>24</v>
      </c>
      <c r="M5691" s="1" t="str">
        <f>VLOOKUP(A5691,Details!$A$1:$F$127,6,TRUE)</f>
        <v>NA</v>
      </c>
      <c r="N5691" s="1" t="str">
        <f>VLOOKUP(A5691,Details!$A$1:$F$127,5,TRUE)</f>
        <v>NA</v>
      </c>
      <c r="O5691" s="1" t="str">
        <f>VLOOKUP(A5691,Labels!$A$1:$B$127,2,TRUE)</f>
        <v>COPD</v>
      </c>
      <c r="P5691" s="1" t="str">
        <f>VLOOKUP(A5691,'Data Split'!$A$1:$B$921,2,TRUE)</f>
        <v>train</v>
      </c>
    </row>
    <row r="5692" spans="1:16" x14ac:dyDescent="0.3">
      <c r="A5692" s="1">
        <v>203</v>
      </c>
      <c r="B5692" s="1" t="s">
        <v>20</v>
      </c>
      <c r="C5692" s="1" t="s">
        <v>8</v>
      </c>
      <c r="D5692" s="1" t="s">
        <v>6</v>
      </c>
      <c r="E5692" s="1" t="s">
        <v>46</v>
      </c>
      <c r="F5692">
        <v>18.792000000000002</v>
      </c>
      <c r="G5692">
        <v>19.577000000000002</v>
      </c>
      <c r="H5692">
        <v>1</v>
      </c>
      <c r="I5692">
        <v>0</v>
      </c>
      <c r="J5692">
        <f>VLOOKUP(A5692,Details!$A$1:$F$127,2,TRUE)</f>
        <v>57</v>
      </c>
      <c r="K5692" t="str">
        <f>VLOOKUP(A5692,Details!$A$1:$F$127,3,TRUE)</f>
        <v>F</v>
      </c>
      <c r="L5692">
        <f>VLOOKUP(A5692,Details!$A$1:$F$127,4,TRUE)</f>
        <v>24</v>
      </c>
      <c r="M5692" s="1" t="str">
        <f>VLOOKUP(A5692,Details!$A$1:$F$127,6,TRUE)</f>
        <v>NA</v>
      </c>
      <c r="N5692" s="1" t="str">
        <f>VLOOKUP(A5692,Details!$A$1:$F$127,5,TRUE)</f>
        <v>NA</v>
      </c>
      <c r="O5692" s="1" t="str">
        <f>VLOOKUP(A5692,Labels!$A$1:$B$127,2,TRUE)</f>
        <v>COPD</v>
      </c>
      <c r="P5692" s="1" t="str">
        <f>VLOOKUP(A5692,'Data Split'!$A$1:$B$921,2,TRUE)</f>
        <v>train</v>
      </c>
    </row>
    <row r="5693" spans="1:16" x14ac:dyDescent="0.3">
      <c r="A5693" s="1">
        <v>203</v>
      </c>
      <c r="B5693" s="1" t="s">
        <v>20</v>
      </c>
      <c r="C5693" s="1" t="s">
        <v>9</v>
      </c>
      <c r="D5693" s="1" t="s">
        <v>6</v>
      </c>
      <c r="E5693" s="1" t="s">
        <v>46</v>
      </c>
      <c r="F5693">
        <v>0.41099999999999998</v>
      </c>
      <c r="G5693">
        <v>2.351</v>
      </c>
      <c r="H5693">
        <v>1</v>
      </c>
      <c r="I5693">
        <v>0</v>
      </c>
      <c r="J5693">
        <f>VLOOKUP(A5693,Details!$A$1:$F$127,2,TRUE)</f>
        <v>57</v>
      </c>
      <c r="K5693" t="str">
        <f>VLOOKUP(A5693,Details!$A$1:$F$127,3,TRUE)</f>
        <v>F</v>
      </c>
      <c r="L5693">
        <f>VLOOKUP(A5693,Details!$A$1:$F$127,4,TRUE)</f>
        <v>24</v>
      </c>
      <c r="M5693" s="1" t="str">
        <f>VLOOKUP(A5693,Details!$A$1:$F$127,6,TRUE)</f>
        <v>NA</v>
      </c>
      <c r="N5693" s="1" t="str">
        <f>VLOOKUP(A5693,Details!$A$1:$F$127,5,TRUE)</f>
        <v>NA</v>
      </c>
      <c r="O5693" s="1" t="str">
        <f>VLOOKUP(A5693,Labels!$A$1:$B$127,2,TRUE)</f>
        <v>COPD</v>
      </c>
      <c r="P5693" s="1" t="str">
        <f>VLOOKUP(A5693,'Data Split'!$A$1:$B$921,2,TRUE)</f>
        <v>train</v>
      </c>
    </row>
    <row r="5694" spans="1:16" x14ac:dyDescent="0.3">
      <c r="A5694" s="1">
        <v>203</v>
      </c>
      <c r="B5694" s="1" t="s">
        <v>20</v>
      </c>
      <c r="C5694" s="1" t="s">
        <v>9</v>
      </c>
      <c r="D5694" s="1" t="s">
        <v>6</v>
      </c>
      <c r="E5694" s="1" t="s">
        <v>46</v>
      </c>
      <c r="F5694">
        <v>2.351</v>
      </c>
      <c r="G5694">
        <v>4.327</v>
      </c>
      <c r="H5694">
        <v>1</v>
      </c>
      <c r="I5694">
        <v>0</v>
      </c>
      <c r="J5694">
        <f>VLOOKUP(A5694,Details!$A$1:$F$127,2,TRUE)</f>
        <v>57</v>
      </c>
      <c r="K5694" t="str">
        <f>VLOOKUP(A5694,Details!$A$1:$F$127,3,TRUE)</f>
        <v>F</v>
      </c>
      <c r="L5694">
        <f>VLOOKUP(A5694,Details!$A$1:$F$127,4,TRUE)</f>
        <v>24</v>
      </c>
      <c r="M5694" s="1" t="str">
        <f>VLOOKUP(A5694,Details!$A$1:$F$127,6,TRUE)</f>
        <v>NA</v>
      </c>
      <c r="N5694" s="1" t="str">
        <f>VLOOKUP(A5694,Details!$A$1:$F$127,5,TRUE)</f>
        <v>NA</v>
      </c>
      <c r="O5694" s="1" t="str">
        <f>VLOOKUP(A5694,Labels!$A$1:$B$127,2,TRUE)</f>
        <v>COPD</v>
      </c>
      <c r="P5694" s="1" t="str">
        <f>VLOOKUP(A5694,'Data Split'!$A$1:$B$921,2,TRUE)</f>
        <v>train</v>
      </c>
    </row>
    <row r="5695" spans="1:16" x14ac:dyDescent="0.3">
      <c r="A5695" s="1">
        <v>203</v>
      </c>
      <c r="B5695" s="1" t="s">
        <v>20</v>
      </c>
      <c r="C5695" s="1" t="s">
        <v>9</v>
      </c>
      <c r="D5695" s="1" t="s">
        <v>6</v>
      </c>
      <c r="E5695" s="1" t="s">
        <v>46</v>
      </c>
      <c r="F5695">
        <v>4.327</v>
      </c>
      <c r="G5695">
        <v>6.4820000000000002</v>
      </c>
      <c r="H5695">
        <v>1</v>
      </c>
      <c r="I5695">
        <v>0</v>
      </c>
      <c r="J5695">
        <f>VLOOKUP(A5695,Details!$A$1:$F$127,2,TRUE)</f>
        <v>57</v>
      </c>
      <c r="K5695" t="str">
        <f>VLOOKUP(A5695,Details!$A$1:$F$127,3,TRUE)</f>
        <v>F</v>
      </c>
      <c r="L5695">
        <f>VLOOKUP(A5695,Details!$A$1:$F$127,4,TRUE)</f>
        <v>24</v>
      </c>
      <c r="M5695" s="1" t="str">
        <f>VLOOKUP(A5695,Details!$A$1:$F$127,6,TRUE)</f>
        <v>NA</v>
      </c>
      <c r="N5695" s="1" t="str">
        <f>VLOOKUP(A5695,Details!$A$1:$F$127,5,TRUE)</f>
        <v>NA</v>
      </c>
      <c r="O5695" s="1" t="str">
        <f>VLOOKUP(A5695,Labels!$A$1:$B$127,2,TRUE)</f>
        <v>COPD</v>
      </c>
      <c r="P5695" s="1" t="str">
        <f>VLOOKUP(A5695,'Data Split'!$A$1:$B$921,2,TRUE)</f>
        <v>train</v>
      </c>
    </row>
    <row r="5696" spans="1:16" x14ac:dyDescent="0.3">
      <c r="A5696" s="1">
        <v>203</v>
      </c>
      <c r="B5696" s="1" t="s">
        <v>20</v>
      </c>
      <c r="C5696" s="1" t="s">
        <v>9</v>
      </c>
      <c r="D5696" s="1" t="s">
        <v>6</v>
      </c>
      <c r="E5696" s="1" t="s">
        <v>46</v>
      </c>
      <c r="F5696">
        <v>6.4820000000000002</v>
      </c>
      <c r="G5696">
        <v>8.4700000000000006</v>
      </c>
      <c r="H5696">
        <v>0</v>
      </c>
      <c r="I5696">
        <v>0</v>
      </c>
      <c r="J5696">
        <f>VLOOKUP(A5696,Details!$A$1:$F$127,2,TRUE)</f>
        <v>57</v>
      </c>
      <c r="K5696" t="str">
        <f>VLOOKUP(A5696,Details!$A$1:$F$127,3,TRUE)</f>
        <v>F</v>
      </c>
      <c r="L5696">
        <f>VLOOKUP(A5696,Details!$A$1:$F$127,4,TRUE)</f>
        <v>24</v>
      </c>
      <c r="M5696" s="1" t="str">
        <f>VLOOKUP(A5696,Details!$A$1:$F$127,6,TRUE)</f>
        <v>NA</v>
      </c>
      <c r="N5696" s="1" t="str">
        <f>VLOOKUP(A5696,Details!$A$1:$F$127,5,TRUE)</f>
        <v>NA</v>
      </c>
      <c r="O5696" s="1" t="str">
        <f>VLOOKUP(A5696,Labels!$A$1:$B$127,2,TRUE)</f>
        <v>COPD</v>
      </c>
      <c r="P5696" s="1" t="str">
        <f>VLOOKUP(A5696,'Data Split'!$A$1:$B$921,2,TRUE)</f>
        <v>train</v>
      </c>
    </row>
    <row r="5697" spans="1:16" x14ac:dyDescent="0.3">
      <c r="A5697" s="1">
        <v>203</v>
      </c>
      <c r="B5697" s="1" t="s">
        <v>20</v>
      </c>
      <c r="C5697" s="1" t="s">
        <v>9</v>
      </c>
      <c r="D5697" s="1" t="s">
        <v>6</v>
      </c>
      <c r="E5697" s="1" t="s">
        <v>46</v>
      </c>
      <c r="F5697">
        <v>8.4700000000000006</v>
      </c>
      <c r="G5697">
        <v>10.566000000000001</v>
      </c>
      <c r="H5697">
        <v>1</v>
      </c>
      <c r="I5697">
        <v>0</v>
      </c>
      <c r="J5697">
        <f>VLOOKUP(A5697,Details!$A$1:$F$127,2,TRUE)</f>
        <v>57</v>
      </c>
      <c r="K5697" t="str">
        <f>VLOOKUP(A5697,Details!$A$1:$F$127,3,TRUE)</f>
        <v>F</v>
      </c>
      <c r="L5697">
        <f>VLOOKUP(A5697,Details!$A$1:$F$127,4,TRUE)</f>
        <v>24</v>
      </c>
      <c r="M5697" s="1" t="str">
        <f>VLOOKUP(A5697,Details!$A$1:$F$127,6,TRUE)</f>
        <v>NA</v>
      </c>
      <c r="N5697" s="1" t="str">
        <f>VLOOKUP(A5697,Details!$A$1:$F$127,5,TRUE)</f>
        <v>NA</v>
      </c>
      <c r="O5697" s="1" t="str">
        <f>VLOOKUP(A5697,Labels!$A$1:$B$127,2,TRUE)</f>
        <v>COPD</v>
      </c>
      <c r="P5697" s="1" t="str">
        <f>VLOOKUP(A5697,'Data Split'!$A$1:$B$921,2,TRUE)</f>
        <v>train</v>
      </c>
    </row>
    <row r="5698" spans="1:16" x14ac:dyDescent="0.3">
      <c r="A5698" s="1">
        <v>203</v>
      </c>
      <c r="B5698" s="1" t="s">
        <v>20</v>
      </c>
      <c r="C5698" s="1" t="s">
        <v>9</v>
      </c>
      <c r="D5698" s="1" t="s">
        <v>6</v>
      </c>
      <c r="E5698" s="1" t="s">
        <v>46</v>
      </c>
      <c r="F5698">
        <v>10.566000000000001</v>
      </c>
      <c r="G5698">
        <v>12.554</v>
      </c>
      <c r="H5698">
        <v>1</v>
      </c>
      <c r="I5698">
        <v>0</v>
      </c>
      <c r="J5698">
        <f>VLOOKUP(A5698,Details!$A$1:$F$127,2,TRUE)</f>
        <v>57</v>
      </c>
      <c r="K5698" t="str">
        <f>VLOOKUP(A5698,Details!$A$1:$F$127,3,TRUE)</f>
        <v>F</v>
      </c>
      <c r="L5698">
        <f>VLOOKUP(A5698,Details!$A$1:$F$127,4,TRUE)</f>
        <v>24</v>
      </c>
      <c r="M5698" s="1" t="str">
        <f>VLOOKUP(A5698,Details!$A$1:$F$127,6,TRUE)</f>
        <v>NA</v>
      </c>
      <c r="N5698" s="1" t="str">
        <f>VLOOKUP(A5698,Details!$A$1:$F$127,5,TRUE)</f>
        <v>NA</v>
      </c>
      <c r="O5698" s="1" t="str">
        <f>VLOOKUP(A5698,Labels!$A$1:$B$127,2,TRUE)</f>
        <v>COPD</v>
      </c>
      <c r="P5698" s="1" t="str">
        <f>VLOOKUP(A5698,'Data Split'!$A$1:$B$921,2,TRUE)</f>
        <v>train</v>
      </c>
    </row>
    <row r="5699" spans="1:16" x14ac:dyDescent="0.3">
      <c r="A5699" s="1">
        <v>203</v>
      </c>
      <c r="B5699" s="1" t="s">
        <v>20</v>
      </c>
      <c r="C5699" s="1" t="s">
        <v>9</v>
      </c>
      <c r="D5699" s="1" t="s">
        <v>6</v>
      </c>
      <c r="E5699" s="1" t="s">
        <v>46</v>
      </c>
      <c r="F5699">
        <v>12.554</v>
      </c>
      <c r="G5699">
        <v>14.673</v>
      </c>
      <c r="H5699">
        <v>1</v>
      </c>
      <c r="I5699">
        <v>0</v>
      </c>
      <c r="J5699">
        <f>VLOOKUP(A5699,Details!$A$1:$F$127,2,TRUE)</f>
        <v>57</v>
      </c>
      <c r="K5699" t="str">
        <f>VLOOKUP(A5699,Details!$A$1:$F$127,3,TRUE)</f>
        <v>F</v>
      </c>
      <c r="L5699">
        <f>VLOOKUP(A5699,Details!$A$1:$F$127,4,TRUE)</f>
        <v>24</v>
      </c>
      <c r="M5699" s="1" t="str">
        <f>VLOOKUP(A5699,Details!$A$1:$F$127,6,TRUE)</f>
        <v>NA</v>
      </c>
      <c r="N5699" s="1" t="str">
        <f>VLOOKUP(A5699,Details!$A$1:$F$127,5,TRUE)</f>
        <v>NA</v>
      </c>
      <c r="O5699" s="1" t="str">
        <f>VLOOKUP(A5699,Labels!$A$1:$B$127,2,TRUE)</f>
        <v>COPD</v>
      </c>
      <c r="P5699" s="1" t="str">
        <f>VLOOKUP(A5699,'Data Split'!$A$1:$B$921,2,TRUE)</f>
        <v>train</v>
      </c>
    </row>
    <row r="5700" spans="1:16" x14ac:dyDescent="0.3">
      <c r="A5700" s="1">
        <v>203</v>
      </c>
      <c r="B5700" s="1" t="s">
        <v>20</v>
      </c>
      <c r="C5700" s="1" t="s">
        <v>9</v>
      </c>
      <c r="D5700" s="1" t="s">
        <v>6</v>
      </c>
      <c r="E5700" s="1" t="s">
        <v>46</v>
      </c>
      <c r="F5700">
        <v>14.673</v>
      </c>
      <c r="G5700">
        <v>16.792000000000002</v>
      </c>
      <c r="H5700">
        <v>1</v>
      </c>
      <c r="I5700">
        <v>0</v>
      </c>
      <c r="J5700">
        <f>VLOOKUP(A5700,Details!$A$1:$F$127,2,TRUE)</f>
        <v>57</v>
      </c>
      <c r="K5700" t="str">
        <f>VLOOKUP(A5700,Details!$A$1:$F$127,3,TRUE)</f>
        <v>F</v>
      </c>
      <c r="L5700">
        <f>VLOOKUP(A5700,Details!$A$1:$F$127,4,TRUE)</f>
        <v>24</v>
      </c>
      <c r="M5700" s="1" t="str">
        <f>VLOOKUP(A5700,Details!$A$1:$F$127,6,TRUE)</f>
        <v>NA</v>
      </c>
      <c r="N5700" s="1" t="str">
        <f>VLOOKUP(A5700,Details!$A$1:$F$127,5,TRUE)</f>
        <v>NA</v>
      </c>
      <c r="O5700" s="1" t="str">
        <f>VLOOKUP(A5700,Labels!$A$1:$B$127,2,TRUE)</f>
        <v>COPD</v>
      </c>
      <c r="P5700" s="1" t="str">
        <f>VLOOKUP(A5700,'Data Split'!$A$1:$B$921,2,TRUE)</f>
        <v>train</v>
      </c>
    </row>
    <row r="5701" spans="1:16" x14ac:dyDescent="0.3">
      <c r="A5701" s="1">
        <v>203</v>
      </c>
      <c r="B5701" s="1" t="s">
        <v>20</v>
      </c>
      <c r="C5701" s="1" t="s">
        <v>9</v>
      </c>
      <c r="D5701" s="1" t="s">
        <v>6</v>
      </c>
      <c r="E5701" s="1" t="s">
        <v>46</v>
      </c>
      <c r="F5701">
        <v>16.792000000000002</v>
      </c>
      <c r="G5701">
        <v>18.792000000000002</v>
      </c>
      <c r="H5701">
        <v>1</v>
      </c>
      <c r="I5701">
        <v>0</v>
      </c>
      <c r="J5701">
        <f>VLOOKUP(A5701,Details!$A$1:$F$127,2,TRUE)</f>
        <v>57</v>
      </c>
      <c r="K5701" t="str">
        <f>VLOOKUP(A5701,Details!$A$1:$F$127,3,TRUE)</f>
        <v>F</v>
      </c>
      <c r="L5701">
        <f>VLOOKUP(A5701,Details!$A$1:$F$127,4,TRUE)</f>
        <v>24</v>
      </c>
      <c r="M5701" s="1" t="str">
        <f>VLOOKUP(A5701,Details!$A$1:$F$127,6,TRUE)</f>
        <v>NA</v>
      </c>
      <c r="N5701" s="1" t="str">
        <f>VLOOKUP(A5701,Details!$A$1:$F$127,5,TRUE)</f>
        <v>NA</v>
      </c>
      <c r="O5701" s="1" t="str">
        <f>VLOOKUP(A5701,Labels!$A$1:$B$127,2,TRUE)</f>
        <v>COPD</v>
      </c>
      <c r="P5701" s="1" t="str">
        <f>VLOOKUP(A5701,'Data Split'!$A$1:$B$921,2,TRUE)</f>
        <v>train</v>
      </c>
    </row>
    <row r="5702" spans="1:16" x14ac:dyDescent="0.3">
      <c r="A5702" s="1">
        <v>203</v>
      </c>
      <c r="B5702" s="1" t="s">
        <v>20</v>
      </c>
      <c r="C5702" s="1" t="s">
        <v>9</v>
      </c>
      <c r="D5702" s="1" t="s">
        <v>6</v>
      </c>
      <c r="E5702" s="1" t="s">
        <v>46</v>
      </c>
      <c r="F5702">
        <v>18.792000000000002</v>
      </c>
      <c r="G5702">
        <v>19.577000000000002</v>
      </c>
      <c r="H5702">
        <v>0</v>
      </c>
      <c r="I5702">
        <v>0</v>
      </c>
      <c r="J5702">
        <f>VLOOKUP(A5702,Details!$A$1:$F$127,2,TRUE)</f>
        <v>57</v>
      </c>
      <c r="K5702" t="str">
        <f>VLOOKUP(A5702,Details!$A$1:$F$127,3,TRUE)</f>
        <v>F</v>
      </c>
      <c r="L5702">
        <f>VLOOKUP(A5702,Details!$A$1:$F$127,4,TRUE)</f>
        <v>24</v>
      </c>
      <c r="M5702" s="1" t="str">
        <f>VLOOKUP(A5702,Details!$A$1:$F$127,6,TRUE)</f>
        <v>NA</v>
      </c>
      <c r="N5702" s="1" t="str">
        <f>VLOOKUP(A5702,Details!$A$1:$F$127,5,TRUE)</f>
        <v>NA</v>
      </c>
      <c r="O5702" s="1" t="str">
        <f>VLOOKUP(A5702,Labels!$A$1:$B$127,2,TRUE)</f>
        <v>COPD</v>
      </c>
      <c r="P5702" s="1" t="str">
        <f>VLOOKUP(A5702,'Data Split'!$A$1:$B$921,2,TRUE)</f>
        <v>train</v>
      </c>
    </row>
    <row r="5703" spans="1:16" x14ac:dyDescent="0.3">
      <c r="A5703" s="1">
        <v>203</v>
      </c>
      <c r="B5703" s="1" t="s">
        <v>20</v>
      </c>
      <c r="C5703" s="1" t="s">
        <v>3</v>
      </c>
      <c r="D5703" s="1" t="s">
        <v>6</v>
      </c>
      <c r="E5703" s="1" t="s">
        <v>46</v>
      </c>
      <c r="F5703">
        <v>0.41099999999999998</v>
      </c>
      <c r="G5703">
        <v>2.351</v>
      </c>
      <c r="H5703">
        <v>0</v>
      </c>
      <c r="I5703">
        <v>0</v>
      </c>
      <c r="J5703">
        <f>VLOOKUP(A5703,Details!$A$1:$F$127,2,TRUE)</f>
        <v>57</v>
      </c>
      <c r="K5703" t="str">
        <f>VLOOKUP(A5703,Details!$A$1:$F$127,3,TRUE)</f>
        <v>F</v>
      </c>
      <c r="L5703">
        <f>VLOOKUP(A5703,Details!$A$1:$F$127,4,TRUE)</f>
        <v>24</v>
      </c>
      <c r="M5703" s="1" t="str">
        <f>VLOOKUP(A5703,Details!$A$1:$F$127,6,TRUE)</f>
        <v>NA</v>
      </c>
      <c r="N5703" s="1" t="str">
        <f>VLOOKUP(A5703,Details!$A$1:$F$127,5,TRUE)</f>
        <v>NA</v>
      </c>
      <c r="O5703" s="1" t="str">
        <f>VLOOKUP(A5703,Labels!$A$1:$B$127,2,TRUE)</f>
        <v>COPD</v>
      </c>
      <c r="P5703" s="1" t="str">
        <f>VLOOKUP(A5703,'Data Split'!$A$1:$B$921,2,TRUE)</f>
        <v>train</v>
      </c>
    </row>
    <row r="5704" spans="1:16" x14ac:dyDescent="0.3">
      <c r="A5704" s="1">
        <v>203</v>
      </c>
      <c r="B5704" s="1" t="s">
        <v>20</v>
      </c>
      <c r="C5704" s="1" t="s">
        <v>3</v>
      </c>
      <c r="D5704" s="1" t="s">
        <v>6</v>
      </c>
      <c r="E5704" s="1" t="s">
        <v>46</v>
      </c>
      <c r="F5704">
        <v>2.351</v>
      </c>
      <c r="G5704">
        <v>4.327</v>
      </c>
      <c r="H5704">
        <v>1</v>
      </c>
      <c r="I5704">
        <v>0</v>
      </c>
      <c r="J5704">
        <f>VLOOKUP(A5704,Details!$A$1:$F$127,2,TRUE)</f>
        <v>57</v>
      </c>
      <c r="K5704" t="str">
        <f>VLOOKUP(A5704,Details!$A$1:$F$127,3,TRUE)</f>
        <v>F</v>
      </c>
      <c r="L5704">
        <f>VLOOKUP(A5704,Details!$A$1:$F$127,4,TRUE)</f>
        <v>24</v>
      </c>
      <c r="M5704" s="1" t="str">
        <f>VLOOKUP(A5704,Details!$A$1:$F$127,6,TRUE)</f>
        <v>NA</v>
      </c>
      <c r="N5704" s="1" t="str">
        <f>VLOOKUP(A5704,Details!$A$1:$F$127,5,TRUE)</f>
        <v>NA</v>
      </c>
      <c r="O5704" s="1" t="str">
        <f>VLOOKUP(A5704,Labels!$A$1:$B$127,2,TRUE)</f>
        <v>COPD</v>
      </c>
      <c r="P5704" s="1" t="str">
        <f>VLOOKUP(A5704,'Data Split'!$A$1:$B$921,2,TRUE)</f>
        <v>train</v>
      </c>
    </row>
    <row r="5705" spans="1:16" x14ac:dyDescent="0.3">
      <c r="A5705" s="1">
        <v>203</v>
      </c>
      <c r="B5705" s="1" t="s">
        <v>20</v>
      </c>
      <c r="C5705" s="1" t="s">
        <v>3</v>
      </c>
      <c r="D5705" s="1" t="s">
        <v>6</v>
      </c>
      <c r="E5705" s="1" t="s">
        <v>46</v>
      </c>
      <c r="F5705">
        <v>4.327</v>
      </c>
      <c r="G5705">
        <v>6.4820000000000002</v>
      </c>
      <c r="H5705">
        <v>0</v>
      </c>
      <c r="I5705">
        <v>0</v>
      </c>
      <c r="J5705">
        <f>VLOOKUP(A5705,Details!$A$1:$F$127,2,TRUE)</f>
        <v>57</v>
      </c>
      <c r="K5705" t="str">
        <f>VLOOKUP(A5705,Details!$A$1:$F$127,3,TRUE)</f>
        <v>F</v>
      </c>
      <c r="L5705">
        <f>VLOOKUP(A5705,Details!$A$1:$F$127,4,TRUE)</f>
        <v>24</v>
      </c>
      <c r="M5705" s="1" t="str">
        <f>VLOOKUP(A5705,Details!$A$1:$F$127,6,TRUE)</f>
        <v>NA</v>
      </c>
      <c r="N5705" s="1" t="str">
        <f>VLOOKUP(A5705,Details!$A$1:$F$127,5,TRUE)</f>
        <v>NA</v>
      </c>
      <c r="O5705" s="1" t="str">
        <f>VLOOKUP(A5705,Labels!$A$1:$B$127,2,TRUE)</f>
        <v>COPD</v>
      </c>
      <c r="P5705" s="1" t="str">
        <f>VLOOKUP(A5705,'Data Split'!$A$1:$B$921,2,TRUE)</f>
        <v>train</v>
      </c>
    </row>
    <row r="5706" spans="1:16" x14ac:dyDescent="0.3">
      <c r="A5706" s="1">
        <v>203</v>
      </c>
      <c r="B5706" s="1" t="s">
        <v>20</v>
      </c>
      <c r="C5706" s="1" t="s">
        <v>3</v>
      </c>
      <c r="D5706" s="1" t="s">
        <v>6</v>
      </c>
      <c r="E5706" s="1" t="s">
        <v>46</v>
      </c>
      <c r="F5706">
        <v>6.4820000000000002</v>
      </c>
      <c r="G5706">
        <v>8.4700000000000006</v>
      </c>
      <c r="H5706">
        <v>0</v>
      </c>
      <c r="I5706">
        <v>0</v>
      </c>
      <c r="J5706">
        <f>VLOOKUP(A5706,Details!$A$1:$F$127,2,TRUE)</f>
        <v>57</v>
      </c>
      <c r="K5706" t="str">
        <f>VLOOKUP(A5706,Details!$A$1:$F$127,3,TRUE)</f>
        <v>F</v>
      </c>
      <c r="L5706">
        <f>VLOOKUP(A5706,Details!$A$1:$F$127,4,TRUE)</f>
        <v>24</v>
      </c>
      <c r="M5706" s="1" t="str">
        <f>VLOOKUP(A5706,Details!$A$1:$F$127,6,TRUE)</f>
        <v>NA</v>
      </c>
      <c r="N5706" s="1" t="str">
        <f>VLOOKUP(A5706,Details!$A$1:$F$127,5,TRUE)</f>
        <v>NA</v>
      </c>
      <c r="O5706" s="1" t="str">
        <f>VLOOKUP(A5706,Labels!$A$1:$B$127,2,TRUE)</f>
        <v>COPD</v>
      </c>
      <c r="P5706" s="1" t="str">
        <f>VLOOKUP(A5706,'Data Split'!$A$1:$B$921,2,TRUE)</f>
        <v>train</v>
      </c>
    </row>
    <row r="5707" spans="1:16" x14ac:dyDescent="0.3">
      <c r="A5707" s="1">
        <v>203</v>
      </c>
      <c r="B5707" s="1" t="s">
        <v>20</v>
      </c>
      <c r="C5707" s="1" t="s">
        <v>3</v>
      </c>
      <c r="D5707" s="1" t="s">
        <v>6</v>
      </c>
      <c r="E5707" s="1" t="s">
        <v>46</v>
      </c>
      <c r="F5707">
        <v>8.4700000000000006</v>
      </c>
      <c r="G5707">
        <v>10.566000000000001</v>
      </c>
      <c r="H5707">
        <v>0</v>
      </c>
      <c r="I5707">
        <v>0</v>
      </c>
      <c r="J5707">
        <f>VLOOKUP(A5707,Details!$A$1:$F$127,2,TRUE)</f>
        <v>57</v>
      </c>
      <c r="K5707" t="str">
        <f>VLOOKUP(A5707,Details!$A$1:$F$127,3,TRUE)</f>
        <v>F</v>
      </c>
      <c r="L5707">
        <f>VLOOKUP(A5707,Details!$A$1:$F$127,4,TRUE)</f>
        <v>24</v>
      </c>
      <c r="M5707" s="1" t="str">
        <f>VLOOKUP(A5707,Details!$A$1:$F$127,6,TRUE)</f>
        <v>NA</v>
      </c>
      <c r="N5707" s="1" t="str">
        <f>VLOOKUP(A5707,Details!$A$1:$F$127,5,TRUE)</f>
        <v>NA</v>
      </c>
      <c r="O5707" s="1" t="str">
        <f>VLOOKUP(A5707,Labels!$A$1:$B$127,2,TRUE)</f>
        <v>COPD</v>
      </c>
      <c r="P5707" s="1" t="str">
        <f>VLOOKUP(A5707,'Data Split'!$A$1:$B$921,2,TRUE)</f>
        <v>train</v>
      </c>
    </row>
    <row r="5708" spans="1:16" x14ac:dyDescent="0.3">
      <c r="A5708" s="1">
        <v>203</v>
      </c>
      <c r="B5708" s="1" t="s">
        <v>20</v>
      </c>
      <c r="C5708" s="1" t="s">
        <v>3</v>
      </c>
      <c r="D5708" s="1" t="s">
        <v>6</v>
      </c>
      <c r="E5708" s="1" t="s">
        <v>46</v>
      </c>
      <c r="F5708">
        <v>10.566000000000001</v>
      </c>
      <c r="G5708">
        <v>12.554</v>
      </c>
      <c r="H5708">
        <v>0</v>
      </c>
      <c r="I5708">
        <v>0</v>
      </c>
      <c r="J5708">
        <f>VLOOKUP(A5708,Details!$A$1:$F$127,2,TRUE)</f>
        <v>57</v>
      </c>
      <c r="K5708" t="str">
        <f>VLOOKUP(A5708,Details!$A$1:$F$127,3,TRUE)</f>
        <v>F</v>
      </c>
      <c r="L5708">
        <f>VLOOKUP(A5708,Details!$A$1:$F$127,4,TRUE)</f>
        <v>24</v>
      </c>
      <c r="M5708" s="1" t="str">
        <f>VLOOKUP(A5708,Details!$A$1:$F$127,6,TRUE)</f>
        <v>NA</v>
      </c>
      <c r="N5708" s="1" t="str">
        <f>VLOOKUP(A5708,Details!$A$1:$F$127,5,TRUE)</f>
        <v>NA</v>
      </c>
      <c r="O5708" s="1" t="str">
        <f>VLOOKUP(A5708,Labels!$A$1:$B$127,2,TRUE)</f>
        <v>COPD</v>
      </c>
      <c r="P5708" s="1" t="str">
        <f>VLOOKUP(A5708,'Data Split'!$A$1:$B$921,2,TRUE)</f>
        <v>train</v>
      </c>
    </row>
    <row r="5709" spans="1:16" x14ac:dyDescent="0.3">
      <c r="A5709" s="1">
        <v>203</v>
      </c>
      <c r="B5709" s="1" t="s">
        <v>20</v>
      </c>
      <c r="C5709" s="1" t="s">
        <v>3</v>
      </c>
      <c r="D5709" s="1" t="s">
        <v>6</v>
      </c>
      <c r="E5709" s="1" t="s">
        <v>46</v>
      </c>
      <c r="F5709">
        <v>12.554</v>
      </c>
      <c r="G5709">
        <v>14.673</v>
      </c>
      <c r="H5709">
        <v>0</v>
      </c>
      <c r="I5709">
        <v>0</v>
      </c>
      <c r="J5709">
        <f>VLOOKUP(A5709,Details!$A$1:$F$127,2,TRUE)</f>
        <v>57</v>
      </c>
      <c r="K5709" t="str">
        <f>VLOOKUP(A5709,Details!$A$1:$F$127,3,TRUE)</f>
        <v>F</v>
      </c>
      <c r="L5709">
        <f>VLOOKUP(A5709,Details!$A$1:$F$127,4,TRUE)</f>
        <v>24</v>
      </c>
      <c r="M5709" s="1" t="str">
        <f>VLOOKUP(A5709,Details!$A$1:$F$127,6,TRUE)</f>
        <v>NA</v>
      </c>
      <c r="N5709" s="1" t="str">
        <f>VLOOKUP(A5709,Details!$A$1:$F$127,5,TRUE)</f>
        <v>NA</v>
      </c>
      <c r="O5709" s="1" t="str">
        <f>VLOOKUP(A5709,Labels!$A$1:$B$127,2,TRUE)</f>
        <v>COPD</v>
      </c>
      <c r="P5709" s="1" t="str">
        <f>VLOOKUP(A5709,'Data Split'!$A$1:$B$921,2,TRUE)</f>
        <v>train</v>
      </c>
    </row>
    <row r="5710" spans="1:16" x14ac:dyDescent="0.3">
      <c r="A5710" s="1">
        <v>203</v>
      </c>
      <c r="B5710" s="1" t="s">
        <v>20</v>
      </c>
      <c r="C5710" s="1" t="s">
        <v>3</v>
      </c>
      <c r="D5710" s="1" t="s">
        <v>6</v>
      </c>
      <c r="E5710" s="1" t="s">
        <v>46</v>
      </c>
      <c r="F5710">
        <v>14.673</v>
      </c>
      <c r="G5710">
        <v>16.792000000000002</v>
      </c>
      <c r="H5710">
        <v>1</v>
      </c>
      <c r="I5710">
        <v>0</v>
      </c>
      <c r="J5710">
        <f>VLOOKUP(A5710,Details!$A$1:$F$127,2,TRUE)</f>
        <v>57</v>
      </c>
      <c r="K5710" t="str">
        <f>VLOOKUP(A5710,Details!$A$1:$F$127,3,TRUE)</f>
        <v>F</v>
      </c>
      <c r="L5710">
        <f>VLOOKUP(A5710,Details!$A$1:$F$127,4,TRUE)</f>
        <v>24</v>
      </c>
      <c r="M5710" s="1" t="str">
        <f>VLOOKUP(A5710,Details!$A$1:$F$127,6,TRUE)</f>
        <v>NA</v>
      </c>
      <c r="N5710" s="1" t="str">
        <f>VLOOKUP(A5710,Details!$A$1:$F$127,5,TRUE)</f>
        <v>NA</v>
      </c>
      <c r="O5710" s="1" t="str">
        <f>VLOOKUP(A5710,Labels!$A$1:$B$127,2,TRUE)</f>
        <v>COPD</v>
      </c>
      <c r="P5710" s="1" t="str">
        <f>VLOOKUP(A5710,'Data Split'!$A$1:$B$921,2,TRUE)</f>
        <v>train</v>
      </c>
    </row>
    <row r="5711" spans="1:16" x14ac:dyDescent="0.3">
      <c r="A5711" s="1">
        <v>203</v>
      </c>
      <c r="B5711" s="1" t="s">
        <v>20</v>
      </c>
      <c r="C5711" s="1" t="s">
        <v>3</v>
      </c>
      <c r="D5711" s="1" t="s">
        <v>6</v>
      </c>
      <c r="E5711" s="1" t="s">
        <v>46</v>
      </c>
      <c r="F5711">
        <v>16.792000000000002</v>
      </c>
      <c r="G5711">
        <v>18.792000000000002</v>
      </c>
      <c r="H5711">
        <v>0</v>
      </c>
      <c r="I5711">
        <v>0</v>
      </c>
      <c r="J5711">
        <f>VLOOKUP(A5711,Details!$A$1:$F$127,2,TRUE)</f>
        <v>57</v>
      </c>
      <c r="K5711" t="str">
        <f>VLOOKUP(A5711,Details!$A$1:$F$127,3,TRUE)</f>
        <v>F</v>
      </c>
      <c r="L5711">
        <f>VLOOKUP(A5711,Details!$A$1:$F$127,4,TRUE)</f>
        <v>24</v>
      </c>
      <c r="M5711" s="1" t="str">
        <f>VLOOKUP(A5711,Details!$A$1:$F$127,6,TRUE)</f>
        <v>NA</v>
      </c>
      <c r="N5711" s="1" t="str">
        <f>VLOOKUP(A5711,Details!$A$1:$F$127,5,TRUE)</f>
        <v>NA</v>
      </c>
      <c r="O5711" s="1" t="str">
        <f>VLOOKUP(A5711,Labels!$A$1:$B$127,2,TRUE)</f>
        <v>COPD</v>
      </c>
      <c r="P5711" s="1" t="str">
        <f>VLOOKUP(A5711,'Data Split'!$A$1:$B$921,2,TRUE)</f>
        <v>train</v>
      </c>
    </row>
    <row r="5712" spans="1:16" x14ac:dyDescent="0.3">
      <c r="A5712" s="1">
        <v>203</v>
      </c>
      <c r="B5712" s="1" t="s">
        <v>20</v>
      </c>
      <c r="C5712" s="1" t="s">
        <v>3</v>
      </c>
      <c r="D5712" s="1" t="s">
        <v>6</v>
      </c>
      <c r="E5712" s="1" t="s">
        <v>46</v>
      </c>
      <c r="F5712">
        <v>18.792000000000002</v>
      </c>
      <c r="G5712">
        <v>19.577000000000002</v>
      </c>
      <c r="H5712">
        <v>0</v>
      </c>
      <c r="I5712">
        <v>0</v>
      </c>
      <c r="J5712">
        <f>VLOOKUP(A5712,Details!$A$1:$F$127,2,TRUE)</f>
        <v>57</v>
      </c>
      <c r="K5712" t="str">
        <f>VLOOKUP(A5712,Details!$A$1:$F$127,3,TRUE)</f>
        <v>F</v>
      </c>
      <c r="L5712">
        <f>VLOOKUP(A5712,Details!$A$1:$F$127,4,TRUE)</f>
        <v>24</v>
      </c>
      <c r="M5712" s="1" t="str">
        <f>VLOOKUP(A5712,Details!$A$1:$F$127,6,TRUE)</f>
        <v>NA</v>
      </c>
      <c r="N5712" s="1" t="str">
        <f>VLOOKUP(A5712,Details!$A$1:$F$127,5,TRUE)</f>
        <v>NA</v>
      </c>
      <c r="O5712" s="1" t="str">
        <f>VLOOKUP(A5712,Labels!$A$1:$B$127,2,TRUE)</f>
        <v>COPD</v>
      </c>
      <c r="P5712" s="1" t="str">
        <f>VLOOKUP(A5712,'Data Split'!$A$1:$B$921,2,TRUE)</f>
        <v>train</v>
      </c>
    </row>
    <row r="5713" spans="1:16" x14ac:dyDescent="0.3">
      <c r="A5713" s="1">
        <v>203</v>
      </c>
      <c r="B5713" s="1" t="s">
        <v>20</v>
      </c>
      <c r="C5713" s="1" t="s">
        <v>10</v>
      </c>
      <c r="D5713" s="1" t="s">
        <v>6</v>
      </c>
      <c r="E5713" s="1" t="s">
        <v>46</v>
      </c>
      <c r="F5713">
        <v>0.41099999999999998</v>
      </c>
      <c r="G5713">
        <v>2.351</v>
      </c>
      <c r="H5713">
        <v>0</v>
      </c>
      <c r="I5713">
        <v>0</v>
      </c>
      <c r="J5713">
        <f>VLOOKUP(A5713,Details!$A$1:$F$127,2,TRUE)</f>
        <v>57</v>
      </c>
      <c r="K5713" t="str">
        <f>VLOOKUP(A5713,Details!$A$1:$F$127,3,TRUE)</f>
        <v>F</v>
      </c>
      <c r="L5713">
        <f>VLOOKUP(A5713,Details!$A$1:$F$127,4,TRUE)</f>
        <v>24</v>
      </c>
      <c r="M5713" s="1" t="str">
        <f>VLOOKUP(A5713,Details!$A$1:$F$127,6,TRUE)</f>
        <v>NA</v>
      </c>
      <c r="N5713" s="1" t="str">
        <f>VLOOKUP(A5713,Details!$A$1:$F$127,5,TRUE)</f>
        <v>NA</v>
      </c>
      <c r="O5713" s="1" t="str">
        <f>VLOOKUP(A5713,Labels!$A$1:$B$127,2,TRUE)</f>
        <v>COPD</v>
      </c>
      <c r="P5713" s="1" t="str">
        <f>VLOOKUP(A5713,'Data Split'!$A$1:$B$921,2,TRUE)</f>
        <v>train</v>
      </c>
    </row>
    <row r="5714" spans="1:16" x14ac:dyDescent="0.3">
      <c r="A5714" s="1">
        <v>203</v>
      </c>
      <c r="B5714" s="1" t="s">
        <v>20</v>
      </c>
      <c r="C5714" s="1" t="s">
        <v>10</v>
      </c>
      <c r="D5714" s="1" t="s">
        <v>6</v>
      </c>
      <c r="E5714" s="1" t="s">
        <v>46</v>
      </c>
      <c r="F5714">
        <v>2.351</v>
      </c>
      <c r="G5714">
        <v>4.327</v>
      </c>
      <c r="H5714">
        <v>0</v>
      </c>
      <c r="I5714">
        <v>0</v>
      </c>
      <c r="J5714">
        <f>VLOOKUP(A5714,Details!$A$1:$F$127,2,TRUE)</f>
        <v>57</v>
      </c>
      <c r="K5714" t="str">
        <f>VLOOKUP(A5714,Details!$A$1:$F$127,3,TRUE)</f>
        <v>F</v>
      </c>
      <c r="L5714">
        <f>VLOOKUP(A5714,Details!$A$1:$F$127,4,TRUE)</f>
        <v>24</v>
      </c>
      <c r="M5714" s="1" t="str">
        <f>VLOOKUP(A5714,Details!$A$1:$F$127,6,TRUE)</f>
        <v>NA</v>
      </c>
      <c r="N5714" s="1" t="str">
        <f>VLOOKUP(A5714,Details!$A$1:$F$127,5,TRUE)</f>
        <v>NA</v>
      </c>
      <c r="O5714" s="1" t="str">
        <f>VLOOKUP(A5714,Labels!$A$1:$B$127,2,TRUE)</f>
        <v>COPD</v>
      </c>
      <c r="P5714" s="1" t="str">
        <f>VLOOKUP(A5714,'Data Split'!$A$1:$B$921,2,TRUE)</f>
        <v>train</v>
      </c>
    </row>
    <row r="5715" spans="1:16" x14ac:dyDescent="0.3">
      <c r="A5715" s="1">
        <v>203</v>
      </c>
      <c r="B5715" s="1" t="s">
        <v>20</v>
      </c>
      <c r="C5715" s="1" t="s">
        <v>10</v>
      </c>
      <c r="D5715" s="1" t="s">
        <v>6</v>
      </c>
      <c r="E5715" s="1" t="s">
        <v>46</v>
      </c>
      <c r="F5715">
        <v>4.327</v>
      </c>
      <c r="G5715">
        <v>6.4820000000000002</v>
      </c>
      <c r="H5715">
        <v>0</v>
      </c>
      <c r="I5715">
        <v>0</v>
      </c>
      <c r="J5715">
        <f>VLOOKUP(A5715,Details!$A$1:$F$127,2,TRUE)</f>
        <v>57</v>
      </c>
      <c r="K5715" t="str">
        <f>VLOOKUP(A5715,Details!$A$1:$F$127,3,TRUE)</f>
        <v>F</v>
      </c>
      <c r="L5715">
        <f>VLOOKUP(A5715,Details!$A$1:$F$127,4,TRUE)</f>
        <v>24</v>
      </c>
      <c r="M5715" s="1" t="str">
        <f>VLOOKUP(A5715,Details!$A$1:$F$127,6,TRUE)</f>
        <v>NA</v>
      </c>
      <c r="N5715" s="1" t="str">
        <f>VLOOKUP(A5715,Details!$A$1:$F$127,5,TRUE)</f>
        <v>NA</v>
      </c>
      <c r="O5715" s="1" t="str">
        <f>VLOOKUP(A5715,Labels!$A$1:$B$127,2,TRUE)</f>
        <v>COPD</v>
      </c>
      <c r="P5715" s="1" t="str">
        <f>VLOOKUP(A5715,'Data Split'!$A$1:$B$921,2,TRUE)</f>
        <v>train</v>
      </c>
    </row>
    <row r="5716" spans="1:16" x14ac:dyDescent="0.3">
      <c r="A5716" s="1">
        <v>203</v>
      </c>
      <c r="B5716" s="1" t="s">
        <v>20</v>
      </c>
      <c r="C5716" s="1" t="s">
        <v>10</v>
      </c>
      <c r="D5716" s="1" t="s">
        <v>6</v>
      </c>
      <c r="E5716" s="1" t="s">
        <v>46</v>
      </c>
      <c r="F5716">
        <v>6.4820000000000002</v>
      </c>
      <c r="G5716">
        <v>8.4700000000000006</v>
      </c>
      <c r="H5716">
        <v>0</v>
      </c>
      <c r="I5716">
        <v>0</v>
      </c>
      <c r="J5716">
        <f>VLOOKUP(A5716,Details!$A$1:$F$127,2,TRUE)</f>
        <v>57</v>
      </c>
      <c r="K5716" t="str">
        <f>VLOOKUP(A5716,Details!$A$1:$F$127,3,TRUE)</f>
        <v>F</v>
      </c>
      <c r="L5716">
        <f>VLOOKUP(A5716,Details!$A$1:$F$127,4,TRUE)</f>
        <v>24</v>
      </c>
      <c r="M5716" s="1" t="str">
        <f>VLOOKUP(A5716,Details!$A$1:$F$127,6,TRUE)</f>
        <v>NA</v>
      </c>
      <c r="N5716" s="1" t="str">
        <f>VLOOKUP(A5716,Details!$A$1:$F$127,5,TRUE)</f>
        <v>NA</v>
      </c>
      <c r="O5716" s="1" t="str">
        <f>VLOOKUP(A5716,Labels!$A$1:$B$127,2,TRUE)</f>
        <v>COPD</v>
      </c>
      <c r="P5716" s="1" t="str">
        <f>VLOOKUP(A5716,'Data Split'!$A$1:$B$921,2,TRUE)</f>
        <v>train</v>
      </c>
    </row>
    <row r="5717" spans="1:16" x14ac:dyDescent="0.3">
      <c r="A5717" s="1">
        <v>203</v>
      </c>
      <c r="B5717" s="1" t="s">
        <v>20</v>
      </c>
      <c r="C5717" s="1" t="s">
        <v>10</v>
      </c>
      <c r="D5717" s="1" t="s">
        <v>6</v>
      </c>
      <c r="E5717" s="1" t="s">
        <v>46</v>
      </c>
      <c r="F5717">
        <v>8.4700000000000006</v>
      </c>
      <c r="G5717">
        <v>10.566000000000001</v>
      </c>
      <c r="H5717">
        <v>0</v>
      </c>
      <c r="I5717">
        <v>1</v>
      </c>
      <c r="J5717">
        <f>VLOOKUP(A5717,Details!$A$1:$F$127,2,TRUE)</f>
        <v>57</v>
      </c>
      <c r="K5717" t="str">
        <f>VLOOKUP(A5717,Details!$A$1:$F$127,3,TRUE)</f>
        <v>F</v>
      </c>
      <c r="L5717">
        <f>VLOOKUP(A5717,Details!$A$1:$F$127,4,TRUE)</f>
        <v>24</v>
      </c>
      <c r="M5717" s="1" t="str">
        <f>VLOOKUP(A5717,Details!$A$1:$F$127,6,TRUE)</f>
        <v>NA</v>
      </c>
      <c r="N5717" s="1" t="str">
        <f>VLOOKUP(A5717,Details!$A$1:$F$127,5,TRUE)</f>
        <v>NA</v>
      </c>
      <c r="O5717" s="1" t="str">
        <f>VLOOKUP(A5717,Labels!$A$1:$B$127,2,TRUE)</f>
        <v>COPD</v>
      </c>
      <c r="P5717" s="1" t="str">
        <f>VLOOKUP(A5717,'Data Split'!$A$1:$B$921,2,TRUE)</f>
        <v>train</v>
      </c>
    </row>
    <row r="5718" spans="1:16" x14ac:dyDescent="0.3">
      <c r="A5718" s="1">
        <v>203</v>
      </c>
      <c r="B5718" s="1" t="s">
        <v>20</v>
      </c>
      <c r="C5718" s="1" t="s">
        <v>10</v>
      </c>
      <c r="D5718" s="1" t="s">
        <v>6</v>
      </c>
      <c r="E5718" s="1" t="s">
        <v>46</v>
      </c>
      <c r="F5718">
        <v>10.566000000000001</v>
      </c>
      <c r="G5718">
        <v>12.554</v>
      </c>
      <c r="H5718">
        <v>0</v>
      </c>
      <c r="I5718">
        <v>1</v>
      </c>
      <c r="J5718">
        <f>VLOOKUP(A5718,Details!$A$1:$F$127,2,TRUE)</f>
        <v>57</v>
      </c>
      <c r="K5718" t="str">
        <f>VLOOKUP(A5718,Details!$A$1:$F$127,3,TRUE)</f>
        <v>F</v>
      </c>
      <c r="L5718">
        <f>VLOOKUP(A5718,Details!$A$1:$F$127,4,TRUE)</f>
        <v>24</v>
      </c>
      <c r="M5718" s="1" t="str">
        <f>VLOOKUP(A5718,Details!$A$1:$F$127,6,TRUE)</f>
        <v>NA</v>
      </c>
      <c r="N5718" s="1" t="str">
        <f>VLOOKUP(A5718,Details!$A$1:$F$127,5,TRUE)</f>
        <v>NA</v>
      </c>
      <c r="O5718" s="1" t="str">
        <f>VLOOKUP(A5718,Labels!$A$1:$B$127,2,TRUE)</f>
        <v>COPD</v>
      </c>
      <c r="P5718" s="1" t="str">
        <f>VLOOKUP(A5718,'Data Split'!$A$1:$B$921,2,TRUE)</f>
        <v>train</v>
      </c>
    </row>
    <row r="5719" spans="1:16" x14ac:dyDescent="0.3">
      <c r="A5719" s="1">
        <v>203</v>
      </c>
      <c r="B5719" s="1" t="s">
        <v>20</v>
      </c>
      <c r="C5719" s="1" t="s">
        <v>10</v>
      </c>
      <c r="D5719" s="1" t="s">
        <v>6</v>
      </c>
      <c r="E5719" s="1" t="s">
        <v>46</v>
      </c>
      <c r="F5719">
        <v>12.554</v>
      </c>
      <c r="G5719">
        <v>14.673</v>
      </c>
      <c r="H5719">
        <v>0</v>
      </c>
      <c r="I5719">
        <v>0</v>
      </c>
      <c r="J5719">
        <f>VLOOKUP(A5719,Details!$A$1:$F$127,2,TRUE)</f>
        <v>57</v>
      </c>
      <c r="K5719" t="str">
        <f>VLOOKUP(A5719,Details!$A$1:$F$127,3,TRUE)</f>
        <v>F</v>
      </c>
      <c r="L5719">
        <f>VLOOKUP(A5719,Details!$A$1:$F$127,4,TRUE)</f>
        <v>24</v>
      </c>
      <c r="M5719" s="1" t="str">
        <f>VLOOKUP(A5719,Details!$A$1:$F$127,6,TRUE)</f>
        <v>NA</v>
      </c>
      <c r="N5719" s="1" t="str">
        <f>VLOOKUP(A5719,Details!$A$1:$F$127,5,TRUE)</f>
        <v>NA</v>
      </c>
      <c r="O5719" s="1" t="str">
        <f>VLOOKUP(A5719,Labels!$A$1:$B$127,2,TRUE)</f>
        <v>COPD</v>
      </c>
      <c r="P5719" s="1" t="str">
        <f>VLOOKUP(A5719,'Data Split'!$A$1:$B$921,2,TRUE)</f>
        <v>train</v>
      </c>
    </row>
    <row r="5720" spans="1:16" x14ac:dyDescent="0.3">
      <c r="A5720" s="1">
        <v>203</v>
      </c>
      <c r="B5720" s="1" t="s">
        <v>20</v>
      </c>
      <c r="C5720" s="1" t="s">
        <v>10</v>
      </c>
      <c r="D5720" s="1" t="s">
        <v>6</v>
      </c>
      <c r="E5720" s="1" t="s">
        <v>46</v>
      </c>
      <c r="F5720">
        <v>14.673</v>
      </c>
      <c r="G5720">
        <v>16.792000000000002</v>
      </c>
      <c r="H5720">
        <v>0</v>
      </c>
      <c r="I5720">
        <v>0</v>
      </c>
      <c r="J5720">
        <f>VLOOKUP(A5720,Details!$A$1:$F$127,2,TRUE)</f>
        <v>57</v>
      </c>
      <c r="K5720" t="str">
        <f>VLOOKUP(A5720,Details!$A$1:$F$127,3,TRUE)</f>
        <v>F</v>
      </c>
      <c r="L5720">
        <f>VLOOKUP(A5720,Details!$A$1:$F$127,4,TRUE)</f>
        <v>24</v>
      </c>
      <c r="M5720" s="1" t="str">
        <f>VLOOKUP(A5720,Details!$A$1:$F$127,6,TRUE)</f>
        <v>NA</v>
      </c>
      <c r="N5720" s="1" t="str">
        <f>VLOOKUP(A5720,Details!$A$1:$F$127,5,TRUE)</f>
        <v>NA</v>
      </c>
      <c r="O5720" s="1" t="str">
        <f>VLOOKUP(A5720,Labels!$A$1:$B$127,2,TRUE)</f>
        <v>COPD</v>
      </c>
      <c r="P5720" s="1" t="str">
        <f>VLOOKUP(A5720,'Data Split'!$A$1:$B$921,2,TRUE)</f>
        <v>train</v>
      </c>
    </row>
    <row r="5721" spans="1:16" x14ac:dyDescent="0.3">
      <c r="A5721" s="1">
        <v>203</v>
      </c>
      <c r="B5721" s="1" t="s">
        <v>20</v>
      </c>
      <c r="C5721" s="1" t="s">
        <v>10</v>
      </c>
      <c r="D5721" s="1" t="s">
        <v>6</v>
      </c>
      <c r="E5721" s="1" t="s">
        <v>46</v>
      </c>
      <c r="F5721">
        <v>16.792000000000002</v>
      </c>
      <c r="G5721">
        <v>18.792000000000002</v>
      </c>
      <c r="H5721">
        <v>0</v>
      </c>
      <c r="I5721">
        <v>0</v>
      </c>
      <c r="J5721">
        <f>VLOOKUP(A5721,Details!$A$1:$F$127,2,TRUE)</f>
        <v>57</v>
      </c>
      <c r="K5721" t="str">
        <f>VLOOKUP(A5721,Details!$A$1:$F$127,3,TRUE)</f>
        <v>F</v>
      </c>
      <c r="L5721">
        <f>VLOOKUP(A5721,Details!$A$1:$F$127,4,TRUE)</f>
        <v>24</v>
      </c>
      <c r="M5721" s="1" t="str">
        <f>VLOOKUP(A5721,Details!$A$1:$F$127,6,TRUE)</f>
        <v>NA</v>
      </c>
      <c r="N5721" s="1" t="str">
        <f>VLOOKUP(A5721,Details!$A$1:$F$127,5,TRUE)</f>
        <v>NA</v>
      </c>
      <c r="O5721" s="1" t="str">
        <f>VLOOKUP(A5721,Labels!$A$1:$B$127,2,TRUE)</f>
        <v>COPD</v>
      </c>
      <c r="P5721" s="1" t="str">
        <f>VLOOKUP(A5721,'Data Split'!$A$1:$B$921,2,TRUE)</f>
        <v>train</v>
      </c>
    </row>
    <row r="5722" spans="1:16" x14ac:dyDescent="0.3">
      <c r="A5722" s="1">
        <v>203</v>
      </c>
      <c r="B5722" s="1" t="s">
        <v>20</v>
      </c>
      <c r="C5722" s="1" t="s">
        <v>10</v>
      </c>
      <c r="D5722" s="1" t="s">
        <v>6</v>
      </c>
      <c r="E5722" s="1" t="s">
        <v>46</v>
      </c>
      <c r="F5722">
        <v>18.792000000000002</v>
      </c>
      <c r="G5722">
        <v>19.577000000000002</v>
      </c>
      <c r="H5722">
        <v>0</v>
      </c>
      <c r="I5722">
        <v>0</v>
      </c>
      <c r="J5722">
        <f>VLOOKUP(A5722,Details!$A$1:$F$127,2,TRUE)</f>
        <v>57</v>
      </c>
      <c r="K5722" t="str">
        <f>VLOOKUP(A5722,Details!$A$1:$F$127,3,TRUE)</f>
        <v>F</v>
      </c>
      <c r="L5722">
        <f>VLOOKUP(A5722,Details!$A$1:$F$127,4,TRUE)</f>
        <v>24</v>
      </c>
      <c r="M5722" s="1" t="str">
        <f>VLOOKUP(A5722,Details!$A$1:$F$127,6,TRUE)</f>
        <v>NA</v>
      </c>
      <c r="N5722" s="1" t="str">
        <f>VLOOKUP(A5722,Details!$A$1:$F$127,5,TRUE)</f>
        <v>NA</v>
      </c>
      <c r="O5722" s="1" t="str">
        <f>VLOOKUP(A5722,Labels!$A$1:$B$127,2,TRUE)</f>
        <v>COPD</v>
      </c>
      <c r="P5722" s="1" t="str">
        <f>VLOOKUP(A5722,'Data Split'!$A$1:$B$921,2,TRUE)</f>
        <v>train</v>
      </c>
    </row>
    <row r="5723" spans="1:16" x14ac:dyDescent="0.3">
      <c r="A5723" s="1">
        <v>203</v>
      </c>
      <c r="B5723" s="1" t="s">
        <v>21</v>
      </c>
      <c r="C5723" s="1" t="s">
        <v>1</v>
      </c>
      <c r="D5723" s="1" t="s">
        <v>6</v>
      </c>
      <c r="E5723" s="1" t="s">
        <v>46</v>
      </c>
      <c r="F5723">
        <v>8.8999999999999996E-2</v>
      </c>
      <c r="G5723">
        <v>1.9470000000000001</v>
      </c>
      <c r="H5723">
        <v>1</v>
      </c>
      <c r="I5723">
        <v>0</v>
      </c>
      <c r="J5723">
        <f>VLOOKUP(A5723,Details!$A$1:$F$127,2,TRUE)</f>
        <v>57</v>
      </c>
      <c r="K5723" t="str">
        <f>VLOOKUP(A5723,Details!$A$1:$F$127,3,TRUE)</f>
        <v>F</v>
      </c>
      <c r="L5723">
        <f>VLOOKUP(A5723,Details!$A$1:$F$127,4,TRUE)</f>
        <v>24</v>
      </c>
      <c r="M5723" s="1" t="str">
        <f>VLOOKUP(A5723,Details!$A$1:$F$127,6,TRUE)</f>
        <v>NA</v>
      </c>
      <c r="N5723" s="1" t="str">
        <f>VLOOKUP(A5723,Details!$A$1:$F$127,5,TRUE)</f>
        <v>NA</v>
      </c>
      <c r="O5723" s="1" t="str">
        <f>VLOOKUP(A5723,Labels!$A$1:$B$127,2,TRUE)</f>
        <v>COPD</v>
      </c>
      <c r="P5723" s="1" t="str">
        <f>VLOOKUP(A5723,'Data Split'!$A$1:$B$921,2,TRUE)</f>
        <v>train</v>
      </c>
    </row>
    <row r="5724" spans="1:16" x14ac:dyDescent="0.3">
      <c r="A5724" s="1">
        <v>203</v>
      </c>
      <c r="B5724" s="1" t="s">
        <v>21</v>
      </c>
      <c r="C5724" s="1" t="s">
        <v>1</v>
      </c>
      <c r="D5724" s="1" t="s">
        <v>6</v>
      </c>
      <c r="E5724" s="1" t="s">
        <v>46</v>
      </c>
      <c r="F5724">
        <v>1.9470000000000001</v>
      </c>
      <c r="G5724">
        <v>4.077</v>
      </c>
      <c r="H5724">
        <v>1</v>
      </c>
      <c r="I5724">
        <v>0</v>
      </c>
      <c r="J5724">
        <f>VLOOKUP(A5724,Details!$A$1:$F$127,2,TRUE)</f>
        <v>57</v>
      </c>
      <c r="K5724" t="str">
        <f>VLOOKUP(A5724,Details!$A$1:$F$127,3,TRUE)</f>
        <v>F</v>
      </c>
      <c r="L5724">
        <f>VLOOKUP(A5724,Details!$A$1:$F$127,4,TRUE)</f>
        <v>24</v>
      </c>
      <c r="M5724" s="1" t="str">
        <f>VLOOKUP(A5724,Details!$A$1:$F$127,6,TRUE)</f>
        <v>NA</v>
      </c>
      <c r="N5724" s="1" t="str">
        <f>VLOOKUP(A5724,Details!$A$1:$F$127,5,TRUE)</f>
        <v>NA</v>
      </c>
      <c r="O5724" s="1" t="str">
        <f>VLOOKUP(A5724,Labels!$A$1:$B$127,2,TRUE)</f>
        <v>COPD</v>
      </c>
      <c r="P5724" s="1" t="str">
        <f>VLOOKUP(A5724,'Data Split'!$A$1:$B$921,2,TRUE)</f>
        <v>train</v>
      </c>
    </row>
    <row r="5725" spans="1:16" x14ac:dyDescent="0.3">
      <c r="A5725" s="1">
        <v>203</v>
      </c>
      <c r="B5725" s="1" t="s">
        <v>21</v>
      </c>
      <c r="C5725" s="1" t="s">
        <v>1</v>
      </c>
      <c r="D5725" s="1" t="s">
        <v>6</v>
      </c>
      <c r="E5725" s="1" t="s">
        <v>46</v>
      </c>
      <c r="F5725">
        <v>4.077</v>
      </c>
      <c r="G5725">
        <v>5.9820000000000002</v>
      </c>
      <c r="H5725">
        <v>1</v>
      </c>
      <c r="I5725">
        <v>0</v>
      </c>
      <c r="J5725">
        <f>VLOOKUP(A5725,Details!$A$1:$F$127,2,TRUE)</f>
        <v>57</v>
      </c>
      <c r="K5725" t="str">
        <f>VLOOKUP(A5725,Details!$A$1:$F$127,3,TRUE)</f>
        <v>F</v>
      </c>
      <c r="L5725">
        <f>VLOOKUP(A5725,Details!$A$1:$F$127,4,TRUE)</f>
        <v>24</v>
      </c>
      <c r="M5725" s="1" t="str">
        <f>VLOOKUP(A5725,Details!$A$1:$F$127,6,TRUE)</f>
        <v>NA</v>
      </c>
      <c r="N5725" s="1" t="str">
        <f>VLOOKUP(A5725,Details!$A$1:$F$127,5,TRUE)</f>
        <v>NA</v>
      </c>
      <c r="O5725" s="1" t="str">
        <f>VLOOKUP(A5725,Labels!$A$1:$B$127,2,TRUE)</f>
        <v>COPD</v>
      </c>
      <c r="P5725" s="1" t="str">
        <f>VLOOKUP(A5725,'Data Split'!$A$1:$B$921,2,TRUE)</f>
        <v>train</v>
      </c>
    </row>
    <row r="5726" spans="1:16" x14ac:dyDescent="0.3">
      <c r="A5726" s="1">
        <v>203</v>
      </c>
      <c r="B5726" s="1" t="s">
        <v>21</v>
      </c>
      <c r="C5726" s="1" t="s">
        <v>1</v>
      </c>
      <c r="D5726" s="1" t="s">
        <v>6</v>
      </c>
      <c r="E5726" s="1" t="s">
        <v>46</v>
      </c>
      <c r="F5726">
        <v>5.9820000000000002</v>
      </c>
      <c r="G5726">
        <v>7.9820000000000002</v>
      </c>
      <c r="H5726">
        <v>0</v>
      </c>
      <c r="I5726">
        <v>0</v>
      </c>
      <c r="J5726">
        <f>VLOOKUP(A5726,Details!$A$1:$F$127,2,TRUE)</f>
        <v>57</v>
      </c>
      <c r="K5726" t="str">
        <f>VLOOKUP(A5726,Details!$A$1:$F$127,3,TRUE)</f>
        <v>F</v>
      </c>
      <c r="L5726">
        <f>VLOOKUP(A5726,Details!$A$1:$F$127,4,TRUE)</f>
        <v>24</v>
      </c>
      <c r="M5726" s="1" t="str">
        <f>VLOOKUP(A5726,Details!$A$1:$F$127,6,TRUE)</f>
        <v>NA</v>
      </c>
      <c r="N5726" s="1" t="str">
        <f>VLOOKUP(A5726,Details!$A$1:$F$127,5,TRUE)</f>
        <v>NA</v>
      </c>
      <c r="O5726" s="1" t="str">
        <f>VLOOKUP(A5726,Labels!$A$1:$B$127,2,TRUE)</f>
        <v>COPD</v>
      </c>
      <c r="P5726" s="1" t="str">
        <f>VLOOKUP(A5726,'Data Split'!$A$1:$B$921,2,TRUE)</f>
        <v>train</v>
      </c>
    </row>
    <row r="5727" spans="1:16" x14ac:dyDescent="0.3">
      <c r="A5727" s="1">
        <v>203</v>
      </c>
      <c r="B5727" s="1" t="s">
        <v>21</v>
      </c>
      <c r="C5727" s="1" t="s">
        <v>1</v>
      </c>
      <c r="D5727" s="1" t="s">
        <v>6</v>
      </c>
      <c r="E5727" s="1" t="s">
        <v>46</v>
      </c>
      <c r="F5727">
        <v>7.9820000000000002</v>
      </c>
      <c r="G5727">
        <v>9.9350000000000005</v>
      </c>
      <c r="H5727">
        <v>1</v>
      </c>
      <c r="I5727">
        <v>0</v>
      </c>
      <c r="J5727">
        <f>VLOOKUP(A5727,Details!$A$1:$F$127,2,TRUE)</f>
        <v>57</v>
      </c>
      <c r="K5727" t="str">
        <f>VLOOKUP(A5727,Details!$A$1:$F$127,3,TRUE)</f>
        <v>F</v>
      </c>
      <c r="L5727">
        <f>VLOOKUP(A5727,Details!$A$1:$F$127,4,TRUE)</f>
        <v>24</v>
      </c>
      <c r="M5727" s="1" t="str">
        <f>VLOOKUP(A5727,Details!$A$1:$F$127,6,TRUE)</f>
        <v>NA</v>
      </c>
      <c r="N5727" s="1" t="str">
        <f>VLOOKUP(A5727,Details!$A$1:$F$127,5,TRUE)</f>
        <v>NA</v>
      </c>
      <c r="O5727" s="1" t="str">
        <f>VLOOKUP(A5727,Labels!$A$1:$B$127,2,TRUE)</f>
        <v>COPD</v>
      </c>
      <c r="P5727" s="1" t="str">
        <f>VLOOKUP(A5727,'Data Split'!$A$1:$B$921,2,TRUE)</f>
        <v>train</v>
      </c>
    </row>
    <row r="5728" spans="1:16" x14ac:dyDescent="0.3">
      <c r="A5728" s="1">
        <v>203</v>
      </c>
      <c r="B5728" s="1" t="s">
        <v>21</v>
      </c>
      <c r="C5728" s="1" t="s">
        <v>1</v>
      </c>
      <c r="D5728" s="1" t="s">
        <v>6</v>
      </c>
      <c r="E5728" s="1" t="s">
        <v>46</v>
      </c>
      <c r="F5728">
        <v>9.9350000000000005</v>
      </c>
      <c r="G5728">
        <v>12.03</v>
      </c>
      <c r="H5728">
        <v>1</v>
      </c>
      <c r="I5728">
        <v>0</v>
      </c>
      <c r="J5728">
        <f>VLOOKUP(A5728,Details!$A$1:$F$127,2,TRUE)</f>
        <v>57</v>
      </c>
      <c r="K5728" t="str">
        <f>VLOOKUP(A5728,Details!$A$1:$F$127,3,TRUE)</f>
        <v>F</v>
      </c>
      <c r="L5728">
        <f>VLOOKUP(A5728,Details!$A$1:$F$127,4,TRUE)</f>
        <v>24</v>
      </c>
      <c r="M5728" s="1" t="str">
        <f>VLOOKUP(A5728,Details!$A$1:$F$127,6,TRUE)</f>
        <v>NA</v>
      </c>
      <c r="N5728" s="1" t="str">
        <f>VLOOKUP(A5728,Details!$A$1:$F$127,5,TRUE)</f>
        <v>NA</v>
      </c>
      <c r="O5728" s="1" t="str">
        <f>VLOOKUP(A5728,Labels!$A$1:$B$127,2,TRUE)</f>
        <v>COPD</v>
      </c>
      <c r="P5728" s="1" t="str">
        <f>VLOOKUP(A5728,'Data Split'!$A$1:$B$921,2,TRUE)</f>
        <v>train</v>
      </c>
    </row>
    <row r="5729" spans="1:16" x14ac:dyDescent="0.3">
      <c r="A5729" s="1">
        <v>203</v>
      </c>
      <c r="B5729" s="1" t="s">
        <v>21</v>
      </c>
      <c r="C5729" s="1" t="s">
        <v>1</v>
      </c>
      <c r="D5729" s="1" t="s">
        <v>6</v>
      </c>
      <c r="E5729" s="1" t="s">
        <v>46</v>
      </c>
      <c r="F5729">
        <v>12.03</v>
      </c>
      <c r="G5729">
        <v>13.981999999999999</v>
      </c>
      <c r="H5729">
        <v>1</v>
      </c>
      <c r="I5729">
        <v>0</v>
      </c>
      <c r="J5729">
        <f>VLOOKUP(A5729,Details!$A$1:$F$127,2,TRUE)</f>
        <v>57</v>
      </c>
      <c r="K5729" t="str">
        <f>VLOOKUP(A5729,Details!$A$1:$F$127,3,TRUE)</f>
        <v>F</v>
      </c>
      <c r="L5729">
        <f>VLOOKUP(A5729,Details!$A$1:$F$127,4,TRUE)</f>
        <v>24</v>
      </c>
      <c r="M5729" s="1" t="str">
        <f>VLOOKUP(A5729,Details!$A$1:$F$127,6,TRUE)</f>
        <v>NA</v>
      </c>
      <c r="N5729" s="1" t="str">
        <f>VLOOKUP(A5729,Details!$A$1:$F$127,5,TRUE)</f>
        <v>NA</v>
      </c>
      <c r="O5729" s="1" t="str">
        <f>VLOOKUP(A5729,Labels!$A$1:$B$127,2,TRUE)</f>
        <v>COPD</v>
      </c>
      <c r="P5729" s="1" t="str">
        <f>VLOOKUP(A5729,'Data Split'!$A$1:$B$921,2,TRUE)</f>
        <v>train</v>
      </c>
    </row>
    <row r="5730" spans="1:16" x14ac:dyDescent="0.3">
      <c r="A5730" s="1">
        <v>203</v>
      </c>
      <c r="B5730" s="1" t="s">
        <v>21</v>
      </c>
      <c r="C5730" s="1" t="s">
        <v>1</v>
      </c>
      <c r="D5730" s="1" t="s">
        <v>6</v>
      </c>
      <c r="E5730" s="1" t="s">
        <v>46</v>
      </c>
      <c r="F5730">
        <v>13.981999999999999</v>
      </c>
      <c r="G5730">
        <v>16.053999999999998</v>
      </c>
      <c r="H5730">
        <v>1</v>
      </c>
      <c r="I5730">
        <v>0</v>
      </c>
      <c r="J5730">
        <f>VLOOKUP(A5730,Details!$A$1:$F$127,2,TRUE)</f>
        <v>57</v>
      </c>
      <c r="K5730" t="str">
        <f>VLOOKUP(A5730,Details!$A$1:$F$127,3,TRUE)</f>
        <v>F</v>
      </c>
      <c r="L5730">
        <f>VLOOKUP(A5730,Details!$A$1:$F$127,4,TRUE)</f>
        <v>24</v>
      </c>
      <c r="M5730" s="1" t="str">
        <f>VLOOKUP(A5730,Details!$A$1:$F$127,6,TRUE)</f>
        <v>NA</v>
      </c>
      <c r="N5730" s="1" t="str">
        <f>VLOOKUP(A5730,Details!$A$1:$F$127,5,TRUE)</f>
        <v>NA</v>
      </c>
      <c r="O5730" s="1" t="str">
        <f>VLOOKUP(A5730,Labels!$A$1:$B$127,2,TRUE)</f>
        <v>COPD</v>
      </c>
      <c r="P5730" s="1" t="str">
        <f>VLOOKUP(A5730,'Data Split'!$A$1:$B$921,2,TRUE)</f>
        <v>train</v>
      </c>
    </row>
    <row r="5731" spans="1:16" x14ac:dyDescent="0.3">
      <c r="A5731" s="1">
        <v>203</v>
      </c>
      <c r="B5731" s="1" t="s">
        <v>21</v>
      </c>
      <c r="C5731" s="1" t="s">
        <v>1</v>
      </c>
      <c r="D5731" s="1" t="s">
        <v>6</v>
      </c>
      <c r="E5731" s="1" t="s">
        <v>46</v>
      </c>
      <c r="F5731">
        <v>16.053999999999998</v>
      </c>
      <c r="G5731">
        <v>18.231999999999999</v>
      </c>
      <c r="H5731">
        <v>1</v>
      </c>
      <c r="I5731">
        <v>0</v>
      </c>
      <c r="J5731">
        <f>VLOOKUP(A5731,Details!$A$1:$F$127,2,TRUE)</f>
        <v>57</v>
      </c>
      <c r="K5731" t="str">
        <f>VLOOKUP(A5731,Details!$A$1:$F$127,3,TRUE)</f>
        <v>F</v>
      </c>
      <c r="L5731">
        <f>VLOOKUP(A5731,Details!$A$1:$F$127,4,TRUE)</f>
        <v>24</v>
      </c>
      <c r="M5731" s="1" t="str">
        <f>VLOOKUP(A5731,Details!$A$1:$F$127,6,TRUE)</f>
        <v>NA</v>
      </c>
      <c r="N5731" s="1" t="str">
        <f>VLOOKUP(A5731,Details!$A$1:$F$127,5,TRUE)</f>
        <v>NA</v>
      </c>
      <c r="O5731" s="1" t="str">
        <f>VLOOKUP(A5731,Labels!$A$1:$B$127,2,TRUE)</f>
        <v>COPD</v>
      </c>
      <c r="P5731" s="1" t="str">
        <f>VLOOKUP(A5731,'Data Split'!$A$1:$B$921,2,TRUE)</f>
        <v>train</v>
      </c>
    </row>
    <row r="5732" spans="1:16" x14ac:dyDescent="0.3">
      <c r="A5732" s="1">
        <v>203</v>
      </c>
      <c r="B5732" s="1" t="s">
        <v>21</v>
      </c>
      <c r="C5732" s="1" t="s">
        <v>1</v>
      </c>
      <c r="D5732" s="1" t="s">
        <v>6</v>
      </c>
      <c r="E5732" s="1" t="s">
        <v>46</v>
      </c>
      <c r="F5732">
        <v>18.231999999999999</v>
      </c>
      <c r="G5732">
        <v>19.957999999999998</v>
      </c>
      <c r="H5732">
        <v>0</v>
      </c>
      <c r="I5732">
        <v>0</v>
      </c>
      <c r="J5732">
        <f>VLOOKUP(A5732,Details!$A$1:$F$127,2,TRUE)</f>
        <v>57</v>
      </c>
      <c r="K5732" t="str">
        <f>VLOOKUP(A5732,Details!$A$1:$F$127,3,TRUE)</f>
        <v>F</v>
      </c>
      <c r="L5732">
        <f>VLOOKUP(A5732,Details!$A$1:$F$127,4,TRUE)</f>
        <v>24</v>
      </c>
      <c r="M5732" s="1" t="str">
        <f>VLOOKUP(A5732,Details!$A$1:$F$127,6,TRUE)</f>
        <v>NA</v>
      </c>
      <c r="N5732" s="1" t="str">
        <f>VLOOKUP(A5732,Details!$A$1:$F$127,5,TRUE)</f>
        <v>NA</v>
      </c>
      <c r="O5732" s="1" t="str">
        <f>VLOOKUP(A5732,Labels!$A$1:$B$127,2,TRUE)</f>
        <v>COPD</v>
      </c>
      <c r="P5732" s="1" t="str">
        <f>VLOOKUP(A5732,'Data Split'!$A$1:$B$921,2,TRUE)</f>
        <v>train</v>
      </c>
    </row>
    <row r="5733" spans="1:16" x14ac:dyDescent="0.3">
      <c r="A5733" s="1">
        <v>203</v>
      </c>
      <c r="B5733" s="1" t="s">
        <v>21</v>
      </c>
      <c r="C5733" s="1" t="s">
        <v>4</v>
      </c>
      <c r="D5733" s="1" t="s">
        <v>6</v>
      </c>
      <c r="E5733" s="1" t="s">
        <v>46</v>
      </c>
      <c r="F5733">
        <v>8.8999999999999996E-2</v>
      </c>
      <c r="G5733">
        <v>1.9470000000000001</v>
      </c>
      <c r="H5733">
        <v>1</v>
      </c>
      <c r="I5733">
        <v>0</v>
      </c>
      <c r="J5733">
        <f>VLOOKUP(A5733,Details!$A$1:$F$127,2,TRUE)</f>
        <v>57</v>
      </c>
      <c r="K5733" t="str">
        <f>VLOOKUP(A5733,Details!$A$1:$F$127,3,TRUE)</f>
        <v>F</v>
      </c>
      <c r="L5733">
        <f>VLOOKUP(A5733,Details!$A$1:$F$127,4,TRUE)</f>
        <v>24</v>
      </c>
      <c r="M5733" s="1" t="str">
        <f>VLOOKUP(A5733,Details!$A$1:$F$127,6,TRUE)</f>
        <v>NA</v>
      </c>
      <c r="N5733" s="1" t="str">
        <f>VLOOKUP(A5733,Details!$A$1:$F$127,5,TRUE)</f>
        <v>NA</v>
      </c>
      <c r="O5733" s="1" t="str">
        <f>VLOOKUP(A5733,Labels!$A$1:$B$127,2,TRUE)</f>
        <v>COPD</v>
      </c>
      <c r="P5733" s="1" t="str">
        <f>VLOOKUP(A5733,'Data Split'!$A$1:$B$921,2,TRUE)</f>
        <v>train</v>
      </c>
    </row>
    <row r="5734" spans="1:16" x14ac:dyDescent="0.3">
      <c r="A5734" s="1">
        <v>203</v>
      </c>
      <c r="B5734" s="1" t="s">
        <v>21</v>
      </c>
      <c r="C5734" s="1" t="s">
        <v>4</v>
      </c>
      <c r="D5734" s="1" t="s">
        <v>6</v>
      </c>
      <c r="E5734" s="1" t="s">
        <v>46</v>
      </c>
      <c r="F5734">
        <v>1.9470000000000001</v>
      </c>
      <c r="G5734">
        <v>4.077</v>
      </c>
      <c r="H5734">
        <v>1</v>
      </c>
      <c r="I5734">
        <v>0</v>
      </c>
      <c r="J5734">
        <f>VLOOKUP(A5734,Details!$A$1:$F$127,2,TRUE)</f>
        <v>57</v>
      </c>
      <c r="K5734" t="str">
        <f>VLOOKUP(A5734,Details!$A$1:$F$127,3,TRUE)</f>
        <v>F</v>
      </c>
      <c r="L5734">
        <f>VLOOKUP(A5734,Details!$A$1:$F$127,4,TRUE)</f>
        <v>24</v>
      </c>
      <c r="M5734" s="1" t="str">
        <f>VLOOKUP(A5734,Details!$A$1:$F$127,6,TRUE)</f>
        <v>NA</v>
      </c>
      <c r="N5734" s="1" t="str">
        <f>VLOOKUP(A5734,Details!$A$1:$F$127,5,TRUE)</f>
        <v>NA</v>
      </c>
      <c r="O5734" s="1" t="str">
        <f>VLOOKUP(A5734,Labels!$A$1:$B$127,2,TRUE)</f>
        <v>COPD</v>
      </c>
      <c r="P5734" s="1" t="str">
        <f>VLOOKUP(A5734,'Data Split'!$A$1:$B$921,2,TRUE)</f>
        <v>train</v>
      </c>
    </row>
    <row r="5735" spans="1:16" x14ac:dyDescent="0.3">
      <c r="A5735" s="1">
        <v>203</v>
      </c>
      <c r="B5735" s="1" t="s">
        <v>21</v>
      </c>
      <c r="C5735" s="1" t="s">
        <v>4</v>
      </c>
      <c r="D5735" s="1" t="s">
        <v>6</v>
      </c>
      <c r="E5735" s="1" t="s">
        <v>46</v>
      </c>
      <c r="F5735">
        <v>4.077</v>
      </c>
      <c r="G5735">
        <v>5.9820000000000002</v>
      </c>
      <c r="H5735">
        <v>1</v>
      </c>
      <c r="I5735">
        <v>0</v>
      </c>
      <c r="J5735">
        <f>VLOOKUP(A5735,Details!$A$1:$F$127,2,TRUE)</f>
        <v>57</v>
      </c>
      <c r="K5735" t="str">
        <f>VLOOKUP(A5735,Details!$A$1:$F$127,3,TRUE)</f>
        <v>F</v>
      </c>
      <c r="L5735">
        <f>VLOOKUP(A5735,Details!$A$1:$F$127,4,TRUE)</f>
        <v>24</v>
      </c>
      <c r="M5735" s="1" t="str">
        <f>VLOOKUP(A5735,Details!$A$1:$F$127,6,TRUE)</f>
        <v>NA</v>
      </c>
      <c r="N5735" s="1" t="str">
        <f>VLOOKUP(A5735,Details!$A$1:$F$127,5,TRUE)</f>
        <v>NA</v>
      </c>
      <c r="O5735" s="1" t="str">
        <f>VLOOKUP(A5735,Labels!$A$1:$B$127,2,TRUE)</f>
        <v>COPD</v>
      </c>
      <c r="P5735" s="1" t="str">
        <f>VLOOKUP(A5735,'Data Split'!$A$1:$B$921,2,TRUE)</f>
        <v>train</v>
      </c>
    </row>
    <row r="5736" spans="1:16" x14ac:dyDescent="0.3">
      <c r="A5736" s="1">
        <v>203</v>
      </c>
      <c r="B5736" s="1" t="s">
        <v>21</v>
      </c>
      <c r="C5736" s="1" t="s">
        <v>4</v>
      </c>
      <c r="D5736" s="1" t="s">
        <v>6</v>
      </c>
      <c r="E5736" s="1" t="s">
        <v>46</v>
      </c>
      <c r="F5736">
        <v>5.9820000000000002</v>
      </c>
      <c r="G5736">
        <v>7.9820000000000002</v>
      </c>
      <c r="H5736">
        <v>1</v>
      </c>
      <c r="I5736">
        <v>1</v>
      </c>
      <c r="J5736">
        <f>VLOOKUP(A5736,Details!$A$1:$F$127,2,TRUE)</f>
        <v>57</v>
      </c>
      <c r="K5736" t="str">
        <f>VLOOKUP(A5736,Details!$A$1:$F$127,3,TRUE)</f>
        <v>F</v>
      </c>
      <c r="L5736">
        <f>VLOOKUP(A5736,Details!$A$1:$F$127,4,TRUE)</f>
        <v>24</v>
      </c>
      <c r="M5736" s="1" t="str">
        <f>VLOOKUP(A5736,Details!$A$1:$F$127,6,TRUE)</f>
        <v>NA</v>
      </c>
      <c r="N5736" s="1" t="str">
        <f>VLOOKUP(A5736,Details!$A$1:$F$127,5,TRUE)</f>
        <v>NA</v>
      </c>
      <c r="O5736" s="1" t="str">
        <f>VLOOKUP(A5736,Labels!$A$1:$B$127,2,TRUE)</f>
        <v>COPD</v>
      </c>
      <c r="P5736" s="1" t="str">
        <f>VLOOKUP(A5736,'Data Split'!$A$1:$B$921,2,TRUE)</f>
        <v>train</v>
      </c>
    </row>
    <row r="5737" spans="1:16" x14ac:dyDescent="0.3">
      <c r="A5737" s="1">
        <v>203</v>
      </c>
      <c r="B5737" s="1" t="s">
        <v>21</v>
      </c>
      <c r="C5737" s="1" t="s">
        <v>4</v>
      </c>
      <c r="D5737" s="1" t="s">
        <v>6</v>
      </c>
      <c r="E5737" s="1" t="s">
        <v>46</v>
      </c>
      <c r="F5737">
        <v>7.9820000000000002</v>
      </c>
      <c r="G5737">
        <v>9.9350000000000005</v>
      </c>
      <c r="H5737">
        <v>1</v>
      </c>
      <c r="I5737">
        <v>0</v>
      </c>
      <c r="J5737">
        <f>VLOOKUP(A5737,Details!$A$1:$F$127,2,TRUE)</f>
        <v>57</v>
      </c>
      <c r="K5737" t="str">
        <f>VLOOKUP(A5737,Details!$A$1:$F$127,3,TRUE)</f>
        <v>F</v>
      </c>
      <c r="L5737">
        <f>VLOOKUP(A5737,Details!$A$1:$F$127,4,TRUE)</f>
        <v>24</v>
      </c>
      <c r="M5737" s="1" t="str">
        <f>VLOOKUP(A5737,Details!$A$1:$F$127,6,TRUE)</f>
        <v>NA</v>
      </c>
      <c r="N5737" s="1" t="str">
        <f>VLOOKUP(A5737,Details!$A$1:$F$127,5,TRUE)</f>
        <v>NA</v>
      </c>
      <c r="O5737" s="1" t="str">
        <f>VLOOKUP(A5737,Labels!$A$1:$B$127,2,TRUE)</f>
        <v>COPD</v>
      </c>
      <c r="P5737" s="1" t="str">
        <f>VLOOKUP(A5737,'Data Split'!$A$1:$B$921,2,TRUE)</f>
        <v>train</v>
      </c>
    </row>
    <row r="5738" spans="1:16" x14ac:dyDescent="0.3">
      <c r="A5738" s="1">
        <v>203</v>
      </c>
      <c r="B5738" s="1" t="s">
        <v>21</v>
      </c>
      <c r="C5738" s="1" t="s">
        <v>4</v>
      </c>
      <c r="D5738" s="1" t="s">
        <v>6</v>
      </c>
      <c r="E5738" s="1" t="s">
        <v>46</v>
      </c>
      <c r="F5738">
        <v>9.9350000000000005</v>
      </c>
      <c r="G5738">
        <v>12.03</v>
      </c>
      <c r="H5738">
        <v>1</v>
      </c>
      <c r="I5738">
        <v>0</v>
      </c>
      <c r="J5738">
        <f>VLOOKUP(A5738,Details!$A$1:$F$127,2,TRUE)</f>
        <v>57</v>
      </c>
      <c r="K5738" t="str">
        <f>VLOOKUP(A5738,Details!$A$1:$F$127,3,TRUE)</f>
        <v>F</v>
      </c>
      <c r="L5738">
        <f>VLOOKUP(A5738,Details!$A$1:$F$127,4,TRUE)</f>
        <v>24</v>
      </c>
      <c r="M5738" s="1" t="str">
        <f>VLOOKUP(A5738,Details!$A$1:$F$127,6,TRUE)</f>
        <v>NA</v>
      </c>
      <c r="N5738" s="1" t="str">
        <f>VLOOKUP(A5738,Details!$A$1:$F$127,5,TRUE)</f>
        <v>NA</v>
      </c>
      <c r="O5738" s="1" t="str">
        <f>VLOOKUP(A5738,Labels!$A$1:$B$127,2,TRUE)</f>
        <v>COPD</v>
      </c>
      <c r="P5738" s="1" t="str">
        <f>VLOOKUP(A5738,'Data Split'!$A$1:$B$921,2,TRUE)</f>
        <v>train</v>
      </c>
    </row>
    <row r="5739" spans="1:16" x14ac:dyDescent="0.3">
      <c r="A5739" s="1">
        <v>203</v>
      </c>
      <c r="B5739" s="1" t="s">
        <v>21</v>
      </c>
      <c r="C5739" s="1" t="s">
        <v>4</v>
      </c>
      <c r="D5739" s="1" t="s">
        <v>6</v>
      </c>
      <c r="E5739" s="1" t="s">
        <v>46</v>
      </c>
      <c r="F5739">
        <v>12.03</v>
      </c>
      <c r="G5739">
        <v>13.981999999999999</v>
      </c>
      <c r="H5739">
        <v>1</v>
      </c>
      <c r="I5739">
        <v>0</v>
      </c>
      <c r="J5739">
        <f>VLOOKUP(A5739,Details!$A$1:$F$127,2,TRUE)</f>
        <v>57</v>
      </c>
      <c r="K5739" t="str">
        <f>VLOOKUP(A5739,Details!$A$1:$F$127,3,TRUE)</f>
        <v>F</v>
      </c>
      <c r="L5739">
        <f>VLOOKUP(A5739,Details!$A$1:$F$127,4,TRUE)</f>
        <v>24</v>
      </c>
      <c r="M5739" s="1" t="str">
        <f>VLOOKUP(A5739,Details!$A$1:$F$127,6,TRUE)</f>
        <v>NA</v>
      </c>
      <c r="N5739" s="1" t="str">
        <f>VLOOKUP(A5739,Details!$A$1:$F$127,5,TRUE)</f>
        <v>NA</v>
      </c>
      <c r="O5739" s="1" t="str">
        <f>VLOOKUP(A5739,Labels!$A$1:$B$127,2,TRUE)</f>
        <v>COPD</v>
      </c>
      <c r="P5739" s="1" t="str">
        <f>VLOOKUP(A5739,'Data Split'!$A$1:$B$921,2,TRUE)</f>
        <v>train</v>
      </c>
    </row>
    <row r="5740" spans="1:16" x14ac:dyDescent="0.3">
      <c r="A5740" s="1">
        <v>203</v>
      </c>
      <c r="B5740" s="1" t="s">
        <v>21</v>
      </c>
      <c r="C5740" s="1" t="s">
        <v>4</v>
      </c>
      <c r="D5740" s="1" t="s">
        <v>6</v>
      </c>
      <c r="E5740" s="1" t="s">
        <v>46</v>
      </c>
      <c r="F5740">
        <v>13.981999999999999</v>
      </c>
      <c r="G5740">
        <v>16.053999999999998</v>
      </c>
      <c r="H5740">
        <v>1</v>
      </c>
      <c r="I5740">
        <v>0</v>
      </c>
      <c r="J5740">
        <f>VLOOKUP(A5740,Details!$A$1:$F$127,2,TRUE)</f>
        <v>57</v>
      </c>
      <c r="K5740" t="str">
        <f>VLOOKUP(A5740,Details!$A$1:$F$127,3,TRUE)</f>
        <v>F</v>
      </c>
      <c r="L5740">
        <f>VLOOKUP(A5740,Details!$A$1:$F$127,4,TRUE)</f>
        <v>24</v>
      </c>
      <c r="M5740" s="1" t="str">
        <f>VLOOKUP(A5740,Details!$A$1:$F$127,6,TRUE)</f>
        <v>NA</v>
      </c>
      <c r="N5740" s="1" t="str">
        <f>VLOOKUP(A5740,Details!$A$1:$F$127,5,TRUE)</f>
        <v>NA</v>
      </c>
      <c r="O5740" s="1" t="str">
        <f>VLOOKUP(A5740,Labels!$A$1:$B$127,2,TRUE)</f>
        <v>COPD</v>
      </c>
      <c r="P5740" s="1" t="str">
        <f>VLOOKUP(A5740,'Data Split'!$A$1:$B$921,2,TRUE)</f>
        <v>train</v>
      </c>
    </row>
    <row r="5741" spans="1:16" x14ac:dyDescent="0.3">
      <c r="A5741" s="1">
        <v>203</v>
      </c>
      <c r="B5741" s="1" t="s">
        <v>21</v>
      </c>
      <c r="C5741" s="1" t="s">
        <v>4</v>
      </c>
      <c r="D5741" s="1" t="s">
        <v>6</v>
      </c>
      <c r="E5741" s="1" t="s">
        <v>46</v>
      </c>
      <c r="F5741">
        <v>16.053999999999998</v>
      </c>
      <c r="G5741">
        <v>18.231999999999999</v>
      </c>
      <c r="H5741">
        <v>1</v>
      </c>
      <c r="I5741">
        <v>0</v>
      </c>
      <c r="J5741">
        <f>VLOOKUP(A5741,Details!$A$1:$F$127,2,TRUE)</f>
        <v>57</v>
      </c>
      <c r="K5741" t="str">
        <f>VLOOKUP(A5741,Details!$A$1:$F$127,3,TRUE)</f>
        <v>F</v>
      </c>
      <c r="L5741">
        <f>VLOOKUP(A5741,Details!$A$1:$F$127,4,TRUE)</f>
        <v>24</v>
      </c>
      <c r="M5741" s="1" t="str">
        <f>VLOOKUP(A5741,Details!$A$1:$F$127,6,TRUE)</f>
        <v>NA</v>
      </c>
      <c r="N5741" s="1" t="str">
        <f>VLOOKUP(A5741,Details!$A$1:$F$127,5,TRUE)</f>
        <v>NA</v>
      </c>
      <c r="O5741" s="1" t="str">
        <f>VLOOKUP(A5741,Labels!$A$1:$B$127,2,TRUE)</f>
        <v>COPD</v>
      </c>
      <c r="P5741" s="1" t="str">
        <f>VLOOKUP(A5741,'Data Split'!$A$1:$B$921,2,TRUE)</f>
        <v>train</v>
      </c>
    </row>
    <row r="5742" spans="1:16" x14ac:dyDescent="0.3">
      <c r="A5742" s="1">
        <v>203</v>
      </c>
      <c r="B5742" s="1" t="s">
        <v>21</v>
      </c>
      <c r="C5742" s="1" t="s">
        <v>4</v>
      </c>
      <c r="D5742" s="1" t="s">
        <v>6</v>
      </c>
      <c r="E5742" s="1" t="s">
        <v>46</v>
      </c>
      <c r="F5742">
        <v>18.231999999999999</v>
      </c>
      <c r="G5742">
        <v>19.957999999999998</v>
      </c>
      <c r="H5742">
        <v>1</v>
      </c>
      <c r="I5742">
        <v>0</v>
      </c>
      <c r="J5742">
        <f>VLOOKUP(A5742,Details!$A$1:$F$127,2,TRUE)</f>
        <v>57</v>
      </c>
      <c r="K5742" t="str">
        <f>VLOOKUP(A5742,Details!$A$1:$F$127,3,TRUE)</f>
        <v>F</v>
      </c>
      <c r="L5742">
        <f>VLOOKUP(A5742,Details!$A$1:$F$127,4,TRUE)</f>
        <v>24</v>
      </c>
      <c r="M5742" s="1" t="str">
        <f>VLOOKUP(A5742,Details!$A$1:$F$127,6,TRUE)</f>
        <v>NA</v>
      </c>
      <c r="N5742" s="1" t="str">
        <f>VLOOKUP(A5742,Details!$A$1:$F$127,5,TRUE)</f>
        <v>NA</v>
      </c>
      <c r="O5742" s="1" t="str">
        <f>VLOOKUP(A5742,Labels!$A$1:$B$127,2,TRUE)</f>
        <v>COPD</v>
      </c>
      <c r="P5742" s="1" t="str">
        <f>VLOOKUP(A5742,'Data Split'!$A$1:$B$921,2,TRUE)</f>
        <v>train</v>
      </c>
    </row>
    <row r="5743" spans="1:16" x14ac:dyDescent="0.3">
      <c r="A5743" s="1">
        <v>203</v>
      </c>
      <c r="B5743" s="1" t="s">
        <v>21</v>
      </c>
      <c r="C5743" s="1" t="s">
        <v>9</v>
      </c>
      <c r="D5743" s="1" t="s">
        <v>6</v>
      </c>
      <c r="E5743" s="1" t="s">
        <v>46</v>
      </c>
      <c r="F5743">
        <v>8.8999999999999996E-2</v>
      </c>
      <c r="G5743">
        <v>1.9470000000000001</v>
      </c>
      <c r="H5743">
        <v>0</v>
      </c>
      <c r="I5743">
        <v>0</v>
      </c>
      <c r="J5743">
        <f>VLOOKUP(A5743,Details!$A$1:$F$127,2,TRUE)</f>
        <v>57</v>
      </c>
      <c r="K5743" t="str">
        <f>VLOOKUP(A5743,Details!$A$1:$F$127,3,TRUE)</f>
        <v>F</v>
      </c>
      <c r="L5743">
        <f>VLOOKUP(A5743,Details!$A$1:$F$127,4,TRUE)</f>
        <v>24</v>
      </c>
      <c r="M5743" s="1" t="str">
        <f>VLOOKUP(A5743,Details!$A$1:$F$127,6,TRUE)</f>
        <v>NA</v>
      </c>
      <c r="N5743" s="1" t="str">
        <f>VLOOKUP(A5743,Details!$A$1:$F$127,5,TRUE)</f>
        <v>NA</v>
      </c>
      <c r="O5743" s="1" t="str">
        <f>VLOOKUP(A5743,Labels!$A$1:$B$127,2,TRUE)</f>
        <v>COPD</v>
      </c>
      <c r="P5743" s="1" t="str">
        <f>VLOOKUP(A5743,'Data Split'!$A$1:$B$921,2,TRUE)</f>
        <v>train</v>
      </c>
    </row>
    <row r="5744" spans="1:16" x14ac:dyDescent="0.3">
      <c r="A5744" s="1">
        <v>203</v>
      </c>
      <c r="B5744" s="1" t="s">
        <v>21</v>
      </c>
      <c r="C5744" s="1" t="s">
        <v>9</v>
      </c>
      <c r="D5744" s="1" t="s">
        <v>6</v>
      </c>
      <c r="E5744" s="1" t="s">
        <v>46</v>
      </c>
      <c r="F5744">
        <v>1.9470000000000001</v>
      </c>
      <c r="G5744">
        <v>4.077</v>
      </c>
      <c r="H5744">
        <v>1</v>
      </c>
      <c r="I5744">
        <v>0</v>
      </c>
      <c r="J5744">
        <f>VLOOKUP(A5744,Details!$A$1:$F$127,2,TRUE)</f>
        <v>57</v>
      </c>
      <c r="K5744" t="str">
        <f>VLOOKUP(A5744,Details!$A$1:$F$127,3,TRUE)</f>
        <v>F</v>
      </c>
      <c r="L5744">
        <f>VLOOKUP(A5744,Details!$A$1:$F$127,4,TRUE)</f>
        <v>24</v>
      </c>
      <c r="M5744" s="1" t="str">
        <f>VLOOKUP(A5744,Details!$A$1:$F$127,6,TRUE)</f>
        <v>NA</v>
      </c>
      <c r="N5744" s="1" t="str">
        <f>VLOOKUP(A5744,Details!$A$1:$F$127,5,TRUE)</f>
        <v>NA</v>
      </c>
      <c r="O5744" s="1" t="str">
        <f>VLOOKUP(A5744,Labels!$A$1:$B$127,2,TRUE)</f>
        <v>COPD</v>
      </c>
      <c r="P5744" s="1" t="str">
        <f>VLOOKUP(A5744,'Data Split'!$A$1:$B$921,2,TRUE)</f>
        <v>train</v>
      </c>
    </row>
    <row r="5745" spans="1:16" x14ac:dyDescent="0.3">
      <c r="A5745" s="1">
        <v>203</v>
      </c>
      <c r="B5745" s="1" t="s">
        <v>21</v>
      </c>
      <c r="C5745" s="1" t="s">
        <v>9</v>
      </c>
      <c r="D5745" s="1" t="s">
        <v>6</v>
      </c>
      <c r="E5745" s="1" t="s">
        <v>46</v>
      </c>
      <c r="F5745">
        <v>4.077</v>
      </c>
      <c r="G5745">
        <v>5.9820000000000002</v>
      </c>
      <c r="H5745">
        <v>1</v>
      </c>
      <c r="I5745">
        <v>0</v>
      </c>
      <c r="J5745">
        <f>VLOOKUP(A5745,Details!$A$1:$F$127,2,TRUE)</f>
        <v>57</v>
      </c>
      <c r="K5745" t="str">
        <f>VLOOKUP(A5745,Details!$A$1:$F$127,3,TRUE)</f>
        <v>F</v>
      </c>
      <c r="L5745">
        <f>VLOOKUP(A5745,Details!$A$1:$F$127,4,TRUE)</f>
        <v>24</v>
      </c>
      <c r="M5745" s="1" t="str">
        <f>VLOOKUP(A5745,Details!$A$1:$F$127,6,TRUE)</f>
        <v>NA</v>
      </c>
      <c r="N5745" s="1" t="str">
        <f>VLOOKUP(A5745,Details!$A$1:$F$127,5,TRUE)</f>
        <v>NA</v>
      </c>
      <c r="O5745" s="1" t="str">
        <f>VLOOKUP(A5745,Labels!$A$1:$B$127,2,TRUE)</f>
        <v>COPD</v>
      </c>
      <c r="P5745" s="1" t="str">
        <f>VLOOKUP(A5745,'Data Split'!$A$1:$B$921,2,TRUE)</f>
        <v>train</v>
      </c>
    </row>
    <row r="5746" spans="1:16" x14ac:dyDescent="0.3">
      <c r="A5746" s="1">
        <v>203</v>
      </c>
      <c r="B5746" s="1" t="s">
        <v>21</v>
      </c>
      <c r="C5746" s="1" t="s">
        <v>9</v>
      </c>
      <c r="D5746" s="1" t="s">
        <v>6</v>
      </c>
      <c r="E5746" s="1" t="s">
        <v>46</v>
      </c>
      <c r="F5746">
        <v>5.9820000000000002</v>
      </c>
      <c r="G5746">
        <v>7.9820000000000002</v>
      </c>
      <c r="H5746">
        <v>1</v>
      </c>
      <c r="I5746">
        <v>0</v>
      </c>
      <c r="J5746">
        <f>VLOOKUP(A5746,Details!$A$1:$F$127,2,TRUE)</f>
        <v>57</v>
      </c>
      <c r="K5746" t="str">
        <f>VLOOKUP(A5746,Details!$A$1:$F$127,3,TRUE)</f>
        <v>F</v>
      </c>
      <c r="L5746">
        <f>VLOOKUP(A5746,Details!$A$1:$F$127,4,TRUE)</f>
        <v>24</v>
      </c>
      <c r="M5746" s="1" t="str">
        <f>VLOOKUP(A5746,Details!$A$1:$F$127,6,TRUE)</f>
        <v>NA</v>
      </c>
      <c r="N5746" s="1" t="str">
        <f>VLOOKUP(A5746,Details!$A$1:$F$127,5,TRUE)</f>
        <v>NA</v>
      </c>
      <c r="O5746" s="1" t="str">
        <f>VLOOKUP(A5746,Labels!$A$1:$B$127,2,TRUE)</f>
        <v>COPD</v>
      </c>
      <c r="P5746" s="1" t="str">
        <f>VLOOKUP(A5746,'Data Split'!$A$1:$B$921,2,TRUE)</f>
        <v>train</v>
      </c>
    </row>
    <row r="5747" spans="1:16" x14ac:dyDescent="0.3">
      <c r="A5747" s="1">
        <v>203</v>
      </c>
      <c r="B5747" s="1" t="s">
        <v>21</v>
      </c>
      <c r="C5747" s="1" t="s">
        <v>9</v>
      </c>
      <c r="D5747" s="1" t="s">
        <v>6</v>
      </c>
      <c r="E5747" s="1" t="s">
        <v>46</v>
      </c>
      <c r="F5747">
        <v>7.9820000000000002</v>
      </c>
      <c r="G5747">
        <v>9.9350000000000005</v>
      </c>
      <c r="H5747">
        <v>1</v>
      </c>
      <c r="I5747">
        <v>0</v>
      </c>
      <c r="J5747">
        <f>VLOOKUP(A5747,Details!$A$1:$F$127,2,TRUE)</f>
        <v>57</v>
      </c>
      <c r="K5747" t="str">
        <f>VLOOKUP(A5747,Details!$A$1:$F$127,3,TRUE)</f>
        <v>F</v>
      </c>
      <c r="L5747">
        <f>VLOOKUP(A5747,Details!$A$1:$F$127,4,TRUE)</f>
        <v>24</v>
      </c>
      <c r="M5747" s="1" t="str">
        <f>VLOOKUP(A5747,Details!$A$1:$F$127,6,TRUE)</f>
        <v>NA</v>
      </c>
      <c r="N5747" s="1" t="str">
        <f>VLOOKUP(A5747,Details!$A$1:$F$127,5,TRUE)</f>
        <v>NA</v>
      </c>
      <c r="O5747" s="1" t="str">
        <f>VLOOKUP(A5747,Labels!$A$1:$B$127,2,TRUE)</f>
        <v>COPD</v>
      </c>
      <c r="P5747" s="1" t="str">
        <f>VLOOKUP(A5747,'Data Split'!$A$1:$B$921,2,TRUE)</f>
        <v>train</v>
      </c>
    </row>
    <row r="5748" spans="1:16" x14ac:dyDescent="0.3">
      <c r="A5748" s="1">
        <v>203</v>
      </c>
      <c r="B5748" s="1" t="s">
        <v>21</v>
      </c>
      <c r="C5748" s="1" t="s">
        <v>9</v>
      </c>
      <c r="D5748" s="1" t="s">
        <v>6</v>
      </c>
      <c r="E5748" s="1" t="s">
        <v>46</v>
      </c>
      <c r="F5748">
        <v>9.9350000000000005</v>
      </c>
      <c r="G5748">
        <v>12.03</v>
      </c>
      <c r="H5748">
        <v>1</v>
      </c>
      <c r="I5748">
        <v>0</v>
      </c>
      <c r="J5748">
        <f>VLOOKUP(A5748,Details!$A$1:$F$127,2,TRUE)</f>
        <v>57</v>
      </c>
      <c r="K5748" t="str">
        <f>VLOOKUP(A5748,Details!$A$1:$F$127,3,TRUE)</f>
        <v>F</v>
      </c>
      <c r="L5748">
        <f>VLOOKUP(A5748,Details!$A$1:$F$127,4,TRUE)</f>
        <v>24</v>
      </c>
      <c r="M5748" s="1" t="str">
        <f>VLOOKUP(A5748,Details!$A$1:$F$127,6,TRUE)</f>
        <v>NA</v>
      </c>
      <c r="N5748" s="1" t="str">
        <f>VLOOKUP(A5748,Details!$A$1:$F$127,5,TRUE)</f>
        <v>NA</v>
      </c>
      <c r="O5748" s="1" t="str">
        <f>VLOOKUP(A5748,Labels!$A$1:$B$127,2,TRUE)</f>
        <v>COPD</v>
      </c>
      <c r="P5748" s="1" t="str">
        <f>VLOOKUP(A5748,'Data Split'!$A$1:$B$921,2,TRUE)</f>
        <v>train</v>
      </c>
    </row>
    <row r="5749" spans="1:16" x14ac:dyDescent="0.3">
      <c r="A5749" s="1">
        <v>203</v>
      </c>
      <c r="B5749" s="1" t="s">
        <v>21</v>
      </c>
      <c r="C5749" s="1" t="s">
        <v>9</v>
      </c>
      <c r="D5749" s="1" t="s">
        <v>6</v>
      </c>
      <c r="E5749" s="1" t="s">
        <v>46</v>
      </c>
      <c r="F5749">
        <v>12.03</v>
      </c>
      <c r="G5749">
        <v>13.981999999999999</v>
      </c>
      <c r="H5749">
        <v>1</v>
      </c>
      <c r="I5749">
        <v>0</v>
      </c>
      <c r="J5749">
        <f>VLOOKUP(A5749,Details!$A$1:$F$127,2,TRUE)</f>
        <v>57</v>
      </c>
      <c r="K5749" t="str">
        <f>VLOOKUP(A5749,Details!$A$1:$F$127,3,TRUE)</f>
        <v>F</v>
      </c>
      <c r="L5749">
        <f>VLOOKUP(A5749,Details!$A$1:$F$127,4,TRUE)</f>
        <v>24</v>
      </c>
      <c r="M5749" s="1" t="str">
        <f>VLOOKUP(A5749,Details!$A$1:$F$127,6,TRUE)</f>
        <v>NA</v>
      </c>
      <c r="N5749" s="1" t="str">
        <f>VLOOKUP(A5749,Details!$A$1:$F$127,5,TRUE)</f>
        <v>NA</v>
      </c>
      <c r="O5749" s="1" t="str">
        <f>VLOOKUP(A5749,Labels!$A$1:$B$127,2,TRUE)</f>
        <v>COPD</v>
      </c>
      <c r="P5749" s="1" t="str">
        <f>VLOOKUP(A5749,'Data Split'!$A$1:$B$921,2,TRUE)</f>
        <v>train</v>
      </c>
    </row>
    <row r="5750" spans="1:16" x14ac:dyDescent="0.3">
      <c r="A5750" s="1">
        <v>203</v>
      </c>
      <c r="B5750" s="1" t="s">
        <v>21</v>
      </c>
      <c r="C5750" s="1" t="s">
        <v>9</v>
      </c>
      <c r="D5750" s="1" t="s">
        <v>6</v>
      </c>
      <c r="E5750" s="1" t="s">
        <v>46</v>
      </c>
      <c r="F5750">
        <v>13.981999999999999</v>
      </c>
      <c r="G5750">
        <v>16.053999999999998</v>
      </c>
      <c r="H5750">
        <v>1</v>
      </c>
      <c r="I5750">
        <v>0</v>
      </c>
      <c r="J5750">
        <f>VLOOKUP(A5750,Details!$A$1:$F$127,2,TRUE)</f>
        <v>57</v>
      </c>
      <c r="K5750" t="str">
        <f>VLOOKUP(A5750,Details!$A$1:$F$127,3,TRUE)</f>
        <v>F</v>
      </c>
      <c r="L5750">
        <f>VLOOKUP(A5750,Details!$A$1:$F$127,4,TRUE)</f>
        <v>24</v>
      </c>
      <c r="M5750" s="1" t="str">
        <f>VLOOKUP(A5750,Details!$A$1:$F$127,6,TRUE)</f>
        <v>NA</v>
      </c>
      <c r="N5750" s="1" t="str">
        <f>VLOOKUP(A5750,Details!$A$1:$F$127,5,TRUE)</f>
        <v>NA</v>
      </c>
      <c r="O5750" s="1" t="str">
        <f>VLOOKUP(A5750,Labels!$A$1:$B$127,2,TRUE)</f>
        <v>COPD</v>
      </c>
      <c r="P5750" s="1" t="str">
        <f>VLOOKUP(A5750,'Data Split'!$A$1:$B$921,2,TRUE)</f>
        <v>train</v>
      </c>
    </row>
    <row r="5751" spans="1:16" x14ac:dyDescent="0.3">
      <c r="A5751" s="1">
        <v>203</v>
      </c>
      <c r="B5751" s="1" t="s">
        <v>21</v>
      </c>
      <c r="C5751" s="1" t="s">
        <v>9</v>
      </c>
      <c r="D5751" s="1" t="s">
        <v>6</v>
      </c>
      <c r="E5751" s="1" t="s">
        <v>46</v>
      </c>
      <c r="F5751">
        <v>16.053999999999998</v>
      </c>
      <c r="G5751">
        <v>18.231999999999999</v>
      </c>
      <c r="H5751">
        <v>1</v>
      </c>
      <c r="I5751">
        <v>0</v>
      </c>
      <c r="J5751">
        <f>VLOOKUP(A5751,Details!$A$1:$F$127,2,TRUE)</f>
        <v>57</v>
      </c>
      <c r="K5751" t="str">
        <f>VLOOKUP(A5751,Details!$A$1:$F$127,3,TRUE)</f>
        <v>F</v>
      </c>
      <c r="L5751">
        <f>VLOOKUP(A5751,Details!$A$1:$F$127,4,TRUE)</f>
        <v>24</v>
      </c>
      <c r="M5751" s="1" t="str">
        <f>VLOOKUP(A5751,Details!$A$1:$F$127,6,TRUE)</f>
        <v>NA</v>
      </c>
      <c r="N5751" s="1" t="str">
        <f>VLOOKUP(A5751,Details!$A$1:$F$127,5,TRUE)</f>
        <v>NA</v>
      </c>
      <c r="O5751" s="1" t="str">
        <f>VLOOKUP(A5751,Labels!$A$1:$B$127,2,TRUE)</f>
        <v>COPD</v>
      </c>
      <c r="P5751" s="1" t="str">
        <f>VLOOKUP(A5751,'Data Split'!$A$1:$B$921,2,TRUE)</f>
        <v>train</v>
      </c>
    </row>
    <row r="5752" spans="1:16" x14ac:dyDescent="0.3">
      <c r="A5752" s="1">
        <v>203</v>
      </c>
      <c r="B5752" s="1" t="s">
        <v>21</v>
      </c>
      <c r="C5752" s="1" t="s">
        <v>9</v>
      </c>
      <c r="D5752" s="1" t="s">
        <v>6</v>
      </c>
      <c r="E5752" s="1" t="s">
        <v>46</v>
      </c>
      <c r="F5752">
        <v>18.231999999999999</v>
      </c>
      <c r="G5752">
        <v>19.957999999999998</v>
      </c>
      <c r="H5752">
        <v>1</v>
      </c>
      <c r="I5752">
        <v>0</v>
      </c>
      <c r="J5752">
        <f>VLOOKUP(A5752,Details!$A$1:$F$127,2,TRUE)</f>
        <v>57</v>
      </c>
      <c r="K5752" t="str">
        <f>VLOOKUP(A5752,Details!$A$1:$F$127,3,TRUE)</f>
        <v>F</v>
      </c>
      <c r="L5752">
        <f>VLOOKUP(A5752,Details!$A$1:$F$127,4,TRUE)</f>
        <v>24</v>
      </c>
      <c r="M5752" s="1" t="str">
        <f>VLOOKUP(A5752,Details!$A$1:$F$127,6,TRUE)</f>
        <v>NA</v>
      </c>
      <c r="N5752" s="1" t="str">
        <f>VLOOKUP(A5752,Details!$A$1:$F$127,5,TRUE)</f>
        <v>NA</v>
      </c>
      <c r="O5752" s="1" t="str">
        <f>VLOOKUP(A5752,Labels!$A$1:$B$127,2,TRUE)</f>
        <v>COPD</v>
      </c>
      <c r="P5752" s="1" t="str">
        <f>VLOOKUP(A5752,'Data Split'!$A$1:$B$921,2,TRUE)</f>
        <v>train</v>
      </c>
    </row>
    <row r="5753" spans="1:16" x14ac:dyDescent="0.3">
      <c r="A5753" s="1">
        <v>203</v>
      </c>
      <c r="B5753" s="1" t="s">
        <v>21</v>
      </c>
      <c r="C5753" s="1" t="s">
        <v>3</v>
      </c>
      <c r="D5753" s="1" t="s">
        <v>6</v>
      </c>
      <c r="E5753" s="1" t="s">
        <v>46</v>
      </c>
      <c r="F5753">
        <v>8.8999999999999996E-2</v>
      </c>
      <c r="G5753">
        <v>1.9470000000000001</v>
      </c>
      <c r="H5753">
        <v>1</v>
      </c>
      <c r="I5753">
        <v>0</v>
      </c>
      <c r="J5753">
        <f>VLOOKUP(A5753,Details!$A$1:$F$127,2,TRUE)</f>
        <v>57</v>
      </c>
      <c r="K5753" t="str">
        <f>VLOOKUP(A5753,Details!$A$1:$F$127,3,TRUE)</f>
        <v>F</v>
      </c>
      <c r="L5753">
        <f>VLOOKUP(A5753,Details!$A$1:$F$127,4,TRUE)</f>
        <v>24</v>
      </c>
      <c r="M5753" s="1" t="str">
        <f>VLOOKUP(A5753,Details!$A$1:$F$127,6,TRUE)</f>
        <v>NA</v>
      </c>
      <c r="N5753" s="1" t="str">
        <f>VLOOKUP(A5753,Details!$A$1:$F$127,5,TRUE)</f>
        <v>NA</v>
      </c>
      <c r="O5753" s="1" t="str">
        <f>VLOOKUP(A5753,Labels!$A$1:$B$127,2,TRUE)</f>
        <v>COPD</v>
      </c>
      <c r="P5753" s="1" t="str">
        <f>VLOOKUP(A5753,'Data Split'!$A$1:$B$921,2,TRUE)</f>
        <v>train</v>
      </c>
    </row>
    <row r="5754" spans="1:16" x14ac:dyDescent="0.3">
      <c r="A5754" s="1">
        <v>203</v>
      </c>
      <c r="B5754" s="1" t="s">
        <v>21</v>
      </c>
      <c r="C5754" s="1" t="s">
        <v>3</v>
      </c>
      <c r="D5754" s="1" t="s">
        <v>6</v>
      </c>
      <c r="E5754" s="1" t="s">
        <v>46</v>
      </c>
      <c r="F5754">
        <v>1.9470000000000001</v>
      </c>
      <c r="G5754">
        <v>4.077</v>
      </c>
      <c r="H5754">
        <v>1</v>
      </c>
      <c r="I5754">
        <v>0</v>
      </c>
      <c r="J5754">
        <f>VLOOKUP(A5754,Details!$A$1:$F$127,2,TRUE)</f>
        <v>57</v>
      </c>
      <c r="K5754" t="str">
        <f>VLOOKUP(A5754,Details!$A$1:$F$127,3,TRUE)</f>
        <v>F</v>
      </c>
      <c r="L5754">
        <f>VLOOKUP(A5754,Details!$A$1:$F$127,4,TRUE)</f>
        <v>24</v>
      </c>
      <c r="M5754" s="1" t="str">
        <f>VLOOKUP(A5754,Details!$A$1:$F$127,6,TRUE)</f>
        <v>NA</v>
      </c>
      <c r="N5754" s="1" t="str">
        <f>VLOOKUP(A5754,Details!$A$1:$F$127,5,TRUE)</f>
        <v>NA</v>
      </c>
      <c r="O5754" s="1" t="str">
        <f>VLOOKUP(A5754,Labels!$A$1:$B$127,2,TRUE)</f>
        <v>COPD</v>
      </c>
      <c r="P5754" s="1" t="str">
        <f>VLOOKUP(A5754,'Data Split'!$A$1:$B$921,2,TRUE)</f>
        <v>train</v>
      </c>
    </row>
    <row r="5755" spans="1:16" x14ac:dyDescent="0.3">
      <c r="A5755" s="1">
        <v>203</v>
      </c>
      <c r="B5755" s="1" t="s">
        <v>21</v>
      </c>
      <c r="C5755" s="1" t="s">
        <v>3</v>
      </c>
      <c r="D5755" s="1" t="s">
        <v>6</v>
      </c>
      <c r="E5755" s="1" t="s">
        <v>46</v>
      </c>
      <c r="F5755">
        <v>4.077</v>
      </c>
      <c r="G5755">
        <v>5.9820000000000002</v>
      </c>
      <c r="H5755">
        <v>1</v>
      </c>
      <c r="I5755">
        <v>0</v>
      </c>
      <c r="J5755">
        <f>VLOOKUP(A5755,Details!$A$1:$F$127,2,TRUE)</f>
        <v>57</v>
      </c>
      <c r="K5755" t="str">
        <f>VLOOKUP(A5755,Details!$A$1:$F$127,3,TRUE)</f>
        <v>F</v>
      </c>
      <c r="L5755">
        <f>VLOOKUP(A5755,Details!$A$1:$F$127,4,TRUE)</f>
        <v>24</v>
      </c>
      <c r="M5755" s="1" t="str">
        <f>VLOOKUP(A5755,Details!$A$1:$F$127,6,TRUE)</f>
        <v>NA</v>
      </c>
      <c r="N5755" s="1" t="str">
        <f>VLOOKUP(A5755,Details!$A$1:$F$127,5,TRUE)</f>
        <v>NA</v>
      </c>
      <c r="O5755" s="1" t="str">
        <f>VLOOKUP(A5755,Labels!$A$1:$B$127,2,TRUE)</f>
        <v>COPD</v>
      </c>
      <c r="P5755" s="1" t="str">
        <f>VLOOKUP(A5755,'Data Split'!$A$1:$B$921,2,TRUE)</f>
        <v>train</v>
      </c>
    </row>
    <row r="5756" spans="1:16" x14ac:dyDescent="0.3">
      <c r="A5756" s="1">
        <v>203</v>
      </c>
      <c r="B5756" s="1" t="s">
        <v>21</v>
      </c>
      <c r="C5756" s="1" t="s">
        <v>3</v>
      </c>
      <c r="D5756" s="1" t="s">
        <v>6</v>
      </c>
      <c r="E5756" s="1" t="s">
        <v>46</v>
      </c>
      <c r="F5756">
        <v>5.9820000000000002</v>
      </c>
      <c r="G5756">
        <v>7.9820000000000002</v>
      </c>
      <c r="H5756">
        <v>0</v>
      </c>
      <c r="I5756">
        <v>0</v>
      </c>
      <c r="J5756">
        <f>VLOOKUP(A5756,Details!$A$1:$F$127,2,TRUE)</f>
        <v>57</v>
      </c>
      <c r="K5756" t="str">
        <f>VLOOKUP(A5756,Details!$A$1:$F$127,3,TRUE)</f>
        <v>F</v>
      </c>
      <c r="L5756">
        <f>VLOOKUP(A5756,Details!$A$1:$F$127,4,TRUE)</f>
        <v>24</v>
      </c>
      <c r="M5756" s="1" t="str">
        <f>VLOOKUP(A5756,Details!$A$1:$F$127,6,TRUE)</f>
        <v>NA</v>
      </c>
      <c r="N5756" s="1" t="str">
        <f>VLOOKUP(A5756,Details!$A$1:$F$127,5,TRUE)</f>
        <v>NA</v>
      </c>
      <c r="O5756" s="1" t="str">
        <f>VLOOKUP(A5756,Labels!$A$1:$B$127,2,TRUE)</f>
        <v>COPD</v>
      </c>
      <c r="P5756" s="1" t="str">
        <f>VLOOKUP(A5756,'Data Split'!$A$1:$B$921,2,TRUE)</f>
        <v>train</v>
      </c>
    </row>
    <row r="5757" spans="1:16" x14ac:dyDescent="0.3">
      <c r="A5757" s="1">
        <v>203</v>
      </c>
      <c r="B5757" s="1" t="s">
        <v>21</v>
      </c>
      <c r="C5757" s="1" t="s">
        <v>3</v>
      </c>
      <c r="D5757" s="1" t="s">
        <v>6</v>
      </c>
      <c r="E5757" s="1" t="s">
        <v>46</v>
      </c>
      <c r="F5757">
        <v>7.9820000000000002</v>
      </c>
      <c r="G5757">
        <v>9.9350000000000005</v>
      </c>
      <c r="H5757">
        <v>0</v>
      </c>
      <c r="I5757">
        <v>0</v>
      </c>
      <c r="J5757">
        <f>VLOOKUP(A5757,Details!$A$1:$F$127,2,TRUE)</f>
        <v>57</v>
      </c>
      <c r="K5757" t="str">
        <f>VLOOKUP(A5757,Details!$A$1:$F$127,3,TRUE)</f>
        <v>F</v>
      </c>
      <c r="L5757">
        <f>VLOOKUP(A5757,Details!$A$1:$F$127,4,TRUE)</f>
        <v>24</v>
      </c>
      <c r="M5757" s="1" t="str">
        <f>VLOOKUP(A5757,Details!$A$1:$F$127,6,TRUE)</f>
        <v>NA</v>
      </c>
      <c r="N5757" s="1" t="str">
        <f>VLOOKUP(A5757,Details!$A$1:$F$127,5,TRUE)</f>
        <v>NA</v>
      </c>
      <c r="O5757" s="1" t="str">
        <f>VLOOKUP(A5757,Labels!$A$1:$B$127,2,TRUE)</f>
        <v>COPD</v>
      </c>
      <c r="P5757" s="1" t="str">
        <f>VLOOKUP(A5757,'Data Split'!$A$1:$B$921,2,TRUE)</f>
        <v>train</v>
      </c>
    </row>
    <row r="5758" spans="1:16" x14ac:dyDescent="0.3">
      <c r="A5758" s="1">
        <v>203</v>
      </c>
      <c r="B5758" s="1" t="s">
        <v>21</v>
      </c>
      <c r="C5758" s="1" t="s">
        <v>3</v>
      </c>
      <c r="D5758" s="1" t="s">
        <v>6</v>
      </c>
      <c r="E5758" s="1" t="s">
        <v>46</v>
      </c>
      <c r="F5758">
        <v>9.9350000000000005</v>
      </c>
      <c r="G5758">
        <v>12.03</v>
      </c>
      <c r="H5758">
        <v>1</v>
      </c>
      <c r="I5758">
        <v>1</v>
      </c>
      <c r="J5758">
        <f>VLOOKUP(A5758,Details!$A$1:$F$127,2,TRUE)</f>
        <v>57</v>
      </c>
      <c r="K5758" t="str">
        <f>VLOOKUP(A5758,Details!$A$1:$F$127,3,TRUE)</f>
        <v>F</v>
      </c>
      <c r="L5758">
        <f>VLOOKUP(A5758,Details!$A$1:$F$127,4,TRUE)</f>
        <v>24</v>
      </c>
      <c r="M5758" s="1" t="str">
        <f>VLOOKUP(A5758,Details!$A$1:$F$127,6,TRUE)</f>
        <v>NA</v>
      </c>
      <c r="N5758" s="1" t="str">
        <f>VLOOKUP(A5758,Details!$A$1:$F$127,5,TRUE)</f>
        <v>NA</v>
      </c>
      <c r="O5758" s="1" t="str">
        <f>VLOOKUP(A5758,Labels!$A$1:$B$127,2,TRUE)</f>
        <v>COPD</v>
      </c>
      <c r="P5758" s="1" t="str">
        <f>VLOOKUP(A5758,'Data Split'!$A$1:$B$921,2,TRUE)</f>
        <v>train</v>
      </c>
    </row>
    <row r="5759" spans="1:16" x14ac:dyDescent="0.3">
      <c r="A5759" s="1">
        <v>203</v>
      </c>
      <c r="B5759" s="1" t="s">
        <v>21</v>
      </c>
      <c r="C5759" s="1" t="s">
        <v>3</v>
      </c>
      <c r="D5759" s="1" t="s">
        <v>6</v>
      </c>
      <c r="E5759" s="1" t="s">
        <v>46</v>
      </c>
      <c r="F5759">
        <v>12.03</v>
      </c>
      <c r="G5759">
        <v>13.981999999999999</v>
      </c>
      <c r="H5759">
        <v>1</v>
      </c>
      <c r="I5759">
        <v>0</v>
      </c>
      <c r="J5759">
        <f>VLOOKUP(A5759,Details!$A$1:$F$127,2,TRUE)</f>
        <v>57</v>
      </c>
      <c r="K5759" t="str">
        <f>VLOOKUP(A5759,Details!$A$1:$F$127,3,TRUE)</f>
        <v>F</v>
      </c>
      <c r="L5759">
        <f>VLOOKUP(A5759,Details!$A$1:$F$127,4,TRUE)</f>
        <v>24</v>
      </c>
      <c r="M5759" s="1" t="str">
        <f>VLOOKUP(A5759,Details!$A$1:$F$127,6,TRUE)</f>
        <v>NA</v>
      </c>
      <c r="N5759" s="1" t="str">
        <f>VLOOKUP(A5759,Details!$A$1:$F$127,5,TRUE)</f>
        <v>NA</v>
      </c>
      <c r="O5759" s="1" t="str">
        <f>VLOOKUP(A5759,Labels!$A$1:$B$127,2,TRUE)</f>
        <v>COPD</v>
      </c>
      <c r="P5759" s="1" t="str">
        <f>VLOOKUP(A5759,'Data Split'!$A$1:$B$921,2,TRUE)</f>
        <v>train</v>
      </c>
    </row>
    <row r="5760" spans="1:16" x14ac:dyDescent="0.3">
      <c r="A5760" s="1">
        <v>203</v>
      </c>
      <c r="B5760" s="1" t="s">
        <v>21</v>
      </c>
      <c r="C5760" s="1" t="s">
        <v>3</v>
      </c>
      <c r="D5760" s="1" t="s">
        <v>6</v>
      </c>
      <c r="E5760" s="1" t="s">
        <v>46</v>
      </c>
      <c r="F5760">
        <v>13.981999999999999</v>
      </c>
      <c r="G5760">
        <v>16.053999999999998</v>
      </c>
      <c r="H5760">
        <v>0</v>
      </c>
      <c r="I5760">
        <v>0</v>
      </c>
      <c r="J5760">
        <f>VLOOKUP(A5760,Details!$A$1:$F$127,2,TRUE)</f>
        <v>57</v>
      </c>
      <c r="K5760" t="str">
        <f>VLOOKUP(A5760,Details!$A$1:$F$127,3,TRUE)</f>
        <v>F</v>
      </c>
      <c r="L5760">
        <f>VLOOKUP(A5760,Details!$A$1:$F$127,4,TRUE)</f>
        <v>24</v>
      </c>
      <c r="M5760" s="1" t="str">
        <f>VLOOKUP(A5760,Details!$A$1:$F$127,6,TRUE)</f>
        <v>NA</v>
      </c>
      <c r="N5760" s="1" t="str">
        <f>VLOOKUP(A5760,Details!$A$1:$F$127,5,TRUE)</f>
        <v>NA</v>
      </c>
      <c r="O5760" s="1" t="str">
        <f>VLOOKUP(A5760,Labels!$A$1:$B$127,2,TRUE)</f>
        <v>COPD</v>
      </c>
      <c r="P5760" s="1" t="str">
        <f>VLOOKUP(A5760,'Data Split'!$A$1:$B$921,2,TRUE)</f>
        <v>train</v>
      </c>
    </row>
    <row r="5761" spans="1:16" x14ac:dyDescent="0.3">
      <c r="A5761" s="1">
        <v>203</v>
      </c>
      <c r="B5761" s="1" t="s">
        <v>21</v>
      </c>
      <c r="C5761" s="1" t="s">
        <v>3</v>
      </c>
      <c r="D5761" s="1" t="s">
        <v>6</v>
      </c>
      <c r="E5761" s="1" t="s">
        <v>46</v>
      </c>
      <c r="F5761">
        <v>16.053999999999998</v>
      </c>
      <c r="G5761">
        <v>18.231999999999999</v>
      </c>
      <c r="H5761">
        <v>1</v>
      </c>
      <c r="I5761">
        <v>0</v>
      </c>
      <c r="J5761">
        <f>VLOOKUP(A5761,Details!$A$1:$F$127,2,TRUE)</f>
        <v>57</v>
      </c>
      <c r="K5761" t="str">
        <f>VLOOKUP(A5761,Details!$A$1:$F$127,3,TRUE)</f>
        <v>F</v>
      </c>
      <c r="L5761">
        <f>VLOOKUP(A5761,Details!$A$1:$F$127,4,TRUE)</f>
        <v>24</v>
      </c>
      <c r="M5761" s="1" t="str">
        <f>VLOOKUP(A5761,Details!$A$1:$F$127,6,TRUE)</f>
        <v>NA</v>
      </c>
      <c r="N5761" s="1" t="str">
        <f>VLOOKUP(A5761,Details!$A$1:$F$127,5,TRUE)</f>
        <v>NA</v>
      </c>
      <c r="O5761" s="1" t="str">
        <f>VLOOKUP(A5761,Labels!$A$1:$B$127,2,TRUE)</f>
        <v>COPD</v>
      </c>
      <c r="P5761" s="1" t="str">
        <f>VLOOKUP(A5761,'Data Split'!$A$1:$B$921,2,TRUE)</f>
        <v>train</v>
      </c>
    </row>
    <row r="5762" spans="1:16" x14ac:dyDescent="0.3">
      <c r="A5762" s="1">
        <v>203</v>
      </c>
      <c r="B5762" s="1" t="s">
        <v>21</v>
      </c>
      <c r="C5762" s="1" t="s">
        <v>3</v>
      </c>
      <c r="D5762" s="1" t="s">
        <v>6</v>
      </c>
      <c r="E5762" s="1" t="s">
        <v>46</v>
      </c>
      <c r="F5762">
        <v>18.231999999999999</v>
      </c>
      <c r="G5762">
        <v>19.957999999999998</v>
      </c>
      <c r="H5762">
        <v>1</v>
      </c>
      <c r="I5762">
        <v>0</v>
      </c>
      <c r="J5762">
        <f>VLOOKUP(A5762,Details!$A$1:$F$127,2,TRUE)</f>
        <v>57</v>
      </c>
      <c r="K5762" t="str">
        <f>VLOOKUP(A5762,Details!$A$1:$F$127,3,TRUE)</f>
        <v>F</v>
      </c>
      <c r="L5762">
        <f>VLOOKUP(A5762,Details!$A$1:$F$127,4,TRUE)</f>
        <v>24</v>
      </c>
      <c r="M5762" s="1" t="str">
        <f>VLOOKUP(A5762,Details!$A$1:$F$127,6,TRUE)</f>
        <v>NA</v>
      </c>
      <c r="N5762" s="1" t="str">
        <f>VLOOKUP(A5762,Details!$A$1:$F$127,5,TRUE)</f>
        <v>NA</v>
      </c>
      <c r="O5762" s="1" t="str">
        <f>VLOOKUP(A5762,Labels!$A$1:$B$127,2,TRUE)</f>
        <v>COPD</v>
      </c>
      <c r="P5762" s="1" t="str">
        <f>VLOOKUP(A5762,'Data Split'!$A$1:$B$921,2,TRUE)</f>
        <v>train</v>
      </c>
    </row>
    <row r="5763" spans="1:16" x14ac:dyDescent="0.3">
      <c r="A5763" s="1">
        <v>203</v>
      </c>
      <c r="B5763" s="1" t="s">
        <v>21</v>
      </c>
      <c r="C5763" s="1" t="s">
        <v>10</v>
      </c>
      <c r="D5763" s="1" t="s">
        <v>6</v>
      </c>
      <c r="E5763" s="1" t="s">
        <v>46</v>
      </c>
      <c r="F5763">
        <v>8.8999999999999996E-2</v>
      </c>
      <c r="G5763">
        <v>1.9470000000000001</v>
      </c>
      <c r="H5763">
        <v>0</v>
      </c>
      <c r="I5763">
        <v>0</v>
      </c>
      <c r="J5763">
        <f>VLOOKUP(A5763,Details!$A$1:$F$127,2,TRUE)</f>
        <v>57</v>
      </c>
      <c r="K5763" t="str">
        <f>VLOOKUP(A5763,Details!$A$1:$F$127,3,TRUE)</f>
        <v>F</v>
      </c>
      <c r="L5763">
        <f>VLOOKUP(A5763,Details!$A$1:$F$127,4,TRUE)</f>
        <v>24</v>
      </c>
      <c r="M5763" s="1" t="str">
        <f>VLOOKUP(A5763,Details!$A$1:$F$127,6,TRUE)</f>
        <v>NA</v>
      </c>
      <c r="N5763" s="1" t="str">
        <f>VLOOKUP(A5763,Details!$A$1:$F$127,5,TRUE)</f>
        <v>NA</v>
      </c>
      <c r="O5763" s="1" t="str">
        <f>VLOOKUP(A5763,Labels!$A$1:$B$127,2,TRUE)</f>
        <v>COPD</v>
      </c>
      <c r="P5763" s="1" t="str">
        <f>VLOOKUP(A5763,'Data Split'!$A$1:$B$921,2,TRUE)</f>
        <v>train</v>
      </c>
    </row>
    <row r="5764" spans="1:16" x14ac:dyDescent="0.3">
      <c r="A5764" s="1">
        <v>203</v>
      </c>
      <c r="B5764" s="1" t="s">
        <v>21</v>
      </c>
      <c r="C5764" s="1" t="s">
        <v>10</v>
      </c>
      <c r="D5764" s="1" t="s">
        <v>6</v>
      </c>
      <c r="E5764" s="1" t="s">
        <v>46</v>
      </c>
      <c r="F5764">
        <v>1.9470000000000001</v>
      </c>
      <c r="G5764">
        <v>4.077</v>
      </c>
      <c r="H5764">
        <v>0</v>
      </c>
      <c r="I5764">
        <v>1</v>
      </c>
      <c r="J5764">
        <f>VLOOKUP(A5764,Details!$A$1:$F$127,2,TRUE)</f>
        <v>57</v>
      </c>
      <c r="K5764" t="str">
        <f>VLOOKUP(A5764,Details!$A$1:$F$127,3,TRUE)</f>
        <v>F</v>
      </c>
      <c r="L5764">
        <f>VLOOKUP(A5764,Details!$A$1:$F$127,4,TRUE)</f>
        <v>24</v>
      </c>
      <c r="M5764" s="1" t="str">
        <f>VLOOKUP(A5764,Details!$A$1:$F$127,6,TRUE)</f>
        <v>NA</v>
      </c>
      <c r="N5764" s="1" t="str">
        <f>VLOOKUP(A5764,Details!$A$1:$F$127,5,TRUE)</f>
        <v>NA</v>
      </c>
      <c r="O5764" s="1" t="str">
        <f>VLOOKUP(A5764,Labels!$A$1:$B$127,2,TRUE)</f>
        <v>COPD</v>
      </c>
      <c r="P5764" s="1" t="str">
        <f>VLOOKUP(A5764,'Data Split'!$A$1:$B$921,2,TRUE)</f>
        <v>train</v>
      </c>
    </row>
    <row r="5765" spans="1:16" x14ac:dyDescent="0.3">
      <c r="A5765" s="1">
        <v>203</v>
      </c>
      <c r="B5765" s="1" t="s">
        <v>21</v>
      </c>
      <c r="C5765" s="1" t="s">
        <v>10</v>
      </c>
      <c r="D5765" s="1" t="s">
        <v>6</v>
      </c>
      <c r="E5765" s="1" t="s">
        <v>46</v>
      </c>
      <c r="F5765">
        <v>4.077</v>
      </c>
      <c r="G5765">
        <v>5.9820000000000002</v>
      </c>
      <c r="H5765">
        <v>0</v>
      </c>
      <c r="I5765">
        <v>0</v>
      </c>
      <c r="J5765">
        <f>VLOOKUP(A5765,Details!$A$1:$F$127,2,TRUE)</f>
        <v>57</v>
      </c>
      <c r="K5765" t="str">
        <f>VLOOKUP(A5765,Details!$A$1:$F$127,3,TRUE)</f>
        <v>F</v>
      </c>
      <c r="L5765">
        <f>VLOOKUP(A5765,Details!$A$1:$F$127,4,TRUE)</f>
        <v>24</v>
      </c>
      <c r="M5765" s="1" t="str">
        <f>VLOOKUP(A5765,Details!$A$1:$F$127,6,TRUE)</f>
        <v>NA</v>
      </c>
      <c r="N5765" s="1" t="str">
        <f>VLOOKUP(A5765,Details!$A$1:$F$127,5,TRUE)</f>
        <v>NA</v>
      </c>
      <c r="O5765" s="1" t="str">
        <f>VLOOKUP(A5765,Labels!$A$1:$B$127,2,TRUE)</f>
        <v>COPD</v>
      </c>
      <c r="P5765" s="1" t="str">
        <f>VLOOKUP(A5765,'Data Split'!$A$1:$B$921,2,TRUE)</f>
        <v>train</v>
      </c>
    </row>
    <row r="5766" spans="1:16" x14ac:dyDescent="0.3">
      <c r="A5766" s="1">
        <v>203</v>
      </c>
      <c r="B5766" s="1" t="s">
        <v>21</v>
      </c>
      <c r="C5766" s="1" t="s">
        <v>10</v>
      </c>
      <c r="D5766" s="1" t="s">
        <v>6</v>
      </c>
      <c r="E5766" s="1" t="s">
        <v>46</v>
      </c>
      <c r="F5766">
        <v>5.9820000000000002</v>
      </c>
      <c r="G5766">
        <v>7.9820000000000002</v>
      </c>
      <c r="H5766">
        <v>0</v>
      </c>
      <c r="I5766">
        <v>0</v>
      </c>
      <c r="J5766">
        <f>VLOOKUP(A5766,Details!$A$1:$F$127,2,TRUE)</f>
        <v>57</v>
      </c>
      <c r="K5766" t="str">
        <f>VLOOKUP(A5766,Details!$A$1:$F$127,3,TRUE)</f>
        <v>F</v>
      </c>
      <c r="L5766">
        <f>VLOOKUP(A5766,Details!$A$1:$F$127,4,TRUE)</f>
        <v>24</v>
      </c>
      <c r="M5766" s="1" t="str">
        <f>VLOOKUP(A5766,Details!$A$1:$F$127,6,TRUE)</f>
        <v>NA</v>
      </c>
      <c r="N5766" s="1" t="str">
        <f>VLOOKUP(A5766,Details!$A$1:$F$127,5,TRUE)</f>
        <v>NA</v>
      </c>
      <c r="O5766" s="1" t="str">
        <f>VLOOKUP(A5766,Labels!$A$1:$B$127,2,TRUE)</f>
        <v>COPD</v>
      </c>
      <c r="P5766" s="1" t="str">
        <f>VLOOKUP(A5766,'Data Split'!$A$1:$B$921,2,TRUE)</f>
        <v>train</v>
      </c>
    </row>
    <row r="5767" spans="1:16" x14ac:dyDescent="0.3">
      <c r="A5767" s="1">
        <v>203</v>
      </c>
      <c r="B5767" s="1" t="s">
        <v>21</v>
      </c>
      <c r="C5767" s="1" t="s">
        <v>10</v>
      </c>
      <c r="D5767" s="1" t="s">
        <v>6</v>
      </c>
      <c r="E5767" s="1" t="s">
        <v>46</v>
      </c>
      <c r="F5767">
        <v>7.9820000000000002</v>
      </c>
      <c r="G5767">
        <v>9.9350000000000005</v>
      </c>
      <c r="H5767">
        <v>0</v>
      </c>
      <c r="I5767">
        <v>0</v>
      </c>
      <c r="J5767">
        <f>VLOOKUP(A5767,Details!$A$1:$F$127,2,TRUE)</f>
        <v>57</v>
      </c>
      <c r="K5767" t="str">
        <f>VLOOKUP(A5767,Details!$A$1:$F$127,3,TRUE)</f>
        <v>F</v>
      </c>
      <c r="L5767">
        <f>VLOOKUP(A5767,Details!$A$1:$F$127,4,TRUE)</f>
        <v>24</v>
      </c>
      <c r="M5767" s="1" t="str">
        <f>VLOOKUP(A5767,Details!$A$1:$F$127,6,TRUE)</f>
        <v>NA</v>
      </c>
      <c r="N5767" s="1" t="str">
        <f>VLOOKUP(A5767,Details!$A$1:$F$127,5,TRUE)</f>
        <v>NA</v>
      </c>
      <c r="O5767" s="1" t="str">
        <f>VLOOKUP(A5767,Labels!$A$1:$B$127,2,TRUE)</f>
        <v>COPD</v>
      </c>
      <c r="P5767" s="1" t="str">
        <f>VLOOKUP(A5767,'Data Split'!$A$1:$B$921,2,TRUE)</f>
        <v>train</v>
      </c>
    </row>
    <row r="5768" spans="1:16" x14ac:dyDescent="0.3">
      <c r="A5768" s="1">
        <v>203</v>
      </c>
      <c r="B5768" s="1" t="s">
        <v>21</v>
      </c>
      <c r="C5768" s="1" t="s">
        <v>10</v>
      </c>
      <c r="D5768" s="1" t="s">
        <v>6</v>
      </c>
      <c r="E5768" s="1" t="s">
        <v>46</v>
      </c>
      <c r="F5768">
        <v>9.9350000000000005</v>
      </c>
      <c r="G5768">
        <v>12.03</v>
      </c>
      <c r="H5768">
        <v>0</v>
      </c>
      <c r="I5768">
        <v>0</v>
      </c>
      <c r="J5768">
        <f>VLOOKUP(A5768,Details!$A$1:$F$127,2,TRUE)</f>
        <v>57</v>
      </c>
      <c r="K5768" t="str">
        <f>VLOOKUP(A5768,Details!$A$1:$F$127,3,TRUE)</f>
        <v>F</v>
      </c>
      <c r="L5768">
        <f>VLOOKUP(A5768,Details!$A$1:$F$127,4,TRUE)</f>
        <v>24</v>
      </c>
      <c r="M5768" s="1" t="str">
        <f>VLOOKUP(A5768,Details!$A$1:$F$127,6,TRUE)</f>
        <v>NA</v>
      </c>
      <c r="N5768" s="1" t="str">
        <f>VLOOKUP(A5768,Details!$A$1:$F$127,5,TRUE)</f>
        <v>NA</v>
      </c>
      <c r="O5768" s="1" t="str">
        <f>VLOOKUP(A5768,Labels!$A$1:$B$127,2,TRUE)</f>
        <v>COPD</v>
      </c>
      <c r="P5768" s="1" t="str">
        <f>VLOOKUP(A5768,'Data Split'!$A$1:$B$921,2,TRUE)</f>
        <v>train</v>
      </c>
    </row>
    <row r="5769" spans="1:16" x14ac:dyDescent="0.3">
      <c r="A5769" s="1">
        <v>203</v>
      </c>
      <c r="B5769" s="1" t="s">
        <v>21</v>
      </c>
      <c r="C5769" s="1" t="s">
        <v>10</v>
      </c>
      <c r="D5769" s="1" t="s">
        <v>6</v>
      </c>
      <c r="E5769" s="1" t="s">
        <v>46</v>
      </c>
      <c r="F5769">
        <v>12.03</v>
      </c>
      <c r="G5769">
        <v>13.981999999999999</v>
      </c>
      <c r="H5769">
        <v>0</v>
      </c>
      <c r="I5769">
        <v>0</v>
      </c>
      <c r="J5769">
        <f>VLOOKUP(A5769,Details!$A$1:$F$127,2,TRUE)</f>
        <v>57</v>
      </c>
      <c r="K5769" t="str">
        <f>VLOOKUP(A5769,Details!$A$1:$F$127,3,TRUE)</f>
        <v>F</v>
      </c>
      <c r="L5769">
        <f>VLOOKUP(A5769,Details!$A$1:$F$127,4,TRUE)</f>
        <v>24</v>
      </c>
      <c r="M5769" s="1" t="str">
        <f>VLOOKUP(A5769,Details!$A$1:$F$127,6,TRUE)</f>
        <v>NA</v>
      </c>
      <c r="N5769" s="1" t="str">
        <f>VLOOKUP(A5769,Details!$A$1:$F$127,5,TRUE)</f>
        <v>NA</v>
      </c>
      <c r="O5769" s="1" t="str">
        <f>VLOOKUP(A5769,Labels!$A$1:$B$127,2,TRUE)</f>
        <v>COPD</v>
      </c>
      <c r="P5769" s="1" t="str">
        <f>VLOOKUP(A5769,'Data Split'!$A$1:$B$921,2,TRUE)</f>
        <v>train</v>
      </c>
    </row>
    <row r="5770" spans="1:16" x14ac:dyDescent="0.3">
      <c r="A5770" s="1">
        <v>203</v>
      </c>
      <c r="B5770" s="1" t="s">
        <v>21</v>
      </c>
      <c r="C5770" s="1" t="s">
        <v>10</v>
      </c>
      <c r="D5770" s="1" t="s">
        <v>6</v>
      </c>
      <c r="E5770" s="1" t="s">
        <v>46</v>
      </c>
      <c r="F5770">
        <v>13.981999999999999</v>
      </c>
      <c r="G5770">
        <v>16.053999999999998</v>
      </c>
      <c r="H5770">
        <v>0</v>
      </c>
      <c r="I5770">
        <v>0</v>
      </c>
      <c r="J5770">
        <f>VLOOKUP(A5770,Details!$A$1:$F$127,2,TRUE)</f>
        <v>57</v>
      </c>
      <c r="K5770" t="str">
        <f>VLOOKUP(A5770,Details!$A$1:$F$127,3,TRUE)</f>
        <v>F</v>
      </c>
      <c r="L5770">
        <f>VLOOKUP(A5770,Details!$A$1:$F$127,4,TRUE)</f>
        <v>24</v>
      </c>
      <c r="M5770" s="1" t="str">
        <f>VLOOKUP(A5770,Details!$A$1:$F$127,6,TRUE)</f>
        <v>NA</v>
      </c>
      <c r="N5770" s="1" t="str">
        <f>VLOOKUP(A5770,Details!$A$1:$F$127,5,TRUE)</f>
        <v>NA</v>
      </c>
      <c r="O5770" s="1" t="str">
        <f>VLOOKUP(A5770,Labels!$A$1:$B$127,2,TRUE)</f>
        <v>COPD</v>
      </c>
      <c r="P5770" s="1" t="str">
        <f>VLOOKUP(A5770,'Data Split'!$A$1:$B$921,2,TRUE)</f>
        <v>train</v>
      </c>
    </row>
    <row r="5771" spans="1:16" x14ac:dyDescent="0.3">
      <c r="A5771" s="1">
        <v>203</v>
      </c>
      <c r="B5771" s="1" t="s">
        <v>21</v>
      </c>
      <c r="C5771" s="1" t="s">
        <v>10</v>
      </c>
      <c r="D5771" s="1" t="s">
        <v>6</v>
      </c>
      <c r="E5771" s="1" t="s">
        <v>46</v>
      </c>
      <c r="F5771">
        <v>16.053999999999998</v>
      </c>
      <c r="G5771">
        <v>18.231999999999999</v>
      </c>
      <c r="H5771">
        <v>0</v>
      </c>
      <c r="I5771">
        <v>0</v>
      </c>
      <c r="J5771">
        <f>VLOOKUP(A5771,Details!$A$1:$F$127,2,TRUE)</f>
        <v>57</v>
      </c>
      <c r="K5771" t="str">
        <f>VLOOKUP(A5771,Details!$A$1:$F$127,3,TRUE)</f>
        <v>F</v>
      </c>
      <c r="L5771">
        <f>VLOOKUP(A5771,Details!$A$1:$F$127,4,TRUE)</f>
        <v>24</v>
      </c>
      <c r="M5771" s="1" t="str">
        <f>VLOOKUP(A5771,Details!$A$1:$F$127,6,TRUE)</f>
        <v>NA</v>
      </c>
      <c r="N5771" s="1" t="str">
        <f>VLOOKUP(A5771,Details!$A$1:$F$127,5,TRUE)</f>
        <v>NA</v>
      </c>
      <c r="O5771" s="1" t="str">
        <f>VLOOKUP(A5771,Labels!$A$1:$B$127,2,TRUE)</f>
        <v>COPD</v>
      </c>
      <c r="P5771" s="1" t="str">
        <f>VLOOKUP(A5771,'Data Split'!$A$1:$B$921,2,TRUE)</f>
        <v>train</v>
      </c>
    </row>
    <row r="5772" spans="1:16" x14ac:dyDescent="0.3">
      <c r="A5772" s="1">
        <v>203</v>
      </c>
      <c r="B5772" s="1" t="s">
        <v>21</v>
      </c>
      <c r="C5772" s="1" t="s">
        <v>10</v>
      </c>
      <c r="D5772" s="1" t="s">
        <v>6</v>
      </c>
      <c r="E5772" s="1" t="s">
        <v>46</v>
      </c>
      <c r="F5772">
        <v>18.231999999999999</v>
      </c>
      <c r="G5772">
        <v>19.957999999999998</v>
      </c>
      <c r="H5772">
        <v>0</v>
      </c>
      <c r="I5772">
        <v>0</v>
      </c>
      <c r="J5772">
        <f>VLOOKUP(A5772,Details!$A$1:$F$127,2,TRUE)</f>
        <v>57</v>
      </c>
      <c r="K5772" t="str">
        <f>VLOOKUP(A5772,Details!$A$1:$F$127,3,TRUE)</f>
        <v>F</v>
      </c>
      <c r="L5772">
        <f>VLOOKUP(A5772,Details!$A$1:$F$127,4,TRUE)</f>
        <v>24</v>
      </c>
      <c r="M5772" s="1" t="str">
        <f>VLOOKUP(A5772,Details!$A$1:$F$127,6,TRUE)</f>
        <v>NA</v>
      </c>
      <c r="N5772" s="1" t="str">
        <f>VLOOKUP(A5772,Details!$A$1:$F$127,5,TRUE)</f>
        <v>NA</v>
      </c>
      <c r="O5772" s="1" t="str">
        <f>VLOOKUP(A5772,Labels!$A$1:$B$127,2,TRUE)</f>
        <v>COPD</v>
      </c>
      <c r="P5772" s="1" t="str">
        <f>VLOOKUP(A5772,'Data Split'!$A$1:$B$921,2,TRUE)</f>
        <v>train</v>
      </c>
    </row>
    <row r="5773" spans="1:16" x14ac:dyDescent="0.3">
      <c r="A5773" s="1">
        <v>203</v>
      </c>
      <c r="B5773" s="1" t="s">
        <v>22</v>
      </c>
      <c r="C5773" s="1" t="s">
        <v>1</v>
      </c>
      <c r="D5773" s="1" t="s">
        <v>6</v>
      </c>
      <c r="E5773" s="1" t="s">
        <v>46</v>
      </c>
      <c r="F5773">
        <v>0.68500000000000005</v>
      </c>
      <c r="G5773">
        <v>2.2080000000000002</v>
      </c>
      <c r="H5773">
        <v>0</v>
      </c>
      <c r="I5773">
        <v>0</v>
      </c>
      <c r="J5773">
        <f>VLOOKUP(A5773,Details!$A$1:$F$127,2,TRUE)</f>
        <v>57</v>
      </c>
      <c r="K5773" t="str">
        <f>VLOOKUP(A5773,Details!$A$1:$F$127,3,TRUE)</f>
        <v>F</v>
      </c>
      <c r="L5773">
        <f>VLOOKUP(A5773,Details!$A$1:$F$127,4,TRUE)</f>
        <v>24</v>
      </c>
      <c r="M5773" s="1" t="str">
        <f>VLOOKUP(A5773,Details!$A$1:$F$127,6,TRUE)</f>
        <v>NA</v>
      </c>
      <c r="N5773" s="1" t="str">
        <f>VLOOKUP(A5773,Details!$A$1:$F$127,5,TRUE)</f>
        <v>NA</v>
      </c>
      <c r="O5773" s="1" t="str">
        <f>VLOOKUP(A5773,Labels!$A$1:$B$127,2,TRUE)</f>
        <v>COPD</v>
      </c>
      <c r="P5773" s="1" t="str">
        <f>VLOOKUP(A5773,'Data Split'!$A$1:$B$921,2,TRUE)</f>
        <v>train</v>
      </c>
    </row>
    <row r="5774" spans="1:16" x14ac:dyDescent="0.3">
      <c r="A5774" s="1">
        <v>203</v>
      </c>
      <c r="B5774" s="1" t="s">
        <v>22</v>
      </c>
      <c r="C5774" s="1" t="s">
        <v>1</v>
      </c>
      <c r="D5774" s="1" t="s">
        <v>6</v>
      </c>
      <c r="E5774" s="1" t="s">
        <v>46</v>
      </c>
      <c r="F5774">
        <v>2.2080000000000002</v>
      </c>
      <c r="G5774">
        <v>4.577</v>
      </c>
      <c r="H5774">
        <v>1</v>
      </c>
      <c r="I5774">
        <v>0</v>
      </c>
      <c r="J5774">
        <f>VLOOKUP(A5774,Details!$A$1:$F$127,2,TRUE)</f>
        <v>57</v>
      </c>
      <c r="K5774" t="str">
        <f>VLOOKUP(A5774,Details!$A$1:$F$127,3,TRUE)</f>
        <v>F</v>
      </c>
      <c r="L5774">
        <f>VLOOKUP(A5774,Details!$A$1:$F$127,4,TRUE)</f>
        <v>24</v>
      </c>
      <c r="M5774" s="1" t="str">
        <f>VLOOKUP(A5774,Details!$A$1:$F$127,6,TRUE)</f>
        <v>NA</v>
      </c>
      <c r="N5774" s="1" t="str">
        <f>VLOOKUP(A5774,Details!$A$1:$F$127,5,TRUE)</f>
        <v>NA</v>
      </c>
      <c r="O5774" s="1" t="str">
        <f>VLOOKUP(A5774,Labels!$A$1:$B$127,2,TRUE)</f>
        <v>COPD</v>
      </c>
      <c r="P5774" s="1" t="str">
        <f>VLOOKUP(A5774,'Data Split'!$A$1:$B$921,2,TRUE)</f>
        <v>train</v>
      </c>
    </row>
    <row r="5775" spans="1:16" x14ac:dyDescent="0.3">
      <c r="A5775" s="1">
        <v>203</v>
      </c>
      <c r="B5775" s="1" t="s">
        <v>22</v>
      </c>
      <c r="C5775" s="1" t="s">
        <v>1</v>
      </c>
      <c r="D5775" s="1" t="s">
        <v>6</v>
      </c>
      <c r="E5775" s="1" t="s">
        <v>46</v>
      </c>
      <c r="F5775">
        <v>4.577</v>
      </c>
      <c r="G5775">
        <v>6.97</v>
      </c>
      <c r="H5775">
        <v>1</v>
      </c>
      <c r="I5775">
        <v>0</v>
      </c>
      <c r="J5775">
        <f>VLOOKUP(A5775,Details!$A$1:$F$127,2,TRUE)</f>
        <v>57</v>
      </c>
      <c r="K5775" t="str">
        <f>VLOOKUP(A5775,Details!$A$1:$F$127,3,TRUE)</f>
        <v>F</v>
      </c>
      <c r="L5775">
        <f>VLOOKUP(A5775,Details!$A$1:$F$127,4,TRUE)</f>
        <v>24</v>
      </c>
      <c r="M5775" s="1" t="str">
        <f>VLOOKUP(A5775,Details!$A$1:$F$127,6,TRUE)</f>
        <v>NA</v>
      </c>
      <c r="N5775" s="1" t="str">
        <f>VLOOKUP(A5775,Details!$A$1:$F$127,5,TRUE)</f>
        <v>NA</v>
      </c>
      <c r="O5775" s="1" t="str">
        <f>VLOOKUP(A5775,Labels!$A$1:$B$127,2,TRUE)</f>
        <v>COPD</v>
      </c>
      <c r="P5775" s="1" t="str">
        <f>VLOOKUP(A5775,'Data Split'!$A$1:$B$921,2,TRUE)</f>
        <v>train</v>
      </c>
    </row>
    <row r="5776" spans="1:16" x14ac:dyDescent="0.3">
      <c r="A5776" s="1">
        <v>203</v>
      </c>
      <c r="B5776" s="1" t="s">
        <v>22</v>
      </c>
      <c r="C5776" s="1" t="s">
        <v>1</v>
      </c>
      <c r="D5776" s="1" t="s">
        <v>6</v>
      </c>
      <c r="E5776" s="1" t="s">
        <v>46</v>
      </c>
      <c r="F5776">
        <v>6.97</v>
      </c>
      <c r="G5776">
        <v>9.3510000000000009</v>
      </c>
      <c r="H5776">
        <v>1</v>
      </c>
      <c r="I5776">
        <v>0</v>
      </c>
      <c r="J5776">
        <f>VLOOKUP(A5776,Details!$A$1:$F$127,2,TRUE)</f>
        <v>57</v>
      </c>
      <c r="K5776" t="str">
        <f>VLOOKUP(A5776,Details!$A$1:$F$127,3,TRUE)</f>
        <v>F</v>
      </c>
      <c r="L5776">
        <f>VLOOKUP(A5776,Details!$A$1:$F$127,4,TRUE)</f>
        <v>24</v>
      </c>
      <c r="M5776" s="1" t="str">
        <f>VLOOKUP(A5776,Details!$A$1:$F$127,6,TRUE)</f>
        <v>NA</v>
      </c>
      <c r="N5776" s="1" t="str">
        <f>VLOOKUP(A5776,Details!$A$1:$F$127,5,TRUE)</f>
        <v>NA</v>
      </c>
      <c r="O5776" s="1" t="str">
        <f>VLOOKUP(A5776,Labels!$A$1:$B$127,2,TRUE)</f>
        <v>COPD</v>
      </c>
      <c r="P5776" s="1" t="str">
        <f>VLOOKUP(A5776,'Data Split'!$A$1:$B$921,2,TRUE)</f>
        <v>train</v>
      </c>
    </row>
    <row r="5777" spans="1:16" x14ac:dyDescent="0.3">
      <c r="A5777" s="1">
        <v>203</v>
      </c>
      <c r="B5777" s="1" t="s">
        <v>22</v>
      </c>
      <c r="C5777" s="1" t="s">
        <v>1</v>
      </c>
      <c r="D5777" s="1" t="s">
        <v>6</v>
      </c>
      <c r="E5777" s="1" t="s">
        <v>46</v>
      </c>
      <c r="F5777">
        <v>9.3510000000000009</v>
      </c>
      <c r="G5777">
        <v>11.851000000000001</v>
      </c>
      <c r="H5777">
        <v>0</v>
      </c>
      <c r="I5777">
        <v>0</v>
      </c>
      <c r="J5777">
        <f>VLOOKUP(A5777,Details!$A$1:$F$127,2,TRUE)</f>
        <v>57</v>
      </c>
      <c r="K5777" t="str">
        <f>VLOOKUP(A5777,Details!$A$1:$F$127,3,TRUE)</f>
        <v>F</v>
      </c>
      <c r="L5777">
        <f>VLOOKUP(A5777,Details!$A$1:$F$127,4,TRUE)</f>
        <v>24</v>
      </c>
      <c r="M5777" s="1" t="str">
        <f>VLOOKUP(A5777,Details!$A$1:$F$127,6,TRUE)</f>
        <v>NA</v>
      </c>
      <c r="N5777" s="1" t="str">
        <f>VLOOKUP(A5777,Details!$A$1:$F$127,5,TRUE)</f>
        <v>NA</v>
      </c>
      <c r="O5777" s="1" t="str">
        <f>VLOOKUP(A5777,Labels!$A$1:$B$127,2,TRUE)</f>
        <v>COPD</v>
      </c>
      <c r="P5777" s="1" t="str">
        <f>VLOOKUP(A5777,'Data Split'!$A$1:$B$921,2,TRUE)</f>
        <v>train</v>
      </c>
    </row>
    <row r="5778" spans="1:16" x14ac:dyDescent="0.3">
      <c r="A5778" s="1">
        <v>203</v>
      </c>
      <c r="B5778" s="1" t="s">
        <v>22</v>
      </c>
      <c r="C5778" s="1" t="s">
        <v>1</v>
      </c>
      <c r="D5778" s="1" t="s">
        <v>6</v>
      </c>
      <c r="E5778" s="1" t="s">
        <v>46</v>
      </c>
      <c r="F5778">
        <v>11.851000000000001</v>
      </c>
      <c r="G5778">
        <v>14.244</v>
      </c>
      <c r="H5778">
        <v>0</v>
      </c>
      <c r="I5778">
        <v>0</v>
      </c>
      <c r="J5778">
        <f>VLOOKUP(A5778,Details!$A$1:$F$127,2,TRUE)</f>
        <v>57</v>
      </c>
      <c r="K5778" t="str">
        <f>VLOOKUP(A5778,Details!$A$1:$F$127,3,TRUE)</f>
        <v>F</v>
      </c>
      <c r="L5778">
        <f>VLOOKUP(A5778,Details!$A$1:$F$127,4,TRUE)</f>
        <v>24</v>
      </c>
      <c r="M5778" s="1" t="str">
        <f>VLOOKUP(A5778,Details!$A$1:$F$127,6,TRUE)</f>
        <v>NA</v>
      </c>
      <c r="N5778" s="1" t="str">
        <f>VLOOKUP(A5778,Details!$A$1:$F$127,5,TRUE)</f>
        <v>NA</v>
      </c>
      <c r="O5778" s="1" t="str">
        <f>VLOOKUP(A5778,Labels!$A$1:$B$127,2,TRUE)</f>
        <v>COPD</v>
      </c>
      <c r="P5778" s="1" t="str">
        <f>VLOOKUP(A5778,'Data Split'!$A$1:$B$921,2,TRUE)</f>
        <v>train</v>
      </c>
    </row>
    <row r="5779" spans="1:16" x14ac:dyDescent="0.3">
      <c r="A5779" s="1">
        <v>203</v>
      </c>
      <c r="B5779" s="1" t="s">
        <v>22</v>
      </c>
      <c r="C5779" s="1" t="s">
        <v>1</v>
      </c>
      <c r="D5779" s="1" t="s">
        <v>6</v>
      </c>
      <c r="E5779" s="1" t="s">
        <v>46</v>
      </c>
      <c r="F5779">
        <v>14.244</v>
      </c>
      <c r="G5779">
        <v>16.744</v>
      </c>
      <c r="H5779">
        <v>0</v>
      </c>
      <c r="I5779">
        <v>0</v>
      </c>
      <c r="J5779">
        <f>VLOOKUP(A5779,Details!$A$1:$F$127,2,TRUE)</f>
        <v>57</v>
      </c>
      <c r="K5779" t="str">
        <f>VLOOKUP(A5779,Details!$A$1:$F$127,3,TRUE)</f>
        <v>F</v>
      </c>
      <c r="L5779">
        <f>VLOOKUP(A5779,Details!$A$1:$F$127,4,TRUE)</f>
        <v>24</v>
      </c>
      <c r="M5779" s="1" t="str">
        <f>VLOOKUP(A5779,Details!$A$1:$F$127,6,TRUE)</f>
        <v>NA</v>
      </c>
      <c r="N5779" s="1" t="str">
        <f>VLOOKUP(A5779,Details!$A$1:$F$127,5,TRUE)</f>
        <v>NA</v>
      </c>
      <c r="O5779" s="1" t="str">
        <f>VLOOKUP(A5779,Labels!$A$1:$B$127,2,TRUE)</f>
        <v>COPD</v>
      </c>
      <c r="P5779" s="1" t="str">
        <f>VLOOKUP(A5779,'Data Split'!$A$1:$B$921,2,TRUE)</f>
        <v>train</v>
      </c>
    </row>
    <row r="5780" spans="1:16" x14ac:dyDescent="0.3">
      <c r="A5780" s="1">
        <v>203</v>
      </c>
      <c r="B5780" s="1" t="s">
        <v>22</v>
      </c>
      <c r="C5780" s="1" t="s">
        <v>1</v>
      </c>
      <c r="D5780" s="1" t="s">
        <v>6</v>
      </c>
      <c r="E5780" s="1" t="s">
        <v>46</v>
      </c>
      <c r="F5780">
        <v>16.744</v>
      </c>
      <c r="G5780">
        <v>19.125</v>
      </c>
      <c r="H5780">
        <v>0</v>
      </c>
      <c r="I5780">
        <v>0</v>
      </c>
      <c r="J5780">
        <f>VLOOKUP(A5780,Details!$A$1:$F$127,2,TRUE)</f>
        <v>57</v>
      </c>
      <c r="K5780" t="str">
        <f>VLOOKUP(A5780,Details!$A$1:$F$127,3,TRUE)</f>
        <v>F</v>
      </c>
      <c r="L5780">
        <f>VLOOKUP(A5780,Details!$A$1:$F$127,4,TRUE)</f>
        <v>24</v>
      </c>
      <c r="M5780" s="1" t="str">
        <f>VLOOKUP(A5780,Details!$A$1:$F$127,6,TRUE)</f>
        <v>NA</v>
      </c>
      <c r="N5780" s="1" t="str">
        <f>VLOOKUP(A5780,Details!$A$1:$F$127,5,TRUE)</f>
        <v>NA</v>
      </c>
      <c r="O5780" s="1" t="str">
        <f>VLOOKUP(A5780,Labels!$A$1:$B$127,2,TRUE)</f>
        <v>COPD</v>
      </c>
      <c r="P5780" s="1" t="str">
        <f>VLOOKUP(A5780,'Data Split'!$A$1:$B$921,2,TRUE)</f>
        <v>train</v>
      </c>
    </row>
    <row r="5781" spans="1:16" x14ac:dyDescent="0.3">
      <c r="A5781" s="1">
        <v>203</v>
      </c>
      <c r="B5781" s="1" t="s">
        <v>22</v>
      </c>
      <c r="C5781" s="1" t="s">
        <v>1</v>
      </c>
      <c r="D5781" s="1" t="s">
        <v>6</v>
      </c>
      <c r="E5781" s="1" t="s">
        <v>46</v>
      </c>
      <c r="F5781">
        <v>19.125</v>
      </c>
      <c r="G5781">
        <v>19.97</v>
      </c>
      <c r="H5781">
        <v>0</v>
      </c>
      <c r="I5781">
        <v>0</v>
      </c>
      <c r="J5781">
        <f>VLOOKUP(A5781,Details!$A$1:$F$127,2,TRUE)</f>
        <v>57</v>
      </c>
      <c r="K5781" t="str">
        <f>VLOOKUP(A5781,Details!$A$1:$F$127,3,TRUE)</f>
        <v>F</v>
      </c>
      <c r="L5781">
        <f>VLOOKUP(A5781,Details!$A$1:$F$127,4,TRUE)</f>
        <v>24</v>
      </c>
      <c r="M5781" s="1" t="str">
        <f>VLOOKUP(A5781,Details!$A$1:$F$127,6,TRUE)</f>
        <v>NA</v>
      </c>
      <c r="N5781" s="1" t="str">
        <f>VLOOKUP(A5781,Details!$A$1:$F$127,5,TRUE)</f>
        <v>NA</v>
      </c>
      <c r="O5781" s="1" t="str">
        <f>VLOOKUP(A5781,Labels!$A$1:$B$127,2,TRUE)</f>
        <v>COPD</v>
      </c>
      <c r="P5781" s="1" t="str">
        <f>VLOOKUP(A5781,'Data Split'!$A$1:$B$921,2,TRUE)</f>
        <v>train</v>
      </c>
    </row>
    <row r="5782" spans="1:16" x14ac:dyDescent="0.3">
      <c r="A5782" s="1">
        <v>203</v>
      </c>
      <c r="B5782" s="1" t="s">
        <v>22</v>
      </c>
      <c r="C5782" s="1" t="s">
        <v>4</v>
      </c>
      <c r="D5782" s="1" t="s">
        <v>6</v>
      </c>
      <c r="E5782" s="1" t="s">
        <v>46</v>
      </c>
      <c r="F5782">
        <v>0.68500000000000005</v>
      </c>
      <c r="G5782">
        <v>2.2080000000000002</v>
      </c>
      <c r="H5782">
        <v>0</v>
      </c>
      <c r="I5782">
        <v>0</v>
      </c>
      <c r="J5782">
        <f>VLOOKUP(A5782,Details!$A$1:$F$127,2,TRUE)</f>
        <v>57</v>
      </c>
      <c r="K5782" t="str">
        <f>VLOOKUP(A5782,Details!$A$1:$F$127,3,TRUE)</f>
        <v>F</v>
      </c>
      <c r="L5782">
        <f>VLOOKUP(A5782,Details!$A$1:$F$127,4,TRUE)</f>
        <v>24</v>
      </c>
      <c r="M5782" s="1" t="str">
        <f>VLOOKUP(A5782,Details!$A$1:$F$127,6,TRUE)</f>
        <v>NA</v>
      </c>
      <c r="N5782" s="1" t="str">
        <f>VLOOKUP(A5782,Details!$A$1:$F$127,5,TRUE)</f>
        <v>NA</v>
      </c>
      <c r="O5782" s="1" t="str">
        <f>VLOOKUP(A5782,Labels!$A$1:$B$127,2,TRUE)</f>
        <v>COPD</v>
      </c>
      <c r="P5782" s="1" t="str">
        <f>VLOOKUP(A5782,'Data Split'!$A$1:$B$921,2,TRUE)</f>
        <v>train</v>
      </c>
    </row>
    <row r="5783" spans="1:16" x14ac:dyDescent="0.3">
      <c r="A5783" s="1">
        <v>203</v>
      </c>
      <c r="B5783" s="1" t="s">
        <v>22</v>
      </c>
      <c r="C5783" s="1" t="s">
        <v>4</v>
      </c>
      <c r="D5783" s="1" t="s">
        <v>6</v>
      </c>
      <c r="E5783" s="1" t="s">
        <v>46</v>
      </c>
      <c r="F5783">
        <v>2.2080000000000002</v>
      </c>
      <c r="G5783">
        <v>4.577</v>
      </c>
      <c r="H5783">
        <v>1</v>
      </c>
      <c r="I5783">
        <v>0</v>
      </c>
      <c r="J5783">
        <f>VLOOKUP(A5783,Details!$A$1:$F$127,2,TRUE)</f>
        <v>57</v>
      </c>
      <c r="K5783" t="str">
        <f>VLOOKUP(A5783,Details!$A$1:$F$127,3,TRUE)</f>
        <v>F</v>
      </c>
      <c r="L5783">
        <f>VLOOKUP(A5783,Details!$A$1:$F$127,4,TRUE)</f>
        <v>24</v>
      </c>
      <c r="M5783" s="1" t="str">
        <f>VLOOKUP(A5783,Details!$A$1:$F$127,6,TRUE)</f>
        <v>NA</v>
      </c>
      <c r="N5783" s="1" t="str">
        <f>VLOOKUP(A5783,Details!$A$1:$F$127,5,TRUE)</f>
        <v>NA</v>
      </c>
      <c r="O5783" s="1" t="str">
        <f>VLOOKUP(A5783,Labels!$A$1:$B$127,2,TRUE)</f>
        <v>COPD</v>
      </c>
      <c r="P5783" s="1" t="str">
        <f>VLOOKUP(A5783,'Data Split'!$A$1:$B$921,2,TRUE)</f>
        <v>train</v>
      </c>
    </row>
    <row r="5784" spans="1:16" x14ac:dyDescent="0.3">
      <c r="A5784" s="1">
        <v>203</v>
      </c>
      <c r="B5784" s="1" t="s">
        <v>22</v>
      </c>
      <c r="C5784" s="1" t="s">
        <v>4</v>
      </c>
      <c r="D5784" s="1" t="s">
        <v>6</v>
      </c>
      <c r="E5784" s="1" t="s">
        <v>46</v>
      </c>
      <c r="F5784">
        <v>4.577</v>
      </c>
      <c r="G5784">
        <v>6.97</v>
      </c>
      <c r="H5784">
        <v>1</v>
      </c>
      <c r="I5784">
        <v>0</v>
      </c>
      <c r="J5784">
        <f>VLOOKUP(A5784,Details!$A$1:$F$127,2,TRUE)</f>
        <v>57</v>
      </c>
      <c r="K5784" t="str">
        <f>VLOOKUP(A5784,Details!$A$1:$F$127,3,TRUE)</f>
        <v>F</v>
      </c>
      <c r="L5784">
        <f>VLOOKUP(A5784,Details!$A$1:$F$127,4,TRUE)</f>
        <v>24</v>
      </c>
      <c r="M5784" s="1" t="str">
        <f>VLOOKUP(A5784,Details!$A$1:$F$127,6,TRUE)</f>
        <v>NA</v>
      </c>
      <c r="N5784" s="1" t="str">
        <f>VLOOKUP(A5784,Details!$A$1:$F$127,5,TRUE)</f>
        <v>NA</v>
      </c>
      <c r="O5784" s="1" t="str">
        <f>VLOOKUP(A5784,Labels!$A$1:$B$127,2,TRUE)</f>
        <v>COPD</v>
      </c>
      <c r="P5784" s="1" t="str">
        <f>VLOOKUP(A5784,'Data Split'!$A$1:$B$921,2,TRUE)</f>
        <v>train</v>
      </c>
    </row>
    <row r="5785" spans="1:16" x14ac:dyDescent="0.3">
      <c r="A5785" s="1">
        <v>203</v>
      </c>
      <c r="B5785" s="1" t="s">
        <v>22</v>
      </c>
      <c r="C5785" s="1" t="s">
        <v>4</v>
      </c>
      <c r="D5785" s="1" t="s">
        <v>6</v>
      </c>
      <c r="E5785" s="1" t="s">
        <v>46</v>
      </c>
      <c r="F5785">
        <v>6.97</v>
      </c>
      <c r="G5785">
        <v>9.3510000000000009</v>
      </c>
      <c r="H5785">
        <v>1</v>
      </c>
      <c r="I5785">
        <v>0</v>
      </c>
      <c r="J5785">
        <f>VLOOKUP(A5785,Details!$A$1:$F$127,2,TRUE)</f>
        <v>57</v>
      </c>
      <c r="K5785" t="str">
        <f>VLOOKUP(A5785,Details!$A$1:$F$127,3,TRUE)</f>
        <v>F</v>
      </c>
      <c r="L5785">
        <f>VLOOKUP(A5785,Details!$A$1:$F$127,4,TRUE)</f>
        <v>24</v>
      </c>
      <c r="M5785" s="1" t="str">
        <f>VLOOKUP(A5785,Details!$A$1:$F$127,6,TRUE)</f>
        <v>NA</v>
      </c>
      <c r="N5785" s="1" t="str">
        <f>VLOOKUP(A5785,Details!$A$1:$F$127,5,TRUE)</f>
        <v>NA</v>
      </c>
      <c r="O5785" s="1" t="str">
        <f>VLOOKUP(A5785,Labels!$A$1:$B$127,2,TRUE)</f>
        <v>COPD</v>
      </c>
      <c r="P5785" s="1" t="str">
        <f>VLOOKUP(A5785,'Data Split'!$A$1:$B$921,2,TRUE)</f>
        <v>train</v>
      </c>
    </row>
    <row r="5786" spans="1:16" x14ac:dyDescent="0.3">
      <c r="A5786" s="1">
        <v>203</v>
      </c>
      <c r="B5786" s="1" t="s">
        <v>22</v>
      </c>
      <c r="C5786" s="1" t="s">
        <v>4</v>
      </c>
      <c r="D5786" s="1" t="s">
        <v>6</v>
      </c>
      <c r="E5786" s="1" t="s">
        <v>46</v>
      </c>
      <c r="F5786">
        <v>9.3510000000000009</v>
      </c>
      <c r="G5786">
        <v>11.851000000000001</v>
      </c>
      <c r="H5786">
        <v>1</v>
      </c>
      <c r="I5786">
        <v>0</v>
      </c>
      <c r="J5786">
        <f>VLOOKUP(A5786,Details!$A$1:$F$127,2,TRUE)</f>
        <v>57</v>
      </c>
      <c r="K5786" t="str">
        <f>VLOOKUP(A5786,Details!$A$1:$F$127,3,TRUE)</f>
        <v>F</v>
      </c>
      <c r="L5786">
        <f>VLOOKUP(A5786,Details!$A$1:$F$127,4,TRUE)</f>
        <v>24</v>
      </c>
      <c r="M5786" s="1" t="str">
        <f>VLOOKUP(A5786,Details!$A$1:$F$127,6,TRUE)</f>
        <v>NA</v>
      </c>
      <c r="N5786" s="1" t="str">
        <f>VLOOKUP(A5786,Details!$A$1:$F$127,5,TRUE)</f>
        <v>NA</v>
      </c>
      <c r="O5786" s="1" t="str">
        <f>VLOOKUP(A5786,Labels!$A$1:$B$127,2,TRUE)</f>
        <v>COPD</v>
      </c>
      <c r="P5786" s="1" t="str">
        <f>VLOOKUP(A5786,'Data Split'!$A$1:$B$921,2,TRUE)</f>
        <v>train</v>
      </c>
    </row>
    <row r="5787" spans="1:16" x14ac:dyDescent="0.3">
      <c r="A5787" s="1">
        <v>203</v>
      </c>
      <c r="B5787" s="1" t="s">
        <v>22</v>
      </c>
      <c r="C5787" s="1" t="s">
        <v>4</v>
      </c>
      <c r="D5787" s="1" t="s">
        <v>6</v>
      </c>
      <c r="E5787" s="1" t="s">
        <v>46</v>
      </c>
      <c r="F5787">
        <v>11.851000000000001</v>
      </c>
      <c r="G5787">
        <v>14.244</v>
      </c>
      <c r="H5787">
        <v>1</v>
      </c>
      <c r="I5787">
        <v>0</v>
      </c>
      <c r="J5787">
        <f>VLOOKUP(A5787,Details!$A$1:$F$127,2,TRUE)</f>
        <v>57</v>
      </c>
      <c r="K5787" t="str">
        <f>VLOOKUP(A5787,Details!$A$1:$F$127,3,TRUE)</f>
        <v>F</v>
      </c>
      <c r="L5787">
        <f>VLOOKUP(A5787,Details!$A$1:$F$127,4,TRUE)</f>
        <v>24</v>
      </c>
      <c r="M5787" s="1" t="str">
        <f>VLOOKUP(A5787,Details!$A$1:$F$127,6,TRUE)</f>
        <v>NA</v>
      </c>
      <c r="N5787" s="1" t="str">
        <f>VLOOKUP(A5787,Details!$A$1:$F$127,5,TRUE)</f>
        <v>NA</v>
      </c>
      <c r="O5787" s="1" t="str">
        <f>VLOOKUP(A5787,Labels!$A$1:$B$127,2,TRUE)</f>
        <v>COPD</v>
      </c>
      <c r="P5787" s="1" t="str">
        <f>VLOOKUP(A5787,'Data Split'!$A$1:$B$921,2,TRUE)</f>
        <v>train</v>
      </c>
    </row>
    <row r="5788" spans="1:16" x14ac:dyDescent="0.3">
      <c r="A5788" s="1">
        <v>203</v>
      </c>
      <c r="B5788" s="1" t="s">
        <v>22</v>
      </c>
      <c r="C5788" s="1" t="s">
        <v>4</v>
      </c>
      <c r="D5788" s="1" t="s">
        <v>6</v>
      </c>
      <c r="E5788" s="1" t="s">
        <v>46</v>
      </c>
      <c r="F5788">
        <v>14.244</v>
      </c>
      <c r="G5788">
        <v>16.744</v>
      </c>
      <c r="H5788">
        <v>1</v>
      </c>
      <c r="I5788">
        <v>0</v>
      </c>
      <c r="J5788">
        <f>VLOOKUP(A5788,Details!$A$1:$F$127,2,TRUE)</f>
        <v>57</v>
      </c>
      <c r="K5788" t="str">
        <f>VLOOKUP(A5788,Details!$A$1:$F$127,3,TRUE)</f>
        <v>F</v>
      </c>
      <c r="L5788">
        <f>VLOOKUP(A5788,Details!$A$1:$F$127,4,TRUE)</f>
        <v>24</v>
      </c>
      <c r="M5788" s="1" t="str">
        <f>VLOOKUP(A5788,Details!$A$1:$F$127,6,TRUE)</f>
        <v>NA</v>
      </c>
      <c r="N5788" s="1" t="str">
        <f>VLOOKUP(A5788,Details!$A$1:$F$127,5,TRUE)</f>
        <v>NA</v>
      </c>
      <c r="O5788" s="1" t="str">
        <f>VLOOKUP(A5788,Labels!$A$1:$B$127,2,TRUE)</f>
        <v>COPD</v>
      </c>
      <c r="P5788" s="1" t="str">
        <f>VLOOKUP(A5788,'Data Split'!$A$1:$B$921,2,TRUE)</f>
        <v>train</v>
      </c>
    </row>
    <row r="5789" spans="1:16" x14ac:dyDescent="0.3">
      <c r="A5789" s="1">
        <v>203</v>
      </c>
      <c r="B5789" s="1" t="s">
        <v>22</v>
      </c>
      <c r="C5789" s="1" t="s">
        <v>4</v>
      </c>
      <c r="D5789" s="1" t="s">
        <v>6</v>
      </c>
      <c r="E5789" s="1" t="s">
        <v>46</v>
      </c>
      <c r="F5789">
        <v>16.744</v>
      </c>
      <c r="G5789">
        <v>19.125</v>
      </c>
      <c r="H5789">
        <v>0</v>
      </c>
      <c r="I5789">
        <v>0</v>
      </c>
      <c r="J5789">
        <f>VLOOKUP(A5789,Details!$A$1:$F$127,2,TRUE)</f>
        <v>57</v>
      </c>
      <c r="K5789" t="str">
        <f>VLOOKUP(A5789,Details!$A$1:$F$127,3,TRUE)</f>
        <v>F</v>
      </c>
      <c r="L5789">
        <f>VLOOKUP(A5789,Details!$A$1:$F$127,4,TRUE)</f>
        <v>24</v>
      </c>
      <c r="M5789" s="1" t="str">
        <f>VLOOKUP(A5789,Details!$A$1:$F$127,6,TRUE)</f>
        <v>NA</v>
      </c>
      <c r="N5789" s="1" t="str">
        <f>VLOOKUP(A5789,Details!$A$1:$F$127,5,TRUE)</f>
        <v>NA</v>
      </c>
      <c r="O5789" s="1" t="str">
        <f>VLOOKUP(A5789,Labels!$A$1:$B$127,2,TRUE)</f>
        <v>COPD</v>
      </c>
      <c r="P5789" s="1" t="str">
        <f>VLOOKUP(A5789,'Data Split'!$A$1:$B$921,2,TRUE)</f>
        <v>train</v>
      </c>
    </row>
    <row r="5790" spans="1:16" x14ac:dyDescent="0.3">
      <c r="A5790" s="1">
        <v>203</v>
      </c>
      <c r="B5790" s="1" t="s">
        <v>22</v>
      </c>
      <c r="C5790" s="1" t="s">
        <v>4</v>
      </c>
      <c r="D5790" s="1" t="s">
        <v>6</v>
      </c>
      <c r="E5790" s="1" t="s">
        <v>46</v>
      </c>
      <c r="F5790">
        <v>19.125</v>
      </c>
      <c r="G5790">
        <v>19.97</v>
      </c>
      <c r="H5790">
        <v>1</v>
      </c>
      <c r="I5790">
        <v>0</v>
      </c>
      <c r="J5790">
        <f>VLOOKUP(A5790,Details!$A$1:$F$127,2,TRUE)</f>
        <v>57</v>
      </c>
      <c r="K5790" t="str">
        <f>VLOOKUP(A5790,Details!$A$1:$F$127,3,TRUE)</f>
        <v>F</v>
      </c>
      <c r="L5790">
        <f>VLOOKUP(A5790,Details!$A$1:$F$127,4,TRUE)</f>
        <v>24</v>
      </c>
      <c r="M5790" s="1" t="str">
        <f>VLOOKUP(A5790,Details!$A$1:$F$127,6,TRUE)</f>
        <v>NA</v>
      </c>
      <c r="N5790" s="1" t="str">
        <f>VLOOKUP(A5790,Details!$A$1:$F$127,5,TRUE)</f>
        <v>NA</v>
      </c>
      <c r="O5790" s="1" t="str">
        <f>VLOOKUP(A5790,Labels!$A$1:$B$127,2,TRUE)</f>
        <v>COPD</v>
      </c>
      <c r="P5790" s="1" t="str">
        <f>VLOOKUP(A5790,'Data Split'!$A$1:$B$921,2,TRUE)</f>
        <v>train</v>
      </c>
    </row>
    <row r="5791" spans="1:16" x14ac:dyDescent="0.3">
      <c r="A5791" s="1">
        <v>203</v>
      </c>
      <c r="B5791" s="1" t="s">
        <v>22</v>
      </c>
      <c r="C5791" s="1" t="s">
        <v>9</v>
      </c>
      <c r="D5791" s="1" t="s">
        <v>6</v>
      </c>
      <c r="E5791" s="1" t="s">
        <v>46</v>
      </c>
      <c r="F5791">
        <v>0.68500000000000005</v>
      </c>
      <c r="G5791">
        <v>2.2080000000000002</v>
      </c>
      <c r="H5791">
        <v>1</v>
      </c>
      <c r="I5791">
        <v>0</v>
      </c>
      <c r="J5791">
        <f>VLOOKUP(A5791,Details!$A$1:$F$127,2,TRUE)</f>
        <v>57</v>
      </c>
      <c r="K5791" t="str">
        <f>VLOOKUP(A5791,Details!$A$1:$F$127,3,TRUE)</f>
        <v>F</v>
      </c>
      <c r="L5791">
        <f>VLOOKUP(A5791,Details!$A$1:$F$127,4,TRUE)</f>
        <v>24</v>
      </c>
      <c r="M5791" s="1" t="str">
        <f>VLOOKUP(A5791,Details!$A$1:$F$127,6,TRUE)</f>
        <v>NA</v>
      </c>
      <c r="N5791" s="1" t="str">
        <f>VLOOKUP(A5791,Details!$A$1:$F$127,5,TRUE)</f>
        <v>NA</v>
      </c>
      <c r="O5791" s="1" t="str">
        <f>VLOOKUP(A5791,Labels!$A$1:$B$127,2,TRUE)</f>
        <v>COPD</v>
      </c>
      <c r="P5791" s="1" t="str">
        <f>VLOOKUP(A5791,'Data Split'!$A$1:$B$921,2,TRUE)</f>
        <v>train</v>
      </c>
    </row>
    <row r="5792" spans="1:16" x14ac:dyDescent="0.3">
      <c r="A5792" s="1">
        <v>203</v>
      </c>
      <c r="B5792" s="1" t="s">
        <v>22</v>
      </c>
      <c r="C5792" s="1" t="s">
        <v>9</v>
      </c>
      <c r="D5792" s="1" t="s">
        <v>6</v>
      </c>
      <c r="E5792" s="1" t="s">
        <v>46</v>
      </c>
      <c r="F5792">
        <v>2.2080000000000002</v>
      </c>
      <c r="G5792">
        <v>4.577</v>
      </c>
      <c r="H5792">
        <v>1</v>
      </c>
      <c r="I5792">
        <v>0</v>
      </c>
      <c r="J5792">
        <f>VLOOKUP(A5792,Details!$A$1:$F$127,2,TRUE)</f>
        <v>57</v>
      </c>
      <c r="K5792" t="str">
        <f>VLOOKUP(A5792,Details!$A$1:$F$127,3,TRUE)</f>
        <v>F</v>
      </c>
      <c r="L5792">
        <f>VLOOKUP(A5792,Details!$A$1:$F$127,4,TRUE)</f>
        <v>24</v>
      </c>
      <c r="M5792" s="1" t="str">
        <f>VLOOKUP(A5792,Details!$A$1:$F$127,6,TRUE)</f>
        <v>NA</v>
      </c>
      <c r="N5792" s="1" t="str">
        <f>VLOOKUP(A5792,Details!$A$1:$F$127,5,TRUE)</f>
        <v>NA</v>
      </c>
      <c r="O5792" s="1" t="str">
        <f>VLOOKUP(A5792,Labels!$A$1:$B$127,2,TRUE)</f>
        <v>COPD</v>
      </c>
      <c r="P5792" s="1" t="str">
        <f>VLOOKUP(A5792,'Data Split'!$A$1:$B$921,2,TRUE)</f>
        <v>train</v>
      </c>
    </row>
    <row r="5793" spans="1:16" x14ac:dyDescent="0.3">
      <c r="A5793" s="1">
        <v>203</v>
      </c>
      <c r="B5793" s="1" t="s">
        <v>22</v>
      </c>
      <c r="C5793" s="1" t="s">
        <v>9</v>
      </c>
      <c r="D5793" s="1" t="s">
        <v>6</v>
      </c>
      <c r="E5793" s="1" t="s">
        <v>46</v>
      </c>
      <c r="F5793">
        <v>4.577</v>
      </c>
      <c r="G5793">
        <v>6.97</v>
      </c>
      <c r="H5793">
        <v>1</v>
      </c>
      <c r="I5793">
        <v>0</v>
      </c>
      <c r="J5793">
        <f>VLOOKUP(A5793,Details!$A$1:$F$127,2,TRUE)</f>
        <v>57</v>
      </c>
      <c r="K5793" t="str">
        <f>VLOOKUP(A5793,Details!$A$1:$F$127,3,TRUE)</f>
        <v>F</v>
      </c>
      <c r="L5793">
        <f>VLOOKUP(A5793,Details!$A$1:$F$127,4,TRUE)</f>
        <v>24</v>
      </c>
      <c r="M5793" s="1" t="str">
        <f>VLOOKUP(A5793,Details!$A$1:$F$127,6,TRUE)</f>
        <v>NA</v>
      </c>
      <c r="N5793" s="1" t="str">
        <f>VLOOKUP(A5793,Details!$A$1:$F$127,5,TRUE)</f>
        <v>NA</v>
      </c>
      <c r="O5793" s="1" t="str">
        <f>VLOOKUP(A5793,Labels!$A$1:$B$127,2,TRUE)</f>
        <v>COPD</v>
      </c>
      <c r="P5793" s="1" t="str">
        <f>VLOOKUP(A5793,'Data Split'!$A$1:$B$921,2,TRUE)</f>
        <v>train</v>
      </c>
    </row>
    <row r="5794" spans="1:16" x14ac:dyDescent="0.3">
      <c r="A5794" s="1">
        <v>203</v>
      </c>
      <c r="B5794" s="1" t="s">
        <v>22</v>
      </c>
      <c r="C5794" s="1" t="s">
        <v>9</v>
      </c>
      <c r="D5794" s="1" t="s">
        <v>6</v>
      </c>
      <c r="E5794" s="1" t="s">
        <v>46</v>
      </c>
      <c r="F5794">
        <v>6.97</v>
      </c>
      <c r="G5794">
        <v>9.3510000000000009</v>
      </c>
      <c r="H5794">
        <v>1</v>
      </c>
      <c r="I5794">
        <v>0</v>
      </c>
      <c r="J5794">
        <f>VLOOKUP(A5794,Details!$A$1:$F$127,2,TRUE)</f>
        <v>57</v>
      </c>
      <c r="K5794" t="str">
        <f>VLOOKUP(A5794,Details!$A$1:$F$127,3,TRUE)</f>
        <v>F</v>
      </c>
      <c r="L5794">
        <f>VLOOKUP(A5794,Details!$A$1:$F$127,4,TRUE)</f>
        <v>24</v>
      </c>
      <c r="M5794" s="1" t="str">
        <f>VLOOKUP(A5794,Details!$A$1:$F$127,6,TRUE)</f>
        <v>NA</v>
      </c>
      <c r="N5794" s="1" t="str">
        <f>VLOOKUP(A5794,Details!$A$1:$F$127,5,TRUE)</f>
        <v>NA</v>
      </c>
      <c r="O5794" s="1" t="str">
        <f>VLOOKUP(A5794,Labels!$A$1:$B$127,2,TRUE)</f>
        <v>COPD</v>
      </c>
      <c r="P5794" s="1" t="str">
        <f>VLOOKUP(A5794,'Data Split'!$A$1:$B$921,2,TRUE)</f>
        <v>train</v>
      </c>
    </row>
    <row r="5795" spans="1:16" x14ac:dyDescent="0.3">
      <c r="A5795" s="1">
        <v>203</v>
      </c>
      <c r="B5795" s="1" t="s">
        <v>22</v>
      </c>
      <c r="C5795" s="1" t="s">
        <v>9</v>
      </c>
      <c r="D5795" s="1" t="s">
        <v>6</v>
      </c>
      <c r="E5795" s="1" t="s">
        <v>46</v>
      </c>
      <c r="F5795">
        <v>9.3510000000000009</v>
      </c>
      <c r="G5795">
        <v>11.851000000000001</v>
      </c>
      <c r="H5795">
        <v>1</v>
      </c>
      <c r="I5795">
        <v>0</v>
      </c>
      <c r="J5795">
        <f>VLOOKUP(A5795,Details!$A$1:$F$127,2,TRUE)</f>
        <v>57</v>
      </c>
      <c r="K5795" t="str">
        <f>VLOOKUP(A5795,Details!$A$1:$F$127,3,TRUE)</f>
        <v>F</v>
      </c>
      <c r="L5795">
        <f>VLOOKUP(A5795,Details!$A$1:$F$127,4,TRUE)</f>
        <v>24</v>
      </c>
      <c r="M5795" s="1" t="str">
        <f>VLOOKUP(A5795,Details!$A$1:$F$127,6,TRUE)</f>
        <v>NA</v>
      </c>
      <c r="N5795" s="1" t="str">
        <f>VLOOKUP(A5795,Details!$A$1:$F$127,5,TRUE)</f>
        <v>NA</v>
      </c>
      <c r="O5795" s="1" t="str">
        <f>VLOOKUP(A5795,Labels!$A$1:$B$127,2,TRUE)</f>
        <v>COPD</v>
      </c>
      <c r="P5795" s="1" t="str">
        <f>VLOOKUP(A5795,'Data Split'!$A$1:$B$921,2,TRUE)</f>
        <v>train</v>
      </c>
    </row>
    <row r="5796" spans="1:16" x14ac:dyDescent="0.3">
      <c r="A5796" s="1">
        <v>203</v>
      </c>
      <c r="B5796" s="1" t="s">
        <v>22</v>
      </c>
      <c r="C5796" s="1" t="s">
        <v>9</v>
      </c>
      <c r="D5796" s="1" t="s">
        <v>6</v>
      </c>
      <c r="E5796" s="1" t="s">
        <v>46</v>
      </c>
      <c r="F5796">
        <v>11.851000000000001</v>
      </c>
      <c r="G5796">
        <v>14.244</v>
      </c>
      <c r="H5796">
        <v>1</v>
      </c>
      <c r="I5796">
        <v>0</v>
      </c>
      <c r="J5796">
        <f>VLOOKUP(A5796,Details!$A$1:$F$127,2,TRUE)</f>
        <v>57</v>
      </c>
      <c r="K5796" t="str">
        <f>VLOOKUP(A5796,Details!$A$1:$F$127,3,TRUE)</f>
        <v>F</v>
      </c>
      <c r="L5796">
        <f>VLOOKUP(A5796,Details!$A$1:$F$127,4,TRUE)</f>
        <v>24</v>
      </c>
      <c r="M5796" s="1" t="str">
        <f>VLOOKUP(A5796,Details!$A$1:$F$127,6,TRUE)</f>
        <v>NA</v>
      </c>
      <c r="N5796" s="1" t="str">
        <f>VLOOKUP(A5796,Details!$A$1:$F$127,5,TRUE)</f>
        <v>NA</v>
      </c>
      <c r="O5796" s="1" t="str">
        <f>VLOOKUP(A5796,Labels!$A$1:$B$127,2,TRUE)</f>
        <v>COPD</v>
      </c>
      <c r="P5796" s="1" t="str">
        <f>VLOOKUP(A5796,'Data Split'!$A$1:$B$921,2,TRUE)</f>
        <v>train</v>
      </c>
    </row>
    <row r="5797" spans="1:16" x14ac:dyDescent="0.3">
      <c r="A5797" s="1">
        <v>203</v>
      </c>
      <c r="B5797" s="1" t="s">
        <v>22</v>
      </c>
      <c r="C5797" s="1" t="s">
        <v>9</v>
      </c>
      <c r="D5797" s="1" t="s">
        <v>6</v>
      </c>
      <c r="E5797" s="1" t="s">
        <v>46</v>
      </c>
      <c r="F5797">
        <v>14.244</v>
      </c>
      <c r="G5797">
        <v>16.744</v>
      </c>
      <c r="H5797">
        <v>1</v>
      </c>
      <c r="I5797">
        <v>1</v>
      </c>
      <c r="J5797">
        <f>VLOOKUP(A5797,Details!$A$1:$F$127,2,TRUE)</f>
        <v>57</v>
      </c>
      <c r="K5797" t="str">
        <f>VLOOKUP(A5797,Details!$A$1:$F$127,3,TRUE)</f>
        <v>F</v>
      </c>
      <c r="L5797">
        <f>VLOOKUP(A5797,Details!$A$1:$F$127,4,TRUE)</f>
        <v>24</v>
      </c>
      <c r="M5797" s="1" t="str">
        <f>VLOOKUP(A5797,Details!$A$1:$F$127,6,TRUE)</f>
        <v>NA</v>
      </c>
      <c r="N5797" s="1" t="str">
        <f>VLOOKUP(A5797,Details!$A$1:$F$127,5,TRUE)</f>
        <v>NA</v>
      </c>
      <c r="O5797" s="1" t="str">
        <f>VLOOKUP(A5797,Labels!$A$1:$B$127,2,TRUE)</f>
        <v>COPD</v>
      </c>
      <c r="P5797" s="1" t="str">
        <f>VLOOKUP(A5797,'Data Split'!$A$1:$B$921,2,TRUE)</f>
        <v>train</v>
      </c>
    </row>
    <row r="5798" spans="1:16" x14ac:dyDescent="0.3">
      <c r="A5798" s="1">
        <v>203</v>
      </c>
      <c r="B5798" s="1" t="s">
        <v>22</v>
      </c>
      <c r="C5798" s="1" t="s">
        <v>9</v>
      </c>
      <c r="D5798" s="1" t="s">
        <v>6</v>
      </c>
      <c r="E5798" s="1" t="s">
        <v>46</v>
      </c>
      <c r="F5798">
        <v>16.744</v>
      </c>
      <c r="G5798">
        <v>19.125</v>
      </c>
      <c r="H5798">
        <v>1</v>
      </c>
      <c r="I5798">
        <v>0</v>
      </c>
      <c r="J5798">
        <f>VLOOKUP(A5798,Details!$A$1:$F$127,2,TRUE)</f>
        <v>57</v>
      </c>
      <c r="K5798" t="str">
        <f>VLOOKUP(A5798,Details!$A$1:$F$127,3,TRUE)</f>
        <v>F</v>
      </c>
      <c r="L5798">
        <f>VLOOKUP(A5798,Details!$A$1:$F$127,4,TRUE)</f>
        <v>24</v>
      </c>
      <c r="M5798" s="1" t="str">
        <f>VLOOKUP(A5798,Details!$A$1:$F$127,6,TRUE)</f>
        <v>NA</v>
      </c>
      <c r="N5798" s="1" t="str">
        <f>VLOOKUP(A5798,Details!$A$1:$F$127,5,TRUE)</f>
        <v>NA</v>
      </c>
      <c r="O5798" s="1" t="str">
        <f>VLOOKUP(A5798,Labels!$A$1:$B$127,2,TRUE)</f>
        <v>COPD</v>
      </c>
      <c r="P5798" s="1" t="str">
        <f>VLOOKUP(A5798,'Data Split'!$A$1:$B$921,2,TRUE)</f>
        <v>train</v>
      </c>
    </row>
    <row r="5799" spans="1:16" x14ac:dyDescent="0.3">
      <c r="A5799" s="1">
        <v>203</v>
      </c>
      <c r="B5799" s="1" t="s">
        <v>22</v>
      </c>
      <c r="C5799" s="1" t="s">
        <v>9</v>
      </c>
      <c r="D5799" s="1" t="s">
        <v>6</v>
      </c>
      <c r="E5799" s="1" t="s">
        <v>46</v>
      </c>
      <c r="F5799">
        <v>19.125</v>
      </c>
      <c r="G5799">
        <v>19.97</v>
      </c>
      <c r="H5799">
        <v>0</v>
      </c>
      <c r="I5799">
        <v>0</v>
      </c>
      <c r="J5799">
        <f>VLOOKUP(A5799,Details!$A$1:$F$127,2,TRUE)</f>
        <v>57</v>
      </c>
      <c r="K5799" t="str">
        <f>VLOOKUP(A5799,Details!$A$1:$F$127,3,TRUE)</f>
        <v>F</v>
      </c>
      <c r="L5799">
        <f>VLOOKUP(A5799,Details!$A$1:$F$127,4,TRUE)</f>
        <v>24</v>
      </c>
      <c r="M5799" s="1" t="str">
        <f>VLOOKUP(A5799,Details!$A$1:$F$127,6,TRUE)</f>
        <v>NA</v>
      </c>
      <c r="N5799" s="1" t="str">
        <f>VLOOKUP(A5799,Details!$A$1:$F$127,5,TRUE)</f>
        <v>NA</v>
      </c>
      <c r="O5799" s="1" t="str">
        <f>VLOOKUP(A5799,Labels!$A$1:$B$127,2,TRUE)</f>
        <v>COPD</v>
      </c>
      <c r="P5799" s="1" t="str">
        <f>VLOOKUP(A5799,'Data Split'!$A$1:$B$921,2,TRUE)</f>
        <v>train</v>
      </c>
    </row>
    <row r="5800" spans="1:16" x14ac:dyDescent="0.3">
      <c r="A5800" s="1">
        <v>203</v>
      </c>
      <c r="B5800" s="1" t="s">
        <v>22</v>
      </c>
      <c r="C5800" s="1" t="s">
        <v>3</v>
      </c>
      <c r="D5800" s="1" t="s">
        <v>6</v>
      </c>
      <c r="E5800" s="1" t="s">
        <v>46</v>
      </c>
      <c r="F5800">
        <v>0.68500000000000005</v>
      </c>
      <c r="G5800">
        <v>2.2080000000000002</v>
      </c>
      <c r="H5800">
        <v>0</v>
      </c>
      <c r="I5800">
        <v>0</v>
      </c>
      <c r="J5800">
        <f>VLOOKUP(A5800,Details!$A$1:$F$127,2,TRUE)</f>
        <v>57</v>
      </c>
      <c r="K5800" t="str">
        <f>VLOOKUP(A5800,Details!$A$1:$F$127,3,TRUE)</f>
        <v>F</v>
      </c>
      <c r="L5800">
        <f>VLOOKUP(A5800,Details!$A$1:$F$127,4,TRUE)</f>
        <v>24</v>
      </c>
      <c r="M5800" s="1" t="str">
        <f>VLOOKUP(A5800,Details!$A$1:$F$127,6,TRUE)</f>
        <v>NA</v>
      </c>
      <c r="N5800" s="1" t="str">
        <f>VLOOKUP(A5800,Details!$A$1:$F$127,5,TRUE)</f>
        <v>NA</v>
      </c>
      <c r="O5800" s="1" t="str">
        <f>VLOOKUP(A5800,Labels!$A$1:$B$127,2,TRUE)</f>
        <v>COPD</v>
      </c>
      <c r="P5800" s="1" t="str">
        <f>VLOOKUP(A5800,'Data Split'!$A$1:$B$921,2,TRUE)</f>
        <v>train</v>
      </c>
    </row>
    <row r="5801" spans="1:16" x14ac:dyDescent="0.3">
      <c r="A5801" s="1">
        <v>203</v>
      </c>
      <c r="B5801" s="1" t="s">
        <v>22</v>
      </c>
      <c r="C5801" s="1" t="s">
        <v>3</v>
      </c>
      <c r="D5801" s="1" t="s">
        <v>6</v>
      </c>
      <c r="E5801" s="1" t="s">
        <v>46</v>
      </c>
      <c r="F5801">
        <v>2.2080000000000002</v>
      </c>
      <c r="G5801">
        <v>4.577</v>
      </c>
      <c r="H5801">
        <v>1</v>
      </c>
      <c r="I5801">
        <v>0</v>
      </c>
      <c r="J5801">
        <f>VLOOKUP(A5801,Details!$A$1:$F$127,2,TRUE)</f>
        <v>57</v>
      </c>
      <c r="K5801" t="str">
        <f>VLOOKUP(A5801,Details!$A$1:$F$127,3,TRUE)</f>
        <v>F</v>
      </c>
      <c r="L5801">
        <f>VLOOKUP(A5801,Details!$A$1:$F$127,4,TRUE)</f>
        <v>24</v>
      </c>
      <c r="M5801" s="1" t="str">
        <f>VLOOKUP(A5801,Details!$A$1:$F$127,6,TRUE)</f>
        <v>NA</v>
      </c>
      <c r="N5801" s="1" t="str">
        <f>VLOOKUP(A5801,Details!$A$1:$F$127,5,TRUE)</f>
        <v>NA</v>
      </c>
      <c r="O5801" s="1" t="str">
        <f>VLOOKUP(A5801,Labels!$A$1:$B$127,2,TRUE)</f>
        <v>COPD</v>
      </c>
      <c r="P5801" s="1" t="str">
        <f>VLOOKUP(A5801,'Data Split'!$A$1:$B$921,2,TRUE)</f>
        <v>train</v>
      </c>
    </row>
    <row r="5802" spans="1:16" x14ac:dyDescent="0.3">
      <c r="A5802" s="1">
        <v>203</v>
      </c>
      <c r="B5802" s="1" t="s">
        <v>22</v>
      </c>
      <c r="C5802" s="1" t="s">
        <v>3</v>
      </c>
      <c r="D5802" s="1" t="s">
        <v>6</v>
      </c>
      <c r="E5802" s="1" t="s">
        <v>46</v>
      </c>
      <c r="F5802">
        <v>4.577</v>
      </c>
      <c r="G5802">
        <v>6.97</v>
      </c>
      <c r="H5802">
        <v>0</v>
      </c>
      <c r="I5802">
        <v>0</v>
      </c>
      <c r="J5802">
        <f>VLOOKUP(A5802,Details!$A$1:$F$127,2,TRUE)</f>
        <v>57</v>
      </c>
      <c r="K5802" t="str">
        <f>VLOOKUP(A5802,Details!$A$1:$F$127,3,TRUE)</f>
        <v>F</v>
      </c>
      <c r="L5802">
        <f>VLOOKUP(A5802,Details!$A$1:$F$127,4,TRUE)</f>
        <v>24</v>
      </c>
      <c r="M5802" s="1" t="str">
        <f>VLOOKUP(A5802,Details!$A$1:$F$127,6,TRUE)</f>
        <v>NA</v>
      </c>
      <c r="N5802" s="1" t="str">
        <f>VLOOKUP(A5802,Details!$A$1:$F$127,5,TRUE)</f>
        <v>NA</v>
      </c>
      <c r="O5802" s="1" t="str">
        <f>VLOOKUP(A5802,Labels!$A$1:$B$127,2,TRUE)</f>
        <v>COPD</v>
      </c>
      <c r="P5802" s="1" t="str">
        <f>VLOOKUP(A5802,'Data Split'!$A$1:$B$921,2,TRUE)</f>
        <v>train</v>
      </c>
    </row>
    <row r="5803" spans="1:16" x14ac:dyDescent="0.3">
      <c r="A5803" s="1">
        <v>203</v>
      </c>
      <c r="B5803" s="1" t="s">
        <v>22</v>
      </c>
      <c r="C5803" s="1" t="s">
        <v>3</v>
      </c>
      <c r="D5803" s="1" t="s">
        <v>6</v>
      </c>
      <c r="E5803" s="1" t="s">
        <v>46</v>
      </c>
      <c r="F5803">
        <v>6.97</v>
      </c>
      <c r="G5803">
        <v>9.3510000000000009</v>
      </c>
      <c r="H5803">
        <v>1</v>
      </c>
      <c r="I5803">
        <v>0</v>
      </c>
      <c r="J5803">
        <f>VLOOKUP(A5803,Details!$A$1:$F$127,2,TRUE)</f>
        <v>57</v>
      </c>
      <c r="K5803" t="str">
        <f>VLOOKUP(A5803,Details!$A$1:$F$127,3,TRUE)</f>
        <v>F</v>
      </c>
      <c r="L5803">
        <f>VLOOKUP(A5803,Details!$A$1:$F$127,4,TRUE)</f>
        <v>24</v>
      </c>
      <c r="M5803" s="1" t="str">
        <f>VLOOKUP(A5803,Details!$A$1:$F$127,6,TRUE)</f>
        <v>NA</v>
      </c>
      <c r="N5803" s="1" t="str">
        <f>VLOOKUP(A5803,Details!$A$1:$F$127,5,TRUE)</f>
        <v>NA</v>
      </c>
      <c r="O5803" s="1" t="str">
        <f>VLOOKUP(A5803,Labels!$A$1:$B$127,2,TRUE)</f>
        <v>COPD</v>
      </c>
      <c r="P5803" s="1" t="str">
        <f>VLOOKUP(A5803,'Data Split'!$A$1:$B$921,2,TRUE)</f>
        <v>train</v>
      </c>
    </row>
    <row r="5804" spans="1:16" x14ac:dyDescent="0.3">
      <c r="A5804" s="1">
        <v>203</v>
      </c>
      <c r="B5804" s="1" t="s">
        <v>22</v>
      </c>
      <c r="C5804" s="1" t="s">
        <v>3</v>
      </c>
      <c r="D5804" s="1" t="s">
        <v>6</v>
      </c>
      <c r="E5804" s="1" t="s">
        <v>46</v>
      </c>
      <c r="F5804">
        <v>9.3510000000000009</v>
      </c>
      <c r="G5804">
        <v>11.851000000000001</v>
      </c>
      <c r="H5804">
        <v>0</v>
      </c>
      <c r="I5804">
        <v>0</v>
      </c>
      <c r="J5804">
        <f>VLOOKUP(A5804,Details!$A$1:$F$127,2,TRUE)</f>
        <v>57</v>
      </c>
      <c r="K5804" t="str">
        <f>VLOOKUP(A5804,Details!$A$1:$F$127,3,TRUE)</f>
        <v>F</v>
      </c>
      <c r="L5804">
        <f>VLOOKUP(A5804,Details!$A$1:$F$127,4,TRUE)</f>
        <v>24</v>
      </c>
      <c r="M5804" s="1" t="str">
        <f>VLOOKUP(A5804,Details!$A$1:$F$127,6,TRUE)</f>
        <v>NA</v>
      </c>
      <c r="N5804" s="1" t="str">
        <f>VLOOKUP(A5804,Details!$A$1:$F$127,5,TRUE)</f>
        <v>NA</v>
      </c>
      <c r="O5804" s="1" t="str">
        <f>VLOOKUP(A5804,Labels!$A$1:$B$127,2,TRUE)</f>
        <v>COPD</v>
      </c>
      <c r="P5804" s="1" t="str">
        <f>VLOOKUP(A5804,'Data Split'!$A$1:$B$921,2,TRUE)</f>
        <v>train</v>
      </c>
    </row>
    <row r="5805" spans="1:16" x14ac:dyDescent="0.3">
      <c r="A5805" s="1">
        <v>203</v>
      </c>
      <c r="B5805" s="1" t="s">
        <v>22</v>
      </c>
      <c r="C5805" s="1" t="s">
        <v>3</v>
      </c>
      <c r="D5805" s="1" t="s">
        <v>6</v>
      </c>
      <c r="E5805" s="1" t="s">
        <v>46</v>
      </c>
      <c r="F5805">
        <v>11.851000000000001</v>
      </c>
      <c r="G5805">
        <v>14.244</v>
      </c>
      <c r="H5805">
        <v>0</v>
      </c>
      <c r="I5805">
        <v>0</v>
      </c>
      <c r="J5805">
        <f>VLOOKUP(A5805,Details!$A$1:$F$127,2,TRUE)</f>
        <v>57</v>
      </c>
      <c r="K5805" t="str">
        <f>VLOOKUP(A5805,Details!$A$1:$F$127,3,TRUE)</f>
        <v>F</v>
      </c>
      <c r="L5805">
        <f>VLOOKUP(A5805,Details!$A$1:$F$127,4,TRUE)</f>
        <v>24</v>
      </c>
      <c r="M5805" s="1" t="str">
        <f>VLOOKUP(A5805,Details!$A$1:$F$127,6,TRUE)</f>
        <v>NA</v>
      </c>
      <c r="N5805" s="1" t="str">
        <f>VLOOKUP(A5805,Details!$A$1:$F$127,5,TRUE)</f>
        <v>NA</v>
      </c>
      <c r="O5805" s="1" t="str">
        <f>VLOOKUP(A5805,Labels!$A$1:$B$127,2,TRUE)</f>
        <v>COPD</v>
      </c>
      <c r="P5805" s="1" t="str">
        <f>VLOOKUP(A5805,'Data Split'!$A$1:$B$921,2,TRUE)</f>
        <v>train</v>
      </c>
    </row>
    <row r="5806" spans="1:16" x14ac:dyDescent="0.3">
      <c r="A5806" s="1">
        <v>203</v>
      </c>
      <c r="B5806" s="1" t="s">
        <v>22</v>
      </c>
      <c r="C5806" s="1" t="s">
        <v>3</v>
      </c>
      <c r="D5806" s="1" t="s">
        <v>6</v>
      </c>
      <c r="E5806" s="1" t="s">
        <v>46</v>
      </c>
      <c r="F5806">
        <v>14.244</v>
      </c>
      <c r="G5806">
        <v>16.744</v>
      </c>
      <c r="H5806">
        <v>0</v>
      </c>
      <c r="I5806">
        <v>0</v>
      </c>
      <c r="J5806">
        <f>VLOOKUP(A5806,Details!$A$1:$F$127,2,TRUE)</f>
        <v>57</v>
      </c>
      <c r="K5806" t="str">
        <f>VLOOKUP(A5806,Details!$A$1:$F$127,3,TRUE)</f>
        <v>F</v>
      </c>
      <c r="L5806">
        <f>VLOOKUP(A5806,Details!$A$1:$F$127,4,TRUE)</f>
        <v>24</v>
      </c>
      <c r="M5806" s="1" t="str">
        <f>VLOOKUP(A5806,Details!$A$1:$F$127,6,TRUE)</f>
        <v>NA</v>
      </c>
      <c r="N5806" s="1" t="str">
        <f>VLOOKUP(A5806,Details!$A$1:$F$127,5,TRUE)</f>
        <v>NA</v>
      </c>
      <c r="O5806" s="1" t="str">
        <f>VLOOKUP(A5806,Labels!$A$1:$B$127,2,TRUE)</f>
        <v>COPD</v>
      </c>
      <c r="P5806" s="1" t="str">
        <f>VLOOKUP(A5806,'Data Split'!$A$1:$B$921,2,TRUE)</f>
        <v>train</v>
      </c>
    </row>
    <row r="5807" spans="1:16" x14ac:dyDescent="0.3">
      <c r="A5807" s="1">
        <v>203</v>
      </c>
      <c r="B5807" s="1" t="s">
        <v>22</v>
      </c>
      <c r="C5807" s="1" t="s">
        <v>3</v>
      </c>
      <c r="D5807" s="1" t="s">
        <v>6</v>
      </c>
      <c r="E5807" s="1" t="s">
        <v>46</v>
      </c>
      <c r="F5807">
        <v>16.744</v>
      </c>
      <c r="G5807">
        <v>19.125</v>
      </c>
      <c r="H5807">
        <v>0</v>
      </c>
      <c r="I5807">
        <v>0</v>
      </c>
      <c r="J5807">
        <f>VLOOKUP(A5807,Details!$A$1:$F$127,2,TRUE)</f>
        <v>57</v>
      </c>
      <c r="K5807" t="str">
        <f>VLOOKUP(A5807,Details!$A$1:$F$127,3,TRUE)</f>
        <v>F</v>
      </c>
      <c r="L5807">
        <f>VLOOKUP(A5807,Details!$A$1:$F$127,4,TRUE)</f>
        <v>24</v>
      </c>
      <c r="M5807" s="1" t="str">
        <f>VLOOKUP(A5807,Details!$A$1:$F$127,6,TRUE)</f>
        <v>NA</v>
      </c>
      <c r="N5807" s="1" t="str">
        <f>VLOOKUP(A5807,Details!$A$1:$F$127,5,TRUE)</f>
        <v>NA</v>
      </c>
      <c r="O5807" s="1" t="str">
        <f>VLOOKUP(A5807,Labels!$A$1:$B$127,2,TRUE)</f>
        <v>COPD</v>
      </c>
      <c r="P5807" s="1" t="str">
        <f>VLOOKUP(A5807,'Data Split'!$A$1:$B$921,2,TRUE)</f>
        <v>train</v>
      </c>
    </row>
    <row r="5808" spans="1:16" x14ac:dyDescent="0.3">
      <c r="A5808" s="1">
        <v>203</v>
      </c>
      <c r="B5808" s="1" t="s">
        <v>22</v>
      </c>
      <c r="C5808" s="1" t="s">
        <v>3</v>
      </c>
      <c r="D5808" s="1" t="s">
        <v>6</v>
      </c>
      <c r="E5808" s="1" t="s">
        <v>46</v>
      </c>
      <c r="F5808">
        <v>19.125</v>
      </c>
      <c r="G5808">
        <v>19.97</v>
      </c>
      <c r="H5808">
        <v>0</v>
      </c>
      <c r="I5808">
        <v>0</v>
      </c>
      <c r="J5808">
        <f>VLOOKUP(A5808,Details!$A$1:$F$127,2,TRUE)</f>
        <v>57</v>
      </c>
      <c r="K5808" t="str">
        <f>VLOOKUP(A5808,Details!$A$1:$F$127,3,TRUE)</f>
        <v>F</v>
      </c>
      <c r="L5808">
        <f>VLOOKUP(A5808,Details!$A$1:$F$127,4,TRUE)</f>
        <v>24</v>
      </c>
      <c r="M5808" s="1" t="str">
        <f>VLOOKUP(A5808,Details!$A$1:$F$127,6,TRUE)</f>
        <v>NA</v>
      </c>
      <c r="N5808" s="1" t="str">
        <f>VLOOKUP(A5808,Details!$A$1:$F$127,5,TRUE)</f>
        <v>NA</v>
      </c>
      <c r="O5808" s="1" t="str">
        <f>VLOOKUP(A5808,Labels!$A$1:$B$127,2,TRUE)</f>
        <v>COPD</v>
      </c>
      <c r="P5808" s="1" t="str">
        <f>VLOOKUP(A5808,'Data Split'!$A$1:$B$921,2,TRUE)</f>
        <v>train</v>
      </c>
    </row>
    <row r="5809" spans="1:16" x14ac:dyDescent="0.3">
      <c r="A5809" s="1">
        <v>203</v>
      </c>
      <c r="B5809" s="1" t="s">
        <v>22</v>
      </c>
      <c r="C5809" s="1" t="s">
        <v>10</v>
      </c>
      <c r="D5809" s="1" t="s">
        <v>6</v>
      </c>
      <c r="E5809" s="1" t="s">
        <v>46</v>
      </c>
      <c r="F5809">
        <v>0.68500000000000005</v>
      </c>
      <c r="G5809">
        <v>2.2080000000000002</v>
      </c>
      <c r="H5809">
        <v>0</v>
      </c>
      <c r="I5809">
        <v>0</v>
      </c>
      <c r="J5809">
        <f>VLOOKUP(A5809,Details!$A$1:$F$127,2,TRUE)</f>
        <v>57</v>
      </c>
      <c r="K5809" t="str">
        <f>VLOOKUP(A5809,Details!$A$1:$F$127,3,TRUE)</f>
        <v>F</v>
      </c>
      <c r="L5809">
        <f>VLOOKUP(A5809,Details!$A$1:$F$127,4,TRUE)</f>
        <v>24</v>
      </c>
      <c r="M5809" s="1" t="str">
        <f>VLOOKUP(A5809,Details!$A$1:$F$127,6,TRUE)</f>
        <v>NA</v>
      </c>
      <c r="N5809" s="1" t="str">
        <f>VLOOKUP(A5809,Details!$A$1:$F$127,5,TRUE)</f>
        <v>NA</v>
      </c>
      <c r="O5809" s="1" t="str">
        <f>VLOOKUP(A5809,Labels!$A$1:$B$127,2,TRUE)</f>
        <v>COPD</v>
      </c>
      <c r="P5809" s="1" t="str">
        <f>VLOOKUP(A5809,'Data Split'!$A$1:$B$921,2,TRUE)</f>
        <v>train</v>
      </c>
    </row>
    <row r="5810" spans="1:16" x14ac:dyDescent="0.3">
      <c r="A5810" s="1">
        <v>203</v>
      </c>
      <c r="B5810" s="1" t="s">
        <v>22</v>
      </c>
      <c r="C5810" s="1" t="s">
        <v>10</v>
      </c>
      <c r="D5810" s="1" t="s">
        <v>6</v>
      </c>
      <c r="E5810" s="1" t="s">
        <v>46</v>
      </c>
      <c r="F5810">
        <v>2.2080000000000002</v>
      </c>
      <c r="G5810">
        <v>4.577</v>
      </c>
      <c r="H5810">
        <v>1</v>
      </c>
      <c r="I5810">
        <v>0</v>
      </c>
      <c r="J5810">
        <f>VLOOKUP(A5810,Details!$A$1:$F$127,2,TRUE)</f>
        <v>57</v>
      </c>
      <c r="K5810" t="str">
        <f>VLOOKUP(A5810,Details!$A$1:$F$127,3,TRUE)</f>
        <v>F</v>
      </c>
      <c r="L5810">
        <f>VLOOKUP(A5810,Details!$A$1:$F$127,4,TRUE)</f>
        <v>24</v>
      </c>
      <c r="M5810" s="1" t="str">
        <f>VLOOKUP(A5810,Details!$A$1:$F$127,6,TRUE)</f>
        <v>NA</v>
      </c>
      <c r="N5810" s="1" t="str">
        <f>VLOOKUP(A5810,Details!$A$1:$F$127,5,TRUE)</f>
        <v>NA</v>
      </c>
      <c r="O5810" s="1" t="str">
        <f>VLOOKUP(A5810,Labels!$A$1:$B$127,2,TRUE)</f>
        <v>COPD</v>
      </c>
      <c r="P5810" s="1" t="str">
        <f>VLOOKUP(A5810,'Data Split'!$A$1:$B$921,2,TRUE)</f>
        <v>train</v>
      </c>
    </row>
    <row r="5811" spans="1:16" x14ac:dyDescent="0.3">
      <c r="A5811" s="1">
        <v>203</v>
      </c>
      <c r="B5811" s="1" t="s">
        <v>22</v>
      </c>
      <c r="C5811" s="1" t="s">
        <v>10</v>
      </c>
      <c r="D5811" s="1" t="s">
        <v>6</v>
      </c>
      <c r="E5811" s="1" t="s">
        <v>46</v>
      </c>
      <c r="F5811">
        <v>4.577</v>
      </c>
      <c r="G5811">
        <v>6.97</v>
      </c>
      <c r="H5811">
        <v>1</v>
      </c>
      <c r="I5811">
        <v>0</v>
      </c>
      <c r="J5811">
        <f>VLOOKUP(A5811,Details!$A$1:$F$127,2,TRUE)</f>
        <v>57</v>
      </c>
      <c r="K5811" t="str">
        <f>VLOOKUP(A5811,Details!$A$1:$F$127,3,TRUE)</f>
        <v>F</v>
      </c>
      <c r="L5811">
        <f>VLOOKUP(A5811,Details!$A$1:$F$127,4,TRUE)</f>
        <v>24</v>
      </c>
      <c r="M5811" s="1" t="str">
        <f>VLOOKUP(A5811,Details!$A$1:$F$127,6,TRUE)</f>
        <v>NA</v>
      </c>
      <c r="N5811" s="1" t="str">
        <f>VLOOKUP(A5811,Details!$A$1:$F$127,5,TRUE)</f>
        <v>NA</v>
      </c>
      <c r="O5811" s="1" t="str">
        <f>VLOOKUP(A5811,Labels!$A$1:$B$127,2,TRUE)</f>
        <v>COPD</v>
      </c>
      <c r="P5811" s="1" t="str">
        <f>VLOOKUP(A5811,'Data Split'!$A$1:$B$921,2,TRUE)</f>
        <v>train</v>
      </c>
    </row>
    <row r="5812" spans="1:16" x14ac:dyDescent="0.3">
      <c r="A5812" s="1">
        <v>203</v>
      </c>
      <c r="B5812" s="1" t="s">
        <v>22</v>
      </c>
      <c r="C5812" s="1" t="s">
        <v>10</v>
      </c>
      <c r="D5812" s="1" t="s">
        <v>6</v>
      </c>
      <c r="E5812" s="1" t="s">
        <v>46</v>
      </c>
      <c r="F5812">
        <v>6.97</v>
      </c>
      <c r="G5812">
        <v>9.3510000000000009</v>
      </c>
      <c r="H5812">
        <v>0</v>
      </c>
      <c r="I5812">
        <v>0</v>
      </c>
      <c r="J5812">
        <f>VLOOKUP(A5812,Details!$A$1:$F$127,2,TRUE)</f>
        <v>57</v>
      </c>
      <c r="K5812" t="str">
        <f>VLOOKUP(A5812,Details!$A$1:$F$127,3,TRUE)</f>
        <v>F</v>
      </c>
      <c r="L5812">
        <f>VLOOKUP(A5812,Details!$A$1:$F$127,4,TRUE)</f>
        <v>24</v>
      </c>
      <c r="M5812" s="1" t="str">
        <f>VLOOKUP(A5812,Details!$A$1:$F$127,6,TRUE)</f>
        <v>NA</v>
      </c>
      <c r="N5812" s="1" t="str">
        <f>VLOOKUP(A5812,Details!$A$1:$F$127,5,TRUE)</f>
        <v>NA</v>
      </c>
      <c r="O5812" s="1" t="str">
        <f>VLOOKUP(A5812,Labels!$A$1:$B$127,2,TRUE)</f>
        <v>COPD</v>
      </c>
      <c r="P5812" s="1" t="str">
        <f>VLOOKUP(A5812,'Data Split'!$A$1:$B$921,2,TRUE)</f>
        <v>train</v>
      </c>
    </row>
    <row r="5813" spans="1:16" x14ac:dyDescent="0.3">
      <c r="A5813" s="1">
        <v>203</v>
      </c>
      <c r="B5813" s="1" t="s">
        <v>22</v>
      </c>
      <c r="C5813" s="1" t="s">
        <v>10</v>
      </c>
      <c r="D5813" s="1" t="s">
        <v>6</v>
      </c>
      <c r="E5813" s="1" t="s">
        <v>46</v>
      </c>
      <c r="F5813">
        <v>9.3510000000000009</v>
      </c>
      <c r="G5813">
        <v>11.851000000000001</v>
      </c>
      <c r="H5813">
        <v>0</v>
      </c>
      <c r="I5813">
        <v>0</v>
      </c>
      <c r="J5813">
        <f>VLOOKUP(A5813,Details!$A$1:$F$127,2,TRUE)</f>
        <v>57</v>
      </c>
      <c r="K5813" t="str">
        <f>VLOOKUP(A5813,Details!$A$1:$F$127,3,TRUE)</f>
        <v>F</v>
      </c>
      <c r="L5813">
        <f>VLOOKUP(A5813,Details!$A$1:$F$127,4,TRUE)</f>
        <v>24</v>
      </c>
      <c r="M5813" s="1" t="str">
        <f>VLOOKUP(A5813,Details!$A$1:$F$127,6,TRUE)</f>
        <v>NA</v>
      </c>
      <c r="N5813" s="1" t="str">
        <f>VLOOKUP(A5813,Details!$A$1:$F$127,5,TRUE)</f>
        <v>NA</v>
      </c>
      <c r="O5813" s="1" t="str">
        <f>VLOOKUP(A5813,Labels!$A$1:$B$127,2,TRUE)</f>
        <v>COPD</v>
      </c>
      <c r="P5813" s="1" t="str">
        <f>VLOOKUP(A5813,'Data Split'!$A$1:$B$921,2,TRUE)</f>
        <v>train</v>
      </c>
    </row>
    <row r="5814" spans="1:16" x14ac:dyDescent="0.3">
      <c r="A5814" s="1">
        <v>203</v>
      </c>
      <c r="B5814" s="1" t="s">
        <v>22</v>
      </c>
      <c r="C5814" s="1" t="s">
        <v>10</v>
      </c>
      <c r="D5814" s="1" t="s">
        <v>6</v>
      </c>
      <c r="E5814" s="1" t="s">
        <v>46</v>
      </c>
      <c r="F5814">
        <v>11.851000000000001</v>
      </c>
      <c r="G5814">
        <v>14.244</v>
      </c>
      <c r="H5814">
        <v>0</v>
      </c>
      <c r="I5814">
        <v>0</v>
      </c>
      <c r="J5814">
        <f>VLOOKUP(A5814,Details!$A$1:$F$127,2,TRUE)</f>
        <v>57</v>
      </c>
      <c r="K5814" t="str">
        <f>VLOOKUP(A5814,Details!$A$1:$F$127,3,TRUE)</f>
        <v>F</v>
      </c>
      <c r="L5814">
        <f>VLOOKUP(A5814,Details!$A$1:$F$127,4,TRUE)</f>
        <v>24</v>
      </c>
      <c r="M5814" s="1" t="str">
        <f>VLOOKUP(A5814,Details!$A$1:$F$127,6,TRUE)</f>
        <v>NA</v>
      </c>
      <c r="N5814" s="1" t="str">
        <f>VLOOKUP(A5814,Details!$A$1:$F$127,5,TRUE)</f>
        <v>NA</v>
      </c>
      <c r="O5814" s="1" t="str">
        <f>VLOOKUP(A5814,Labels!$A$1:$B$127,2,TRUE)</f>
        <v>COPD</v>
      </c>
      <c r="P5814" s="1" t="str">
        <f>VLOOKUP(A5814,'Data Split'!$A$1:$B$921,2,TRUE)</f>
        <v>train</v>
      </c>
    </row>
    <row r="5815" spans="1:16" x14ac:dyDescent="0.3">
      <c r="A5815" s="1">
        <v>203</v>
      </c>
      <c r="B5815" s="1" t="s">
        <v>22</v>
      </c>
      <c r="C5815" s="1" t="s">
        <v>10</v>
      </c>
      <c r="D5815" s="1" t="s">
        <v>6</v>
      </c>
      <c r="E5815" s="1" t="s">
        <v>46</v>
      </c>
      <c r="F5815">
        <v>14.244</v>
      </c>
      <c r="G5815">
        <v>16.744</v>
      </c>
      <c r="H5815">
        <v>1</v>
      </c>
      <c r="I5815">
        <v>0</v>
      </c>
      <c r="J5815">
        <f>VLOOKUP(A5815,Details!$A$1:$F$127,2,TRUE)</f>
        <v>57</v>
      </c>
      <c r="K5815" t="str">
        <f>VLOOKUP(A5815,Details!$A$1:$F$127,3,TRUE)</f>
        <v>F</v>
      </c>
      <c r="L5815">
        <f>VLOOKUP(A5815,Details!$A$1:$F$127,4,TRUE)</f>
        <v>24</v>
      </c>
      <c r="M5815" s="1" t="str">
        <f>VLOOKUP(A5815,Details!$A$1:$F$127,6,TRUE)</f>
        <v>NA</v>
      </c>
      <c r="N5815" s="1" t="str">
        <f>VLOOKUP(A5815,Details!$A$1:$F$127,5,TRUE)</f>
        <v>NA</v>
      </c>
      <c r="O5815" s="1" t="str">
        <f>VLOOKUP(A5815,Labels!$A$1:$B$127,2,TRUE)</f>
        <v>COPD</v>
      </c>
      <c r="P5815" s="1" t="str">
        <f>VLOOKUP(A5815,'Data Split'!$A$1:$B$921,2,TRUE)</f>
        <v>train</v>
      </c>
    </row>
    <row r="5816" spans="1:16" x14ac:dyDescent="0.3">
      <c r="A5816" s="1">
        <v>203</v>
      </c>
      <c r="B5816" s="1" t="s">
        <v>22</v>
      </c>
      <c r="C5816" s="1" t="s">
        <v>10</v>
      </c>
      <c r="D5816" s="1" t="s">
        <v>6</v>
      </c>
      <c r="E5816" s="1" t="s">
        <v>46</v>
      </c>
      <c r="F5816">
        <v>16.744</v>
      </c>
      <c r="G5816">
        <v>19.125</v>
      </c>
      <c r="H5816">
        <v>1</v>
      </c>
      <c r="I5816">
        <v>1</v>
      </c>
      <c r="J5816">
        <f>VLOOKUP(A5816,Details!$A$1:$F$127,2,TRUE)</f>
        <v>57</v>
      </c>
      <c r="K5816" t="str">
        <f>VLOOKUP(A5816,Details!$A$1:$F$127,3,TRUE)</f>
        <v>F</v>
      </c>
      <c r="L5816">
        <f>VLOOKUP(A5816,Details!$A$1:$F$127,4,TRUE)</f>
        <v>24</v>
      </c>
      <c r="M5816" s="1" t="str">
        <f>VLOOKUP(A5816,Details!$A$1:$F$127,6,TRUE)</f>
        <v>NA</v>
      </c>
      <c r="N5816" s="1" t="str">
        <f>VLOOKUP(A5816,Details!$A$1:$F$127,5,TRUE)</f>
        <v>NA</v>
      </c>
      <c r="O5816" s="1" t="str">
        <f>VLOOKUP(A5816,Labels!$A$1:$B$127,2,TRUE)</f>
        <v>COPD</v>
      </c>
      <c r="P5816" s="1" t="str">
        <f>VLOOKUP(A5816,'Data Split'!$A$1:$B$921,2,TRUE)</f>
        <v>train</v>
      </c>
    </row>
    <row r="5817" spans="1:16" x14ac:dyDescent="0.3">
      <c r="A5817" s="1">
        <v>203</v>
      </c>
      <c r="B5817" s="1" t="s">
        <v>22</v>
      </c>
      <c r="C5817" s="1" t="s">
        <v>10</v>
      </c>
      <c r="D5817" s="1" t="s">
        <v>6</v>
      </c>
      <c r="E5817" s="1" t="s">
        <v>46</v>
      </c>
      <c r="F5817">
        <v>19.125</v>
      </c>
      <c r="G5817">
        <v>19.97</v>
      </c>
      <c r="H5817">
        <v>0</v>
      </c>
      <c r="I5817">
        <v>0</v>
      </c>
      <c r="J5817">
        <f>VLOOKUP(A5817,Details!$A$1:$F$127,2,TRUE)</f>
        <v>57</v>
      </c>
      <c r="K5817" t="str">
        <f>VLOOKUP(A5817,Details!$A$1:$F$127,3,TRUE)</f>
        <v>F</v>
      </c>
      <c r="L5817">
        <f>VLOOKUP(A5817,Details!$A$1:$F$127,4,TRUE)</f>
        <v>24</v>
      </c>
      <c r="M5817" s="1" t="str">
        <f>VLOOKUP(A5817,Details!$A$1:$F$127,6,TRUE)</f>
        <v>NA</v>
      </c>
      <c r="N5817" s="1" t="str">
        <f>VLOOKUP(A5817,Details!$A$1:$F$127,5,TRUE)</f>
        <v>NA</v>
      </c>
      <c r="O5817" s="1" t="str">
        <f>VLOOKUP(A5817,Labels!$A$1:$B$127,2,TRUE)</f>
        <v>COPD</v>
      </c>
      <c r="P5817" s="1" t="str">
        <f>VLOOKUP(A5817,'Data Split'!$A$1:$B$921,2,TRUE)</f>
        <v>train</v>
      </c>
    </row>
    <row r="5818" spans="1:16" x14ac:dyDescent="0.3">
      <c r="A5818" s="1">
        <v>203</v>
      </c>
      <c r="B5818" s="1" t="s">
        <v>23</v>
      </c>
      <c r="C5818" s="1" t="s">
        <v>1</v>
      </c>
      <c r="D5818" s="1" t="s">
        <v>6</v>
      </c>
      <c r="E5818" s="1" t="s">
        <v>46</v>
      </c>
      <c r="F5818">
        <v>0.625</v>
      </c>
      <c r="G5818">
        <v>2.78</v>
      </c>
      <c r="H5818">
        <v>0</v>
      </c>
      <c r="I5818">
        <v>0</v>
      </c>
      <c r="J5818">
        <f>VLOOKUP(A5818,Details!$A$1:$F$127,2,TRUE)</f>
        <v>57</v>
      </c>
      <c r="K5818" t="str">
        <f>VLOOKUP(A5818,Details!$A$1:$F$127,3,TRUE)</f>
        <v>F</v>
      </c>
      <c r="L5818">
        <f>VLOOKUP(A5818,Details!$A$1:$F$127,4,TRUE)</f>
        <v>24</v>
      </c>
      <c r="M5818" s="1" t="str">
        <f>VLOOKUP(A5818,Details!$A$1:$F$127,6,TRUE)</f>
        <v>NA</v>
      </c>
      <c r="N5818" s="1" t="str">
        <f>VLOOKUP(A5818,Details!$A$1:$F$127,5,TRUE)</f>
        <v>NA</v>
      </c>
      <c r="O5818" s="1" t="str">
        <f>VLOOKUP(A5818,Labels!$A$1:$B$127,2,TRUE)</f>
        <v>COPD</v>
      </c>
      <c r="P5818" s="1" t="str">
        <f>VLOOKUP(A5818,'Data Split'!$A$1:$B$921,2,TRUE)</f>
        <v>train</v>
      </c>
    </row>
    <row r="5819" spans="1:16" x14ac:dyDescent="0.3">
      <c r="A5819" s="1">
        <v>203</v>
      </c>
      <c r="B5819" s="1" t="s">
        <v>23</v>
      </c>
      <c r="C5819" s="1" t="s">
        <v>1</v>
      </c>
      <c r="D5819" s="1" t="s">
        <v>6</v>
      </c>
      <c r="E5819" s="1" t="s">
        <v>46</v>
      </c>
      <c r="F5819">
        <v>2.78</v>
      </c>
      <c r="G5819">
        <v>6.2679999999999998</v>
      </c>
      <c r="H5819">
        <v>0</v>
      </c>
      <c r="I5819">
        <v>0</v>
      </c>
      <c r="J5819">
        <f>VLOOKUP(A5819,Details!$A$1:$F$127,2,TRUE)</f>
        <v>57</v>
      </c>
      <c r="K5819" t="str">
        <f>VLOOKUP(A5819,Details!$A$1:$F$127,3,TRUE)</f>
        <v>F</v>
      </c>
      <c r="L5819">
        <f>VLOOKUP(A5819,Details!$A$1:$F$127,4,TRUE)</f>
        <v>24</v>
      </c>
      <c r="M5819" s="1" t="str">
        <f>VLOOKUP(A5819,Details!$A$1:$F$127,6,TRUE)</f>
        <v>NA</v>
      </c>
      <c r="N5819" s="1" t="str">
        <f>VLOOKUP(A5819,Details!$A$1:$F$127,5,TRUE)</f>
        <v>NA</v>
      </c>
      <c r="O5819" s="1" t="str">
        <f>VLOOKUP(A5819,Labels!$A$1:$B$127,2,TRUE)</f>
        <v>COPD</v>
      </c>
      <c r="P5819" s="1" t="str">
        <f>VLOOKUP(A5819,'Data Split'!$A$1:$B$921,2,TRUE)</f>
        <v>train</v>
      </c>
    </row>
    <row r="5820" spans="1:16" x14ac:dyDescent="0.3">
      <c r="A5820" s="1">
        <v>203</v>
      </c>
      <c r="B5820" s="1" t="s">
        <v>23</v>
      </c>
      <c r="C5820" s="1" t="s">
        <v>1</v>
      </c>
      <c r="D5820" s="1" t="s">
        <v>6</v>
      </c>
      <c r="E5820" s="1" t="s">
        <v>46</v>
      </c>
      <c r="F5820">
        <v>6.2679999999999998</v>
      </c>
      <c r="G5820">
        <v>9.9459999999999997</v>
      </c>
      <c r="H5820">
        <v>0</v>
      </c>
      <c r="I5820">
        <v>0</v>
      </c>
      <c r="J5820">
        <f>VLOOKUP(A5820,Details!$A$1:$F$127,2,TRUE)</f>
        <v>57</v>
      </c>
      <c r="K5820" t="str">
        <f>VLOOKUP(A5820,Details!$A$1:$F$127,3,TRUE)</f>
        <v>F</v>
      </c>
      <c r="L5820">
        <f>VLOOKUP(A5820,Details!$A$1:$F$127,4,TRUE)</f>
        <v>24</v>
      </c>
      <c r="M5820" s="1" t="str">
        <f>VLOOKUP(A5820,Details!$A$1:$F$127,6,TRUE)</f>
        <v>NA</v>
      </c>
      <c r="N5820" s="1" t="str">
        <f>VLOOKUP(A5820,Details!$A$1:$F$127,5,TRUE)</f>
        <v>NA</v>
      </c>
      <c r="O5820" s="1" t="str">
        <f>VLOOKUP(A5820,Labels!$A$1:$B$127,2,TRUE)</f>
        <v>COPD</v>
      </c>
      <c r="P5820" s="1" t="str">
        <f>VLOOKUP(A5820,'Data Split'!$A$1:$B$921,2,TRUE)</f>
        <v>train</v>
      </c>
    </row>
    <row r="5821" spans="1:16" x14ac:dyDescent="0.3">
      <c r="A5821" s="1">
        <v>203</v>
      </c>
      <c r="B5821" s="1" t="s">
        <v>23</v>
      </c>
      <c r="C5821" s="1" t="s">
        <v>1</v>
      </c>
      <c r="D5821" s="1" t="s">
        <v>6</v>
      </c>
      <c r="E5821" s="1" t="s">
        <v>46</v>
      </c>
      <c r="F5821">
        <v>9.9459999999999997</v>
      </c>
      <c r="G5821">
        <v>13.673</v>
      </c>
      <c r="H5821">
        <v>0</v>
      </c>
      <c r="I5821">
        <v>0</v>
      </c>
      <c r="J5821">
        <f>VLOOKUP(A5821,Details!$A$1:$F$127,2,TRUE)</f>
        <v>57</v>
      </c>
      <c r="K5821" t="str">
        <f>VLOOKUP(A5821,Details!$A$1:$F$127,3,TRUE)</f>
        <v>F</v>
      </c>
      <c r="L5821">
        <f>VLOOKUP(A5821,Details!$A$1:$F$127,4,TRUE)</f>
        <v>24</v>
      </c>
      <c r="M5821" s="1" t="str">
        <f>VLOOKUP(A5821,Details!$A$1:$F$127,6,TRUE)</f>
        <v>NA</v>
      </c>
      <c r="N5821" s="1" t="str">
        <f>VLOOKUP(A5821,Details!$A$1:$F$127,5,TRUE)</f>
        <v>NA</v>
      </c>
      <c r="O5821" s="1" t="str">
        <f>VLOOKUP(A5821,Labels!$A$1:$B$127,2,TRUE)</f>
        <v>COPD</v>
      </c>
      <c r="P5821" s="1" t="str">
        <f>VLOOKUP(A5821,'Data Split'!$A$1:$B$921,2,TRUE)</f>
        <v>train</v>
      </c>
    </row>
    <row r="5822" spans="1:16" x14ac:dyDescent="0.3">
      <c r="A5822" s="1">
        <v>203</v>
      </c>
      <c r="B5822" s="1" t="s">
        <v>23</v>
      </c>
      <c r="C5822" s="1" t="s">
        <v>1</v>
      </c>
      <c r="D5822" s="1" t="s">
        <v>6</v>
      </c>
      <c r="E5822" s="1" t="s">
        <v>46</v>
      </c>
      <c r="F5822">
        <v>13.673</v>
      </c>
      <c r="G5822">
        <v>17.422999999999998</v>
      </c>
      <c r="H5822">
        <v>0</v>
      </c>
      <c r="I5822">
        <v>0</v>
      </c>
      <c r="J5822">
        <f>VLOOKUP(A5822,Details!$A$1:$F$127,2,TRUE)</f>
        <v>57</v>
      </c>
      <c r="K5822" t="str">
        <f>VLOOKUP(A5822,Details!$A$1:$F$127,3,TRUE)</f>
        <v>F</v>
      </c>
      <c r="L5822">
        <f>VLOOKUP(A5822,Details!$A$1:$F$127,4,TRUE)</f>
        <v>24</v>
      </c>
      <c r="M5822" s="1" t="str">
        <f>VLOOKUP(A5822,Details!$A$1:$F$127,6,TRUE)</f>
        <v>NA</v>
      </c>
      <c r="N5822" s="1" t="str">
        <f>VLOOKUP(A5822,Details!$A$1:$F$127,5,TRUE)</f>
        <v>NA</v>
      </c>
      <c r="O5822" s="1" t="str">
        <f>VLOOKUP(A5822,Labels!$A$1:$B$127,2,TRUE)</f>
        <v>COPD</v>
      </c>
      <c r="P5822" s="1" t="str">
        <f>VLOOKUP(A5822,'Data Split'!$A$1:$B$921,2,TRUE)</f>
        <v>train</v>
      </c>
    </row>
    <row r="5823" spans="1:16" x14ac:dyDescent="0.3">
      <c r="A5823" s="1">
        <v>203</v>
      </c>
      <c r="B5823" s="1" t="s">
        <v>23</v>
      </c>
      <c r="C5823" s="1" t="s">
        <v>1</v>
      </c>
      <c r="D5823" s="1" t="s">
        <v>6</v>
      </c>
      <c r="E5823" s="1" t="s">
        <v>46</v>
      </c>
      <c r="F5823">
        <v>17.422999999999998</v>
      </c>
      <c r="G5823">
        <v>18.387</v>
      </c>
      <c r="H5823">
        <v>0</v>
      </c>
      <c r="I5823">
        <v>0</v>
      </c>
      <c r="J5823">
        <f>VLOOKUP(A5823,Details!$A$1:$F$127,2,TRUE)</f>
        <v>57</v>
      </c>
      <c r="K5823" t="str">
        <f>VLOOKUP(A5823,Details!$A$1:$F$127,3,TRUE)</f>
        <v>F</v>
      </c>
      <c r="L5823">
        <f>VLOOKUP(A5823,Details!$A$1:$F$127,4,TRUE)</f>
        <v>24</v>
      </c>
      <c r="M5823" s="1" t="str">
        <f>VLOOKUP(A5823,Details!$A$1:$F$127,6,TRUE)</f>
        <v>NA</v>
      </c>
      <c r="N5823" s="1" t="str">
        <f>VLOOKUP(A5823,Details!$A$1:$F$127,5,TRUE)</f>
        <v>NA</v>
      </c>
      <c r="O5823" s="1" t="str">
        <f>VLOOKUP(A5823,Labels!$A$1:$B$127,2,TRUE)</f>
        <v>COPD</v>
      </c>
      <c r="P5823" s="1" t="str">
        <f>VLOOKUP(A5823,'Data Split'!$A$1:$B$921,2,TRUE)</f>
        <v>train</v>
      </c>
    </row>
    <row r="5824" spans="1:16" x14ac:dyDescent="0.3">
      <c r="A5824" s="1">
        <v>203</v>
      </c>
      <c r="B5824" s="1" t="s">
        <v>23</v>
      </c>
      <c r="C5824" s="1" t="s">
        <v>4</v>
      </c>
      <c r="D5824" s="1" t="s">
        <v>6</v>
      </c>
      <c r="E5824" s="1" t="s">
        <v>46</v>
      </c>
      <c r="F5824">
        <v>0.625</v>
      </c>
      <c r="G5824">
        <v>2.78</v>
      </c>
      <c r="H5824">
        <v>0</v>
      </c>
      <c r="I5824">
        <v>0</v>
      </c>
      <c r="J5824">
        <f>VLOOKUP(A5824,Details!$A$1:$F$127,2,TRUE)</f>
        <v>57</v>
      </c>
      <c r="K5824" t="str">
        <f>VLOOKUP(A5824,Details!$A$1:$F$127,3,TRUE)</f>
        <v>F</v>
      </c>
      <c r="L5824">
        <f>VLOOKUP(A5824,Details!$A$1:$F$127,4,TRUE)</f>
        <v>24</v>
      </c>
      <c r="M5824" s="1" t="str">
        <f>VLOOKUP(A5824,Details!$A$1:$F$127,6,TRUE)</f>
        <v>NA</v>
      </c>
      <c r="N5824" s="1" t="str">
        <f>VLOOKUP(A5824,Details!$A$1:$F$127,5,TRUE)</f>
        <v>NA</v>
      </c>
      <c r="O5824" s="1" t="str">
        <f>VLOOKUP(A5824,Labels!$A$1:$B$127,2,TRUE)</f>
        <v>COPD</v>
      </c>
      <c r="P5824" s="1" t="str">
        <f>VLOOKUP(A5824,'Data Split'!$A$1:$B$921,2,TRUE)</f>
        <v>train</v>
      </c>
    </row>
    <row r="5825" spans="1:16" x14ac:dyDescent="0.3">
      <c r="A5825" s="1">
        <v>203</v>
      </c>
      <c r="B5825" s="1" t="s">
        <v>23</v>
      </c>
      <c r="C5825" s="1" t="s">
        <v>4</v>
      </c>
      <c r="D5825" s="1" t="s">
        <v>6</v>
      </c>
      <c r="E5825" s="1" t="s">
        <v>46</v>
      </c>
      <c r="F5825">
        <v>2.78</v>
      </c>
      <c r="G5825">
        <v>6.2679999999999998</v>
      </c>
      <c r="H5825">
        <v>1</v>
      </c>
      <c r="I5825">
        <v>0</v>
      </c>
      <c r="J5825">
        <f>VLOOKUP(A5825,Details!$A$1:$F$127,2,TRUE)</f>
        <v>57</v>
      </c>
      <c r="K5825" t="str">
        <f>VLOOKUP(A5825,Details!$A$1:$F$127,3,TRUE)</f>
        <v>F</v>
      </c>
      <c r="L5825">
        <f>VLOOKUP(A5825,Details!$A$1:$F$127,4,TRUE)</f>
        <v>24</v>
      </c>
      <c r="M5825" s="1" t="str">
        <f>VLOOKUP(A5825,Details!$A$1:$F$127,6,TRUE)</f>
        <v>NA</v>
      </c>
      <c r="N5825" s="1" t="str">
        <f>VLOOKUP(A5825,Details!$A$1:$F$127,5,TRUE)</f>
        <v>NA</v>
      </c>
      <c r="O5825" s="1" t="str">
        <f>VLOOKUP(A5825,Labels!$A$1:$B$127,2,TRUE)</f>
        <v>COPD</v>
      </c>
      <c r="P5825" s="1" t="str">
        <f>VLOOKUP(A5825,'Data Split'!$A$1:$B$921,2,TRUE)</f>
        <v>train</v>
      </c>
    </row>
    <row r="5826" spans="1:16" x14ac:dyDescent="0.3">
      <c r="A5826" s="1">
        <v>203</v>
      </c>
      <c r="B5826" s="1" t="s">
        <v>23</v>
      </c>
      <c r="C5826" s="1" t="s">
        <v>4</v>
      </c>
      <c r="D5826" s="1" t="s">
        <v>6</v>
      </c>
      <c r="E5826" s="1" t="s">
        <v>46</v>
      </c>
      <c r="F5826">
        <v>6.2679999999999998</v>
      </c>
      <c r="G5826">
        <v>9.9459999999999997</v>
      </c>
      <c r="H5826">
        <v>1</v>
      </c>
      <c r="I5826">
        <v>0</v>
      </c>
      <c r="J5826">
        <f>VLOOKUP(A5826,Details!$A$1:$F$127,2,TRUE)</f>
        <v>57</v>
      </c>
      <c r="K5826" t="str">
        <f>VLOOKUP(A5826,Details!$A$1:$F$127,3,TRUE)</f>
        <v>F</v>
      </c>
      <c r="L5826">
        <f>VLOOKUP(A5826,Details!$A$1:$F$127,4,TRUE)</f>
        <v>24</v>
      </c>
      <c r="M5826" s="1" t="str">
        <f>VLOOKUP(A5826,Details!$A$1:$F$127,6,TRUE)</f>
        <v>NA</v>
      </c>
      <c r="N5826" s="1" t="str">
        <f>VLOOKUP(A5826,Details!$A$1:$F$127,5,TRUE)</f>
        <v>NA</v>
      </c>
      <c r="O5826" s="1" t="str">
        <f>VLOOKUP(A5826,Labels!$A$1:$B$127,2,TRUE)</f>
        <v>COPD</v>
      </c>
      <c r="P5826" s="1" t="str">
        <f>VLOOKUP(A5826,'Data Split'!$A$1:$B$921,2,TRUE)</f>
        <v>train</v>
      </c>
    </row>
    <row r="5827" spans="1:16" x14ac:dyDescent="0.3">
      <c r="A5827" s="1">
        <v>203</v>
      </c>
      <c r="B5827" s="1" t="s">
        <v>23</v>
      </c>
      <c r="C5827" s="1" t="s">
        <v>4</v>
      </c>
      <c r="D5827" s="1" t="s">
        <v>6</v>
      </c>
      <c r="E5827" s="1" t="s">
        <v>46</v>
      </c>
      <c r="F5827">
        <v>9.9459999999999997</v>
      </c>
      <c r="G5827">
        <v>13.673</v>
      </c>
      <c r="H5827">
        <v>1</v>
      </c>
      <c r="I5827">
        <v>0</v>
      </c>
      <c r="J5827">
        <f>VLOOKUP(A5827,Details!$A$1:$F$127,2,TRUE)</f>
        <v>57</v>
      </c>
      <c r="K5827" t="str">
        <f>VLOOKUP(A5827,Details!$A$1:$F$127,3,TRUE)</f>
        <v>F</v>
      </c>
      <c r="L5827">
        <f>VLOOKUP(A5827,Details!$A$1:$F$127,4,TRUE)</f>
        <v>24</v>
      </c>
      <c r="M5827" s="1" t="str">
        <f>VLOOKUP(A5827,Details!$A$1:$F$127,6,TRUE)</f>
        <v>NA</v>
      </c>
      <c r="N5827" s="1" t="str">
        <f>VLOOKUP(A5827,Details!$A$1:$F$127,5,TRUE)</f>
        <v>NA</v>
      </c>
      <c r="O5827" s="1" t="str">
        <f>VLOOKUP(A5827,Labels!$A$1:$B$127,2,TRUE)</f>
        <v>COPD</v>
      </c>
      <c r="P5827" s="1" t="str">
        <f>VLOOKUP(A5827,'Data Split'!$A$1:$B$921,2,TRUE)</f>
        <v>train</v>
      </c>
    </row>
    <row r="5828" spans="1:16" x14ac:dyDescent="0.3">
      <c r="A5828" s="1">
        <v>203</v>
      </c>
      <c r="B5828" s="1" t="s">
        <v>23</v>
      </c>
      <c r="C5828" s="1" t="s">
        <v>4</v>
      </c>
      <c r="D5828" s="1" t="s">
        <v>6</v>
      </c>
      <c r="E5828" s="1" t="s">
        <v>46</v>
      </c>
      <c r="F5828">
        <v>13.673</v>
      </c>
      <c r="G5828">
        <v>17.422999999999998</v>
      </c>
      <c r="H5828">
        <v>1</v>
      </c>
      <c r="I5828">
        <v>0</v>
      </c>
      <c r="J5828">
        <f>VLOOKUP(A5828,Details!$A$1:$F$127,2,TRUE)</f>
        <v>57</v>
      </c>
      <c r="K5828" t="str">
        <f>VLOOKUP(A5828,Details!$A$1:$F$127,3,TRUE)</f>
        <v>F</v>
      </c>
      <c r="L5828">
        <f>VLOOKUP(A5828,Details!$A$1:$F$127,4,TRUE)</f>
        <v>24</v>
      </c>
      <c r="M5828" s="1" t="str">
        <f>VLOOKUP(A5828,Details!$A$1:$F$127,6,TRUE)</f>
        <v>NA</v>
      </c>
      <c r="N5828" s="1" t="str">
        <f>VLOOKUP(A5828,Details!$A$1:$F$127,5,TRUE)</f>
        <v>NA</v>
      </c>
      <c r="O5828" s="1" t="str">
        <f>VLOOKUP(A5828,Labels!$A$1:$B$127,2,TRUE)</f>
        <v>COPD</v>
      </c>
      <c r="P5828" s="1" t="str">
        <f>VLOOKUP(A5828,'Data Split'!$A$1:$B$921,2,TRUE)</f>
        <v>train</v>
      </c>
    </row>
    <row r="5829" spans="1:16" x14ac:dyDescent="0.3">
      <c r="A5829" s="1">
        <v>203</v>
      </c>
      <c r="B5829" s="1" t="s">
        <v>23</v>
      </c>
      <c r="C5829" s="1" t="s">
        <v>4</v>
      </c>
      <c r="D5829" s="1" t="s">
        <v>6</v>
      </c>
      <c r="E5829" s="1" t="s">
        <v>46</v>
      </c>
      <c r="F5829">
        <v>17.422999999999998</v>
      </c>
      <c r="G5829">
        <v>18.387</v>
      </c>
      <c r="H5829">
        <v>1</v>
      </c>
      <c r="I5829">
        <v>0</v>
      </c>
      <c r="J5829">
        <f>VLOOKUP(A5829,Details!$A$1:$F$127,2,TRUE)</f>
        <v>57</v>
      </c>
      <c r="K5829" t="str">
        <f>VLOOKUP(A5829,Details!$A$1:$F$127,3,TRUE)</f>
        <v>F</v>
      </c>
      <c r="L5829">
        <f>VLOOKUP(A5829,Details!$A$1:$F$127,4,TRUE)</f>
        <v>24</v>
      </c>
      <c r="M5829" s="1" t="str">
        <f>VLOOKUP(A5829,Details!$A$1:$F$127,6,TRUE)</f>
        <v>NA</v>
      </c>
      <c r="N5829" s="1" t="str">
        <f>VLOOKUP(A5829,Details!$A$1:$F$127,5,TRUE)</f>
        <v>NA</v>
      </c>
      <c r="O5829" s="1" t="str">
        <f>VLOOKUP(A5829,Labels!$A$1:$B$127,2,TRUE)</f>
        <v>COPD</v>
      </c>
      <c r="P5829" s="1" t="str">
        <f>VLOOKUP(A5829,'Data Split'!$A$1:$B$921,2,TRUE)</f>
        <v>train</v>
      </c>
    </row>
    <row r="5830" spans="1:16" x14ac:dyDescent="0.3">
      <c r="A5830" s="1">
        <v>203</v>
      </c>
      <c r="B5830" s="1" t="s">
        <v>23</v>
      </c>
      <c r="C5830" s="1" t="s">
        <v>9</v>
      </c>
      <c r="D5830" s="1" t="s">
        <v>6</v>
      </c>
      <c r="E5830" s="1" t="s">
        <v>46</v>
      </c>
      <c r="F5830">
        <v>0.625</v>
      </c>
      <c r="G5830">
        <v>2.78</v>
      </c>
      <c r="H5830">
        <v>0</v>
      </c>
      <c r="I5830">
        <v>0</v>
      </c>
      <c r="J5830">
        <f>VLOOKUP(A5830,Details!$A$1:$F$127,2,TRUE)</f>
        <v>57</v>
      </c>
      <c r="K5830" t="str">
        <f>VLOOKUP(A5830,Details!$A$1:$F$127,3,TRUE)</f>
        <v>F</v>
      </c>
      <c r="L5830">
        <f>VLOOKUP(A5830,Details!$A$1:$F$127,4,TRUE)</f>
        <v>24</v>
      </c>
      <c r="M5830" s="1" t="str">
        <f>VLOOKUP(A5830,Details!$A$1:$F$127,6,TRUE)</f>
        <v>NA</v>
      </c>
      <c r="N5830" s="1" t="str">
        <f>VLOOKUP(A5830,Details!$A$1:$F$127,5,TRUE)</f>
        <v>NA</v>
      </c>
      <c r="O5830" s="1" t="str">
        <f>VLOOKUP(A5830,Labels!$A$1:$B$127,2,TRUE)</f>
        <v>COPD</v>
      </c>
      <c r="P5830" s="1" t="str">
        <f>VLOOKUP(A5830,'Data Split'!$A$1:$B$921,2,TRUE)</f>
        <v>train</v>
      </c>
    </row>
    <row r="5831" spans="1:16" x14ac:dyDescent="0.3">
      <c r="A5831" s="1">
        <v>203</v>
      </c>
      <c r="B5831" s="1" t="s">
        <v>23</v>
      </c>
      <c r="C5831" s="1" t="s">
        <v>9</v>
      </c>
      <c r="D5831" s="1" t="s">
        <v>6</v>
      </c>
      <c r="E5831" s="1" t="s">
        <v>46</v>
      </c>
      <c r="F5831">
        <v>2.78</v>
      </c>
      <c r="G5831">
        <v>6.2679999999999998</v>
      </c>
      <c r="H5831">
        <v>0</v>
      </c>
      <c r="I5831">
        <v>0</v>
      </c>
      <c r="J5831">
        <f>VLOOKUP(A5831,Details!$A$1:$F$127,2,TRUE)</f>
        <v>57</v>
      </c>
      <c r="K5831" t="str">
        <f>VLOOKUP(A5831,Details!$A$1:$F$127,3,TRUE)</f>
        <v>F</v>
      </c>
      <c r="L5831">
        <f>VLOOKUP(A5831,Details!$A$1:$F$127,4,TRUE)</f>
        <v>24</v>
      </c>
      <c r="M5831" s="1" t="str">
        <f>VLOOKUP(A5831,Details!$A$1:$F$127,6,TRUE)</f>
        <v>NA</v>
      </c>
      <c r="N5831" s="1" t="str">
        <f>VLOOKUP(A5831,Details!$A$1:$F$127,5,TRUE)</f>
        <v>NA</v>
      </c>
      <c r="O5831" s="1" t="str">
        <f>VLOOKUP(A5831,Labels!$A$1:$B$127,2,TRUE)</f>
        <v>COPD</v>
      </c>
      <c r="P5831" s="1" t="str">
        <f>VLOOKUP(A5831,'Data Split'!$A$1:$B$921,2,TRUE)</f>
        <v>train</v>
      </c>
    </row>
    <row r="5832" spans="1:16" x14ac:dyDescent="0.3">
      <c r="A5832" s="1">
        <v>203</v>
      </c>
      <c r="B5832" s="1" t="s">
        <v>23</v>
      </c>
      <c r="C5832" s="1" t="s">
        <v>9</v>
      </c>
      <c r="D5832" s="1" t="s">
        <v>6</v>
      </c>
      <c r="E5832" s="1" t="s">
        <v>46</v>
      </c>
      <c r="F5832">
        <v>6.2679999999999998</v>
      </c>
      <c r="G5832">
        <v>9.9459999999999997</v>
      </c>
      <c r="H5832">
        <v>1</v>
      </c>
      <c r="I5832">
        <v>0</v>
      </c>
      <c r="J5832">
        <f>VLOOKUP(A5832,Details!$A$1:$F$127,2,TRUE)</f>
        <v>57</v>
      </c>
      <c r="K5832" t="str">
        <f>VLOOKUP(A5832,Details!$A$1:$F$127,3,TRUE)</f>
        <v>F</v>
      </c>
      <c r="L5832">
        <f>VLOOKUP(A5832,Details!$A$1:$F$127,4,TRUE)</f>
        <v>24</v>
      </c>
      <c r="M5832" s="1" t="str">
        <f>VLOOKUP(A5832,Details!$A$1:$F$127,6,TRUE)</f>
        <v>NA</v>
      </c>
      <c r="N5832" s="1" t="str">
        <f>VLOOKUP(A5832,Details!$A$1:$F$127,5,TRUE)</f>
        <v>NA</v>
      </c>
      <c r="O5832" s="1" t="str">
        <f>VLOOKUP(A5832,Labels!$A$1:$B$127,2,TRUE)</f>
        <v>COPD</v>
      </c>
      <c r="P5832" s="1" t="str">
        <f>VLOOKUP(A5832,'Data Split'!$A$1:$B$921,2,TRUE)</f>
        <v>train</v>
      </c>
    </row>
    <row r="5833" spans="1:16" x14ac:dyDescent="0.3">
      <c r="A5833" s="1">
        <v>203</v>
      </c>
      <c r="B5833" s="1" t="s">
        <v>23</v>
      </c>
      <c r="C5833" s="1" t="s">
        <v>9</v>
      </c>
      <c r="D5833" s="1" t="s">
        <v>6</v>
      </c>
      <c r="E5833" s="1" t="s">
        <v>46</v>
      </c>
      <c r="F5833">
        <v>9.9459999999999997</v>
      </c>
      <c r="G5833">
        <v>13.673</v>
      </c>
      <c r="H5833">
        <v>0</v>
      </c>
      <c r="I5833">
        <v>0</v>
      </c>
      <c r="J5833">
        <f>VLOOKUP(A5833,Details!$A$1:$F$127,2,TRUE)</f>
        <v>57</v>
      </c>
      <c r="K5833" t="str">
        <f>VLOOKUP(A5833,Details!$A$1:$F$127,3,TRUE)</f>
        <v>F</v>
      </c>
      <c r="L5833">
        <f>VLOOKUP(A5833,Details!$A$1:$F$127,4,TRUE)</f>
        <v>24</v>
      </c>
      <c r="M5833" s="1" t="str">
        <f>VLOOKUP(A5833,Details!$A$1:$F$127,6,TRUE)</f>
        <v>NA</v>
      </c>
      <c r="N5833" s="1" t="str">
        <f>VLOOKUP(A5833,Details!$A$1:$F$127,5,TRUE)</f>
        <v>NA</v>
      </c>
      <c r="O5833" s="1" t="str">
        <f>VLOOKUP(A5833,Labels!$A$1:$B$127,2,TRUE)</f>
        <v>COPD</v>
      </c>
      <c r="P5833" s="1" t="str">
        <f>VLOOKUP(A5833,'Data Split'!$A$1:$B$921,2,TRUE)</f>
        <v>train</v>
      </c>
    </row>
    <row r="5834" spans="1:16" x14ac:dyDescent="0.3">
      <c r="A5834" s="1">
        <v>203</v>
      </c>
      <c r="B5834" s="1" t="s">
        <v>23</v>
      </c>
      <c r="C5834" s="1" t="s">
        <v>9</v>
      </c>
      <c r="D5834" s="1" t="s">
        <v>6</v>
      </c>
      <c r="E5834" s="1" t="s">
        <v>46</v>
      </c>
      <c r="F5834">
        <v>13.673</v>
      </c>
      <c r="G5834">
        <v>17.422999999999998</v>
      </c>
      <c r="H5834">
        <v>0</v>
      </c>
      <c r="I5834">
        <v>0</v>
      </c>
      <c r="J5834">
        <f>VLOOKUP(A5834,Details!$A$1:$F$127,2,TRUE)</f>
        <v>57</v>
      </c>
      <c r="K5834" t="str">
        <f>VLOOKUP(A5834,Details!$A$1:$F$127,3,TRUE)</f>
        <v>F</v>
      </c>
      <c r="L5834">
        <f>VLOOKUP(A5834,Details!$A$1:$F$127,4,TRUE)</f>
        <v>24</v>
      </c>
      <c r="M5834" s="1" t="str">
        <f>VLOOKUP(A5834,Details!$A$1:$F$127,6,TRUE)</f>
        <v>NA</v>
      </c>
      <c r="N5834" s="1" t="str">
        <f>VLOOKUP(A5834,Details!$A$1:$F$127,5,TRUE)</f>
        <v>NA</v>
      </c>
      <c r="O5834" s="1" t="str">
        <f>VLOOKUP(A5834,Labels!$A$1:$B$127,2,TRUE)</f>
        <v>COPD</v>
      </c>
      <c r="P5834" s="1" t="str">
        <f>VLOOKUP(A5834,'Data Split'!$A$1:$B$921,2,TRUE)</f>
        <v>train</v>
      </c>
    </row>
    <row r="5835" spans="1:16" x14ac:dyDescent="0.3">
      <c r="A5835" s="1">
        <v>203</v>
      </c>
      <c r="B5835" s="1" t="s">
        <v>23</v>
      </c>
      <c r="C5835" s="1" t="s">
        <v>9</v>
      </c>
      <c r="D5835" s="1" t="s">
        <v>6</v>
      </c>
      <c r="E5835" s="1" t="s">
        <v>46</v>
      </c>
      <c r="F5835">
        <v>17.422999999999998</v>
      </c>
      <c r="G5835">
        <v>18.387</v>
      </c>
      <c r="H5835">
        <v>0</v>
      </c>
      <c r="I5835">
        <v>0</v>
      </c>
      <c r="J5835">
        <f>VLOOKUP(A5835,Details!$A$1:$F$127,2,TRUE)</f>
        <v>57</v>
      </c>
      <c r="K5835" t="str">
        <f>VLOOKUP(A5835,Details!$A$1:$F$127,3,TRUE)</f>
        <v>F</v>
      </c>
      <c r="L5835">
        <f>VLOOKUP(A5835,Details!$A$1:$F$127,4,TRUE)</f>
        <v>24</v>
      </c>
      <c r="M5835" s="1" t="str">
        <f>VLOOKUP(A5835,Details!$A$1:$F$127,6,TRUE)</f>
        <v>NA</v>
      </c>
      <c r="N5835" s="1" t="str">
        <f>VLOOKUP(A5835,Details!$A$1:$F$127,5,TRUE)</f>
        <v>NA</v>
      </c>
      <c r="O5835" s="1" t="str">
        <f>VLOOKUP(A5835,Labels!$A$1:$B$127,2,TRUE)</f>
        <v>COPD</v>
      </c>
      <c r="P5835" s="1" t="str">
        <f>VLOOKUP(A5835,'Data Split'!$A$1:$B$921,2,TRUE)</f>
        <v>train</v>
      </c>
    </row>
    <row r="5836" spans="1:16" x14ac:dyDescent="0.3">
      <c r="A5836" s="1">
        <v>203</v>
      </c>
      <c r="B5836" s="1" t="s">
        <v>23</v>
      </c>
      <c r="C5836" s="1" t="s">
        <v>3</v>
      </c>
      <c r="D5836" s="1" t="s">
        <v>6</v>
      </c>
      <c r="E5836" s="1" t="s">
        <v>46</v>
      </c>
      <c r="F5836">
        <v>0.625</v>
      </c>
      <c r="G5836">
        <v>2.78</v>
      </c>
      <c r="H5836">
        <v>0</v>
      </c>
      <c r="I5836">
        <v>0</v>
      </c>
      <c r="J5836">
        <f>VLOOKUP(A5836,Details!$A$1:$F$127,2,TRUE)</f>
        <v>57</v>
      </c>
      <c r="K5836" t="str">
        <f>VLOOKUP(A5836,Details!$A$1:$F$127,3,TRUE)</f>
        <v>F</v>
      </c>
      <c r="L5836">
        <f>VLOOKUP(A5836,Details!$A$1:$F$127,4,TRUE)</f>
        <v>24</v>
      </c>
      <c r="M5836" s="1" t="str">
        <f>VLOOKUP(A5836,Details!$A$1:$F$127,6,TRUE)</f>
        <v>NA</v>
      </c>
      <c r="N5836" s="1" t="str">
        <f>VLOOKUP(A5836,Details!$A$1:$F$127,5,TRUE)</f>
        <v>NA</v>
      </c>
      <c r="O5836" s="1" t="str">
        <f>VLOOKUP(A5836,Labels!$A$1:$B$127,2,TRUE)</f>
        <v>COPD</v>
      </c>
      <c r="P5836" s="1" t="str">
        <f>VLOOKUP(A5836,'Data Split'!$A$1:$B$921,2,TRUE)</f>
        <v>train</v>
      </c>
    </row>
    <row r="5837" spans="1:16" x14ac:dyDescent="0.3">
      <c r="A5837" s="1">
        <v>203</v>
      </c>
      <c r="B5837" s="1" t="s">
        <v>23</v>
      </c>
      <c r="C5837" s="1" t="s">
        <v>3</v>
      </c>
      <c r="D5837" s="1" t="s">
        <v>6</v>
      </c>
      <c r="E5837" s="1" t="s">
        <v>46</v>
      </c>
      <c r="F5837">
        <v>2.78</v>
      </c>
      <c r="G5837">
        <v>6.2679999999999998</v>
      </c>
      <c r="H5837">
        <v>0</v>
      </c>
      <c r="I5837">
        <v>0</v>
      </c>
      <c r="J5837">
        <f>VLOOKUP(A5837,Details!$A$1:$F$127,2,TRUE)</f>
        <v>57</v>
      </c>
      <c r="K5837" t="str">
        <f>VLOOKUP(A5837,Details!$A$1:$F$127,3,TRUE)</f>
        <v>F</v>
      </c>
      <c r="L5837">
        <f>VLOOKUP(A5837,Details!$A$1:$F$127,4,TRUE)</f>
        <v>24</v>
      </c>
      <c r="M5837" s="1" t="str">
        <f>VLOOKUP(A5837,Details!$A$1:$F$127,6,TRUE)</f>
        <v>NA</v>
      </c>
      <c r="N5837" s="1" t="str">
        <f>VLOOKUP(A5837,Details!$A$1:$F$127,5,TRUE)</f>
        <v>NA</v>
      </c>
      <c r="O5837" s="1" t="str">
        <f>VLOOKUP(A5837,Labels!$A$1:$B$127,2,TRUE)</f>
        <v>COPD</v>
      </c>
      <c r="P5837" s="1" t="str">
        <f>VLOOKUP(A5837,'Data Split'!$A$1:$B$921,2,TRUE)</f>
        <v>train</v>
      </c>
    </row>
    <row r="5838" spans="1:16" x14ac:dyDescent="0.3">
      <c r="A5838" s="1">
        <v>203</v>
      </c>
      <c r="B5838" s="1" t="s">
        <v>23</v>
      </c>
      <c r="C5838" s="1" t="s">
        <v>3</v>
      </c>
      <c r="D5838" s="1" t="s">
        <v>6</v>
      </c>
      <c r="E5838" s="1" t="s">
        <v>46</v>
      </c>
      <c r="F5838">
        <v>6.2679999999999998</v>
      </c>
      <c r="G5838">
        <v>9.9459999999999997</v>
      </c>
      <c r="H5838">
        <v>0</v>
      </c>
      <c r="I5838">
        <v>0</v>
      </c>
      <c r="J5838">
        <f>VLOOKUP(A5838,Details!$A$1:$F$127,2,TRUE)</f>
        <v>57</v>
      </c>
      <c r="K5838" t="str">
        <f>VLOOKUP(A5838,Details!$A$1:$F$127,3,TRUE)</f>
        <v>F</v>
      </c>
      <c r="L5838">
        <f>VLOOKUP(A5838,Details!$A$1:$F$127,4,TRUE)</f>
        <v>24</v>
      </c>
      <c r="M5838" s="1" t="str">
        <f>VLOOKUP(A5838,Details!$A$1:$F$127,6,TRUE)</f>
        <v>NA</v>
      </c>
      <c r="N5838" s="1" t="str">
        <f>VLOOKUP(A5838,Details!$A$1:$F$127,5,TRUE)</f>
        <v>NA</v>
      </c>
      <c r="O5838" s="1" t="str">
        <f>VLOOKUP(A5838,Labels!$A$1:$B$127,2,TRUE)</f>
        <v>COPD</v>
      </c>
      <c r="P5838" s="1" t="str">
        <f>VLOOKUP(A5838,'Data Split'!$A$1:$B$921,2,TRUE)</f>
        <v>train</v>
      </c>
    </row>
    <row r="5839" spans="1:16" x14ac:dyDescent="0.3">
      <c r="A5839" s="1">
        <v>203</v>
      </c>
      <c r="B5839" s="1" t="s">
        <v>23</v>
      </c>
      <c r="C5839" s="1" t="s">
        <v>3</v>
      </c>
      <c r="D5839" s="1" t="s">
        <v>6</v>
      </c>
      <c r="E5839" s="1" t="s">
        <v>46</v>
      </c>
      <c r="F5839">
        <v>9.9459999999999997</v>
      </c>
      <c r="G5839">
        <v>13.673</v>
      </c>
      <c r="H5839">
        <v>1</v>
      </c>
      <c r="I5839">
        <v>0</v>
      </c>
      <c r="J5839">
        <f>VLOOKUP(A5839,Details!$A$1:$F$127,2,TRUE)</f>
        <v>57</v>
      </c>
      <c r="K5839" t="str">
        <f>VLOOKUP(A5839,Details!$A$1:$F$127,3,TRUE)</f>
        <v>F</v>
      </c>
      <c r="L5839">
        <f>VLOOKUP(A5839,Details!$A$1:$F$127,4,TRUE)</f>
        <v>24</v>
      </c>
      <c r="M5839" s="1" t="str">
        <f>VLOOKUP(A5839,Details!$A$1:$F$127,6,TRUE)</f>
        <v>NA</v>
      </c>
      <c r="N5839" s="1" t="str">
        <f>VLOOKUP(A5839,Details!$A$1:$F$127,5,TRUE)</f>
        <v>NA</v>
      </c>
      <c r="O5839" s="1" t="str">
        <f>VLOOKUP(A5839,Labels!$A$1:$B$127,2,TRUE)</f>
        <v>COPD</v>
      </c>
      <c r="P5839" s="1" t="str">
        <f>VLOOKUP(A5839,'Data Split'!$A$1:$B$921,2,TRUE)</f>
        <v>train</v>
      </c>
    </row>
    <row r="5840" spans="1:16" x14ac:dyDescent="0.3">
      <c r="A5840" s="1">
        <v>203</v>
      </c>
      <c r="B5840" s="1" t="s">
        <v>23</v>
      </c>
      <c r="C5840" s="1" t="s">
        <v>3</v>
      </c>
      <c r="D5840" s="1" t="s">
        <v>6</v>
      </c>
      <c r="E5840" s="1" t="s">
        <v>46</v>
      </c>
      <c r="F5840">
        <v>13.673</v>
      </c>
      <c r="G5840">
        <v>17.422999999999998</v>
      </c>
      <c r="H5840">
        <v>0</v>
      </c>
      <c r="I5840">
        <v>0</v>
      </c>
      <c r="J5840">
        <f>VLOOKUP(A5840,Details!$A$1:$F$127,2,TRUE)</f>
        <v>57</v>
      </c>
      <c r="K5840" t="str">
        <f>VLOOKUP(A5840,Details!$A$1:$F$127,3,TRUE)</f>
        <v>F</v>
      </c>
      <c r="L5840">
        <f>VLOOKUP(A5840,Details!$A$1:$F$127,4,TRUE)</f>
        <v>24</v>
      </c>
      <c r="M5840" s="1" t="str">
        <f>VLOOKUP(A5840,Details!$A$1:$F$127,6,TRUE)</f>
        <v>NA</v>
      </c>
      <c r="N5840" s="1" t="str">
        <f>VLOOKUP(A5840,Details!$A$1:$F$127,5,TRUE)</f>
        <v>NA</v>
      </c>
      <c r="O5840" s="1" t="str">
        <f>VLOOKUP(A5840,Labels!$A$1:$B$127,2,TRUE)</f>
        <v>COPD</v>
      </c>
      <c r="P5840" s="1" t="str">
        <f>VLOOKUP(A5840,'Data Split'!$A$1:$B$921,2,TRUE)</f>
        <v>train</v>
      </c>
    </row>
    <row r="5841" spans="1:16" x14ac:dyDescent="0.3">
      <c r="A5841" s="1">
        <v>203</v>
      </c>
      <c r="B5841" s="1" t="s">
        <v>23</v>
      </c>
      <c r="C5841" s="1" t="s">
        <v>3</v>
      </c>
      <c r="D5841" s="1" t="s">
        <v>6</v>
      </c>
      <c r="E5841" s="1" t="s">
        <v>46</v>
      </c>
      <c r="F5841">
        <v>17.422999999999998</v>
      </c>
      <c r="G5841">
        <v>18.387</v>
      </c>
      <c r="H5841">
        <v>1</v>
      </c>
      <c r="I5841">
        <v>0</v>
      </c>
      <c r="J5841">
        <f>VLOOKUP(A5841,Details!$A$1:$F$127,2,TRUE)</f>
        <v>57</v>
      </c>
      <c r="K5841" t="str">
        <f>VLOOKUP(A5841,Details!$A$1:$F$127,3,TRUE)</f>
        <v>F</v>
      </c>
      <c r="L5841">
        <f>VLOOKUP(A5841,Details!$A$1:$F$127,4,TRUE)</f>
        <v>24</v>
      </c>
      <c r="M5841" s="1" t="str">
        <f>VLOOKUP(A5841,Details!$A$1:$F$127,6,TRUE)</f>
        <v>NA</v>
      </c>
      <c r="N5841" s="1" t="str">
        <f>VLOOKUP(A5841,Details!$A$1:$F$127,5,TRUE)</f>
        <v>NA</v>
      </c>
      <c r="O5841" s="1" t="str">
        <f>VLOOKUP(A5841,Labels!$A$1:$B$127,2,TRUE)</f>
        <v>COPD</v>
      </c>
      <c r="P5841" s="1" t="str">
        <f>VLOOKUP(A5841,'Data Split'!$A$1:$B$921,2,TRUE)</f>
        <v>train</v>
      </c>
    </row>
    <row r="5842" spans="1:16" x14ac:dyDescent="0.3">
      <c r="A5842" s="1">
        <v>203</v>
      </c>
      <c r="B5842" s="1" t="s">
        <v>23</v>
      </c>
      <c r="C5842" s="1" t="s">
        <v>10</v>
      </c>
      <c r="D5842" s="1" t="s">
        <v>6</v>
      </c>
      <c r="E5842" s="1" t="s">
        <v>46</v>
      </c>
      <c r="F5842">
        <v>0.625</v>
      </c>
      <c r="G5842">
        <v>2.78</v>
      </c>
      <c r="H5842">
        <v>0</v>
      </c>
      <c r="I5842">
        <v>0</v>
      </c>
      <c r="J5842">
        <f>VLOOKUP(A5842,Details!$A$1:$F$127,2,TRUE)</f>
        <v>57</v>
      </c>
      <c r="K5842" t="str">
        <f>VLOOKUP(A5842,Details!$A$1:$F$127,3,TRUE)</f>
        <v>F</v>
      </c>
      <c r="L5842">
        <f>VLOOKUP(A5842,Details!$A$1:$F$127,4,TRUE)</f>
        <v>24</v>
      </c>
      <c r="M5842" s="1" t="str">
        <f>VLOOKUP(A5842,Details!$A$1:$F$127,6,TRUE)</f>
        <v>NA</v>
      </c>
      <c r="N5842" s="1" t="str">
        <f>VLOOKUP(A5842,Details!$A$1:$F$127,5,TRUE)</f>
        <v>NA</v>
      </c>
      <c r="O5842" s="1" t="str">
        <f>VLOOKUP(A5842,Labels!$A$1:$B$127,2,TRUE)</f>
        <v>COPD</v>
      </c>
      <c r="P5842" s="1" t="str">
        <f>VLOOKUP(A5842,'Data Split'!$A$1:$B$921,2,TRUE)</f>
        <v>train</v>
      </c>
    </row>
    <row r="5843" spans="1:16" x14ac:dyDescent="0.3">
      <c r="A5843" s="1">
        <v>203</v>
      </c>
      <c r="B5843" s="1" t="s">
        <v>23</v>
      </c>
      <c r="C5843" s="1" t="s">
        <v>10</v>
      </c>
      <c r="D5843" s="1" t="s">
        <v>6</v>
      </c>
      <c r="E5843" s="1" t="s">
        <v>46</v>
      </c>
      <c r="F5843">
        <v>2.78</v>
      </c>
      <c r="G5843">
        <v>6.2679999999999998</v>
      </c>
      <c r="H5843">
        <v>0</v>
      </c>
      <c r="I5843">
        <v>0</v>
      </c>
      <c r="J5843">
        <f>VLOOKUP(A5843,Details!$A$1:$F$127,2,TRUE)</f>
        <v>57</v>
      </c>
      <c r="K5843" t="str">
        <f>VLOOKUP(A5843,Details!$A$1:$F$127,3,TRUE)</f>
        <v>F</v>
      </c>
      <c r="L5843">
        <f>VLOOKUP(A5843,Details!$A$1:$F$127,4,TRUE)</f>
        <v>24</v>
      </c>
      <c r="M5843" s="1" t="str">
        <f>VLOOKUP(A5843,Details!$A$1:$F$127,6,TRUE)</f>
        <v>NA</v>
      </c>
      <c r="N5843" s="1" t="str">
        <f>VLOOKUP(A5843,Details!$A$1:$F$127,5,TRUE)</f>
        <v>NA</v>
      </c>
      <c r="O5843" s="1" t="str">
        <f>VLOOKUP(A5843,Labels!$A$1:$B$127,2,TRUE)</f>
        <v>COPD</v>
      </c>
      <c r="P5843" s="1" t="str">
        <f>VLOOKUP(A5843,'Data Split'!$A$1:$B$921,2,TRUE)</f>
        <v>train</v>
      </c>
    </row>
    <row r="5844" spans="1:16" x14ac:dyDescent="0.3">
      <c r="A5844" s="1">
        <v>203</v>
      </c>
      <c r="B5844" s="1" t="s">
        <v>23</v>
      </c>
      <c r="C5844" s="1" t="s">
        <v>10</v>
      </c>
      <c r="D5844" s="1" t="s">
        <v>6</v>
      </c>
      <c r="E5844" s="1" t="s">
        <v>46</v>
      </c>
      <c r="F5844">
        <v>6.2679999999999998</v>
      </c>
      <c r="G5844">
        <v>9.9459999999999997</v>
      </c>
      <c r="H5844">
        <v>0</v>
      </c>
      <c r="I5844">
        <v>0</v>
      </c>
      <c r="J5844">
        <f>VLOOKUP(A5844,Details!$A$1:$F$127,2,TRUE)</f>
        <v>57</v>
      </c>
      <c r="K5844" t="str">
        <f>VLOOKUP(A5844,Details!$A$1:$F$127,3,TRUE)</f>
        <v>F</v>
      </c>
      <c r="L5844">
        <f>VLOOKUP(A5844,Details!$A$1:$F$127,4,TRUE)</f>
        <v>24</v>
      </c>
      <c r="M5844" s="1" t="str">
        <f>VLOOKUP(A5844,Details!$A$1:$F$127,6,TRUE)</f>
        <v>NA</v>
      </c>
      <c r="N5844" s="1" t="str">
        <f>VLOOKUP(A5844,Details!$A$1:$F$127,5,TRUE)</f>
        <v>NA</v>
      </c>
      <c r="O5844" s="1" t="str">
        <f>VLOOKUP(A5844,Labels!$A$1:$B$127,2,TRUE)</f>
        <v>COPD</v>
      </c>
      <c r="P5844" s="1" t="str">
        <f>VLOOKUP(A5844,'Data Split'!$A$1:$B$921,2,TRUE)</f>
        <v>train</v>
      </c>
    </row>
    <row r="5845" spans="1:16" x14ac:dyDescent="0.3">
      <c r="A5845" s="1">
        <v>203</v>
      </c>
      <c r="B5845" s="1" t="s">
        <v>23</v>
      </c>
      <c r="C5845" s="1" t="s">
        <v>10</v>
      </c>
      <c r="D5845" s="1" t="s">
        <v>6</v>
      </c>
      <c r="E5845" s="1" t="s">
        <v>46</v>
      </c>
      <c r="F5845">
        <v>9.9459999999999997</v>
      </c>
      <c r="G5845">
        <v>13.673</v>
      </c>
      <c r="H5845">
        <v>0</v>
      </c>
      <c r="I5845">
        <v>0</v>
      </c>
      <c r="J5845">
        <f>VLOOKUP(A5845,Details!$A$1:$F$127,2,TRUE)</f>
        <v>57</v>
      </c>
      <c r="K5845" t="str">
        <f>VLOOKUP(A5845,Details!$A$1:$F$127,3,TRUE)</f>
        <v>F</v>
      </c>
      <c r="L5845">
        <f>VLOOKUP(A5845,Details!$A$1:$F$127,4,TRUE)</f>
        <v>24</v>
      </c>
      <c r="M5845" s="1" t="str">
        <f>VLOOKUP(A5845,Details!$A$1:$F$127,6,TRUE)</f>
        <v>NA</v>
      </c>
      <c r="N5845" s="1" t="str">
        <f>VLOOKUP(A5845,Details!$A$1:$F$127,5,TRUE)</f>
        <v>NA</v>
      </c>
      <c r="O5845" s="1" t="str">
        <f>VLOOKUP(A5845,Labels!$A$1:$B$127,2,TRUE)</f>
        <v>COPD</v>
      </c>
      <c r="P5845" s="1" t="str">
        <f>VLOOKUP(A5845,'Data Split'!$A$1:$B$921,2,TRUE)</f>
        <v>train</v>
      </c>
    </row>
    <row r="5846" spans="1:16" x14ac:dyDescent="0.3">
      <c r="A5846" s="1">
        <v>203</v>
      </c>
      <c r="B5846" s="1" t="s">
        <v>23</v>
      </c>
      <c r="C5846" s="1" t="s">
        <v>10</v>
      </c>
      <c r="D5846" s="1" t="s">
        <v>6</v>
      </c>
      <c r="E5846" s="1" t="s">
        <v>46</v>
      </c>
      <c r="F5846">
        <v>13.673</v>
      </c>
      <c r="G5846">
        <v>17.422999999999998</v>
      </c>
      <c r="H5846">
        <v>0</v>
      </c>
      <c r="I5846">
        <v>0</v>
      </c>
      <c r="J5846">
        <f>VLOOKUP(A5846,Details!$A$1:$F$127,2,TRUE)</f>
        <v>57</v>
      </c>
      <c r="K5846" t="str">
        <f>VLOOKUP(A5846,Details!$A$1:$F$127,3,TRUE)</f>
        <v>F</v>
      </c>
      <c r="L5846">
        <f>VLOOKUP(A5846,Details!$A$1:$F$127,4,TRUE)</f>
        <v>24</v>
      </c>
      <c r="M5846" s="1" t="str">
        <f>VLOOKUP(A5846,Details!$A$1:$F$127,6,TRUE)</f>
        <v>NA</v>
      </c>
      <c r="N5846" s="1" t="str">
        <f>VLOOKUP(A5846,Details!$A$1:$F$127,5,TRUE)</f>
        <v>NA</v>
      </c>
      <c r="O5846" s="1" t="str">
        <f>VLOOKUP(A5846,Labels!$A$1:$B$127,2,TRUE)</f>
        <v>COPD</v>
      </c>
      <c r="P5846" s="1" t="str">
        <f>VLOOKUP(A5846,'Data Split'!$A$1:$B$921,2,TRUE)</f>
        <v>train</v>
      </c>
    </row>
    <row r="5847" spans="1:16" x14ac:dyDescent="0.3">
      <c r="A5847" s="1">
        <v>203</v>
      </c>
      <c r="B5847" s="1" t="s">
        <v>23</v>
      </c>
      <c r="C5847" s="1" t="s">
        <v>10</v>
      </c>
      <c r="D5847" s="1" t="s">
        <v>6</v>
      </c>
      <c r="E5847" s="1" t="s">
        <v>46</v>
      </c>
      <c r="F5847">
        <v>17.422999999999998</v>
      </c>
      <c r="G5847">
        <v>18.387</v>
      </c>
      <c r="H5847">
        <v>0</v>
      </c>
      <c r="I5847">
        <v>0</v>
      </c>
      <c r="J5847">
        <f>VLOOKUP(A5847,Details!$A$1:$F$127,2,TRUE)</f>
        <v>57</v>
      </c>
      <c r="K5847" t="str">
        <f>VLOOKUP(A5847,Details!$A$1:$F$127,3,TRUE)</f>
        <v>F</v>
      </c>
      <c r="L5847">
        <f>VLOOKUP(A5847,Details!$A$1:$F$127,4,TRUE)</f>
        <v>24</v>
      </c>
      <c r="M5847" s="1" t="str">
        <f>VLOOKUP(A5847,Details!$A$1:$F$127,6,TRUE)</f>
        <v>NA</v>
      </c>
      <c r="N5847" s="1" t="str">
        <f>VLOOKUP(A5847,Details!$A$1:$F$127,5,TRUE)</f>
        <v>NA</v>
      </c>
      <c r="O5847" s="1" t="str">
        <f>VLOOKUP(A5847,Labels!$A$1:$B$127,2,TRUE)</f>
        <v>COPD</v>
      </c>
      <c r="P5847" s="1" t="str">
        <f>VLOOKUP(A5847,'Data Split'!$A$1:$B$921,2,TRUE)</f>
        <v>train</v>
      </c>
    </row>
    <row r="5848" spans="1:16" x14ac:dyDescent="0.3">
      <c r="A5848" s="1">
        <v>204</v>
      </c>
      <c r="B5848" s="1" t="s">
        <v>14</v>
      </c>
      <c r="C5848" s="1" t="s">
        <v>1</v>
      </c>
      <c r="D5848" s="1" t="s">
        <v>6</v>
      </c>
      <c r="E5848" s="1" t="s">
        <v>46</v>
      </c>
      <c r="F5848">
        <v>4.2000000000000003E-2</v>
      </c>
      <c r="G5848">
        <v>0.80400000000000005</v>
      </c>
      <c r="H5848">
        <v>0</v>
      </c>
      <c r="I5848">
        <v>0</v>
      </c>
      <c r="J5848">
        <f>VLOOKUP(A5848,Details!$A$1:$F$127,2,TRUE)</f>
        <v>66</v>
      </c>
      <c r="K5848" t="str">
        <f>VLOOKUP(A5848,Details!$A$1:$F$127,3,TRUE)</f>
        <v>M</v>
      </c>
      <c r="L5848">
        <f>VLOOKUP(A5848,Details!$A$1:$F$127,4,TRUE)</f>
        <v>29.76</v>
      </c>
      <c r="M5848" s="1" t="str">
        <f>VLOOKUP(A5848,Details!$A$1:$F$127,6,TRUE)</f>
        <v>NA</v>
      </c>
      <c r="N5848" s="1" t="str">
        <f>VLOOKUP(A5848,Details!$A$1:$F$127,5,TRUE)</f>
        <v>NA</v>
      </c>
      <c r="O5848" s="1" t="str">
        <f>VLOOKUP(A5848,Labels!$A$1:$B$127,2,TRUE)</f>
        <v>COPD</v>
      </c>
      <c r="P5848" s="1" t="str">
        <f>VLOOKUP(A5848,'Data Split'!$A$1:$B$921,2,TRUE)</f>
        <v>train</v>
      </c>
    </row>
    <row r="5849" spans="1:16" x14ac:dyDescent="0.3">
      <c r="A5849" s="1">
        <v>204</v>
      </c>
      <c r="B5849" s="1" t="s">
        <v>14</v>
      </c>
      <c r="C5849" s="1" t="s">
        <v>1</v>
      </c>
      <c r="D5849" s="1" t="s">
        <v>6</v>
      </c>
      <c r="E5849" s="1" t="s">
        <v>46</v>
      </c>
      <c r="F5849">
        <v>0.80400000000000005</v>
      </c>
      <c r="G5849">
        <v>4.375</v>
      </c>
      <c r="H5849">
        <v>0</v>
      </c>
      <c r="I5849">
        <v>1</v>
      </c>
      <c r="J5849">
        <f>VLOOKUP(A5849,Details!$A$1:$F$127,2,TRUE)</f>
        <v>66</v>
      </c>
      <c r="K5849" t="str">
        <f>VLOOKUP(A5849,Details!$A$1:$F$127,3,TRUE)</f>
        <v>M</v>
      </c>
      <c r="L5849">
        <f>VLOOKUP(A5849,Details!$A$1:$F$127,4,TRUE)</f>
        <v>29.76</v>
      </c>
      <c r="M5849" s="1" t="str">
        <f>VLOOKUP(A5849,Details!$A$1:$F$127,6,TRUE)</f>
        <v>NA</v>
      </c>
      <c r="N5849" s="1" t="str">
        <f>VLOOKUP(A5849,Details!$A$1:$F$127,5,TRUE)</f>
        <v>NA</v>
      </c>
      <c r="O5849" s="1" t="str">
        <f>VLOOKUP(A5849,Labels!$A$1:$B$127,2,TRUE)</f>
        <v>COPD</v>
      </c>
      <c r="P5849" s="1" t="str">
        <f>VLOOKUP(A5849,'Data Split'!$A$1:$B$921,2,TRUE)</f>
        <v>train</v>
      </c>
    </row>
    <row r="5850" spans="1:16" x14ac:dyDescent="0.3">
      <c r="A5850" s="1">
        <v>204</v>
      </c>
      <c r="B5850" s="1" t="s">
        <v>14</v>
      </c>
      <c r="C5850" s="1" t="s">
        <v>1</v>
      </c>
      <c r="D5850" s="1" t="s">
        <v>6</v>
      </c>
      <c r="E5850" s="1" t="s">
        <v>46</v>
      </c>
      <c r="F5850">
        <v>4.375</v>
      </c>
      <c r="G5850">
        <v>7.6849999999999996</v>
      </c>
      <c r="H5850">
        <v>0</v>
      </c>
      <c r="I5850">
        <v>1</v>
      </c>
      <c r="J5850">
        <f>VLOOKUP(A5850,Details!$A$1:$F$127,2,TRUE)</f>
        <v>66</v>
      </c>
      <c r="K5850" t="str">
        <f>VLOOKUP(A5850,Details!$A$1:$F$127,3,TRUE)</f>
        <v>M</v>
      </c>
      <c r="L5850">
        <f>VLOOKUP(A5850,Details!$A$1:$F$127,4,TRUE)</f>
        <v>29.76</v>
      </c>
      <c r="M5850" s="1" t="str">
        <f>VLOOKUP(A5850,Details!$A$1:$F$127,6,TRUE)</f>
        <v>NA</v>
      </c>
      <c r="N5850" s="1" t="str">
        <f>VLOOKUP(A5850,Details!$A$1:$F$127,5,TRUE)</f>
        <v>NA</v>
      </c>
      <c r="O5850" s="1" t="str">
        <f>VLOOKUP(A5850,Labels!$A$1:$B$127,2,TRUE)</f>
        <v>COPD</v>
      </c>
      <c r="P5850" s="1" t="str">
        <f>VLOOKUP(A5850,'Data Split'!$A$1:$B$921,2,TRUE)</f>
        <v>train</v>
      </c>
    </row>
    <row r="5851" spans="1:16" x14ac:dyDescent="0.3">
      <c r="A5851" s="1">
        <v>204</v>
      </c>
      <c r="B5851" s="1" t="s">
        <v>14</v>
      </c>
      <c r="C5851" s="1" t="s">
        <v>1</v>
      </c>
      <c r="D5851" s="1" t="s">
        <v>6</v>
      </c>
      <c r="E5851" s="1" t="s">
        <v>46</v>
      </c>
      <c r="F5851">
        <v>7.6849999999999996</v>
      </c>
      <c r="G5851">
        <v>11.446</v>
      </c>
      <c r="H5851">
        <v>0</v>
      </c>
      <c r="I5851">
        <v>1</v>
      </c>
      <c r="J5851">
        <f>VLOOKUP(A5851,Details!$A$1:$F$127,2,TRUE)</f>
        <v>66</v>
      </c>
      <c r="K5851" t="str">
        <f>VLOOKUP(A5851,Details!$A$1:$F$127,3,TRUE)</f>
        <v>M</v>
      </c>
      <c r="L5851">
        <f>VLOOKUP(A5851,Details!$A$1:$F$127,4,TRUE)</f>
        <v>29.76</v>
      </c>
      <c r="M5851" s="1" t="str">
        <f>VLOOKUP(A5851,Details!$A$1:$F$127,6,TRUE)</f>
        <v>NA</v>
      </c>
      <c r="N5851" s="1" t="str">
        <f>VLOOKUP(A5851,Details!$A$1:$F$127,5,TRUE)</f>
        <v>NA</v>
      </c>
      <c r="O5851" s="1" t="str">
        <f>VLOOKUP(A5851,Labels!$A$1:$B$127,2,TRUE)</f>
        <v>COPD</v>
      </c>
      <c r="P5851" s="1" t="str">
        <f>VLOOKUP(A5851,'Data Split'!$A$1:$B$921,2,TRUE)</f>
        <v>train</v>
      </c>
    </row>
    <row r="5852" spans="1:16" x14ac:dyDescent="0.3">
      <c r="A5852" s="1">
        <v>204</v>
      </c>
      <c r="B5852" s="1" t="s">
        <v>14</v>
      </c>
      <c r="C5852" s="1" t="s">
        <v>1</v>
      </c>
      <c r="D5852" s="1" t="s">
        <v>6</v>
      </c>
      <c r="E5852" s="1" t="s">
        <v>46</v>
      </c>
      <c r="F5852">
        <v>11.446</v>
      </c>
      <c r="G5852">
        <v>15.601000000000001</v>
      </c>
      <c r="H5852">
        <v>0</v>
      </c>
      <c r="I5852">
        <v>0</v>
      </c>
      <c r="J5852">
        <f>VLOOKUP(A5852,Details!$A$1:$F$127,2,TRUE)</f>
        <v>66</v>
      </c>
      <c r="K5852" t="str">
        <f>VLOOKUP(A5852,Details!$A$1:$F$127,3,TRUE)</f>
        <v>M</v>
      </c>
      <c r="L5852">
        <f>VLOOKUP(A5852,Details!$A$1:$F$127,4,TRUE)</f>
        <v>29.76</v>
      </c>
      <c r="M5852" s="1" t="str">
        <f>VLOOKUP(A5852,Details!$A$1:$F$127,6,TRUE)</f>
        <v>NA</v>
      </c>
      <c r="N5852" s="1" t="str">
        <f>VLOOKUP(A5852,Details!$A$1:$F$127,5,TRUE)</f>
        <v>NA</v>
      </c>
      <c r="O5852" s="1" t="str">
        <f>VLOOKUP(A5852,Labels!$A$1:$B$127,2,TRUE)</f>
        <v>COPD</v>
      </c>
      <c r="P5852" s="1" t="str">
        <f>VLOOKUP(A5852,'Data Split'!$A$1:$B$921,2,TRUE)</f>
        <v>train</v>
      </c>
    </row>
    <row r="5853" spans="1:16" x14ac:dyDescent="0.3">
      <c r="A5853" s="1">
        <v>204</v>
      </c>
      <c r="B5853" s="1" t="s">
        <v>14</v>
      </c>
      <c r="C5853" s="1" t="s">
        <v>1</v>
      </c>
      <c r="D5853" s="1" t="s">
        <v>6</v>
      </c>
      <c r="E5853" s="1" t="s">
        <v>46</v>
      </c>
      <c r="F5853">
        <v>15.601000000000001</v>
      </c>
      <c r="G5853">
        <v>18.494</v>
      </c>
      <c r="H5853">
        <v>0</v>
      </c>
      <c r="I5853">
        <v>1</v>
      </c>
      <c r="J5853">
        <f>VLOOKUP(A5853,Details!$A$1:$F$127,2,TRUE)</f>
        <v>66</v>
      </c>
      <c r="K5853" t="str">
        <f>VLOOKUP(A5853,Details!$A$1:$F$127,3,TRUE)</f>
        <v>M</v>
      </c>
      <c r="L5853">
        <f>VLOOKUP(A5853,Details!$A$1:$F$127,4,TRUE)</f>
        <v>29.76</v>
      </c>
      <c r="M5853" s="1" t="str">
        <f>VLOOKUP(A5853,Details!$A$1:$F$127,6,TRUE)</f>
        <v>NA</v>
      </c>
      <c r="N5853" s="1" t="str">
        <f>VLOOKUP(A5853,Details!$A$1:$F$127,5,TRUE)</f>
        <v>NA</v>
      </c>
      <c r="O5853" s="1" t="str">
        <f>VLOOKUP(A5853,Labels!$A$1:$B$127,2,TRUE)</f>
        <v>COPD</v>
      </c>
      <c r="P5853" s="1" t="str">
        <f>VLOOKUP(A5853,'Data Split'!$A$1:$B$921,2,TRUE)</f>
        <v>train</v>
      </c>
    </row>
    <row r="5854" spans="1:16" x14ac:dyDescent="0.3">
      <c r="A5854" s="1">
        <v>204</v>
      </c>
      <c r="B5854" s="1" t="s">
        <v>14</v>
      </c>
      <c r="C5854" s="1" t="s">
        <v>1</v>
      </c>
      <c r="D5854" s="1" t="s">
        <v>6</v>
      </c>
      <c r="E5854" s="1" t="s">
        <v>46</v>
      </c>
      <c r="F5854">
        <v>18.494</v>
      </c>
      <c r="G5854">
        <v>19.994</v>
      </c>
      <c r="H5854">
        <v>0</v>
      </c>
      <c r="I5854">
        <v>0</v>
      </c>
      <c r="J5854">
        <f>VLOOKUP(A5854,Details!$A$1:$F$127,2,TRUE)</f>
        <v>66</v>
      </c>
      <c r="K5854" t="str">
        <f>VLOOKUP(A5854,Details!$A$1:$F$127,3,TRUE)</f>
        <v>M</v>
      </c>
      <c r="L5854">
        <f>VLOOKUP(A5854,Details!$A$1:$F$127,4,TRUE)</f>
        <v>29.76</v>
      </c>
      <c r="M5854" s="1" t="str">
        <f>VLOOKUP(A5854,Details!$A$1:$F$127,6,TRUE)</f>
        <v>NA</v>
      </c>
      <c r="N5854" s="1" t="str">
        <f>VLOOKUP(A5854,Details!$A$1:$F$127,5,TRUE)</f>
        <v>NA</v>
      </c>
      <c r="O5854" s="1" t="str">
        <f>VLOOKUP(A5854,Labels!$A$1:$B$127,2,TRUE)</f>
        <v>COPD</v>
      </c>
      <c r="P5854" s="1" t="str">
        <f>VLOOKUP(A5854,'Data Split'!$A$1:$B$921,2,TRUE)</f>
        <v>train</v>
      </c>
    </row>
    <row r="5855" spans="1:16" x14ac:dyDescent="0.3">
      <c r="A5855" s="1">
        <v>204</v>
      </c>
      <c r="B5855" s="1" t="s">
        <v>14</v>
      </c>
      <c r="C5855" s="1" t="s">
        <v>4</v>
      </c>
      <c r="D5855" s="1" t="s">
        <v>6</v>
      </c>
      <c r="E5855" s="1" t="s">
        <v>46</v>
      </c>
      <c r="F5855">
        <v>4.2000000000000003E-2</v>
      </c>
      <c r="G5855">
        <v>0.81599999999999995</v>
      </c>
      <c r="H5855">
        <v>0</v>
      </c>
      <c r="I5855">
        <v>0</v>
      </c>
      <c r="J5855">
        <f>VLOOKUP(A5855,Details!$A$1:$F$127,2,TRUE)</f>
        <v>66</v>
      </c>
      <c r="K5855" t="str">
        <f>VLOOKUP(A5855,Details!$A$1:$F$127,3,TRUE)</f>
        <v>M</v>
      </c>
      <c r="L5855">
        <f>VLOOKUP(A5855,Details!$A$1:$F$127,4,TRUE)</f>
        <v>29.76</v>
      </c>
      <c r="M5855" s="1" t="str">
        <f>VLOOKUP(A5855,Details!$A$1:$F$127,6,TRUE)</f>
        <v>NA</v>
      </c>
      <c r="N5855" s="1" t="str">
        <f>VLOOKUP(A5855,Details!$A$1:$F$127,5,TRUE)</f>
        <v>NA</v>
      </c>
      <c r="O5855" s="1" t="str">
        <f>VLOOKUP(A5855,Labels!$A$1:$B$127,2,TRUE)</f>
        <v>COPD</v>
      </c>
      <c r="P5855" s="1" t="str">
        <f>VLOOKUP(A5855,'Data Split'!$A$1:$B$921,2,TRUE)</f>
        <v>train</v>
      </c>
    </row>
    <row r="5856" spans="1:16" x14ac:dyDescent="0.3">
      <c r="A5856" s="1">
        <v>204</v>
      </c>
      <c r="B5856" s="1" t="s">
        <v>14</v>
      </c>
      <c r="C5856" s="1" t="s">
        <v>4</v>
      </c>
      <c r="D5856" s="1" t="s">
        <v>6</v>
      </c>
      <c r="E5856" s="1" t="s">
        <v>46</v>
      </c>
      <c r="F5856">
        <v>0.81599999999999995</v>
      </c>
      <c r="G5856">
        <v>4.2560000000000002</v>
      </c>
      <c r="H5856">
        <v>0</v>
      </c>
      <c r="I5856">
        <v>1</v>
      </c>
      <c r="J5856">
        <f>VLOOKUP(A5856,Details!$A$1:$F$127,2,TRUE)</f>
        <v>66</v>
      </c>
      <c r="K5856" t="str">
        <f>VLOOKUP(A5856,Details!$A$1:$F$127,3,TRUE)</f>
        <v>M</v>
      </c>
      <c r="L5856">
        <f>VLOOKUP(A5856,Details!$A$1:$F$127,4,TRUE)</f>
        <v>29.76</v>
      </c>
      <c r="M5856" s="1" t="str">
        <f>VLOOKUP(A5856,Details!$A$1:$F$127,6,TRUE)</f>
        <v>NA</v>
      </c>
      <c r="N5856" s="1" t="str">
        <f>VLOOKUP(A5856,Details!$A$1:$F$127,5,TRUE)</f>
        <v>NA</v>
      </c>
      <c r="O5856" s="1" t="str">
        <f>VLOOKUP(A5856,Labels!$A$1:$B$127,2,TRUE)</f>
        <v>COPD</v>
      </c>
      <c r="P5856" s="1" t="str">
        <f>VLOOKUP(A5856,'Data Split'!$A$1:$B$921,2,TRUE)</f>
        <v>train</v>
      </c>
    </row>
    <row r="5857" spans="1:16" x14ac:dyDescent="0.3">
      <c r="A5857" s="1">
        <v>204</v>
      </c>
      <c r="B5857" s="1" t="s">
        <v>14</v>
      </c>
      <c r="C5857" s="1" t="s">
        <v>4</v>
      </c>
      <c r="D5857" s="1" t="s">
        <v>6</v>
      </c>
      <c r="E5857" s="1" t="s">
        <v>46</v>
      </c>
      <c r="F5857">
        <v>4.2560000000000002</v>
      </c>
      <c r="G5857">
        <v>7.7560000000000002</v>
      </c>
      <c r="H5857">
        <v>0</v>
      </c>
      <c r="I5857">
        <v>1</v>
      </c>
      <c r="J5857">
        <f>VLOOKUP(A5857,Details!$A$1:$F$127,2,TRUE)</f>
        <v>66</v>
      </c>
      <c r="K5857" t="str">
        <f>VLOOKUP(A5857,Details!$A$1:$F$127,3,TRUE)</f>
        <v>M</v>
      </c>
      <c r="L5857">
        <f>VLOOKUP(A5857,Details!$A$1:$F$127,4,TRUE)</f>
        <v>29.76</v>
      </c>
      <c r="M5857" s="1" t="str">
        <f>VLOOKUP(A5857,Details!$A$1:$F$127,6,TRUE)</f>
        <v>NA</v>
      </c>
      <c r="N5857" s="1" t="str">
        <f>VLOOKUP(A5857,Details!$A$1:$F$127,5,TRUE)</f>
        <v>NA</v>
      </c>
      <c r="O5857" s="1" t="str">
        <f>VLOOKUP(A5857,Labels!$A$1:$B$127,2,TRUE)</f>
        <v>COPD</v>
      </c>
      <c r="P5857" s="1" t="str">
        <f>VLOOKUP(A5857,'Data Split'!$A$1:$B$921,2,TRUE)</f>
        <v>train</v>
      </c>
    </row>
    <row r="5858" spans="1:16" x14ac:dyDescent="0.3">
      <c r="A5858" s="1">
        <v>204</v>
      </c>
      <c r="B5858" s="1" t="s">
        <v>14</v>
      </c>
      <c r="C5858" s="1" t="s">
        <v>4</v>
      </c>
      <c r="D5858" s="1" t="s">
        <v>6</v>
      </c>
      <c r="E5858" s="1" t="s">
        <v>46</v>
      </c>
      <c r="F5858">
        <v>7.7560000000000002</v>
      </c>
      <c r="G5858">
        <v>11.648999999999999</v>
      </c>
      <c r="H5858">
        <v>0</v>
      </c>
      <c r="I5858">
        <v>0</v>
      </c>
      <c r="J5858">
        <f>VLOOKUP(A5858,Details!$A$1:$F$127,2,TRUE)</f>
        <v>66</v>
      </c>
      <c r="K5858" t="str">
        <f>VLOOKUP(A5858,Details!$A$1:$F$127,3,TRUE)</f>
        <v>M</v>
      </c>
      <c r="L5858">
        <f>VLOOKUP(A5858,Details!$A$1:$F$127,4,TRUE)</f>
        <v>29.76</v>
      </c>
      <c r="M5858" s="1" t="str">
        <f>VLOOKUP(A5858,Details!$A$1:$F$127,6,TRUE)</f>
        <v>NA</v>
      </c>
      <c r="N5858" s="1" t="str">
        <f>VLOOKUP(A5858,Details!$A$1:$F$127,5,TRUE)</f>
        <v>NA</v>
      </c>
      <c r="O5858" s="1" t="str">
        <f>VLOOKUP(A5858,Labels!$A$1:$B$127,2,TRUE)</f>
        <v>COPD</v>
      </c>
      <c r="P5858" s="1" t="str">
        <f>VLOOKUP(A5858,'Data Split'!$A$1:$B$921,2,TRUE)</f>
        <v>train</v>
      </c>
    </row>
    <row r="5859" spans="1:16" x14ac:dyDescent="0.3">
      <c r="A5859" s="1">
        <v>204</v>
      </c>
      <c r="B5859" s="1" t="s">
        <v>14</v>
      </c>
      <c r="C5859" s="1" t="s">
        <v>4</v>
      </c>
      <c r="D5859" s="1" t="s">
        <v>6</v>
      </c>
      <c r="E5859" s="1" t="s">
        <v>46</v>
      </c>
      <c r="F5859">
        <v>11.648999999999999</v>
      </c>
      <c r="G5859">
        <v>15.565</v>
      </c>
      <c r="H5859">
        <v>0</v>
      </c>
      <c r="I5859">
        <v>0</v>
      </c>
      <c r="J5859">
        <f>VLOOKUP(A5859,Details!$A$1:$F$127,2,TRUE)</f>
        <v>66</v>
      </c>
      <c r="K5859" t="str">
        <f>VLOOKUP(A5859,Details!$A$1:$F$127,3,TRUE)</f>
        <v>M</v>
      </c>
      <c r="L5859">
        <f>VLOOKUP(A5859,Details!$A$1:$F$127,4,TRUE)</f>
        <v>29.76</v>
      </c>
      <c r="M5859" s="1" t="str">
        <f>VLOOKUP(A5859,Details!$A$1:$F$127,6,TRUE)</f>
        <v>NA</v>
      </c>
      <c r="N5859" s="1" t="str">
        <f>VLOOKUP(A5859,Details!$A$1:$F$127,5,TRUE)</f>
        <v>NA</v>
      </c>
      <c r="O5859" s="1" t="str">
        <f>VLOOKUP(A5859,Labels!$A$1:$B$127,2,TRUE)</f>
        <v>COPD</v>
      </c>
      <c r="P5859" s="1" t="str">
        <f>VLOOKUP(A5859,'Data Split'!$A$1:$B$921,2,TRUE)</f>
        <v>train</v>
      </c>
    </row>
    <row r="5860" spans="1:16" x14ac:dyDescent="0.3">
      <c r="A5860" s="1">
        <v>204</v>
      </c>
      <c r="B5860" s="1" t="s">
        <v>14</v>
      </c>
      <c r="C5860" s="1" t="s">
        <v>4</v>
      </c>
      <c r="D5860" s="1" t="s">
        <v>6</v>
      </c>
      <c r="E5860" s="1" t="s">
        <v>46</v>
      </c>
      <c r="F5860">
        <v>15.565</v>
      </c>
      <c r="G5860">
        <v>18.518000000000001</v>
      </c>
      <c r="H5860">
        <v>0</v>
      </c>
      <c r="I5860">
        <v>0</v>
      </c>
      <c r="J5860">
        <f>VLOOKUP(A5860,Details!$A$1:$F$127,2,TRUE)</f>
        <v>66</v>
      </c>
      <c r="K5860" t="str">
        <f>VLOOKUP(A5860,Details!$A$1:$F$127,3,TRUE)</f>
        <v>M</v>
      </c>
      <c r="L5860">
        <f>VLOOKUP(A5860,Details!$A$1:$F$127,4,TRUE)</f>
        <v>29.76</v>
      </c>
      <c r="M5860" s="1" t="str">
        <f>VLOOKUP(A5860,Details!$A$1:$F$127,6,TRUE)</f>
        <v>NA</v>
      </c>
      <c r="N5860" s="1" t="str">
        <f>VLOOKUP(A5860,Details!$A$1:$F$127,5,TRUE)</f>
        <v>NA</v>
      </c>
      <c r="O5860" s="1" t="str">
        <f>VLOOKUP(A5860,Labels!$A$1:$B$127,2,TRUE)</f>
        <v>COPD</v>
      </c>
      <c r="P5860" s="1" t="str">
        <f>VLOOKUP(A5860,'Data Split'!$A$1:$B$921,2,TRUE)</f>
        <v>train</v>
      </c>
    </row>
    <row r="5861" spans="1:16" x14ac:dyDescent="0.3">
      <c r="A5861" s="1">
        <v>204</v>
      </c>
      <c r="B5861" s="1" t="s">
        <v>14</v>
      </c>
      <c r="C5861" s="1" t="s">
        <v>4</v>
      </c>
      <c r="D5861" s="1" t="s">
        <v>6</v>
      </c>
      <c r="E5861" s="1" t="s">
        <v>46</v>
      </c>
      <c r="F5861">
        <v>18.518000000000001</v>
      </c>
      <c r="G5861">
        <v>19.981999999999999</v>
      </c>
      <c r="H5861">
        <v>0</v>
      </c>
      <c r="I5861">
        <v>0</v>
      </c>
      <c r="J5861">
        <f>VLOOKUP(A5861,Details!$A$1:$F$127,2,TRUE)</f>
        <v>66</v>
      </c>
      <c r="K5861" t="str">
        <f>VLOOKUP(A5861,Details!$A$1:$F$127,3,TRUE)</f>
        <v>M</v>
      </c>
      <c r="L5861">
        <f>VLOOKUP(A5861,Details!$A$1:$F$127,4,TRUE)</f>
        <v>29.76</v>
      </c>
      <c r="M5861" s="1" t="str">
        <f>VLOOKUP(A5861,Details!$A$1:$F$127,6,TRUE)</f>
        <v>NA</v>
      </c>
      <c r="N5861" s="1" t="str">
        <f>VLOOKUP(A5861,Details!$A$1:$F$127,5,TRUE)</f>
        <v>NA</v>
      </c>
      <c r="O5861" s="1" t="str">
        <f>VLOOKUP(A5861,Labels!$A$1:$B$127,2,TRUE)</f>
        <v>COPD</v>
      </c>
      <c r="P5861" s="1" t="str">
        <f>VLOOKUP(A5861,'Data Split'!$A$1:$B$921,2,TRUE)</f>
        <v>train</v>
      </c>
    </row>
    <row r="5862" spans="1:16" x14ac:dyDescent="0.3">
      <c r="A5862" s="1">
        <v>204</v>
      </c>
      <c r="B5862" s="1" t="s">
        <v>14</v>
      </c>
      <c r="C5862" s="1" t="s">
        <v>7</v>
      </c>
      <c r="D5862" s="1" t="s">
        <v>6</v>
      </c>
      <c r="E5862" s="1" t="s">
        <v>46</v>
      </c>
      <c r="F5862">
        <v>0.03</v>
      </c>
      <c r="G5862">
        <v>0.91100000000000003</v>
      </c>
      <c r="H5862">
        <v>0</v>
      </c>
      <c r="I5862">
        <v>0</v>
      </c>
      <c r="J5862">
        <f>VLOOKUP(A5862,Details!$A$1:$F$127,2,TRUE)</f>
        <v>66</v>
      </c>
      <c r="K5862" t="str">
        <f>VLOOKUP(A5862,Details!$A$1:$F$127,3,TRUE)</f>
        <v>M</v>
      </c>
      <c r="L5862">
        <f>VLOOKUP(A5862,Details!$A$1:$F$127,4,TRUE)</f>
        <v>29.76</v>
      </c>
      <c r="M5862" s="1" t="str">
        <f>VLOOKUP(A5862,Details!$A$1:$F$127,6,TRUE)</f>
        <v>NA</v>
      </c>
      <c r="N5862" s="1" t="str">
        <f>VLOOKUP(A5862,Details!$A$1:$F$127,5,TRUE)</f>
        <v>NA</v>
      </c>
      <c r="O5862" s="1" t="str">
        <f>VLOOKUP(A5862,Labels!$A$1:$B$127,2,TRUE)</f>
        <v>COPD</v>
      </c>
      <c r="P5862" s="1" t="str">
        <f>VLOOKUP(A5862,'Data Split'!$A$1:$B$921,2,TRUE)</f>
        <v>train</v>
      </c>
    </row>
    <row r="5863" spans="1:16" x14ac:dyDescent="0.3">
      <c r="A5863" s="1">
        <v>204</v>
      </c>
      <c r="B5863" s="1" t="s">
        <v>14</v>
      </c>
      <c r="C5863" s="1" t="s">
        <v>7</v>
      </c>
      <c r="D5863" s="1" t="s">
        <v>6</v>
      </c>
      <c r="E5863" s="1" t="s">
        <v>46</v>
      </c>
      <c r="F5863">
        <v>0.91100000000000003</v>
      </c>
      <c r="G5863">
        <v>4.5179999999999998</v>
      </c>
      <c r="H5863">
        <v>0</v>
      </c>
      <c r="I5863">
        <v>0</v>
      </c>
      <c r="J5863">
        <f>VLOOKUP(A5863,Details!$A$1:$F$127,2,TRUE)</f>
        <v>66</v>
      </c>
      <c r="K5863" t="str">
        <f>VLOOKUP(A5863,Details!$A$1:$F$127,3,TRUE)</f>
        <v>M</v>
      </c>
      <c r="L5863">
        <f>VLOOKUP(A5863,Details!$A$1:$F$127,4,TRUE)</f>
        <v>29.76</v>
      </c>
      <c r="M5863" s="1" t="str">
        <f>VLOOKUP(A5863,Details!$A$1:$F$127,6,TRUE)</f>
        <v>NA</v>
      </c>
      <c r="N5863" s="1" t="str">
        <f>VLOOKUP(A5863,Details!$A$1:$F$127,5,TRUE)</f>
        <v>NA</v>
      </c>
      <c r="O5863" s="1" t="str">
        <f>VLOOKUP(A5863,Labels!$A$1:$B$127,2,TRUE)</f>
        <v>COPD</v>
      </c>
      <c r="P5863" s="1" t="str">
        <f>VLOOKUP(A5863,'Data Split'!$A$1:$B$921,2,TRUE)</f>
        <v>train</v>
      </c>
    </row>
    <row r="5864" spans="1:16" x14ac:dyDescent="0.3">
      <c r="A5864" s="1">
        <v>204</v>
      </c>
      <c r="B5864" s="1" t="s">
        <v>14</v>
      </c>
      <c r="C5864" s="1" t="s">
        <v>7</v>
      </c>
      <c r="D5864" s="1" t="s">
        <v>6</v>
      </c>
      <c r="E5864" s="1" t="s">
        <v>46</v>
      </c>
      <c r="F5864">
        <v>4.5179999999999998</v>
      </c>
      <c r="G5864">
        <v>7.9939999999999998</v>
      </c>
      <c r="H5864">
        <v>0</v>
      </c>
      <c r="I5864">
        <v>0</v>
      </c>
      <c r="J5864">
        <f>VLOOKUP(A5864,Details!$A$1:$F$127,2,TRUE)</f>
        <v>66</v>
      </c>
      <c r="K5864" t="str">
        <f>VLOOKUP(A5864,Details!$A$1:$F$127,3,TRUE)</f>
        <v>M</v>
      </c>
      <c r="L5864">
        <f>VLOOKUP(A5864,Details!$A$1:$F$127,4,TRUE)</f>
        <v>29.76</v>
      </c>
      <c r="M5864" s="1" t="str">
        <f>VLOOKUP(A5864,Details!$A$1:$F$127,6,TRUE)</f>
        <v>NA</v>
      </c>
      <c r="N5864" s="1" t="str">
        <f>VLOOKUP(A5864,Details!$A$1:$F$127,5,TRUE)</f>
        <v>NA</v>
      </c>
      <c r="O5864" s="1" t="str">
        <f>VLOOKUP(A5864,Labels!$A$1:$B$127,2,TRUE)</f>
        <v>COPD</v>
      </c>
      <c r="P5864" s="1" t="str">
        <f>VLOOKUP(A5864,'Data Split'!$A$1:$B$921,2,TRUE)</f>
        <v>train</v>
      </c>
    </row>
    <row r="5865" spans="1:16" x14ac:dyDescent="0.3">
      <c r="A5865" s="1">
        <v>204</v>
      </c>
      <c r="B5865" s="1" t="s">
        <v>14</v>
      </c>
      <c r="C5865" s="1" t="s">
        <v>7</v>
      </c>
      <c r="D5865" s="1" t="s">
        <v>6</v>
      </c>
      <c r="E5865" s="1" t="s">
        <v>46</v>
      </c>
      <c r="F5865">
        <v>7.9939999999999998</v>
      </c>
      <c r="G5865">
        <v>11.804</v>
      </c>
      <c r="H5865">
        <v>0</v>
      </c>
      <c r="I5865">
        <v>0</v>
      </c>
      <c r="J5865">
        <f>VLOOKUP(A5865,Details!$A$1:$F$127,2,TRUE)</f>
        <v>66</v>
      </c>
      <c r="K5865" t="str">
        <f>VLOOKUP(A5865,Details!$A$1:$F$127,3,TRUE)</f>
        <v>M</v>
      </c>
      <c r="L5865">
        <f>VLOOKUP(A5865,Details!$A$1:$F$127,4,TRUE)</f>
        <v>29.76</v>
      </c>
      <c r="M5865" s="1" t="str">
        <f>VLOOKUP(A5865,Details!$A$1:$F$127,6,TRUE)</f>
        <v>NA</v>
      </c>
      <c r="N5865" s="1" t="str">
        <f>VLOOKUP(A5865,Details!$A$1:$F$127,5,TRUE)</f>
        <v>NA</v>
      </c>
      <c r="O5865" s="1" t="str">
        <f>VLOOKUP(A5865,Labels!$A$1:$B$127,2,TRUE)</f>
        <v>COPD</v>
      </c>
      <c r="P5865" s="1" t="str">
        <f>VLOOKUP(A5865,'Data Split'!$A$1:$B$921,2,TRUE)</f>
        <v>train</v>
      </c>
    </row>
    <row r="5866" spans="1:16" x14ac:dyDescent="0.3">
      <c r="A5866" s="1">
        <v>204</v>
      </c>
      <c r="B5866" s="1" t="s">
        <v>14</v>
      </c>
      <c r="C5866" s="1" t="s">
        <v>7</v>
      </c>
      <c r="D5866" s="1" t="s">
        <v>6</v>
      </c>
      <c r="E5866" s="1" t="s">
        <v>46</v>
      </c>
      <c r="F5866">
        <v>11.804</v>
      </c>
      <c r="G5866">
        <v>15.637</v>
      </c>
      <c r="H5866">
        <v>0</v>
      </c>
      <c r="I5866">
        <v>0</v>
      </c>
      <c r="J5866">
        <f>VLOOKUP(A5866,Details!$A$1:$F$127,2,TRUE)</f>
        <v>66</v>
      </c>
      <c r="K5866" t="str">
        <f>VLOOKUP(A5866,Details!$A$1:$F$127,3,TRUE)</f>
        <v>M</v>
      </c>
      <c r="L5866">
        <f>VLOOKUP(A5866,Details!$A$1:$F$127,4,TRUE)</f>
        <v>29.76</v>
      </c>
      <c r="M5866" s="1" t="str">
        <f>VLOOKUP(A5866,Details!$A$1:$F$127,6,TRUE)</f>
        <v>NA</v>
      </c>
      <c r="N5866" s="1" t="str">
        <f>VLOOKUP(A5866,Details!$A$1:$F$127,5,TRUE)</f>
        <v>NA</v>
      </c>
      <c r="O5866" s="1" t="str">
        <f>VLOOKUP(A5866,Labels!$A$1:$B$127,2,TRUE)</f>
        <v>COPD</v>
      </c>
      <c r="P5866" s="1" t="str">
        <f>VLOOKUP(A5866,'Data Split'!$A$1:$B$921,2,TRUE)</f>
        <v>train</v>
      </c>
    </row>
    <row r="5867" spans="1:16" x14ac:dyDescent="0.3">
      <c r="A5867" s="1">
        <v>204</v>
      </c>
      <c r="B5867" s="1" t="s">
        <v>14</v>
      </c>
      <c r="C5867" s="1" t="s">
        <v>7</v>
      </c>
      <c r="D5867" s="1" t="s">
        <v>6</v>
      </c>
      <c r="E5867" s="1" t="s">
        <v>46</v>
      </c>
      <c r="F5867">
        <v>15.637</v>
      </c>
      <c r="G5867">
        <v>19.53</v>
      </c>
      <c r="H5867">
        <v>0</v>
      </c>
      <c r="I5867">
        <v>0</v>
      </c>
      <c r="J5867">
        <f>VLOOKUP(A5867,Details!$A$1:$F$127,2,TRUE)</f>
        <v>66</v>
      </c>
      <c r="K5867" t="str">
        <f>VLOOKUP(A5867,Details!$A$1:$F$127,3,TRUE)</f>
        <v>M</v>
      </c>
      <c r="L5867">
        <f>VLOOKUP(A5867,Details!$A$1:$F$127,4,TRUE)</f>
        <v>29.76</v>
      </c>
      <c r="M5867" s="1" t="str">
        <f>VLOOKUP(A5867,Details!$A$1:$F$127,6,TRUE)</f>
        <v>NA</v>
      </c>
      <c r="N5867" s="1" t="str">
        <f>VLOOKUP(A5867,Details!$A$1:$F$127,5,TRUE)</f>
        <v>NA</v>
      </c>
      <c r="O5867" s="1" t="str">
        <f>VLOOKUP(A5867,Labels!$A$1:$B$127,2,TRUE)</f>
        <v>COPD</v>
      </c>
      <c r="P5867" s="1" t="str">
        <f>VLOOKUP(A5867,'Data Split'!$A$1:$B$921,2,TRUE)</f>
        <v>train</v>
      </c>
    </row>
    <row r="5868" spans="1:16" x14ac:dyDescent="0.3">
      <c r="A5868" s="1">
        <v>204</v>
      </c>
      <c r="B5868" s="1" t="s">
        <v>14</v>
      </c>
      <c r="C5868" s="1" t="s">
        <v>7</v>
      </c>
      <c r="D5868" s="1" t="s">
        <v>6</v>
      </c>
      <c r="E5868" s="1" t="s">
        <v>46</v>
      </c>
      <c r="F5868">
        <v>19.53</v>
      </c>
      <c r="G5868">
        <v>19.981999999999999</v>
      </c>
      <c r="H5868">
        <v>0</v>
      </c>
      <c r="I5868">
        <v>0</v>
      </c>
      <c r="J5868">
        <f>VLOOKUP(A5868,Details!$A$1:$F$127,2,TRUE)</f>
        <v>66</v>
      </c>
      <c r="K5868" t="str">
        <f>VLOOKUP(A5868,Details!$A$1:$F$127,3,TRUE)</f>
        <v>M</v>
      </c>
      <c r="L5868">
        <f>VLOOKUP(A5868,Details!$A$1:$F$127,4,TRUE)</f>
        <v>29.76</v>
      </c>
      <c r="M5868" s="1" t="str">
        <f>VLOOKUP(A5868,Details!$A$1:$F$127,6,TRUE)</f>
        <v>NA</v>
      </c>
      <c r="N5868" s="1" t="str">
        <f>VLOOKUP(A5868,Details!$A$1:$F$127,5,TRUE)</f>
        <v>NA</v>
      </c>
      <c r="O5868" s="1" t="str">
        <f>VLOOKUP(A5868,Labels!$A$1:$B$127,2,TRUE)</f>
        <v>COPD</v>
      </c>
      <c r="P5868" s="1" t="str">
        <f>VLOOKUP(A5868,'Data Split'!$A$1:$B$921,2,TRUE)</f>
        <v>train</v>
      </c>
    </row>
    <row r="5869" spans="1:16" x14ac:dyDescent="0.3">
      <c r="A5869" s="1">
        <v>204</v>
      </c>
      <c r="B5869" s="1" t="s">
        <v>40</v>
      </c>
      <c r="C5869" s="1" t="s">
        <v>1</v>
      </c>
      <c r="D5869" s="1" t="s">
        <v>6</v>
      </c>
      <c r="E5869" s="1" t="s">
        <v>46</v>
      </c>
      <c r="F5869">
        <v>7.6999999999999999E-2</v>
      </c>
      <c r="G5869">
        <v>2.875</v>
      </c>
      <c r="H5869">
        <v>0</v>
      </c>
      <c r="I5869">
        <v>0</v>
      </c>
      <c r="J5869">
        <f>VLOOKUP(A5869,Details!$A$1:$F$127,2,TRUE)</f>
        <v>66</v>
      </c>
      <c r="K5869" t="str">
        <f>VLOOKUP(A5869,Details!$A$1:$F$127,3,TRUE)</f>
        <v>M</v>
      </c>
      <c r="L5869">
        <f>VLOOKUP(A5869,Details!$A$1:$F$127,4,TRUE)</f>
        <v>29.76</v>
      </c>
      <c r="M5869" s="1" t="str">
        <f>VLOOKUP(A5869,Details!$A$1:$F$127,6,TRUE)</f>
        <v>NA</v>
      </c>
      <c r="N5869" s="1" t="str">
        <f>VLOOKUP(A5869,Details!$A$1:$F$127,5,TRUE)</f>
        <v>NA</v>
      </c>
      <c r="O5869" s="1" t="str">
        <f>VLOOKUP(A5869,Labels!$A$1:$B$127,2,TRUE)</f>
        <v>COPD</v>
      </c>
      <c r="P5869" s="1" t="str">
        <f>VLOOKUP(A5869,'Data Split'!$A$1:$B$921,2,TRUE)</f>
        <v>train</v>
      </c>
    </row>
    <row r="5870" spans="1:16" x14ac:dyDescent="0.3">
      <c r="A5870" s="1">
        <v>204</v>
      </c>
      <c r="B5870" s="1" t="s">
        <v>40</v>
      </c>
      <c r="C5870" s="1" t="s">
        <v>1</v>
      </c>
      <c r="D5870" s="1" t="s">
        <v>6</v>
      </c>
      <c r="E5870" s="1" t="s">
        <v>46</v>
      </c>
      <c r="F5870">
        <v>2.875</v>
      </c>
      <c r="G5870">
        <v>5.827</v>
      </c>
      <c r="H5870">
        <v>0</v>
      </c>
      <c r="I5870">
        <v>0</v>
      </c>
      <c r="J5870">
        <f>VLOOKUP(A5870,Details!$A$1:$F$127,2,TRUE)</f>
        <v>66</v>
      </c>
      <c r="K5870" t="str">
        <f>VLOOKUP(A5870,Details!$A$1:$F$127,3,TRUE)</f>
        <v>M</v>
      </c>
      <c r="L5870">
        <f>VLOOKUP(A5870,Details!$A$1:$F$127,4,TRUE)</f>
        <v>29.76</v>
      </c>
      <c r="M5870" s="1" t="str">
        <f>VLOOKUP(A5870,Details!$A$1:$F$127,6,TRUE)</f>
        <v>NA</v>
      </c>
      <c r="N5870" s="1" t="str">
        <f>VLOOKUP(A5870,Details!$A$1:$F$127,5,TRUE)</f>
        <v>NA</v>
      </c>
      <c r="O5870" s="1" t="str">
        <f>VLOOKUP(A5870,Labels!$A$1:$B$127,2,TRUE)</f>
        <v>COPD</v>
      </c>
      <c r="P5870" s="1" t="str">
        <f>VLOOKUP(A5870,'Data Split'!$A$1:$B$921,2,TRUE)</f>
        <v>train</v>
      </c>
    </row>
    <row r="5871" spans="1:16" x14ac:dyDescent="0.3">
      <c r="A5871" s="1">
        <v>204</v>
      </c>
      <c r="B5871" s="1" t="s">
        <v>40</v>
      </c>
      <c r="C5871" s="1" t="s">
        <v>1</v>
      </c>
      <c r="D5871" s="1" t="s">
        <v>6</v>
      </c>
      <c r="E5871" s="1" t="s">
        <v>46</v>
      </c>
      <c r="F5871">
        <v>5.827</v>
      </c>
      <c r="G5871">
        <v>9.0180000000000007</v>
      </c>
      <c r="H5871">
        <v>0</v>
      </c>
      <c r="I5871">
        <v>0</v>
      </c>
      <c r="J5871">
        <f>VLOOKUP(A5871,Details!$A$1:$F$127,2,TRUE)</f>
        <v>66</v>
      </c>
      <c r="K5871" t="str">
        <f>VLOOKUP(A5871,Details!$A$1:$F$127,3,TRUE)</f>
        <v>M</v>
      </c>
      <c r="L5871">
        <f>VLOOKUP(A5871,Details!$A$1:$F$127,4,TRUE)</f>
        <v>29.76</v>
      </c>
      <c r="M5871" s="1" t="str">
        <f>VLOOKUP(A5871,Details!$A$1:$F$127,6,TRUE)</f>
        <v>NA</v>
      </c>
      <c r="N5871" s="1" t="str">
        <f>VLOOKUP(A5871,Details!$A$1:$F$127,5,TRUE)</f>
        <v>NA</v>
      </c>
      <c r="O5871" s="1" t="str">
        <f>VLOOKUP(A5871,Labels!$A$1:$B$127,2,TRUE)</f>
        <v>COPD</v>
      </c>
      <c r="P5871" s="1" t="str">
        <f>VLOOKUP(A5871,'Data Split'!$A$1:$B$921,2,TRUE)</f>
        <v>train</v>
      </c>
    </row>
    <row r="5872" spans="1:16" x14ac:dyDescent="0.3">
      <c r="A5872" s="1">
        <v>204</v>
      </c>
      <c r="B5872" s="1" t="s">
        <v>40</v>
      </c>
      <c r="C5872" s="1" t="s">
        <v>1</v>
      </c>
      <c r="D5872" s="1" t="s">
        <v>6</v>
      </c>
      <c r="E5872" s="1" t="s">
        <v>46</v>
      </c>
      <c r="F5872">
        <v>9.0180000000000007</v>
      </c>
      <c r="G5872">
        <v>11.981999999999999</v>
      </c>
      <c r="H5872">
        <v>0</v>
      </c>
      <c r="I5872">
        <v>0</v>
      </c>
      <c r="J5872">
        <f>VLOOKUP(A5872,Details!$A$1:$F$127,2,TRUE)</f>
        <v>66</v>
      </c>
      <c r="K5872" t="str">
        <f>VLOOKUP(A5872,Details!$A$1:$F$127,3,TRUE)</f>
        <v>M</v>
      </c>
      <c r="L5872">
        <f>VLOOKUP(A5872,Details!$A$1:$F$127,4,TRUE)</f>
        <v>29.76</v>
      </c>
      <c r="M5872" s="1" t="str">
        <f>VLOOKUP(A5872,Details!$A$1:$F$127,6,TRUE)</f>
        <v>NA</v>
      </c>
      <c r="N5872" s="1" t="str">
        <f>VLOOKUP(A5872,Details!$A$1:$F$127,5,TRUE)</f>
        <v>NA</v>
      </c>
      <c r="O5872" s="1" t="str">
        <f>VLOOKUP(A5872,Labels!$A$1:$B$127,2,TRUE)</f>
        <v>COPD</v>
      </c>
      <c r="P5872" s="1" t="str">
        <f>VLOOKUP(A5872,'Data Split'!$A$1:$B$921,2,TRUE)</f>
        <v>train</v>
      </c>
    </row>
    <row r="5873" spans="1:16" x14ac:dyDescent="0.3">
      <c r="A5873" s="1">
        <v>204</v>
      </c>
      <c r="B5873" s="1" t="s">
        <v>40</v>
      </c>
      <c r="C5873" s="1" t="s">
        <v>1</v>
      </c>
      <c r="D5873" s="1" t="s">
        <v>6</v>
      </c>
      <c r="E5873" s="1" t="s">
        <v>46</v>
      </c>
      <c r="F5873">
        <v>11.981999999999999</v>
      </c>
      <c r="G5873">
        <v>15.042</v>
      </c>
      <c r="H5873">
        <v>0</v>
      </c>
      <c r="I5873">
        <v>0</v>
      </c>
      <c r="J5873">
        <f>VLOOKUP(A5873,Details!$A$1:$F$127,2,TRUE)</f>
        <v>66</v>
      </c>
      <c r="K5873" t="str">
        <f>VLOOKUP(A5873,Details!$A$1:$F$127,3,TRUE)</f>
        <v>M</v>
      </c>
      <c r="L5873">
        <f>VLOOKUP(A5873,Details!$A$1:$F$127,4,TRUE)</f>
        <v>29.76</v>
      </c>
      <c r="M5873" s="1" t="str">
        <f>VLOOKUP(A5873,Details!$A$1:$F$127,6,TRUE)</f>
        <v>NA</v>
      </c>
      <c r="N5873" s="1" t="str">
        <f>VLOOKUP(A5873,Details!$A$1:$F$127,5,TRUE)</f>
        <v>NA</v>
      </c>
      <c r="O5873" s="1" t="str">
        <f>VLOOKUP(A5873,Labels!$A$1:$B$127,2,TRUE)</f>
        <v>COPD</v>
      </c>
      <c r="P5873" s="1" t="str">
        <f>VLOOKUP(A5873,'Data Split'!$A$1:$B$921,2,TRUE)</f>
        <v>train</v>
      </c>
    </row>
    <row r="5874" spans="1:16" x14ac:dyDescent="0.3">
      <c r="A5874" s="1">
        <v>204</v>
      </c>
      <c r="B5874" s="1" t="s">
        <v>40</v>
      </c>
      <c r="C5874" s="1" t="s">
        <v>1</v>
      </c>
      <c r="D5874" s="1" t="s">
        <v>6</v>
      </c>
      <c r="E5874" s="1" t="s">
        <v>46</v>
      </c>
      <c r="F5874">
        <v>15.042</v>
      </c>
      <c r="G5874">
        <v>18.172999999999998</v>
      </c>
      <c r="H5874">
        <v>0</v>
      </c>
      <c r="I5874">
        <v>0</v>
      </c>
      <c r="J5874">
        <f>VLOOKUP(A5874,Details!$A$1:$F$127,2,TRUE)</f>
        <v>66</v>
      </c>
      <c r="K5874" t="str">
        <f>VLOOKUP(A5874,Details!$A$1:$F$127,3,TRUE)</f>
        <v>M</v>
      </c>
      <c r="L5874">
        <f>VLOOKUP(A5874,Details!$A$1:$F$127,4,TRUE)</f>
        <v>29.76</v>
      </c>
      <c r="M5874" s="1" t="str">
        <f>VLOOKUP(A5874,Details!$A$1:$F$127,6,TRUE)</f>
        <v>NA</v>
      </c>
      <c r="N5874" s="1" t="str">
        <f>VLOOKUP(A5874,Details!$A$1:$F$127,5,TRUE)</f>
        <v>NA</v>
      </c>
      <c r="O5874" s="1" t="str">
        <f>VLOOKUP(A5874,Labels!$A$1:$B$127,2,TRUE)</f>
        <v>COPD</v>
      </c>
      <c r="P5874" s="1" t="str">
        <f>VLOOKUP(A5874,'Data Split'!$A$1:$B$921,2,TRUE)</f>
        <v>train</v>
      </c>
    </row>
    <row r="5875" spans="1:16" x14ac:dyDescent="0.3">
      <c r="A5875" s="1">
        <v>204</v>
      </c>
      <c r="B5875" s="1" t="s">
        <v>40</v>
      </c>
      <c r="C5875" s="1" t="s">
        <v>1</v>
      </c>
      <c r="D5875" s="1" t="s">
        <v>6</v>
      </c>
      <c r="E5875" s="1" t="s">
        <v>46</v>
      </c>
      <c r="F5875">
        <v>18.172999999999998</v>
      </c>
      <c r="G5875">
        <v>19.957999999999998</v>
      </c>
      <c r="H5875">
        <v>0</v>
      </c>
      <c r="I5875">
        <v>0</v>
      </c>
      <c r="J5875">
        <f>VLOOKUP(A5875,Details!$A$1:$F$127,2,TRUE)</f>
        <v>66</v>
      </c>
      <c r="K5875" t="str">
        <f>VLOOKUP(A5875,Details!$A$1:$F$127,3,TRUE)</f>
        <v>M</v>
      </c>
      <c r="L5875">
        <f>VLOOKUP(A5875,Details!$A$1:$F$127,4,TRUE)</f>
        <v>29.76</v>
      </c>
      <c r="M5875" s="1" t="str">
        <f>VLOOKUP(A5875,Details!$A$1:$F$127,6,TRUE)</f>
        <v>NA</v>
      </c>
      <c r="N5875" s="1" t="str">
        <f>VLOOKUP(A5875,Details!$A$1:$F$127,5,TRUE)</f>
        <v>NA</v>
      </c>
      <c r="O5875" s="1" t="str">
        <f>VLOOKUP(A5875,Labels!$A$1:$B$127,2,TRUE)</f>
        <v>COPD</v>
      </c>
      <c r="P5875" s="1" t="str">
        <f>VLOOKUP(A5875,'Data Split'!$A$1:$B$921,2,TRUE)</f>
        <v>train</v>
      </c>
    </row>
    <row r="5876" spans="1:16" x14ac:dyDescent="0.3">
      <c r="A5876" s="1">
        <v>204</v>
      </c>
      <c r="B5876" s="1" t="s">
        <v>40</v>
      </c>
      <c r="C5876" s="1" t="s">
        <v>4</v>
      </c>
      <c r="D5876" s="1" t="s">
        <v>6</v>
      </c>
      <c r="E5876" s="1" t="s">
        <v>46</v>
      </c>
      <c r="F5876">
        <v>6.6000000000000003E-2</v>
      </c>
      <c r="G5876">
        <v>2.7679999999999998</v>
      </c>
      <c r="H5876">
        <v>0</v>
      </c>
      <c r="I5876">
        <v>0</v>
      </c>
      <c r="J5876">
        <f>VLOOKUP(A5876,Details!$A$1:$F$127,2,TRUE)</f>
        <v>66</v>
      </c>
      <c r="K5876" t="str">
        <f>VLOOKUP(A5876,Details!$A$1:$F$127,3,TRUE)</f>
        <v>M</v>
      </c>
      <c r="L5876">
        <f>VLOOKUP(A5876,Details!$A$1:$F$127,4,TRUE)</f>
        <v>29.76</v>
      </c>
      <c r="M5876" s="1" t="str">
        <f>VLOOKUP(A5876,Details!$A$1:$F$127,6,TRUE)</f>
        <v>NA</v>
      </c>
      <c r="N5876" s="1" t="str">
        <f>VLOOKUP(A5876,Details!$A$1:$F$127,5,TRUE)</f>
        <v>NA</v>
      </c>
      <c r="O5876" s="1" t="str">
        <f>VLOOKUP(A5876,Labels!$A$1:$B$127,2,TRUE)</f>
        <v>COPD</v>
      </c>
      <c r="P5876" s="1" t="str">
        <f>VLOOKUP(A5876,'Data Split'!$A$1:$B$921,2,TRUE)</f>
        <v>train</v>
      </c>
    </row>
    <row r="5877" spans="1:16" x14ac:dyDescent="0.3">
      <c r="A5877" s="1">
        <v>204</v>
      </c>
      <c r="B5877" s="1" t="s">
        <v>40</v>
      </c>
      <c r="C5877" s="1" t="s">
        <v>4</v>
      </c>
      <c r="D5877" s="1" t="s">
        <v>6</v>
      </c>
      <c r="E5877" s="1" t="s">
        <v>46</v>
      </c>
      <c r="F5877">
        <v>2.7679999999999998</v>
      </c>
      <c r="G5877">
        <v>5.8159999999999998</v>
      </c>
      <c r="H5877">
        <v>0</v>
      </c>
      <c r="I5877">
        <v>0</v>
      </c>
      <c r="J5877">
        <f>VLOOKUP(A5877,Details!$A$1:$F$127,2,TRUE)</f>
        <v>66</v>
      </c>
      <c r="K5877" t="str">
        <f>VLOOKUP(A5877,Details!$A$1:$F$127,3,TRUE)</f>
        <v>M</v>
      </c>
      <c r="L5877">
        <f>VLOOKUP(A5877,Details!$A$1:$F$127,4,TRUE)</f>
        <v>29.76</v>
      </c>
      <c r="M5877" s="1" t="str">
        <f>VLOOKUP(A5877,Details!$A$1:$F$127,6,TRUE)</f>
        <v>NA</v>
      </c>
      <c r="N5877" s="1" t="str">
        <f>VLOOKUP(A5877,Details!$A$1:$F$127,5,TRUE)</f>
        <v>NA</v>
      </c>
      <c r="O5877" s="1" t="str">
        <f>VLOOKUP(A5877,Labels!$A$1:$B$127,2,TRUE)</f>
        <v>COPD</v>
      </c>
      <c r="P5877" s="1" t="str">
        <f>VLOOKUP(A5877,'Data Split'!$A$1:$B$921,2,TRUE)</f>
        <v>train</v>
      </c>
    </row>
    <row r="5878" spans="1:16" x14ac:dyDescent="0.3">
      <c r="A5878" s="1">
        <v>204</v>
      </c>
      <c r="B5878" s="1" t="s">
        <v>40</v>
      </c>
      <c r="C5878" s="1" t="s">
        <v>4</v>
      </c>
      <c r="D5878" s="1" t="s">
        <v>6</v>
      </c>
      <c r="E5878" s="1" t="s">
        <v>46</v>
      </c>
      <c r="F5878">
        <v>5.8159999999999998</v>
      </c>
      <c r="G5878">
        <v>8.8989999999999991</v>
      </c>
      <c r="H5878">
        <v>0</v>
      </c>
      <c r="I5878">
        <v>0</v>
      </c>
      <c r="J5878">
        <f>VLOOKUP(A5878,Details!$A$1:$F$127,2,TRUE)</f>
        <v>66</v>
      </c>
      <c r="K5878" t="str">
        <f>VLOOKUP(A5878,Details!$A$1:$F$127,3,TRUE)</f>
        <v>M</v>
      </c>
      <c r="L5878">
        <f>VLOOKUP(A5878,Details!$A$1:$F$127,4,TRUE)</f>
        <v>29.76</v>
      </c>
      <c r="M5878" s="1" t="str">
        <f>VLOOKUP(A5878,Details!$A$1:$F$127,6,TRUE)</f>
        <v>NA</v>
      </c>
      <c r="N5878" s="1" t="str">
        <f>VLOOKUP(A5878,Details!$A$1:$F$127,5,TRUE)</f>
        <v>NA</v>
      </c>
      <c r="O5878" s="1" t="str">
        <f>VLOOKUP(A5878,Labels!$A$1:$B$127,2,TRUE)</f>
        <v>COPD</v>
      </c>
      <c r="P5878" s="1" t="str">
        <f>VLOOKUP(A5878,'Data Split'!$A$1:$B$921,2,TRUE)</f>
        <v>train</v>
      </c>
    </row>
    <row r="5879" spans="1:16" x14ac:dyDescent="0.3">
      <c r="A5879" s="1">
        <v>204</v>
      </c>
      <c r="B5879" s="1" t="s">
        <v>40</v>
      </c>
      <c r="C5879" s="1" t="s">
        <v>4</v>
      </c>
      <c r="D5879" s="1" t="s">
        <v>6</v>
      </c>
      <c r="E5879" s="1" t="s">
        <v>46</v>
      </c>
      <c r="F5879">
        <v>8.8989999999999991</v>
      </c>
      <c r="G5879">
        <v>11.875</v>
      </c>
      <c r="H5879">
        <v>0</v>
      </c>
      <c r="I5879">
        <v>0</v>
      </c>
      <c r="J5879">
        <f>VLOOKUP(A5879,Details!$A$1:$F$127,2,TRUE)</f>
        <v>66</v>
      </c>
      <c r="K5879" t="str">
        <f>VLOOKUP(A5879,Details!$A$1:$F$127,3,TRUE)</f>
        <v>M</v>
      </c>
      <c r="L5879">
        <f>VLOOKUP(A5879,Details!$A$1:$F$127,4,TRUE)</f>
        <v>29.76</v>
      </c>
      <c r="M5879" s="1" t="str">
        <f>VLOOKUP(A5879,Details!$A$1:$F$127,6,TRUE)</f>
        <v>NA</v>
      </c>
      <c r="N5879" s="1" t="str">
        <f>VLOOKUP(A5879,Details!$A$1:$F$127,5,TRUE)</f>
        <v>NA</v>
      </c>
      <c r="O5879" s="1" t="str">
        <f>VLOOKUP(A5879,Labels!$A$1:$B$127,2,TRUE)</f>
        <v>COPD</v>
      </c>
      <c r="P5879" s="1" t="str">
        <f>VLOOKUP(A5879,'Data Split'!$A$1:$B$921,2,TRUE)</f>
        <v>train</v>
      </c>
    </row>
    <row r="5880" spans="1:16" x14ac:dyDescent="0.3">
      <c r="A5880" s="1">
        <v>204</v>
      </c>
      <c r="B5880" s="1" t="s">
        <v>40</v>
      </c>
      <c r="C5880" s="1" t="s">
        <v>4</v>
      </c>
      <c r="D5880" s="1" t="s">
        <v>6</v>
      </c>
      <c r="E5880" s="1" t="s">
        <v>46</v>
      </c>
      <c r="F5880">
        <v>11.875</v>
      </c>
      <c r="G5880">
        <v>15.018000000000001</v>
      </c>
      <c r="H5880">
        <v>0</v>
      </c>
      <c r="I5880">
        <v>0</v>
      </c>
      <c r="J5880">
        <f>VLOOKUP(A5880,Details!$A$1:$F$127,2,TRUE)</f>
        <v>66</v>
      </c>
      <c r="K5880" t="str">
        <f>VLOOKUP(A5880,Details!$A$1:$F$127,3,TRUE)</f>
        <v>M</v>
      </c>
      <c r="L5880">
        <f>VLOOKUP(A5880,Details!$A$1:$F$127,4,TRUE)</f>
        <v>29.76</v>
      </c>
      <c r="M5880" s="1" t="str">
        <f>VLOOKUP(A5880,Details!$A$1:$F$127,6,TRUE)</f>
        <v>NA</v>
      </c>
      <c r="N5880" s="1" t="str">
        <f>VLOOKUP(A5880,Details!$A$1:$F$127,5,TRUE)</f>
        <v>NA</v>
      </c>
      <c r="O5880" s="1" t="str">
        <f>VLOOKUP(A5880,Labels!$A$1:$B$127,2,TRUE)</f>
        <v>COPD</v>
      </c>
      <c r="P5880" s="1" t="str">
        <f>VLOOKUP(A5880,'Data Split'!$A$1:$B$921,2,TRUE)</f>
        <v>train</v>
      </c>
    </row>
    <row r="5881" spans="1:16" x14ac:dyDescent="0.3">
      <c r="A5881" s="1">
        <v>204</v>
      </c>
      <c r="B5881" s="1" t="s">
        <v>40</v>
      </c>
      <c r="C5881" s="1" t="s">
        <v>4</v>
      </c>
      <c r="D5881" s="1" t="s">
        <v>6</v>
      </c>
      <c r="E5881" s="1" t="s">
        <v>46</v>
      </c>
      <c r="F5881">
        <v>15.018000000000001</v>
      </c>
      <c r="G5881">
        <v>18.053999999999998</v>
      </c>
      <c r="H5881">
        <v>0</v>
      </c>
      <c r="I5881">
        <v>0</v>
      </c>
      <c r="J5881">
        <f>VLOOKUP(A5881,Details!$A$1:$F$127,2,TRUE)</f>
        <v>66</v>
      </c>
      <c r="K5881" t="str">
        <f>VLOOKUP(A5881,Details!$A$1:$F$127,3,TRUE)</f>
        <v>M</v>
      </c>
      <c r="L5881">
        <f>VLOOKUP(A5881,Details!$A$1:$F$127,4,TRUE)</f>
        <v>29.76</v>
      </c>
      <c r="M5881" s="1" t="str">
        <f>VLOOKUP(A5881,Details!$A$1:$F$127,6,TRUE)</f>
        <v>NA</v>
      </c>
      <c r="N5881" s="1" t="str">
        <f>VLOOKUP(A5881,Details!$A$1:$F$127,5,TRUE)</f>
        <v>NA</v>
      </c>
      <c r="O5881" s="1" t="str">
        <f>VLOOKUP(A5881,Labels!$A$1:$B$127,2,TRUE)</f>
        <v>COPD</v>
      </c>
      <c r="P5881" s="1" t="str">
        <f>VLOOKUP(A5881,'Data Split'!$A$1:$B$921,2,TRUE)</f>
        <v>train</v>
      </c>
    </row>
    <row r="5882" spans="1:16" x14ac:dyDescent="0.3">
      <c r="A5882" s="1">
        <v>204</v>
      </c>
      <c r="B5882" s="1" t="s">
        <v>40</v>
      </c>
      <c r="C5882" s="1" t="s">
        <v>4</v>
      </c>
      <c r="D5882" s="1" t="s">
        <v>6</v>
      </c>
      <c r="E5882" s="1" t="s">
        <v>46</v>
      </c>
      <c r="F5882">
        <v>18.053999999999998</v>
      </c>
      <c r="G5882">
        <v>19.957999999999998</v>
      </c>
      <c r="H5882">
        <v>0</v>
      </c>
      <c r="I5882">
        <v>0</v>
      </c>
      <c r="J5882">
        <f>VLOOKUP(A5882,Details!$A$1:$F$127,2,TRUE)</f>
        <v>66</v>
      </c>
      <c r="K5882" t="str">
        <f>VLOOKUP(A5882,Details!$A$1:$F$127,3,TRUE)</f>
        <v>M</v>
      </c>
      <c r="L5882">
        <f>VLOOKUP(A5882,Details!$A$1:$F$127,4,TRUE)</f>
        <v>29.76</v>
      </c>
      <c r="M5882" s="1" t="str">
        <f>VLOOKUP(A5882,Details!$A$1:$F$127,6,TRUE)</f>
        <v>NA</v>
      </c>
      <c r="N5882" s="1" t="str">
        <f>VLOOKUP(A5882,Details!$A$1:$F$127,5,TRUE)</f>
        <v>NA</v>
      </c>
      <c r="O5882" s="1" t="str">
        <f>VLOOKUP(A5882,Labels!$A$1:$B$127,2,TRUE)</f>
        <v>COPD</v>
      </c>
      <c r="P5882" s="1" t="str">
        <f>VLOOKUP(A5882,'Data Split'!$A$1:$B$921,2,TRUE)</f>
        <v>train</v>
      </c>
    </row>
    <row r="5883" spans="1:16" x14ac:dyDescent="0.3">
      <c r="A5883" s="1">
        <v>204</v>
      </c>
      <c r="B5883" s="1" t="s">
        <v>40</v>
      </c>
      <c r="C5883" s="1" t="s">
        <v>7</v>
      </c>
      <c r="D5883" s="1" t="s">
        <v>6</v>
      </c>
      <c r="E5883" s="1" t="s">
        <v>46</v>
      </c>
      <c r="F5883">
        <v>7.6999999999999999E-2</v>
      </c>
      <c r="G5883">
        <v>2.923</v>
      </c>
      <c r="H5883">
        <v>0</v>
      </c>
      <c r="I5883">
        <v>0</v>
      </c>
      <c r="J5883">
        <f>VLOOKUP(A5883,Details!$A$1:$F$127,2,TRUE)</f>
        <v>66</v>
      </c>
      <c r="K5883" t="str">
        <f>VLOOKUP(A5883,Details!$A$1:$F$127,3,TRUE)</f>
        <v>M</v>
      </c>
      <c r="L5883">
        <f>VLOOKUP(A5883,Details!$A$1:$F$127,4,TRUE)</f>
        <v>29.76</v>
      </c>
      <c r="M5883" s="1" t="str">
        <f>VLOOKUP(A5883,Details!$A$1:$F$127,6,TRUE)</f>
        <v>NA</v>
      </c>
      <c r="N5883" s="1" t="str">
        <f>VLOOKUP(A5883,Details!$A$1:$F$127,5,TRUE)</f>
        <v>NA</v>
      </c>
      <c r="O5883" s="1" t="str">
        <f>VLOOKUP(A5883,Labels!$A$1:$B$127,2,TRUE)</f>
        <v>COPD</v>
      </c>
      <c r="P5883" s="1" t="str">
        <f>VLOOKUP(A5883,'Data Split'!$A$1:$B$921,2,TRUE)</f>
        <v>train</v>
      </c>
    </row>
    <row r="5884" spans="1:16" x14ac:dyDescent="0.3">
      <c r="A5884" s="1">
        <v>204</v>
      </c>
      <c r="B5884" s="1" t="s">
        <v>40</v>
      </c>
      <c r="C5884" s="1" t="s">
        <v>7</v>
      </c>
      <c r="D5884" s="1" t="s">
        <v>6</v>
      </c>
      <c r="E5884" s="1" t="s">
        <v>46</v>
      </c>
      <c r="F5884">
        <v>2.923</v>
      </c>
      <c r="G5884">
        <v>5.875</v>
      </c>
      <c r="H5884">
        <v>0</v>
      </c>
      <c r="I5884">
        <v>0</v>
      </c>
      <c r="J5884">
        <f>VLOOKUP(A5884,Details!$A$1:$F$127,2,TRUE)</f>
        <v>66</v>
      </c>
      <c r="K5884" t="str">
        <f>VLOOKUP(A5884,Details!$A$1:$F$127,3,TRUE)</f>
        <v>M</v>
      </c>
      <c r="L5884">
        <f>VLOOKUP(A5884,Details!$A$1:$F$127,4,TRUE)</f>
        <v>29.76</v>
      </c>
      <c r="M5884" s="1" t="str">
        <f>VLOOKUP(A5884,Details!$A$1:$F$127,6,TRUE)</f>
        <v>NA</v>
      </c>
      <c r="N5884" s="1" t="str">
        <f>VLOOKUP(A5884,Details!$A$1:$F$127,5,TRUE)</f>
        <v>NA</v>
      </c>
      <c r="O5884" s="1" t="str">
        <f>VLOOKUP(A5884,Labels!$A$1:$B$127,2,TRUE)</f>
        <v>COPD</v>
      </c>
      <c r="P5884" s="1" t="str">
        <f>VLOOKUP(A5884,'Data Split'!$A$1:$B$921,2,TRUE)</f>
        <v>train</v>
      </c>
    </row>
    <row r="5885" spans="1:16" x14ac:dyDescent="0.3">
      <c r="A5885" s="1">
        <v>204</v>
      </c>
      <c r="B5885" s="1" t="s">
        <v>40</v>
      </c>
      <c r="C5885" s="1" t="s">
        <v>7</v>
      </c>
      <c r="D5885" s="1" t="s">
        <v>6</v>
      </c>
      <c r="E5885" s="1" t="s">
        <v>46</v>
      </c>
      <c r="F5885">
        <v>5.875</v>
      </c>
      <c r="G5885">
        <v>8.9109999999999996</v>
      </c>
      <c r="H5885">
        <v>0</v>
      </c>
      <c r="I5885">
        <v>0</v>
      </c>
      <c r="J5885">
        <f>VLOOKUP(A5885,Details!$A$1:$F$127,2,TRUE)</f>
        <v>66</v>
      </c>
      <c r="K5885" t="str">
        <f>VLOOKUP(A5885,Details!$A$1:$F$127,3,TRUE)</f>
        <v>M</v>
      </c>
      <c r="L5885">
        <f>VLOOKUP(A5885,Details!$A$1:$F$127,4,TRUE)</f>
        <v>29.76</v>
      </c>
      <c r="M5885" s="1" t="str">
        <f>VLOOKUP(A5885,Details!$A$1:$F$127,6,TRUE)</f>
        <v>NA</v>
      </c>
      <c r="N5885" s="1" t="str">
        <f>VLOOKUP(A5885,Details!$A$1:$F$127,5,TRUE)</f>
        <v>NA</v>
      </c>
      <c r="O5885" s="1" t="str">
        <f>VLOOKUP(A5885,Labels!$A$1:$B$127,2,TRUE)</f>
        <v>COPD</v>
      </c>
      <c r="P5885" s="1" t="str">
        <f>VLOOKUP(A5885,'Data Split'!$A$1:$B$921,2,TRUE)</f>
        <v>train</v>
      </c>
    </row>
    <row r="5886" spans="1:16" x14ac:dyDescent="0.3">
      <c r="A5886" s="1">
        <v>204</v>
      </c>
      <c r="B5886" s="1" t="s">
        <v>40</v>
      </c>
      <c r="C5886" s="1" t="s">
        <v>7</v>
      </c>
      <c r="D5886" s="1" t="s">
        <v>6</v>
      </c>
      <c r="E5886" s="1" t="s">
        <v>46</v>
      </c>
      <c r="F5886">
        <v>8.9109999999999996</v>
      </c>
      <c r="G5886">
        <v>12.113</v>
      </c>
      <c r="H5886">
        <v>0</v>
      </c>
      <c r="I5886">
        <v>0</v>
      </c>
      <c r="J5886">
        <f>VLOOKUP(A5886,Details!$A$1:$F$127,2,TRUE)</f>
        <v>66</v>
      </c>
      <c r="K5886" t="str">
        <f>VLOOKUP(A5886,Details!$A$1:$F$127,3,TRUE)</f>
        <v>M</v>
      </c>
      <c r="L5886">
        <f>VLOOKUP(A5886,Details!$A$1:$F$127,4,TRUE)</f>
        <v>29.76</v>
      </c>
      <c r="M5886" s="1" t="str">
        <f>VLOOKUP(A5886,Details!$A$1:$F$127,6,TRUE)</f>
        <v>NA</v>
      </c>
      <c r="N5886" s="1" t="str">
        <f>VLOOKUP(A5886,Details!$A$1:$F$127,5,TRUE)</f>
        <v>NA</v>
      </c>
      <c r="O5886" s="1" t="str">
        <f>VLOOKUP(A5886,Labels!$A$1:$B$127,2,TRUE)</f>
        <v>COPD</v>
      </c>
      <c r="P5886" s="1" t="str">
        <f>VLOOKUP(A5886,'Data Split'!$A$1:$B$921,2,TRUE)</f>
        <v>train</v>
      </c>
    </row>
    <row r="5887" spans="1:16" x14ac:dyDescent="0.3">
      <c r="A5887" s="1">
        <v>204</v>
      </c>
      <c r="B5887" s="1" t="s">
        <v>40</v>
      </c>
      <c r="C5887" s="1" t="s">
        <v>7</v>
      </c>
      <c r="D5887" s="1" t="s">
        <v>6</v>
      </c>
      <c r="E5887" s="1" t="s">
        <v>46</v>
      </c>
      <c r="F5887">
        <v>12.113</v>
      </c>
      <c r="G5887">
        <v>15.185</v>
      </c>
      <c r="H5887">
        <v>0</v>
      </c>
      <c r="I5887">
        <v>0</v>
      </c>
      <c r="J5887">
        <f>VLOOKUP(A5887,Details!$A$1:$F$127,2,TRUE)</f>
        <v>66</v>
      </c>
      <c r="K5887" t="str">
        <f>VLOOKUP(A5887,Details!$A$1:$F$127,3,TRUE)</f>
        <v>M</v>
      </c>
      <c r="L5887">
        <f>VLOOKUP(A5887,Details!$A$1:$F$127,4,TRUE)</f>
        <v>29.76</v>
      </c>
      <c r="M5887" s="1" t="str">
        <f>VLOOKUP(A5887,Details!$A$1:$F$127,6,TRUE)</f>
        <v>NA</v>
      </c>
      <c r="N5887" s="1" t="str">
        <f>VLOOKUP(A5887,Details!$A$1:$F$127,5,TRUE)</f>
        <v>NA</v>
      </c>
      <c r="O5887" s="1" t="str">
        <f>VLOOKUP(A5887,Labels!$A$1:$B$127,2,TRUE)</f>
        <v>COPD</v>
      </c>
      <c r="P5887" s="1" t="str">
        <f>VLOOKUP(A5887,'Data Split'!$A$1:$B$921,2,TRUE)</f>
        <v>train</v>
      </c>
    </row>
    <row r="5888" spans="1:16" x14ac:dyDescent="0.3">
      <c r="A5888" s="1">
        <v>204</v>
      </c>
      <c r="B5888" s="1" t="s">
        <v>40</v>
      </c>
      <c r="C5888" s="1" t="s">
        <v>7</v>
      </c>
      <c r="D5888" s="1" t="s">
        <v>6</v>
      </c>
      <c r="E5888" s="1" t="s">
        <v>46</v>
      </c>
      <c r="F5888">
        <v>15.185</v>
      </c>
      <c r="G5888">
        <v>18.207999999999998</v>
      </c>
      <c r="H5888">
        <v>0</v>
      </c>
      <c r="I5888">
        <v>0</v>
      </c>
      <c r="J5888">
        <f>VLOOKUP(A5888,Details!$A$1:$F$127,2,TRUE)</f>
        <v>66</v>
      </c>
      <c r="K5888" t="str">
        <f>VLOOKUP(A5888,Details!$A$1:$F$127,3,TRUE)</f>
        <v>M</v>
      </c>
      <c r="L5888">
        <f>VLOOKUP(A5888,Details!$A$1:$F$127,4,TRUE)</f>
        <v>29.76</v>
      </c>
      <c r="M5888" s="1" t="str">
        <f>VLOOKUP(A5888,Details!$A$1:$F$127,6,TRUE)</f>
        <v>NA</v>
      </c>
      <c r="N5888" s="1" t="str">
        <f>VLOOKUP(A5888,Details!$A$1:$F$127,5,TRUE)</f>
        <v>NA</v>
      </c>
      <c r="O5888" s="1" t="str">
        <f>VLOOKUP(A5888,Labels!$A$1:$B$127,2,TRUE)</f>
        <v>COPD</v>
      </c>
      <c r="P5888" s="1" t="str">
        <f>VLOOKUP(A5888,'Data Split'!$A$1:$B$921,2,TRUE)</f>
        <v>train</v>
      </c>
    </row>
    <row r="5889" spans="1:16" x14ac:dyDescent="0.3">
      <c r="A5889" s="1">
        <v>204</v>
      </c>
      <c r="B5889" s="1" t="s">
        <v>40</v>
      </c>
      <c r="C5889" s="1" t="s">
        <v>7</v>
      </c>
      <c r="D5889" s="1" t="s">
        <v>6</v>
      </c>
      <c r="E5889" s="1" t="s">
        <v>46</v>
      </c>
      <c r="F5889">
        <v>18.207999999999998</v>
      </c>
      <c r="G5889">
        <v>19.946000000000002</v>
      </c>
      <c r="H5889">
        <v>0</v>
      </c>
      <c r="I5889">
        <v>0</v>
      </c>
      <c r="J5889">
        <f>VLOOKUP(A5889,Details!$A$1:$F$127,2,TRUE)</f>
        <v>66</v>
      </c>
      <c r="K5889" t="str">
        <f>VLOOKUP(A5889,Details!$A$1:$F$127,3,TRUE)</f>
        <v>M</v>
      </c>
      <c r="L5889">
        <f>VLOOKUP(A5889,Details!$A$1:$F$127,4,TRUE)</f>
        <v>29.76</v>
      </c>
      <c r="M5889" s="1" t="str">
        <f>VLOOKUP(A5889,Details!$A$1:$F$127,6,TRUE)</f>
        <v>NA</v>
      </c>
      <c r="N5889" s="1" t="str">
        <f>VLOOKUP(A5889,Details!$A$1:$F$127,5,TRUE)</f>
        <v>NA</v>
      </c>
      <c r="O5889" s="1" t="str">
        <f>VLOOKUP(A5889,Labels!$A$1:$B$127,2,TRUE)</f>
        <v>COPD</v>
      </c>
      <c r="P5889" s="1" t="str">
        <f>VLOOKUP(A5889,'Data Split'!$A$1:$B$921,2,TRUE)</f>
        <v>train</v>
      </c>
    </row>
    <row r="5890" spans="1:16" x14ac:dyDescent="0.3">
      <c r="A5890" s="1">
        <v>204</v>
      </c>
      <c r="B5890" s="1" t="s">
        <v>40</v>
      </c>
      <c r="C5890" s="1" t="s">
        <v>8</v>
      </c>
      <c r="D5890" s="1" t="s">
        <v>6</v>
      </c>
      <c r="E5890" s="1" t="s">
        <v>46</v>
      </c>
      <c r="F5890">
        <v>6.6000000000000003E-2</v>
      </c>
      <c r="G5890">
        <v>2.8039999999999998</v>
      </c>
      <c r="H5890">
        <v>0</v>
      </c>
      <c r="I5890">
        <v>0</v>
      </c>
      <c r="J5890">
        <f>VLOOKUP(A5890,Details!$A$1:$F$127,2,TRUE)</f>
        <v>66</v>
      </c>
      <c r="K5890" t="str">
        <f>VLOOKUP(A5890,Details!$A$1:$F$127,3,TRUE)</f>
        <v>M</v>
      </c>
      <c r="L5890">
        <f>VLOOKUP(A5890,Details!$A$1:$F$127,4,TRUE)</f>
        <v>29.76</v>
      </c>
      <c r="M5890" s="1" t="str">
        <f>VLOOKUP(A5890,Details!$A$1:$F$127,6,TRUE)</f>
        <v>NA</v>
      </c>
      <c r="N5890" s="1" t="str">
        <f>VLOOKUP(A5890,Details!$A$1:$F$127,5,TRUE)</f>
        <v>NA</v>
      </c>
      <c r="O5890" s="1" t="str">
        <f>VLOOKUP(A5890,Labels!$A$1:$B$127,2,TRUE)</f>
        <v>COPD</v>
      </c>
      <c r="P5890" s="1" t="str">
        <f>VLOOKUP(A5890,'Data Split'!$A$1:$B$921,2,TRUE)</f>
        <v>train</v>
      </c>
    </row>
    <row r="5891" spans="1:16" x14ac:dyDescent="0.3">
      <c r="A5891" s="1">
        <v>204</v>
      </c>
      <c r="B5891" s="1" t="s">
        <v>40</v>
      </c>
      <c r="C5891" s="1" t="s">
        <v>8</v>
      </c>
      <c r="D5891" s="1" t="s">
        <v>6</v>
      </c>
      <c r="E5891" s="1" t="s">
        <v>46</v>
      </c>
      <c r="F5891">
        <v>2.8039999999999998</v>
      </c>
      <c r="G5891">
        <v>5.875</v>
      </c>
      <c r="H5891">
        <v>0</v>
      </c>
      <c r="I5891">
        <v>0</v>
      </c>
      <c r="J5891">
        <f>VLOOKUP(A5891,Details!$A$1:$F$127,2,TRUE)</f>
        <v>66</v>
      </c>
      <c r="K5891" t="str">
        <f>VLOOKUP(A5891,Details!$A$1:$F$127,3,TRUE)</f>
        <v>M</v>
      </c>
      <c r="L5891">
        <f>VLOOKUP(A5891,Details!$A$1:$F$127,4,TRUE)</f>
        <v>29.76</v>
      </c>
      <c r="M5891" s="1" t="str">
        <f>VLOOKUP(A5891,Details!$A$1:$F$127,6,TRUE)</f>
        <v>NA</v>
      </c>
      <c r="N5891" s="1" t="str">
        <f>VLOOKUP(A5891,Details!$A$1:$F$127,5,TRUE)</f>
        <v>NA</v>
      </c>
      <c r="O5891" s="1" t="str">
        <f>VLOOKUP(A5891,Labels!$A$1:$B$127,2,TRUE)</f>
        <v>COPD</v>
      </c>
      <c r="P5891" s="1" t="str">
        <f>VLOOKUP(A5891,'Data Split'!$A$1:$B$921,2,TRUE)</f>
        <v>train</v>
      </c>
    </row>
    <row r="5892" spans="1:16" x14ac:dyDescent="0.3">
      <c r="A5892" s="1">
        <v>204</v>
      </c>
      <c r="B5892" s="1" t="s">
        <v>40</v>
      </c>
      <c r="C5892" s="1" t="s">
        <v>8</v>
      </c>
      <c r="D5892" s="1" t="s">
        <v>6</v>
      </c>
      <c r="E5892" s="1" t="s">
        <v>46</v>
      </c>
      <c r="F5892">
        <v>5.875</v>
      </c>
      <c r="G5892">
        <v>8.923</v>
      </c>
      <c r="H5892">
        <v>0</v>
      </c>
      <c r="I5892">
        <v>0</v>
      </c>
      <c r="J5892">
        <f>VLOOKUP(A5892,Details!$A$1:$F$127,2,TRUE)</f>
        <v>66</v>
      </c>
      <c r="K5892" t="str">
        <f>VLOOKUP(A5892,Details!$A$1:$F$127,3,TRUE)</f>
        <v>M</v>
      </c>
      <c r="L5892">
        <f>VLOOKUP(A5892,Details!$A$1:$F$127,4,TRUE)</f>
        <v>29.76</v>
      </c>
      <c r="M5892" s="1" t="str">
        <f>VLOOKUP(A5892,Details!$A$1:$F$127,6,TRUE)</f>
        <v>NA</v>
      </c>
      <c r="N5892" s="1" t="str">
        <f>VLOOKUP(A5892,Details!$A$1:$F$127,5,TRUE)</f>
        <v>NA</v>
      </c>
      <c r="O5892" s="1" t="str">
        <f>VLOOKUP(A5892,Labels!$A$1:$B$127,2,TRUE)</f>
        <v>COPD</v>
      </c>
      <c r="P5892" s="1" t="str">
        <f>VLOOKUP(A5892,'Data Split'!$A$1:$B$921,2,TRUE)</f>
        <v>train</v>
      </c>
    </row>
    <row r="5893" spans="1:16" x14ac:dyDescent="0.3">
      <c r="A5893" s="1">
        <v>204</v>
      </c>
      <c r="B5893" s="1" t="s">
        <v>40</v>
      </c>
      <c r="C5893" s="1" t="s">
        <v>8</v>
      </c>
      <c r="D5893" s="1" t="s">
        <v>6</v>
      </c>
      <c r="E5893" s="1" t="s">
        <v>46</v>
      </c>
      <c r="F5893">
        <v>8.923</v>
      </c>
      <c r="G5893">
        <v>12.018000000000001</v>
      </c>
      <c r="H5893">
        <v>0</v>
      </c>
      <c r="I5893">
        <v>0</v>
      </c>
      <c r="J5893">
        <f>VLOOKUP(A5893,Details!$A$1:$F$127,2,TRUE)</f>
        <v>66</v>
      </c>
      <c r="K5893" t="str">
        <f>VLOOKUP(A5893,Details!$A$1:$F$127,3,TRUE)</f>
        <v>M</v>
      </c>
      <c r="L5893">
        <f>VLOOKUP(A5893,Details!$A$1:$F$127,4,TRUE)</f>
        <v>29.76</v>
      </c>
      <c r="M5893" s="1" t="str">
        <f>VLOOKUP(A5893,Details!$A$1:$F$127,6,TRUE)</f>
        <v>NA</v>
      </c>
      <c r="N5893" s="1" t="str">
        <f>VLOOKUP(A5893,Details!$A$1:$F$127,5,TRUE)</f>
        <v>NA</v>
      </c>
      <c r="O5893" s="1" t="str">
        <f>VLOOKUP(A5893,Labels!$A$1:$B$127,2,TRUE)</f>
        <v>COPD</v>
      </c>
      <c r="P5893" s="1" t="str">
        <f>VLOOKUP(A5893,'Data Split'!$A$1:$B$921,2,TRUE)</f>
        <v>train</v>
      </c>
    </row>
    <row r="5894" spans="1:16" x14ac:dyDescent="0.3">
      <c r="A5894" s="1">
        <v>204</v>
      </c>
      <c r="B5894" s="1" t="s">
        <v>40</v>
      </c>
      <c r="C5894" s="1" t="s">
        <v>8</v>
      </c>
      <c r="D5894" s="1" t="s">
        <v>6</v>
      </c>
      <c r="E5894" s="1" t="s">
        <v>46</v>
      </c>
      <c r="F5894">
        <v>12.018000000000001</v>
      </c>
      <c r="G5894">
        <v>15.077</v>
      </c>
      <c r="H5894">
        <v>0</v>
      </c>
      <c r="I5894">
        <v>0</v>
      </c>
      <c r="J5894">
        <f>VLOOKUP(A5894,Details!$A$1:$F$127,2,TRUE)</f>
        <v>66</v>
      </c>
      <c r="K5894" t="str">
        <f>VLOOKUP(A5894,Details!$A$1:$F$127,3,TRUE)</f>
        <v>M</v>
      </c>
      <c r="L5894">
        <f>VLOOKUP(A5894,Details!$A$1:$F$127,4,TRUE)</f>
        <v>29.76</v>
      </c>
      <c r="M5894" s="1" t="str">
        <f>VLOOKUP(A5894,Details!$A$1:$F$127,6,TRUE)</f>
        <v>NA</v>
      </c>
      <c r="N5894" s="1" t="str">
        <f>VLOOKUP(A5894,Details!$A$1:$F$127,5,TRUE)</f>
        <v>NA</v>
      </c>
      <c r="O5894" s="1" t="str">
        <f>VLOOKUP(A5894,Labels!$A$1:$B$127,2,TRUE)</f>
        <v>COPD</v>
      </c>
      <c r="P5894" s="1" t="str">
        <f>VLOOKUP(A5894,'Data Split'!$A$1:$B$921,2,TRUE)</f>
        <v>train</v>
      </c>
    </row>
    <row r="5895" spans="1:16" x14ac:dyDescent="0.3">
      <c r="A5895" s="1">
        <v>204</v>
      </c>
      <c r="B5895" s="1" t="s">
        <v>40</v>
      </c>
      <c r="C5895" s="1" t="s">
        <v>8</v>
      </c>
      <c r="D5895" s="1" t="s">
        <v>6</v>
      </c>
      <c r="E5895" s="1" t="s">
        <v>46</v>
      </c>
      <c r="F5895">
        <v>15.077</v>
      </c>
      <c r="G5895">
        <v>18.161000000000001</v>
      </c>
      <c r="H5895">
        <v>0</v>
      </c>
      <c r="I5895">
        <v>0</v>
      </c>
      <c r="J5895">
        <f>VLOOKUP(A5895,Details!$A$1:$F$127,2,TRUE)</f>
        <v>66</v>
      </c>
      <c r="K5895" t="str">
        <f>VLOOKUP(A5895,Details!$A$1:$F$127,3,TRUE)</f>
        <v>M</v>
      </c>
      <c r="L5895">
        <f>VLOOKUP(A5895,Details!$A$1:$F$127,4,TRUE)</f>
        <v>29.76</v>
      </c>
      <c r="M5895" s="1" t="str">
        <f>VLOOKUP(A5895,Details!$A$1:$F$127,6,TRUE)</f>
        <v>NA</v>
      </c>
      <c r="N5895" s="1" t="str">
        <f>VLOOKUP(A5895,Details!$A$1:$F$127,5,TRUE)</f>
        <v>NA</v>
      </c>
      <c r="O5895" s="1" t="str">
        <f>VLOOKUP(A5895,Labels!$A$1:$B$127,2,TRUE)</f>
        <v>COPD</v>
      </c>
      <c r="P5895" s="1" t="str">
        <f>VLOOKUP(A5895,'Data Split'!$A$1:$B$921,2,TRUE)</f>
        <v>train</v>
      </c>
    </row>
    <row r="5896" spans="1:16" x14ac:dyDescent="0.3">
      <c r="A5896" s="1">
        <v>204</v>
      </c>
      <c r="B5896" s="1" t="s">
        <v>40</v>
      </c>
      <c r="C5896" s="1" t="s">
        <v>8</v>
      </c>
      <c r="D5896" s="1" t="s">
        <v>6</v>
      </c>
      <c r="E5896" s="1" t="s">
        <v>46</v>
      </c>
      <c r="F5896">
        <v>18.161000000000001</v>
      </c>
      <c r="G5896">
        <v>19.957999999999998</v>
      </c>
      <c r="H5896">
        <v>0</v>
      </c>
      <c r="I5896">
        <v>0</v>
      </c>
      <c r="J5896">
        <f>VLOOKUP(A5896,Details!$A$1:$F$127,2,TRUE)</f>
        <v>66</v>
      </c>
      <c r="K5896" t="str">
        <f>VLOOKUP(A5896,Details!$A$1:$F$127,3,TRUE)</f>
        <v>M</v>
      </c>
      <c r="L5896">
        <f>VLOOKUP(A5896,Details!$A$1:$F$127,4,TRUE)</f>
        <v>29.76</v>
      </c>
      <c r="M5896" s="1" t="str">
        <f>VLOOKUP(A5896,Details!$A$1:$F$127,6,TRUE)</f>
        <v>NA</v>
      </c>
      <c r="N5896" s="1" t="str">
        <f>VLOOKUP(A5896,Details!$A$1:$F$127,5,TRUE)</f>
        <v>NA</v>
      </c>
      <c r="O5896" s="1" t="str">
        <f>VLOOKUP(A5896,Labels!$A$1:$B$127,2,TRUE)</f>
        <v>COPD</v>
      </c>
      <c r="P5896" s="1" t="str">
        <f>VLOOKUP(A5896,'Data Split'!$A$1:$B$921,2,TRUE)</f>
        <v>train</v>
      </c>
    </row>
    <row r="5897" spans="1:16" x14ac:dyDescent="0.3">
      <c r="A5897" s="1">
        <v>204</v>
      </c>
      <c r="B5897" s="1" t="s">
        <v>40</v>
      </c>
      <c r="C5897" s="1" t="s">
        <v>3</v>
      </c>
      <c r="D5897" s="1" t="s">
        <v>6</v>
      </c>
      <c r="E5897" s="1" t="s">
        <v>46</v>
      </c>
      <c r="F5897">
        <v>7.6999999999999999E-2</v>
      </c>
      <c r="G5897">
        <v>2.9820000000000002</v>
      </c>
      <c r="H5897">
        <v>0</v>
      </c>
      <c r="I5897">
        <v>0</v>
      </c>
      <c r="J5897">
        <f>VLOOKUP(A5897,Details!$A$1:$F$127,2,TRUE)</f>
        <v>66</v>
      </c>
      <c r="K5897" t="str">
        <f>VLOOKUP(A5897,Details!$A$1:$F$127,3,TRUE)</f>
        <v>M</v>
      </c>
      <c r="L5897">
        <f>VLOOKUP(A5897,Details!$A$1:$F$127,4,TRUE)</f>
        <v>29.76</v>
      </c>
      <c r="M5897" s="1" t="str">
        <f>VLOOKUP(A5897,Details!$A$1:$F$127,6,TRUE)</f>
        <v>NA</v>
      </c>
      <c r="N5897" s="1" t="str">
        <f>VLOOKUP(A5897,Details!$A$1:$F$127,5,TRUE)</f>
        <v>NA</v>
      </c>
      <c r="O5897" s="1" t="str">
        <f>VLOOKUP(A5897,Labels!$A$1:$B$127,2,TRUE)</f>
        <v>COPD</v>
      </c>
      <c r="P5897" s="1" t="str">
        <f>VLOOKUP(A5897,'Data Split'!$A$1:$B$921,2,TRUE)</f>
        <v>train</v>
      </c>
    </row>
    <row r="5898" spans="1:16" x14ac:dyDescent="0.3">
      <c r="A5898" s="1">
        <v>204</v>
      </c>
      <c r="B5898" s="1" t="s">
        <v>40</v>
      </c>
      <c r="C5898" s="1" t="s">
        <v>3</v>
      </c>
      <c r="D5898" s="1" t="s">
        <v>6</v>
      </c>
      <c r="E5898" s="1" t="s">
        <v>46</v>
      </c>
      <c r="F5898">
        <v>2.9820000000000002</v>
      </c>
      <c r="G5898">
        <v>5.8630000000000004</v>
      </c>
      <c r="H5898">
        <v>0</v>
      </c>
      <c r="I5898">
        <v>0</v>
      </c>
      <c r="J5898">
        <f>VLOOKUP(A5898,Details!$A$1:$F$127,2,TRUE)</f>
        <v>66</v>
      </c>
      <c r="K5898" t="str">
        <f>VLOOKUP(A5898,Details!$A$1:$F$127,3,TRUE)</f>
        <v>M</v>
      </c>
      <c r="L5898">
        <f>VLOOKUP(A5898,Details!$A$1:$F$127,4,TRUE)</f>
        <v>29.76</v>
      </c>
      <c r="M5898" s="1" t="str">
        <f>VLOOKUP(A5898,Details!$A$1:$F$127,6,TRUE)</f>
        <v>NA</v>
      </c>
      <c r="N5898" s="1" t="str">
        <f>VLOOKUP(A5898,Details!$A$1:$F$127,5,TRUE)</f>
        <v>NA</v>
      </c>
      <c r="O5898" s="1" t="str">
        <f>VLOOKUP(A5898,Labels!$A$1:$B$127,2,TRUE)</f>
        <v>COPD</v>
      </c>
      <c r="P5898" s="1" t="str">
        <f>VLOOKUP(A5898,'Data Split'!$A$1:$B$921,2,TRUE)</f>
        <v>train</v>
      </c>
    </row>
    <row r="5899" spans="1:16" x14ac:dyDescent="0.3">
      <c r="A5899" s="1">
        <v>204</v>
      </c>
      <c r="B5899" s="1" t="s">
        <v>40</v>
      </c>
      <c r="C5899" s="1" t="s">
        <v>3</v>
      </c>
      <c r="D5899" s="1" t="s">
        <v>6</v>
      </c>
      <c r="E5899" s="1" t="s">
        <v>46</v>
      </c>
      <c r="F5899">
        <v>5.8630000000000004</v>
      </c>
      <c r="G5899">
        <v>9.1129999999999995</v>
      </c>
      <c r="H5899">
        <v>0</v>
      </c>
      <c r="I5899">
        <v>0</v>
      </c>
      <c r="J5899">
        <f>VLOOKUP(A5899,Details!$A$1:$F$127,2,TRUE)</f>
        <v>66</v>
      </c>
      <c r="K5899" t="str">
        <f>VLOOKUP(A5899,Details!$A$1:$F$127,3,TRUE)</f>
        <v>M</v>
      </c>
      <c r="L5899">
        <f>VLOOKUP(A5899,Details!$A$1:$F$127,4,TRUE)</f>
        <v>29.76</v>
      </c>
      <c r="M5899" s="1" t="str">
        <f>VLOOKUP(A5899,Details!$A$1:$F$127,6,TRUE)</f>
        <v>NA</v>
      </c>
      <c r="N5899" s="1" t="str">
        <f>VLOOKUP(A5899,Details!$A$1:$F$127,5,TRUE)</f>
        <v>NA</v>
      </c>
      <c r="O5899" s="1" t="str">
        <f>VLOOKUP(A5899,Labels!$A$1:$B$127,2,TRUE)</f>
        <v>COPD</v>
      </c>
      <c r="P5899" s="1" t="str">
        <f>VLOOKUP(A5899,'Data Split'!$A$1:$B$921,2,TRUE)</f>
        <v>train</v>
      </c>
    </row>
    <row r="5900" spans="1:16" x14ac:dyDescent="0.3">
      <c r="A5900" s="1">
        <v>204</v>
      </c>
      <c r="B5900" s="1" t="s">
        <v>40</v>
      </c>
      <c r="C5900" s="1" t="s">
        <v>3</v>
      </c>
      <c r="D5900" s="1" t="s">
        <v>6</v>
      </c>
      <c r="E5900" s="1" t="s">
        <v>46</v>
      </c>
      <c r="F5900">
        <v>9.1129999999999995</v>
      </c>
      <c r="G5900">
        <v>12.231999999999999</v>
      </c>
      <c r="H5900">
        <v>0</v>
      </c>
      <c r="I5900">
        <v>0</v>
      </c>
      <c r="J5900">
        <f>VLOOKUP(A5900,Details!$A$1:$F$127,2,TRUE)</f>
        <v>66</v>
      </c>
      <c r="K5900" t="str">
        <f>VLOOKUP(A5900,Details!$A$1:$F$127,3,TRUE)</f>
        <v>M</v>
      </c>
      <c r="L5900">
        <f>VLOOKUP(A5900,Details!$A$1:$F$127,4,TRUE)</f>
        <v>29.76</v>
      </c>
      <c r="M5900" s="1" t="str">
        <f>VLOOKUP(A5900,Details!$A$1:$F$127,6,TRUE)</f>
        <v>NA</v>
      </c>
      <c r="N5900" s="1" t="str">
        <f>VLOOKUP(A5900,Details!$A$1:$F$127,5,TRUE)</f>
        <v>NA</v>
      </c>
      <c r="O5900" s="1" t="str">
        <f>VLOOKUP(A5900,Labels!$A$1:$B$127,2,TRUE)</f>
        <v>COPD</v>
      </c>
      <c r="P5900" s="1" t="str">
        <f>VLOOKUP(A5900,'Data Split'!$A$1:$B$921,2,TRUE)</f>
        <v>train</v>
      </c>
    </row>
    <row r="5901" spans="1:16" x14ac:dyDescent="0.3">
      <c r="A5901" s="1">
        <v>204</v>
      </c>
      <c r="B5901" s="1" t="s">
        <v>40</v>
      </c>
      <c r="C5901" s="1" t="s">
        <v>3</v>
      </c>
      <c r="D5901" s="1" t="s">
        <v>6</v>
      </c>
      <c r="E5901" s="1" t="s">
        <v>46</v>
      </c>
      <c r="F5901">
        <v>12.231999999999999</v>
      </c>
      <c r="G5901">
        <v>15.113</v>
      </c>
      <c r="H5901">
        <v>0</v>
      </c>
      <c r="I5901">
        <v>0</v>
      </c>
      <c r="J5901">
        <f>VLOOKUP(A5901,Details!$A$1:$F$127,2,TRUE)</f>
        <v>66</v>
      </c>
      <c r="K5901" t="str">
        <f>VLOOKUP(A5901,Details!$A$1:$F$127,3,TRUE)</f>
        <v>M</v>
      </c>
      <c r="L5901">
        <f>VLOOKUP(A5901,Details!$A$1:$F$127,4,TRUE)</f>
        <v>29.76</v>
      </c>
      <c r="M5901" s="1" t="str">
        <f>VLOOKUP(A5901,Details!$A$1:$F$127,6,TRUE)</f>
        <v>NA</v>
      </c>
      <c r="N5901" s="1" t="str">
        <f>VLOOKUP(A5901,Details!$A$1:$F$127,5,TRUE)</f>
        <v>NA</v>
      </c>
      <c r="O5901" s="1" t="str">
        <f>VLOOKUP(A5901,Labels!$A$1:$B$127,2,TRUE)</f>
        <v>COPD</v>
      </c>
      <c r="P5901" s="1" t="str">
        <f>VLOOKUP(A5901,'Data Split'!$A$1:$B$921,2,TRUE)</f>
        <v>train</v>
      </c>
    </row>
    <row r="5902" spans="1:16" x14ac:dyDescent="0.3">
      <c r="A5902" s="1">
        <v>204</v>
      </c>
      <c r="B5902" s="1" t="s">
        <v>40</v>
      </c>
      <c r="C5902" s="1" t="s">
        <v>3</v>
      </c>
      <c r="D5902" s="1" t="s">
        <v>6</v>
      </c>
      <c r="E5902" s="1" t="s">
        <v>46</v>
      </c>
      <c r="F5902">
        <v>15.113</v>
      </c>
      <c r="G5902">
        <v>18.303999999999998</v>
      </c>
      <c r="H5902">
        <v>0</v>
      </c>
      <c r="I5902">
        <v>0</v>
      </c>
      <c r="J5902">
        <f>VLOOKUP(A5902,Details!$A$1:$F$127,2,TRUE)</f>
        <v>66</v>
      </c>
      <c r="K5902" t="str">
        <f>VLOOKUP(A5902,Details!$A$1:$F$127,3,TRUE)</f>
        <v>M</v>
      </c>
      <c r="L5902">
        <f>VLOOKUP(A5902,Details!$A$1:$F$127,4,TRUE)</f>
        <v>29.76</v>
      </c>
      <c r="M5902" s="1" t="str">
        <f>VLOOKUP(A5902,Details!$A$1:$F$127,6,TRUE)</f>
        <v>NA</v>
      </c>
      <c r="N5902" s="1" t="str">
        <f>VLOOKUP(A5902,Details!$A$1:$F$127,5,TRUE)</f>
        <v>NA</v>
      </c>
      <c r="O5902" s="1" t="str">
        <f>VLOOKUP(A5902,Labels!$A$1:$B$127,2,TRUE)</f>
        <v>COPD</v>
      </c>
      <c r="P5902" s="1" t="str">
        <f>VLOOKUP(A5902,'Data Split'!$A$1:$B$921,2,TRUE)</f>
        <v>train</v>
      </c>
    </row>
    <row r="5903" spans="1:16" x14ac:dyDescent="0.3">
      <c r="A5903" s="1">
        <v>204</v>
      </c>
      <c r="B5903" s="1" t="s">
        <v>40</v>
      </c>
      <c r="C5903" s="1" t="s">
        <v>3</v>
      </c>
      <c r="D5903" s="1" t="s">
        <v>6</v>
      </c>
      <c r="E5903" s="1" t="s">
        <v>46</v>
      </c>
      <c r="F5903">
        <v>18.303999999999998</v>
      </c>
      <c r="G5903">
        <v>19.957999999999998</v>
      </c>
      <c r="H5903">
        <v>0</v>
      </c>
      <c r="I5903">
        <v>0</v>
      </c>
      <c r="J5903">
        <f>VLOOKUP(A5903,Details!$A$1:$F$127,2,TRUE)</f>
        <v>66</v>
      </c>
      <c r="K5903" t="str">
        <f>VLOOKUP(A5903,Details!$A$1:$F$127,3,TRUE)</f>
        <v>M</v>
      </c>
      <c r="L5903">
        <f>VLOOKUP(A5903,Details!$A$1:$F$127,4,TRUE)</f>
        <v>29.76</v>
      </c>
      <c r="M5903" s="1" t="str">
        <f>VLOOKUP(A5903,Details!$A$1:$F$127,6,TRUE)</f>
        <v>NA</v>
      </c>
      <c r="N5903" s="1" t="str">
        <f>VLOOKUP(A5903,Details!$A$1:$F$127,5,TRUE)</f>
        <v>NA</v>
      </c>
      <c r="O5903" s="1" t="str">
        <f>VLOOKUP(A5903,Labels!$A$1:$B$127,2,TRUE)</f>
        <v>COPD</v>
      </c>
      <c r="P5903" s="1" t="str">
        <f>VLOOKUP(A5903,'Data Split'!$A$1:$B$921,2,TRUE)</f>
        <v>train</v>
      </c>
    </row>
    <row r="5904" spans="1:16" x14ac:dyDescent="0.3">
      <c r="A5904" s="1">
        <v>204</v>
      </c>
      <c r="B5904" s="1" t="s">
        <v>40</v>
      </c>
      <c r="C5904" s="1" t="s">
        <v>10</v>
      </c>
      <c r="D5904" s="1" t="s">
        <v>6</v>
      </c>
      <c r="E5904" s="1" t="s">
        <v>46</v>
      </c>
      <c r="F5904">
        <v>7.6999999999999999E-2</v>
      </c>
      <c r="G5904">
        <v>3.0179999999999998</v>
      </c>
      <c r="H5904">
        <v>0</v>
      </c>
      <c r="I5904">
        <v>0</v>
      </c>
      <c r="J5904">
        <f>VLOOKUP(A5904,Details!$A$1:$F$127,2,TRUE)</f>
        <v>66</v>
      </c>
      <c r="K5904" t="str">
        <f>VLOOKUP(A5904,Details!$A$1:$F$127,3,TRUE)</f>
        <v>M</v>
      </c>
      <c r="L5904">
        <f>VLOOKUP(A5904,Details!$A$1:$F$127,4,TRUE)</f>
        <v>29.76</v>
      </c>
      <c r="M5904" s="1" t="str">
        <f>VLOOKUP(A5904,Details!$A$1:$F$127,6,TRUE)</f>
        <v>NA</v>
      </c>
      <c r="N5904" s="1" t="str">
        <f>VLOOKUP(A5904,Details!$A$1:$F$127,5,TRUE)</f>
        <v>NA</v>
      </c>
      <c r="O5904" s="1" t="str">
        <f>VLOOKUP(A5904,Labels!$A$1:$B$127,2,TRUE)</f>
        <v>COPD</v>
      </c>
      <c r="P5904" s="1" t="str">
        <f>VLOOKUP(A5904,'Data Split'!$A$1:$B$921,2,TRUE)</f>
        <v>train</v>
      </c>
    </row>
    <row r="5905" spans="1:16" x14ac:dyDescent="0.3">
      <c r="A5905" s="1">
        <v>204</v>
      </c>
      <c r="B5905" s="1" t="s">
        <v>40</v>
      </c>
      <c r="C5905" s="1" t="s">
        <v>10</v>
      </c>
      <c r="D5905" s="1" t="s">
        <v>6</v>
      </c>
      <c r="E5905" s="1" t="s">
        <v>46</v>
      </c>
      <c r="F5905">
        <v>3.0179999999999998</v>
      </c>
      <c r="G5905">
        <v>5.7560000000000002</v>
      </c>
      <c r="H5905">
        <v>0</v>
      </c>
      <c r="I5905">
        <v>0</v>
      </c>
      <c r="J5905">
        <f>VLOOKUP(A5905,Details!$A$1:$F$127,2,TRUE)</f>
        <v>66</v>
      </c>
      <c r="K5905" t="str">
        <f>VLOOKUP(A5905,Details!$A$1:$F$127,3,TRUE)</f>
        <v>M</v>
      </c>
      <c r="L5905">
        <f>VLOOKUP(A5905,Details!$A$1:$F$127,4,TRUE)</f>
        <v>29.76</v>
      </c>
      <c r="M5905" s="1" t="str">
        <f>VLOOKUP(A5905,Details!$A$1:$F$127,6,TRUE)</f>
        <v>NA</v>
      </c>
      <c r="N5905" s="1" t="str">
        <f>VLOOKUP(A5905,Details!$A$1:$F$127,5,TRUE)</f>
        <v>NA</v>
      </c>
      <c r="O5905" s="1" t="str">
        <f>VLOOKUP(A5905,Labels!$A$1:$B$127,2,TRUE)</f>
        <v>COPD</v>
      </c>
      <c r="P5905" s="1" t="str">
        <f>VLOOKUP(A5905,'Data Split'!$A$1:$B$921,2,TRUE)</f>
        <v>train</v>
      </c>
    </row>
    <row r="5906" spans="1:16" x14ac:dyDescent="0.3">
      <c r="A5906" s="1">
        <v>204</v>
      </c>
      <c r="B5906" s="1" t="s">
        <v>40</v>
      </c>
      <c r="C5906" s="1" t="s">
        <v>10</v>
      </c>
      <c r="D5906" s="1" t="s">
        <v>6</v>
      </c>
      <c r="E5906" s="1" t="s">
        <v>46</v>
      </c>
      <c r="F5906">
        <v>5.7560000000000002</v>
      </c>
      <c r="G5906">
        <v>8.9580000000000002</v>
      </c>
      <c r="H5906">
        <v>0</v>
      </c>
      <c r="I5906">
        <v>0</v>
      </c>
      <c r="J5906">
        <f>VLOOKUP(A5906,Details!$A$1:$F$127,2,TRUE)</f>
        <v>66</v>
      </c>
      <c r="K5906" t="str">
        <f>VLOOKUP(A5906,Details!$A$1:$F$127,3,TRUE)</f>
        <v>M</v>
      </c>
      <c r="L5906">
        <f>VLOOKUP(A5906,Details!$A$1:$F$127,4,TRUE)</f>
        <v>29.76</v>
      </c>
      <c r="M5906" s="1" t="str">
        <f>VLOOKUP(A5906,Details!$A$1:$F$127,6,TRUE)</f>
        <v>NA</v>
      </c>
      <c r="N5906" s="1" t="str">
        <f>VLOOKUP(A5906,Details!$A$1:$F$127,5,TRUE)</f>
        <v>NA</v>
      </c>
      <c r="O5906" s="1" t="str">
        <f>VLOOKUP(A5906,Labels!$A$1:$B$127,2,TRUE)</f>
        <v>COPD</v>
      </c>
      <c r="P5906" s="1" t="str">
        <f>VLOOKUP(A5906,'Data Split'!$A$1:$B$921,2,TRUE)</f>
        <v>train</v>
      </c>
    </row>
    <row r="5907" spans="1:16" x14ac:dyDescent="0.3">
      <c r="A5907" s="1">
        <v>204</v>
      </c>
      <c r="B5907" s="1" t="s">
        <v>40</v>
      </c>
      <c r="C5907" s="1" t="s">
        <v>10</v>
      </c>
      <c r="D5907" s="1" t="s">
        <v>6</v>
      </c>
      <c r="E5907" s="1" t="s">
        <v>46</v>
      </c>
      <c r="F5907">
        <v>8.9580000000000002</v>
      </c>
      <c r="G5907">
        <v>11.958</v>
      </c>
      <c r="H5907">
        <v>0</v>
      </c>
      <c r="I5907">
        <v>0</v>
      </c>
      <c r="J5907">
        <f>VLOOKUP(A5907,Details!$A$1:$F$127,2,TRUE)</f>
        <v>66</v>
      </c>
      <c r="K5907" t="str">
        <f>VLOOKUP(A5907,Details!$A$1:$F$127,3,TRUE)</f>
        <v>M</v>
      </c>
      <c r="L5907">
        <f>VLOOKUP(A5907,Details!$A$1:$F$127,4,TRUE)</f>
        <v>29.76</v>
      </c>
      <c r="M5907" s="1" t="str">
        <f>VLOOKUP(A5907,Details!$A$1:$F$127,6,TRUE)</f>
        <v>NA</v>
      </c>
      <c r="N5907" s="1" t="str">
        <f>VLOOKUP(A5907,Details!$A$1:$F$127,5,TRUE)</f>
        <v>NA</v>
      </c>
      <c r="O5907" s="1" t="str">
        <f>VLOOKUP(A5907,Labels!$A$1:$B$127,2,TRUE)</f>
        <v>COPD</v>
      </c>
      <c r="P5907" s="1" t="str">
        <f>VLOOKUP(A5907,'Data Split'!$A$1:$B$921,2,TRUE)</f>
        <v>train</v>
      </c>
    </row>
    <row r="5908" spans="1:16" x14ac:dyDescent="0.3">
      <c r="A5908" s="1">
        <v>204</v>
      </c>
      <c r="B5908" s="1" t="s">
        <v>40</v>
      </c>
      <c r="C5908" s="1" t="s">
        <v>10</v>
      </c>
      <c r="D5908" s="1" t="s">
        <v>6</v>
      </c>
      <c r="E5908" s="1" t="s">
        <v>46</v>
      </c>
      <c r="F5908">
        <v>11.958</v>
      </c>
      <c r="G5908">
        <v>14.946</v>
      </c>
      <c r="H5908">
        <v>0</v>
      </c>
      <c r="I5908">
        <v>0</v>
      </c>
      <c r="J5908">
        <f>VLOOKUP(A5908,Details!$A$1:$F$127,2,TRUE)</f>
        <v>66</v>
      </c>
      <c r="K5908" t="str">
        <f>VLOOKUP(A5908,Details!$A$1:$F$127,3,TRUE)</f>
        <v>M</v>
      </c>
      <c r="L5908">
        <f>VLOOKUP(A5908,Details!$A$1:$F$127,4,TRUE)</f>
        <v>29.76</v>
      </c>
      <c r="M5908" s="1" t="str">
        <f>VLOOKUP(A5908,Details!$A$1:$F$127,6,TRUE)</f>
        <v>NA</v>
      </c>
      <c r="N5908" s="1" t="str">
        <f>VLOOKUP(A5908,Details!$A$1:$F$127,5,TRUE)</f>
        <v>NA</v>
      </c>
      <c r="O5908" s="1" t="str">
        <f>VLOOKUP(A5908,Labels!$A$1:$B$127,2,TRUE)</f>
        <v>COPD</v>
      </c>
      <c r="P5908" s="1" t="str">
        <f>VLOOKUP(A5908,'Data Split'!$A$1:$B$921,2,TRUE)</f>
        <v>train</v>
      </c>
    </row>
    <row r="5909" spans="1:16" x14ac:dyDescent="0.3">
      <c r="A5909" s="1">
        <v>204</v>
      </c>
      <c r="B5909" s="1" t="s">
        <v>40</v>
      </c>
      <c r="C5909" s="1" t="s">
        <v>10</v>
      </c>
      <c r="D5909" s="1" t="s">
        <v>6</v>
      </c>
      <c r="E5909" s="1" t="s">
        <v>46</v>
      </c>
      <c r="F5909">
        <v>14.946</v>
      </c>
      <c r="G5909">
        <v>18.184999999999999</v>
      </c>
      <c r="H5909">
        <v>0</v>
      </c>
      <c r="I5909">
        <v>0</v>
      </c>
      <c r="J5909">
        <f>VLOOKUP(A5909,Details!$A$1:$F$127,2,TRUE)</f>
        <v>66</v>
      </c>
      <c r="K5909" t="str">
        <f>VLOOKUP(A5909,Details!$A$1:$F$127,3,TRUE)</f>
        <v>M</v>
      </c>
      <c r="L5909">
        <f>VLOOKUP(A5909,Details!$A$1:$F$127,4,TRUE)</f>
        <v>29.76</v>
      </c>
      <c r="M5909" s="1" t="str">
        <f>VLOOKUP(A5909,Details!$A$1:$F$127,6,TRUE)</f>
        <v>NA</v>
      </c>
      <c r="N5909" s="1" t="str">
        <f>VLOOKUP(A5909,Details!$A$1:$F$127,5,TRUE)</f>
        <v>NA</v>
      </c>
      <c r="O5909" s="1" t="str">
        <f>VLOOKUP(A5909,Labels!$A$1:$B$127,2,TRUE)</f>
        <v>COPD</v>
      </c>
      <c r="P5909" s="1" t="str">
        <f>VLOOKUP(A5909,'Data Split'!$A$1:$B$921,2,TRUE)</f>
        <v>train</v>
      </c>
    </row>
    <row r="5910" spans="1:16" x14ac:dyDescent="0.3">
      <c r="A5910" s="1">
        <v>204</v>
      </c>
      <c r="B5910" s="1" t="s">
        <v>40</v>
      </c>
      <c r="C5910" s="1" t="s">
        <v>10</v>
      </c>
      <c r="D5910" s="1" t="s">
        <v>6</v>
      </c>
      <c r="E5910" s="1" t="s">
        <v>46</v>
      </c>
      <c r="F5910">
        <v>18.184999999999999</v>
      </c>
      <c r="G5910">
        <v>19.957999999999998</v>
      </c>
      <c r="H5910">
        <v>0</v>
      </c>
      <c r="I5910">
        <v>0</v>
      </c>
      <c r="J5910">
        <f>VLOOKUP(A5910,Details!$A$1:$F$127,2,TRUE)</f>
        <v>66</v>
      </c>
      <c r="K5910" t="str">
        <f>VLOOKUP(A5910,Details!$A$1:$F$127,3,TRUE)</f>
        <v>M</v>
      </c>
      <c r="L5910">
        <f>VLOOKUP(A5910,Details!$A$1:$F$127,4,TRUE)</f>
        <v>29.76</v>
      </c>
      <c r="M5910" s="1" t="str">
        <f>VLOOKUP(A5910,Details!$A$1:$F$127,6,TRUE)</f>
        <v>NA</v>
      </c>
      <c r="N5910" s="1" t="str">
        <f>VLOOKUP(A5910,Details!$A$1:$F$127,5,TRUE)</f>
        <v>NA</v>
      </c>
      <c r="O5910" s="1" t="str">
        <f>VLOOKUP(A5910,Labels!$A$1:$B$127,2,TRUE)</f>
        <v>COPD</v>
      </c>
      <c r="P5910" s="1" t="str">
        <f>VLOOKUP(A5910,'Data Split'!$A$1:$B$921,2,TRUE)</f>
        <v>train</v>
      </c>
    </row>
    <row r="5911" spans="1:16" x14ac:dyDescent="0.3">
      <c r="A5911" s="1">
        <v>205</v>
      </c>
      <c r="B5911" s="1" t="s">
        <v>18</v>
      </c>
      <c r="C5911" s="1" t="s">
        <v>1</v>
      </c>
      <c r="D5911" s="1" t="s">
        <v>6</v>
      </c>
      <c r="E5911" s="1" t="s">
        <v>46</v>
      </c>
      <c r="F5911">
        <v>1.125</v>
      </c>
      <c r="G5911">
        <v>3.351</v>
      </c>
      <c r="H5911">
        <v>0</v>
      </c>
      <c r="I5911">
        <v>0</v>
      </c>
      <c r="J5911">
        <f>VLOOKUP(A5911,Details!$A$1:$F$127,2,TRUE)</f>
        <v>45</v>
      </c>
      <c r="K5911" t="str">
        <f>VLOOKUP(A5911,Details!$A$1:$F$127,3,TRUE)</f>
        <v>M</v>
      </c>
      <c r="L5911">
        <f>VLOOKUP(A5911,Details!$A$1:$F$127,4,TRUE)</f>
        <v>20.100000000000001</v>
      </c>
      <c r="M5911" s="1" t="str">
        <f>VLOOKUP(A5911,Details!$A$1:$F$127,6,TRUE)</f>
        <v>NA</v>
      </c>
      <c r="N5911" s="1" t="str">
        <f>VLOOKUP(A5911,Details!$A$1:$F$127,5,TRUE)</f>
        <v>NA</v>
      </c>
      <c r="O5911" s="1" t="str">
        <f>VLOOKUP(A5911,Labels!$A$1:$B$127,2,TRUE)</f>
        <v>COPD</v>
      </c>
      <c r="P5911" s="1" t="str">
        <f>VLOOKUP(A5911,'Data Split'!$A$1:$B$921,2,TRUE)</f>
        <v>test</v>
      </c>
    </row>
    <row r="5912" spans="1:16" x14ac:dyDescent="0.3">
      <c r="A5912" s="1">
        <v>205</v>
      </c>
      <c r="B5912" s="1" t="s">
        <v>18</v>
      </c>
      <c r="C5912" s="1" t="s">
        <v>1</v>
      </c>
      <c r="D5912" s="1" t="s">
        <v>6</v>
      </c>
      <c r="E5912" s="1" t="s">
        <v>46</v>
      </c>
      <c r="F5912">
        <v>3.351</v>
      </c>
      <c r="G5912">
        <v>6.875</v>
      </c>
      <c r="H5912">
        <v>0</v>
      </c>
      <c r="I5912">
        <v>0</v>
      </c>
      <c r="J5912">
        <f>VLOOKUP(A5912,Details!$A$1:$F$127,2,TRUE)</f>
        <v>45</v>
      </c>
      <c r="K5912" t="str">
        <f>VLOOKUP(A5912,Details!$A$1:$F$127,3,TRUE)</f>
        <v>M</v>
      </c>
      <c r="L5912">
        <f>VLOOKUP(A5912,Details!$A$1:$F$127,4,TRUE)</f>
        <v>20.100000000000001</v>
      </c>
      <c r="M5912" s="1" t="str">
        <f>VLOOKUP(A5912,Details!$A$1:$F$127,6,TRUE)</f>
        <v>NA</v>
      </c>
      <c r="N5912" s="1" t="str">
        <f>VLOOKUP(A5912,Details!$A$1:$F$127,5,TRUE)</f>
        <v>NA</v>
      </c>
      <c r="O5912" s="1" t="str">
        <f>VLOOKUP(A5912,Labels!$A$1:$B$127,2,TRUE)</f>
        <v>COPD</v>
      </c>
      <c r="P5912" s="1" t="str">
        <f>VLOOKUP(A5912,'Data Split'!$A$1:$B$921,2,TRUE)</f>
        <v>test</v>
      </c>
    </row>
    <row r="5913" spans="1:16" x14ac:dyDescent="0.3">
      <c r="A5913" s="1">
        <v>205</v>
      </c>
      <c r="B5913" s="1" t="s">
        <v>18</v>
      </c>
      <c r="C5913" s="1" t="s">
        <v>1</v>
      </c>
      <c r="D5913" s="1" t="s">
        <v>6</v>
      </c>
      <c r="E5913" s="1" t="s">
        <v>46</v>
      </c>
      <c r="F5913">
        <v>6.875</v>
      </c>
      <c r="G5913">
        <v>10.542</v>
      </c>
      <c r="H5913">
        <v>0</v>
      </c>
      <c r="I5913">
        <v>0</v>
      </c>
      <c r="J5913">
        <f>VLOOKUP(A5913,Details!$A$1:$F$127,2,TRUE)</f>
        <v>45</v>
      </c>
      <c r="K5913" t="str">
        <f>VLOOKUP(A5913,Details!$A$1:$F$127,3,TRUE)</f>
        <v>M</v>
      </c>
      <c r="L5913">
        <f>VLOOKUP(A5913,Details!$A$1:$F$127,4,TRUE)</f>
        <v>20.100000000000001</v>
      </c>
      <c r="M5913" s="1" t="str">
        <f>VLOOKUP(A5913,Details!$A$1:$F$127,6,TRUE)</f>
        <v>NA</v>
      </c>
      <c r="N5913" s="1" t="str">
        <f>VLOOKUP(A5913,Details!$A$1:$F$127,5,TRUE)</f>
        <v>NA</v>
      </c>
      <c r="O5913" s="1" t="str">
        <f>VLOOKUP(A5913,Labels!$A$1:$B$127,2,TRUE)</f>
        <v>COPD</v>
      </c>
      <c r="P5913" s="1" t="str">
        <f>VLOOKUP(A5913,'Data Split'!$A$1:$B$921,2,TRUE)</f>
        <v>test</v>
      </c>
    </row>
    <row r="5914" spans="1:16" x14ac:dyDescent="0.3">
      <c r="A5914" s="1">
        <v>205</v>
      </c>
      <c r="B5914" s="1" t="s">
        <v>18</v>
      </c>
      <c r="C5914" s="1" t="s">
        <v>1</v>
      </c>
      <c r="D5914" s="1" t="s">
        <v>6</v>
      </c>
      <c r="E5914" s="1" t="s">
        <v>46</v>
      </c>
      <c r="F5914">
        <v>10.542</v>
      </c>
      <c r="G5914">
        <v>14.359</v>
      </c>
      <c r="H5914">
        <v>1</v>
      </c>
      <c r="I5914">
        <v>0</v>
      </c>
      <c r="J5914">
        <f>VLOOKUP(A5914,Details!$A$1:$F$127,2,TRUE)</f>
        <v>45</v>
      </c>
      <c r="K5914" t="str">
        <f>VLOOKUP(A5914,Details!$A$1:$F$127,3,TRUE)</f>
        <v>M</v>
      </c>
      <c r="L5914">
        <f>VLOOKUP(A5914,Details!$A$1:$F$127,4,TRUE)</f>
        <v>20.100000000000001</v>
      </c>
      <c r="M5914" s="1" t="str">
        <f>VLOOKUP(A5914,Details!$A$1:$F$127,6,TRUE)</f>
        <v>NA</v>
      </c>
      <c r="N5914" s="1" t="str">
        <f>VLOOKUP(A5914,Details!$A$1:$F$127,5,TRUE)</f>
        <v>NA</v>
      </c>
      <c r="O5914" s="1" t="str">
        <f>VLOOKUP(A5914,Labels!$A$1:$B$127,2,TRUE)</f>
        <v>COPD</v>
      </c>
      <c r="P5914" s="1" t="str">
        <f>VLOOKUP(A5914,'Data Split'!$A$1:$B$921,2,TRUE)</f>
        <v>test</v>
      </c>
    </row>
    <row r="5915" spans="1:16" x14ac:dyDescent="0.3">
      <c r="A5915" s="1">
        <v>205</v>
      </c>
      <c r="B5915" s="1" t="s">
        <v>18</v>
      </c>
      <c r="C5915" s="1" t="s">
        <v>1</v>
      </c>
      <c r="D5915" s="1" t="s">
        <v>6</v>
      </c>
      <c r="E5915" s="1" t="s">
        <v>46</v>
      </c>
      <c r="F5915">
        <v>14.359</v>
      </c>
      <c r="G5915">
        <v>18.757999999999999</v>
      </c>
      <c r="H5915">
        <v>0</v>
      </c>
      <c r="I5915">
        <v>0</v>
      </c>
      <c r="J5915">
        <f>VLOOKUP(A5915,Details!$A$1:$F$127,2,TRUE)</f>
        <v>45</v>
      </c>
      <c r="K5915" t="str">
        <f>VLOOKUP(A5915,Details!$A$1:$F$127,3,TRUE)</f>
        <v>M</v>
      </c>
      <c r="L5915">
        <f>VLOOKUP(A5915,Details!$A$1:$F$127,4,TRUE)</f>
        <v>20.100000000000001</v>
      </c>
      <c r="M5915" s="1" t="str">
        <f>VLOOKUP(A5915,Details!$A$1:$F$127,6,TRUE)</f>
        <v>NA</v>
      </c>
      <c r="N5915" s="1" t="str">
        <f>VLOOKUP(A5915,Details!$A$1:$F$127,5,TRUE)</f>
        <v>NA</v>
      </c>
      <c r="O5915" s="1" t="str">
        <f>VLOOKUP(A5915,Labels!$A$1:$B$127,2,TRUE)</f>
        <v>COPD</v>
      </c>
      <c r="P5915" s="1" t="str">
        <f>VLOOKUP(A5915,'Data Split'!$A$1:$B$921,2,TRUE)</f>
        <v>test</v>
      </c>
    </row>
    <row r="5916" spans="1:16" x14ac:dyDescent="0.3">
      <c r="A5916" s="1">
        <v>205</v>
      </c>
      <c r="B5916" s="1" t="s">
        <v>18</v>
      </c>
      <c r="C5916" s="1" t="s">
        <v>1</v>
      </c>
      <c r="D5916" s="1" t="s">
        <v>6</v>
      </c>
      <c r="E5916" s="1" t="s">
        <v>46</v>
      </c>
      <c r="F5916">
        <v>18.757999999999999</v>
      </c>
      <c r="G5916">
        <v>19.885999999999999</v>
      </c>
      <c r="H5916">
        <v>0</v>
      </c>
      <c r="I5916">
        <v>0</v>
      </c>
      <c r="J5916">
        <f>VLOOKUP(A5916,Details!$A$1:$F$127,2,TRUE)</f>
        <v>45</v>
      </c>
      <c r="K5916" t="str">
        <f>VLOOKUP(A5916,Details!$A$1:$F$127,3,TRUE)</f>
        <v>M</v>
      </c>
      <c r="L5916">
        <f>VLOOKUP(A5916,Details!$A$1:$F$127,4,TRUE)</f>
        <v>20.100000000000001</v>
      </c>
      <c r="M5916" s="1" t="str">
        <f>VLOOKUP(A5916,Details!$A$1:$F$127,6,TRUE)</f>
        <v>NA</v>
      </c>
      <c r="N5916" s="1" t="str">
        <f>VLOOKUP(A5916,Details!$A$1:$F$127,5,TRUE)</f>
        <v>NA</v>
      </c>
      <c r="O5916" s="1" t="str">
        <f>VLOOKUP(A5916,Labels!$A$1:$B$127,2,TRUE)</f>
        <v>COPD</v>
      </c>
      <c r="P5916" s="1" t="str">
        <f>VLOOKUP(A5916,'Data Split'!$A$1:$B$921,2,TRUE)</f>
        <v>test</v>
      </c>
    </row>
    <row r="5917" spans="1:16" x14ac:dyDescent="0.3">
      <c r="A5917" s="1">
        <v>205</v>
      </c>
      <c r="B5917" s="1" t="s">
        <v>18</v>
      </c>
      <c r="C5917" s="1" t="s">
        <v>4</v>
      </c>
      <c r="D5917" s="1" t="s">
        <v>6</v>
      </c>
      <c r="E5917" s="1" t="s">
        <v>46</v>
      </c>
      <c r="F5917">
        <v>1.125</v>
      </c>
      <c r="G5917">
        <v>3.351</v>
      </c>
      <c r="H5917">
        <v>1</v>
      </c>
      <c r="I5917">
        <v>0</v>
      </c>
      <c r="J5917">
        <f>VLOOKUP(A5917,Details!$A$1:$F$127,2,TRUE)</f>
        <v>45</v>
      </c>
      <c r="K5917" t="str">
        <f>VLOOKUP(A5917,Details!$A$1:$F$127,3,TRUE)</f>
        <v>M</v>
      </c>
      <c r="L5917">
        <f>VLOOKUP(A5917,Details!$A$1:$F$127,4,TRUE)</f>
        <v>20.100000000000001</v>
      </c>
      <c r="M5917" s="1" t="str">
        <f>VLOOKUP(A5917,Details!$A$1:$F$127,6,TRUE)</f>
        <v>NA</v>
      </c>
      <c r="N5917" s="1" t="str">
        <f>VLOOKUP(A5917,Details!$A$1:$F$127,5,TRUE)</f>
        <v>NA</v>
      </c>
      <c r="O5917" s="1" t="str">
        <f>VLOOKUP(A5917,Labels!$A$1:$B$127,2,TRUE)</f>
        <v>COPD</v>
      </c>
      <c r="P5917" s="1" t="str">
        <f>VLOOKUP(A5917,'Data Split'!$A$1:$B$921,2,TRUE)</f>
        <v>test</v>
      </c>
    </row>
    <row r="5918" spans="1:16" x14ac:dyDescent="0.3">
      <c r="A5918" s="1">
        <v>205</v>
      </c>
      <c r="B5918" s="1" t="s">
        <v>18</v>
      </c>
      <c r="C5918" s="1" t="s">
        <v>4</v>
      </c>
      <c r="D5918" s="1" t="s">
        <v>6</v>
      </c>
      <c r="E5918" s="1" t="s">
        <v>46</v>
      </c>
      <c r="F5918">
        <v>3.351</v>
      </c>
      <c r="G5918">
        <v>6.875</v>
      </c>
      <c r="H5918">
        <v>1</v>
      </c>
      <c r="I5918">
        <v>0</v>
      </c>
      <c r="J5918">
        <f>VLOOKUP(A5918,Details!$A$1:$F$127,2,TRUE)</f>
        <v>45</v>
      </c>
      <c r="K5918" t="str">
        <f>VLOOKUP(A5918,Details!$A$1:$F$127,3,TRUE)</f>
        <v>M</v>
      </c>
      <c r="L5918">
        <f>VLOOKUP(A5918,Details!$A$1:$F$127,4,TRUE)</f>
        <v>20.100000000000001</v>
      </c>
      <c r="M5918" s="1" t="str">
        <f>VLOOKUP(A5918,Details!$A$1:$F$127,6,TRUE)</f>
        <v>NA</v>
      </c>
      <c r="N5918" s="1" t="str">
        <f>VLOOKUP(A5918,Details!$A$1:$F$127,5,TRUE)</f>
        <v>NA</v>
      </c>
      <c r="O5918" s="1" t="str">
        <f>VLOOKUP(A5918,Labels!$A$1:$B$127,2,TRUE)</f>
        <v>COPD</v>
      </c>
      <c r="P5918" s="1" t="str">
        <f>VLOOKUP(A5918,'Data Split'!$A$1:$B$921,2,TRUE)</f>
        <v>test</v>
      </c>
    </row>
    <row r="5919" spans="1:16" x14ac:dyDescent="0.3">
      <c r="A5919" s="1">
        <v>205</v>
      </c>
      <c r="B5919" s="1" t="s">
        <v>18</v>
      </c>
      <c r="C5919" s="1" t="s">
        <v>4</v>
      </c>
      <c r="D5919" s="1" t="s">
        <v>6</v>
      </c>
      <c r="E5919" s="1" t="s">
        <v>46</v>
      </c>
      <c r="F5919">
        <v>6.875</v>
      </c>
      <c r="G5919">
        <v>10.542</v>
      </c>
      <c r="H5919">
        <v>1</v>
      </c>
      <c r="I5919">
        <v>0</v>
      </c>
      <c r="J5919">
        <f>VLOOKUP(A5919,Details!$A$1:$F$127,2,TRUE)</f>
        <v>45</v>
      </c>
      <c r="K5919" t="str">
        <f>VLOOKUP(A5919,Details!$A$1:$F$127,3,TRUE)</f>
        <v>M</v>
      </c>
      <c r="L5919">
        <f>VLOOKUP(A5919,Details!$A$1:$F$127,4,TRUE)</f>
        <v>20.100000000000001</v>
      </c>
      <c r="M5919" s="1" t="str">
        <f>VLOOKUP(A5919,Details!$A$1:$F$127,6,TRUE)</f>
        <v>NA</v>
      </c>
      <c r="N5919" s="1" t="str">
        <f>VLOOKUP(A5919,Details!$A$1:$F$127,5,TRUE)</f>
        <v>NA</v>
      </c>
      <c r="O5919" s="1" t="str">
        <f>VLOOKUP(A5919,Labels!$A$1:$B$127,2,TRUE)</f>
        <v>COPD</v>
      </c>
      <c r="P5919" s="1" t="str">
        <f>VLOOKUP(A5919,'Data Split'!$A$1:$B$921,2,TRUE)</f>
        <v>test</v>
      </c>
    </row>
    <row r="5920" spans="1:16" x14ac:dyDescent="0.3">
      <c r="A5920" s="1">
        <v>205</v>
      </c>
      <c r="B5920" s="1" t="s">
        <v>18</v>
      </c>
      <c r="C5920" s="1" t="s">
        <v>4</v>
      </c>
      <c r="D5920" s="1" t="s">
        <v>6</v>
      </c>
      <c r="E5920" s="1" t="s">
        <v>46</v>
      </c>
      <c r="F5920">
        <v>10.542</v>
      </c>
      <c r="G5920">
        <v>14.359</v>
      </c>
      <c r="H5920">
        <v>1</v>
      </c>
      <c r="I5920">
        <v>0</v>
      </c>
      <c r="J5920">
        <f>VLOOKUP(A5920,Details!$A$1:$F$127,2,TRUE)</f>
        <v>45</v>
      </c>
      <c r="K5920" t="str">
        <f>VLOOKUP(A5920,Details!$A$1:$F$127,3,TRUE)</f>
        <v>M</v>
      </c>
      <c r="L5920">
        <f>VLOOKUP(A5920,Details!$A$1:$F$127,4,TRUE)</f>
        <v>20.100000000000001</v>
      </c>
      <c r="M5920" s="1" t="str">
        <f>VLOOKUP(A5920,Details!$A$1:$F$127,6,TRUE)</f>
        <v>NA</v>
      </c>
      <c r="N5920" s="1" t="str">
        <f>VLOOKUP(A5920,Details!$A$1:$F$127,5,TRUE)</f>
        <v>NA</v>
      </c>
      <c r="O5920" s="1" t="str">
        <f>VLOOKUP(A5920,Labels!$A$1:$B$127,2,TRUE)</f>
        <v>COPD</v>
      </c>
      <c r="P5920" s="1" t="str">
        <f>VLOOKUP(A5920,'Data Split'!$A$1:$B$921,2,TRUE)</f>
        <v>test</v>
      </c>
    </row>
    <row r="5921" spans="1:16" x14ac:dyDescent="0.3">
      <c r="A5921" s="1">
        <v>205</v>
      </c>
      <c r="B5921" s="1" t="s">
        <v>18</v>
      </c>
      <c r="C5921" s="1" t="s">
        <v>4</v>
      </c>
      <c r="D5921" s="1" t="s">
        <v>6</v>
      </c>
      <c r="E5921" s="1" t="s">
        <v>46</v>
      </c>
      <c r="F5921">
        <v>14.359</v>
      </c>
      <c r="G5921">
        <v>18.757999999999999</v>
      </c>
      <c r="H5921">
        <v>1</v>
      </c>
      <c r="I5921">
        <v>0</v>
      </c>
      <c r="J5921">
        <f>VLOOKUP(A5921,Details!$A$1:$F$127,2,TRUE)</f>
        <v>45</v>
      </c>
      <c r="K5921" t="str">
        <f>VLOOKUP(A5921,Details!$A$1:$F$127,3,TRUE)</f>
        <v>M</v>
      </c>
      <c r="L5921">
        <f>VLOOKUP(A5921,Details!$A$1:$F$127,4,TRUE)</f>
        <v>20.100000000000001</v>
      </c>
      <c r="M5921" s="1" t="str">
        <f>VLOOKUP(A5921,Details!$A$1:$F$127,6,TRUE)</f>
        <v>NA</v>
      </c>
      <c r="N5921" s="1" t="str">
        <f>VLOOKUP(A5921,Details!$A$1:$F$127,5,TRUE)</f>
        <v>NA</v>
      </c>
      <c r="O5921" s="1" t="str">
        <f>VLOOKUP(A5921,Labels!$A$1:$B$127,2,TRUE)</f>
        <v>COPD</v>
      </c>
      <c r="P5921" s="1" t="str">
        <f>VLOOKUP(A5921,'Data Split'!$A$1:$B$921,2,TRUE)</f>
        <v>test</v>
      </c>
    </row>
    <row r="5922" spans="1:16" x14ac:dyDescent="0.3">
      <c r="A5922" s="1">
        <v>205</v>
      </c>
      <c r="B5922" s="1" t="s">
        <v>18</v>
      </c>
      <c r="C5922" s="1" t="s">
        <v>4</v>
      </c>
      <c r="D5922" s="1" t="s">
        <v>6</v>
      </c>
      <c r="E5922" s="1" t="s">
        <v>46</v>
      </c>
      <c r="F5922">
        <v>18.757999999999999</v>
      </c>
      <c r="G5922">
        <v>19.885999999999999</v>
      </c>
      <c r="H5922">
        <v>1</v>
      </c>
      <c r="I5922">
        <v>0</v>
      </c>
      <c r="J5922">
        <f>VLOOKUP(A5922,Details!$A$1:$F$127,2,TRUE)</f>
        <v>45</v>
      </c>
      <c r="K5922" t="str">
        <f>VLOOKUP(A5922,Details!$A$1:$F$127,3,TRUE)</f>
        <v>M</v>
      </c>
      <c r="L5922">
        <f>VLOOKUP(A5922,Details!$A$1:$F$127,4,TRUE)</f>
        <v>20.100000000000001</v>
      </c>
      <c r="M5922" s="1" t="str">
        <f>VLOOKUP(A5922,Details!$A$1:$F$127,6,TRUE)</f>
        <v>NA</v>
      </c>
      <c r="N5922" s="1" t="str">
        <f>VLOOKUP(A5922,Details!$A$1:$F$127,5,TRUE)</f>
        <v>NA</v>
      </c>
      <c r="O5922" s="1" t="str">
        <f>VLOOKUP(A5922,Labels!$A$1:$B$127,2,TRUE)</f>
        <v>COPD</v>
      </c>
      <c r="P5922" s="1" t="str">
        <f>VLOOKUP(A5922,'Data Split'!$A$1:$B$921,2,TRUE)</f>
        <v>test</v>
      </c>
    </row>
    <row r="5923" spans="1:16" x14ac:dyDescent="0.3">
      <c r="A5923" s="1">
        <v>205</v>
      </c>
      <c r="B5923" s="1" t="s">
        <v>18</v>
      </c>
      <c r="C5923" s="1" t="s">
        <v>7</v>
      </c>
      <c r="D5923" s="1" t="s">
        <v>6</v>
      </c>
      <c r="E5923" s="1" t="s">
        <v>46</v>
      </c>
      <c r="F5923">
        <v>1.125</v>
      </c>
      <c r="G5923">
        <v>3.351</v>
      </c>
      <c r="H5923">
        <v>0</v>
      </c>
      <c r="I5923">
        <v>0</v>
      </c>
      <c r="J5923">
        <f>VLOOKUP(A5923,Details!$A$1:$F$127,2,TRUE)</f>
        <v>45</v>
      </c>
      <c r="K5923" t="str">
        <f>VLOOKUP(A5923,Details!$A$1:$F$127,3,TRUE)</f>
        <v>M</v>
      </c>
      <c r="L5923">
        <f>VLOOKUP(A5923,Details!$A$1:$F$127,4,TRUE)</f>
        <v>20.100000000000001</v>
      </c>
      <c r="M5923" s="1" t="str">
        <f>VLOOKUP(A5923,Details!$A$1:$F$127,6,TRUE)</f>
        <v>NA</v>
      </c>
      <c r="N5923" s="1" t="str">
        <f>VLOOKUP(A5923,Details!$A$1:$F$127,5,TRUE)</f>
        <v>NA</v>
      </c>
      <c r="O5923" s="1" t="str">
        <f>VLOOKUP(A5923,Labels!$A$1:$B$127,2,TRUE)</f>
        <v>COPD</v>
      </c>
      <c r="P5923" s="1" t="str">
        <f>VLOOKUP(A5923,'Data Split'!$A$1:$B$921,2,TRUE)</f>
        <v>test</v>
      </c>
    </row>
    <row r="5924" spans="1:16" x14ac:dyDescent="0.3">
      <c r="A5924" s="1">
        <v>205</v>
      </c>
      <c r="B5924" s="1" t="s">
        <v>18</v>
      </c>
      <c r="C5924" s="1" t="s">
        <v>7</v>
      </c>
      <c r="D5924" s="1" t="s">
        <v>6</v>
      </c>
      <c r="E5924" s="1" t="s">
        <v>46</v>
      </c>
      <c r="F5924">
        <v>3.351</v>
      </c>
      <c r="G5924">
        <v>6.875</v>
      </c>
      <c r="H5924">
        <v>1</v>
      </c>
      <c r="I5924">
        <v>0</v>
      </c>
      <c r="J5924">
        <f>VLOOKUP(A5924,Details!$A$1:$F$127,2,TRUE)</f>
        <v>45</v>
      </c>
      <c r="K5924" t="str">
        <f>VLOOKUP(A5924,Details!$A$1:$F$127,3,TRUE)</f>
        <v>M</v>
      </c>
      <c r="L5924">
        <f>VLOOKUP(A5924,Details!$A$1:$F$127,4,TRUE)</f>
        <v>20.100000000000001</v>
      </c>
      <c r="M5924" s="1" t="str">
        <f>VLOOKUP(A5924,Details!$A$1:$F$127,6,TRUE)</f>
        <v>NA</v>
      </c>
      <c r="N5924" s="1" t="str">
        <f>VLOOKUP(A5924,Details!$A$1:$F$127,5,TRUE)</f>
        <v>NA</v>
      </c>
      <c r="O5924" s="1" t="str">
        <f>VLOOKUP(A5924,Labels!$A$1:$B$127,2,TRUE)</f>
        <v>COPD</v>
      </c>
      <c r="P5924" s="1" t="str">
        <f>VLOOKUP(A5924,'Data Split'!$A$1:$B$921,2,TRUE)</f>
        <v>test</v>
      </c>
    </row>
    <row r="5925" spans="1:16" x14ac:dyDescent="0.3">
      <c r="A5925" s="1">
        <v>205</v>
      </c>
      <c r="B5925" s="1" t="s">
        <v>18</v>
      </c>
      <c r="C5925" s="1" t="s">
        <v>7</v>
      </c>
      <c r="D5925" s="1" t="s">
        <v>6</v>
      </c>
      <c r="E5925" s="1" t="s">
        <v>46</v>
      </c>
      <c r="F5925">
        <v>6.875</v>
      </c>
      <c r="G5925">
        <v>10.542</v>
      </c>
      <c r="H5925">
        <v>1</v>
      </c>
      <c r="I5925">
        <v>0</v>
      </c>
      <c r="J5925">
        <f>VLOOKUP(A5925,Details!$A$1:$F$127,2,TRUE)</f>
        <v>45</v>
      </c>
      <c r="K5925" t="str">
        <f>VLOOKUP(A5925,Details!$A$1:$F$127,3,TRUE)</f>
        <v>M</v>
      </c>
      <c r="L5925">
        <f>VLOOKUP(A5925,Details!$A$1:$F$127,4,TRUE)</f>
        <v>20.100000000000001</v>
      </c>
      <c r="M5925" s="1" t="str">
        <f>VLOOKUP(A5925,Details!$A$1:$F$127,6,TRUE)</f>
        <v>NA</v>
      </c>
      <c r="N5925" s="1" t="str">
        <f>VLOOKUP(A5925,Details!$A$1:$F$127,5,TRUE)</f>
        <v>NA</v>
      </c>
      <c r="O5925" s="1" t="str">
        <f>VLOOKUP(A5925,Labels!$A$1:$B$127,2,TRUE)</f>
        <v>COPD</v>
      </c>
      <c r="P5925" s="1" t="str">
        <f>VLOOKUP(A5925,'Data Split'!$A$1:$B$921,2,TRUE)</f>
        <v>test</v>
      </c>
    </row>
    <row r="5926" spans="1:16" x14ac:dyDescent="0.3">
      <c r="A5926" s="1">
        <v>205</v>
      </c>
      <c r="B5926" s="1" t="s">
        <v>18</v>
      </c>
      <c r="C5926" s="1" t="s">
        <v>7</v>
      </c>
      <c r="D5926" s="1" t="s">
        <v>6</v>
      </c>
      <c r="E5926" s="1" t="s">
        <v>46</v>
      </c>
      <c r="F5926">
        <v>10.542</v>
      </c>
      <c r="G5926">
        <v>14.359</v>
      </c>
      <c r="H5926">
        <v>1</v>
      </c>
      <c r="I5926">
        <v>0</v>
      </c>
      <c r="J5926">
        <f>VLOOKUP(A5926,Details!$A$1:$F$127,2,TRUE)</f>
        <v>45</v>
      </c>
      <c r="K5926" t="str">
        <f>VLOOKUP(A5926,Details!$A$1:$F$127,3,TRUE)</f>
        <v>M</v>
      </c>
      <c r="L5926">
        <f>VLOOKUP(A5926,Details!$A$1:$F$127,4,TRUE)</f>
        <v>20.100000000000001</v>
      </c>
      <c r="M5926" s="1" t="str">
        <f>VLOOKUP(A5926,Details!$A$1:$F$127,6,TRUE)</f>
        <v>NA</v>
      </c>
      <c r="N5926" s="1" t="str">
        <f>VLOOKUP(A5926,Details!$A$1:$F$127,5,TRUE)</f>
        <v>NA</v>
      </c>
      <c r="O5926" s="1" t="str">
        <f>VLOOKUP(A5926,Labels!$A$1:$B$127,2,TRUE)</f>
        <v>COPD</v>
      </c>
      <c r="P5926" s="1" t="str">
        <f>VLOOKUP(A5926,'Data Split'!$A$1:$B$921,2,TRUE)</f>
        <v>test</v>
      </c>
    </row>
    <row r="5927" spans="1:16" x14ac:dyDescent="0.3">
      <c r="A5927" s="1">
        <v>205</v>
      </c>
      <c r="B5927" s="1" t="s">
        <v>18</v>
      </c>
      <c r="C5927" s="1" t="s">
        <v>7</v>
      </c>
      <c r="D5927" s="1" t="s">
        <v>6</v>
      </c>
      <c r="E5927" s="1" t="s">
        <v>46</v>
      </c>
      <c r="F5927">
        <v>14.359</v>
      </c>
      <c r="G5927">
        <v>18.757999999999999</v>
      </c>
      <c r="H5927">
        <v>1</v>
      </c>
      <c r="I5927">
        <v>0</v>
      </c>
      <c r="J5927">
        <f>VLOOKUP(A5927,Details!$A$1:$F$127,2,TRUE)</f>
        <v>45</v>
      </c>
      <c r="K5927" t="str">
        <f>VLOOKUP(A5927,Details!$A$1:$F$127,3,TRUE)</f>
        <v>M</v>
      </c>
      <c r="L5927">
        <f>VLOOKUP(A5927,Details!$A$1:$F$127,4,TRUE)</f>
        <v>20.100000000000001</v>
      </c>
      <c r="M5927" s="1" t="str">
        <f>VLOOKUP(A5927,Details!$A$1:$F$127,6,TRUE)</f>
        <v>NA</v>
      </c>
      <c r="N5927" s="1" t="str">
        <f>VLOOKUP(A5927,Details!$A$1:$F$127,5,TRUE)</f>
        <v>NA</v>
      </c>
      <c r="O5927" s="1" t="str">
        <f>VLOOKUP(A5927,Labels!$A$1:$B$127,2,TRUE)</f>
        <v>COPD</v>
      </c>
      <c r="P5927" s="1" t="str">
        <f>VLOOKUP(A5927,'Data Split'!$A$1:$B$921,2,TRUE)</f>
        <v>test</v>
      </c>
    </row>
    <row r="5928" spans="1:16" x14ac:dyDescent="0.3">
      <c r="A5928" s="1">
        <v>205</v>
      </c>
      <c r="B5928" s="1" t="s">
        <v>18</v>
      </c>
      <c r="C5928" s="1" t="s">
        <v>7</v>
      </c>
      <c r="D5928" s="1" t="s">
        <v>6</v>
      </c>
      <c r="E5928" s="1" t="s">
        <v>46</v>
      </c>
      <c r="F5928">
        <v>18.757999999999999</v>
      </c>
      <c r="G5928">
        <v>19.885999999999999</v>
      </c>
      <c r="H5928">
        <v>1</v>
      </c>
      <c r="I5928">
        <v>0</v>
      </c>
      <c r="J5928">
        <f>VLOOKUP(A5928,Details!$A$1:$F$127,2,TRUE)</f>
        <v>45</v>
      </c>
      <c r="K5928" t="str">
        <f>VLOOKUP(A5928,Details!$A$1:$F$127,3,TRUE)</f>
        <v>M</v>
      </c>
      <c r="L5928">
        <f>VLOOKUP(A5928,Details!$A$1:$F$127,4,TRUE)</f>
        <v>20.100000000000001</v>
      </c>
      <c r="M5928" s="1" t="str">
        <f>VLOOKUP(A5928,Details!$A$1:$F$127,6,TRUE)</f>
        <v>NA</v>
      </c>
      <c r="N5928" s="1" t="str">
        <f>VLOOKUP(A5928,Details!$A$1:$F$127,5,TRUE)</f>
        <v>NA</v>
      </c>
      <c r="O5928" s="1" t="str">
        <f>VLOOKUP(A5928,Labels!$A$1:$B$127,2,TRUE)</f>
        <v>COPD</v>
      </c>
      <c r="P5928" s="1" t="str">
        <f>VLOOKUP(A5928,'Data Split'!$A$1:$B$921,2,TRUE)</f>
        <v>test</v>
      </c>
    </row>
    <row r="5929" spans="1:16" x14ac:dyDescent="0.3">
      <c r="A5929" s="1">
        <v>205</v>
      </c>
      <c r="B5929" s="1" t="s">
        <v>18</v>
      </c>
      <c r="C5929" s="1" t="s">
        <v>8</v>
      </c>
      <c r="D5929" s="1" t="s">
        <v>6</v>
      </c>
      <c r="E5929" s="1" t="s">
        <v>46</v>
      </c>
      <c r="F5929">
        <v>1.125</v>
      </c>
      <c r="G5929">
        <v>3.351</v>
      </c>
      <c r="H5929">
        <v>0</v>
      </c>
      <c r="I5929">
        <v>0</v>
      </c>
      <c r="J5929">
        <f>VLOOKUP(A5929,Details!$A$1:$F$127,2,TRUE)</f>
        <v>45</v>
      </c>
      <c r="K5929" t="str">
        <f>VLOOKUP(A5929,Details!$A$1:$F$127,3,TRUE)</f>
        <v>M</v>
      </c>
      <c r="L5929">
        <f>VLOOKUP(A5929,Details!$A$1:$F$127,4,TRUE)</f>
        <v>20.100000000000001</v>
      </c>
      <c r="M5929" s="1" t="str">
        <f>VLOOKUP(A5929,Details!$A$1:$F$127,6,TRUE)</f>
        <v>NA</v>
      </c>
      <c r="N5929" s="1" t="str">
        <f>VLOOKUP(A5929,Details!$A$1:$F$127,5,TRUE)</f>
        <v>NA</v>
      </c>
      <c r="O5929" s="1" t="str">
        <f>VLOOKUP(A5929,Labels!$A$1:$B$127,2,TRUE)</f>
        <v>COPD</v>
      </c>
      <c r="P5929" s="1" t="str">
        <f>VLOOKUP(A5929,'Data Split'!$A$1:$B$921,2,TRUE)</f>
        <v>test</v>
      </c>
    </row>
    <row r="5930" spans="1:16" x14ac:dyDescent="0.3">
      <c r="A5930" s="1">
        <v>205</v>
      </c>
      <c r="B5930" s="1" t="s">
        <v>18</v>
      </c>
      <c r="C5930" s="1" t="s">
        <v>8</v>
      </c>
      <c r="D5930" s="1" t="s">
        <v>6</v>
      </c>
      <c r="E5930" s="1" t="s">
        <v>46</v>
      </c>
      <c r="F5930">
        <v>3.351</v>
      </c>
      <c r="G5930">
        <v>6.875</v>
      </c>
      <c r="H5930">
        <v>1</v>
      </c>
      <c r="I5930">
        <v>0</v>
      </c>
      <c r="J5930">
        <f>VLOOKUP(A5930,Details!$A$1:$F$127,2,TRUE)</f>
        <v>45</v>
      </c>
      <c r="K5930" t="str">
        <f>VLOOKUP(A5930,Details!$A$1:$F$127,3,TRUE)</f>
        <v>M</v>
      </c>
      <c r="L5930">
        <f>VLOOKUP(A5930,Details!$A$1:$F$127,4,TRUE)</f>
        <v>20.100000000000001</v>
      </c>
      <c r="M5930" s="1" t="str">
        <f>VLOOKUP(A5930,Details!$A$1:$F$127,6,TRUE)</f>
        <v>NA</v>
      </c>
      <c r="N5930" s="1" t="str">
        <f>VLOOKUP(A5930,Details!$A$1:$F$127,5,TRUE)</f>
        <v>NA</v>
      </c>
      <c r="O5930" s="1" t="str">
        <f>VLOOKUP(A5930,Labels!$A$1:$B$127,2,TRUE)</f>
        <v>COPD</v>
      </c>
      <c r="P5930" s="1" t="str">
        <f>VLOOKUP(A5930,'Data Split'!$A$1:$B$921,2,TRUE)</f>
        <v>test</v>
      </c>
    </row>
    <row r="5931" spans="1:16" x14ac:dyDescent="0.3">
      <c r="A5931" s="1">
        <v>205</v>
      </c>
      <c r="B5931" s="1" t="s">
        <v>18</v>
      </c>
      <c r="C5931" s="1" t="s">
        <v>8</v>
      </c>
      <c r="D5931" s="1" t="s">
        <v>6</v>
      </c>
      <c r="E5931" s="1" t="s">
        <v>46</v>
      </c>
      <c r="F5931">
        <v>6.875</v>
      </c>
      <c r="G5931">
        <v>10.542</v>
      </c>
      <c r="H5931">
        <v>1</v>
      </c>
      <c r="I5931">
        <v>0</v>
      </c>
      <c r="J5931">
        <f>VLOOKUP(A5931,Details!$A$1:$F$127,2,TRUE)</f>
        <v>45</v>
      </c>
      <c r="K5931" t="str">
        <f>VLOOKUP(A5931,Details!$A$1:$F$127,3,TRUE)</f>
        <v>M</v>
      </c>
      <c r="L5931">
        <f>VLOOKUP(A5931,Details!$A$1:$F$127,4,TRUE)</f>
        <v>20.100000000000001</v>
      </c>
      <c r="M5931" s="1" t="str">
        <f>VLOOKUP(A5931,Details!$A$1:$F$127,6,TRUE)</f>
        <v>NA</v>
      </c>
      <c r="N5931" s="1" t="str">
        <f>VLOOKUP(A5931,Details!$A$1:$F$127,5,TRUE)</f>
        <v>NA</v>
      </c>
      <c r="O5931" s="1" t="str">
        <f>VLOOKUP(A5931,Labels!$A$1:$B$127,2,TRUE)</f>
        <v>COPD</v>
      </c>
      <c r="P5931" s="1" t="str">
        <f>VLOOKUP(A5931,'Data Split'!$A$1:$B$921,2,TRUE)</f>
        <v>test</v>
      </c>
    </row>
    <row r="5932" spans="1:16" x14ac:dyDescent="0.3">
      <c r="A5932" s="1">
        <v>205</v>
      </c>
      <c r="B5932" s="1" t="s">
        <v>18</v>
      </c>
      <c r="C5932" s="1" t="s">
        <v>8</v>
      </c>
      <c r="D5932" s="1" t="s">
        <v>6</v>
      </c>
      <c r="E5932" s="1" t="s">
        <v>46</v>
      </c>
      <c r="F5932">
        <v>10.542</v>
      </c>
      <c r="G5932">
        <v>14.359</v>
      </c>
      <c r="H5932">
        <v>0</v>
      </c>
      <c r="I5932">
        <v>0</v>
      </c>
      <c r="J5932">
        <f>VLOOKUP(A5932,Details!$A$1:$F$127,2,TRUE)</f>
        <v>45</v>
      </c>
      <c r="K5932" t="str">
        <f>VLOOKUP(A5932,Details!$A$1:$F$127,3,TRUE)</f>
        <v>M</v>
      </c>
      <c r="L5932">
        <f>VLOOKUP(A5932,Details!$A$1:$F$127,4,TRUE)</f>
        <v>20.100000000000001</v>
      </c>
      <c r="M5932" s="1" t="str">
        <f>VLOOKUP(A5932,Details!$A$1:$F$127,6,TRUE)</f>
        <v>NA</v>
      </c>
      <c r="N5932" s="1" t="str">
        <f>VLOOKUP(A5932,Details!$A$1:$F$127,5,TRUE)</f>
        <v>NA</v>
      </c>
      <c r="O5932" s="1" t="str">
        <f>VLOOKUP(A5932,Labels!$A$1:$B$127,2,TRUE)</f>
        <v>COPD</v>
      </c>
      <c r="P5932" s="1" t="str">
        <f>VLOOKUP(A5932,'Data Split'!$A$1:$B$921,2,TRUE)</f>
        <v>test</v>
      </c>
    </row>
    <row r="5933" spans="1:16" x14ac:dyDescent="0.3">
      <c r="A5933" s="1">
        <v>205</v>
      </c>
      <c r="B5933" s="1" t="s">
        <v>18</v>
      </c>
      <c r="C5933" s="1" t="s">
        <v>8</v>
      </c>
      <c r="D5933" s="1" t="s">
        <v>6</v>
      </c>
      <c r="E5933" s="1" t="s">
        <v>46</v>
      </c>
      <c r="F5933">
        <v>14.359</v>
      </c>
      <c r="G5933">
        <v>18.757999999999999</v>
      </c>
      <c r="H5933">
        <v>0</v>
      </c>
      <c r="I5933">
        <v>0</v>
      </c>
      <c r="J5933">
        <f>VLOOKUP(A5933,Details!$A$1:$F$127,2,TRUE)</f>
        <v>45</v>
      </c>
      <c r="K5933" t="str">
        <f>VLOOKUP(A5933,Details!$A$1:$F$127,3,TRUE)</f>
        <v>M</v>
      </c>
      <c r="L5933">
        <f>VLOOKUP(A5933,Details!$A$1:$F$127,4,TRUE)</f>
        <v>20.100000000000001</v>
      </c>
      <c r="M5933" s="1" t="str">
        <f>VLOOKUP(A5933,Details!$A$1:$F$127,6,TRUE)</f>
        <v>NA</v>
      </c>
      <c r="N5933" s="1" t="str">
        <f>VLOOKUP(A5933,Details!$A$1:$F$127,5,TRUE)</f>
        <v>NA</v>
      </c>
      <c r="O5933" s="1" t="str">
        <f>VLOOKUP(A5933,Labels!$A$1:$B$127,2,TRUE)</f>
        <v>COPD</v>
      </c>
      <c r="P5933" s="1" t="str">
        <f>VLOOKUP(A5933,'Data Split'!$A$1:$B$921,2,TRUE)</f>
        <v>test</v>
      </c>
    </row>
    <row r="5934" spans="1:16" x14ac:dyDescent="0.3">
      <c r="A5934" s="1">
        <v>205</v>
      </c>
      <c r="B5934" s="1" t="s">
        <v>18</v>
      </c>
      <c r="C5934" s="1" t="s">
        <v>8</v>
      </c>
      <c r="D5934" s="1" t="s">
        <v>6</v>
      </c>
      <c r="E5934" s="1" t="s">
        <v>46</v>
      </c>
      <c r="F5934">
        <v>18.757999999999999</v>
      </c>
      <c r="G5934">
        <v>19.885999999999999</v>
      </c>
      <c r="H5934">
        <v>0</v>
      </c>
      <c r="I5934">
        <v>0</v>
      </c>
      <c r="J5934">
        <f>VLOOKUP(A5934,Details!$A$1:$F$127,2,TRUE)</f>
        <v>45</v>
      </c>
      <c r="K5934" t="str">
        <f>VLOOKUP(A5934,Details!$A$1:$F$127,3,TRUE)</f>
        <v>M</v>
      </c>
      <c r="L5934">
        <f>VLOOKUP(A5934,Details!$A$1:$F$127,4,TRUE)</f>
        <v>20.100000000000001</v>
      </c>
      <c r="M5934" s="1" t="str">
        <f>VLOOKUP(A5934,Details!$A$1:$F$127,6,TRUE)</f>
        <v>NA</v>
      </c>
      <c r="N5934" s="1" t="str">
        <f>VLOOKUP(A5934,Details!$A$1:$F$127,5,TRUE)</f>
        <v>NA</v>
      </c>
      <c r="O5934" s="1" t="str">
        <f>VLOOKUP(A5934,Labels!$A$1:$B$127,2,TRUE)</f>
        <v>COPD</v>
      </c>
      <c r="P5934" s="1" t="str">
        <f>VLOOKUP(A5934,'Data Split'!$A$1:$B$921,2,TRUE)</f>
        <v>test</v>
      </c>
    </row>
    <row r="5935" spans="1:16" x14ac:dyDescent="0.3">
      <c r="A5935" s="1">
        <v>205</v>
      </c>
      <c r="B5935" s="1" t="s">
        <v>18</v>
      </c>
      <c r="C5935" s="1" t="s">
        <v>9</v>
      </c>
      <c r="D5935" s="1" t="s">
        <v>6</v>
      </c>
      <c r="E5935" s="1" t="s">
        <v>46</v>
      </c>
      <c r="F5935">
        <v>1.125</v>
      </c>
      <c r="G5935">
        <v>3.351</v>
      </c>
      <c r="H5935">
        <v>0</v>
      </c>
      <c r="I5935">
        <v>0</v>
      </c>
      <c r="J5935">
        <f>VLOOKUP(A5935,Details!$A$1:$F$127,2,TRUE)</f>
        <v>45</v>
      </c>
      <c r="K5935" t="str">
        <f>VLOOKUP(A5935,Details!$A$1:$F$127,3,TRUE)</f>
        <v>M</v>
      </c>
      <c r="L5935">
        <f>VLOOKUP(A5935,Details!$A$1:$F$127,4,TRUE)</f>
        <v>20.100000000000001</v>
      </c>
      <c r="M5935" s="1" t="str">
        <f>VLOOKUP(A5935,Details!$A$1:$F$127,6,TRUE)</f>
        <v>NA</v>
      </c>
      <c r="N5935" s="1" t="str">
        <f>VLOOKUP(A5935,Details!$A$1:$F$127,5,TRUE)</f>
        <v>NA</v>
      </c>
      <c r="O5935" s="1" t="str">
        <f>VLOOKUP(A5935,Labels!$A$1:$B$127,2,TRUE)</f>
        <v>COPD</v>
      </c>
      <c r="P5935" s="1" t="str">
        <f>VLOOKUP(A5935,'Data Split'!$A$1:$B$921,2,TRUE)</f>
        <v>test</v>
      </c>
    </row>
    <row r="5936" spans="1:16" x14ac:dyDescent="0.3">
      <c r="A5936" s="1">
        <v>205</v>
      </c>
      <c r="B5936" s="1" t="s">
        <v>18</v>
      </c>
      <c r="C5936" s="1" t="s">
        <v>9</v>
      </c>
      <c r="D5936" s="1" t="s">
        <v>6</v>
      </c>
      <c r="E5936" s="1" t="s">
        <v>46</v>
      </c>
      <c r="F5936">
        <v>3.351</v>
      </c>
      <c r="G5936">
        <v>6.875</v>
      </c>
      <c r="H5936">
        <v>1</v>
      </c>
      <c r="I5936">
        <v>0</v>
      </c>
      <c r="J5936">
        <f>VLOOKUP(A5936,Details!$A$1:$F$127,2,TRUE)</f>
        <v>45</v>
      </c>
      <c r="K5936" t="str">
        <f>VLOOKUP(A5936,Details!$A$1:$F$127,3,TRUE)</f>
        <v>M</v>
      </c>
      <c r="L5936">
        <f>VLOOKUP(A5936,Details!$A$1:$F$127,4,TRUE)</f>
        <v>20.100000000000001</v>
      </c>
      <c r="M5936" s="1" t="str">
        <f>VLOOKUP(A5936,Details!$A$1:$F$127,6,TRUE)</f>
        <v>NA</v>
      </c>
      <c r="N5936" s="1" t="str">
        <f>VLOOKUP(A5936,Details!$A$1:$F$127,5,TRUE)</f>
        <v>NA</v>
      </c>
      <c r="O5936" s="1" t="str">
        <f>VLOOKUP(A5936,Labels!$A$1:$B$127,2,TRUE)</f>
        <v>COPD</v>
      </c>
      <c r="P5936" s="1" t="str">
        <f>VLOOKUP(A5936,'Data Split'!$A$1:$B$921,2,TRUE)</f>
        <v>test</v>
      </c>
    </row>
    <row r="5937" spans="1:16" x14ac:dyDescent="0.3">
      <c r="A5937" s="1">
        <v>205</v>
      </c>
      <c r="B5937" s="1" t="s">
        <v>18</v>
      </c>
      <c r="C5937" s="1" t="s">
        <v>9</v>
      </c>
      <c r="D5937" s="1" t="s">
        <v>6</v>
      </c>
      <c r="E5937" s="1" t="s">
        <v>46</v>
      </c>
      <c r="F5937">
        <v>6.875</v>
      </c>
      <c r="G5937">
        <v>10.542</v>
      </c>
      <c r="H5937">
        <v>1</v>
      </c>
      <c r="I5937">
        <v>0</v>
      </c>
      <c r="J5937">
        <f>VLOOKUP(A5937,Details!$A$1:$F$127,2,TRUE)</f>
        <v>45</v>
      </c>
      <c r="K5937" t="str">
        <f>VLOOKUP(A5937,Details!$A$1:$F$127,3,TRUE)</f>
        <v>M</v>
      </c>
      <c r="L5937">
        <f>VLOOKUP(A5937,Details!$A$1:$F$127,4,TRUE)</f>
        <v>20.100000000000001</v>
      </c>
      <c r="M5937" s="1" t="str">
        <f>VLOOKUP(A5937,Details!$A$1:$F$127,6,TRUE)</f>
        <v>NA</v>
      </c>
      <c r="N5937" s="1" t="str">
        <f>VLOOKUP(A5937,Details!$A$1:$F$127,5,TRUE)</f>
        <v>NA</v>
      </c>
      <c r="O5937" s="1" t="str">
        <f>VLOOKUP(A5937,Labels!$A$1:$B$127,2,TRUE)</f>
        <v>COPD</v>
      </c>
      <c r="P5937" s="1" t="str">
        <f>VLOOKUP(A5937,'Data Split'!$A$1:$B$921,2,TRUE)</f>
        <v>test</v>
      </c>
    </row>
    <row r="5938" spans="1:16" x14ac:dyDescent="0.3">
      <c r="A5938" s="1">
        <v>205</v>
      </c>
      <c r="B5938" s="1" t="s">
        <v>18</v>
      </c>
      <c r="C5938" s="1" t="s">
        <v>9</v>
      </c>
      <c r="D5938" s="1" t="s">
        <v>6</v>
      </c>
      <c r="E5938" s="1" t="s">
        <v>46</v>
      </c>
      <c r="F5938">
        <v>10.542</v>
      </c>
      <c r="G5938">
        <v>14.359</v>
      </c>
      <c r="H5938">
        <v>1</v>
      </c>
      <c r="I5938">
        <v>0</v>
      </c>
      <c r="J5938">
        <f>VLOOKUP(A5938,Details!$A$1:$F$127,2,TRUE)</f>
        <v>45</v>
      </c>
      <c r="K5938" t="str">
        <f>VLOOKUP(A5938,Details!$A$1:$F$127,3,TRUE)</f>
        <v>M</v>
      </c>
      <c r="L5938">
        <f>VLOOKUP(A5938,Details!$A$1:$F$127,4,TRUE)</f>
        <v>20.100000000000001</v>
      </c>
      <c r="M5938" s="1" t="str">
        <f>VLOOKUP(A5938,Details!$A$1:$F$127,6,TRUE)</f>
        <v>NA</v>
      </c>
      <c r="N5938" s="1" t="str">
        <f>VLOOKUP(A5938,Details!$A$1:$F$127,5,TRUE)</f>
        <v>NA</v>
      </c>
      <c r="O5938" s="1" t="str">
        <f>VLOOKUP(A5938,Labels!$A$1:$B$127,2,TRUE)</f>
        <v>COPD</v>
      </c>
      <c r="P5938" s="1" t="str">
        <f>VLOOKUP(A5938,'Data Split'!$A$1:$B$921,2,TRUE)</f>
        <v>test</v>
      </c>
    </row>
    <row r="5939" spans="1:16" x14ac:dyDescent="0.3">
      <c r="A5939" s="1">
        <v>205</v>
      </c>
      <c r="B5939" s="1" t="s">
        <v>18</v>
      </c>
      <c r="C5939" s="1" t="s">
        <v>9</v>
      </c>
      <c r="D5939" s="1" t="s">
        <v>6</v>
      </c>
      <c r="E5939" s="1" t="s">
        <v>46</v>
      </c>
      <c r="F5939">
        <v>14.359</v>
      </c>
      <c r="G5939">
        <v>18.757999999999999</v>
      </c>
      <c r="H5939">
        <v>1</v>
      </c>
      <c r="I5939">
        <v>0</v>
      </c>
      <c r="J5939">
        <f>VLOOKUP(A5939,Details!$A$1:$F$127,2,TRUE)</f>
        <v>45</v>
      </c>
      <c r="K5939" t="str">
        <f>VLOOKUP(A5939,Details!$A$1:$F$127,3,TRUE)</f>
        <v>M</v>
      </c>
      <c r="L5939">
        <f>VLOOKUP(A5939,Details!$A$1:$F$127,4,TRUE)</f>
        <v>20.100000000000001</v>
      </c>
      <c r="M5939" s="1" t="str">
        <f>VLOOKUP(A5939,Details!$A$1:$F$127,6,TRUE)</f>
        <v>NA</v>
      </c>
      <c r="N5939" s="1" t="str">
        <f>VLOOKUP(A5939,Details!$A$1:$F$127,5,TRUE)</f>
        <v>NA</v>
      </c>
      <c r="O5939" s="1" t="str">
        <f>VLOOKUP(A5939,Labels!$A$1:$B$127,2,TRUE)</f>
        <v>COPD</v>
      </c>
      <c r="P5939" s="1" t="str">
        <f>VLOOKUP(A5939,'Data Split'!$A$1:$B$921,2,TRUE)</f>
        <v>test</v>
      </c>
    </row>
    <row r="5940" spans="1:16" x14ac:dyDescent="0.3">
      <c r="A5940" s="1">
        <v>205</v>
      </c>
      <c r="B5940" s="1" t="s">
        <v>18</v>
      </c>
      <c r="C5940" s="1" t="s">
        <v>9</v>
      </c>
      <c r="D5940" s="1" t="s">
        <v>6</v>
      </c>
      <c r="E5940" s="1" t="s">
        <v>46</v>
      </c>
      <c r="F5940">
        <v>18.757999999999999</v>
      </c>
      <c r="G5940">
        <v>19.885999999999999</v>
      </c>
      <c r="H5940">
        <v>0</v>
      </c>
      <c r="I5940">
        <v>0</v>
      </c>
      <c r="J5940">
        <f>VLOOKUP(A5940,Details!$A$1:$F$127,2,TRUE)</f>
        <v>45</v>
      </c>
      <c r="K5940" t="str">
        <f>VLOOKUP(A5940,Details!$A$1:$F$127,3,TRUE)</f>
        <v>M</v>
      </c>
      <c r="L5940">
        <f>VLOOKUP(A5940,Details!$A$1:$F$127,4,TRUE)</f>
        <v>20.100000000000001</v>
      </c>
      <c r="M5940" s="1" t="str">
        <f>VLOOKUP(A5940,Details!$A$1:$F$127,6,TRUE)</f>
        <v>NA</v>
      </c>
      <c r="N5940" s="1" t="str">
        <f>VLOOKUP(A5940,Details!$A$1:$F$127,5,TRUE)</f>
        <v>NA</v>
      </c>
      <c r="O5940" s="1" t="str">
        <f>VLOOKUP(A5940,Labels!$A$1:$B$127,2,TRUE)</f>
        <v>COPD</v>
      </c>
      <c r="P5940" s="1" t="str">
        <f>VLOOKUP(A5940,'Data Split'!$A$1:$B$921,2,TRUE)</f>
        <v>test</v>
      </c>
    </row>
    <row r="5941" spans="1:16" x14ac:dyDescent="0.3">
      <c r="A5941" s="1">
        <v>205</v>
      </c>
      <c r="B5941" s="1" t="s">
        <v>18</v>
      </c>
      <c r="C5941" s="1" t="s">
        <v>3</v>
      </c>
      <c r="D5941" s="1" t="s">
        <v>6</v>
      </c>
      <c r="E5941" s="1" t="s">
        <v>46</v>
      </c>
      <c r="F5941">
        <v>1.125</v>
      </c>
      <c r="G5941">
        <v>3.351</v>
      </c>
      <c r="H5941">
        <v>1</v>
      </c>
      <c r="I5941">
        <v>0</v>
      </c>
      <c r="J5941">
        <f>VLOOKUP(A5941,Details!$A$1:$F$127,2,TRUE)</f>
        <v>45</v>
      </c>
      <c r="K5941" t="str">
        <f>VLOOKUP(A5941,Details!$A$1:$F$127,3,TRUE)</f>
        <v>M</v>
      </c>
      <c r="L5941">
        <f>VLOOKUP(A5941,Details!$A$1:$F$127,4,TRUE)</f>
        <v>20.100000000000001</v>
      </c>
      <c r="M5941" s="1" t="str">
        <f>VLOOKUP(A5941,Details!$A$1:$F$127,6,TRUE)</f>
        <v>NA</v>
      </c>
      <c r="N5941" s="1" t="str">
        <f>VLOOKUP(A5941,Details!$A$1:$F$127,5,TRUE)</f>
        <v>NA</v>
      </c>
      <c r="O5941" s="1" t="str">
        <f>VLOOKUP(A5941,Labels!$A$1:$B$127,2,TRUE)</f>
        <v>COPD</v>
      </c>
      <c r="P5941" s="1" t="str">
        <f>VLOOKUP(A5941,'Data Split'!$A$1:$B$921,2,TRUE)</f>
        <v>test</v>
      </c>
    </row>
    <row r="5942" spans="1:16" x14ac:dyDescent="0.3">
      <c r="A5942" s="1">
        <v>205</v>
      </c>
      <c r="B5942" s="1" t="s">
        <v>18</v>
      </c>
      <c r="C5942" s="1" t="s">
        <v>3</v>
      </c>
      <c r="D5942" s="1" t="s">
        <v>6</v>
      </c>
      <c r="E5942" s="1" t="s">
        <v>46</v>
      </c>
      <c r="F5942">
        <v>3.351</v>
      </c>
      <c r="G5942">
        <v>6.875</v>
      </c>
      <c r="H5942">
        <v>1</v>
      </c>
      <c r="I5942">
        <v>0</v>
      </c>
      <c r="J5942">
        <f>VLOOKUP(A5942,Details!$A$1:$F$127,2,TRUE)</f>
        <v>45</v>
      </c>
      <c r="K5942" t="str">
        <f>VLOOKUP(A5942,Details!$A$1:$F$127,3,TRUE)</f>
        <v>M</v>
      </c>
      <c r="L5942">
        <f>VLOOKUP(A5942,Details!$A$1:$F$127,4,TRUE)</f>
        <v>20.100000000000001</v>
      </c>
      <c r="M5942" s="1" t="str">
        <f>VLOOKUP(A5942,Details!$A$1:$F$127,6,TRUE)</f>
        <v>NA</v>
      </c>
      <c r="N5942" s="1" t="str">
        <f>VLOOKUP(A5942,Details!$A$1:$F$127,5,TRUE)</f>
        <v>NA</v>
      </c>
      <c r="O5942" s="1" t="str">
        <f>VLOOKUP(A5942,Labels!$A$1:$B$127,2,TRUE)</f>
        <v>COPD</v>
      </c>
      <c r="P5942" s="1" t="str">
        <f>VLOOKUP(A5942,'Data Split'!$A$1:$B$921,2,TRUE)</f>
        <v>test</v>
      </c>
    </row>
    <row r="5943" spans="1:16" x14ac:dyDescent="0.3">
      <c r="A5943" s="1">
        <v>205</v>
      </c>
      <c r="B5943" s="1" t="s">
        <v>18</v>
      </c>
      <c r="C5943" s="1" t="s">
        <v>3</v>
      </c>
      <c r="D5943" s="1" t="s">
        <v>6</v>
      </c>
      <c r="E5943" s="1" t="s">
        <v>46</v>
      </c>
      <c r="F5943">
        <v>6.875</v>
      </c>
      <c r="G5943">
        <v>10.542</v>
      </c>
      <c r="H5943">
        <v>1</v>
      </c>
      <c r="I5943">
        <v>0</v>
      </c>
      <c r="J5943">
        <f>VLOOKUP(A5943,Details!$A$1:$F$127,2,TRUE)</f>
        <v>45</v>
      </c>
      <c r="K5943" t="str">
        <f>VLOOKUP(A5943,Details!$A$1:$F$127,3,TRUE)</f>
        <v>M</v>
      </c>
      <c r="L5943">
        <f>VLOOKUP(A5943,Details!$A$1:$F$127,4,TRUE)</f>
        <v>20.100000000000001</v>
      </c>
      <c r="M5943" s="1" t="str">
        <f>VLOOKUP(A5943,Details!$A$1:$F$127,6,TRUE)</f>
        <v>NA</v>
      </c>
      <c r="N5943" s="1" t="str">
        <f>VLOOKUP(A5943,Details!$A$1:$F$127,5,TRUE)</f>
        <v>NA</v>
      </c>
      <c r="O5943" s="1" t="str">
        <f>VLOOKUP(A5943,Labels!$A$1:$B$127,2,TRUE)</f>
        <v>COPD</v>
      </c>
      <c r="P5943" s="1" t="str">
        <f>VLOOKUP(A5943,'Data Split'!$A$1:$B$921,2,TRUE)</f>
        <v>test</v>
      </c>
    </row>
    <row r="5944" spans="1:16" x14ac:dyDescent="0.3">
      <c r="A5944" s="1">
        <v>205</v>
      </c>
      <c r="B5944" s="1" t="s">
        <v>18</v>
      </c>
      <c r="C5944" s="1" t="s">
        <v>3</v>
      </c>
      <c r="D5944" s="1" t="s">
        <v>6</v>
      </c>
      <c r="E5944" s="1" t="s">
        <v>46</v>
      </c>
      <c r="F5944">
        <v>10.542</v>
      </c>
      <c r="G5944">
        <v>14.359</v>
      </c>
      <c r="H5944">
        <v>0</v>
      </c>
      <c r="I5944">
        <v>0</v>
      </c>
      <c r="J5944">
        <f>VLOOKUP(A5944,Details!$A$1:$F$127,2,TRUE)</f>
        <v>45</v>
      </c>
      <c r="K5944" t="str">
        <f>VLOOKUP(A5944,Details!$A$1:$F$127,3,TRUE)</f>
        <v>M</v>
      </c>
      <c r="L5944">
        <f>VLOOKUP(A5944,Details!$A$1:$F$127,4,TRUE)</f>
        <v>20.100000000000001</v>
      </c>
      <c r="M5944" s="1" t="str">
        <f>VLOOKUP(A5944,Details!$A$1:$F$127,6,TRUE)</f>
        <v>NA</v>
      </c>
      <c r="N5944" s="1" t="str">
        <f>VLOOKUP(A5944,Details!$A$1:$F$127,5,TRUE)</f>
        <v>NA</v>
      </c>
      <c r="O5944" s="1" t="str">
        <f>VLOOKUP(A5944,Labels!$A$1:$B$127,2,TRUE)</f>
        <v>COPD</v>
      </c>
      <c r="P5944" s="1" t="str">
        <f>VLOOKUP(A5944,'Data Split'!$A$1:$B$921,2,TRUE)</f>
        <v>test</v>
      </c>
    </row>
    <row r="5945" spans="1:16" x14ac:dyDescent="0.3">
      <c r="A5945" s="1">
        <v>205</v>
      </c>
      <c r="B5945" s="1" t="s">
        <v>18</v>
      </c>
      <c r="C5945" s="1" t="s">
        <v>3</v>
      </c>
      <c r="D5945" s="1" t="s">
        <v>6</v>
      </c>
      <c r="E5945" s="1" t="s">
        <v>46</v>
      </c>
      <c r="F5945">
        <v>14.359</v>
      </c>
      <c r="G5945">
        <v>18.757999999999999</v>
      </c>
      <c r="H5945">
        <v>1</v>
      </c>
      <c r="I5945">
        <v>0</v>
      </c>
      <c r="J5945">
        <f>VLOOKUP(A5945,Details!$A$1:$F$127,2,TRUE)</f>
        <v>45</v>
      </c>
      <c r="K5945" t="str">
        <f>VLOOKUP(A5945,Details!$A$1:$F$127,3,TRUE)</f>
        <v>M</v>
      </c>
      <c r="L5945">
        <f>VLOOKUP(A5945,Details!$A$1:$F$127,4,TRUE)</f>
        <v>20.100000000000001</v>
      </c>
      <c r="M5945" s="1" t="str">
        <f>VLOOKUP(A5945,Details!$A$1:$F$127,6,TRUE)</f>
        <v>NA</v>
      </c>
      <c r="N5945" s="1" t="str">
        <f>VLOOKUP(A5945,Details!$A$1:$F$127,5,TRUE)</f>
        <v>NA</v>
      </c>
      <c r="O5945" s="1" t="str">
        <f>VLOOKUP(A5945,Labels!$A$1:$B$127,2,TRUE)</f>
        <v>COPD</v>
      </c>
      <c r="P5945" s="1" t="str">
        <f>VLOOKUP(A5945,'Data Split'!$A$1:$B$921,2,TRUE)</f>
        <v>test</v>
      </c>
    </row>
    <row r="5946" spans="1:16" x14ac:dyDescent="0.3">
      <c r="A5946" s="1">
        <v>205</v>
      </c>
      <c r="B5946" s="1" t="s">
        <v>18</v>
      </c>
      <c r="C5946" s="1" t="s">
        <v>3</v>
      </c>
      <c r="D5946" s="1" t="s">
        <v>6</v>
      </c>
      <c r="E5946" s="1" t="s">
        <v>46</v>
      </c>
      <c r="F5946">
        <v>18.757999999999999</v>
      </c>
      <c r="G5946">
        <v>19.885999999999999</v>
      </c>
      <c r="H5946">
        <v>0</v>
      </c>
      <c r="I5946">
        <v>0</v>
      </c>
      <c r="J5946">
        <f>VLOOKUP(A5946,Details!$A$1:$F$127,2,TRUE)</f>
        <v>45</v>
      </c>
      <c r="K5946" t="str">
        <f>VLOOKUP(A5946,Details!$A$1:$F$127,3,TRUE)</f>
        <v>M</v>
      </c>
      <c r="L5946">
        <f>VLOOKUP(A5946,Details!$A$1:$F$127,4,TRUE)</f>
        <v>20.100000000000001</v>
      </c>
      <c r="M5946" s="1" t="str">
        <f>VLOOKUP(A5946,Details!$A$1:$F$127,6,TRUE)</f>
        <v>NA</v>
      </c>
      <c r="N5946" s="1" t="str">
        <f>VLOOKUP(A5946,Details!$A$1:$F$127,5,TRUE)</f>
        <v>NA</v>
      </c>
      <c r="O5946" s="1" t="str">
        <f>VLOOKUP(A5946,Labels!$A$1:$B$127,2,TRUE)</f>
        <v>COPD</v>
      </c>
      <c r="P5946" s="1" t="str">
        <f>VLOOKUP(A5946,'Data Split'!$A$1:$B$921,2,TRUE)</f>
        <v>test</v>
      </c>
    </row>
    <row r="5947" spans="1:16" x14ac:dyDescent="0.3">
      <c r="A5947" s="1">
        <v>205</v>
      </c>
      <c r="B5947" s="1" t="s">
        <v>5</v>
      </c>
      <c r="C5947" s="1" t="s">
        <v>3</v>
      </c>
      <c r="D5947" s="1" t="s">
        <v>6</v>
      </c>
      <c r="E5947" s="1" t="s">
        <v>46</v>
      </c>
      <c r="F5947">
        <v>2.35</v>
      </c>
      <c r="G5947">
        <v>5.8609999999999998</v>
      </c>
      <c r="H5947">
        <v>0</v>
      </c>
      <c r="I5947">
        <v>0</v>
      </c>
      <c r="J5947">
        <f>VLOOKUP(A5947,Details!$A$1:$F$127,2,TRUE)</f>
        <v>45</v>
      </c>
      <c r="K5947" t="str">
        <f>VLOOKUP(A5947,Details!$A$1:$F$127,3,TRUE)</f>
        <v>M</v>
      </c>
      <c r="L5947">
        <f>VLOOKUP(A5947,Details!$A$1:$F$127,4,TRUE)</f>
        <v>20.100000000000001</v>
      </c>
      <c r="M5947" s="1" t="str">
        <f>VLOOKUP(A5947,Details!$A$1:$F$127,6,TRUE)</f>
        <v>NA</v>
      </c>
      <c r="N5947" s="1" t="str">
        <f>VLOOKUP(A5947,Details!$A$1:$F$127,5,TRUE)</f>
        <v>NA</v>
      </c>
      <c r="O5947" s="1" t="str">
        <f>VLOOKUP(A5947,Labels!$A$1:$B$127,2,TRUE)</f>
        <v>COPD</v>
      </c>
      <c r="P5947" s="1" t="str">
        <f>VLOOKUP(A5947,'Data Split'!$A$1:$B$921,2,TRUE)</f>
        <v>test</v>
      </c>
    </row>
    <row r="5948" spans="1:16" x14ac:dyDescent="0.3">
      <c r="A5948" s="1">
        <v>205</v>
      </c>
      <c r="B5948" s="1" t="s">
        <v>5</v>
      </c>
      <c r="C5948" s="1" t="s">
        <v>3</v>
      </c>
      <c r="D5948" s="1" t="s">
        <v>6</v>
      </c>
      <c r="E5948" s="1" t="s">
        <v>46</v>
      </c>
      <c r="F5948">
        <v>5.8609999999999998</v>
      </c>
      <c r="G5948">
        <v>9.2390000000000008</v>
      </c>
      <c r="H5948">
        <v>0</v>
      </c>
      <c r="I5948">
        <v>0</v>
      </c>
      <c r="J5948">
        <f>VLOOKUP(A5948,Details!$A$1:$F$127,2,TRUE)</f>
        <v>45</v>
      </c>
      <c r="K5948" t="str">
        <f>VLOOKUP(A5948,Details!$A$1:$F$127,3,TRUE)</f>
        <v>M</v>
      </c>
      <c r="L5948">
        <f>VLOOKUP(A5948,Details!$A$1:$F$127,4,TRUE)</f>
        <v>20.100000000000001</v>
      </c>
      <c r="M5948" s="1" t="str">
        <f>VLOOKUP(A5948,Details!$A$1:$F$127,6,TRUE)</f>
        <v>NA</v>
      </c>
      <c r="N5948" s="1" t="str">
        <f>VLOOKUP(A5948,Details!$A$1:$F$127,5,TRUE)</f>
        <v>NA</v>
      </c>
      <c r="O5948" s="1" t="str">
        <f>VLOOKUP(A5948,Labels!$A$1:$B$127,2,TRUE)</f>
        <v>COPD</v>
      </c>
      <c r="P5948" s="1" t="str">
        <f>VLOOKUP(A5948,'Data Split'!$A$1:$B$921,2,TRUE)</f>
        <v>test</v>
      </c>
    </row>
    <row r="5949" spans="1:16" x14ac:dyDescent="0.3">
      <c r="A5949" s="1">
        <v>205</v>
      </c>
      <c r="B5949" s="1" t="s">
        <v>5</v>
      </c>
      <c r="C5949" s="1" t="s">
        <v>3</v>
      </c>
      <c r="D5949" s="1" t="s">
        <v>6</v>
      </c>
      <c r="E5949" s="1" t="s">
        <v>46</v>
      </c>
      <c r="F5949">
        <v>9.2390000000000008</v>
      </c>
      <c r="G5949">
        <v>12.532999999999999</v>
      </c>
      <c r="H5949">
        <v>0</v>
      </c>
      <c r="I5949">
        <v>0</v>
      </c>
      <c r="J5949">
        <f>VLOOKUP(A5949,Details!$A$1:$F$127,2,TRUE)</f>
        <v>45</v>
      </c>
      <c r="K5949" t="str">
        <f>VLOOKUP(A5949,Details!$A$1:$F$127,3,TRUE)</f>
        <v>M</v>
      </c>
      <c r="L5949">
        <f>VLOOKUP(A5949,Details!$A$1:$F$127,4,TRUE)</f>
        <v>20.100000000000001</v>
      </c>
      <c r="M5949" s="1" t="str">
        <f>VLOOKUP(A5949,Details!$A$1:$F$127,6,TRUE)</f>
        <v>NA</v>
      </c>
      <c r="N5949" s="1" t="str">
        <f>VLOOKUP(A5949,Details!$A$1:$F$127,5,TRUE)</f>
        <v>NA</v>
      </c>
      <c r="O5949" s="1" t="str">
        <f>VLOOKUP(A5949,Labels!$A$1:$B$127,2,TRUE)</f>
        <v>COPD</v>
      </c>
      <c r="P5949" s="1" t="str">
        <f>VLOOKUP(A5949,'Data Split'!$A$1:$B$921,2,TRUE)</f>
        <v>test</v>
      </c>
    </row>
    <row r="5950" spans="1:16" x14ac:dyDescent="0.3">
      <c r="A5950" s="1">
        <v>205</v>
      </c>
      <c r="B5950" s="1" t="s">
        <v>5</v>
      </c>
      <c r="C5950" s="1" t="s">
        <v>3</v>
      </c>
      <c r="D5950" s="1" t="s">
        <v>6</v>
      </c>
      <c r="E5950" s="1" t="s">
        <v>46</v>
      </c>
      <c r="F5950">
        <v>12.532999999999999</v>
      </c>
      <c r="G5950">
        <v>15.677</v>
      </c>
      <c r="H5950">
        <v>0</v>
      </c>
      <c r="I5950">
        <v>0</v>
      </c>
      <c r="J5950">
        <f>VLOOKUP(A5950,Details!$A$1:$F$127,2,TRUE)</f>
        <v>45</v>
      </c>
      <c r="K5950" t="str">
        <f>VLOOKUP(A5950,Details!$A$1:$F$127,3,TRUE)</f>
        <v>M</v>
      </c>
      <c r="L5950">
        <f>VLOOKUP(A5950,Details!$A$1:$F$127,4,TRUE)</f>
        <v>20.100000000000001</v>
      </c>
      <c r="M5950" s="1" t="str">
        <f>VLOOKUP(A5950,Details!$A$1:$F$127,6,TRUE)</f>
        <v>NA</v>
      </c>
      <c r="N5950" s="1" t="str">
        <f>VLOOKUP(A5950,Details!$A$1:$F$127,5,TRUE)</f>
        <v>NA</v>
      </c>
      <c r="O5950" s="1" t="str">
        <f>VLOOKUP(A5950,Labels!$A$1:$B$127,2,TRUE)</f>
        <v>COPD</v>
      </c>
      <c r="P5950" s="1" t="str">
        <f>VLOOKUP(A5950,'Data Split'!$A$1:$B$921,2,TRUE)</f>
        <v>test</v>
      </c>
    </row>
    <row r="5951" spans="1:16" x14ac:dyDescent="0.3">
      <c r="A5951" s="1">
        <v>205</v>
      </c>
      <c r="B5951" s="1" t="s">
        <v>5</v>
      </c>
      <c r="C5951" s="1" t="s">
        <v>3</v>
      </c>
      <c r="D5951" s="1" t="s">
        <v>6</v>
      </c>
      <c r="E5951" s="1" t="s">
        <v>46</v>
      </c>
      <c r="F5951">
        <v>15.677</v>
      </c>
      <c r="G5951">
        <v>18.954999999999998</v>
      </c>
      <c r="H5951">
        <v>0</v>
      </c>
      <c r="I5951">
        <v>0</v>
      </c>
      <c r="J5951">
        <f>VLOOKUP(A5951,Details!$A$1:$F$127,2,TRUE)</f>
        <v>45</v>
      </c>
      <c r="K5951" t="str">
        <f>VLOOKUP(A5951,Details!$A$1:$F$127,3,TRUE)</f>
        <v>M</v>
      </c>
      <c r="L5951">
        <f>VLOOKUP(A5951,Details!$A$1:$F$127,4,TRUE)</f>
        <v>20.100000000000001</v>
      </c>
      <c r="M5951" s="1" t="str">
        <f>VLOOKUP(A5951,Details!$A$1:$F$127,6,TRUE)</f>
        <v>NA</v>
      </c>
      <c r="N5951" s="1" t="str">
        <f>VLOOKUP(A5951,Details!$A$1:$F$127,5,TRUE)</f>
        <v>NA</v>
      </c>
      <c r="O5951" s="1" t="str">
        <f>VLOOKUP(A5951,Labels!$A$1:$B$127,2,TRUE)</f>
        <v>COPD</v>
      </c>
      <c r="P5951" s="1" t="str">
        <f>VLOOKUP(A5951,'Data Split'!$A$1:$B$921,2,TRUE)</f>
        <v>test</v>
      </c>
    </row>
    <row r="5952" spans="1:16" x14ac:dyDescent="0.3">
      <c r="A5952" s="1">
        <v>205</v>
      </c>
      <c r="B5952" s="1" t="s">
        <v>12</v>
      </c>
      <c r="C5952" s="1" t="s">
        <v>1</v>
      </c>
      <c r="D5952" s="1" t="s">
        <v>6</v>
      </c>
      <c r="E5952" s="1" t="s">
        <v>46</v>
      </c>
      <c r="F5952">
        <v>1.48</v>
      </c>
      <c r="G5952">
        <v>5.5940000000000003</v>
      </c>
      <c r="H5952">
        <v>0</v>
      </c>
      <c r="I5952">
        <v>0</v>
      </c>
      <c r="J5952">
        <f>VLOOKUP(A5952,Details!$A$1:$F$127,2,TRUE)</f>
        <v>45</v>
      </c>
      <c r="K5952" t="str">
        <f>VLOOKUP(A5952,Details!$A$1:$F$127,3,TRUE)</f>
        <v>M</v>
      </c>
      <c r="L5952">
        <f>VLOOKUP(A5952,Details!$A$1:$F$127,4,TRUE)</f>
        <v>20.100000000000001</v>
      </c>
      <c r="M5952" s="1" t="str">
        <f>VLOOKUP(A5952,Details!$A$1:$F$127,6,TRUE)</f>
        <v>NA</v>
      </c>
      <c r="N5952" s="1" t="str">
        <f>VLOOKUP(A5952,Details!$A$1:$F$127,5,TRUE)</f>
        <v>NA</v>
      </c>
      <c r="O5952" s="1" t="str">
        <f>VLOOKUP(A5952,Labels!$A$1:$B$127,2,TRUE)</f>
        <v>COPD</v>
      </c>
      <c r="P5952" s="1" t="str">
        <f>VLOOKUP(A5952,'Data Split'!$A$1:$B$921,2,TRUE)</f>
        <v>test</v>
      </c>
    </row>
    <row r="5953" spans="1:16" x14ac:dyDescent="0.3">
      <c r="A5953" s="1">
        <v>205</v>
      </c>
      <c r="B5953" s="1" t="s">
        <v>12</v>
      </c>
      <c r="C5953" s="1" t="s">
        <v>1</v>
      </c>
      <c r="D5953" s="1" t="s">
        <v>6</v>
      </c>
      <c r="E5953" s="1" t="s">
        <v>46</v>
      </c>
      <c r="F5953">
        <v>5.5940000000000003</v>
      </c>
      <c r="G5953">
        <v>9.5399999999999991</v>
      </c>
      <c r="H5953">
        <v>0</v>
      </c>
      <c r="I5953">
        <v>0</v>
      </c>
      <c r="J5953">
        <f>VLOOKUP(A5953,Details!$A$1:$F$127,2,TRUE)</f>
        <v>45</v>
      </c>
      <c r="K5953" t="str">
        <f>VLOOKUP(A5953,Details!$A$1:$F$127,3,TRUE)</f>
        <v>M</v>
      </c>
      <c r="L5953">
        <f>VLOOKUP(A5953,Details!$A$1:$F$127,4,TRUE)</f>
        <v>20.100000000000001</v>
      </c>
      <c r="M5953" s="1" t="str">
        <f>VLOOKUP(A5953,Details!$A$1:$F$127,6,TRUE)</f>
        <v>NA</v>
      </c>
      <c r="N5953" s="1" t="str">
        <f>VLOOKUP(A5953,Details!$A$1:$F$127,5,TRUE)</f>
        <v>NA</v>
      </c>
      <c r="O5953" s="1" t="str">
        <f>VLOOKUP(A5953,Labels!$A$1:$B$127,2,TRUE)</f>
        <v>COPD</v>
      </c>
      <c r="P5953" s="1" t="str">
        <f>VLOOKUP(A5953,'Data Split'!$A$1:$B$921,2,TRUE)</f>
        <v>test</v>
      </c>
    </row>
    <row r="5954" spans="1:16" x14ac:dyDescent="0.3">
      <c r="A5954" s="1">
        <v>205</v>
      </c>
      <c r="B5954" s="1" t="s">
        <v>12</v>
      </c>
      <c r="C5954" s="1" t="s">
        <v>1</v>
      </c>
      <c r="D5954" s="1" t="s">
        <v>6</v>
      </c>
      <c r="E5954" s="1" t="s">
        <v>46</v>
      </c>
      <c r="F5954">
        <v>9.5399999999999991</v>
      </c>
      <c r="G5954">
        <v>12.717000000000001</v>
      </c>
      <c r="H5954">
        <v>1</v>
      </c>
      <c r="I5954">
        <v>0</v>
      </c>
      <c r="J5954">
        <f>VLOOKUP(A5954,Details!$A$1:$F$127,2,TRUE)</f>
        <v>45</v>
      </c>
      <c r="K5954" t="str">
        <f>VLOOKUP(A5954,Details!$A$1:$F$127,3,TRUE)</f>
        <v>M</v>
      </c>
      <c r="L5954">
        <f>VLOOKUP(A5954,Details!$A$1:$F$127,4,TRUE)</f>
        <v>20.100000000000001</v>
      </c>
      <c r="M5954" s="1" t="str">
        <f>VLOOKUP(A5954,Details!$A$1:$F$127,6,TRUE)</f>
        <v>NA</v>
      </c>
      <c r="N5954" s="1" t="str">
        <f>VLOOKUP(A5954,Details!$A$1:$F$127,5,TRUE)</f>
        <v>NA</v>
      </c>
      <c r="O5954" s="1" t="str">
        <f>VLOOKUP(A5954,Labels!$A$1:$B$127,2,TRUE)</f>
        <v>COPD</v>
      </c>
      <c r="P5954" s="1" t="str">
        <f>VLOOKUP(A5954,'Data Split'!$A$1:$B$921,2,TRUE)</f>
        <v>test</v>
      </c>
    </row>
    <row r="5955" spans="1:16" x14ac:dyDescent="0.3">
      <c r="A5955" s="1">
        <v>205</v>
      </c>
      <c r="B5955" s="1" t="s">
        <v>12</v>
      </c>
      <c r="C5955" s="1" t="s">
        <v>1</v>
      </c>
      <c r="D5955" s="1" t="s">
        <v>6</v>
      </c>
      <c r="E5955" s="1" t="s">
        <v>46</v>
      </c>
      <c r="F5955">
        <v>12.717000000000001</v>
      </c>
      <c r="G5955">
        <v>16.646999999999998</v>
      </c>
      <c r="H5955">
        <v>1</v>
      </c>
      <c r="I5955">
        <v>0</v>
      </c>
      <c r="J5955">
        <f>VLOOKUP(A5955,Details!$A$1:$F$127,2,TRUE)</f>
        <v>45</v>
      </c>
      <c r="K5955" t="str">
        <f>VLOOKUP(A5955,Details!$A$1:$F$127,3,TRUE)</f>
        <v>M</v>
      </c>
      <c r="L5955">
        <f>VLOOKUP(A5955,Details!$A$1:$F$127,4,TRUE)</f>
        <v>20.100000000000001</v>
      </c>
      <c r="M5955" s="1" t="str">
        <f>VLOOKUP(A5955,Details!$A$1:$F$127,6,TRUE)</f>
        <v>NA</v>
      </c>
      <c r="N5955" s="1" t="str">
        <f>VLOOKUP(A5955,Details!$A$1:$F$127,5,TRUE)</f>
        <v>NA</v>
      </c>
      <c r="O5955" s="1" t="str">
        <f>VLOOKUP(A5955,Labels!$A$1:$B$127,2,TRUE)</f>
        <v>COPD</v>
      </c>
      <c r="P5955" s="1" t="str">
        <f>VLOOKUP(A5955,'Data Split'!$A$1:$B$921,2,TRUE)</f>
        <v>test</v>
      </c>
    </row>
    <row r="5956" spans="1:16" x14ac:dyDescent="0.3">
      <c r="A5956" s="1">
        <v>205</v>
      </c>
      <c r="B5956" s="1" t="s">
        <v>12</v>
      </c>
      <c r="C5956" s="1" t="s">
        <v>1</v>
      </c>
      <c r="D5956" s="1" t="s">
        <v>6</v>
      </c>
      <c r="E5956" s="1" t="s">
        <v>46</v>
      </c>
      <c r="F5956">
        <v>16.646999999999998</v>
      </c>
      <c r="G5956">
        <v>19.875</v>
      </c>
      <c r="H5956">
        <v>0</v>
      </c>
      <c r="I5956">
        <v>0</v>
      </c>
      <c r="J5956">
        <f>VLOOKUP(A5956,Details!$A$1:$F$127,2,TRUE)</f>
        <v>45</v>
      </c>
      <c r="K5956" t="str">
        <f>VLOOKUP(A5956,Details!$A$1:$F$127,3,TRUE)</f>
        <v>M</v>
      </c>
      <c r="L5956">
        <f>VLOOKUP(A5956,Details!$A$1:$F$127,4,TRUE)</f>
        <v>20.100000000000001</v>
      </c>
      <c r="M5956" s="1" t="str">
        <f>VLOOKUP(A5956,Details!$A$1:$F$127,6,TRUE)</f>
        <v>NA</v>
      </c>
      <c r="N5956" s="1" t="str">
        <f>VLOOKUP(A5956,Details!$A$1:$F$127,5,TRUE)</f>
        <v>NA</v>
      </c>
      <c r="O5956" s="1" t="str">
        <f>VLOOKUP(A5956,Labels!$A$1:$B$127,2,TRUE)</f>
        <v>COPD</v>
      </c>
      <c r="P5956" s="1" t="str">
        <f>VLOOKUP(A5956,'Data Split'!$A$1:$B$921,2,TRUE)</f>
        <v>test</v>
      </c>
    </row>
    <row r="5957" spans="1:16" x14ac:dyDescent="0.3">
      <c r="A5957" s="1">
        <v>205</v>
      </c>
      <c r="B5957" s="1" t="s">
        <v>12</v>
      </c>
      <c r="C5957" s="1" t="s">
        <v>4</v>
      </c>
      <c r="D5957" s="1" t="s">
        <v>6</v>
      </c>
      <c r="E5957" s="1" t="s">
        <v>46</v>
      </c>
      <c r="F5957">
        <v>1.48</v>
      </c>
      <c r="G5957">
        <v>5.5940000000000003</v>
      </c>
      <c r="H5957">
        <v>1</v>
      </c>
      <c r="I5957">
        <v>0</v>
      </c>
      <c r="J5957">
        <f>VLOOKUP(A5957,Details!$A$1:$F$127,2,TRUE)</f>
        <v>45</v>
      </c>
      <c r="K5957" t="str">
        <f>VLOOKUP(A5957,Details!$A$1:$F$127,3,TRUE)</f>
        <v>M</v>
      </c>
      <c r="L5957">
        <f>VLOOKUP(A5957,Details!$A$1:$F$127,4,TRUE)</f>
        <v>20.100000000000001</v>
      </c>
      <c r="M5957" s="1" t="str">
        <f>VLOOKUP(A5957,Details!$A$1:$F$127,6,TRUE)</f>
        <v>NA</v>
      </c>
      <c r="N5957" s="1" t="str">
        <f>VLOOKUP(A5957,Details!$A$1:$F$127,5,TRUE)</f>
        <v>NA</v>
      </c>
      <c r="O5957" s="1" t="str">
        <f>VLOOKUP(A5957,Labels!$A$1:$B$127,2,TRUE)</f>
        <v>COPD</v>
      </c>
      <c r="P5957" s="1" t="str">
        <f>VLOOKUP(A5957,'Data Split'!$A$1:$B$921,2,TRUE)</f>
        <v>test</v>
      </c>
    </row>
    <row r="5958" spans="1:16" x14ac:dyDescent="0.3">
      <c r="A5958" s="1">
        <v>205</v>
      </c>
      <c r="B5958" s="1" t="s">
        <v>12</v>
      </c>
      <c r="C5958" s="1" t="s">
        <v>4</v>
      </c>
      <c r="D5958" s="1" t="s">
        <v>6</v>
      </c>
      <c r="E5958" s="1" t="s">
        <v>46</v>
      </c>
      <c r="F5958">
        <v>5.5940000000000003</v>
      </c>
      <c r="G5958">
        <v>9.5399999999999991</v>
      </c>
      <c r="H5958">
        <v>1</v>
      </c>
      <c r="I5958">
        <v>0</v>
      </c>
      <c r="J5958">
        <f>VLOOKUP(A5958,Details!$A$1:$F$127,2,TRUE)</f>
        <v>45</v>
      </c>
      <c r="K5958" t="str">
        <f>VLOOKUP(A5958,Details!$A$1:$F$127,3,TRUE)</f>
        <v>M</v>
      </c>
      <c r="L5958">
        <f>VLOOKUP(A5958,Details!$A$1:$F$127,4,TRUE)</f>
        <v>20.100000000000001</v>
      </c>
      <c r="M5958" s="1" t="str">
        <f>VLOOKUP(A5958,Details!$A$1:$F$127,6,TRUE)</f>
        <v>NA</v>
      </c>
      <c r="N5958" s="1" t="str">
        <f>VLOOKUP(A5958,Details!$A$1:$F$127,5,TRUE)</f>
        <v>NA</v>
      </c>
      <c r="O5958" s="1" t="str">
        <f>VLOOKUP(A5958,Labels!$A$1:$B$127,2,TRUE)</f>
        <v>COPD</v>
      </c>
      <c r="P5958" s="1" t="str">
        <f>VLOOKUP(A5958,'Data Split'!$A$1:$B$921,2,TRUE)</f>
        <v>test</v>
      </c>
    </row>
    <row r="5959" spans="1:16" x14ac:dyDescent="0.3">
      <c r="A5959" s="1">
        <v>205</v>
      </c>
      <c r="B5959" s="1" t="s">
        <v>12</v>
      </c>
      <c r="C5959" s="1" t="s">
        <v>4</v>
      </c>
      <c r="D5959" s="1" t="s">
        <v>6</v>
      </c>
      <c r="E5959" s="1" t="s">
        <v>46</v>
      </c>
      <c r="F5959">
        <v>9.5399999999999991</v>
      </c>
      <c r="G5959">
        <v>12.717000000000001</v>
      </c>
      <c r="H5959">
        <v>1</v>
      </c>
      <c r="I5959">
        <v>0</v>
      </c>
      <c r="J5959">
        <f>VLOOKUP(A5959,Details!$A$1:$F$127,2,TRUE)</f>
        <v>45</v>
      </c>
      <c r="K5959" t="str">
        <f>VLOOKUP(A5959,Details!$A$1:$F$127,3,TRUE)</f>
        <v>M</v>
      </c>
      <c r="L5959">
        <f>VLOOKUP(A5959,Details!$A$1:$F$127,4,TRUE)</f>
        <v>20.100000000000001</v>
      </c>
      <c r="M5959" s="1" t="str">
        <f>VLOOKUP(A5959,Details!$A$1:$F$127,6,TRUE)</f>
        <v>NA</v>
      </c>
      <c r="N5959" s="1" t="str">
        <f>VLOOKUP(A5959,Details!$A$1:$F$127,5,TRUE)</f>
        <v>NA</v>
      </c>
      <c r="O5959" s="1" t="str">
        <f>VLOOKUP(A5959,Labels!$A$1:$B$127,2,TRUE)</f>
        <v>COPD</v>
      </c>
      <c r="P5959" s="1" t="str">
        <f>VLOOKUP(A5959,'Data Split'!$A$1:$B$921,2,TRUE)</f>
        <v>test</v>
      </c>
    </row>
    <row r="5960" spans="1:16" x14ac:dyDescent="0.3">
      <c r="A5960" s="1">
        <v>205</v>
      </c>
      <c r="B5960" s="1" t="s">
        <v>12</v>
      </c>
      <c r="C5960" s="1" t="s">
        <v>4</v>
      </c>
      <c r="D5960" s="1" t="s">
        <v>6</v>
      </c>
      <c r="E5960" s="1" t="s">
        <v>46</v>
      </c>
      <c r="F5960">
        <v>12.717000000000001</v>
      </c>
      <c r="G5960">
        <v>16.646999999999998</v>
      </c>
      <c r="H5960">
        <v>1</v>
      </c>
      <c r="I5960">
        <v>0</v>
      </c>
      <c r="J5960">
        <f>VLOOKUP(A5960,Details!$A$1:$F$127,2,TRUE)</f>
        <v>45</v>
      </c>
      <c r="K5960" t="str">
        <f>VLOOKUP(A5960,Details!$A$1:$F$127,3,TRUE)</f>
        <v>M</v>
      </c>
      <c r="L5960">
        <f>VLOOKUP(A5960,Details!$A$1:$F$127,4,TRUE)</f>
        <v>20.100000000000001</v>
      </c>
      <c r="M5960" s="1" t="str">
        <f>VLOOKUP(A5960,Details!$A$1:$F$127,6,TRUE)</f>
        <v>NA</v>
      </c>
      <c r="N5960" s="1" t="str">
        <f>VLOOKUP(A5960,Details!$A$1:$F$127,5,TRUE)</f>
        <v>NA</v>
      </c>
      <c r="O5960" s="1" t="str">
        <f>VLOOKUP(A5960,Labels!$A$1:$B$127,2,TRUE)</f>
        <v>COPD</v>
      </c>
      <c r="P5960" s="1" t="str">
        <f>VLOOKUP(A5960,'Data Split'!$A$1:$B$921,2,TRUE)</f>
        <v>test</v>
      </c>
    </row>
    <row r="5961" spans="1:16" x14ac:dyDescent="0.3">
      <c r="A5961" s="1">
        <v>205</v>
      </c>
      <c r="B5961" s="1" t="s">
        <v>12</v>
      </c>
      <c r="C5961" s="1" t="s">
        <v>4</v>
      </c>
      <c r="D5961" s="1" t="s">
        <v>6</v>
      </c>
      <c r="E5961" s="1" t="s">
        <v>46</v>
      </c>
      <c r="F5961">
        <v>16.646999999999998</v>
      </c>
      <c r="G5961">
        <v>19.875</v>
      </c>
      <c r="H5961">
        <v>0</v>
      </c>
      <c r="I5961">
        <v>0</v>
      </c>
      <c r="J5961">
        <f>VLOOKUP(A5961,Details!$A$1:$F$127,2,TRUE)</f>
        <v>45</v>
      </c>
      <c r="K5961" t="str">
        <f>VLOOKUP(A5961,Details!$A$1:$F$127,3,TRUE)</f>
        <v>M</v>
      </c>
      <c r="L5961">
        <f>VLOOKUP(A5961,Details!$A$1:$F$127,4,TRUE)</f>
        <v>20.100000000000001</v>
      </c>
      <c r="M5961" s="1" t="str">
        <f>VLOOKUP(A5961,Details!$A$1:$F$127,6,TRUE)</f>
        <v>NA</v>
      </c>
      <c r="N5961" s="1" t="str">
        <f>VLOOKUP(A5961,Details!$A$1:$F$127,5,TRUE)</f>
        <v>NA</v>
      </c>
      <c r="O5961" s="1" t="str">
        <f>VLOOKUP(A5961,Labels!$A$1:$B$127,2,TRUE)</f>
        <v>COPD</v>
      </c>
      <c r="P5961" s="1" t="str">
        <f>VLOOKUP(A5961,'Data Split'!$A$1:$B$921,2,TRUE)</f>
        <v>test</v>
      </c>
    </row>
    <row r="5962" spans="1:16" x14ac:dyDescent="0.3">
      <c r="A5962" s="1">
        <v>205</v>
      </c>
      <c r="B5962" s="1" t="s">
        <v>12</v>
      </c>
      <c r="C5962" s="1" t="s">
        <v>7</v>
      </c>
      <c r="D5962" s="1" t="s">
        <v>6</v>
      </c>
      <c r="E5962" s="1" t="s">
        <v>46</v>
      </c>
      <c r="F5962">
        <v>1.48</v>
      </c>
      <c r="G5962">
        <v>5.5940000000000003</v>
      </c>
      <c r="H5962">
        <v>1</v>
      </c>
      <c r="I5962">
        <v>0</v>
      </c>
      <c r="J5962">
        <f>VLOOKUP(A5962,Details!$A$1:$F$127,2,TRUE)</f>
        <v>45</v>
      </c>
      <c r="K5962" t="str">
        <f>VLOOKUP(A5962,Details!$A$1:$F$127,3,TRUE)</f>
        <v>M</v>
      </c>
      <c r="L5962">
        <f>VLOOKUP(A5962,Details!$A$1:$F$127,4,TRUE)</f>
        <v>20.100000000000001</v>
      </c>
      <c r="M5962" s="1" t="str">
        <f>VLOOKUP(A5962,Details!$A$1:$F$127,6,TRUE)</f>
        <v>NA</v>
      </c>
      <c r="N5962" s="1" t="str">
        <f>VLOOKUP(A5962,Details!$A$1:$F$127,5,TRUE)</f>
        <v>NA</v>
      </c>
      <c r="O5962" s="1" t="str">
        <f>VLOOKUP(A5962,Labels!$A$1:$B$127,2,TRUE)</f>
        <v>COPD</v>
      </c>
      <c r="P5962" s="1" t="str">
        <f>VLOOKUP(A5962,'Data Split'!$A$1:$B$921,2,TRUE)</f>
        <v>test</v>
      </c>
    </row>
    <row r="5963" spans="1:16" x14ac:dyDescent="0.3">
      <c r="A5963" s="1">
        <v>205</v>
      </c>
      <c r="B5963" s="1" t="s">
        <v>12</v>
      </c>
      <c r="C5963" s="1" t="s">
        <v>7</v>
      </c>
      <c r="D5963" s="1" t="s">
        <v>6</v>
      </c>
      <c r="E5963" s="1" t="s">
        <v>46</v>
      </c>
      <c r="F5963">
        <v>5.5940000000000003</v>
      </c>
      <c r="G5963">
        <v>9.5399999999999991</v>
      </c>
      <c r="H5963">
        <v>1</v>
      </c>
      <c r="I5963">
        <v>0</v>
      </c>
      <c r="J5963">
        <f>VLOOKUP(A5963,Details!$A$1:$F$127,2,TRUE)</f>
        <v>45</v>
      </c>
      <c r="K5963" t="str">
        <f>VLOOKUP(A5963,Details!$A$1:$F$127,3,TRUE)</f>
        <v>M</v>
      </c>
      <c r="L5963">
        <f>VLOOKUP(A5963,Details!$A$1:$F$127,4,TRUE)</f>
        <v>20.100000000000001</v>
      </c>
      <c r="M5963" s="1" t="str">
        <f>VLOOKUP(A5963,Details!$A$1:$F$127,6,TRUE)</f>
        <v>NA</v>
      </c>
      <c r="N5963" s="1" t="str">
        <f>VLOOKUP(A5963,Details!$A$1:$F$127,5,TRUE)</f>
        <v>NA</v>
      </c>
      <c r="O5963" s="1" t="str">
        <f>VLOOKUP(A5963,Labels!$A$1:$B$127,2,TRUE)</f>
        <v>COPD</v>
      </c>
      <c r="P5963" s="1" t="str">
        <f>VLOOKUP(A5963,'Data Split'!$A$1:$B$921,2,TRUE)</f>
        <v>test</v>
      </c>
    </row>
    <row r="5964" spans="1:16" x14ac:dyDescent="0.3">
      <c r="A5964" s="1">
        <v>205</v>
      </c>
      <c r="B5964" s="1" t="s">
        <v>12</v>
      </c>
      <c r="C5964" s="1" t="s">
        <v>7</v>
      </c>
      <c r="D5964" s="1" t="s">
        <v>6</v>
      </c>
      <c r="E5964" s="1" t="s">
        <v>46</v>
      </c>
      <c r="F5964">
        <v>9.5399999999999991</v>
      </c>
      <c r="G5964">
        <v>12.717000000000001</v>
      </c>
      <c r="H5964">
        <v>1</v>
      </c>
      <c r="I5964">
        <v>0</v>
      </c>
      <c r="J5964">
        <f>VLOOKUP(A5964,Details!$A$1:$F$127,2,TRUE)</f>
        <v>45</v>
      </c>
      <c r="K5964" t="str">
        <f>VLOOKUP(A5964,Details!$A$1:$F$127,3,TRUE)</f>
        <v>M</v>
      </c>
      <c r="L5964">
        <f>VLOOKUP(A5964,Details!$A$1:$F$127,4,TRUE)</f>
        <v>20.100000000000001</v>
      </c>
      <c r="M5964" s="1" t="str">
        <f>VLOOKUP(A5964,Details!$A$1:$F$127,6,TRUE)</f>
        <v>NA</v>
      </c>
      <c r="N5964" s="1" t="str">
        <f>VLOOKUP(A5964,Details!$A$1:$F$127,5,TRUE)</f>
        <v>NA</v>
      </c>
      <c r="O5964" s="1" t="str">
        <f>VLOOKUP(A5964,Labels!$A$1:$B$127,2,TRUE)</f>
        <v>COPD</v>
      </c>
      <c r="P5964" s="1" t="str">
        <f>VLOOKUP(A5964,'Data Split'!$A$1:$B$921,2,TRUE)</f>
        <v>test</v>
      </c>
    </row>
    <row r="5965" spans="1:16" x14ac:dyDescent="0.3">
      <c r="A5965" s="1">
        <v>205</v>
      </c>
      <c r="B5965" s="1" t="s">
        <v>12</v>
      </c>
      <c r="C5965" s="1" t="s">
        <v>7</v>
      </c>
      <c r="D5965" s="1" t="s">
        <v>6</v>
      </c>
      <c r="E5965" s="1" t="s">
        <v>46</v>
      </c>
      <c r="F5965">
        <v>12.717000000000001</v>
      </c>
      <c r="G5965">
        <v>16.646999999999998</v>
      </c>
      <c r="H5965">
        <v>0</v>
      </c>
      <c r="I5965">
        <v>0</v>
      </c>
      <c r="J5965">
        <f>VLOOKUP(A5965,Details!$A$1:$F$127,2,TRUE)</f>
        <v>45</v>
      </c>
      <c r="K5965" t="str">
        <f>VLOOKUP(A5965,Details!$A$1:$F$127,3,TRUE)</f>
        <v>M</v>
      </c>
      <c r="L5965">
        <f>VLOOKUP(A5965,Details!$A$1:$F$127,4,TRUE)</f>
        <v>20.100000000000001</v>
      </c>
      <c r="M5965" s="1" t="str">
        <f>VLOOKUP(A5965,Details!$A$1:$F$127,6,TRUE)</f>
        <v>NA</v>
      </c>
      <c r="N5965" s="1" t="str">
        <f>VLOOKUP(A5965,Details!$A$1:$F$127,5,TRUE)</f>
        <v>NA</v>
      </c>
      <c r="O5965" s="1" t="str">
        <f>VLOOKUP(A5965,Labels!$A$1:$B$127,2,TRUE)</f>
        <v>COPD</v>
      </c>
      <c r="P5965" s="1" t="str">
        <f>VLOOKUP(A5965,'Data Split'!$A$1:$B$921,2,TRUE)</f>
        <v>test</v>
      </c>
    </row>
    <row r="5966" spans="1:16" x14ac:dyDescent="0.3">
      <c r="A5966" s="1">
        <v>205</v>
      </c>
      <c r="B5966" s="1" t="s">
        <v>12</v>
      </c>
      <c r="C5966" s="1" t="s">
        <v>7</v>
      </c>
      <c r="D5966" s="1" t="s">
        <v>6</v>
      </c>
      <c r="E5966" s="1" t="s">
        <v>46</v>
      </c>
      <c r="F5966">
        <v>16.646999999999998</v>
      </c>
      <c r="G5966">
        <v>19.875</v>
      </c>
      <c r="H5966">
        <v>0</v>
      </c>
      <c r="I5966">
        <v>0</v>
      </c>
      <c r="J5966">
        <f>VLOOKUP(A5966,Details!$A$1:$F$127,2,TRUE)</f>
        <v>45</v>
      </c>
      <c r="K5966" t="str">
        <f>VLOOKUP(A5966,Details!$A$1:$F$127,3,TRUE)</f>
        <v>M</v>
      </c>
      <c r="L5966">
        <f>VLOOKUP(A5966,Details!$A$1:$F$127,4,TRUE)</f>
        <v>20.100000000000001</v>
      </c>
      <c r="M5966" s="1" t="str">
        <f>VLOOKUP(A5966,Details!$A$1:$F$127,6,TRUE)</f>
        <v>NA</v>
      </c>
      <c r="N5966" s="1" t="str">
        <f>VLOOKUP(A5966,Details!$A$1:$F$127,5,TRUE)</f>
        <v>NA</v>
      </c>
      <c r="O5966" s="1" t="str">
        <f>VLOOKUP(A5966,Labels!$A$1:$B$127,2,TRUE)</f>
        <v>COPD</v>
      </c>
      <c r="P5966" s="1" t="str">
        <f>VLOOKUP(A5966,'Data Split'!$A$1:$B$921,2,TRUE)</f>
        <v>test</v>
      </c>
    </row>
    <row r="5967" spans="1:16" x14ac:dyDescent="0.3">
      <c r="A5967" s="1">
        <v>205</v>
      </c>
      <c r="B5967" s="1" t="s">
        <v>13</v>
      </c>
      <c r="C5967" s="1" t="s">
        <v>9</v>
      </c>
      <c r="D5967" s="1" t="s">
        <v>6</v>
      </c>
      <c r="E5967" s="1" t="s">
        <v>46</v>
      </c>
      <c r="F5967">
        <v>1.714</v>
      </c>
      <c r="G5967">
        <v>5.9779999999999998</v>
      </c>
      <c r="H5967">
        <v>1</v>
      </c>
      <c r="I5967">
        <v>0</v>
      </c>
      <c r="J5967">
        <f>VLOOKUP(A5967,Details!$A$1:$F$127,2,TRUE)</f>
        <v>45</v>
      </c>
      <c r="K5967" t="str">
        <f>VLOOKUP(A5967,Details!$A$1:$F$127,3,TRUE)</f>
        <v>M</v>
      </c>
      <c r="L5967">
        <f>VLOOKUP(A5967,Details!$A$1:$F$127,4,TRUE)</f>
        <v>20.100000000000001</v>
      </c>
      <c r="M5967" s="1" t="str">
        <f>VLOOKUP(A5967,Details!$A$1:$F$127,6,TRUE)</f>
        <v>NA</v>
      </c>
      <c r="N5967" s="1" t="str">
        <f>VLOOKUP(A5967,Details!$A$1:$F$127,5,TRUE)</f>
        <v>NA</v>
      </c>
      <c r="O5967" s="1" t="str">
        <f>VLOOKUP(A5967,Labels!$A$1:$B$127,2,TRUE)</f>
        <v>COPD</v>
      </c>
      <c r="P5967" s="1" t="str">
        <f>VLOOKUP(A5967,'Data Split'!$A$1:$B$921,2,TRUE)</f>
        <v>test</v>
      </c>
    </row>
    <row r="5968" spans="1:16" x14ac:dyDescent="0.3">
      <c r="A5968" s="1">
        <v>205</v>
      </c>
      <c r="B5968" s="1" t="s">
        <v>13</v>
      </c>
      <c r="C5968" s="1" t="s">
        <v>9</v>
      </c>
      <c r="D5968" s="1" t="s">
        <v>6</v>
      </c>
      <c r="E5968" s="1" t="s">
        <v>46</v>
      </c>
      <c r="F5968">
        <v>5.9779999999999998</v>
      </c>
      <c r="G5968">
        <v>9.5570000000000004</v>
      </c>
      <c r="H5968">
        <v>1</v>
      </c>
      <c r="I5968">
        <v>0</v>
      </c>
      <c r="J5968">
        <f>VLOOKUP(A5968,Details!$A$1:$F$127,2,TRUE)</f>
        <v>45</v>
      </c>
      <c r="K5968" t="str">
        <f>VLOOKUP(A5968,Details!$A$1:$F$127,3,TRUE)</f>
        <v>M</v>
      </c>
      <c r="L5968">
        <f>VLOOKUP(A5968,Details!$A$1:$F$127,4,TRUE)</f>
        <v>20.100000000000001</v>
      </c>
      <c r="M5968" s="1" t="str">
        <f>VLOOKUP(A5968,Details!$A$1:$F$127,6,TRUE)</f>
        <v>NA</v>
      </c>
      <c r="N5968" s="1" t="str">
        <f>VLOOKUP(A5968,Details!$A$1:$F$127,5,TRUE)</f>
        <v>NA</v>
      </c>
      <c r="O5968" s="1" t="str">
        <f>VLOOKUP(A5968,Labels!$A$1:$B$127,2,TRUE)</f>
        <v>COPD</v>
      </c>
      <c r="P5968" s="1" t="str">
        <f>VLOOKUP(A5968,'Data Split'!$A$1:$B$921,2,TRUE)</f>
        <v>test</v>
      </c>
    </row>
    <row r="5969" spans="1:16" x14ac:dyDescent="0.3">
      <c r="A5969" s="1">
        <v>205</v>
      </c>
      <c r="B5969" s="1" t="s">
        <v>13</v>
      </c>
      <c r="C5969" s="1" t="s">
        <v>9</v>
      </c>
      <c r="D5969" s="1" t="s">
        <v>6</v>
      </c>
      <c r="E5969" s="1" t="s">
        <v>46</v>
      </c>
      <c r="F5969">
        <v>9.5570000000000004</v>
      </c>
      <c r="G5969">
        <v>13.904999999999999</v>
      </c>
      <c r="H5969">
        <v>1</v>
      </c>
      <c r="I5969">
        <v>0</v>
      </c>
      <c r="J5969">
        <f>VLOOKUP(A5969,Details!$A$1:$F$127,2,TRUE)</f>
        <v>45</v>
      </c>
      <c r="K5969" t="str">
        <f>VLOOKUP(A5969,Details!$A$1:$F$127,3,TRUE)</f>
        <v>M</v>
      </c>
      <c r="L5969">
        <f>VLOOKUP(A5969,Details!$A$1:$F$127,4,TRUE)</f>
        <v>20.100000000000001</v>
      </c>
      <c r="M5969" s="1" t="str">
        <f>VLOOKUP(A5969,Details!$A$1:$F$127,6,TRUE)</f>
        <v>NA</v>
      </c>
      <c r="N5969" s="1" t="str">
        <f>VLOOKUP(A5969,Details!$A$1:$F$127,5,TRUE)</f>
        <v>NA</v>
      </c>
      <c r="O5969" s="1" t="str">
        <f>VLOOKUP(A5969,Labels!$A$1:$B$127,2,TRUE)</f>
        <v>COPD</v>
      </c>
      <c r="P5969" s="1" t="str">
        <f>VLOOKUP(A5969,'Data Split'!$A$1:$B$921,2,TRUE)</f>
        <v>test</v>
      </c>
    </row>
    <row r="5970" spans="1:16" x14ac:dyDescent="0.3">
      <c r="A5970" s="1">
        <v>205</v>
      </c>
      <c r="B5970" s="1" t="s">
        <v>13</v>
      </c>
      <c r="C5970" s="1" t="s">
        <v>9</v>
      </c>
      <c r="D5970" s="1" t="s">
        <v>6</v>
      </c>
      <c r="E5970" s="1" t="s">
        <v>46</v>
      </c>
      <c r="F5970">
        <v>13.904999999999999</v>
      </c>
      <c r="G5970">
        <v>17.901</v>
      </c>
      <c r="H5970">
        <v>1</v>
      </c>
      <c r="I5970">
        <v>0</v>
      </c>
      <c r="J5970">
        <f>VLOOKUP(A5970,Details!$A$1:$F$127,2,TRUE)</f>
        <v>45</v>
      </c>
      <c r="K5970" t="str">
        <f>VLOOKUP(A5970,Details!$A$1:$F$127,3,TRUE)</f>
        <v>M</v>
      </c>
      <c r="L5970">
        <f>VLOOKUP(A5970,Details!$A$1:$F$127,4,TRUE)</f>
        <v>20.100000000000001</v>
      </c>
      <c r="M5970" s="1" t="str">
        <f>VLOOKUP(A5970,Details!$A$1:$F$127,6,TRUE)</f>
        <v>NA</v>
      </c>
      <c r="N5970" s="1" t="str">
        <f>VLOOKUP(A5970,Details!$A$1:$F$127,5,TRUE)</f>
        <v>NA</v>
      </c>
      <c r="O5970" s="1" t="str">
        <f>VLOOKUP(A5970,Labels!$A$1:$B$127,2,TRUE)</f>
        <v>COPD</v>
      </c>
      <c r="P5970" s="1" t="str">
        <f>VLOOKUP(A5970,'Data Split'!$A$1:$B$921,2,TRUE)</f>
        <v>test</v>
      </c>
    </row>
    <row r="5971" spans="1:16" x14ac:dyDescent="0.3">
      <c r="A5971" s="1">
        <v>205</v>
      </c>
      <c r="B5971" s="1" t="s">
        <v>13</v>
      </c>
      <c r="C5971" s="1" t="s">
        <v>9</v>
      </c>
      <c r="D5971" s="1" t="s">
        <v>6</v>
      </c>
      <c r="E5971" s="1" t="s">
        <v>46</v>
      </c>
      <c r="F5971">
        <v>17.901</v>
      </c>
      <c r="G5971">
        <v>19.457000000000001</v>
      </c>
      <c r="H5971">
        <v>1</v>
      </c>
      <c r="I5971">
        <v>0</v>
      </c>
      <c r="J5971">
        <f>VLOOKUP(A5971,Details!$A$1:$F$127,2,TRUE)</f>
        <v>45</v>
      </c>
      <c r="K5971" t="str">
        <f>VLOOKUP(A5971,Details!$A$1:$F$127,3,TRUE)</f>
        <v>M</v>
      </c>
      <c r="L5971">
        <f>VLOOKUP(A5971,Details!$A$1:$F$127,4,TRUE)</f>
        <v>20.100000000000001</v>
      </c>
      <c r="M5971" s="1" t="str">
        <f>VLOOKUP(A5971,Details!$A$1:$F$127,6,TRUE)</f>
        <v>NA</v>
      </c>
      <c r="N5971" s="1" t="str">
        <f>VLOOKUP(A5971,Details!$A$1:$F$127,5,TRUE)</f>
        <v>NA</v>
      </c>
      <c r="O5971" s="1" t="str">
        <f>VLOOKUP(A5971,Labels!$A$1:$B$127,2,TRUE)</f>
        <v>COPD</v>
      </c>
      <c r="P5971" s="1" t="str">
        <f>VLOOKUP(A5971,'Data Split'!$A$1:$B$921,2,TRUE)</f>
        <v>test</v>
      </c>
    </row>
    <row r="5972" spans="1:16" x14ac:dyDescent="0.3">
      <c r="A5972" s="1">
        <v>205</v>
      </c>
      <c r="B5972" s="1" t="s">
        <v>26</v>
      </c>
      <c r="C5972" s="1" t="s">
        <v>1</v>
      </c>
      <c r="D5972" s="1" t="s">
        <v>6</v>
      </c>
      <c r="E5972" s="1" t="s">
        <v>46</v>
      </c>
      <c r="F5972">
        <v>2.8849999999999998</v>
      </c>
      <c r="G5972">
        <v>6.1459999999999999</v>
      </c>
      <c r="H5972">
        <v>1</v>
      </c>
      <c r="I5972">
        <v>0</v>
      </c>
      <c r="J5972">
        <f>VLOOKUP(A5972,Details!$A$1:$F$127,2,TRUE)</f>
        <v>45</v>
      </c>
      <c r="K5972" t="str">
        <f>VLOOKUP(A5972,Details!$A$1:$F$127,3,TRUE)</f>
        <v>M</v>
      </c>
      <c r="L5972">
        <f>VLOOKUP(A5972,Details!$A$1:$F$127,4,TRUE)</f>
        <v>20.100000000000001</v>
      </c>
      <c r="M5972" s="1" t="str">
        <f>VLOOKUP(A5972,Details!$A$1:$F$127,6,TRUE)</f>
        <v>NA</v>
      </c>
      <c r="N5972" s="1" t="str">
        <f>VLOOKUP(A5972,Details!$A$1:$F$127,5,TRUE)</f>
        <v>NA</v>
      </c>
      <c r="O5972" s="1" t="str">
        <f>VLOOKUP(A5972,Labels!$A$1:$B$127,2,TRUE)</f>
        <v>COPD</v>
      </c>
      <c r="P5972" s="1" t="str">
        <f>VLOOKUP(A5972,'Data Split'!$A$1:$B$921,2,TRUE)</f>
        <v>test</v>
      </c>
    </row>
    <row r="5973" spans="1:16" x14ac:dyDescent="0.3">
      <c r="A5973" s="1">
        <v>205</v>
      </c>
      <c r="B5973" s="1" t="s">
        <v>26</v>
      </c>
      <c r="C5973" s="1" t="s">
        <v>1</v>
      </c>
      <c r="D5973" s="1" t="s">
        <v>6</v>
      </c>
      <c r="E5973" s="1" t="s">
        <v>46</v>
      </c>
      <c r="F5973">
        <v>6.1459999999999999</v>
      </c>
      <c r="G5973">
        <v>10.945</v>
      </c>
      <c r="H5973">
        <v>1</v>
      </c>
      <c r="I5973">
        <v>0</v>
      </c>
      <c r="J5973">
        <f>VLOOKUP(A5973,Details!$A$1:$F$127,2,TRUE)</f>
        <v>45</v>
      </c>
      <c r="K5973" t="str">
        <f>VLOOKUP(A5973,Details!$A$1:$F$127,3,TRUE)</f>
        <v>M</v>
      </c>
      <c r="L5973">
        <f>VLOOKUP(A5973,Details!$A$1:$F$127,4,TRUE)</f>
        <v>20.100000000000001</v>
      </c>
      <c r="M5973" s="1" t="str">
        <f>VLOOKUP(A5973,Details!$A$1:$F$127,6,TRUE)</f>
        <v>NA</v>
      </c>
      <c r="N5973" s="1" t="str">
        <f>VLOOKUP(A5973,Details!$A$1:$F$127,5,TRUE)</f>
        <v>NA</v>
      </c>
      <c r="O5973" s="1" t="str">
        <f>VLOOKUP(A5973,Labels!$A$1:$B$127,2,TRUE)</f>
        <v>COPD</v>
      </c>
      <c r="P5973" s="1" t="str">
        <f>VLOOKUP(A5973,'Data Split'!$A$1:$B$921,2,TRUE)</f>
        <v>test</v>
      </c>
    </row>
    <row r="5974" spans="1:16" x14ac:dyDescent="0.3">
      <c r="A5974" s="1">
        <v>205</v>
      </c>
      <c r="B5974" s="1" t="s">
        <v>26</v>
      </c>
      <c r="C5974" s="1" t="s">
        <v>1</v>
      </c>
      <c r="D5974" s="1" t="s">
        <v>6</v>
      </c>
      <c r="E5974" s="1" t="s">
        <v>46</v>
      </c>
      <c r="F5974">
        <v>10.945</v>
      </c>
      <c r="G5974">
        <v>14.824</v>
      </c>
      <c r="H5974">
        <v>1</v>
      </c>
      <c r="I5974">
        <v>0</v>
      </c>
      <c r="J5974">
        <f>VLOOKUP(A5974,Details!$A$1:$F$127,2,TRUE)</f>
        <v>45</v>
      </c>
      <c r="K5974" t="str">
        <f>VLOOKUP(A5974,Details!$A$1:$F$127,3,TRUE)</f>
        <v>M</v>
      </c>
      <c r="L5974">
        <f>VLOOKUP(A5974,Details!$A$1:$F$127,4,TRUE)</f>
        <v>20.100000000000001</v>
      </c>
      <c r="M5974" s="1" t="str">
        <f>VLOOKUP(A5974,Details!$A$1:$F$127,6,TRUE)</f>
        <v>NA</v>
      </c>
      <c r="N5974" s="1" t="str">
        <f>VLOOKUP(A5974,Details!$A$1:$F$127,5,TRUE)</f>
        <v>NA</v>
      </c>
      <c r="O5974" s="1" t="str">
        <f>VLOOKUP(A5974,Labels!$A$1:$B$127,2,TRUE)</f>
        <v>COPD</v>
      </c>
      <c r="P5974" s="1" t="str">
        <f>VLOOKUP(A5974,'Data Split'!$A$1:$B$921,2,TRUE)</f>
        <v>test</v>
      </c>
    </row>
    <row r="5975" spans="1:16" x14ac:dyDescent="0.3">
      <c r="A5975" s="1">
        <v>205</v>
      </c>
      <c r="B5975" s="1" t="s">
        <v>26</v>
      </c>
      <c r="C5975" s="1" t="s">
        <v>1</v>
      </c>
      <c r="D5975" s="1" t="s">
        <v>6</v>
      </c>
      <c r="E5975" s="1" t="s">
        <v>46</v>
      </c>
      <c r="F5975">
        <v>14.824</v>
      </c>
      <c r="G5975">
        <v>19.256</v>
      </c>
      <c r="H5975">
        <v>1</v>
      </c>
      <c r="I5975">
        <v>0</v>
      </c>
      <c r="J5975">
        <f>VLOOKUP(A5975,Details!$A$1:$F$127,2,TRUE)</f>
        <v>45</v>
      </c>
      <c r="K5975" t="str">
        <f>VLOOKUP(A5975,Details!$A$1:$F$127,3,TRUE)</f>
        <v>M</v>
      </c>
      <c r="L5975">
        <f>VLOOKUP(A5975,Details!$A$1:$F$127,4,TRUE)</f>
        <v>20.100000000000001</v>
      </c>
      <c r="M5975" s="1" t="str">
        <f>VLOOKUP(A5975,Details!$A$1:$F$127,6,TRUE)</f>
        <v>NA</v>
      </c>
      <c r="N5975" s="1" t="str">
        <f>VLOOKUP(A5975,Details!$A$1:$F$127,5,TRUE)</f>
        <v>NA</v>
      </c>
      <c r="O5975" s="1" t="str">
        <f>VLOOKUP(A5975,Labels!$A$1:$B$127,2,TRUE)</f>
        <v>COPD</v>
      </c>
      <c r="P5975" s="1" t="str">
        <f>VLOOKUP(A5975,'Data Split'!$A$1:$B$921,2,TRUE)</f>
        <v>test</v>
      </c>
    </row>
    <row r="5976" spans="1:16" x14ac:dyDescent="0.3">
      <c r="A5976" s="1">
        <v>205</v>
      </c>
      <c r="B5976" s="1" t="s">
        <v>26</v>
      </c>
      <c r="C5976" s="1" t="s">
        <v>4</v>
      </c>
      <c r="D5976" s="1" t="s">
        <v>6</v>
      </c>
      <c r="E5976" s="1" t="s">
        <v>46</v>
      </c>
      <c r="F5976">
        <v>2.8849999999999998</v>
      </c>
      <c r="G5976">
        <v>6.1459999999999999</v>
      </c>
      <c r="H5976">
        <v>0</v>
      </c>
      <c r="I5976">
        <v>0</v>
      </c>
      <c r="J5976">
        <f>VLOOKUP(A5976,Details!$A$1:$F$127,2,TRUE)</f>
        <v>45</v>
      </c>
      <c r="K5976" t="str">
        <f>VLOOKUP(A5976,Details!$A$1:$F$127,3,TRUE)</f>
        <v>M</v>
      </c>
      <c r="L5976">
        <f>VLOOKUP(A5976,Details!$A$1:$F$127,4,TRUE)</f>
        <v>20.100000000000001</v>
      </c>
      <c r="M5976" s="1" t="str">
        <f>VLOOKUP(A5976,Details!$A$1:$F$127,6,TRUE)</f>
        <v>NA</v>
      </c>
      <c r="N5976" s="1" t="str">
        <f>VLOOKUP(A5976,Details!$A$1:$F$127,5,TRUE)</f>
        <v>NA</v>
      </c>
      <c r="O5976" s="1" t="str">
        <f>VLOOKUP(A5976,Labels!$A$1:$B$127,2,TRUE)</f>
        <v>COPD</v>
      </c>
      <c r="P5976" s="1" t="str">
        <f>VLOOKUP(A5976,'Data Split'!$A$1:$B$921,2,TRUE)</f>
        <v>test</v>
      </c>
    </row>
    <row r="5977" spans="1:16" x14ac:dyDescent="0.3">
      <c r="A5977" s="1">
        <v>205</v>
      </c>
      <c r="B5977" s="1" t="s">
        <v>26</v>
      </c>
      <c r="C5977" s="1" t="s">
        <v>4</v>
      </c>
      <c r="D5977" s="1" t="s">
        <v>6</v>
      </c>
      <c r="E5977" s="1" t="s">
        <v>46</v>
      </c>
      <c r="F5977">
        <v>6.1459999999999999</v>
      </c>
      <c r="G5977">
        <v>10.945</v>
      </c>
      <c r="H5977">
        <v>0</v>
      </c>
      <c r="I5977">
        <v>0</v>
      </c>
      <c r="J5977">
        <f>VLOOKUP(A5977,Details!$A$1:$F$127,2,TRUE)</f>
        <v>45</v>
      </c>
      <c r="K5977" t="str">
        <f>VLOOKUP(A5977,Details!$A$1:$F$127,3,TRUE)</f>
        <v>M</v>
      </c>
      <c r="L5977">
        <f>VLOOKUP(A5977,Details!$A$1:$F$127,4,TRUE)</f>
        <v>20.100000000000001</v>
      </c>
      <c r="M5977" s="1" t="str">
        <f>VLOOKUP(A5977,Details!$A$1:$F$127,6,TRUE)</f>
        <v>NA</v>
      </c>
      <c r="N5977" s="1" t="str">
        <f>VLOOKUP(A5977,Details!$A$1:$F$127,5,TRUE)</f>
        <v>NA</v>
      </c>
      <c r="O5977" s="1" t="str">
        <f>VLOOKUP(A5977,Labels!$A$1:$B$127,2,TRUE)</f>
        <v>COPD</v>
      </c>
      <c r="P5977" s="1" t="str">
        <f>VLOOKUP(A5977,'Data Split'!$A$1:$B$921,2,TRUE)</f>
        <v>test</v>
      </c>
    </row>
    <row r="5978" spans="1:16" x14ac:dyDescent="0.3">
      <c r="A5978" s="1">
        <v>205</v>
      </c>
      <c r="B5978" s="1" t="s">
        <v>26</v>
      </c>
      <c r="C5978" s="1" t="s">
        <v>4</v>
      </c>
      <c r="D5978" s="1" t="s">
        <v>6</v>
      </c>
      <c r="E5978" s="1" t="s">
        <v>46</v>
      </c>
      <c r="F5978">
        <v>10.945</v>
      </c>
      <c r="G5978">
        <v>14.824</v>
      </c>
      <c r="H5978">
        <v>1</v>
      </c>
      <c r="I5978">
        <v>0</v>
      </c>
      <c r="J5978">
        <f>VLOOKUP(A5978,Details!$A$1:$F$127,2,TRUE)</f>
        <v>45</v>
      </c>
      <c r="K5978" t="str">
        <f>VLOOKUP(A5978,Details!$A$1:$F$127,3,TRUE)</f>
        <v>M</v>
      </c>
      <c r="L5978">
        <f>VLOOKUP(A5978,Details!$A$1:$F$127,4,TRUE)</f>
        <v>20.100000000000001</v>
      </c>
      <c r="M5978" s="1" t="str">
        <f>VLOOKUP(A5978,Details!$A$1:$F$127,6,TRUE)</f>
        <v>NA</v>
      </c>
      <c r="N5978" s="1" t="str">
        <f>VLOOKUP(A5978,Details!$A$1:$F$127,5,TRUE)</f>
        <v>NA</v>
      </c>
      <c r="O5978" s="1" t="str">
        <f>VLOOKUP(A5978,Labels!$A$1:$B$127,2,TRUE)</f>
        <v>COPD</v>
      </c>
      <c r="P5978" s="1" t="str">
        <f>VLOOKUP(A5978,'Data Split'!$A$1:$B$921,2,TRUE)</f>
        <v>test</v>
      </c>
    </row>
    <row r="5979" spans="1:16" x14ac:dyDescent="0.3">
      <c r="A5979" s="1">
        <v>205</v>
      </c>
      <c r="B5979" s="1" t="s">
        <v>26</v>
      </c>
      <c r="C5979" s="1" t="s">
        <v>4</v>
      </c>
      <c r="D5979" s="1" t="s">
        <v>6</v>
      </c>
      <c r="E5979" s="1" t="s">
        <v>46</v>
      </c>
      <c r="F5979">
        <v>14.824</v>
      </c>
      <c r="G5979">
        <v>19.256</v>
      </c>
      <c r="H5979">
        <v>0</v>
      </c>
      <c r="I5979">
        <v>0</v>
      </c>
      <c r="J5979">
        <f>VLOOKUP(A5979,Details!$A$1:$F$127,2,TRUE)</f>
        <v>45</v>
      </c>
      <c r="K5979" t="str">
        <f>VLOOKUP(A5979,Details!$A$1:$F$127,3,TRUE)</f>
        <v>M</v>
      </c>
      <c r="L5979">
        <f>VLOOKUP(A5979,Details!$A$1:$F$127,4,TRUE)</f>
        <v>20.100000000000001</v>
      </c>
      <c r="M5979" s="1" t="str">
        <f>VLOOKUP(A5979,Details!$A$1:$F$127,6,TRUE)</f>
        <v>NA</v>
      </c>
      <c r="N5979" s="1" t="str">
        <f>VLOOKUP(A5979,Details!$A$1:$F$127,5,TRUE)</f>
        <v>NA</v>
      </c>
      <c r="O5979" s="1" t="str">
        <f>VLOOKUP(A5979,Labels!$A$1:$B$127,2,TRUE)</f>
        <v>COPD</v>
      </c>
      <c r="P5979" s="1" t="str">
        <f>VLOOKUP(A5979,'Data Split'!$A$1:$B$921,2,TRUE)</f>
        <v>test</v>
      </c>
    </row>
    <row r="5980" spans="1:16" x14ac:dyDescent="0.3">
      <c r="A5980" s="1">
        <v>205</v>
      </c>
      <c r="B5980" s="1" t="s">
        <v>26</v>
      </c>
      <c r="C5980" s="1" t="s">
        <v>9</v>
      </c>
      <c r="D5980" s="1" t="s">
        <v>6</v>
      </c>
      <c r="E5980" s="1" t="s">
        <v>46</v>
      </c>
      <c r="F5980">
        <v>2.8849999999999998</v>
      </c>
      <c r="G5980">
        <v>6.1459999999999999</v>
      </c>
      <c r="H5980">
        <v>0</v>
      </c>
      <c r="I5980">
        <v>0</v>
      </c>
      <c r="J5980">
        <f>VLOOKUP(A5980,Details!$A$1:$F$127,2,TRUE)</f>
        <v>45</v>
      </c>
      <c r="K5980" t="str">
        <f>VLOOKUP(A5980,Details!$A$1:$F$127,3,TRUE)</f>
        <v>M</v>
      </c>
      <c r="L5980">
        <f>VLOOKUP(A5980,Details!$A$1:$F$127,4,TRUE)</f>
        <v>20.100000000000001</v>
      </c>
      <c r="M5980" s="1" t="str">
        <f>VLOOKUP(A5980,Details!$A$1:$F$127,6,TRUE)</f>
        <v>NA</v>
      </c>
      <c r="N5980" s="1" t="str">
        <f>VLOOKUP(A5980,Details!$A$1:$F$127,5,TRUE)</f>
        <v>NA</v>
      </c>
      <c r="O5980" s="1" t="str">
        <f>VLOOKUP(A5980,Labels!$A$1:$B$127,2,TRUE)</f>
        <v>COPD</v>
      </c>
      <c r="P5980" s="1" t="str">
        <f>VLOOKUP(A5980,'Data Split'!$A$1:$B$921,2,TRUE)</f>
        <v>test</v>
      </c>
    </row>
    <row r="5981" spans="1:16" x14ac:dyDescent="0.3">
      <c r="A5981" s="1">
        <v>205</v>
      </c>
      <c r="B5981" s="1" t="s">
        <v>26</v>
      </c>
      <c r="C5981" s="1" t="s">
        <v>9</v>
      </c>
      <c r="D5981" s="1" t="s">
        <v>6</v>
      </c>
      <c r="E5981" s="1" t="s">
        <v>46</v>
      </c>
      <c r="F5981">
        <v>6.1459999999999999</v>
      </c>
      <c r="G5981">
        <v>10.945</v>
      </c>
      <c r="H5981">
        <v>1</v>
      </c>
      <c r="I5981">
        <v>0</v>
      </c>
      <c r="J5981">
        <f>VLOOKUP(A5981,Details!$A$1:$F$127,2,TRUE)</f>
        <v>45</v>
      </c>
      <c r="K5981" t="str">
        <f>VLOOKUP(A5981,Details!$A$1:$F$127,3,TRUE)</f>
        <v>M</v>
      </c>
      <c r="L5981">
        <f>VLOOKUP(A5981,Details!$A$1:$F$127,4,TRUE)</f>
        <v>20.100000000000001</v>
      </c>
      <c r="M5981" s="1" t="str">
        <f>VLOOKUP(A5981,Details!$A$1:$F$127,6,TRUE)</f>
        <v>NA</v>
      </c>
      <c r="N5981" s="1" t="str">
        <f>VLOOKUP(A5981,Details!$A$1:$F$127,5,TRUE)</f>
        <v>NA</v>
      </c>
      <c r="O5981" s="1" t="str">
        <f>VLOOKUP(A5981,Labels!$A$1:$B$127,2,TRUE)</f>
        <v>COPD</v>
      </c>
      <c r="P5981" s="1" t="str">
        <f>VLOOKUP(A5981,'Data Split'!$A$1:$B$921,2,TRUE)</f>
        <v>test</v>
      </c>
    </row>
    <row r="5982" spans="1:16" x14ac:dyDescent="0.3">
      <c r="A5982" s="1">
        <v>205</v>
      </c>
      <c r="B5982" s="1" t="s">
        <v>26</v>
      </c>
      <c r="C5982" s="1" t="s">
        <v>9</v>
      </c>
      <c r="D5982" s="1" t="s">
        <v>6</v>
      </c>
      <c r="E5982" s="1" t="s">
        <v>46</v>
      </c>
      <c r="F5982">
        <v>10.945</v>
      </c>
      <c r="G5982">
        <v>14.824</v>
      </c>
      <c r="H5982">
        <v>0</v>
      </c>
      <c r="I5982">
        <v>0</v>
      </c>
      <c r="J5982">
        <f>VLOOKUP(A5982,Details!$A$1:$F$127,2,TRUE)</f>
        <v>45</v>
      </c>
      <c r="K5982" t="str">
        <f>VLOOKUP(A5982,Details!$A$1:$F$127,3,TRUE)</f>
        <v>M</v>
      </c>
      <c r="L5982">
        <f>VLOOKUP(A5982,Details!$A$1:$F$127,4,TRUE)</f>
        <v>20.100000000000001</v>
      </c>
      <c r="M5982" s="1" t="str">
        <f>VLOOKUP(A5982,Details!$A$1:$F$127,6,TRUE)</f>
        <v>NA</v>
      </c>
      <c r="N5982" s="1" t="str">
        <f>VLOOKUP(A5982,Details!$A$1:$F$127,5,TRUE)</f>
        <v>NA</v>
      </c>
      <c r="O5982" s="1" t="str">
        <f>VLOOKUP(A5982,Labels!$A$1:$B$127,2,TRUE)</f>
        <v>COPD</v>
      </c>
      <c r="P5982" s="1" t="str">
        <f>VLOOKUP(A5982,'Data Split'!$A$1:$B$921,2,TRUE)</f>
        <v>test</v>
      </c>
    </row>
    <row r="5983" spans="1:16" x14ac:dyDescent="0.3">
      <c r="A5983" s="1">
        <v>205</v>
      </c>
      <c r="B5983" s="1" t="s">
        <v>26</v>
      </c>
      <c r="C5983" s="1" t="s">
        <v>9</v>
      </c>
      <c r="D5983" s="1" t="s">
        <v>6</v>
      </c>
      <c r="E5983" s="1" t="s">
        <v>46</v>
      </c>
      <c r="F5983">
        <v>14.824</v>
      </c>
      <c r="G5983">
        <v>19.256</v>
      </c>
      <c r="H5983">
        <v>1</v>
      </c>
      <c r="I5983">
        <v>0</v>
      </c>
      <c r="J5983">
        <f>VLOOKUP(A5983,Details!$A$1:$F$127,2,TRUE)</f>
        <v>45</v>
      </c>
      <c r="K5983" t="str">
        <f>VLOOKUP(A5983,Details!$A$1:$F$127,3,TRUE)</f>
        <v>M</v>
      </c>
      <c r="L5983">
        <f>VLOOKUP(A5983,Details!$A$1:$F$127,4,TRUE)</f>
        <v>20.100000000000001</v>
      </c>
      <c r="M5983" s="1" t="str">
        <f>VLOOKUP(A5983,Details!$A$1:$F$127,6,TRUE)</f>
        <v>NA</v>
      </c>
      <c r="N5983" s="1" t="str">
        <f>VLOOKUP(A5983,Details!$A$1:$F$127,5,TRUE)</f>
        <v>NA</v>
      </c>
      <c r="O5983" s="1" t="str">
        <f>VLOOKUP(A5983,Labels!$A$1:$B$127,2,TRUE)</f>
        <v>COPD</v>
      </c>
      <c r="P5983" s="1" t="str">
        <f>VLOOKUP(A5983,'Data Split'!$A$1:$B$921,2,TRUE)</f>
        <v>test</v>
      </c>
    </row>
    <row r="5984" spans="1:16" x14ac:dyDescent="0.3">
      <c r="A5984" s="1">
        <v>205</v>
      </c>
      <c r="B5984" s="1" t="s">
        <v>26</v>
      </c>
      <c r="C5984" s="1" t="s">
        <v>3</v>
      </c>
      <c r="D5984" s="1" t="s">
        <v>6</v>
      </c>
      <c r="E5984" s="1" t="s">
        <v>46</v>
      </c>
      <c r="F5984">
        <v>2.8849999999999998</v>
      </c>
      <c r="G5984">
        <v>6.1459999999999999</v>
      </c>
      <c r="H5984">
        <v>0</v>
      </c>
      <c r="I5984">
        <v>0</v>
      </c>
      <c r="J5984">
        <f>VLOOKUP(A5984,Details!$A$1:$F$127,2,TRUE)</f>
        <v>45</v>
      </c>
      <c r="K5984" t="str">
        <f>VLOOKUP(A5984,Details!$A$1:$F$127,3,TRUE)</f>
        <v>M</v>
      </c>
      <c r="L5984">
        <f>VLOOKUP(A5984,Details!$A$1:$F$127,4,TRUE)</f>
        <v>20.100000000000001</v>
      </c>
      <c r="M5984" s="1" t="str">
        <f>VLOOKUP(A5984,Details!$A$1:$F$127,6,TRUE)</f>
        <v>NA</v>
      </c>
      <c r="N5984" s="1" t="str">
        <f>VLOOKUP(A5984,Details!$A$1:$F$127,5,TRUE)</f>
        <v>NA</v>
      </c>
      <c r="O5984" s="1" t="str">
        <f>VLOOKUP(A5984,Labels!$A$1:$B$127,2,TRUE)</f>
        <v>COPD</v>
      </c>
      <c r="P5984" s="1" t="str">
        <f>VLOOKUP(A5984,'Data Split'!$A$1:$B$921,2,TRUE)</f>
        <v>test</v>
      </c>
    </row>
    <row r="5985" spans="1:16" x14ac:dyDescent="0.3">
      <c r="A5985" s="1">
        <v>205</v>
      </c>
      <c r="B5985" s="1" t="s">
        <v>26</v>
      </c>
      <c r="C5985" s="1" t="s">
        <v>3</v>
      </c>
      <c r="D5985" s="1" t="s">
        <v>6</v>
      </c>
      <c r="E5985" s="1" t="s">
        <v>46</v>
      </c>
      <c r="F5985">
        <v>6.1459999999999999</v>
      </c>
      <c r="G5985">
        <v>10.945</v>
      </c>
      <c r="H5985">
        <v>0</v>
      </c>
      <c r="I5985">
        <v>0</v>
      </c>
      <c r="J5985">
        <f>VLOOKUP(A5985,Details!$A$1:$F$127,2,TRUE)</f>
        <v>45</v>
      </c>
      <c r="K5985" t="str">
        <f>VLOOKUP(A5985,Details!$A$1:$F$127,3,TRUE)</f>
        <v>M</v>
      </c>
      <c r="L5985">
        <f>VLOOKUP(A5985,Details!$A$1:$F$127,4,TRUE)</f>
        <v>20.100000000000001</v>
      </c>
      <c r="M5985" s="1" t="str">
        <f>VLOOKUP(A5985,Details!$A$1:$F$127,6,TRUE)</f>
        <v>NA</v>
      </c>
      <c r="N5985" s="1" t="str">
        <f>VLOOKUP(A5985,Details!$A$1:$F$127,5,TRUE)</f>
        <v>NA</v>
      </c>
      <c r="O5985" s="1" t="str">
        <f>VLOOKUP(A5985,Labels!$A$1:$B$127,2,TRUE)</f>
        <v>COPD</v>
      </c>
      <c r="P5985" s="1" t="str">
        <f>VLOOKUP(A5985,'Data Split'!$A$1:$B$921,2,TRUE)</f>
        <v>test</v>
      </c>
    </row>
    <row r="5986" spans="1:16" x14ac:dyDescent="0.3">
      <c r="A5986" s="1">
        <v>205</v>
      </c>
      <c r="B5986" s="1" t="s">
        <v>26</v>
      </c>
      <c r="C5986" s="1" t="s">
        <v>3</v>
      </c>
      <c r="D5986" s="1" t="s">
        <v>6</v>
      </c>
      <c r="E5986" s="1" t="s">
        <v>46</v>
      </c>
      <c r="F5986">
        <v>10.945</v>
      </c>
      <c r="G5986">
        <v>14.824</v>
      </c>
      <c r="H5986">
        <v>0</v>
      </c>
      <c r="I5986">
        <v>0</v>
      </c>
      <c r="J5986">
        <f>VLOOKUP(A5986,Details!$A$1:$F$127,2,TRUE)</f>
        <v>45</v>
      </c>
      <c r="K5986" t="str">
        <f>VLOOKUP(A5986,Details!$A$1:$F$127,3,TRUE)</f>
        <v>M</v>
      </c>
      <c r="L5986">
        <f>VLOOKUP(A5986,Details!$A$1:$F$127,4,TRUE)</f>
        <v>20.100000000000001</v>
      </c>
      <c r="M5986" s="1" t="str">
        <f>VLOOKUP(A5986,Details!$A$1:$F$127,6,TRUE)</f>
        <v>NA</v>
      </c>
      <c r="N5986" s="1" t="str">
        <f>VLOOKUP(A5986,Details!$A$1:$F$127,5,TRUE)</f>
        <v>NA</v>
      </c>
      <c r="O5986" s="1" t="str">
        <f>VLOOKUP(A5986,Labels!$A$1:$B$127,2,TRUE)</f>
        <v>COPD</v>
      </c>
      <c r="P5986" s="1" t="str">
        <f>VLOOKUP(A5986,'Data Split'!$A$1:$B$921,2,TRUE)</f>
        <v>test</v>
      </c>
    </row>
    <row r="5987" spans="1:16" x14ac:dyDescent="0.3">
      <c r="A5987" s="1">
        <v>205</v>
      </c>
      <c r="B5987" s="1" t="s">
        <v>26</v>
      </c>
      <c r="C5987" s="1" t="s">
        <v>3</v>
      </c>
      <c r="D5987" s="1" t="s">
        <v>6</v>
      </c>
      <c r="E5987" s="1" t="s">
        <v>46</v>
      </c>
      <c r="F5987">
        <v>14.824</v>
      </c>
      <c r="G5987">
        <v>19.256</v>
      </c>
      <c r="H5987">
        <v>0</v>
      </c>
      <c r="I5987">
        <v>0</v>
      </c>
      <c r="J5987">
        <f>VLOOKUP(A5987,Details!$A$1:$F$127,2,TRUE)</f>
        <v>45</v>
      </c>
      <c r="K5987" t="str">
        <f>VLOOKUP(A5987,Details!$A$1:$F$127,3,TRUE)</f>
        <v>M</v>
      </c>
      <c r="L5987">
        <f>VLOOKUP(A5987,Details!$A$1:$F$127,4,TRUE)</f>
        <v>20.100000000000001</v>
      </c>
      <c r="M5987" s="1" t="str">
        <f>VLOOKUP(A5987,Details!$A$1:$F$127,6,TRUE)</f>
        <v>NA</v>
      </c>
      <c r="N5987" s="1" t="str">
        <f>VLOOKUP(A5987,Details!$A$1:$F$127,5,TRUE)</f>
        <v>NA</v>
      </c>
      <c r="O5987" s="1" t="str">
        <f>VLOOKUP(A5987,Labels!$A$1:$B$127,2,TRUE)</f>
        <v>COPD</v>
      </c>
      <c r="P5987" s="1" t="str">
        <f>VLOOKUP(A5987,'Data Split'!$A$1:$B$921,2,TRUE)</f>
        <v>test</v>
      </c>
    </row>
    <row r="5988" spans="1:16" x14ac:dyDescent="0.3">
      <c r="A5988" s="1">
        <v>205</v>
      </c>
      <c r="B5988" s="1" t="s">
        <v>41</v>
      </c>
      <c r="C5988" s="1" t="s">
        <v>1</v>
      </c>
      <c r="D5988" s="1" t="s">
        <v>6</v>
      </c>
      <c r="E5988" s="1" t="s">
        <v>46</v>
      </c>
      <c r="F5988">
        <v>1.732</v>
      </c>
      <c r="G5988">
        <v>4.9939999999999998</v>
      </c>
      <c r="H5988">
        <v>1</v>
      </c>
      <c r="I5988">
        <v>0</v>
      </c>
      <c r="J5988">
        <f>VLOOKUP(A5988,Details!$A$1:$F$127,2,TRUE)</f>
        <v>45</v>
      </c>
      <c r="K5988" t="str">
        <f>VLOOKUP(A5988,Details!$A$1:$F$127,3,TRUE)</f>
        <v>M</v>
      </c>
      <c r="L5988">
        <f>VLOOKUP(A5988,Details!$A$1:$F$127,4,TRUE)</f>
        <v>20.100000000000001</v>
      </c>
      <c r="M5988" s="1" t="str">
        <f>VLOOKUP(A5988,Details!$A$1:$F$127,6,TRUE)</f>
        <v>NA</v>
      </c>
      <c r="N5988" s="1" t="str">
        <f>VLOOKUP(A5988,Details!$A$1:$F$127,5,TRUE)</f>
        <v>NA</v>
      </c>
      <c r="O5988" s="1" t="str">
        <f>VLOOKUP(A5988,Labels!$A$1:$B$127,2,TRUE)</f>
        <v>COPD</v>
      </c>
      <c r="P5988" s="1" t="str">
        <f>VLOOKUP(A5988,'Data Split'!$A$1:$B$921,2,TRUE)</f>
        <v>test</v>
      </c>
    </row>
    <row r="5989" spans="1:16" x14ac:dyDescent="0.3">
      <c r="A5989" s="1">
        <v>205</v>
      </c>
      <c r="B5989" s="1" t="s">
        <v>41</v>
      </c>
      <c r="C5989" s="1" t="s">
        <v>1</v>
      </c>
      <c r="D5989" s="1" t="s">
        <v>6</v>
      </c>
      <c r="E5989" s="1" t="s">
        <v>46</v>
      </c>
      <c r="F5989">
        <v>4.9939999999999998</v>
      </c>
      <c r="G5989">
        <v>8.327</v>
      </c>
      <c r="H5989">
        <v>1</v>
      </c>
      <c r="I5989">
        <v>0</v>
      </c>
      <c r="J5989">
        <f>VLOOKUP(A5989,Details!$A$1:$F$127,2,TRUE)</f>
        <v>45</v>
      </c>
      <c r="K5989" t="str">
        <f>VLOOKUP(A5989,Details!$A$1:$F$127,3,TRUE)</f>
        <v>M</v>
      </c>
      <c r="L5989">
        <f>VLOOKUP(A5989,Details!$A$1:$F$127,4,TRUE)</f>
        <v>20.100000000000001</v>
      </c>
      <c r="M5989" s="1" t="str">
        <f>VLOOKUP(A5989,Details!$A$1:$F$127,6,TRUE)</f>
        <v>NA</v>
      </c>
      <c r="N5989" s="1" t="str">
        <f>VLOOKUP(A5989,Details!$A$1:$F$127,5,TRUE)</f>
        <v>NA</v>
      </c>
      <c r="O5989" s="1" t="str">
        <f>VLOOKUP(A5989,Labels!$A$1:$B$127,2,TRUE)</f>
        <v>COPD</v>
      </c>
      <c r="P5989" s="1" t="str">
        <f>VLOOKUP(A5989,'Data Split'!$A$1:$B$921,2,TRUE)</f>
        <v>test</v>
      </c>
    </row>
    <row r="5990" spans="1:16" x14ac:dyDescent="0.3">
      <c r="A5990" s="1">
        <v>205</v>
      </c>
      <c r="B5990" s="1" t="s">
        <v>41</v>
      </c>
      <c r="C5990" s="1" t="s">
        <v>1</v>
      </c>
      <c r="D5990" s="1" t="s">
        <v>6</v>
      </c>
      <c r="E5990" s="1" t="s">
        <v>46</v>
      </c>
      <c r="F5990">
        <v>8.327</v>
      </c>
      <c r="G5990">
        <v>12.125</v>
      </c>
      <c r="H5990">
        <v>1</v>
      </c>
      <c r="I5990">
        <v>0</v>
      </c>
      <c r="J5990">
        <f>VLOOKUP(A5990,Details!$A$1:$F$127,2,TRUE)</f>
        <v>45</v>
      </c>
      <c r="K5990" t="str">
        <f>VLOOKUP(A5990,Details!$A$1:$F$127,3,TRUE)</f>
        <v>M</v>
      </c>
      <c r="L5990">
        <f>VLOOKUP(A5990,Details!$A$1:$F$127,4,TRUE)</f>
        <v>20.100000000000001</v>
      </c>
      <c r="M5990" s="1" t="str">
        <f>VLOOKUP(A5990,Details!$A$1:$F$127,6,TRUE)</f>
        <v>NA</v>
      </c>
      <c r="N5990" s="1" t="str">
        <f>VLOOKUP(A5990,Details!$A$1:$F$127,5,TRUE)</f>
        <v>NA</v>
      </c>
      <c r="O5990" s="1" t="str">
        <f>VLOOKUP(A5990,Labels!$A$1:$B$127,2,TRUE)</f>
        <v>COPD</v>
      </c>
      <c r="P5990" s="1" t="str">
        <f>VLOOKUP(A5990,'Data Split'!$A$1:$B$921,2,TRUE)</f>
        <v>test</v>
      </c>
    </row>
    <row r="5991" spans="1:16" x14ac:dyDescent="0.3">
      <c r="A5991" s="1">
        <v>205</v>
      </c>
      <c r="B5991" s="1" t="s">
        <v>41</v>
      </c>
      <c r="C5991" s="1" t="s">
        <v>1</v>
      </c>
      <c r="D5991" s="1" t="s">
        <v>6</v>
      </c>
      <c r="E5991" s="1" t="s">
        <v>46</v>
      </c>
      <c r="F5991">
        <v>12.125</v>
      </c>
      <c r="G5991">
        <v>15.994</v>
      </c>
      <c r="H5991">
        <v>1</v>
      </c>
      <c r="I5991">
        <v>0</v>
      </c>
      <c r="J5991">
        <f>VLOOKUP(A5991,Details!$A$1:$F$127,2,TRUE)</f>
        <v>45</v>
      </c>
      <c r="K5991" t="str">
        <f>VLOOKUP(A5991,Details!$A$1:$F$127,3,TRUE)</f>
        <v>M</v>
      </c>
      <c r="L5991">
        <f>VLOOKUP(A5991,Details!$A$1:$F$127,4,TRUE)</f>
        <v>20.100000000000001</v>
      </c>
      <c r="M5991" s="1" t="str">
        <f>VLOOKUP(A5991,Details!$A$1:$F$127,6,TRUE)</f>
        <v>NA</v>
      </c>
      <c r="N5991" s="1" t="str">
        <f>VLOOKUP(A5991,Details!$A$1:$F$127,5,TRUE)</f>
        <v>NA</v>
      </c>
      <c r="O5991" s="1" t="str">
        <f>VLOOKUP(A5991,Labels!$A$1:$B$127,2,TRUE)</f>
        <v>COPD</v>
      </c>
      <c r="P5991" s="1" t="str">
        <f>VLOOKUP(A5991,'Data Split'!$A$1:$B$921,2,TRUE)</f>
        <v>test</v>
      </c>
    </row>
    <row r="5992" spans="1:16" x14ac:dyDescent="0.3">
      <c r="A5992" s="1">
        <v>205</v>
      </c>
      <c r="B5992" s="1" t="s">
        <v>41</v>
      </c>
      <c r="C5992" s="1" t="s">
        <v>1</v>
      </c>
      <c r="D5992" s="1" t="s">
        <v>6</v>
      </c>
      <c r="E5992" s="1" t="s">
        <v>46</v>
      </c>
      <c r="F5992">
        <v>15.994</v>
      </c>
      <c r="G5992">
        <v>19.687999999999999</v>
      </c>
      <c r="H5992">
        <v>1</v>
      </c>
      <c r="I5992">
        <v>0</v>
      </c>
      <c r="J5992">
        <f>VLOOKUP(A5992,Details!$A$1:$F$127,2,TRUE)</f>
        <v>45</v>
      </c>
      <c r="K5992" t="str">
        <f>VLOOKUP(A5992,Details!$A$1:$F$127,3,TRUE)</f>
        <v>M</v>
      </c>
      <c r="L5992">
        <f>VLOOKUP(A5992,Details!$A$1:$F$127,4,TRUE)</f>
        <v>20.100000000000001</v>
      </c>
      <c r="M5992" s="1" t="str">
        <f>VLOOKUP(A5992,Details!$A$1:$F$127,6,TRUE)</f>
        <v>NA</v>
      </c>
      <c r="N5992" s="1" t="str">
        <f>VLOOKUP(A5992,Details!$A$1:$F$127,5,TRUE)</f>
        <v>NA</v>
      </c>
      <c r="O5992" s="1" t="str">
        <f>VLOOKUP(A5992,Labels!$A$1:$B$127,2,TRUE)</f>
        <v>COPD</v>
      </c>
      <c r="P5992" s="1" t="str">
        <f>VLOOKUP(A5992,'Data Split'!$A$1:$B$921,2,TRUE)</f>
        <v>test</v>
      </c>
    </row>
    <row r="5993" spans="1:16" x14ac:dyDescent="0.3">
      <c r="A5993" s="1">
        <v>205</v>
      </c>
      <c r="B5993" s="1" t="s">
        <v>41</v>
      </c>
      <c r="C5993" s="1" t="s">
        <v>4</v>
      </c>
      <c r="D5993" s="1" t="s">
        <v>6</v>
      </c>
      <c r="E5993" s="1" t="s">
        <v>46</v>
      </c>
      <c r="F5993">
        <v>1.732</v>
      </c>
      <c r="G5993">
        <v>4.9939999999999998</v>
      </c>
      <c r="H5993">
        <v>1</v>
      </c>
      <c r="I5993">
        <v>0</v>
      </c>
      <c r="J5993">
        <f>VLOOKUP(A5993,Details!$A$1:$F$127,2,TRUE)</f>
        <v>45</v>
      </c>
      <c r="K5993" t="str">
        <f>VLOOKUP(A5993,Details!$A$1:$F$127,3,TRUE)</f>
        <v>M</v>
      </c>
      <c r="L5993">
        <f>VLOOKUP(A5993,Details!$A$1:$F$127,4,TRUE)</f>
        <v>20.100000000000001</v>
      </c>
      <c r="M5993" s="1" t="str">
        <f>VLOOKUP(A5993,Details!$A$1:$F$127,6,TRUE)</f>
        <v>NA</v>
      </c>
      <c r="N5993" s="1" t="str">
        <f>VLOOKUP(A5993,Details!$A$1:$F$127,5,TRUE)</f>
        <v>NA</v>
      </c>
      <c r="O5993" s="1" t="str">
        <f>VLOOKUP(A5993,Labels!$A$1:$B$127,2,TRUE)</f>
        <v>COPD</v>
      </c>
      <c r="P5993" s="1" t="str">
        <f>VLOOKUP(A5993,'Data Split'!$A$1:$B$921,2,TRUE)</f>
        <v>test</v>
      </c>
    </row>
    <row r="5994" spans="1:16" x14ac:dyDescent="0.3">
      <c r="A5994" s="1">
        <v>205</v>
      </c>
      <c r="B5994" s="1" t="s">
        <v>41</v>
      </c>
      <c r="C5994" s="1" t="s">
        <v>4</v>
      </c>
      <c r="D5994" s="1" t="s">
        <v>6</v>
      </c>
      <c r="E5994" s="1" t="s">
        <v>46</v>
      </c>
      <c r="F5994">
        <v>4.9939999999999998</v>
      </c>
      <c r="G5994">
        <v>8.327</v>
      </c>
      <c r="H5994">
        <v>1</v>
      </c>
      <c r="I5994">
        <v>0</v>
      </c>
      <c r="J5994">
        <f>VLOOKUP(A5994,Details!$A$1:$F$127,2,TRUE)</f>
        <v>45</v>
      </c>
      <c r="K5994" t="str">
        <f>VLOOKUP(A5994,Details!$A$1:$F$127,3,TRUE)</f>
        <v>M</v>
      </c>
      <c r="L5994">
        <f>VLOOKUP(A5994,Details!$A$1:$F$127,4,TRUE)</f>
        <v>20.100000000000001</v>
      </c>
      <c r="M5994" s="1" t="str">
        <f>VLOOKUP(A5994,Details!$A$1:$F$127,6,TRUE)</f>
        <v>NA</v>
      </c>
      <c r="N5994" s="1" t="str">
        <f>VLOOKUP(A5994,Details!$A$1:$F$127,5,TRUE)</f>
        <v>NA</v>
      </c>
      <c r="O5994" s="1" t="str">
        <f>VLOOKUP(A5994,Labels!$A$1:$B$127,2,TRUE)</f>
        <v>COPD</v>
      </c>
      <c r="P5994" s="1" t="str">
        <f>VLOOKUP(A5994,'Data Split'!$A$1:$B$921,2,TRUE)</f>
        <v>test</v>
      </c>
    </row>
    <row r="5995" spans="1:16" x14ac:dyDescent="0.3">
      <c r="A5995" s="1">
        <v>205</v>
      </c>
      <c r="B5995" s="1" t="s">
        <v>41</v>
      </c>
      <c r="C5995" s="1" t="s">
        <v>4</v>
      </c>
      <c r="D5995" s="1" t="s">
        <v>6</v>
      </c>
      <c r="E5995" s="1" t="s">
        <v>46</v>
      </c>
      <c r="F5995">
        <v>8.327</v>
      </c>
      <c r="G5995">
        <v>12.125</v>
      </c>
      <c r="H5995">
        <v>1</v>
      </c>
      <c r="I5995">
        <v>0</v>
      </c>
      <c r="J5995">
        <f>VLOOKUP(A5995,Details!$A$1:$F$127,2,TRUE)</f>
        <v>45</v>
      </c>
      <c r="K5995" t="str">
        <f>VLOOKUP(A5995,Details!$A$1:$F$127,3,TRUE)</f>
        <v>M</v>
      </c>
      <c r="L5995">
        <f>VLOOKUP(A5995,Details!$A$1:$F$127,4,TRUE)</f>
        <v>20.100000000000001</v>
      </c>
      <c r="M5995" s="1" t="str">
        <f>VLOOKUP(A5995,Details!$A$1:$F$127,6,TRUE)</f>
        <v>NA</v>
      </c>
      <c r="N5995" s="1" t="str">
        <f>VLOOKUP(A5995,Details!$A$1:$F$127,5,TRUE)</f>
        <v>NA</v>
      </c>
      <c r="O5995" s="1" t="str">
        <f>VLOOKUP(A5995,Labels!$A$1:$B$127,2,TRUE)</f>
        <v>COPD</v>
      </c>
      <c r="P5995" s="1" t="str">
        <f>VLOOKUP(A5995,'Data Split'!$A$1:$B$921,2,TRUE)</f>
        <v>test</v>
      </c>
    </row>
    <row r="5996" spans="1:16" x14ac:dyDescent="0.3">
      <c r="A5996" s="1">
        <v>205</v>
      </c>
      <c r="B5996" s="1" t="s">
        <v>41</v>
      </c>
      <c r="C5996" s="1" t="s">
        <v>4</v>
      </c>
      <c r="D5996" s="1" t="s">
        <v>6</v>
      </c>
      <c r="E5996" s="1" t="s">
        <v>46</v>
      </c>
      <c r="F5996">
        <v>12.125</v>
      </c>
      <c r="G5996">
        <v>15.994</v>
      </c>
      <c r="H5996">
        <v>0</v>
      </c>
      <c r="I5996">
        <v>0</v>
      </c>
      <c r="J5996">
        <f>VLOOKUP(A5996,Details!$A$1:$F$127,2,TRUE)</f>
        <v>45</v>
      </c>
      <c r="K5996" t="str">
        <f>VLOOKUP(A5996,Details!$A$1:$F$127,3,TRUE)</f>
        <v>M</v>
      </c>
      <c r="L5996">
        <f>VLOOKUP(A5996,Details!$A$1:$F$127,4,TRUE)</f>
        <v>20.100000000000001</v>
      </c>
      <c r="M5996" s="1" t="str">
        <f>VLOOKUP(A5996,Details!$A$1:$F$127,6,TRUE)</f>
        <v>NA</v>
      </c>
      <c r="N5996" s="1" t="str">
        <f>VLOOKUP(A5996,Details!$A$1:$F$127,5,TRUE)</f>
        <v>NA</v>
      </c>
      <c r="O5996" s="1" t="str">
        <f>VLOOKUP(A5996,Labels!$A$1:$B$127,2,TRUE)</f>
        <v>COPD</v>
      </c>
      <c r="P5996" s="1" t="str">
        <f>VLOOKUP(A5996,'Data Split'!$A$1:$B$921,2,TRUE)</f>
        <v>test</v>
      </c>
    </row>
    <row r="5997" spans="1:16" x14ac:dyDescent="0.3">
      <c r="A5997" s="1">
        <v>205</v>
      </c>
      <c r="B5997" s="1" t="s">
        <v>41</v>
      </c>
      <c r="C5997" s="1" t="s">
        <v>4</v>
      </c>
      <c r="D5997" s="1" t="s">
        <v>6</v>
      </c>
      <c r="E5997" s="1" t="s">
        <v>46</v>
      </c>
      <c r="F5997">
        <v>15.994</v>
      </c>
      <c r="G5997">
        <v>19.687999999999999</v>
      </c>
      <c r="H5997">
        <v>1</v>
      </c>
      <c r="I5997">
        <v>0</v>
      </c>
      <c r="J5997">
        <f>VLOOKUP(A5997,Details!$A$1:$F$127,2,TRUE)</f>
        <v>45</v>
      </c>
      <c r="K5997" t="str">
        <f>VLOOKUP(A5997,Details!$A$1:$F$127,3,TRUE)</f>
        <v>M</v>
      </c>
      <c r="L5997">
        <f>VLOOKUP(A5997,Details!$A$1:$F$127,4,TRUE)</f>
        <v>20.100000000000001</v>
      </c>
      <c r="M5997" s="1" t="str">
        <f>VLOOKUP(A5997,Details!$A$1:$F$127,6,TRUE)</f>
        <v>NA</v>
      </c>
      <c r="N5997" s="1" t="str">
        <f>VLOOKUP(A5997,Details!$A$1:$F$127,5,TRUE)</f>
        <v>NA</v>
      </c>
      <c r="O5997" s="1" t="str">
        <f>VLOOKUP(A5997,Labels!$A$1:$B$127,2,TRUE)</f>
        <v>COPD</v>
      </c>
      <c r="P5997" s="1" t="str">
        <f>VLOOKUP(A5997,'Data Split'!$A$1:$B$921,2,TRUE)</f>
        <v>test</v>
      </c>
    </row>
    <row r="5998" spans="1:16" x14ac:dyDescent="0.3">
      <c r="A5998" s="1">
        <v>205</v>
      </c>
      <c r="B5998" s="1" t="s">
        <v>41</v>
      </c>
      <c r="C5998" s="1" t="s">
        <v>8</v>
      </c>
      <c r="D5998" s="1" t="s">
        <v>6</v>
      </c>
      <c r="E5998" s="1" t="s">
        <v>46</v>
      </c>
      <c r="F5998">
        <v>1.732</v>
      </c>
      <c r="G5998">
        <v>4.9939999999999998</v>
      </c>
      <c r="H5998">
        <v>1</v>
      </c>
      <c r="I5998">
        <v>0</v>
      </c>
      <c r="J5998">
        <f>VLOOKUP(A5998,Details!$A$1:$F$127,2,TRUE)</f>
        <v>45</v>
      </c>
      <c r="K5998" t="str">
        <f>VLOOKUP(A5998,Details!$A$1:$F$127,3,TRUE)</f>
        <v>M</v>
      </c>
      <c r="L5998">
        <f>VLOOKUP(A5998,Details!$A$1:$F$127,4,TRUE)</f>
        <v>20.100000000000001</v>
      </c>
      <c r="M5998" s="1" t="str">
        <f>VLOOKUP(A5998,Details!$A$1:$F$127,6,TRUE)</f>
        <v>NA</v>
      </c>
      <c r="N5998" s="1" t="str">
        <f>VLOOKUP(A5998,Details!$A$1:$F$127,5,TRUE)</f>
        <v>NA</v>
      </c>
      <c r="O5998" s="1" t="str">
        <f>VLOOKUP(A5998,Labels!$A$1:$B$127,2,TRUE)</f>
        <v>COPD</v>
      </c>
      <c r="P5998" s="1" t="str">
        <f>VLOOKUP(A5998,'Data Split'!$A$1:$B$921,2,TRUE)</f>
        <v>test</v>
      </c>
    </row>
    <row r="5999" spans="1:16" x14ac:dyDescent="0.3">
      <c r="A5999" s="1">
        <v>205</v>
      </c>
      <c r="B5999" s="1" t="s">
        <v>41</v>
      </c>
      <c r="C5999" s="1" t="s">
        <v>8</v>
      </c>
      <c r="D5999" s="1" t="s">
        <v>6</v>
      </c>
      <c r="E5999" s="1" t="s">
        <v>46</v>
      </c>
      <c r="F5999">
        <v>4.9939999999999998</v>
      </c>
      <c r="G5999">
        <v>8.327</v>
      </c>
      <c r="H5999">
        <v>0</v>
      </c>
      <c r="I5999">
        <v>0</v>
      </c>
      <c r="J5999">
        <f>VLOOKUP(A5999,Details!$A$1:$F$127,2,TRUE)</f>
        <v>45</v>
      </c>
      <c r="K5999" t="str">
        <f>VLOOKUP(A5999,Details!$A$1:$F$127,3,TRUE)</f>
        <v>M</v>
      </c>
      <c r="L5999">
        <f>VLOOKUP(A5999,Details!$A$1:$F$127,4,TRUE)</f>
        <v>20.100000000000001</v>
      </c>
      <c r="M5999" s="1" t="str">
        <f>VLOOKUP(A5999,Details!$A$1:$F$127,6,TRUE)</f>
        <v>NA</v>
      </c>
      <c r="N5999" s="1" t="str">
        <f>VLOOKUP(A5999,Details!$A$1:$F$127,5,TRUE)</f>
        <v>NA</v>
      </c>
      <c r="O5999" s="1" t="str">
        <f>VLOOKUP(A5999,Labels!$A$1:$B$127,2,TRUE)</f>
        <v>COPD</v>
      </c>
      <c r="P5999" s="1" t="str">
        <f>VLOOKUP(A5999,'Data Split'!$A$1:$B$921,2,TRUE)</f>
        <v>test</v>
      </c>
    </row>
    <row r="6000" spans="1:16" x14ac:dyDescent="0.3">
      <c r="A6000" s="1">
        <v>205</v>
      </c>
      <c r="B6000" s="1" t="s">
        <v>41</v>
      </c>
      <c r="C6000" s="1" t="s">
        <v>8</v>
      </c>
      <c r="D6000" s="1" t="s">
        <v>6</v>
      </c>
      <c r="E6000" s="1" t="s">
        <v>46</v>
      </c>
      <c r="F6000">
        <v>8.327</v>
      </c>
      <c r="G6000">
        <v>12.125</v>
      </c>
      <c r="H6000">
        <v>0</v>
      </c>
      <c r="I6000">
        <v>0</v>
      </c>
      <c r="J6000">
        <f>VLOOKUP(A6000,Details!$A$1:$F$127,2,TRUE)</f>
        <v>45</v>
      </c>
      <c r="K6000" t="str">
        <f>VLOOKUP(A6000,Details!$A$1:$F$127,3,TRUE)</f>
        <v>M</v>
      </c>
      <c r="L6000">
        <f>VLOOKUP(A6000,Details!$A$1:$F$127,4,TRUE)</f>
        <v>20.100000000000001</v>
      </c>
      <c r="M6000" s="1" t="str">
        <f>VLOOKUP(A6000,Details!$A$1:$F$127,6,TRUE)</f>
        <v>NA</v>
      </c>
      <c r="N6000" s="1" t="str">
        <f>VLOOKUP(A6000,Details!$A$1:$F$127,5,TRUE)</f>
        <v>NA</v>
      </c>
      <c r="O6000" s="1" t="str">
        <f>VLOOKUP(A6000,Labels!$A$1:$B$127,2,TRUE)</f>
        <v>COPD</v>
      </c>
      <c r="P6000" s="1" t="str">
        <f>VLOOKUP(A6000,'Data Split'!$A$1:$B$921,2,TRUE)</f>
        <v>test</v>
      </c>
    </row>
    <row r="6001" spans="1:16" x14ac:dyDescent="0.3">
      <c r="A6001" s="1">
        <v>205</v>
      </c>
      <c r="B6001" s="1" t="s">
        <v>41</v>
      </c>
      <c r="C6001" s="1" t="s">
        <v>8</v>
      </c>
      <c r="D6001" s="1" t="s">
        <v>6</v>
      </c>
      <c r="E6001" s="1" t="s">
        <v>46</v>
      </c>
      <c r="F6001">
        <v>12.125</v>
      </c>
      <c r="G6001">
        <v>15.994</v>
      </c>
      <c r="H6001">
        <v>0</v>
      </c>
      <c r="I6001">
        <v>0</v>
      </c>
      <c r="J6001">
        <f>VLOOKUP(A6001,Details!$A$1:$F$127,2,TRUE)</f>
        <v>45</v>
      </c>
      <c r="K6001" t="str">
        <f>VLOOKUP(A6001,Details!$A$1:$F$127,3,TRUE)</f>
        <v>M</v>
      </c>
      <c r="L6001">
        <f>VLOOKUP(A6001,Details!$A$1:$F$127,4,TRUE)</f>
        <v>20.100000000000001</v>
      </c>
      <c r="M6001" s="1" t="str">
        <f>VLOOKUP(A6001,Details!$A$1:$F$127,6,TRUE)</f>
        <v>NA</v>
      </c>
      <c r="N6001" s="1" t="str">
        <f>VLOOKUP(A6001,Details!$A$1:$F$127,5,TRUE)</f>
        <v>NA</v>
      </c>
      <c r="O6001" s="1" t="str">
        <f>VLOOKUP(A6001,Labels!$A$1:$B$127,2,TRUE)</f>
        <v>COPD</v>
      </c>
      <c r="P6001" s="1" t="str">
        <f>VLOOKUP(A6001,'Data Split'!$A$1:$B$921,2,TRUE)</f>
        <v>test</v>
      </c>
    </row>
    <row r="6002" spans="1:16" x14ac:dyDescent="0.3">
      <c r="A6002" s="1">
        <v>205</v>
      </c>
      <c r="B6002" s="1" t="s">
        <v>41</v>
      </c>
      <c r="C6002" s="1" t="s">
        <v>8</v>
      </c>
      <c r="D6002" s="1" t="s">
        <v>6</v>
      </c>
      <c r="E6002" s="1" t="s">
        <v>46</v>
      </c>
      <c r="F6002">
        <v>15.994</v>
      </c>
      <c r="G6002">
        <v>19.687999999999999</v>
      </c>
      <c r="H6002">
        <v>0</v>
      </c>
      <c r="I6002">
        <v>0</v>
      </c>
      <c r="J6002">
        <f>VLOOKUP(A6002,Details!$A$1:$F$127,2,TRUE)</f>
        <v>45</v>
      </c>
      <c r="K6002" t="str">
        <f>VLOOKUP(A6002,Details!$A$1:$F$127,3,TRUE)</f>
        <v>M</v>
      </c>
      <c r="L6002">
        <f>VLOOKUP(A6002,Details!$A$1:$F$127,4,TRUE)</f>
        <v>20.100000000000001</v>
      </c>
      <c r="M6002" s="1" t="str">
        <f>VLOOKUP(A6002,Details!$A$1:$F$127,6,TRUE)</f>
        <v>NA</v>
      </c>
      <c r="N6002" s="1" t="str">
        <f>VLOOKUP(A6002,Details!$A$1:$F$127,5,TRUE)</f>
        <v>NA</v>
      </c>
      <c r="O6002" s="1" t="str">
        <f>VLOOKUP(A6002,Labels!$A$1:$B$127,2,TRUE)</f>
        <v>COPD</v>
      </c>
      <c r="P6002" s="1" t="str">
        <f>VLOOKUP(A6002,'Data Split'!$A$1:$B$921,2,TRUE)</f>
        <v>test</v>
      </c>
    </row>
    <row r="6003" spans="1:16" x14ac:dyDescent="0.3">
      <c r="A6003" s="1">
        <v>205</v>
      </c>
      <c r="B6003" s="1" t="s">
        <v>41</v>
      </c>
      <c r="C6003" s="1" t="s">
        <v>9</v>
      </c>
      <c r="D6003" s="1" t="s">
        <v>6</v>
      </c>
      <c r="E6003" s="1" t="s">
        <v>46</v>
      </c>
      <c r="F6003">
        <v>1.732</v>
      </c>
      <c r="G6003">
        <v>4.9939999999999998</v>
      </c>
      <c r="H6003">
        <v>0</v>
      </c>
      <c r="I6003">
        <v>0</v>
      </c>
      <c r="J6003">
        <f>VLOOKUP(A6003,Details!$A$1:$F$127,2,TRUE)</f>
        <v>45</v>
      </c>
      <c r="K6003" t="str">
        <f>VLOOKUP(A6003,Details!$A$1:$F$127,3,TRUE)</f>
        <v>M</v>
      </c>
      <c r="L6003">
        <f>VLOOKUP(A6003,Details!$A$1:$F$127,4,TRUE)</f>
        <v>20.100000000000001</v>
      </c>
      <c r="M6003" s="1" t="str">
        <f>VLOOKUP(A6003,Details!$A$1:$F$127,6,TRUE)</f>
        <v>NA</v>
      </c>
      <c r="N6003" s="1" t="str">
        <f>VLOOKUP(A6003,Details!$A$1:$F$127,5,TRUE)</f>
        <v>NA</v>
      </c>
      <c r="O6003" s="1" t="str">
        <f>VLOOKUP(A6003,Labels!$A$1:$B$127,2,TRUE)</f>
        <v>COPD</v>
      </c>
      <c r="P6003" s="1" t="str">
        <f>VLOOKUP(A6003,'Data Split'!$A$1:$B$921,2,TRUE)</f>
        <v>test</v>
      </c>
    </row>
    <row r="6004" spans="1:16" x14ac:dyDescent="0.3">
      <c r="A6004" s="1">
        <v>205</v>
      </c>
      <c r="B6004" s="1" t="s">
        <v>41</v>
      </c>
      <c r="C6004" s="1" t="s">
        <v>9</v>
      </c>
      <c r="D6004" s="1" t="s">
        <v>6</v>
      </c>
      <c r="E6004" s="1" t="s">
        <v>46</v>
      </c>
      <c r="F6004">
        <v>4.9939999999999998</v>
      </c>
      <c r="G6004">
        <v>8.327</v>
      </c>
      <c r="H6004">
        <v>0</v>
      </c>
      <c r="I6004">
        <v>0</v>
      </c>
      <c r="J6004">
        <f>VLOOKUP(A6004,Details!$A$1:$F$127,2,TRUE)</f>
        <v>45</v>
      </c>
      <c r="K6004" t="str">
        <f>VLOOKUP(A6004,Details!$A$1:$F$127,3,TRUE)</f>
        <v>M</v>
      </c>
      <c r="L6004">
        <f>VLOOKUP(A6004,Details!$A$1:$F$127,4,TRUE)</f>
        <v>20.100000000000001</v>
      </c>
      <c r="M6004" s="1" t="str">
        <f>VLOOKUP(A6004,Details!$A$1:$F$127,6,TRUE)</f>
        <v>NA</v>
      </c>
      <c r="N6004" s="1" t="str">
        <f>VLOOKUP(A6004,Details!$A$1:$F$127,5,TRUE)</f>
        <v>NA</v>
      </c>
      <c r="O6004" s="1" t="str">
        <f>VLOOKUP(A6004,Labels!$A$1:$B$127,2,TRUE)</f>
        <v>COPD</v>
      </c>
      <c r="P6004" s="1" t="str">
        <f>VLOOKUP(A6004,'Data Split'!$A$1:$B$921,2,TRUE)</f>
        <v>test</v>
      </c>
    </row>
    <row r="6005" spans="1:16" x14ac:dyDescent="0.3">
      <c r="A6005" s="1">
        <v>205</v>
      </c>
      <c r="B6005" s="1" t="s">
        <v>41</v>
      </c>
      <c r="C6005" s="1" t="s">
        <v>9</v>
      </c>
      <c r="D6005" s="1" t="s">
        <v>6</v>
      </c>
      <c r="E6005" s="1" t="s">
        <v>46</v>
      </c>
      <c r="F6005">
        <v>8.327</v>
      </c>
      <c r="G6005">
        <v>12.125</v>
      </c>
      <c r="H6005">
        <v>0</v>
      </c>
      <c r="I6005">
        <v>0</v>
      </c>
      <c r="J6005">
        <f>VLOOKUP(A6005,Details!$A$1:$F$127,2,TRUE)</f>
        <v>45</v>
      </c>
      <c r="K6005" t="str">
        <f>VLOOKUP(A6005,Details!$A$1:$F$127,3,TRUE)</f>
        <v>M</v>
      </c>
      <c r="L6005">
        <f>VLOOKUP(A6005,Details!$A$1:$F$127,4,TRUE)</f>
        <v>20.100000000000001</v>
      </c>
      <c r="M6005" s="1" t="str">
        <f>VLOOKUP(A6005,Details!$A$1:$F$127,6,TRUE)</f>
        <v>NA</v>
      </c>
      <c r="N6005" s="1" t="str">
        <f>VLOOKUP(A6005,Details!$A$1:$F$127,5,TRUE)</f>
        <v>NA</v>
      </c>
      <c r="O6005" s="1" t="str">
        <f>VLOOKUP(A6005,Labels!$A$1:$B$127,2,TRUE)</f>
        <v>COPD</v>
      </c>
      <c r="P6005" s="1" t="str">
        <f>VLOOKUP(A6005,'Data Split'!$A$1:$B$921,2,TRUE)</f>
        <v>test</v>
      </c>
    </row>
    <row r="6006" spans="1:16" x14ac:dyDescent="0.3">
      <c r="A6006" s="1">
        <v>205</v>
      </c>
      <c r="B6006" s="1" t="s">
        <v>41</v>
      </c>
      <c r="C6006" s="1" t="s">
        <v>9</v>
      </c>
      <c r="D6006" s="1" t="s">
        <v>6</v>
      </c>
      <c r="E6006" s="1" t="s">
        <v>46</v>
      </c>
      <c r="F6006">
        <v>12.125</v>
      </c>
      <c r="G6006">
        <v>15.994</v>
      </c>
      <c r="H6006">
        <v>0</v>
      </c>
      <c r="I6006">
        <v>0</v>
      </c>
      <c r="J6006">
        <f>VLOOKUP(A6006,Details!$A$1:$F$127,2,TRUE)</f>
        <v>45</v>
      </c>
      <c r="K6006" t="str">
        <f>VLOOKUP(A6006,Details!$A$1:$F$127,3,TRUE)</f>
        <v>M</v>
      </c>
      <c r="L6006">
        <f>VLOOKUP(A6006,Details!$A$1:$F$127,4,TRUE)</f>
        <v>20.100000000000001</v>
      </c>
      <c r="M6006" s="1" t="str">
        <f>VLOOKUP(A6006,Details!$A$1:$F$127,6,TRUE)</f>
        <v>NA</v>
      </c>
      <c r="N6006" s="1" t="str">
        <f>VLOOKUP(A6006,Details!$A$1:$F$127,5,TRUE)</f>
        <v>NA</v>
      </c>
      <c r="O6006" s="1" t="str">
        <f>VLOOKUP(A6006,Labels!$A$1:$B$127,2,TRUE)</f>
        <v>COPD</v>
      </c>
      <c r="P6006" s="1" t="str">
        <f>VLOOKUP(A6006,'Data Split'!$A$1:$B$921,2,TRUE)</f>
        <v>test</v>
      </c>
    </row>
    <row r="6007" spans="1:16" x14ac:dyDescent="0.3">
      <c r="A6007" s="1">
        <v>205</v>
      </c>
      <c r="B6007" s="1" t="s">
        <v>41</v>
      </c>
      <c r="C6007" s="1" t="s">
        <v>9</v>
      </c>
      <c r="D6007" s="1" t="s">
        <v>6</v>
      </c>
      <c r="E6007" s="1" t="s">
        <v>46</v>
      </c>
      <c r="F6007">
        <v>15.994</v>
      </c>
      <c r="G6007">
        <v>19.687999999999999</v>
      </c>
      <c r="H6007">
        <v>0</v>
      </c>
      <c r="I6007">
        <v>0</v>
      </c>
      <c r="J6007">
        <f>VLOOKUP(A6007,Details!$A$1:$F$127,2,TRUE)</f>
        <v>45</v>
      </c>
      <c r="K6007" t="str">
        <f>VLOOKUP(A6007,Details!$A$1:$F$127,3,TRUE)</f>
        <v>M</v>
      </c>
      <c r="L6007">
        <f>VLOOKUP(A6007,Details!$A$1:$F$127,4,TRUE)</f>
        <v>20.100000000000001</v>
      </c>
      <c r="M6007" s="1" t="str">
        <f>VLOOKUP(A6007,Details!$A$1:$F$127,6,TRUE)</f>
        <v>NA</v>
      </c>
      <c r="N6007" s="1" t="str">
        <f>VLOOKUP(A6007,Details!$A$1:$F$127,5,TRUE)</f>
        <v>NA</v>
      </c>
      <c r="O6007" s="1" t="str">
        <f>VLOOKUP(A6007,Labels!$A$1:$B$127,2,TRUE)</f>
        <v>COPD</v>
      </c>
      <c r="P6007" s="1" t="str">
        <f>VLOOKUP(A6007,'Data Split'!$A$1:$B$921,2,TRUE)</f>
        <v>test</v>
      </c>
    </row>
    <row r="6008" spans="1:16" x14ac:dyDescent="0.3">
      <c r="A6008" s="1">
        <v>205</v>
      </c>
      <c r="B6008" s="1" t="s">
        <v>41</v>
      </c>
      <c r="C6008" s="1" t="s">
        <v>3</v>
      </c>
      <c r="D6008" s="1" t="s">
        <v>6</v>
      </c>
      <c r="E6008" s="1" t="s">
        <v>46</v>
      </c>
      <c r="F6008">
        <v>1.732</v>
      </c>
      <c r="G6008">
        <v>4.9939999999999998</v>
      </c>
      <c r="H6008">
        <v>1</v>
      </c>
      <c r="I6008">
        <v>0</v>
      </c>
      <c r="J6008">
        <f>VLOOKUP(A6008,Details!$A$1:$F$127,2,TRUE)</f>
        <v>45</v>
      </c>
      <c r="K6008" t="str">
        <f>VLOOKUP(A6008,Details!$A$1:$F$127,3,TRUE)</f>
        <v>M</v>
      </c>
      <c r="L6008">
        <f>VLOOKUP(A6008,Details!$A$1:$F$127,4,TRUE)</f>
        <v>20.100000000000001</v>
      </c>
      <c r="M6008" s="1" t="str">
        <f>VLOOKUP(A6008,Details!$A$1:$F$127,6,TRUE)</f>
        <v>NA</v>
      </c>
      <c r="N6008" s="1" t="str">
        <f>VLOOKUP(A6008,Details!$A$1:$F$127,5,TRUE)</f>
        <v>NA</v>
      </c>
      <c r="O6008" s="1" t="str">
        <f>VLOOKUP(A6008,Labels!$A$1:$B$127,2,TRUE)</f>
        <v>COPD</v>
      </c>
      <c r="P6008" s="1" t="str">
        <f>VLOOKUP(A6008,'Data Split'!$A$1:$B$921,2,TRUE)</f>
        <v>test</v>
      </c>
    </row>
    <row r="6009" spans="1:16" x14ac:dyDescent="0.3">
      <c r="A6009" s="1">
        <v>205</v>
      </c>
      <c r="B6009" s="1" t="s">
        <v>41</v>
      </c>
      <c r="C6009" s="1" t="s">
        <v>3</v>
      </c>
      <c r="D6009" s="1" t="s">
        <v>6</v>
      </c>
      <c r="E6009" s="1" t="s">
        <v>46</v>
      </c>
      <c r="F6009">
        <v>4.9939999999999998</v>
      </c>
      <c r="G6009">
        <v>8.327</v>
      </c>
      <c r="H6009">
        <v>1</v>
      </c>
      <c r="I6009">
        <v>0</v>
      </c>
      <c r="J6009">
        <f>VLOOKUP(A6009,Details!$A$1:$F$127,2,TRUE)</f>
        <v>45</v>
      </c>
      <c r="K6009" t="str">
        <f>VLOOKUP(A6009,Details!$A$1:$F$127,3,TRUE)</f>
        <v>M</v>
      </c>
      <c r="L6009">
        <f>VLOOKUP(A6009,Details!$A$1:$F$127,4,TRUE)</f>
        <v>20.100000000000001</v>
      </c>
      <c r="M6009" s="1" t="str">
        <f>VLOOKUP(A6009,Details!$A$1:$F$127,6,TRUE)</f>
        <v>NA</v>
      </c>
      <c r="N6009" s="1" t="str">
        <f>VLOOKUP(A6009,Details!$A$1:$F$127,5,TRUE)</f>
        <v>NA</v>
      </c>
      <c r="O6009" s="1" t="str">
        <f>VLOOKUP(A6009,Labels!$A$1:$B$127,2,TRUE)</f>
        <v>COPD</v>
      </c>
      <c r="P6009" s="1" t="str">
        <f>VLOOKUP(A6009,'Data Split'!$A$1:$B$921,2,TRUE)</f>
        <v>test</v>
      </c>
    </row>
    <row r="6010" spans="1:16" x14ac:dyDescent="0.3">
      <c r="A6010" s="1">
        <v>205</v>
      </c>
      <c r="B6010" s="1" t="s">
        <v>41</v>
      </c>
      <c r="C6010" s="1" t="s">
        <v>3</v>
      </c>
      <c r="D6010" s="1" t="s">
        <v>6</v>
      </c>
      <c r="E6010" s="1" t="s">
        <v>46</v>
      </c>
      <c r="F6010">
        <v>8.327</v>
      </c>
      <c r="G6010">
        <v>12.125</v>
      </c>
      <c r="H6010">
        <v>0</v>
      </c>
      <c r="I6010">
        <v>0</v>
      </c>
      <c r="J6010">
        <f>VLOOKUP(A6010,Details!$A$1:$F$127,2,TRUE)</f>
        <v>45</v>
      </c>
      <c r="K6010" t="str">
        <f>VLOOKUP(A6010,Details!$A$1:$F$127,3,TRUE)</f>
        <v>M</v>
      </c>
      <c r="L6010">
        <f>VLOOKUP(A6010,Details!$A$1:$F$127,4,TRUE)</f>
        <v>20.100000000000001</v>
      </c>
      <c r="M6010" s="1" t="str">
        <f>VLOOKUP(A6010,Details!$A$1:$F$127,6,TRUE)</f>
        <v>NA</v>
      </c>
      <c r="N6010" s="1" t="str">
        <f>VLOOKUP(A6010,Details!$A$1:$F$127,5,TRUE)</f>
        <v>NA</v>
      </c>
      <c r="O6010" s="1" t="str">
        <f>VLOOKUP(A6010,Labels!$A$1:$B$127,2,TRUE)</f>
        <v>COPD</v>
      </c>
      <c r="P6010" s="1" t="str">
        <f>VLOOKUP(A6010,'Data Split'!$A$1:$B$921,2,TRUE)</f>
        <v>test</v>
      </c>
    </row>
    <row r="6011" spans="1:16" x14ac:dyDescent="0.3">
      <c r="A6011" s="1">
        <v>205</v>
      </c>
      <c r="B6011" s="1" t="s">
        <v>41</v>
      </c>
      <c r="C6011" s="1" t="s">
        <v>3</v>
      </c>
      <c r="D6011" s="1" t="s">
        <v>6</v>
      </c>
      <c r="E6011" s="1" t="s">
        <v>46</v>
      </c>
      <c r="F6011">
        <v>12.125</v>
      </c>
      <c r="G6011">
        <v>15.994</v>
      </c>
      <c r="H6011">
        <v>1</v>
      </c>
      <c r="I6011">
        <v>0</v>
      </c>
      <c r="J6011">
        <f>VLOOKUP(A6011,Details!$A$1:$F$127,2,TRUE)</f>
        <v>45</v>
      </c>
      <c r="K6011" t="str">
        <f>VLOOKUP(A6011,Details!$A$1:$F$127,3,TRUE)</f>
        <v>M</v>
      </c>
      <c r="L6011">
        <f>VLOOKUP(A6011,Details!$A$1:$F$127,4,TRUE)</f>
        <v>20.100000000000001</v>
      </c>
      <c r="M6011" s="1" t="str">
        <f>VLOOKUP(A6011,Details!$A$1:$F$127,6,TRUE)</f>
        <v>NA</v>
      </c>
      <c r="N6011" s="1" t="str">
        <f>VLOOKUP(A6011,Details!$A$1:$F$127,5,TRUE)</f>
        <v>NA</v>
      </c>
      <c r="O6011" s="1" t="str">
        <f>VLOOKUP(A6011,Labels!$A$1:$B$127,2,TRUE)</f>
        <v>COPD</v>
      </c>
      <c r="P6011" s="1" t="str">
        <f>VLOOKUP(A6011,'Data Split'!$A$1:$B$921,2,TRUE)</f>
        <v>test</v>
      </c>
    </row>
    <row r="6012" spans="1:16" x14ac:dyDescent="0.3">
      <c r="A6012" s="1">
        <v>205</v>
      </c>
      <c r="B6012" s="1" t="s">
        <v>41</v>
      </c>
      <c r="C6012" s="1" t="s">
        <v>3</v>
      </c>
      <c r="D6012" s="1" t="s">
        <v>6</v>
      </c>
      <c r="E6012" s="1" t="s">
        <v>46</v>
      </c>
      <c r="F6012">
        <v>15.994</v>
      </c>
      <c r="G6012">
        <v>19.687999999999999</v>
      </c>
      <c r="H6012">
        <v>1</v>
      </c>
      <c r="I6012">
        <v>0</v>
      </c>
      <c r="J6012">
        <f>VLOOKUP(A6012,Details!$A$1:$F$127,2,TRUE)</f>
        <v>45</v>
      </c>
      <c r="K6012" t="str">
        <f>VLOOKUP(A6012,Details!$A$1:$F$127,3,TRUE)</f>
        <v>M</v>
      </c>
      <c r="L6012">
        <f>VLOOKUP(A6012,Details!$A$1:$F$127,4,TRUE)</f>
        <v>20.100000000000001</v>
      </c>
      <c r="M6012" s="1" t="str">
        <f>VLOOKUP(A6012,Details!$A$1:$F$127,6,TRUE)</f>
        <v>NA</v>
      </c>
      <c r="N6012" s="1" t="str">
        <f>VLOOKUP(A6012,Details!$A$1:$F$127,5,TRUE)</f>
        <v>NA</v>
      </c>
      <c r="O6012" s="1" t="str">
        <f>VLOOKUP(A6012,Labels!$A$1:$B$127,2,TRUE)</f>
        <v>COPD</v>
      </c>
      <c r="P6012" s="1" t="str">
        <f>VLOOKUP(A6012,'Data Split'!$A$1:$B$921,2,TRUE)</f>
        <v>test</v>
      </c>
    </row>
    <row r="6013" spans="1:16" x14ac:dyDescent="0.3">
      <c r="A6013" s="1">
        <v>206</v>
      </c>
      <c r="B6013" s="1" t="s">
        <v>0</v>
      </c>
      <c r="C6013" s="1" t="s">
        <v>4</v>
      </c>
      <c r="D6013" s="1" t="s">
        <v>2</v>
      </c>
      <c r="E6013" s="1" t="s">
        <v>43</v>
      </c>
      <c r="F6013">
        <v>0.307</v>
      </c>
      <c r="G6013">
        <v>1.0640000000000001</v>
      </c>
      <c r="H6013">
        <v>0</v>
      </c>
      <c r="I6013">
        <v>0</v>
      </c>
      <c r="J6013">
        <f>VLOOKUP(A6013,Details!$A$1:$F$127,2,TRUE)</f>
        <v>3</v>
      </c>
      <c r="K6013" t="str">
        <f>VLOOKUP(A6013,Details!$A$1:$F$127,3,TRUE)</f>
        <v>M</v>
      </c>
      <c r="L6013" t="str">
        <f>VLOOKUP(A6013,Details!$A$1:$F$127,4,TRUE)</f>
        <v>NA</v>
      </c>
      <c r="M6013" s="1">
        <f>VLOOKUP(A6013,Details!$A$1:$F$127,6,TRUE)</f>
        <v>92</v>
      </c>
      <c r="N6013" s="1">
        <f>VLOOKUP(A6013,Details!$A$1:$F$127,5,TRUE)</f>
        <v>13</v>
      </c>
      <c r="O6013" s="1" t="str">
        <f>VLOOKUP(A6013,Labels!$A$1:$B$127,2,TRUE)</f>
        <v>Bronchiolitis</v>
      </c>
      <c r="P6013" s="1" t="str">
        <f>VLOOKUP(A6013,'Data Split'!$A$1:$B$921,2,TRUE)</f>
        <v>train</v>
      </c>
    </row>
    <row r="6014" spans="1:16" x14ac:dyDescent="0.3">
      <c r="A6014" s="1">
        <v>206</v>
      </c>
      <c r="B6014" s="1" t="s">
        <v>0</v>
      </c>
      <c r="C6014" s="1" t="s">
        <v>4</v>
      </c>
      <c r="D6014" s="1" t="s">
        <v>2</v>
      </c>
      <c r="E6014" s="1" t="s">
        <v>43</v>
      </c>
      <c r="F6014">
        <v>1.0640000000000001</v>
      </c>
      <c r="G6014">
        <v>2.6219999999999999</v>
      </c>
      <c r="H6014">
        <v>0</v>
      </c>
      <c r="I6014">
        <v>0</v>
      </c>
      <c r="J6014">
        <f>VLOOKUP(A6014,Details!$A$1:$F$127,2,TRUE)</f>
        <v>3</v>
      </c>
      <c r="K6014" t="str">
        <f>VLOOKUP(A6014,Details!$A$1:$F$127,3,TRUE)</f>
        <v>M</v>
      </c>
      <c r="L6014" t="str">
        <f>VLOOKUP(A6014,Details!$A$1:$F$127,4,TRUE)</f>
        <v>NA</v>
      </c>
      <c r="M6014" s="1">
        <f>VLOOKUP(A6014,Details!$A$1:$F$127,6,TRUE)</f>
        <v>92</v>
      </c>
      <c r="N6014" s="1">
        <f>VLOOKUP(A6014,Details!$A$1:$F$127,5,TRUE)</f>
        <v>13</v>
      </c>
      <c r="O6014" s="1" t="str">
        <f>VLOOKUP(A6014,Labels!$A$1:$B$127,2,TRUE)</f>
        <v>Bronchiolitis</v>
      </c>
      <c r="P6014" s="1" t="str">
        <f>VLOOKUP(A6014,'Data Split'!$A$1:$B$921,2,TRUE)</f>
        <v>train</v>
      </c>
    </row>
    <row r="6015" spans="1:16" x14ac:dyDescent="0.3">
      <c r="A6015" s="1">
        <v>206</v>
      </c>
      <c r="B6015" s="1" t="s">
        <v>0</v>
      </c>
      <c r="C6015" s="1" t="s">
        <v>4</v>
      </c>
      <c r="D6015" s="1" t="s">
        <v>2</v>
      </c>
      <c r="E6015" s="1" t="s">
        <v>43</v>
      </c>
      <c r="F6015">
        <v>2.6219999999999999</v>
      </c>
      <c r="G6015">
        <v>4.6790000000000003</v>
      </c>
      <c r="H6015">
        <v>0</v>
      </c>
      <c r="I6015">
        <v>1</v>
      </c>
      <c r="J6015">
        <f>VLOOKUP(A6015,Details!$A$1:$F$127,2,TRUE)</f>
        <v>3</v>
      </c>
      <c r="K6015" t="str">
        <f>VLOOKUP(A6015,Details!$A$1:$F$127,3,TRUE)</f>
        <v>M</v>
      </c>
      <c r="L6015" t="str">
        <f>VLOOKUP(A6015,Details!$A$1:$F$127,4,TRUE)</f>
        <v>NA</v>
      </c>
      <c r="M6015" s="1">
        <f>VLOOKUP(A6015,Details!$A$1:$F$127,6,TRUE)</f>
        <v>92</v>
      </c>
      <c r="N6015" s="1">
        <f>VLOOKUP(A6015,Details!$A$1:$F$127,5,TRUE)</f>
        <v>13</v>
      </c>
      <c r="O6015" s="1" t="str">
        <f>VLOOKUP(A6015,Labels!$A$1:$B$127,2,TRUE)</f>
        <v>Bronchiolitis</v>
      </c>
      <c r="P6015" s="1" t="str">
        <f>VLOOKUP(A6015,'Data Split'!$A$1:$B$921,2,TRUE)</f>
        <v>train</v>
      </c>
    </row>
    <row r="6016" spans="1:16" x14ac:dyDescent="0.3">
      <c r="A6016" s="1">
        <v>206</v>
      </c>
      <c r="B6016" s="1" t="s">
        <v>0</v>
      </c>
      <c r="C6016" s="1" t="s">
        <v>4</v>
      </c>
      <c r="D6016" s="1" t="s">
        <v>2</v>
      </c>
      <c r="E6016" s="1" t="s">
        <v>43</v>
      </c>
      <c r="F6016">
        <v>4.6790000000000003</v>
      </c>
      <c r="G6016">
        <v>6.907</v>
      </c>
      <c r="H6016">
        <v>0</v>
      </c>
      <c r="I6016">
        <v>1</v>
      </c>
      <c r="J6016">
        <f>VLOOKUP(A6016,Details!$A$1:$F$127,2,TRUE)</f>
        <v>3</v>
      </c>
      <c r="K6016" t="str">
        <f>VLOOKUP(A6016,Details!$A$1:$F$127,3,TRUE)</f>
        <v>M</v>
      </c>
      <c r="L6016" t="str">
        <f>VLOOKUP(A6016,Details!$A$1:$F$127,4,TRUE)</f>
        <v>NA</v>
      </c>
      <c r="M6016" s="1">
        <f>VLOOKUP(A6016,Details!$A$1:$F$127,6,TRUE)</f>
        <v>92</v>
      </c>
      <c r="N6016" s="1">
        <f>VLOOKUP(A6016,Details!$A$1:$F$127,5,TRUE)</f>
        <v>13</v>
      </c>
      <c r="O6016" s="1" t="str">
        <f>VLOOKUP(A6016,Labels!$A$1:$B$127,2,TRUE)</f>
        <v>Bronchiolitis</v>
      </c>
      <c r="P6016" s="1" t="str">
        <f>VLOOKUP(A6016,'Data Split'!$A$1:$B$921,2,TRUE)</f>
        <v>train</v>
      </c>
    </row>
    <row r="6017" spans="1:16" x14ac:dyDescent="0.3">
      <c r="A6017" s="1">
        <v>206</v>
      </c>
      <c r="B6017" s="1" t="s">
        <v>0</v>
      </c>
      <c r="C6017" s="1" t="s">
        <v>4</v>
      </c>
      <c r="D6017" s="1" t="s">
        <v>2</v>
      </c>
      <c r="E6017" s="1" t="s">
        <v>43</v>
      </c>
      <c r="F6017">
        <v>6.907</v>
      </c>
      <c r="G6017">
        <v>8.9789999999999992</v>
      </c>
      <c r="H6017">
        <v>0</v>
      </c>
      <c r="I6017">
        <v>1</v>
      </c>
      <c r="J6017">
        <f>VLOOKUP(A6017,Details!$A$1:$F$127,2,TRUE)</f>
        <v>3</v>
      </c>
      <c r="K6017" t="str">
        <f>VLOOKUP(A6017,Details!$A$1:$F$127,3,TRUE)</f>
        <v>M</v>
      </c>
      <c r="L6017" t="str">
        <f>VLOOKUP(A6017,Details!$A$1:$F$127,4,TRUE)</f>
        <v>NA</v>
      </c>
      <c r="M6017" s="1">
        <f>VLOOKUP(A6017,Details!$A$1:$F$127,6,TRUE)</f>
        <v>92</v>
      </c>
      <c r="N6017" s="1">
        <f>VLOOKUP(A6017,Details!$A$1:$F$127,5,TRUE)</f>
        <v>13</v>
      </c>
      <c r="O6017" s="1" t="str">
        <f>VLOOKUP(A6017,Labels!$A$1:$B$127,2,TRUE)</f>
        <v>Bronchiolitis</v>
      </c>
      <c r="P6017" s="1" t="str">
        <f>VLOOKUP(A6017,'Data Split'!$A$1:$B$921,2,TRUE)</f>
        <v>train</v>
      </c>
    </row>
    <row r="6018" spans="1:16" x14ac:dyDescent="0.3">
      <c r="A6018" s="1">
        <v>206</v>
      </c>
      <c r="B6018" s="1" t="s">
        <v>0</v>
      </c>
      <c r="C6018" s="1" t="s">
        <v>4</v>
      </c>
      <c r="D6018" s="1" t="s">
        <v>2</v>
      </c>
      <c r="E6018" s="1" t="s">
        <v>43</v>
      </c>
      <c r="F6018">
        <v>8.9789999999999992</v>
      </c>
      <c r="G6018">
        <v>10.824999999999999</v>
      </c>
      <c r="H6018">
        <v>0</v>
      </c>
      <c r="I6018">
        <v>1</v>
      </c>
      <c r="J6018">
        <f>VLOOKUP(A6018,Details!$A$1:$F$127,2,TRUE)</f>
        <v>3</v>
      </c>
      <c r="K6018" t="str">
        <f>VLOOKUP(A6018,Details!$A$1:$F$127,3,TRUE)</f>
        <v>M</v>
      </c>
      <c r="L6018" t="str">
        <f>VLOOKUP(A6018,Details!$A$1:$F$127,4,TRUE)</f>
        <v>NA</v>
      </c>
      <c r="M6018" s="1">
        <f>VLOOKUP(A6018,Details!$A$1:$F$127,6,TRUE)</f>
        <v>92</v>
      </c>
      <c r="N6018" s="1">
        <f>VLOOKUP(A6018,Details!$A$1:$F$127,5,TRUE)</f>
        <v>13</v>
      </c>
      <c r="O6018" s="1" t="str">
        <f>VLOOKUP(A6018,Labels!$A$1:$B$127,2,TRUE)</f>
        <v>Bronchiolitis</v>
      </c>
      <c r="P6018" s="1" t="str">
        <f>VLOOKUP(A6018,'Data Split'!$A$1:$B$921,2,TRUE)</f>
        <v>train</v>
      </c>
    </row>
    <row r="6019" spans="1:16" x14ac:dyDescent="0.3">
      <c r="A6019" s="1">
        <v>206</v>
      </c>
      <c r="B6019" s="1" t="s">
        <v>0</v>
      </c>
      <c r="C6019" s="1" t="s">
        <v>4</v>
      </c>
      <c r="D6019" s="1" t="s">
        <v>2</v>
      </c>
      <c r="E6019" s="1" t="s">
        <v>43</v>
      </c>
      <c r="F6019">
        <v>10.824999999999999</v>
      </c>
      <c r="G6019">
        <v>12.7</v>
      </c>
      <c r="H6019">
        <v>1</v>
      </c>
      <c r="I6019">
        <v>1</v>
      </c>
      <c r="J6019">
        <f>VLOOKUP(A6019,Details!$A$1:$F$127,2,TRUE)</f>
        <v>3</v>
      </c>
      <c r="K6019" t="str">
        <f>VLOOKUP(A6019,Details!$A$1:$F$127,3,TRUE)</f>
        <v>M</v>
      </c>
      <c r="L6019" t="str">
        <f>VLOOKUP(A6019,Details!$A$1:$F$127,4,TRUE)</f>
        <v>NA</v>
      </c>
      <c r="M6019" s="1">
        <f>VLOOKUP(A6019,Details!$A$1:$F$127,6,TRUE)</f>
        <v>92</v>
      </c>
      <c r="N6019" s="1">
        <f>VLOOKUP(A6019,Details!$A$1:$F$127,5,TRUE)</f>
        <v>13</v>
      </c>
      <c r="O6019" s="1" t="str">
        <f>VLOOKUP(A6019,Labels!$A$1:$B$127,2,TRUE)</f>
        <v>Bronchiolitis</v>
      </c>
      <c r="P6019" s="1" t="str">
        <f>VLOOKUP(A6019,'Data Split'!$A$1:$B$921,2,TRUE)</f>
        <v>train</v>
      </c>
    </row>
    <row r="6020" spans="1:16" x14ac:dyDescent="0.3">
      <c r="A6020" s="1">
        <v>206</v>
      </c>
      <c r="B6020" s="1" t="s">
        <v>0</v>
      </c>
      <c r="C6020" s="1" t="s">
        <v>4</v>
      </c>
      <c r="D6020" s="1" t="s">
        <v>2</v>
      </c>
      <c r="E6020" s="1" t="s">
        <v>43</v>
      </c>
      <c r="F6020">
        <v>12.7</v>
      </c>
      <c r="G6020">
        <v>14.664</v>
      </c>
      <c r="H6020">
        <v>0</v>
      </c>
      <c r="I6020">
        <v>1</v>
      </c>
      <c r="J6020">
        <f>VLOOKUP(A6020,Details!$A$1:$F$127,2,TRUE)</f>
        <v>3</v>
      </c>
      <c r="K6020" t="str">
        <f>VLOOKUP(A6020,Details!$A$1:$F$127,3,TRUE)</f>
        <v>M</v>
      </c>
      <c r="L6020" t="str">
        <f>VLOOKUP(A6020,Details!$A$1:$F$127,4,TRUE)</f>
        <v>NA</v>
      </c>
      <c r="M6020" s="1">
        <f>VLOOKUP(A6020,Details!$A$1:$F$127,6,TRUE)</f>
        <v>92</v>
      </c>
      <c r="N6020" s="1">
        <f>VLOOKUP(A6020,Details!$A$1:$F$127,5,TRUE)</f>
        <v>13</v>
      </c>
      <c r="O6020" s="1" t="str">
        <f>VLOOKUP(A6020,Labels!$A$1:$B$127,2,TRUE)</f>
        <v>Bronchiolitis</v>
      </c>
      <c r="P6020" s="1" t="str">
        <f>VLOOKUP(A6020,'Data Split'!$A$1:$B$921,2,TRUE)</f>
        <v>train</v>
      </c>
    </row>
    <row r="6021" spans="1:16" x14ac:dyDescent="0.3">
      <c r="A6021" s="1">
        <v>206</v>
      </c>
      <c r="B6021" s="1" t="s">
        <v>0</v>
      </c>
      <c r="C6021" s="1" t="s">
        <v>4</v>
      </c>
      <c r="D6021" s="1" t="s">
        <v>2</v>
      </c>
      <c r="E6021" s="1" t="s">
        <v>43</v>
      </c>
      <c r="F6021">
        <v>14.664</v>
      </c>
      <c r="G6021">
        <v>16.521000000000001</v>
      </c>
      <c r="H6021">
        <v>0</v>
      </c>
      <c r="I6021">
        <v>0</v>
      </c>
      <c r="J6021">
        <f>VLOOKUP(A6021,Details!$A$1:$F$127,2,TRUE)</f>
        <v>3</v>
      </c>
      <c r="K6021" t="str">
        <f>VLOOKUP(A6021,Details!$A$1:$F$127,3,TRUE)</f>
        <v>M</v>
      </c>
      <c r="L6021" t="str">
        <f>VLOOKUP(A6021,Details!$A$1:$F$127,4,TRUE)</f>
        <v>NA</v>
      </c>
      <c r="M6021" s="1">
        <f>VLOOKUP(A6021,Details!$A$1:$F$127,6,TRUE)</f>
        <v>92</v>
      </c>
      <c r="N6021" s="1">
        <f>VLOOKUP(A6021,Details!$A$1:$F$127,5,TRUE)</f>
        <v>13</v>
      </c>
      <c r="O6021" s="1" t="str">
        <f>VLOOKUP(A6021,Labels!$A$1:$B$127,2,TRUE)</f>
        <v>Bronchiolitis</v>
      </c>
      <c r="P6021" s="1" t="str">
        <f>VLOOKUP(A6021,'Data Split'!$A$1:$B$921,2,TRUE)</f>
        <v>train</v>
      </c>
    </row>
    <row r="6022" spans="1:16" x14ac:dyDescent="0.3">
      <c r="A6022" s="1">
        <v>206</v>
      </c>
      <c r="B6022" s="1" t="s">
        <v>0</v>
      </c>
      <c r="C6022" s="1" t="s">
        <v>4</v>
      </c>
      <c r="D6022" s="1" t="s">
        <v>2</v>
      </c>
      <c r="E6022" s="1" t="s">
        <v>43</v>
      </c>
      <c r="F6022">
        <v>16.521000000000001</v>
      </c>
      <c r="G6022">
        <v>18.635999999999999</v>
      </c>
      <c r="H6022">
        <v>0</v>
      </c>
      <c r="I6022">
        <v>1</v>
      </c>
      <c r="J6022">
        <f>VLOOKUP(A6022,Details!$A$1:$F$127,2,TRUE)</f>
        <v>3</v>
      </c>
      <c r="K6022" t="str">
        <f>VLOOKUP(A6022,Details!$A$1:$F$127,3,TRUE)</f>
        <v>M</v>
      </c>
      <c r="L6022" t="str">
        <f>VLOOKUP(A6022,Details!$A$1:$F$127,4,TRUE)</f>
        <v>NA</v>
      </c>
      <c r="M6022" s="1">
        <f>VLOOKUP(A6022,Details!$A$1:$F$127,6,TRUE)</f>
        <v>92</v>
      </c>
      <c r="N6022" s="1">
        <f>VLOOKUP(A6022,Details!$A$1:$F$127,5,TRUE)</f>
        <v>13</v>
      </c>
      <c r="O6022" s="1" t="str">
        <f>VLOOKUP(A6022,Labels!$A$1:$B$127,2,TRUE)</f>
        <v>Bronchiolitis</v>
      </c>
      <c r="P6022" s="1" t="str">
        <f>VLOOKUP(A6022,'Data Split'!$A$1:$B$921,2,TRUE)</f>
        <v>train</v>
      </c>
    </row>
    <row r="6023" spans="1:16" x14ac:dyDescent="0.3">
      <c r="A6023" s="1">
        <v>206</v>
      </c>
      <c r="B6023" s="1" t="s">
        <v>0</v>
      </c>
      <c r="C6023" s="1" t="s">
        <v>4</v>
      </c>
      <c r="D6023" s="1" t="s">
        <v>2</v>
      </c>
      <c r="E6023" s="1" t="s">
        <v>43</v>
      </c>
      <c r="F6023">
        <v>18.635999999999999</v>
      </c>
      <c r="G6023">
        <v>19.978999999999999</v>
      </c>
      <c r="H6023">
        <v>0</v>
      </c>
      <c r="I6023">
        <v>0</v>
      </c>
      <c r="J6023">
        <f>VLOOKUP(A6023,Details!$A$1:$F$127,2,TRUE)</f>
        <v>3</v>
      </c>
      <c r="K6023" t="str">
        <f>VLOOKUP(A6023,Details!$A$1:$F$127,3,TRUE)</f>
        <v>M</v>
      </c>
      <c r="L6023" t="str">
        <f>VLOOKUP(A6023,Details!$A$1:$F$127,4,TRUE)</f>
        <v>NA</v>
      </c>
      <c r="M6023" s="1">
        <f>VLOOKUP(A6023,Details!$A$1:$F$127,6,TRUE)</f>
        <v>92</v>
      </c>
      <c r="N6023" s="1">
        <f>VLOOKUP(A6023,Details!$A$1:$F$127,5,TRUE)</f>
        <v>13</v>
      </c>
      <c r="O6023" s="1" t="str">
        <f>VLOOKUP(A6023,Labels!$A$1:$B$127,2,TRUE)</f>
        <v>Bronchiolitis</v>
      </c>
      <c r="P6023" s="1" t="str">
        <f>VLOOKUP(A6023,'Data Split'!$A$1:$B$921,2,TRUE)</f>
        <v>train</v>
      </c>
    </row>
    <row r="6024" spans="1:16" x14ac:dyDescent="0.3">
      <c r="A6024" s="1">
        <v>206</v>
      </c>
      <c r="B6024" s="1" t="s">
        <v>0</v>
      </c>
      <c r="C6024" s="1" t="s">
        <v>8</v>
      </c>
      <c r="D6024" s="1" t="s">
        <v>2</v>
      </c>
      <c r="E6024" s="1" t="s">
        <v>43</v>
      </c>
      <c r="F6024">
        <v>6.4000000000000001E-2</v>
      </c>
      <c r="G6024">
        <v>1.1639999999999999</v>
      </c>
      <c r="H6024">
        <v>0</v>
      </c>
      <c r="I6024">
        <v>0</v>
      </c>
      <c r="J6024">
        <f>VLOOKUP(A6024,Details!$A$1:$F$127,2,TRUE)</f>
        <v>3</v>
      </c>
      <c r="K6024" t="str">
        <f>VLOOKUP(A6024,Details!$A$1:$F$127,3,TRUE)</f>
        <v>M</v>
      </c>
      <c r="L6024" t="str">
        <f>VLOOKUP(A6024,Details!$A$1:$F$127,4,TRUE)</f>
        <v>NA</v>
      </c>
      <c r="M6024" s="1">
        <f>VLOOKUP(A6024,Details!$A$1:$F$127,6,TRUE)</f>
        <v>92</v>
      </c>
      <c r="N6024" s="1">
        <f>VLOOKUP(A6024,Details!$A$1:$F$127,5,TRUE)</f>
        <v>13</v>
      </c>
      <c r="O6024" s="1" t="str">
        <f>VLOOKUP(A6024,Labels!$A$1:$B$127,2,TRUE)</f>
        <v>Bronchiolitis</v>
      </c>
      <c r="P6024" s="1" t="str">
        <f>VLOOKUP(A6024,'Data Split'!$A$1:$B$921,2,TRUE)</f>
        <v>train</v>
      </c>
    </row>
    <row r="6025" spans="1:16" x14ac:dyDescent="0.3">
      <c r="A6025" s="1">
        <v>206</v>
      </c>
      <c r="B6025" s="1" t="s">
        <v>0</v>
      </c>
      <c r="C6025" s="1" t="s">
        <v>8</v>
      </c>
      <c r="D6025" s="1" t="s">
        <v>2</v>
      </c>
      <c r="E6025" s="1" t="s">
        <v>43</v>
      </c>
      <c r="F6025">
        <v>1.1639999999999999</v>
      </c>
      <c r="G6025">
        <v>4.25</v>
      </c>
      <c r="H6025">
        <v>0</v>
      </c>
      <c r="I6025">
        <v>1</v>
      </c>
      <c r="J6025">
        <f>VLOOKUP(A6025,Details!$A$1:$F$127,2,TRUE)</f>
        <v>3</v>
      </c>
      <c r="K6025" t="str">
        <f>VLOOKUP(A6025,Details!$A$1:$F$127,3,TRUE)</f>
        <v>M</v>
      </c>
      <c r="L6025" t="str">
        <f>VLOOKUP(A6025,Details!$A$1:$F$127,4,TRUE)</f>
        <v>NA</v>
      </c>
      <c r="M6025" s="1">
        <f>VLOOKUP(A6025,Details!$A$1:$F$127,6,TRUE)</f>
        <v>92</v>
      </c>
      <c r="N6025" s="1">
        <f>VLOOKUP(A6025,Details!$A$1:$F$127,5,TRUE)</f>
        <v>13</v>
      </c>
      <c r="O6025" s="1" t="str">
        <f>VLOOKUP(A6025,Labels!$A$1:$B$127,2,TRUE)</f>
        <v>Bronchiolitis</v>
      </c>
      <c r="P6025" s="1" t="str">
        <f>VLOOKUP(A6025,'Data Split'!$A$1:$B$921,2,TRUE)</f>
        <v>train</v>
      </c>
    </row>
    <row r="6026" spans="1:16" x14ac:dyDescent="0.3">
      <c r="A6026" s="1">
        <v>206</v>
      </c>
      <c r="B6026" s="1" t="s">
        <v>0</v>
      </c>
      <c r="C6026" s="1" t="s">
        <v>8</v>
      </c>
      <c r="D6026" s="1" t="s">
        <v>2</v>
      </c>
      <c r="E6026" s="1" t="s">
        <v>43</v>
      </c>
      <c r="F6026">
        <v>4.25</v>
      </c>
      <c r="G6026">
        <v>6.9210000000000003</v>
      </c>
      <c r="H6026">
        <v>0</v>
      </c>
      <c r="I6026">
        <v>1</v>
      </c>
      <c r="J6026">
        <f>VLOOKUP(A6026,Details!$A$1:$F$127,2,TRUE)</f>
        <v>3</v>
      </c>
      <c r="K6026" t="str">
        <f>VLOOKUP(A6026,Details!$A$1:$F$127,3,TRUE)</f>
        <v>M</v>
      </c>
      <c r="L6026" t="str">
        <f>VLOOKUP(A6026,Details!$A$1:$F$127,4,TRUE)</f>
        <v>NA</v>
      </c>
      <c r="M6026" s="1">
        <f>VLOOKUP(A6026,Details!$A$1:$F$127,6,TRUE)</f>
        <v>92</v>
      </c>
      <c r="N6026" s="1">
        <f>VLOOKUP(A6026,Details!$A$1:$F$127,5,TRUE)</f>
        <v>13</v>
      </c>
      <c r="O6026" s="1" t="str">
        <f>VLOOKUP(A6026,Labels!$A$1:$B$127,2,TRUE)</f>
        <v>Bronchiolitis</v>
      </c>
      <c r="P6026" s="1" t="str">
        <f>VLOOKUP(A6026,'Data Split'!$A$1:$B$921,2,TRUE)</f>
        <v>train</v>
      </c>
    </row>
    <row r="6027" spans="1:16" x14ac:dyDescent="0.3">
      <c r="A6027" s="1">
        <v>206</v>
      </c>
      <c r="B6027" s="1" t="s">
        <v>0</v>
      </c>
      <c r="C6027" s="1" t="s">
        <v>8</v>
      </c>
      <c r="D6027" s="1" t="s">
        <v>2</v>
      </c>
      <c r="E6027" s="1" t="s">
        <v>43</v>
      </c>
      <c r="F6027">
        <v>6.9210000000000003</v>
      </c>
      <c r="G6027">
        <v>9.5210000000000008</v>
      </c>
      <c r="H6027">
        <v>0</v>
      </c>
      <c r="I6027">
        <v>1</v>
      </c>
      <c r="J6027">
        <f>VLOOKUP(A6027,Details!$A$1:$F$127,2,TRUE)</f>
        <v>3</v>
      </c>
      <c r="K6027" t="str">
        <f>VLOOKUP(A6027,Details!$A$1:$F$127,3,TRUE)</f>
        <v>M</v>
      </c>
      <c r="L6027" t="str">
        <f>VLOOKUP(A6027,Details!$A$1:$F$127,4,TRUE)</f>
        <v>NA</v>
      </c>
      <c r="M6027" s="1">
        <f>VLOOKUP(A6027,Details!$A$1:$F$127,6,TRUE)</f>
        <v>92</v>
      </c>
      <c r="N6027" s="1">
        <f>VLOOKUP(A6027,Details!$A$1:$F$127,5,TRUE)</f>
        <v>13</v>
      </c>
      <c r="O6027" s="1" t="str">
        <f>VLOOKUP(A6027,Labels!$A$1:$B$127,2,TRUE)</f>
        <v>Bronchiolitis</v>
      </c>
      <c r="P6027" s="1" t="str">
        <f>VLOOKUP(A6027,'Data Split'!$A$1:$B$921,2,TRUE)</f>
        <v>train</v>
      </c>
    </row>
    <row r="6028" spans="1:16" x14ac:dyDescent="0.3">
      <c r="A6028" s="1">
        <v>206</v>
      </c>
      <c r="B6028" s="1" t="s">
        <v>0</v>
      </c>
      <c r="C6028" s="1" t="s">
        <v>8</v>
      </c>
      <c r="D6028" s="1" t="s">
        <v>2</v>
      </c>
      <c r="E6028" s="1" t="s">
        <v>43</v>
      </c>
      <c r="F6028">
        <v>9.5210000000000008</v>
      </c>
      <c r="G6028">
        <v>12.106999999999999</v>
      </c>
      <c r="H6028">
        <v>0</v>
      </c>
      <c r="I6028">
        <v>1</v>
      </c>
      <c r="J6028">
        <f>VLOOKUP(A6028,Details!$A$1:$F$127,2,TRUE)</f>
        <v>3</v>
      </c>
      <c r="K6028" t="str">
        <f>VLOOKUP(A6028,Details!$A$1:$F$127,3,TRUE)</f>
        <v>M</v>
      </c>
      <c r="L6028" t="str">
        <f>VLOOKUP(A6028,Details!$A$1:$F$127,4,TRUE)</f>
        <v>NA</v>
      </c>
      <c r="M6028" s="1">
        <f>VLOOKUP(A6028,Details!$A$1:$F$127,6,TRUE)</f>
        <v>92</v>
      </c>
      <c r="N6028" s="1">
        <f>VLOOKUP(A6028,Details!$A$1:$F$127,5,TRUE)</f>
        <v>13</v>
      </c>
      <c r="O6028" s="1" t="str">
        <f>VLOOKUP(A6028,Labels!$A$1:$B$127,2,TRUE)</f>
        <v>Bronchiolitis</v>
      </c>
      <c r="P6028" s="1" t="str">
        <f>VLOOKUP(A6028,'Data Split'!$A$1:$B$921,2,TRUE)</f>
        <v>train</v>
      </c>
    </row>
    <row r="6029" spans="1:16" x14ac:dyDescent="0.3">
      <c r="A6029" s="1">
        <v>206</v>
      </c>
      <c r="B6029" s="1" t="s">
        <v>0</v>
      </c>
      <c r="C6029" s="1" t="s">
        <v>8</v>
      </c>
      <c r="D6029" s="1" t="s">
        <v>2</v>
      </c>
      <c r="E6029" s="1" t="s">
        <v>43</v>
      </c>
      <c r="F6029">
        <v>12.106999999999999</v>
      </c>
      <c r="G6029">
        <v>14.779</v>
      </c>
      <c r="H6029">
        <v>0</v>
      </c>
      <c r="I6029">
        <v>1</v>
      </c>
      <c r="J6029">
        <f>VLOOKUP(A6029,Details!$A$1:$F$127,2,TRUE)</f>
        <v>3</v>
      </c>
      <c r="K6029" t="str">
        <f>VLOOKUP(A6029,Details!$A$1:$F$127,3,TRUE)</f>
        <v>M</v>
      </c>
      <c r="L6029" t="str">
        <f>VLOOKUP(A6029,Details!$A$1:$F$127,4,TRUE)</f>
        <v>NA</v>
      </c>
      <c r="M6029" s="1">
        <f>VLOOKUP(A6029,Details!$A$1:$F$127,6,TRUE)</f>
        <v>92</v>
      </c>
      <c r="N6029" s="1">
        <f>VLOOKUP(A6029,Details!$A$1:$F$127,5,TRUE)</f>
        <v>13</v>
      </c>
      <c r="O6029" s="1" t="str">
        <f>VLOOKUP(A6029,Labels!$A$1:$B$127,2,TRUE)</f>
        <v>Bronchiolitis</v>
      </c>
      <c r="P6029" s="1" t="str">
        <f>VLOOKUP(A6029,'Data Split'!$A$1:$B$921,2,TRUE)</f>
        <v>train</v>
      </c>
    </row>
    <row r="6030" spans="1:16" x14ac:dyDescent="0.3">
      <c r="A6030" s="1">
        <v>206</v>
      </c>
      <c r="B6030" s="1" t="s">
        <v>0</v>
      </c>
      <c r="C6030" s="1" t="s">
        <v>8</v>
      </c>
      <c r="D6030" s="1" t="s">
        <v>2</v>
      </c>
      <c r="E6030" s="1" t="s">
        <v>43</v>
      </c>
      <c r="F6030">
        <v>14.779</v>
      </c>
      <c r="G6030">
        <v>17.492999999999999</v>
      </c>
      <c r="H6030">
        <v>0</v>
      </c>
      <c r="I6030">
        <v>1</v>
      </c>
      <c r="J6030">
        <f>VLOOKUP(A6030,Details!$A$1:$F$127,2,TRUE)</f>
        <v>3</v>
      </c>
      <c r="K6030" t="str">
        <f>VLOOKUP(A6030,Details!$A$1:$F$127,3,TRUE)</f>
        <v>M</v>
      </c>
      <c r="L6030" t="str">
        <f>VLOOKUP(A6030,Details!$A$1:$F$127,4,TRUE)</f>
        <v>NA</v>
      </c>
      <c r="M6030" s="1">
        <f>VLOOKUP(A6030,Details!$A$1:$F$127,6,TRUE)</f>
        <v>92</v>
      </c>
      <c r="N6030" s="1">
        <f>VLOOKUP(A6030,Details!$A$1:$F$127,5,TRUE)</f>
        <v>13</v>
      </c>
      <c r="O6030" s="1" t="str">
        <f>VLOOKUP(A6030,Labels!$A$1:$B$127,2,TRUE)</f>
        <v>Bronchiolitis</v>
      </c>
      <c r="P6030" s="1" t="str">
        <f>VLOOKUP(A6030,'Data Split'!$A$1:$B$921,2,TRUE)</f>
        <v>train</v>
      </c>
    </row>
    <row r="6031" spans="1:16" x14ac:dyDescent="0.3">
      <c r="A6031" s="1">
        <v>206</v>
      </c>
      <c r="B6031" s="1" t="s">
        <v>0</v>
      </c>
      <c r="C6031" s="1" t="s">
        <v>8</v>
      </c>
      <c r="D6031" s="1" t="s">
        <v>2</v>
      </c>
      <c r="E6031" s="1" t="s">
        <v>43</v>
      </c>
      <c r="F6031">
        <v>17.492999999999999</v>
      </c>
      <c r="G6031">
        <v>19.978999999999999</v>
      </c>
      <c r="H6031">
        <v>0</v>
      </c>
      <c r="I6031">
        <v>1</v>
      </c>
      <c r="J6031">
        <f>VLOOKUP(A6031,Details!$A$1:$F$127,2,TRUE)</f>
        <v>3</v>
      </c>
      <c r="K6031" t="str">
        <f>VLOOKUP(A6031,Details!$A$1:$F$127,3,TRUE)</f>
        <v>M</v>
      </c>
      <c r="L6031" t="str">
        <f>VLOOKUP(A6031,Details!$A$1:$F$127,4,TRUE)</f>
        <v>NA</v>
      </c>
      <c r="M6031" s="1">
        <f>VLOOKUP(A6031,Details!$A$1:$F$127,6,TRUE)</f>
        <v>92</v>
      </c>
      <c r="N6031" s="1">
        <f>VLOOKUP(A6031,Details!$A$1:$F$127,5,TRUE)</f>
        <v>13</v>
      </c>
      <c r="O6031" s="1" t="str">
        <f>VLOOKUP(A6031,Labels!$A$1:$B$127,2,TRUE)</f>
        <v>Bronchiolitis</v>
      </c>
      <c r="P6031" s="1" t="str">
        <f>VLOOKUP(A6031,'Data Split'!$A$1:$B$921,2,TRUE)</f>
        <v>train</v>
      </c>
    </row>
    <row r="6032" spans="1:16" x14ac:dyDescent="0.3">
      <c r="A6032" s="1">
        <v>206</v>
      </c>
      <c r="B6032" s="1" t="s">
        <v>0</v>
      </c>
      <c r="C6032" s="1" t="s">
        <v>9</v>
      </c>
      <c r="D6032" s="1" t="s">
        <v>2</v>
      </c>
      <c r="E6032" s="1" t="s">
        <v>43</v>
      </c>
      <c r="F6032">
        <v>3.5999999999999997E-2</v>
      </c>
      <c r="G6032">
        <v>2.8220000000000001</v>
      </c>
      <c r="H6032">
        <v>0</v>
      </c>
      <c r="I6032">
        <v>1</v>
      </c>
      <c r="J6032">
        <f>VLOOKUP(A6032,Details!$A$1:$F$127,2,TRUE)</f>
        <v>3</v>
      </c>
      <c r="K6032" t="str">
        <f>VLOOKUP(A6032,Details!$A$1:$F$127,3,TRUE)</f>
        <v>M</v>
      </c>
      <c r="L6032" t="str">
        <f>VLOOKUP(A6032,Details!$A$1:$F$127,4,TRUE)</f>
        <v>NA</v>
      </c>
      <c r="M6032" s="1">
        <f>VLOOKUP(A6032,Details!$A$1:$F$127,6,TRUE)</f>
        <v>92</v>
      </c>
      <c r="N6032" s="1">
        <f>VLOOKUP(A6032,Details!$A$1:$F$127,5,TRUE)</f>
        <v>13</v>
      </c>
      <c r="O6032" s="1" t="str">
        <f>VLOOKUP(A6032,Labels!$A$1:$B$127,2,TRUE)</f>
        <v>Bronchiolitis</v>
      </c>
      <c r="P6032" s="1" t="str">
        <f>VLOOKUP(A6032,'Data Split'!$A$1:$B$921,2,TRUE)</f>
        <v>train</v>
      </c>
    </row>
    <row r="6033" spans="1:16" x14ac:dyDescent="0.3">
      <c r="A6033" s="1">
        <v>206</v>
      </c>
      <c r="B6033" s="1" t="s">
        <v>0</v>
      </c>
      <c r="C6033" s="1" t="s">
        <v>9</v>
      </c>
      <c r="D6033" s="1" t="s">
        <v>2</v>
      </c>
      <c r="E6033" s="1" t="s">
        <v>43</v>
      </c>
      <c r="F6033">
        <v>2.8220000000000001</v>
      </c>
      <c r="G6033">
        <v>4.9790000000000001</v>
      </c>
      <c r="H6033">
        <v>0</v>
      </c>
      <c r="I6033">
        <v>1</v>
      </c>
      <c r="J6033">
        <f>VLOOKUP(A6033,Details!$A$1:$F$127,2,TRUE)</f>
        <v>3</v>
      </c>
      <c r="K6033" t="str">
        <f>VLOOKUP(A6033,Details!$A$1:$F$127,3,TRUE)</f>
        <v>M</v>
      </c>
      <c r="L6033" t="str">
        <f>VLOOKUP(A6033,Details!$A$1:$F$127,4,TRUE)</f>
        <v>NA</v>
      </c>
      <c r="M6033" s="1">
        <f>VLOOKUP(A6033,Details!$A$1:$F$127,6,TRUE)</f>
        <v>92</v>
      </c>
      <c r="N6033" s="1">
        <f>VLOOKUP(A6033,Details!$A$1:$F$127,5,TRUE)</f>
        <v>13</v>
      </c>
      <c r="O6033" s="1" t="str">
        <f>VLOOKUP(A6033,Labels!$A$1:$B$127,2,TRUE)</f>
        <v>Bronchiolitis</v>
      </c>
      <c r="P6033" s="1" t="str">
        <f>VLOOKUP(A6033,'Data Split'!$A$1:$B$921,2,TRUE)</f>
        <v>train</v>
      </c>
    </row>
    <row r="6034" spans="1:16" x14ac:dyDescent="0.3">
      <c r="A6034" s="1">
        <v>206</v>
      </c>
      <c r="B6034" s="1" t="s">
        <v>0</v>
      </c>
      <c r="C6034" s="1" t="s">
        <v>9</v>
      </c>
      <c r="D6034" s="1" t="s">
        <v>2</v>
      </c>
      <c r="E6034" s="1" t="s">
        <v>43</v>
      </c>
      <c r="F6034">
        <v>4.9790000000000001</v>
      </c>
      <c r="G6034">
        <v>7.407</v>
      </c>
      <c r="H6034">
        <v>0</v>
      </c>
      <c r="I6034">
        <v>1</v>
      </c>
      <c r="J6034">
        <f>VLOOKUP(A6034,Details!$A$1:$F$127,2,TRUE)</f>
        <v>3</v>
      </c>
      <c r="K6034" t="str">
        <f>VLOOKUP(A6034,Details!$A$1:$F$127,3,TRUE)</f>
        <v>M</v>
      </c>
      <c r="L6034" t="str">
        <f>VLOOKUP(A6034,Details!$A$1:$F$127,4,TRUE)</f>
        <v>NA</v>
      </c>
      <c r="M6034" s="1">
        <f>VLOOKUP(A6034,Details!$A$1:$F$127,6,TRUE)</f>
        <v>92</v>
      </c>
      <c r="N6034" s="1">
        <f>VLOOKUP(A6034,Details!$A$1:$F$127,5,TRUE)</f>
        <v>13</v>
      </c>
      <c r="O6034" s="1" t="str">
        <f>VLOOKUP(A6034,Labels!$A$1:$B$127,2,TRUE)</f>
        <v>Bronchiolitis</v>
      </c>
      <c r="P6034" s="1" t="str">
        <f>VLOOKUP(A6034,'Data Split'!$A$1:$B$921,2,TRUE)</f>
        <v>train</v>
      </c>
    </row>
    <row r="6035" spans="1:16" x14ac:dyDescent="0.3">
      <c r="A6035" s="1">
        <v>206</v>
      </c>
      <c r="B6035" s="1" t="s">
        <v>0</v>
      </c>
      <c r="C6035" s="1" t="s">
        <v>9</v>
      </c>
      <c r="D6035" s="1" t="s">
        <v>2</v>
      </c>
      <c r="E6035" s="1" t="s">
        <v>43</v>
      </c>
      <c r="F6035">
        <v>7.407</v>
      </c>
      <c r="G6035">
        <v>10.236000000000001</v>
      </c>
      <c r="H6035">
        <v>0</v>
      </c>
      <c r="I6035">
        <v>1</v>
      </c>
      <c r="J6035">
        <f>VLOOKUP(A6035,Details!$A$1:$F$127,2,TRUE)</f>
        <v>3</v>
      </c>
      <c r="K6035" t="str">
        <f>VLOOKUP(A6035,Details!$A$1:$F$127,3,TRUE)</f>
        <v>M</v>
      </c>
      <c r="L6035" t="str">
        <f>VLOOKUP(A6035,Details!$A$1:$F$127,4,TRUE)</f>
        <v>NA</v>
      </c>
      <c r="M6035" s="1">
        <f>VLOOKUP(A6035,Details!$A$1:$F$127,6,TRUE)</f>
        <v>92</v>
      </c>
      <c r="N6035" s="1">
        <f>VLOOKUP(A6035,Details!$A$1:$F$127,5,TRUE)</f>
        <v>13</v>
      </c>
      <c r="O6035" s="1" t="str">
        <f>VLOOKUP(A6035,Labels!$A$1:$B$127,2,TRUE)</f>
        <v>Bronchiolitis</v>
      </c>
      <c r="P6035" s="1" t="str">
        <f>VLOOKUP(A6035,'Data Split'!$A$1:$B$921,2,TRUE)</f>
        <v>train</v>
      </c>
    </row>
    <row r="6036" spans="1:16" x14ac:dyDescent="0.3">
      <c r="A6036" s="1">
        <v>206</v>
      </c>
      <c r="B6036" s="1" t="s">
        <v>0</v>
      </c>
      <c r="C6036" s="1" t="s">
        <v>9</v>
      </c>
      <c r="D6036" s="1" t="s">
        <v>2</v>
      </c>
      <c r="E6036" s="1" t="s">
        <v>43</v>
      </c>
      <c r="F6036">
        <v>10.236000000000001</v>
      </c>
      <c r="G6036">
        <v>12.364000000000001</v>
      </c>
      <c r="H6036">
        <v>0</v>
      </c>
      <c r="I6036">
        <v>1</v>
      </c>
      <c r="J6036">
        <f>VLOOKUP(A6036,Details!$A$1:$F$127,2,TRUE)</f>
        <v>3</v>
      </c>
      <c r="K6036" t="str">
        <f>VLOOKUP(A6036,Details!$A$1:$F$127,3,TRUE)</f>
        <v>M</v>
      </c>
      <c r="L6036" t="str">
        <f>VLOOKUP(A6036,Details!$A$1:$F$127,4,TRUE)</f>
        <v>NA</v>
      </c>
      <c r="M6036" s="1">
        <f>VLOOKUP(A6036,Details!$A$1:$F$127,6,TRUE)</f>
        <v>92</v>
      </c>
      <c r="N6036" s="1">
        <f>VLOOKUP(A6036,Details!$A$1:$F$127,5,TRUE)</f>
        <v>13</v>
      </c>
      <c r="O6036" s="1" t="str">
        <f>VLOOKUP(A6036,Labels!$A$1:$B$127,2,TRUE)</f>
        <v>Bronchiolitis</v>
      </c>
      <c r="P6036" s="1" t="str">
        <f>VLOOKUP(A6036,'Data Split'!$A$1:$B$921,2,TRUE)</f>
        <v>train</v>
      </c>
    </row>
    <row r="6037" spans="1:16" x14ac:dyDescent="0.3">
      <c r="A6037" s="1">
        <v>206</v>
      </c>
      <c r="B6037" s="1" t="s">
        <v>0</v>
      </c>
      <c r="C6037" s="1" t="s">
        <v>9</v>
      </c>
      <c r="D6037" s="1" t="s">
        <v>2</v>
      </c>
      <c r="E6037" s="1" t="s">
        <v>43</v>
      </c>
      <c r="F6037">
        <v>12.364000000000001</v>
      </c>
      <c r="G6037">
        <v>15.263999999999999</v>
      </c>
      <c r="H6037">
        <v>0</v>
      </c>
      <c r="I6037">
        <v>1</v>
      </c>
      <c r="J6037">
        <f>VLOOKUP(A6037,Details!$A$1:$F$127,2,TRUE)</f>
        <v>3</v>
      </c>
      <c r="K6037" t="str">
        <f>VLOOKUP(A6037,Details!$A$1:$F$127,3,TRUE)</f>
        <v>M</v>
      </c>
      <c r="L6037" t="str">
        <f>VLOOKUP(A6037,Details!$A$1:$F$127,4,TRUE)</f>
        <v>NA</v>
      </c>
      <c r="M6037" s="1">
        <f>VLOOKUP(A6037,Details!$A$1:$F$127,6,TRUE)</f>
        <v>92</v>
      </c>
      <c r="N6037" s="1">
        <f>VLOOKUP(A6037,Details!$A$1:$F$127,5,TRUE)</f>
        <v>13</v>
      </c>
      <c r="O6037" s="1" t="str">
        <f>VLOOKUP(A6037,Labels!$A$1:$B$127,2,TRUE)</f>
        <v>Bronchiolitis</v>
      </c>
      <c r="P6037" s="1" t="str">
        <f>VLOOKUP(A6037,'Data Split'!$A$1:$B$921,2,TRUE)</f>
        <v>train</v>
      </c>
    </row>
    <row r="6038" spans="1:16" x14ac:dyDescent="0.3">
      <c r="A6038" s="1">
        <v>206</v>
      </c>
      <c r="B6038" s="1" t="s">
        <v>0</v>
      </c>
      <c r="C6038" s="1" t="s">
        <v>9</v>
      </c>
      <c r="D6038" s="1" t="s">
        <v>2</v>
      </c>
      <c r="E6038" s="1" t="s">
        <v>43</v>
      </c>
      <c r="F6038">
        <v>15.263999999999999</v>
      </c>
      <c r="G6038">
        <v>17.379000000000001</v>
      </c>
      <c r="H6038">
        <v>0</v>
      </c>
      <c r="I6038">
        <v>1</v>
      </c>
      <c r="J6038">
        <f>VLOOKUP(A6038,Details!$A$1:$F$127,2,TRUE)</f>
        <v>3</v>
      </c>
      <c r="K6038" t="str">
        <f>VLOOKUP(A6038,Details!$A$1:$F$127,3,TRUE)</f>
        <v>M</v>
      </c>
      <c r="L6038" t="str">
        <f>VLOOKUP(A6038,Details!$A$1:$F$127,4,TRUE)</f>
        <v>NA</v>
      </c>
      <c r="M6038" s="1">
        <f>VLOOKUP(A6038,Details!$A$1:$F$127,6,TRUE)</f>
        <v>92</v>
      </c>
      <c r="N6038" s="1">
        <f>VLOOKUP(A6038,Details!$A$1:$F$127,5,TRUE)</f>
        <v>13</v>
      </c>
      <c r="O6038" s="1" t="str">
        <f>VLOOKUP(A6038,Labels!$A$1:$B$127,2,TRUE)</f>
        <v>Bronchiolitis</v>
      </c>
      <c r="P6038" s="1" t="str">
        <f>VLOOKUP(A6038,'Data Split'!$A$1:$B$921,2,TRUE)</f>
        <v>train</v>
      </c>
    </row>
    <row r="6039" spans="1:16" x14ac:dyDescent="0.3">
      <c r="A6039" s="1">
        <v>206</v>
      </c>
      <c r="B6039" s="1" t="s">
        <v>0</v>
      </c>
      <c r="C6039" s="1" t="s">
        <v>9</v>
      </c>
      <c r="D6039" s="1" t="s">
        <v>2</v>
      </c>
      <c r="E6039" s="1" t="s">
        <v>43</v>
      </c>
      <c r="F6039">
        <v>17.379000000000001</v>
      </c>
      <c r="G6039">
        <v>19.978999999999999</v>
      </c>
      <c r="H6039">
        <v>0</v>
      </c>
      <c r="I6039">
        <v>1</v>
      </c>
      <c r="J6039">
        <f>VLOOKUP(A6039,Details!$A$1:$F$127,2,TRUE)</f>
        <v>3</v>
      </c>
      <c r="K6039" t="str">
        <f>VLOOKUP(A6039,Details!$A$1:$F$127,3,TRUE)</f>
        <v>M</v>
      </c>
      <c r="L6039" t="str">
        <f>VLOOKUP(A6039,Details!$A$1:$F$127,4,TRUE)</f>
        <v>NA</v>
      </c>
      <c r="M6039" s="1">
        <f>VLOOKUP(A6039,Details!$A$1:$F$127,6,TRUE)</f>
        <v>92</v>
      </c>
      <c r="N6039" s="1">
        <f>VLOOKUP(A6039,Details!$A$1:$F$127,5,TRUE)</f>
        <v>13</v>
      </c>
      <c r="O6039" s="1" t="str">
        <f>VLOOKUP(A6039,Labels!$A$1:$B$127,2,TRUE)</f>
        <v>Bronchiolitis</v>
      </c>
      <c r="P6039" s="1" t="str">
        <f>VLOOKUP(A6039,'Data Split'!$A$1:$B$921,2,TRUE)</f>
        <v>train</v>
      </c>
    </row>
    <row r="6040" spans="1:16" x14ac:dyDescent="0.3">
      <c r="A6040" s="1">
        <v>207</v>
      </c>
      <c r="B6040" s="1" t="s">
        <v>5</v>
      </c>
      <c r="C6040" s="1" t="s">
        <v>1</v>
      </c>
      <c r="D6040" s="1" t="s">
        <v>6</v>
      </c>
      <c r="E6040" s="1" t="s">
        <v>46</v>
      </c>
      <c r="F6040">
        <v>1.2609999999999999</v>
      </c>
      <c r="G6040">
        <v>2.7629999999999999</v>
      </c>
      <c r="H6040">
        <v>0</v>
      </c>
      <c r="I6040">
        <v>0</v>
      </c>
      <c r="J6040">
        <f>VLOOKUP(A6040,Details!$A$1:$F$127,2,TRUE)</f>
        <v>63</v>
      </c>
      <c r="K6040" t="str">
        <f>VLOOKUP(A6040,Details!$A$1:$F$127,3,TRUE)</f>
        <v>F</v>
      </c>
      <c r="L6040">
        <f>VLOOKUP(A6040,Details!$A$1:$F$127,4,TRUE)</f>
        <v>29.6</v>
      </c>
      <c r="M6040" s="1" t="str">
        <f>VLOOKUP(A6040,Details!$A$1:$F$127,6,TRUE)</f>
        <v>NA</v>
      </c>
      <c r="N6040" s="1" t="str">
        <f>VLOOKUP(A6040,Details!$A$1:$F$127,5,TRUE)</f>
        <v>NA</v>
      </c>
      <c r="O6040" s="1" t="str">
        <f>VLOOKUP(A6040,Labels!$A$1:$B$127,2,TRUE)</f>
        <v>COPD</v>
      </c>
      <c r="P6040" s="1" t="str">
        <f>VLOOKUP(A6040,'Data Split'!$A$1:$B$921,2,TRUE)</f>
        <v>test</v>
      </c>
    </row>
    <row r="6041" spans="1:16" x14ac:dyDescent="0.3">
      <c r="A6041" s="1">
        <v>207</v>
      </c>
      <c r="B6041" s="1" t="s">
        <v>5</v>
      </c>
      <c r="C6041" s="1" t="s">
        <v>1</v>
      </c>
      <c r="D6041" s="1" t="s">
        <v>6</v>
      </c>
      <c r="E6041" s="1" t="s">
        <v>46</v>
      </c>
      <c r="F6041">
        <v>2.7629999999999999</v>
      </c>
      <c r="G6041">
        <v>5.8179999999999996</v>
      </c>
      <c r="H6041">
        <v>0</v>
      </c>
      <c r="I6041">
        <v>0</v>
      </c>
      <c r="J6041">
        <f>VLOOKUP(A6041,Details!$A$1:$F$127,2,TRUE)</f>
        <v>63</v>
      </c>
      <c r="K6041" t="str">
        <f>VLOOKUP(A6041,Details!$A$1:$F$127,3,TRUE)</f>
        <v>F</v>
      </c>
      <c r="L6041">
        <f>VLOOKUP(A6041,Details!$A$1:$F$127,4,TRUE)</f>
        <v>29.6</v>
      </c>
      <c r="M6041" s="1" t="str">
        <f>VLOOKUP(A6041,Details!$A$1:$F$127,6,TRUE)</f>
        <v>NA</v>
      </c>
      <c r="N6041" s="1" t="str">
        <f>VLOOKUP(A6041,Details!$A$1:$F$127,5,TRUE)</f>
        <v>NA</v>
      </c>
      <c r="O6041" s="1" t="str">
        <f>VLOOKUP(A6041,Labels!$A$1:$B$127,2,TRUE)</f>
        <v>COPD</v>
      </c>
      <c r="P6041" s="1" t="str">
        <f>VLOOKUP(A6041,'Data Split'!$A$1:$B$921,2,TRUE)</f>
        <v>test</v>
      </c>
    </row>
    <row r="6042" spans="1:16" x14ac:dyDescent="0.3">
      <c r="A6042" s="1">
        <v>207</v>
      </c>
      <c r="B6042" s="1" t="s">
        <v>5</v>
      </c>
      <c r="C6042" s="1" t="s">
        <v>1</v>
      </c>
      <c r="D6042" s="1" t="s">
        <v>6</v>
      </c>
      <c r="E6042" s="1" t="s">
        <v>46</v>
      </c>
      <c r="F6042">
        <v>5.8179999999999996</v>
      </c>
      <c r="G6042">
        <v>9.1739999999999995</v>
      </c>
      <c r="H6042">
        <v>0</v>
      </c>
      <c r="I6042">
        <v>0</v>
      </c>
      <c r="J6042">
        <f>VLOOKUP(A6042,Details!$A$1:$F$127,2,TRUE)</f>
        <v>63</v>
      </c>
      <c r="K6042" t="str">
        <f>VLOOKUP(A6042,Details!$A$1:$F$127,3,TRUE)</f>
        <v>F</v>
      </c>
      <c r="L6042">
        <f>VLOOKUP(A6042,Details!$A$1:$F$127,4,TRUE)</f>
        <v>29.6</v>
      </c>
      <c r="M6042" s="1" t="str">
        <f>VLOOKUP(A6042,Details!$A$1:$F$127,6,TRUE)</f>
        <v>NA</v>
      </c>
      <c r="N6042" s="1" t="str">
        <f>VLOOKUP(A6042,Details!$A$1:$F$127,5,TRUE)</f>
        <v>NA</v>
      </c>
      <c r="O6042" s="1" t="str">
        <f>VLOOKUP(A6042,Labels!$A$1:$B$127,2,TRUE)</f>
        <v>COPD</v>
      </c>
      <c r="P6042" s="1" t="str">
        <f>VLOOKUP(A6042,'Data Split'!$A$1:$B$921,2,TRUE)</f>
        <v>test</v>
      </c>
    </row>
    <row r="6043" spans="1:16" x14ac:dyDescent="0.3">
      <c r="A6043" s="1">
        <v>207</v>
      </c>
      <c r="B6043" s="1" t="s">
        <v>5</v>
      </c>
      <c r="C6043" s="1" t="s">
        <v>1</v>
      </c>
      <c r="D6043" s="1" t="s">
        <v>6</v>
      </c>
      <c r="E6043" s="1" t="s">
        <v>46</v>
      </c>
      <c r="F6043">
        <v>9.1739999999999995</v>
      </c>
      <c r="G6043">
        <v>12.679</v>
      </c>
      <c r="H6043">
        <v>0</v>
      </c>
      <c r="I6043">
        <v>0</v>
      </c>
      <c r="J6043">
        <f>VLOOKUP(A6043,Details!$A$1:$F$127,2,TRUE)</f>
        <v>63</v>
      </c>
      <c r="K6043" t="str">
        <f>VLOOKUP(A6043,Details!$A$1:$F$127,3,TRUE)</f>
        <v>F</v>
      </c>
      <c r="L6043">
        <f>VLOOKUP(A6043,Details!$A$1:$F$127,4,TRUE)</f>
        <v>29.6</v>
      </c>
      <c r="M6043" s="1" t="str">
        <f>VLOOKUP(A6043,Details!$A$1:$F$127,6,TRUE)</f>
        <v>NA</v>
      </c>
      <c r="N6043" s="1" t="str">
        <f>VLOOKUP(A6043,Details!$A$1:$F$127,5,TRUE)</f>
        <v>NA</v>
      </c>
      <c r="O6043" s="1" t="str">
        <f>VLOOKUP(A6043,Labels!$A$1:$B$127,2,TRUE)</f>
        <v>COPD</v>
      </c>
      <c r="P6043" s="1" t="str">
        <f>VLOOKUP(A6043,'Data Split'!$A$1:$B$921,2,TRUE)</f>
        <v>test</v>
      </c>
    </row>
    <row r="6044" spans="1:16" x14ac:dyDescent="0.3">
      <c r="A6044" s="1">
        <v>207</v>
      </c>
      <c r="B6044" s="1" t="s">
        <v>5</v>
      </c>
      <c r="C6044" s="1" t="s">
        <v>1</v>
      </c>
      <c r="D6044" s="1" t="s">
        <v>6</v>
      </c>
      <c r="E6044" s="1" t="s">
        <v>46</v>
      </c>
      <c r="F6044">
        <v>12.679</v>
      </c>
      <c r="G6044">
        <v>16.001999999999999</v>
      </c>
      <c r="H6044">
        <v>0</v>
      </c>
      <c r="I6044">
        <v>0</v>
      </c>
      <c r="J6044">
        <f>VLOOKUP(A6044,Details!$A$1:$F$127,2,TRUE)</f>
        <v>63</v>
      </c>
      <c r="K6044" t="str">
        <f>VLOOKUP(A6044,Details!$A$1:$F$127,3,TRUE)</f>
        <v>F</v>
      </c>
      <c r="L6044">
        <f>VLOOKUP(A6044,Details!$A$1:$F$127,4,TRUE)</f>
        <v>29.6</v>
      </c>
      <c r="M6044" s="1" t="str">
        <f>VLOOKUP(A6044,Details!$A$1:$F$127,6,TRUE)</f>
        <v>NA</v>
      </c>
      <c r="N6044" s="1" t="str">
        <f>VLOOKUP(A6044,Details!$A$1:$F$127,5,TRUE)</f>
        <v>NA</v>
      </c>
      <c r="O6044" s="1" t="str">
        <f>VLOOKUP(A6044,Labels!$A$1:$B$127,2,TRUE)</f>
        <v>COPD</v>
      </c>
      <c r="P6044" s="1" t="str">
        <f>VLOOKUP(A6044,'Data Split'!$A$1:$B$921,2,TRUE)</f>
        <v>test</v>
      </c>
    </row>
    <row r="6045" spans="1:16" x14ac:dyDescent="0.3">
      <c r="A6045" s="1">
        <v>207</v>
      </c>
      <c r="B6045" s="1" t="s">
        <v>5</v>
      </c>
      <c r="C6045" s="1" t="s">
        <v>1</v>
      </c>
      <c r="D6045" s="1" t="s">
        <v>6</v>
      </c>
      <c r="E6045" s="1" t="s">
        <v>46</v>
      </c>
      <c r="F6045">
        <v>16.001999999999999</v>
      </c>
      <c r="G6045">
        <v>19.407</v>
      </c>
      <c r="H6045">
        <v>0</v>
      </c>
      <c r="I6045">
        <v>0</v>
      </c>
      <c r="J6045">
        <f>VLOOKUP(A6045,Details!$A$1:$F$127,2,TRUE)</f>
        <v>63</v>
      </c>
      <c r="K6045" t="str">
        <f>VLOOKUP(A6045,Details!$A$1:$F$127,3,TRUE)</f>
        <v>F</v>
      </c>
      <c r="L6045">
        <f>VLOOKUP(A6045,Details!$A$1:$F$127,4,TRUE)</f>
        <v>29.6</v>
      </c>
      <c r="M6045" s="1" t="str">
        <f>VLOOKUP(A6045,Details!$A$1:$F$127,6,TRUE)</f>
        <v>NA</v>
      </c>
      <c r="N6045" s="1" t="str">
        <f>VLOOKUP(A6045,Details!$A$1:$F$127,5,TRUE)</f>
        <v>NA</v>
      </c>
      <c r="O6045" s="1" t="str">
        <f>VLOOKUP(A6045,Labels!$A$1:$B$127,2,TRUE)</f>
        <v>COPD</v>
      </c>
      <c r="P6045" s="1" t="str">
        <f>VLOOKUP(A6045,'Data Split'!$A$1:$B$921,2,TRUE)</f>
        <v>test</v>
      </c>
    </row>
    <row r="6046" spans="1:16" x14ac:dyDescent="0.3">
      <c r="A6046" s="1">
        <v>207</v>
      </c>
      <c r="B6046" s="1" t="s">
        <v>5</v>
      </c>
      <c r="C6046" s="1" t="s">
        <v>4</v>
      </c>
      <c r="D6046" s="1" t="s">
        <v>6</v>
      </c>
      <c r="E6046" s="1" t="s">
        <v>46</v>
      </c>
      <c r="F6046">
        <v>1.2609999999999999</v>
      </c>
      <c r="G6046">
        <v>2.7629999999999999</v>
      </c>
      <c r="H6046">
        <v>0</v>
      </c>
      <c r="I6046">
        <v>0</v>
      </c>
      <c r="J6046">
        <f>VLOOKUP(A6046,Details!$A$1:$F$127,2,TRUE)</f>
        <v>63</v>
      </c>
      <c r="K6046" t="str">
        <f>VLOOKUP(A6046,Details!$A$1:$F$127,3,TRUE)</f>
        <v>F</v>
      </c>
      <c r="L6046">
        <f>VLOOKUP(A6046,Details!$A$1:$F$127,4,TRUE)</f>
        <v>29.6</v>
      </c>
      <c r="M6046" s="1" t="str">
        <f>VLOOKUP(A6046,Details!$A$1:$F$127,6,TRUE)</f>
        <v>NA</v>
      </c>
      <c r="N6046" s="1" t="str">
        <f>VLOOKUP(A6046,Details!$A$1:$F$127,5,TRUE)</f>
        <v>NA</v>
      </c>
      <c r="O6046" s="1" t="str">
        <f>VLOOKUP(A6046,Labels!$A$1:$B$127,2,TRUE)</f>
        <v>COPD</v>
      </c>
      <c r="P6046" s="1" t="str">
        <f>VLOOKUP(A6046,'Data Split'!$A$1:$B$921,2,TRUE)</f>
        <v>test</v>
      </c>
    </row>
    <row r="6047" spans="1:16" x14ac:dyDescent="0.3">
      <c r="A6047" s="1">
        <v>207</v>
      </c>
      <c r="B6047" s="1" t="s">
        <v>5</v>
      </c>
      <c r="C6047" s="1" t="s">
        <v>4</v>
      </c>
      <c r="D6047" s="1" t="s">
        <v>6</v>
      </c>
      <c r="E6047" s="1" t="s">
        <v>46</v>
      </c>
      <c r="F6047">
        <v>2.7629999999999999</v>
      </c>
      <c r="G6047">
        <v>5.8179999999999996</v>
      </c>
      <c r="H6047">
        <v>0</v>
      </c>
      <c r="I6047">
        <v>0</v>
      </c>
      <c r="J6047">
        <f>VLOOKUP(A6047,Details!$A$1:$F$127,2,TRUE)</f>
        <v>63</v>
      </c>
      <c r="K6047" t="str">
        <f>VLOOKUP(A6047,Details!$A$1:$F$127,3,TRUE)</f>
        <v>F</v>
      </c>
      <c r="L6047">
        <f>VLOOKUP(A6047,Details!$A$1:$F$127,4,TRUE)</f>
        <v>29.6</v>
      </c>
      <c r="M6047" s="1" t="str">
        <f>VLOOKUP(A6047,Details!$A$1:$F$127,6,TRUE)</f>
        <v>NA</v>
      </c>
      <c r="N6047" s="1" t="str">
        <f>VLOOKUP(A6047,Details!$A$1:$F$127,5,TRUE)</f>
        <v>NA</v>
      </c>
      <c r="O6047" s="1" t="str">
        <f>VLOOKUP(A6047,Labels!$A$1:$B$127,2,TRUE)</f>
        <v>COPD</v>
      </c>
      <c r="P6047" s="1" t="str">
        <f>VLOOKUP(A6047,'Data Split'!$A$1:$B$921,2,TRUE)</f>
        <v>test</v>
      </c>
    </row>
    <row r="6048" spans="1:16" x14ac:dyDescent="0.3">
      <c r="A6048" s="1">
        <v>207</v>
      </c>
      <c r="B6048" s="1" t="s">
        <v>5</v>
      </c>
      <c r="C6048" s="1" t="s">
        <v>4</v>
      </c>
      <c r="D6048" s="1" t="s">
        <v>6</v>
      </c>
      <c r="E6048" s="1" t="s">
        <v>46</v>
      </c>
      <c r="F6048">
        <v>5.8179999999999996</v>
      </c>
      <c r="G6048">
        <v>9.1739999999999995</v>
      </c>
      <c r="H6048">
        <v>0</v>
      </c>
      <c r="I6048">
        <v>0</v>
      </c>
      <c r="J6048">
        <f>VLOOKUP(A6048,Details!$A$1:$F$127,2,TRUE)</f>
        <v>63</v>
      </c>
      <c r="K6048" t="str">
        <f>VLOOKUP(A6048,Details!$A$1:$F$127,3,TRUE)</f>
        <v>F</v>
      </c>
      <c r="L6048">
        <f>VLOOKUP(A6048,Details!$A$1:$F$127,4,TRUE)</f>
        <v>29.6</v>
      </c>
      <c r="M6048" s="1" t="str">
        <f>VLOOKUP(A6048,Details!$A$1:$F$127,6,TRUE)</f>
        <v>NA</v>
      </c>
      <c r="N6048" s="1" t="str">
        <f>VLOOKUP(A6048,Details!$A$1:$F$127,5,TRUE)</f>
        <v>NA</v>
      </c>
      <c r="O6048" s="1" t="str">
        <f>VLOOKUP(A6048,Labels!$A$1:$B$127,2,TRUE)</f>
        <v>COPD</v>
      </c>
      <c r="P6048" s="1" t="str">
        <f>VLOOKUP(A6048,'Data Split'!$A$1:$B$921,2,TRUE)</f>
        <v>test</v>
      </c>
    </row>
    <row r="6049" spans="1:16" x14ac:dyDescent="0.3">
      <c r="A6049" s="1">
        <v>207</v>
      </c>
      <c r="B6049" s="1" t="s">
        <v>5</v>
      </c>
      <c r="C6049" s="1" t="s">
        <v>4</v>
      </c>
      <c r="D6049" s="1" t="s">
        <v>6</v>
      </c>
      <c r="E6049" s="1" t="s">
        <v>46</v>
      </c>
      <c r="F6049">
        <v>9.1739999999999995</v>
      </c>
      <c r="G6049">
        <v>12.679</v>
      </c>
      <c r="H6049">
        <v>0</v>
      </c>
      <c r="I6049">
        <v>0</v>
      </c>
      <c r="J6049">
        <f>VLOOKUP(A6049,Details!$A$1:$F$127,2,TRUE)</f>
        <v>63</v>
      </c>
      <c r="K6049" t="str">
        <f>VLOOKUP(A6049,Details!$A$1:$F$127,3,TRUE)</f>
        <v>F</v>
      </c>
      <c r="L6049">
        <f>VLOOKUP(A6049,Details!$A$1:$F$127,4,TRUE)</f>
        <v>29.6</v>
      </c>
      <c r="M6049" s="1" t="str">
        <f>VLOOKUP(A6049,Details!$A$1:$F$127,6,TRUE)</f>
        <v>NA</v>
      </c>
      <c r="N6049" s="1" t="str">
        <f>VLOOKUP(A6049,Details!$A$1:$F$127,5,TRUE)</f>
        <v>NA</v>
      </c>
      <c r="O6049" s="1" t="str">
        <f>VLOOKUP(A6049,Labels!$A$1:$B$127,2,TRUE)</f>
        <v>COPD</v>
      </c>
      <c r="P6049" s="1" t="str">
        <f>VLOOKUP(A6049,'Data Split'!$A$1:$B$921,2,TRUE)</f>
        <v>test</v>
      </c>
    </row>
    <row r="6050" spans="1:16" x14ac:dyDescent="0.3">
      <c r="A6050" s="1">
        <v>207</v>
      </c>
      <c r="B6050" s="1" t="s">
        <v>5</v>
      </c>
      <c r="C6050" s="1" t="s">
        <v>4</v>
      </c>
      <c r="D6050" s="1" t="s">
        <v>6</v>
      </c>
      <c r="E6050" s="1" t="s">
        <v>46</v>
      </c>
      <c r="F6050">
        <v>12.679</v>
      </c>
      <c r="G6050">
        <v>16.001999999999999</v>
      </c>
      <c r="H6050">
        <v>0</v>
      </c>
      <c r="I6050">
        <v>0</v>
      </c>
      <c r="J6050">
        <f>VLOOKUP(A6050,Details!$A$1:$F$127,2,TRUE)</f>
        <v>63</v>
      </c>
      <c r="K6050" t="str">
        <f>VLOOKUP(A6050,Details!$A$1:$F$127,3,TRUE)</f>
        <v>F</v>
      </c>
      <c r="L6050">
        <f>VLOOKUP(A6050,Details!$A$1:$F$127,4,TRUE)</f>
        <v>29.6</v>
      </c>
      <c r="M6050" s="1" t="str">
        <f>VLOOKUP(A6050,Details!$A$1:$F$127,6,TRUE)</f>
        <v>NA</v>
      </c>
      <c r="N6050" s="1" t="str">
        <f>VLOOKUP(A6050,Details!$A$1:$F$127,5,TRUE)</f>
        <v>NA</v>
      </c>
      <c r="O6050" s="1" t="str">
        <f>VLOOKUP(A6050,Labels!$A$1:$B$127,2,TRUE)</f>
        <v>COPD</v>
      </c>
      <c r="P6050" s="1" t="str">
        <f>VLOOKUP(A6050,'Data Split'!$A$1:$B$921,2,TRUE)</f>
        <v>test</v>
      </c>
    </row>
    <row r="6051" spans="1:16" x14ac:dyDescent="0.3">
      <c r="A6051" s="1">
        <v>207</v>
      </c>
      <c r="B6051" s="1" t="s">
        <v>5</v>
      </c>
      <c r="C6051" s="1" t="s">
        <v>4</v>
      </c>
      <c r="D6051" s="1" t="s">
        <v>6</v>
      </c>
      <c r="E6051" s="1" t="s">
        <v>46</v>
      </c>
      <c r="F6051">
        <v>16.001999999999999</v>
      </c>
      <c r="G6051">
        <v>19.407</v>
      </c>
      <c r="H6051">
        <v>0</v>
      </c>
      <c r="I6051">
        <v>0</v>
      </c>
      <c r="J6051">
        <f>VLOOKUP(A6051,Details!$A$1:$F$127,2,TRUE)</f>
        <v>63</v>
      </c>
      <c r="K6051" t="str">
        <f>VLOOKUP(A6051,Details!$A$1:$F$127,3,TRUE)</f>
        <v>F</v>
      </c>
      <c r="L6051">
        <f>VLOOKUP(A6051,Details!$A$1:$F$127,4,TRUE)</f>
        <v>29.6</v>
      </c>
      <c r="M6051" s="1" t="str">
        <f>VLOOKUP(A6051,Details!$A$1:$F$127,6,TRUE)</f>
        <v>NA</v>
      </c>
      <c r="N6051" s="1" t="str">
        <f>VLOOKUP(A6051,Details!$A$1:$F$127,5,TRUE)</f>
        <v>NA</v>
      </c>
      <c r="O6051" s="1" t="str">
        <f>VLOOKUP(A6051,Labels!$A$1:$B$127,2,TRUE)</f>
        <v>COPD</v>
      </c>
      <c r="P6051" s="1" t="str">
        <f>VLOOKUP(A6051,'Data Split'!$A$1:$B$921,2,TRUE)</f>
        <v>test</v>
      </c>
    </row>
    <row r="6052" spans="1:16" x14ac:dyDescent="0.3">
      <c r="A6052" s="1">
        <v>207</v>
      </c>
      <c r="B6052" s="1" t="s">
        <v>5</v>
      </c>
      <c r="C6052" s="1" t="s">
        <v>9</v>
      </c>
      <c r="D6052" s="1" t="s">
        <v>6</v>
      </c>
      <c r="E6052" s="1" t="s">
        <v>46</v>
      </c>
      <c r="F6052">
        <v>1.2609999999999999</v>
      </c>
      <c r="G6052">
        <v>2.7629999999999999</v>
      </c>
      <c r="H6052">
        <v>0</v>
      </c>
      <c r="I6052">
        <v>0</v>
      </c>
      <c r="J6052">
        <f>VLOOKUP(A6052,Details!$A$1:$F$127,2,TRUE)</f>
        <v>63</v>
      </c>
      <c r="K6052" t="str">
        <f>VLOOKUP(A6052,Details!$A$1:$F$127,3,TRUE)</f>
        <v>F</v>
      </c>
      <c r="L6052">
        <f>VLOOKUP(A6052,Details!$A$1:$F$127,4,TRUE)</f>
        <v>29.6</v>
      </c>
      <c r="M6052" s="1" t="str">
        <f>VLOOKUP(A6052,Details!$A$1:$F$127,6,TRUE)</f>
        <v>NA</v>
      </c>
      <c r="N6052" s="1" t="str">
        <f>VLOOKUP(A6052,Details!$A$1:$F$127,5,TRUE)</f>
        <v>NA</v>
      </c>
      <c r="O6052" s="1" t="str">
        <f>VLOOKUP(A6052,Labels!$A$1:$B$127,2,TRUE)</f>
        <v>COPD</v>
      </c>
      <c r="P6052" s="1" t="str">
        <f>VLOOKUP(A6052,'Data Split'!$A$1:$B$921,2,TRUE)</f>
        <v>test</v>
      </c>
    </row>
    <row r="6053" spans="1:16" x14ac:dyDescent="0.3">
      <c r="A6053" s="1">
        <v>207</v>
      </c>
      <c r="B6053" s="1" t="s">
        <v>5</v>
      </c>
      <c r="C6053" s="1" t="s">
        <v>9</v>
      </c>
      <c r="D6053" s="1" t="s">
        <v>6</v>
      </c>
      <c r="E6053" s="1" t="s">
        <v>46</v>
      </c>
      <c r="F6053">
        <v>2.7629999999999999</v>
      </c>
      <c r="G6053">
        <v>5.8179999999999996</v>
      </c>
      <c r="H6053">
        <v>1</v>
      </c>
      <c r="I6053">
        <v>0</v>
      </c>
      <c r="J6053">
        <f>VLOOKUP(A6053,Details!$A$1:$F$127,2,TRUE)</f>
        <v>63</v>
      </c>
      <c r="K6053" t="str">
        <f>VLOOKUP(A6053,Details!$A$1:$F$127,3,TRUE)</f>
        <v>F</v>
      </c>
      <c r="L6053">
        <f>VLOOKUP(A6053,Details!$A$1:$F$127,4,TRUE)</f>
        <v>29.6</v>
      </c>
      <c r="M6053" s="1" t="str">
        <f>VLOOKUP(A6053,Details!$A$1:$F$127,6,TRUE)</f>
        <v>NA</v>
      </c>
      <c r="N6053" s="1" t="str">
        <f>VLOOKUP(A6053,Details!$A$1:$F$127,5,TRUE)</f>
        <v>NA</v>
      </c>
      <c r="O6053" s="1" t="str">
        <f>VLOOKUP(A6053,Labels!$A$1:$B$127,2,TRUE)</f>
        <v>COPD</v>
      </c>
      <c r="P6053" s="1" t="str">
        <f>VLOOKUP(A6053,'Data Split'!$A$1:$B$921,2,TRUE)</f>
        <v>test</v>
      </c>
    </row>
    <row r="6054" spans="1:16" x14ac:dyDescent="0.3">
      <c r="A6054" s="1">
        <v>207</v>
      </c>
      <c r="B6054" s="1" t="s">
        <v>5</v>
      </c>
      <c r="C6054" s="1" t="s">
        <v>9</v>
      </c>
      <c r="D6054" s="1" t="s">
        <v>6</v>
      </c>
      <c r="E6054" s="1" t="s">
        <v>46</v>
      </c>
      <c r="F6054">
        <v>5.8179999999999996</v>
      </c>
      <c r="G6054">
        <v>9.1739999999999995</v>
      </c>
      <c r="H6054">
        <v>0</v>
      </c>
      <c r="I6054">
        <v>0</v>
      </c>
      <c r="J6054">
        <f>VLOOKUP(A6054,Details!$A$1:$F$127,2,TRUE)</f>
        <v>63</v>
      </c>
      <c r="K6054" t="str">
        <f>VLOOKUP(A6054,Details!$A$1:$F$127,3,TRUE)</f>
        <v>F</v>
      </c>
      <c r="L6054">
        <f>VLOOKUP(A6054,Details!$A$1:$F$127,4,TRUE)</f>
        <v>29.6</v>
      </c>
      <c r="M6054" s="1" t="str">
        <f>VLOOKUP(A6054,Details!$A$1:$F$127,6,TRUE)</f>
        <v>NA</v>
      </c>
      <c r="N6054" s="1" t="str">
        <f>VLOOKUP(A6054,Details!$A$1:$F$127,5,TRUE)</f>
        <v>NA</v>
      </c>
      <c r="O6054" s="1" t="str">
        <f>VLOOKUP(A6054,Labels!$A$1:$B$127,2,TRUE)</f>
        <v>COPD</v>
      </c>
      <c r="P6054" s="1" t="str">
        <f>VLOOKUP(A6054,'Data Split'!$A$1:$B$921,2,TRUE)</f>
        <v>test</v>
      </c>
    </row>
    <row r="6055" spans="1:16" x14ac:dyDescent="0.3">
      <c r="A6055" s="1">
        <v>207</v>
      </c>
      <c r="B6055" s="1" t="s">
        <v>5</v>
      </c>
      <c r="C6055" s="1" t="s">
        <v>9</v>
      </c>
      <c r="D6055" s="1" t="s">
        <v>6</v>
      </c>
      <c r="E6055" s="1" t="s">
        <v>46</v>
      </c>
      <c r="F6055">
        <v>9.1739999999999995</v>
      </c>
      <c r="G6055">
        <v>12.679</v>
      </c>
      <c r="H6055">
        <v>1</v>
      </c>
      <c r="I6055">
        <v>0</v>
      </c>
      <c r="J6055">
        <f>VLOOKUP(A6055,Details!$A$1:$F$127,2,TRUE)</f>
        <v>63</v>
      </c>
      <c r="K6055" t="str">
        <f>VLOOKUP(A6055,Details!$A$1:$F$127,3,TRUE)</f>
        <v>F</v>
      </c>
      <c r="L6055">
        <f>VLOOKUP(A6055,Details!$A$1:$F$127,4,TRUE)</f>
        <v>29.6</v>
      </c>
      <c r="M6055" s="1" t="str">
        <f>VLOOKUP(A6055,Details!$A$1:$F$127,6,TRUE)</f>
        <v>NA</v>
      </c>
      <c r="N6055" s="1" t="str">
        <f>VLOOKUP(A6055,Details!$A$1:$F$127,5,TRUE)</f>
        <v>NA</v>
      </c>
      <c r="O6055" s="1" t="str">
        <f>VLOOKUP(A6055,Labels!$A$1:$B$127,2,TRUE)</f>
        <v>COPD</v>
      </c>
      <c r="P6055" s="1" t="str">
        <f>VLOOKUP(A6055,'Data Split'!$A$1:$B$921,2,TRUE)</f>
        <v>test</v>
      </c>
    </row>
    <row r="6056" spans="1:16" x14ac:dyDescent="0.3">
      <c r="A6056" s="1">
        <v>207</v>
      </c>
      <c r="B6056" s="1" t="s">
        <v>5</v>
      </c>
      <c r="C6056" s="1" t="s">
        <v>9</v>
      </c>
      <c r="D6056" s="1" t="s">
        <v>6</v>
      </c>
      <c r="E6056" s="1" t="s">
        <v>46</v>
      </c>
      <c r="F6056">
        <v>12.679</v>
      </c>
      <c r="G6056">
        <v>16.001999999999999</v>
      </c>
      <c r="H6056">
        <v>0</v>
      </c>
      <c r="I6056">
        <v>0</v>
      </c>
      <c r="J6056">
        <f>VLOOKUP(A6056,Details!$A$1:$F$127,2,TRUE)</f>
        <v>63</v>
      </c>
      <c r="K6056" t="str">
        <f>VLOOKUP(A6056,Details!$A$1:$F$127,3,TRUE)</f>
        <v>F</v>
      </c>
      <c r="L6056">
        <f>VLOOKUP(A6056,Details!$A$1:$F$127,4,TRUE)</f>
        <v>29.6</v>
      </c>
      <c r="M6056" s="1" t="str">
        <f>VLOOKUP(A6056,Details!$A$1:$F$127,6,TRUE)</f>
        <v>NA</v>
      </c>
      <c r="N6056" s="1" t="str">
        <f>VLOOKUP(A6056,Details!$A$1:$F$127,5,TRUE)</f>
        <v>NA</v>
      </c>
      <c r="O6056" s="1" t="str">
        <f>VLOOKUP(A6056,Labels!$A$1:$B$127,2,TRUE)</f>
        <v>COPD</v>
      </c>
      <c r="P6056" s="1" t="str">
        <f>VLOOKUP(A6056,'Data Split'!$A$1:$B$921,2,TRUE)</f>
        <v>test</v>
      </c>
    </row>
    <row r="6057" spans="1:16" x14ac:dyDescent="0.3">
      <c r="A6057" s="1">
        <v>207</v>
      </c>
      <c r="B6057" s="1" t="s">
        <v>5</v>
      </c>
      <c r="C6057" s="1" t="s">
        <v>9</v>
      </c>
      <c r="D6057" s="1" t="s">
        <v>6</v>
      </c>
      <c r="E6057" s="1" t="s">
        <v>46</v>
      </c>
      <c r="F6057">
        <v>16.001999999999999</v>
      </c>
      <c r="G6057">
        <v>19.407</v>
      </c>
      <c r="H6057">
        <v>0</v>
      </c>
      <c r="I6057">
        <v>0</v>
      </c>
      <c r="J6057">
        <f>VLOOKUP(A6057,Details!$A$1:$F$127,2,TRUE)</f>
        <v>63</v>
      </c>
      <c r="K6057" t="str">
        <f>VLOOKUP(A6057,Details!$A$1:$F$127,3,TRUE)</f>
        <v>F</v>
      </c>
      <c r="L6057">
        <f>VLOOKUP(A6057,Details!$A$1:$F$127,4,TRUE)</f>
        <v>29.6</v>
      </c>
      <c r="M6057" s="1" t="str">
        <f>VLOOKUP(A6057,Details!$A$1:$F$127,6,TRUE)</f>
        <v>NA</v>
      </c>
      <c r="N6057" s="1" t="str">
        <f>VLOOKUP(A6057,Details!$A$1:$F$127,5,TRUE)</f>
        <v>NA</v>
      </c>
      <c r="O6057" s="1" t="str">
        <f>VLOOKUP(A6057,Labels!$A$1:$B$127,2,TRUE)</f>
        <v>COPD</v>
      </c>
      <c r="P6057" s="1" t="str">
        <f>VLOOKUP(A6057,'Data Split'!$A$1:$B$921,2,TRUE)</f>
        <v>test</v>
      </c>
    </row>
    <row r="6058" spans="1:16" x14ac:dyDescent="0.3">
      <c r="A6058" s="1">
        <v>207</v>
      </c>
      <c r="B6058" s="1" t="s">
        <v>5</v>
      </c>
      <c r="C6058" s="1" t="s">
        <v>3</v>
      </c>
      <c r="D6058" s="1" t="s">
        <v>6</v>
      </c>
      <c r="E6058" s="1" t="s">
        <v>46</v>
      </c>
      <c r="F6058">
        <v>1.2609999999999999</v>
      </c>
      <c r="G6058">
        <v>2.7629999999999999</v>
      </c>
      <c r="H6058">
        <v>0</v>
      </c>
      <c r="I6058">
        <v>0</v>
      </c>
      <c r="J6058">
        <f>VLOOKUP(A6058,Details!$A$1:$F$127,2,TRUE)</f>
        <v>63</v>
      </c>
      <c r="K6058" t="str">
        <f>VLOOKUP(A6058,Details!$A$1:$F$127,3,TRUE)</f>
        <v>F</v>
      </c>
      <c r="L6058">
        <f>VLOOKUP(A6058,Details!$A$1:$F$127,4,TRUE)</f>
        <v>29.6</v>
      </c>
      <c r="M6058" s="1" t="str">
        <f>VLOOKUP(A6058,Details!$A$1:$F$127,6,TRUE)</f>
        <v>NA</v>
      </c>
      <c r="N6058" s="1" t="str">
        <f>VLOOKUP(A6058,Details!$A$1:$F$127,5,TRUE)</f>
        <v>NA</v>
      </c>
      <c r="O6058" s="1" t="str">
        <f>VLOOKUP(A6058,Labels!$A$1:$B$127,2,TRUE)</f>
        <v>COPD</v>
      </c>
      <c r="P6058" s="1" t="str">
        <f>VLOOKUP(A6058,'Data Split'!$A$1:$B$921,2,TRUE)</f>
        <v>test</v>
      </c>
    </row>
    <row r="6059" spans="1:16" x14ac:dyDescent="0.3">
      <c r="A6059" s="1">
        <v>207</v>
      </c>
      <c r="B6059" s="1" t="s">
        <v>5</v>
      </c>
      <c r="C6059" s="1" t="s">
        <v>3</v>
      </c>
      <c r="D6059" s="1" t="s">
        <v>6</v>
      </c>
      <c r="E6059" s="1" t="s">
        <v>46</v>
      </c>
      <c r="F6059">
        <v>2.7629999999999999</v>
      </c>
      <c r="G6059">
        <v>5.8179999999999996</v>
      </c>
      <c r="H6059">
        <v>0</v>
      </c>
      <c r="I6059">
        <v>0</v>
      </c>
      <c r="J6059">
        <f>VLOOKUP(A6059,Details!$A$1:$F$127,2,TRUE)</f>
        <v>63</v>
      </c>
      <c r="K6059" t="str">
        <f>VLOOKUP(A6059,Details!$A$1:$F$127,3,TRUE)</f>
        <v>F</v>
      </c>
      <c r="L6059">
        <f>VLOOKUP(A6059,Details!$A$1:$F$127,4,TRUE)</f>
        <v>29.6</v>
      </c>
      <c r="M6059" s="1" t="str">
        <f>VLOOKUP(A6059,Details!$A$1:$F$127,6,TRUE)</f>
        <v>NA</v>
      </c>
      <c r="N6059" s="1" t="str">
        <f>VLOOKUP(A6059,Details!$A$1:$F$127,5,TRUE)</f>
        <v>NA</v>
      </c>
      <c r="O6059" s="1" t="str">
        <f>VLOOKUP(A6059,Labels!$A$1:$B$127,2,TRUE)</f>
        <v>COPD</v>
      </c>
      <c r="P6059" s="1" t="str">
        <f>VLOOKUP(A6059,'Data Split'!$A$1:$B$921,2,TRUE)</f>
        <v>test</v>
      </c>
    </row>
    <row r="6060" spans="1:16" x14ac:dyDescent="0.3">
      <c r="A6060" s="1">
        <v>207</v>
      </c>
      <c r="B6060" s="1" t="s">
        <v>5</v>
      </c>
      <c r="C6060" s="1" t="s">
        <v>3</v>
      </c>
      <c r="D6060" s="1" t="s">
        <v>6</v>
      </c>
      <c r="E6060" s="1" t="s">
        <v>46</v>
      </c>
      <c r="F6060">
        <v>5.8179999999999996</v>
      </c>
      <c r="G6060">
        <v>9.1739999999999995</v>
      </c>
      <c r="H6060">
        <v>0</v>
      </c>
      <c r="I6060">
        <v>0</v>
      </c>
      <c r="J6060">
        <f>VLOOKUP(A6060,Details!$A$1:$F$127,2,TRUE)</f>
        <v>63</v>
      </c>
      <c r="K6060" t="str">
        <f>VLOOKUP(A6060,Details!$A$1:$F$127,3,TRUE)</f>
        <v>F</v>
      </c>
      <c r="L6060">
        <f>VLOOKUP(A6060,Details!$A$1:$F$127,4,TRUE)</f>
        <v>29.6</v>
      </c>
      <c r="M6060" s="1" t="str">
        <f>VLOOKUP(A6060,Details!$A$1:$F$127,6,TRUE)</f>
        <v>NA</v>
      </c>
      <c r="N6060" s="1" t="str">
        <f>VLOOKUP(A6060,Details!$A$1:$F$127,5,TRUE)</f>
        <v>NA</v>
      </c>
      <c r="O6060" s="1" t="str">
        <f>VLOOKUP(A6060,Labels!$A$1:$B$127,2,TRUE)</f>
        <v>COPD</v>
      </c>
      <c r="P6060" s="1" t="str">
        <f>VLOOKUP(A6060,'Data Split'!$A$1:$B$921,2,TRUE)</f>
        <v>test</v>
      </c>
    </row>
    <row r="6061" spans="1:16" x14ac:dyDescent="0.3">
      <c r="A6061" s="1">
        <v>207</v>
      </c>
      <c r="B6061" s="1" t="s">
        <v>5</v>
      </c>
      <c r="C6061" s="1" t="s">
        <v>3</v>
      </c>
      <c r="D6061" s="1" t="s">
        <v>6</v>
      </c>
      <c r="E6061" s="1" t="s">
        <v>46</v>
      </c>
      <c r="F6061">
        <v>9.1739999999999995</v>
      </c>
      <c r="G6061">
        <v>12.679</v>
      </c>
      <c r="H6061">
        <v>0</v>
      </c>
      <c r="I6061">
        <v>0</v>
      </c>
      <c r="J6061">
        <f>VLOOKUP(A6061,Details!$A$1:$F$127,2,TRUE)</f>
        <v>63</v>
      </c>
      <c r="K6061" t="str">
        <f>VLOOKUP(A6061,Details!$A$1:$F$127,3,TRUE)</f>
        <v>F</v>
      </c>
      <c r="L6061">
        <f>VLOOKUP(A6061,Details!$A$1:$F$127,4,TRUE)</f>
        <v>29.6</v>
      </c>
      <c r="M6061" s="1" t="str">
        <f>VLOOKUP(A6061,Details!$A$1:$F$127,6,TRUE)</f>
        <v>NA</v>
      </c>
      <c r="N6061" s="1" t="str">
        <f>VLOOKUP(A6061,Details!$A$1:$F$127,5,TRUE)</f>
        <v>NA</v>
      </c>
      <c r="O6061" s="1" t="str">
        <f>VLOOKUP(A6061,Labels!$A$1:$B$127,2,TRUE)</f>
        <v>COPD</v>
      </c>
      <c r="P6061" s="1" t="str">
        <f>VLOOKUP(A6061,'Data Split'!$A$1:$B$921,2,TRUE)</f>
        <v>test</v>
      </c>
    </row>
    <row r="6062" spans="1:16" x14ac:dyDescent="0.3">
      <c r="A6062" s="1">
        <v>207</v>
      </c>
      <c r="B6062" s="1" t="s">
        <v>5</v>
      </c>
      <c r="C6062" s="1" t="s">
        <v>3</v>
      </c>
      <c r="D6062" s="1" t="s">
        <v>6</v>
      </c>
      <c r="E6062" s="1" t="s">
        <v>46</v>
      </c>
      <c r="F6062">
        <v>12.679</v>
      </c>
      <c r="G6062">
        <v>16.001999999999999</v>
      </c>
      <c r="H6062">
        <v>0</v>
      </c>
      <c r="I6062">
        <v>0</v>
      </c>
      <c r="J6062">
        <f>VLOOKUP(A6062,Details!$A$1:$F$127,2,TRUE)</f>
        <v>63</v>
      </c>
      <c r="K6062" t="str">
        <f>VLOOKUP(A6062,Details!$A$1:$F$127,3,TRUE)</f>
        <v>F</v>
      </c>
      <c r="L6062">
        <f>VLOOKUP(A6062,Details!$A$1:$F$127,4,TRUE)</f>
        <v>29.6</v>
      </c>
      <c r="M6062" s="1" t="str">
        <f>VLOOKUP(A6062,Details!$A$1:$F$127,6,TRUE)</f>
        <v>NA</v>
      </c>
      <c r="N6062" s="1" t="str">
        <f>VLOOKUP(A6062,Details!$A$1:$F$127,5,TRUE)</f>
        <v>NA</v>
      </c>
      <c r="O6062" s="1" t="str">
        <f>VLOOKUP(A6062,Labels!$A$1:$B$127,2,TRUE)</f>
        <v>COPD</v>
      </c>
      <c r="P6062" s="1" t="str">
        <f>VLOOKUP(A6062,'Data Split'!$A$1:$B$921,2,TRUE)</f>
        <v>test</v>
      </c>
    </row>
    <row r="6063" spans="1:16" x14ac:dyDescent="0.3">
      <c r="A6063" s="1">
        <v>207</v>
      </c>
      <c r="B6063" s="1" t="s">
        <v>5</v>
      </c>
      <c r="C6063" s="1" t="s">
        <v>3</v>
      </c>
      <c r="D6063" s="1" t="s">
        <v>6</v>
      </c>
      <c r="E6063" s="1" t="s">
        <v>46</v>
      </c>
      <c r="F6063">
        <v>16.001999999999999</v>
      </c>
      <c r="G6063">
        <v>19.407</v>
      </c>
      <c r="H6063">
        <v>0</v>
      </c>
      <c r="I6063">
        <v>0</v>
      </c>
      <c r="J6063">
        <f>VLOOKUP(A6063,Details!$A$1:$F$127,2,TRUE)</f>
        <v>63</v>
      </c>
      <c r="K6063" t="str">
        <f>VLOOKUP(A6063,Details!$A$1:$F$127,3,TRUE)</f>
        <v>F</v>
      </c>
      <c r="L6063">
        <f>VLOOKUP(A6063,Details!$A$1:$F$127,4,TRUE)</f>
        <v>29.6</v>
      </c>
      <c r="M6063" s="1" t="str">
        <f>VLOOKUP(A6063,Details!$A$1:$F$127,6,TRUE)</f>
        <v>NA</v>
      </c>
      <c r="N6063" s="1" t="str">
        <f>VLOOKUP(A6063,Details!$A$1:$F$127,5,TRUE)</f>
        <v>NA</v>
      </c>
      <c r="O6063" s="1" t="str">
        <f>VLOOKUP(A6063,Labels!$A$1:$B$127,2,TRUE)</f>
        <v>COPD</v>
      </c>
      <c r="P6063" s="1" t="str">
        <f>VLOOKUP(A6063,'Data Split'!$A$1:$B$921,2,TRUE)</f>
        <v>test</v>
      </c>
    </row>
    <row r="6064" spans="1:16" x14ac:dyDescent="0.3">
      <c r="A6064" s="1">
        <v>207</v>
      </c>
      <c r="B6064" s="1" t="s">
        <v>5</v>
      </c>
      <c r="C6064" s="1" t="s">
        <v>10</v>
      </c>
      <c r="D6064" s="1" t="s">
        <v>6</v>
      </c>
      <c r="E6064" s="1" t="s">
        <v>46</v>
      </c>
      <c r="F6064">
        <v>1.2609999999999999</v>
      </c>
      <c r="G6064">
        <v>2.7629999999999999</v>
      </c>
      <c r="H6064">
        <v>0</v>
      </c>
      <c r="I6064">
        <v>0</v>
      </c>
      <c r="J6064">
        <f>VLOOKUP(A6064,Details!$A$1:$F$127,2,TRUE)</f>
        <v>63</v>
      </c>
      <c r="K6064" t="str">
        <f>VLOOKUP(A6064,Details!$A$1:$F$127,3,TRUE)</f>
        <v>F</v>
      </c>
      <c r="L6064">
        <f>VLOOKUP(A6064,Details!$A$1:$F$127,4,TRUE)</f>
        <v>29.6</v>
      </c>
      <c r="M6064" s="1" t="str">
        <f>VLOOKUP(A6064,Details!$A$1:$F$127,6,TRUE)</f>
        <v>NA</v>
      </c>
      <c r="N6064" s="1" t="str">
        <f>VLOOKUP(A6064,Details!$A$1:$F$127,5,TRUE)</f>
        <v>NA</v>
      </c>
      <c r="O6064" s="1" t="str">
        <f>VLOOKUP(A6064,Labels!$A$1:$B$127,2,TRUE)</f>
        <v>COPD</v>
      </c>
      <c r="P6064" s="1" t="str">
        <f>VLOOKUP(A6064,'Data Split'!$A$1:$B$921,2,TRUE)</f>
        <v>test</v>
      </c>
    </row>
    <row r="6065" spans="1:16" x14ac:dyDescent="0.3">
      <c r="A6065" s="1">
        <v>207</v>
      </c>
      <c r="B6065" s="1" t="s">
        <v>5</v>
      </c>
      <c r="C6065" s="1" t="s">
        <v>10</v>
      </c>
      <c r="D6065" s="1" t="s">
        <v>6</v>
      </c>
      <c r="E6065" s="1" t="s">
        <v>46</v>
      </c>
      <c r="F6065">
        <v>2.7629999999999999</v>
      </c>
      <c r="G6065">
        <v>5.8179999999999996</v>
      </c>
      <c r="H6065">
        <v>0</v>
      </c>
      <c r="I6065">
        <v>0</v>
      </c>
      <c r="J6065">
        <f>VLOOKUP(A6065,Details!$A$1:$F$127,2,TRUE)</f>
        <v>63</v>
      </c>
      <c r="K6065" t="str">
        <f>VLOOKUP(A6065,Details!$A$1:$F$127,3,TRUE)</f>
        <v>F</v>
      </c>
      <c r="L6065">
        <f>VLOOKUP(A6065,Details!$A$1:$F$127,4,TRUE)</f>
        <v>29.6</v>
      </c>
      <c r="M6065" s="1" t="str">
        <f>VLOOKUP(A6065,Details!$A$1:$F$127,6,TRUE)</f>
        <v>NA</v>
      </c>
      <c r="N6065" s="1" t="str">
        <f>VLOOKUP(A6065,Details!$A$1:$F$127,5,TRUE)</f>
        <v>NA</v>
      </c>
      <c r="O6065" s="1" t="str">
        <f>VLOOKUP(A6065,Labels!$A$1:$B$127,2,TRUE)</f>
        <v>COPD</v>
      </c>
      <c r="P6065" s="1" t="str">
        <f>VLOOKUP(A6065,'Data Split'!$A$1:$B$921,2,TRUE)</f>
        <v>test</v>
      </c>
    </row>
    <row r="6066" spans="1:16" x14ac:dyDescent="0.3">
      <c r="A6066" s="1">
        <v>207</v>
      </c>
      <c r="B6066" s="1" t="s">
        <v>5</v>
      </c>
      <c r="C6066" s="1" t="s">
        <v>10</v>
      </c>
      <c r="D6066" s="1" t="s">
        <v>6</v>
      </c>
      <c r="E6066" s="1" t="s">
        <v>46</v>
      </c>
      <c r="F6066">
        <v>5.8179999999999996</v>
      </c>
      <c r="G6066">
        <v>9.1739999999999995</v>
      </c>
      <c r="H6066">
        <v>0</v>
      </c>
      <c r="I6066">
        <v>0</v>
      </c>
      <c r="J6066">
        <f>VLOOKUP(A6066,Details!$A$1:$F$127,2,TRUE)</f>
        <v>63</v>
      </c>
      <c r="K6066" t="str">
        <f>VLOOKUP(A6066,Details!$A$1:$F$127,3,TRUE)</f>
        <v>F</v>
      </c>
      <c r="L6066">
        <f>VLOOKUP(A6066,Details!$A$1:$F$127,4,TRUE)</f>
        <v>29.6</v>
      </c>
      <c r="M6066" s="1" t="str">
        <f>VLOOKUP(A6066,Details!$A$1:$F$127,6,TRUE)</f>
        <v>NA</v>
      </c>
      <c r="N6066" s="1" t="str">
        <f>VLOOKUP(A6066,Details!$A$1:$F$127,5,TRUE)</f>
        <v>NA</v>
      </c>
      <c r="O6066" s="1" t="str">
        <f>VLOOKUP(A6066,Labels!$A$1:$B$127,2,TRUE)</f>
        <v>COPD</v>
      </c>
      <c r="P6066" s="1" t="str">
        <f>VLOOKUP(A6066,'Data Split'!$A$1:$B$921,2,TRUE)</f>
        <v>test</v>
      </c>
    </row>
    <row r="6067" spans="1:16" x14ac:dyDescent="0.3">
      <c r="A6067" s="1">
        <v>207</v>
      </c>
      <c r="B6067" s="1" t="s">
        <v>5</v>
      </c>
      <c r="C6067" s="1" t="s">
        <v>10</v>
      </c>
      <c r="D6067" s="1" t="s">
        <v>6</v>
      </c>
      <c r="E6067" s="1" t="s">
        <v>46</v>
      </c>
      <c r="F6067">
        <v>9.1739999999999995</v>
      </c>
      <c r="G6067">
        <v>12.679</v>
      </c>
      <c r="H6067">
        <v>0</v>
      </c>
      <c r="I6067">
        <v>0</v>
      </c>
      <c r="J6067">
        <f>VLOOKUP(A6067,Details!$A$1:$F$127,2,TRUE)</f>
        <v>63</v>
      </c>
      <c r="K6067" t="str">
        <f>VLOOKUP(A6067,Details!$A$1:$F$127,3,TRUE)</f>
        <v>F</v>
      </c>
      <c r="L6067">
        <f>VLOOKUP(A6067,Details!$A$1:$F$127,4,TRUE)</f>
        <v>29.6</v>
      </c>
      <c r="M6067" s="1" t="str">
        <f>VLOOKUP(A6067,Details!$A$1:$F$127,6,TRUE)</f>
        <v>NA</v>
      </c>
      <c r="N6067" s="1" t="str">
        <f>VLOOKUP(A6067,Details!$A$1:$F$127,5,TRUE)</f>
        <v>NA</v>
      </c>
      <c r="O6067" s="1" t="str">
        <f>VLOOKUP(A6067,Labels!$A$1:$B$127,2,TRUE)</f>
        <v>COPD</v>
      </c>
      <c r="P6067" s="1" t="str">
        <f>VLOOKUP(A6067,'Data Split'!$A$1:$B$921,2,TRUE)</f>
        <v>test</v>
      </c>
    </row>
    <row r="6068" spans="1:16" x14ac:dyDescent="0.3">
      <c r="A6068" s="1">
        <v>207</v>
      </c>
      <c r="B6068" s="1" t="s">
        <v>5</v>
      </c>
      <c r="C6068" s="1" t="s">
        <v>10</v>
      </c>
      <c r="D6068" s="1" t="s">
        <v>6</v>
      </c>
      <c r="E6068" s="1" t="s">
        <v>46</v>
      </c>
      <c r="F6068">
        <v>12.679</v>
      </c>
      <c r="G6068">
        <v>16.001999999999999</v>
      </c>
      <c r="H6068">
        <v>0</v>
      </c>
      <c r="I6068">
        <v>0</v>
      </c>
      <c r="J6068">
        <f>VLOOKUP(A6068,Details!$A$1:$F$127,2,TRUE)</f>
        <v>63</v>
      </c>
      <c r="K6068" t="str">
        <f>VLOOKUP(A6068,Details!$A$1:$F$127,3,TRUE)</f>
        <v>F</v>
      </c>
      <c r="L6068">
        <f>VLOOKUP(A6068,Details!$A$1:$F$127,4,TRUE)</f>
        <v>29.6</v>
      </c>
      <c r="M6068" s="1" t="str">
        <f>VLOOKUP(A6068,Details!$A$1:$F$127,6,TRUE)</f>
        <v>NA</v>
      </c>
      <c r="N6068" s="1" t="str">
        <f>VLOOKUP(A6068,Details!$A$1:$F$127,5,TRUE)</f>
        <v>NA</v>
      </c>
      <c r="O6068" s="1" t="str">
        <f>VLOOKUP(A6068,Labels!$A$1:$B$127,2,TRUE)</f>
        <v>COPD</v>
      </c>
      <c r="P6068" s="1" t="str">
        <f>VLOOKUP(A6068,'Data Split'!$A$1:$B$921,2,TRUE)</f>
        <v>test</v>
      </c>
    </row>
    <row r="6069" spans="1:16" x14ac:dyDescent="0.3">
      <c r="A6069" s="1">
        <v>207</v>
      </c>
      <c r="B6069" s="1" t="s">
        <v>5</v>
      </c>
      <c r="C6069" s="1" t="s">
        <v>10</v>
      </c>
      <c r="D6069" s="1" t="s">
        <v>6</v>
      </c>
      <c r="E6069" s="1" t="s">
        <v>46</v>
      </c>
      <c r="F6069">
        <v>16.001999999999999</v>
      </c>
      <c r="G6069">
        <v>19.407</v>
      </c>
      <c r="H6069">
        <v>0</v>
      </c>
      <c r="I6069">
        <v>0</v>
      </c>
      <c r="J6069">
        <f>VLOOKUP(A6069,Details!$A$1:$F$127,2,TRUE)</f>
        <v>63</v>
      </c>
      <c r="K6069" t="str">
        <f>VLOOKUP(A6069,Details!$A$1:$F$127,3,TRUE)</f>
        <v>F</v>
      </c>
      <c r="L6069">
        <f>VLOOKUP(A6069,Details!$A$1:$F$127,4,TRUE)</f>
        <v>29.6</v>
      </c>
      <c r="M6069" s="1" t="str">
        <f>VLOOKUP(A6069,Details!$A$1:$F$127,6,TRUE)</f>
        <v>NA</v>
      </c>
      <c r="N6069" s="1" t="str">
        <f>VLOOKUP(A6069,Details!$A$1:$F$127,5,TRUE)</f>
        <v>NA</v>
      </c>
      <c r="O6069" s="1" t="str">
        <f>VLOOKUP(A6069,Labels!$A$1:$B$127,2,TRUE)</f>
        <v>COPD</v>
      </c>
      <c r="P6069" s="1" t="str">
        <f>VLOOKUP(A6069,'Data Split'!$A$1:$B$921,2,TRUE)</f>
        <v>test</v>
      </c>
    </row>
    <row r="6070" spans="1:16" x14ac:dyDescent="0.3">
      <c r="A6070" s="1">
        <v>207</v>
      </c>
      <c r="B6070" s="1" t="s">
        <v>12</v>
      </c>
      <c r="C6070" s="1" t="s">
        <v>1</v>
      </c>
      <c r="D6070" s="1" t="s">
        <v>6</v>
      </c>
      <c r="E6070" s="1" t="s">
        <v>46</v>
      </c>
      <c r="F6070">
        <v>0.74299999999999999</v>
      </c>
      <c r="G6070">
        <v>4.266</v>
      </c>
      <c r="H6070">
        <v>0</v>
      </c>
      <c r="I6070">
        <v>0</v>
      </c>
      <c r="J6070">
        <f>VLOOKUP(A6070,Details!$A$1:$F$127,2,TRUE)</f>
        <v>63</v>
      </c>
      <c r="K6070" t="str">
        <f>VLOOKUP(A6070,Details!$A$1:$F$127,3,TRUE)</f>
        <v>F</v>
      </c>
      <c r="L6070">
        <f>VLOOKUP(A6070,Details!$A$1:$F$127,4,TRUE)</f>
        <v>29.6</v>
      </c>
      <c r="M6070" s="1" t="str">
        <f>VLOOKUP(A6070,Details!$A$1:$F$127,6,TRUE)</f>
        <v>NA</v>
      </c>
      <c r="N6070" s="1" t="str">
        <f>VLOOKUP(A6070,Details!$A$1:$F$127,5,TRUE)</f>
        <v>NA</v>
      </c>
      <c r="O6070" s="1" t="str">
        <f>VLOOKUP(A6070,Labels!$A$1:$B$127,2,TRUE)</f>
        <v>COPD</v>
      </c>
      <c r="P6070" s="1" t="str">
        <f>VLOOKUP(A6070,'Data Split'!$A$1:$B$921,2,TRUE)</f>
        <v>test</v>
      </c>
    </row>
    <row r="6071" spans="1:16" x14ac:dyDescent="0.3">
      <c r="A6071" s="1">
        <v>207</v>
      </c>
      <c r="B6071" s="1" t="s">
        <v>12</v>
      </c>
      <c r="C6071" s="1" t="s">
        <v>1</v>
      </c>
      <c r="D6071" s="1" t="s">
        <v>6</v>
      </c>
      <c r="E6071" s="1" t="s">
        <v>46</v>
      </c>
      <c r="F6071">
        <v>4.266</v>
      </c>
      <c r="G6071">
        <v>7.7050000000000001</v>
      </c>
      <c r="H6071">
        <v>1</v>
      </c>
      <c r="I6071">
        <v>0</v>
      </c>
      <c r="J6071">
        <f>VLOOKUP(A6071,Details!$A$1:$F$127,2,TRUE)</f>
        <v>63</v>
      </c>
      <c r="K6071" t="str">
        <f>VLOOKUP(A6071,Details!$A$1:$F$127,3,TRUE)</f>
        <v>F</v>
      </c>
      <c r="L6071">
        <f>VLOOKUP(A6071,Details!$A$1:$F$127,4,TRUE)</f>
        <v>29.6</v>
      </c>
      <c r="M6071" s="1" t="str">
        <f>VLOOKUP(A6071,Details!$A$1:$F$127,6,TRUE)</f>
        <v>NA</v>
      </c>
      <c r="N6071" s="1" t="str">
        <f>VLOOKUP(A6071,Details!$A$1:$F$127,5,TRUE)</f>
        <v>NA</v>
      </c>
      <c r="O6071" s="1" t="str">
        <f>VLOOKUP(A6071,Labels!$A$1:$B$127,2,TRUE)</f>
        <v>COPD</v>
      </c>
      <c r="P6071" s="1" t="str">
        <f>VLOOKUP(A6071,'Data Split'!$A$1:$B$921,2,TRUE)</f>
        <v>test</v>
      </c>
    </row>
    <row r="6072" spans="1:16" x14ac:dyDescent="0.3">
      <c r="A6072" s="1">
        <v>207</v>
      </c>
      <c r="B6072" s="1" t="s">
        <v>12</v>
      </c>
      <c r="C6072" s="1" t="s">
        <v>1</v>
      </c>
      <c r="D6072" s="1" t="s">
        <v>6</v>
      </c>
      <c r="E6072" s="1" t="s">
        <v>46</v>
      </c>
      <c r="F6072">
        <v>7.7050000000000001</v>
      </c>
      <c r="G6072">
        <v>11.177</v>
      </c>
      <c r="H6072">
        <v>1</v>
      </c>
      <c r="I6072">
        <v>0</v>
      </c>
      <c r="J6072">
        <f>VLOOKUP(A6072,Details!$A$1:$F$127,2,TRUE)</f>
        <v>63</v>
      </c>
      <c r="K6072" t="str">
        <f>VLOOKUP(A6072,Details!$A$1:$F$127,3,TRUE)</f>
        <v>F</v>
      </c>
      <c r="L6072">
        <f>VLOOKUP(A6072,Details!$A$1:$F$127,4,TRUE)</f>
        <v>29.6</v>
      </c>
      <c r="M6072" s="1" t="str">
        <f>VLOOKUP(A6072,Details!$A$1:$F$127,6,TRUE)</f>
        <v>NA</v>
      </c>
      <c r="N6072" s="1" t="str">
        <f>VLOOKUP(A6072,Details!$A$1:$F$127,5,TRUE)</f>
        <v>NA</v>
      </c>
      <c r="O6072" s="1" t="str">
        <f>VLOOKUP(A6072,Labels!$A$1:$B$127,2,TRUE)</f>
        <v>COPD</v>
      </c>
      <c r="P6072" s="1" t="str">
        <f>VLOOKUP(A6072,'Data Split'!$A$1:$B$921,2,TRUE)</f>
        <v>test</v>
      </c>
    </row>
    <row r="6073" spans="1:16" x14ac:dyDescent="0.3">
      <c r="A6073" s="1">
        <v>207</v>
      </c>
      <c r="B6073" s="1" t="s">
        <v>12</v>
      </c>
      <c r="C6073" s="1" t="s">
        <v>1</v>
      </c>
      <c r="D6073" s="1" t="s">
        <v>6</v>
      </c>
      <c r="E6073" s="1" t="s">
        <v>46</v>
      </c>
      <c r="F6073">
        <v>11.177</v>
      </c>
      <c r="G6073">
        <v>14.7</v>
      </c>
      <c r="H6073">
        <v>0</v>
      </c>
      <c r="I6073">
        <v>0</v>
      </c>
      <c r="J6073">
        <f>VLOOKUP(A6073,Details!$A$1:$F$127,2,TRUE)</f>
        <v>63</v>
      </c>
      <c r="K6073" t="str">
        <f>VLOOKUP(A6073,Details!$A$1:$F$127,3,TRUE)</f>
        <v>F</v>
      </c>
      <c r="L6073">
        <f>VLOOKUP(A6073,Details!$A$1:$F$127,4,TRUE)</f>
        <v>29.6</v>
      </c>
      <c r="M6073" s="1" t="str">
        <f>VLOOKUP(A6073,Details!$A$1:$F$127,6,TRUE)</f>
        <v>NA</v>
      </c>
      <c r="N6073" s="1" t="str">
        <f>VLOOKUP(A6073,Details!$A$1:$F$127,5,TRUE)</f>
        <v>NA</v>
      </c>
      <c r="O6073" s="1" t="str">
        <f>VLOOKUP(A6073,Labels!$A$1:$B$127,2,TRUE)</f>
        <v>COPD</v>
      </c>
      <c r="P6073" s="1" t="str">
        <f>VLOOKUP(A6073,'Data Split'!$A$1:$B$921,2,TRUE)</f>
        <v>test</v>
      </c>
    </row>
    <row r="6074" spans="1:16" x14ac:dyDescent="0.3">
      <c r="A6074" s="1">
        <v>207</v>
      </c>
      <c r="B6074" s="1" t="s">
        <v>12</v>
      </c>
      <c r="C6074" s="1" t="s">
        <v>1</v>
      </c>
      <c r="D6074" s="1" t="s">
        <v>6</v>
      </c>
      <c r="E6074" s="1" t="s">
        <v>46</v>
      </c>
      <c r="F6074">
        <v>14.7</v>
      </c>
      <c r="G6074">
        <v>18.021999999999998</v>
      </c>
      <c r="H6074">
        <v>0</v>
      </c>
      <c r="I6074">
        <v>0</v>
      </c>
      <c r="J6074">
        <f>VLOOKUP(A6074,Details!$A$1:$F$127,2,TRUE)</f>
        <v>63</v>
      </c>
      <c r="K6074" t="str">
        <f>VLOOKUP(A6074,Details!$A$1:$F$127,3,TRUE)</f>
        <v>F</v>
      </c>
      <c r="L6074">
        <f>VLOOKUP(A6074,Details!$A$1:$F$127,4,TRUE)</f>
        <v>29.6</v>
      </c>
      <c r="M6074" s="1" t="str">
        <f>VLOOKUP(A6074,Details!$A$1:$F$127,6,TRUE)</f>
        <v>NA</v>
      </c>
      <c r="N6074" s="1" t="str">
        <f>VLOOKUP(A6074,Details!$A$1:$F$127,5,TRUE)</f>
        <v>NA</v>
      </c>
      <c r="O6074" s="1" t="str">
        <f>VLOOKUP(A6074,Labels!$A$1:$B$127,2,TRUE)</f>
        <v>COPD</v>
      </c>
      <c r="P6074" s="1" t="str">
        <f>VLOOKUP(A6074,'Data Split'!$A$1:$B$921,2,TRUE)</f>
        <v>test</v>
      </c>
    </row>
    <row r="6075" spans="1:16" x14ac:dyDescent="0.3">
      <c r="A6075" s="1">
        <v>207</v>
      </c>
      <c r="B6075" s="1" t="s">
        <v>12</v>
      </c>
      <c r="C6075" s="1" t="s">
        <v>1</v>
      </c>
      <c r="D6075" s="1" t="s">
        <v>6</v>
      </c>
      <c r="E6075" s="1" t="s">
        <v>46</v>
      </c>
      <c r="F6075">
        <v>18.021999999999998</v>
      </c>
      <c r="G6075">
        <v>19.574000000000002</v>
      </c>
      <c r="H6075">
        <v>0</v>
      </c>
      <c r="I6075">
        <v>0</v>
      </c>
      <c r="J6075">
        <f>VLOOKUP(A6075,Details!$A$1:$F$127,2,TRUE)</f>
        <v>63</v>
      </c>
      <c r="K6075" t="str">
        <f>VLOOKUP(A6075,Details!$A$1:$F$127,3,TRUE)</f>
        <v>F</v>
      </c>
      <c r="L6075">
        <f>VLOOKUP(A6075,Details!$A$1:$F$127,4,TRUE)</f>
        <v>29.6</v>
      </c>
      <c r="M6075" s="1" t="str">
        <f>VLOOKUP(A6075,Details!$A$1:$F$127,6,TRUE)</f>
        <v>NA</v>
      </c>
      <c r="N6075" s="1" t="str">
        <f>VLOOKUP(A6075,Details!$A$1:$F$127,5,TRUE)</f>
        <v>NA</v>
      </c>
      <c r="O6075" s="1" t="str">
        <f>VLOOKUP(A6075,Labels!$A$1:$B$127,2,TRUE)</f>
        <v>COPD</v>
      </c>
      <c r="P6075" s="1" t="str">
        <f>VLOOKUP(A6075,'Data Split'!$A$1:$B$921,2,TRUE)</f>
        <v>test</v>
      </c>
    </row>
    <row r="6076" spans="1:16" x14ac:dyDescent="0.3">
      <c r="A6076" s="1">
        <v>207</v>
      </c>
      <c r="B6076" s="1" t="s">
        <v>12</v>
      </c>
      <c r="C6076" s="1" t="s">
        <v>4</v>
      </c>
      <c r="D6076" s="1" t="s">
        <v>6</v>
      </c>
      <c r="E6076" s="1" t="s">
        <v>46</v>
      </c>
      <c r="F6076">
        <v>0.74299999999999999</v>
      </c>
      <c r="G6076">
        <v>4.266</v>
      </c>
      <c r="H6076">
        <v>0</v>
      </c>
      <c r="I6076">
        <v>0</v>
      </c>
      <c r="J6076">
        <f>VLOOKUP(A6076,Details!$A$1:$F$127,2,TRUE)</f>
        <v>63</v>
      </c>
      <c r="K6076" t="str">
        <f>VLOOKUP(A6076,Details!$A$1:$F$127,3,TRUE)</f>
        <v>F</v>
      </c>
      <c r="L6076">
        <f>VLOOKUP(A6076,Details!$A$1:$F$127,4,TRUE)</f>
        <v>29.6</v>
      </c>
      <c r="M6076" s="1" t="str">
        <f>VLOOKUP(A6076,Details!$A$1:$F$127,6,TRUE)</f>
        <v>NA</v>
      </c>
      <c r="N6076" s="1" t="str">
        <f>VLOOKUP(A6076,Details!$A$1:$F$127,5,TRUE)</f>
        <v>NA</v>
      </c>
      <c r="O6076" s="1" t="str">
        <f>VLOOKUP(A6076,Labels!$A$1:$B$127,2,TRUE)</f>
        <v>COPD</v>
      </c>
      <c r="P6076" s="1" t="str">
        <f>VLOOKUP(A6076,'Data Split'!$A$1:$B$921,2,TRUE)</f>
        <v>test</v>
      </c>
    </row>
    <row r="6077" spans="1:16" x14ac:dyDescent="0.3">
      <c r="A6077" s="1">
        <v>207</v>
      </c>
      <c r="B6077" s="1" t="s">
        <v>12</v>
      </c>
      <c r="C6077" s="1" t="s">
        <v>4</v>
      </c>
      <c r="D6077" s="1" t="s">
        <v>6</v>
      </c>
      <c r="E6077" s="1" t="s">
        <v>46</v>
      </c>
      <c r="F6077">
        <v>4.266</v>
      </c>
      <c r="G6077">
        <v>7.7050000000000001</v>
      </c>
      <c r="H6077">
        <v>0</v>
      </c>
      <c r="I6077">
        <v>0</v>
      </c>
      <c r="J6077">
        <f>VLOOKUP(A6077,Details!$A$1:$F$127,2,TRUE)</f>
        <v>63</v>
      </c>
      <c r="K6077" t="str">
        <f>VLOOKUP(A6077,Details!$A$1:$F$127,3,TRUE)</f>
        <v>F</v>
      </c>
      <c r="L6077">
        <f>VLOOKUP(A6077,Details!$A$1:$F$127,4,TRUE)</f>
        <v>29.6</v>
      </c>
      <c r="M6077" s="1" t="str">
        <f>VLOOKUP(A6077,Details!$A$1:$F$127,6,TRUE)</f>
        <v>NA</v>
      </c>
      <c r="N6077" s="1" t="str">
        <f>VLOOKUP(A6077,Details!$A$1:$F$127,5,TRUE)</f>
        <v>NA</v>
      </c>
      <c r="O6077" s="1" t="str">
        <f>VLOOKUP(A6077,Labels!$A$1:$B$127,2,TRUE)</f>
        <v>COPD</v>
      </c>
      <c r="P6077" s="1" t="str">
        <f>VLOOKUP(A6077,'Data Split'!$A$1:$B$921,2,TRUE)</f>
        <v>test</v>
      </c>
    </row>
    <row r="6078" spans="1:16" x14ac:dyDescent="0.3">
      <c r="A6078" s="1">
        <v>207</v>
      </c>
      <c r="B6078" s="1" t="s">
        <v>12</v>
      </c>
      <c r="C6078" s="1" t="s">
        <v>4</v>
      </c>
      <c r="D6078" s="1" t="s">
        <v>6</v>
      </c>
      <c r="E6078" s="1" t="s">
        <v>46</v>
      </c>
      <c r="F6078">
        <v>7.7050000000000001</v>
      </c>
      <c r="G6078">
        <v>11.177</v>
      </c>
      <c r="H6078">
        <v>1</v>
      </c>
      <c r="I6078">
        <v>0</v>
      </c>
      <c r="J6078">
        <f>VLOOKUP(A6078,Details!$A$1:$F$127,2,TRUE)</f>
        <v>63</v>
      </c>
      <c r="K6078" t="str">
        <f>VLOOKUP(A6078,Details!$A$1:$F$127,3,TRUE)</f>
        <v>F</v>
      </c>
      <c r="L6078">
        <f>VLOOKUP(A6078,Details!$A$1:$F$127,4,TRUE)</f>
        <v>29.6</v>
      </c>
      <c r="M6078" s="1" t="str">
        <f>VLOOKUP(A6078,Details!$A$1:$F$127,6,TRUE)</f>
        <v>NA</v>
      </c>
      <c r="N6078" s="1" t="str">
        <f>VLOOKUP(A6078,Details!$A$1:$F$127,5,TRUE)</f>
        <v>NA</v>
      </c>
      <c r="O6078" s="1" t="str">
        <f>VLOOKUP(A6078,Labels!$A$1:$B$127,2,TRUE)</f>
        <v>COPD</v>
      </c>
      <c r="P6078" s="1" t="str">
        <f>VLOOKUP(A6078,'Data Split'!$A$1:$B$921,2,TRUE)</f>
        <v>test</v>
      </c>
    </row>
    <row r="6079" spans="1:16" x14ac:dyDescent="0.3">
      <c r="A6079" s="1">
        <v>207</v>
      </c>
      <c r="B6079" s="1" t="s">
        <v>12</v>
      </c>
      <c r="C6079" s="1" t="s">
        <v>4</v>
      </c>
      <c r="D6079" s="1" t="s">
        <v>6</v>
      </c>
      <c r="E6079" s="1" t="s">
        <v>46</v>
      </c>
      <c r="F6079">
        <v>11.177</v>
      </c>
      <c r="G6079">
        <v>14.7</v>
      </c>
      <c r="H6079">
        <v>0</v>
      </c>
      <c r="I6079">
        <v>0</v>
      </c>
      <c r="J6079">
        <f>VLOOKUP(A6079,Details!$A$1:$F$127,2,TRUE)</f>
        <v>63</v>
      </c>
      <c r="K6079" t="str">
        <f>VLOOKUP(A6079,Details!$A$1:$F$127,3,TRUE)</f>
        <v>F</v>
      </c>
      <c r="L6079">
        <f>VLOOKUP(A6079,Details!$A$1:$F$127,4,TRUE)</f>
        <v>29.6</v>
      </c>
      <c r="M6079" s="1" t="str">
        <f>VLOOKUP(A6079,Details!$A$1:$F$127,6,TRUE)</f>
        <v>NA</v>
      </c>
      <c r="N6079" s="1" t="str">
        <f>VLOOKUP(A6079,Details!$A$1:$F$127,5,TRUE)</f>
        <v>NA</v>
      </c>
      <c r="O6079" s="1" t="str">
        <f>VLOOKUP(A6079,Labels!$A$1:$B$127,2,TRUE)</f>
        <v>COPD</v>
      </c>
      <c r="P6079" s="1" t="str">
        <f>VLOOKUP(A6079,'Data Split'!$A$1:$B$921,2,TRUE)</f>
        <v>test</v>
      </c>
    </row>
    <row r="6080" spans="1:16" x14ac:dyDescent="0.3">
      <c r="A6080" s="1">
        <v>207</v>
      </c>
      <c r="B6080" s="1" t="s">
        <v>12</v>
      </c>
      <c r="C6080" s="1" t="s">
        <v>4</v>
      </c>
      <c r="D6080" s="1" t="s">
        <v>6</v>
      </c>
      <c r="E6080" s="1" t="s">
        <v>46</v>
      </c>
      <c r="F6080">
        <v>14.7</v>
      </c>
      <c r="G6080">
        <v>18.021999999999998</v>
      </c>
      <c r="H6080">
        <v>0</v>
      </c>
      <c r="I6080">
        <v>0</v>
      </c>
      <c r="J6080">
        <f>VLOOKUP(A6080,Details!$A$1:$F$127,2,TRUE)</f>
        <v>63</v>
      </c>
      <c r="K6080" t="str">
        <f>VLOOKUP(A6080,Details!$A$1:$F$127,3,TRUE)</f>
        <v>F</v>
      </c>
      <c r="L6080">
        <f>VLOOKUP(A6080,Details!$A$1:$F$127,4,TRUE)</f>
        <v>29.6</v>
      </c>
      <c r="M6080" s="1" t="str">
        <f>VLOOKUP(A6080,Details!$A$1:$F$127,6,TRUE)</f>
        <v>NA</v>
      </c>
      <c r="N6080" s="1" t="str">
        <f>VLOOKUP(A6080,Details!$A$1:$F$127,5,TRUE)</f>
        <v>NA</v>
      </c>
      <c r="O6080" s="1" t="str">
        <f>VLOOKUP(A6080,Labels!$A$1:$B$127,2,TRUE)</f>
        <v>COPD</v>
      </c>
      <c r="P6080" s="1" t="str">
        <f>VLOOKUP(A6080,'Data Split'!$A$1:$B$921,2,TRUE)</f>
        <v>test</v>
      </c>
    </row>
    <row r="6081" spans="1:16" x14ac:dyDescent="0.3">
      <c r="A6081" s="1">
        <v>207</v>
      </c>
      <c r="B6081" s="1" t="s">
        <v>12</v>
      </c>
      <c r="C6081" s="1" t="s">
        <v>4</v>
      </c>
      <c r="D6081" s="1" t="s">
        <v>6</v>
      </c>
      <c r="E6081" s="1" t="s">
        <v>46</v>
      </c>
      <c r="F6081">
        <v>18.021999999999998</v>
      </c>
      <c r="G6081">
        <v>19.574000000000002</v>
      </c>
      <c r="H6081">
        <v>0</v>
      </c>
      <c r="I6081">
        <v>0</v>
      </c>
      <c r="J6081">
        <f>VLOOKUP(A6081,Details!$A$1:$F$127,2,TRUE)</f>
        <v>63</v>
      </c>
      <c r="K6081" t="str">
        <f>VLOOKUP(A6081,Details!$A$1:$F$127,3,TRUE)</f>
        <v>F</v>
      </c>
      <c r="L6081">
        <f>VLOOKUP(A6081,Details!$A$1:$F$127,4,TRUE)</f>
        <v>29.6</v>
      </c>
      <c r="M6081" s="1" t="str">
        <f>VLOOKUP(A6081,Details!$A$1:$F$127,6,TRUE)</f>
        <v>NA</v>
      </c>
      <c r="N6081" s="1" t="str">
        <f>VLOOKUP(A6081,Details!$A$1:$F$127,5,TRUE)</f>
        <v>NA</v>
      </c>
      <c r="O6081" s="1" t="str">
        <f>VLOOKUP(A6081,Labels!$A$1:$B$127,2,TRUE)</f>
        <v>COPD</v>
      </c>
      <c r="P6081" s="1" t="str">
        <f>VLOOKUP(A6081,'Data Split'!$A$1:$B$921,2,TRUE)</f>
        <v>test</v>
      </c>
    </row>
    <row r="6082" spans="1:16" x14ac:dyDescent="0.3">
      <c r="A6082" s="1">
        <v>207</v>
      </c>
      <c r="B6082" s="1" t="s">
        <v>12</v>
      </c>
      <c r="C6082" s="1" t="s">
        <v>9</v>
      </c>
      <c r="D6082" s="1" t="s">
        <v>6</v>
      </c>
      <c r="E6082" s="1" t="s">
        <v>46</v>
      </c>
      <c r="F6082">
        <v>0.74299999999999999</v>
      </c>
      <c r="G6082">
        <v>4.266</v>
      </c>
      <c r="H6082">
        <v>0</v>
      </c>
      <c r="I6082">
        <v>0</v>
      </c>
      <c r="J6082">
        <f>VLOOKUP(A6082,Details!$A$1:$F$127,2,TRUE)</f>
        <v>63</v>
      </c>
      <c r="K6082" t="str">
        <f>VLOOKUP(A6082,Details!$A$1:$F$127,3,TRUE)</f>
        <v>F</v>
      </c>
      <c r="L6082">
        <f>VLOOKUP(A6082,Details!$A$1:$F$127,4,TRUE)</f>
        <v>29.6</v>
      </c>
      <c r="M6082" s="1" t="str">
        <f>VLOOKUP(A6082,Details!$A$1:$F$127,6,TRUE)</f>
        <v>NA</v>
      </c>
      <c r="N6082" s="1" t="str">
        <f>VLOOKUP(A6082,Details!$A$1:$F$127,5,TRUE)</f>
        <v>NA</v>
      </c>
      <c r="O6082" s="1" t="str">
        <f>VLOOKUP(A6082,Labels!$A$1:$B$127,2,TRUE)</f>
        <v>COPD</v>
      </c>
      <c r="P6082" s="1" t="str">
        <f>VLOOKUP(A6082,'Data Split'!$A$1:$B$921,2,TRUE)</f>
        <v>test</v>
      </c>
    </row>
    <row r="6083" spans="1:16" x14ac:dyDescent="0.3">
      <c r="A6083" s="1">
        <v>207</v>
      </c>
      <c r="B6083" s="1" t="s">
        <v>12</v>
      </c>
      <c r="C6083" s="1" t="s">
        <v>9</v>
      </c>
      <c r="D6083" s="1" t="s">
        <v>6</v>
      </c>
      <c r="E6083" s="1" t="s">
        <v>46</v>
      </c>
      <c r="F6083">
        <v>4.266</v>
      </c>
      <c r="G6083">
        <v>7.7050000000000001</v>
      </c>
      <c r="H6083">
        <v>0</v>
      </c>
      <c r="I6083">
        <v>0</v>
      </c>
      <c r="J6083">
        <f>VLOOKUP(A6083,Details!$A$1:$F$127,2,TRUE)</f>
        <v>63</v>
      </c>
      <c r="K6083" t="str">
        <f>VLOOKUP(A6083,Details!$A$1:$F$127,3,TRUE)</f>
        <v>F</v>
      </c>
      <c r="L6083">
        <f>VLOOKUP(A6083,Details!$A$1:$F$127,4,TRUE)</f>
        <v>29.6</v>
      </c>
      <c r="M6083" s="1" t="str">
        <f>VLOOKUP(A6083,Details!$A$1:$F$127,6,TRUE)</f>
        <v>NA</v>
      </c>
      <c r="N6083" s="1" t="str">
        <f>VLOOKUP(A6083,Details!$A$1:$F$127,5,TRUE)</f>
        <v>NA</v>
      </c>
      <c r="O6083" s="1" t="str">
        <f>VLOOKUP(A6083,Labels!$A$1:$B$127,2,TRUE)</f>
        <v>COPD</v>
      </c>
      <c r="P6083" s="1" t="str">
        <f>VLOOKUP(A6083,'Data Split'!$A$1:$B$921,2,TRUE)</f>
        <v>test</v>
      </c>
    </row>
    <row r="6084" spans="1:16" x14ac:dyDescent="0.3">
      <c r="A6084" s="1">
        <v>207</v>
      </c>
      <c r="B6084" s="1" t="s">
        <v>12</v>
      </c>
      <c r="C6084" s="1" t="s">
        <v>9</v>
      </c>
      <c r="D6084" s="1" t="s">
        <v>6</v>
      </c>
      <c r="E6084" s="1" t="s">
        <v>46</v>
      </c>
      <c r="F6084">
        <v>7.7050000000000001</v>
      </c>
      <c r="G6084">
        <v>11.177</v>
      </c>
      <c r="H6084">
        <v>0</v>
      </c>
      <c r="I6084">
        <v>0</v>
      </c>
      <c r="J6084">
        <f>VLOOKUP(A6084,Details!$A$1:$F$127,2,TRUE)</f>
        <v>63</v>
      </c>
      <c r="K6084" t="str">
        <f>VLOOKUP(A6084,Details!$A$1:$F$127,3,TRUE)</f>
        <v>F</v>
      </c>
      <c r="L6084">
        <f>VLOOKUP(A6084,Details!$A$1:$F$127,4,TRUE)</f>
        <v>29.6</v>
      </c>
      <c r="M6084" s="1" t="str">
        <f>VLOOKUP(A6084,Details!$A$1:$F$127,6,TRUE)</f>
        <v>NA</v>
      </c>
      <c r="N6084" s="1" t="str">
        <f>VLOOKUP(A6084,Details!$A$1:$F$127,5,TRUE)</f>
        <v>NA</v>
      </c>
      <c r="O6084" s="1" t="str">
        <f>VLOOKUP(A6084,Labels!$A$1:$B$127,2,TRUE)</f>
        <v>COPD</v>
      </c>
      <c r="P6084" s="1" t="str">
        <f>VLOOKUP(A6084,'Data Split'!$A$1:$B$921,2,TRUE)</f>
        <v>test</v>
      </c>
    </row>
    <row r="6085" spans="1:16" x14ac:dyDescent="0.3">
      <c r="A6085" s="1">
        <v>207</v>
      </c>
      <c r="B6085" s="1" t="s">
        <v>12</v>
      </c>
      <c r="C6085" s="1" t="s">
        <v>9</v>
      </c>
      <c r="D6085" s="1" t="s">
        <v>6</v>
      </c>
      <c r="E6085" s="1" t="s">
        <v>46</v>
      </c>
      <c r="F6085">
        <v>11.177</v>
      </c>
      <c r="G6085">
        <v>14.7</v>
      </c>
      <c r="H6085">
        <v>1</v>
      </c>
      <c r="I6085">
        <v>0</v>
      </c>
      <c r="J6085">
        <f>VLOOKUP(A6085,Details!$A$1:$F$127,2,TRUE)</f>
        <v>63</v>
      </c>
      <c r="K6085" t="str">
        <f>VLOOKUP(A6085,Details!$A$1:$F$127,3,TRUE)</f>
        <v>F</v>
      </c>
      <c r="L6085">
        <f>VLOOKUP(A6085,Details!$A$1:$F$127,4,TRUE)</f>
        <v>29.6</v>
      </c>
      <c r="M6085" s="1" t="str">
        <f>VLOOKUP(A6085,Details!$A$1:$F$127,6,TRUE)</f>
        <v>NA</v>
      </c>
      <c r="N6085" s="1" t="str">
        <f>VLOOKUP(A6085,Details!$A$1:$F$127,5,TRUE)</f>
        <v>NA</v>
      </c>
      <c r="O6085" s="1" t="str">
        <f>VLOOKUP(A6085,Labels!$A$1:$B$127,2,TRUE)</f>
        <v>COPD</v>
      </c>
      <c r="P6085" s="1" t="str">
        <f>VLOOKUP(A6085,'Data Split'!$A$1:$B$921,2,TRUE)</f>
        <v>test</v>
      </c>
    </row>
    <row r="6086" spans="1:16" x14ac:dyDescent="0.3">
      <c r="A6086" s="1">
        <v>207</v>
      </c>
      <c r="B6086" s="1" t="s">
        <v>12</v>
      </c>
      <c r="C6086" s="1" t="s">
        <v>9</v>
      </c>
      <c r="D6086" s="1" t="s">
        <v>6</v>
      </c>
      <c r="E6086" s="1" t="s">
        <v>46</v>
      </c>
      <c r="F6086">
        <v>14.7</v>
      </c>
      <c r="G6086">
        <v>18.021999999999998</v>
      </c>
      <c r="H6086">
        <v>0</v>
      </c>
      <c r="I6086">
        <v>0</v>
      </c>
      <c r="J6086">
        <f>VLOOKUP(A6086,Details!$A$1:$F$127,2,TRUE)</f>
        <v>63</v>
      </c>
      <c r="K6086" t="str">
        <f>VLOOKUP(A6086,Details!$A$1:$F$127,3,TRUE)</f>
        <v>F</v>
      </c>
      <c r="L6086">
        <f>VLOOKUP(A6086,Details!$A$1:$F$127,4,TRUE)</f>
        <v>29.6</v>
      </c>
      <c r="M6086" s="1" t="str">
        <f>VLOOKUP(A6086,Details!$A$1:$F$127,6,TRUE)</f>
        <v>NA</v>
      </c>
      <c r="N6086" s="1" t="str">
        <f>VLOOKUP(A6086,Details!$A$1:$F$127,5,TRUE)</f>
        <v>NA</v>
      </c>
      <c r="O6086" s="1" t="str">
        <f>VLOOKUP(A6086,Labels!$A$1:$B$127,2,TRUE)</f>
        <v>COPD</v>
      </c>
      <c r="P6086" s="1" t="str">
        <f>VLOOKUP(A6086,'Data Split'!$A$1:$B$921,2,TRUE)</f>
        <v>test</v>
      </c>
    </row>
    <row r="6087" spans="1:16" x14ac:dyDescent="0.3">
      <c r="A6087" s="1">
        <v>207</v>
      </c>
      <c r="B6087" s="1" t="s">
        <v>12</v>
      </c>
      <c r="C6087" s="1" t="s">
        <v>9</v>
      </c>
      <c r="D6087" s="1" t="s">
        <v>6</v>
      </c>
      <c r="E6087" s="1" t="s">
        <v>46</v>
      </c>
      <c r="F6087">
        <v>18.021999999999998</v>
      </c>
      <c r="G6087">
        <v>19.574000000000002</v>
      </c>
      <c r="H6087">
        <v>1</v>
      </c>
      <c r="I6087">
        <v>0</v>
      </c>
      <c r="J6087">
        <f>VLOOKUP(A6087,Details!$A$1:$F$127,2,TRUE)</f>
        <v>63</v>
      </c>
      <c r="K6087" t="str">
        <f>VLOOKUP(A6087,Details!$A$1:$F$127,3,TRUE)</f>
        <v>F</v>
      </c>
      <c r="L6087">
        <f>VLOOKUP(A6087,Details!$A$1:$F$127,4,TRUE)</f>
        <v>29.6</v>
      </c>
      <c r="M6087" s="1" t="str">
        <f>VLOOKUP(A6087,Details!$A$1:$F$127,6,TRUE)</f>
        <v>NA</v>
      </c>
      <c r="N6087" s="1" t="str">
        <f>VLOOKUP(A6087,Details!$A$1:$F$127,5,TRUE)</f>
        <v>NA</v>
      </c>
      <c r="O6087" s="1" t="str">
        <f>VLOOKUP(A6087,Labels!$A$1:$B$127,2,TRUE)</f>
        <v>COPD</v>
      </c>
      <c r="P6087" s="1" t="str">
        <f>VLOOKUP(A6087,'Data Split'!$A$1:$B$921,2,TRUE)</f>
        <v>test</v>
      </c>
    </row>
    <row r="6088" spans="1:16" x14ac:dyDescent="0.3">
      <c r="A6088" s="1">
        <v>207</v>
      </c>
      <c r="B6088" s="1" t="s">
        <v>12</v>
      </c>
      <c r="C6088" s="1" t="s">
        <v>3</v>
      </c>
      <c r="D6088" s="1" t="s">
        <v>6</v>
      </c>
      <c r="E6088" s="1" t="s">
        <v>46</v>
      </c>
      <c r="F6088">
        <v>0.74299999999999999</v>
      </c>
      <c r="G6088">
        <v>4.266</v>
      </c>
      <c r="H6088">
        <v>0</v>
      </c>
      <c r="I6088">
        <v>0</v>
      </c>
      <c r="J6088">
        <f>VLOOKUP(A6088,Details!$A$1:$F$127,2,TRUE)</f>
        <v>63</v>
      </c>
      <c r="K6088" t="str">
        <f>VLOOKUP(A6088,Details!$A$1:$F$127,3,TRUE)</f>
        <v>F</v>
      </c>
      <c r="L6088">
        <f>VLOOKUP(A6088,Details!$A$1:$F$127,4,TRUE)</f>
        <v>29.6</v>
      </c>
      <c r="M6088" s="1" t="str">
        <f>VLOOKUP(A6088,Details!$A$1:$F$127,6,TRUE)</f>
        <v>NA</v>
      </c>
      <c r="N6088" s="1" t="str">
        <f>VLOOKUP(A6088,Details!$A$1:$F$127,5,TRUE)</f>
        <v>NA</v>
      </c>
      <c r="O6088" s="1" t="str">
        <f>VLOOKUP(A6088,Labels!$A$1:$B$127,2,TRUE)</f>
        <v>COPD</v>
      </c>
      <c r="P6088" s="1" t="str">
        <f>VLOOKUP(A6088,'Data Split'!$A$1:$B$921,2,TRUE)</f>
        <v>test</v>
      </c>
    </row>
    <row r="6089" spans="1:16" x14ac:dyDescent="0.3">
      <c r="A6089" s="1">
        <v>207</v>
      </c>
      <c r="B6089" s="1" t="s">
        <v>12</v>
      </c>
      <c r="C6089" s="1" t="s">
        <v>3</v>
      </c>
      <c r="D6089" s="1" t="s">
        <v>6</v>
      </c>
      <c r="E6089" s="1" t="s">
        <v>46</v>
      </c>
      <c r="F6089">
        <v>4.266</v>
      </c>
      <c r="G6089">
        <v>7.7050000000000001</v>
      </c>
      <c r="H6089">
        <v>0</v>
      </c>
      <c r="I6089">
        <v>0</v>
      </c>
      <c r="J6089">
        <f>VLOOKUP(A6089,Details!$A$1:$F$127,2,TRUE)</f>
        <v>63</v>
      </c>
      <c r="K6089" t="str">
        <f>VLOOKUP(A6089,Details!$A$1:$F$127,3,TRUE)</f>
        <v>F</v>
      </c>
      <c r="L6089">
        <f>VLOOKUP(A6089,Details!$A$1:$F$127,4,TRUE)</f>
        <v>29.6</v>
      </c>
      <c r="M6089" s="1" t="str">
        <f>VLOOKUP(A6089,Details!$A$1:$F$127,6,TRUE)</f>
        <v>NA</v>
      </c>
      <c r="N6089" s="1" t="str">
        <f>VLOOKUP(A6089,Details!$A$1:$F$127,5,TRUE)</f>
        <v>NA</v>
      </c>
      <c r="O6089" s="1" t="str">
        <f>VLOOKUP(A6089,Labels!$A$1:$B$127,2,TRUE)</f>
        <v>COPD</v>
      </c>
      <c r="P6089" s="1" t="str">
        <f>VLOOKUP(A6089,'Data Split'!$A$1:$B$921,2,TRUE)</f>
        <v>test</v>
      </c>
    </row>
    <row r="6090" spans="1:16" x14ac:dyDescent="0.3">
      <c r="A6090" s="1">
        <v>207</v>
      </c>
      <c r="B6090" s="1" t="s">
        <v>12</v>
      </c>
      <c r="C6090" s="1" t="s">
        <v>3</v>
      </c>
      <c r="D6090" s="1" t="s">
        <v>6</v>
      </c>
      <c r="E6090" s="1" t="s">
        <v>46</v>
      </c>
      <c r="F6090">
        <v>7.7050000000000001</v>
      </c>
      <c r="G6090">
        <v>11.177</v>
      </c>
      <c r="H6090">
        <v>0</v>
      </c>
      <c r="I6090">
        <v>0</v>
      </c>
      <c r="J6090">
        <f>VLOOKUP(A6090,Details!$A$1:$F$127,2,TRUE)</f>
        <v>63</v>
      </c>
      <c r="K6090" t="str">
        <f>VLOOKUP(A6090,Details!$A$1:$F$127,3,TRUE)</f>
        <v>F</v>
      </c>
      <c r="L6090">
        <f>VLOOKUP(A6090,Details!$A$1:$F$127,4,TRUE)</f>
        <v>29.6</v>
      </c>
      <c r="M6090" s="1" t="str">
        <f>VLOOKUP(A6090,Details!$A$1:$F$127,6,TRUE)</f>
        <v>NA</v>
      </c>
      <c r="N6090" s="1" t="str">
        <f>VLOOKUP(A6090,Details!$A$1:$F$127,5,TRUE)</f>
        <v>NA</v>
      </c>
      <c r="O6090" s="1" t="str">
        <f>VLOOKUP(A6090,Labels!$A$1:$B$127,2,TRUE)</f>
        <v>COPD</v>
      </c>
      <c r="P6090" s="1" t="str">
        <f>VLOOKUP(A6090,'Data Split'!$A$1:$B$921,2,TRUE)</f>
        <v>test</v>
      </c>
    </row>
    <row r="6091" spans="1:16" x14ac:dyDescent="0.3">
      <c r="A6091" s="1">
        <v>207</v>
      </c>
      <c r="B6091" s="1" t="s">
        <v>12</v>
      </c>
      <c r="C6091" s="1" t="s">
        <v>3</v>
      </c>
      <c r="D6091" s="1" t="s">
        <v>6</v>
      </c>
      <c r="E6091" s="1" t="s">
        <v>46</v>
      </c>
      <c r="F6091">
        <v>11.177</v>
      </c>
      <c r="G6091">
        <v>14.7</v>
      </c>
      <c r="H6091">
        <v>0</v>
      </c>
      <c r="I6091">
        <v>0</v>
      </c>
      <c r="J6091">
        <f>VLOOKUP(A6091,Details!$A$1:$F$127,2,TRUE)</f>
        <v>63</v>
      </c>
      <c r="K6091" t="str">
        <f>VLOOKUP(A6091,Details!$A$1:$F$127,3,TRUE)</f>
        <v>F</v>
      </c>
      <c r="L6091">
        <f>VLOOKUP(A6091,Details!$A$1:$F$127,4,TRUE)</f>
        <v>29.6</v>
      </c>
      <c r="M6091" s="1" t="str">
        <f>VLOOKUP(A6091,Details!$A$1:$F$127,6,TRUE)</f>
        <v>NA</v>
      </c>
      <c r="N6091" s="1" t="str">
        <f>VLOOKUP(A6091,Details!$A$1:$F$127,5,TRUE)</f>
        <v>NA</v>
      </c>
      <c r="O6091" s="1" t="str">
        <f>VLOOKUP(A6091,Labels!$A$1:$B$127,2,TRUE)</f>
        <v>COPD</v>
      </c>
      <c r="P6091" s="1" t="str">
        <f>VLOOKUP(A6091,'Data Split'!$A$1:$B$921,2,TRUE)</f>
        <v>test</v>
      </c>
    </row>
    <row r="6092" spans="1:16" x14ac:dyDescent="0.3">
      <c r="A6092" s="1">
        <v>207</v>
      </c>
      <c r="B6092" s="1" t="s">
        <v>12</v>
      </c>
      <c r="C6092" s="1" t="s">
        <v>3</v>
      </c>
      <c r="D6092" s="1" t="s">
        <v>6</v>
      </c>
      <c r="E6092" s="1" t="s">
        <v>46</v>
      </c>
      <c r="F6092">
        <v>14.7</v>
      </c>
      <c r="G6092">
        <v>18.021999999999998</v>
      </c>
      <c r="H6092">
        <v>0</v>
      </c>
      <c r="I6092">
        <v>0</v>
      </c>
      <c r="J6092">
        <f>VLOOKUP(A6092,Details!$A$1:$F$127,2,TRUE)</f>
        <v>63</v>
      </c>
      <c r="K6092" t="str">
        <f>VLOOKUP(A6092,Details!$A$1:$F$127,3,TRUE)</f>
        <v>F</v>
      </c>
      <c r="L6092">
        <f>VLOOKUP(A6092,Details!$A$1:$F$127,4,TRUE)</f>
        <v>29.6</v>
      </c>
      <c r="M6092" s="1" t="str">
        <f>VLOOKUP(A6092,Details!$A$1:$F$127,6,TRUE)</f>
        <v>NA</v>
      </c>
      <c r="N6092" s="1" t="str">
        <f>VLOOKUP(A6092,Details!$A$1:$F$127,5,TRUE)</f>
        <v>NA</v>
      </c>
      <c r="O6092" s="1" t="str">
        <f>VLOOKUP(A6092,Labels!$A$1:$B$127,2,TRUE)</f>
        <v>COPD</v>
      </c>
      <c r="P6092" s="1" t="str">
        <f>VLOOKUP(A6092,'Data Split'!$A$1:$B$921,2,TRUE)</f>
        <v>test</v>
      </c>
    </row>
    <row r="6093" spans="1:16" x14ac:dyDescent="0.3">
      <c r="A6093" s="1">
        <v>207</v>
      </c>
      <c r="B6093" s="1" t="s">
        <v>12</v>
      </c>
      <c r="C6093" s="1" t="s">
        <v>3</v>
      </c>
      <c r="D6093" s="1" t="s">
        <v>6</v>
      </c>
      <c r="E6093" s="1" t="s">
        <v>46</v>
      </c>
      <c r="F6093">
        <v>18.021999999999998</v>
      </c>
      <c r="G6093">
        <v>19.574000000000002</v>
      </c>
      <c r="H6093">
        <v>0</v>
      </c>
      <c r="I6093">
        <v>0</v>
      </c>
      <c r="J6093">
        <f>VLOOKUP(A6093,Details!$A$1:$F$127,2,TRUE)</f>
        <v>63</v>
      </c>
      <c r="K6093" t="str">
        <f>VLOOKUP(A6093,Details!$A$1:$F$127,3,TRUE)</f>
        <v>F</v>
      </c>
      <c r="L6093">
        <f>VLOOKUP(A6093,Details!$A$1:$F$127,4,TRUE)</f>
        <v>29.6</v>
      </c>
      <c r="M6093" s="1" t="str">
        <f>VLOOKUP(A6093,Details!$A$1:$F$127,6,TRUE)</f>
        <v>NA</v>
      </c>
      <c r="N6093" s="1" t="str">
        <f>VLOOKUP(A6093,Details!$A$1:$F$127,5,TRUE)</f>
        <v>NA</v>
      </c>
      <c r="O6093" s="1" t="str">
        <f>VLOOKUP(A6093,Labels!$A$1:$B$127,2,TRUE)</f>
        <v>COPD</v>
      </c>
      <c r="P6093" s="1" t="str">
        <f>VLOOKUP(A6093,'Data Split'!$A$1:$B$921,2,TRUE)</f>
        <v>test</v>
      </c>
    </row>
    <row r="6094" spans="1:16" x14ac:dyDescent="0.3">
      <c r="A6094" s="1">
        <v>207</v>
      </c>
      <c r="B6094" s="1" t="s">
        <v>12</v>
      </c>
      <c r="C6094" s="1" t="s">
        <v>10</v>
      </c>
      <c r="D6094" s="1" t="s">
        <v>6</v>
      </c>
      <c r="E6094" s="1" t="s">
        <v>46</v>
      </c>
      <c r="F6094">
        <v>0.74299999999999999</v>
      </c>
      <c r="G6094">
        <v>4.266</v>
      </c>
      <c r="H6094">
        <v>0</v>
      </c>
      <c r="I6094">
        <v>0</v>
      </c>
      <c r="J6094">
        <f>VLOOKUP(A6094,Details!$A$1:$F$127,2,TRUE)</f>
        <v>63</v>
      </c>
      <c r="K6094" t="str">
        <f>VLOOKUP(A6094,Details!$A$1:$F$127,3,TRUE)</f>
        <v>F</v>
      </c>
      <c r="L6094">
        <f>VLOOKUP(A6094,Details!$A$1:$F$127,4,TRUE)</f>
        <v>29.6</v>
      </c>
      <c r="M6094" s="1" t="str">
        <f>VLOOKUP(A6094,Details!$A$1:$F$127,6,TRUE)</f>
        <v>NA</v>
      </c>
      <c r="N6094" s="1" t="str">
        <f>VLOOKUP(A6094,Details!$A$1:$F$127,5,TRUE)</f>
        <v>NA</v>
      </c>
      <c r="O6094" s="1" t="str">
        <f>VLOOKUP(A6094,Labels!$A$1:$B$127,2,TRUE)</f>
        <v>COPD</v>
      </c>
      <c r="P6094" s="1" t="str">
        <f>VLOOKUP(A6094,'Data Split'!$A$1:$B$921,2,TRUE)</f>
        <v>test</v>
      </c>
    </row>
    <row r="6095" spans="1:16" x14ac:dyDescent="0.3">
      <c r="A6095" s="1">
        <v>207</v>
      </c>
      <c r="B6095" s="1" t="s">
        <v>12</v>
      </c>
      <c r="C6095" s="1" t="s">
        <v>10</v>
      </c>
      <c r="D6095" s="1" t="s">
        <v>6</v>
      </c>
      <c r="E6095" s="1" t="s">
        <v>46</v>
      </c>
      <c r="F6095">
        <v>4.266</v>
      </c>
      <c r="G6095">
        <v>7.7050000000000001</v>
      </c>
      <c r="H6095">
        <v>0</v>
      </c>
      <c r="I6095">
        <v>0</v>
      </c>
      <c r="J6095">
        <f>VLOOKUP(A6095,Details!$A$1:$F$127,2,TRUE)</f>
        <v>63</v>
      </c>
      <c r="K6095" t="str">
        <f>VLOOKUP(A6095,Details!$A$1:$F$127,3,TRUE)</f>
        <v>F</v>
      </c>
      <c r="L6095">
        <f>VLOOKUP(A6095,Details!$A$1:$F$127,4,TRUE)</f>
        <v>29.6</v>
      </c>
      <c r="M6095" s="1" t="str">
        <f>VLOOKUP(A6095,Details!$A$1:$F$127,6,TRUE)</f>
        <v>NA</v>
      </c>
      <c r="N6095" s="1" t="str">
        <f>VLOOKUP(A6095,Details!$A$1:$F$127,5,TRUE)</f>
        <v>NA</v>
      </c>
      <c r="O6095" s="1" t="str">
        <f>VLOOKUP(A6095,Labels!$A$1:$B$127,2,TRUE)</f>
        <v>COPD</v>
      </c>
      <c r="P6095" s="1" t="str">
        <f>VLOOKUP(A6095,'Data Split'!$A$1:$B$921,2,TRUE)</f>
        <v>test</v>
      </c>
    </row>
    <row r="6096" spans="1:16" x14ac:dyDescent="0.3">
      <c r="A6096" s="1">
        <v>207</v>
      </c>
      <c r="B6096" s="1" t="s">
        <v>12</v>
      </c>
      <c r="C6096" s="1" t="s">
        <v>10</v>
      </c>
      <c r="D6096" s="1" t="s">
        <v>6</v>
      </c>
      <c r="E6096" s="1" t="s">
        <v>46</v>
      </c>
      <c r="F6096">
        <v>7.7050000000000001</v>
      </c>
      <c r="G6096">
        <v>11.177</v>
      </c>
      <c r="H6096">
        <v>0</v>
      </c>
      <c r="I6096">
        <v>0</v>
      </c>
      <c r="J6096">
        <f>VLOOKUP(A6096,Details!$A$1:$F$127,2,TRUE)</f>
        <v>63</v>
      </c>
      <c r="K6096" t="str">
        <f>VLOOKUP(A6096,Details!$A$1:$F$127,3,TRUE)</f>
        <v>F</v>
      </c>
      <c r="L6096">
        <f>VLOOKUP(A6096,Details!$A$1:$F$127,4,TRUE)</f>
        <v>29.6</v>
      </c>
      <c r="M6096" s="1" t="str">
        <f>VLOOKUP(A6096,Details!$A$1:$F$127,6,TRUE)</f>
        <v>NA</v>
      </c>
      <c r="N6096" s="1" t="str">
        <f>VLOOKUP(A6096,Details!$A$1:$F$127,5,TRUE)</f>
        <v>NA</v>
      </c>
      <c r="O6096" s="1" t="str">
        <f>VLOOKUP(A6096,Labels!$A$1:$B$127,2,TRUE)</f>
        <v>COPD</v>
      </c>
      <c r="P6096" s="1" t="str">
        <f>VLOOKUP(A6096,'Data Split'!$A$1:$B$921,2,TRUE)</f>
        <v>test</v>
      </c>
    </row>
    <row r="6097" spans="1:16" x14ac:dyDescent="0.3">
      <c r="A6097" s="1">
        <v>207</v>
      </c>
      <c r="B6097" s="1" t="s">
        <v>12</v>
      </c>
      <c r="C6097" s="1" t="s">
        <v>10</v>
      </c>
      <c r="D6097" s="1" t="s">
        <v>6</v>
      </c>
      <c r="E6097" s="1" t="s">
        <v>46</v>
      </c>
      <c r="F6097">
        <v>11.177</v>
      </c>
      <c r="G6097">
        <v>14.7</v>
      </c>
      <c r="H6097">
        <v>0</v>
      </c>
      <c r="I6097">
        <v>0</v>
      </c>
      <c r="J6097">
        <f>VLOOKUP(A6097,Details!$A$1:$F$127,2,TRUE)</f>
        <v>63</v>
      </c>
      <c r="K6097" t="str">
        <f>VLOOKUP(A6097,Details!$A$1:$F$127,3,TRUE)</f>
        <v>F</v>
      </c>
      <c r="L6097">
        <f>VLOOKUP(A6097,Details!$A$1:$F$127,4,TRUE)</f>
        <v>29.6</v>
      </c>
      <c r="M6097" s="1" t="str">
        <f>VLOOKUP(A6097,Details!$A$1:$F$127,6,TRUE)</f>
        <v>NA</v>
      </c>
      <c r="N6097" s="1" t="str">
        <f>VLOOKUP(A6097,Details!$A$1:$F$127,5,TRUE)</f>
        <v>NA</v>
      </c>
      <c r="O6097" s="1" t="str">
        <f>VLOOKUP(A6097,Labels!$A$1:$B$127,2,TRUE)</f>
        <v>COPD</v>
      </c>
      <c r="P6097" s="1" t="str">
        <f>VLOOKUP(A6097,'Data Split'!$A$1:$B$921,2,TRUE)</f>
        <v>test</v>
      </c>
    </row>
    <row r="6098" spans="1:16" x14ac:dyDescent="0.3">
      <c r="A6098" s="1">
        <v>207</v>
      </c>
      <c r="B6098" s="1" t="s">
        <v>12</v>
      </c>
      <c r="C6098" s="1" t="s">
        <v>10</v>
      </c>
      <c r="D6098" s="1" t="s">
        <v>6</v>
      </c>
      <c r="E6098" s="1" t="s">
        <v>46</v>
      </c>
      <c r="F6098">
        <v>14.7</v>
      </c>
      <c r="G6098">
        <v>18.021999999999998</v>
      </c>
      <c r="H6098">
        <v>0</v>
      </c>
      <c r="I6098">
        <v>0</v>
      </c>
      <c r="J6098">
        <f>VLOOKUP(A6098,Details!$A$1:$F$127,2,TRUE)</f>
        <v>63</v>
      </c>
      <c r="K6098" t="str">
        <f>VLOOKUP(A6098,Details!$A$1:$F$127,3,TRUE)</f>
        <v>F</v>
      </c>
      <c r="L6098">
        <f>VLOOKUP(A6098,Details!$A$1:$F$127,4,TRUE)</f>
        <v>29.6</v>
      </c>
      <c r="M6098" s="1" t="str">
        <f>VLOOKUP(A6098,Details!$A$1:$F$127,6,TRUE)</f>
        <v>NA</v>
      </c>
      <c r="N6098" s="1" t="str">
        <f>VLOOKUP(A6098,Details!$A$1:$F$127,5,TRUE)</f>
        <v>NA</v>
      </c>
      <c r="O6098" s="1" t="str">
        <f>VLOOKUP(A6098,Labels!$A$1:$B$127,2,TRUE)</f>
        <v>COPD</v>
      </c>
      <c r="P6098" s="1" t="str">
        <f>VLOOKUP(A6098,'Data Split'!$A$1:$B$921,2,TRUE)</f>
        <v>test</v>
      </c>
    </row>
    <row r="6099" spans="1:16" x14ac:dyDescent="0.3">
      <c r="A6099" s="1">
        <v>207</v>
      </c>
      <c r="B6099" s="1" t="s">
        <v>12</v>
      </c>
      <c r="C6099" s="1" t="s">
        <v>10</v>
      </c>
      <c r="D6099" s="1" t="s">
        <v>6</v>
      </c>
      <c r="E6099" s="1" t="s">
        <v>46</v>
      </c>
      <c r="F6099">
        <v>18.021999999999998</v>
      </c>
      <c r="G6099">
        <v>19.574000000000002</v>
      </c>
      <c r="H6099">
        <v>0</v>
      </c>
      <c r="I6099">
        <v>0</v>
      </c>
      <c r="J6099">
        <f>VLOOKUP(A6099,Details!$A$1:$F$127,2,TRUE)</f>
        <v>63</v>
      </c>
      <c r="K6099" t="str">
        <f>VLOOKUP(A6099,Details!$A$1:$F$127,3,TRUE)</f>
        <v>F</v>
      </c>
      <c r="L6099">
        <f>VLOOKUP(A6099,Details!$A$1:$F$127,4,TRUE)</f>
        <v>29.6</v>
      </c>
      <c r="M6099" s="1" t="str">
        <f>VLOOKUP(A6099,Details!$A$1:$F$127,6,TRUE)</f>
        <v>NA</v>
      </c>
      <c r="N6099" s="1" t="str">
        <f>VLOOKUP(A6099,Details!$A$1:$F$127,5,TRUE)</f>
        <v>NA</v>
      </c>
      <c r="O6099" s="1" t="str">
        <f>VLOOKUP(A6099,Labels!$A$1:$B$127,2,TRUE)</f>
        <v>COPD</v>
      </c>
      <c r="P6099" s="1" t="str">
        <f>VLOOKUP(A6099,'Data Split'!$A$1:$B$921,2,TRUE)</f>
        <v>test</v>
      </c>
    </row>
    <row r="6100" spans="1:16" x14ac:dyDescent="0.3">
      <c r="A6100" s="1">
        <v>207</v>
      </c>
      <c r="B6100" s="1" t="s">
        <v>13</v>
      </c>
      <c r="C6100" s="1" t="s">
        <v>1</v>
      </c>
      <c r="D6100" s="1" t="s">
        <v>6</v>
      </c>
      <c r="E6100" s="1" t="s">
        <v>46</v>
      </c>
      <c r="F6100">
        <v>1.2609999999999999</v>
      </c>
      <c r="G6100">
        <v>4.5830000000000002</v>
      </c>
      <c r="H6100">
        <v>1</v>
      </c>
      <c r="I6100">
        <v>0</v>
      </c>
      <c r="J6100">
        <f>VLOOKUP(A6100,Details!$A$1:$F$127,2,TRUE)</f>
        <v>63</v>
      </c>
      <c r="K6100" t="str">
        <f>VLOOKUP(A6100,Details!$A$1:$F$127,3,TRUE)</f>
        <v>F</v>
      </c>
      <c r="L6100">
        <f>VLOOKUP(A6100,Details!$A$1:$F$127,4,TRUE)</f>
        <v>29.6</v>
      </c>
      <c r="M6100" s="1" t="str">
        <f>VLOOKUP(A6100,Details!$A$1:$F$127,6,TRUE)</f>
        <v>NA</v>
      </c>
      <c r="N6100" s="1" t="str">
        <f>VLOOKUP(A6100,Details!$A$1:$F$127,5,TRUE)</f>
        <v>NA</v>
      </c>
      <c r="O6100" s="1" t="str">
        <f>VLOOKUP(A6100,Labels!$A$1:$B$127,2,TRUE)</f>
        <v>COPD</v>
      </c>
      <c r="P6100" s="1" t="str">
        <f>VLOOKUP(A6100,'Data Split'!$A$1:$B$921,2,TRUE)</f>
        <v>test</v>
      </c>
    </row>
    <row r="6101" spans="1:16" x14ac:dyDescent="0.3">
      <c r="A6101" s="1">
        <v>207</v>
      </c>
      <c r="B6101" s="1" t="s">
        <v>13</v>
      </c>
      <c r="C6101" s="1" t="s">
        <v>1</v>
      </c>
      <c r="D6101" s="1" t="s">
        <v>6</v>
      </c>
      <c r="E6101" s="1" t="s">
        <v>46</v>
      </c>
      <c r="F6101">
        <v>4.5830000000000002</v>
      </c>
      <c r="G6101">
        <v>8.5559999999999992</v>
      </c>
      <c r="H6101">
        <v>1</v>
      </c>
      <c r="I6101">
        <v>0</v>
      </c>
      <c r="J6101">
        <f>VLOOKUP(A6101,Details!$A$1:$F$127,2,TRUE)</f>
        <v>63</v>
      </c>
      <c r="K6101" t="str">
        <f>VLOOKUP(A6101,Details!$A$1:$F$127,3,TRUE)</f>
        <v>F</v>
      </c>
      <c r="L6101">
        <f>VLOOKUP(A6101,Details!$A$1:$F$127,4,TRUE)</f>
        <v>29.6</v>
      </c>
      <c r="M6101" s="1" t="str">
        <f>VLOOKUP(A6101,Details!$A$1:$F$127,6,TRUE)</f>
        <v>NA</v>
      </c>
      <c r="N6101" s="1" t="str">
        <f>VLOOKUP(A6101,Details!$A$1:$F$127,5,TRUE)</f>
        <v>NA</v>
      </c>
      <c r="O6101" s="1" t="str">
        <f>VLOOKUP(A6101,Labels!$A$1:$B$127,2,TRUE)</f>
        <v>COPD</v>
      </c>
      <c r="P6101" s="1" t="str">
        <f>VLOOKUP(A6101,'Data Split'!$A$1:$B$921,2,TRUE)</f>
        <v>test</v>
      </c>
    </row>
    <row r="6102" spans="1:16" x14ac:dyDescent="0.3">
      <c r="A6102" s="1">
        <v>207</v>
      </c>
      <c r="B6102" s="1" t="s">
        <v>13</v>
      </c>
      <c r="C6102" s="1" t="s">
        <v>1</v>
      </c>
      <c r="D6102" s="1" t="s">
        <v>6</v>
      </c>
      <c r="E6102" s="1" t="s">
        <v>46</v>
      </c>
      <c r="F6102">
        <v>8.5559999999999992</v>
      </c>
      <c r="G6102">
        <v>12.396000000000001</v>
      </c>
      <c r="H6102">
        <v>0</v>
      </c>
      <c r="I6102">
        <v>0</v>
      </c>
      <c r="J6102">
        <f>VLOOKUP(A6102,Details!$A$1:$F$127,2,TRUE)</f>
        <v>63</v>
      </c>
      <c r="K6102" t="str">
        <f>VLOOKUP(A6102,Details!$A$1:$F$127,3,TRUE)</f>
        <v>F</v>
      </c>
      <c r="L6102">
        <f>VLOOKUP(A6102,Details!$A$1:$F$127,4,TRUE)</f>
        <v>29.6</v>
      </c>
      <c r="M6102" s="1" t="str">
        <f>VLOOKUP(A6102,Details!$A$1:$F$127,6,TRUE)</f>
        <v>NA</v>
      </c>
      <c r="N6102" s="1" t="str">
        <f>VLOOKUP(A6102,Details!$A$1:$F$127,5,TRUE)</f>
        <v>NA</v>
      </c>
      <c r="O6102" s="1" t="str">
        <f>VLOOKUP(A6102,Labels!$A$1:$B$127,2,TRUE)</f>
        <v>COPD</v>
      </c>
      <c r="P6102" s="1" t="str">
        <f>VLOOKUP(A6102,'Data Split'!$A$1:$B$921,2,TRUE)</f>
        <v>test</v>
      </c>
    </row>
    <row r="6103" spans="1:16" x14ac:dyDescent="0.3">
      <c r="A6103" s="1">
        <v>207</v>
      </c>
      <c r="B6103" s="1" t="s">
        <v>13</v>
      </c>
      <c r="C6103" s="1" t="s">
        <v>1</v>
      </c>
      <c r="D6103" s="1" t="s">
        <v>6</v>
      </c>
      <c r="E6103" s="1" t="s">
        <v>46</v>
      </c>
      <c r="F6103">
        <v>12.396000000000001</v>
      </c>
      <c r="G6103">
        <v>16.553000000000001</v>
      </c>
      <c r="H6103">
        <v>1</v>
      </c>
      <c r="I6103">
        <v>0</v>
      </c>
      <c r="J6103">
        <f>VLOOKUP(A6103,Details!$A$1:$F$127,2,TRUE)</f>
        <v>63</v>
      </c>
      <c r="K6103" t="str">
        <f>VLOOKUP(A6103,Details!$A$1:$F$127,3,TRUE)</f>
        <v>F</v>
      </c>
      <c r="L6103">
        <f>VLOOKUP(A6103,Details!$A$1:$F$127,4,TRUE)</f>
        <v>29.6</v>
      </c>
      <c r="M6103" s="1" t="str">
        <f>VLOOKUP(A6103,Details!$A$1:$F$127,6,TRUE)</f>
        <v>NA</v>
      </c>
      <c r="N6103" s="1" t="str">
        <f>VLOOKUP(A6103,Details!$A$1:$F$127,5,TRUE)</f>
        <v>NA</v>
      </c>
      <c r="O6103" s="1" t="str">
        <f>VLOOKUP(A6103,Labels!$A$1:$B$127,2,TRUE)</f>
        <v>COPD</v>
      </c>
      <c r="P6103" s="1" t="str">
        <f>VLOOKUP(A6103,'Data Split'!$A$1:$B$921,2,TRUE)</f>
        <v>test</v>
      </c>
    </row>
    <row r="6104" spans="1:16" x14ac:dyDescent="0.3">
      <c r="A6104" s="1">
        <v>207</v>
      </c>
      <c r="B6104" s="1" t="s">
        <v>13</v>
      </c>
      <c r="C6104" s="1" t="s">
        <v>1</v>
      </c>
      <c r="D6104" s="1" t="s">
        <v>6</v>
      </c>
      <c r="E6104" s="1" t="s">
        <v>46</v>
      </c>
      <c r="F6104">
        <v>16.553000000000001</v>
      </c>
      <c r="G6104">
        <v>19.992000000000001</v>
      </c>
      <c r="H6104">
        <v>1</v>
      </c>
      <c r="I6104">
        <v>0</v>
      </c>
      <c r="J6104">
        <f>VLOOKUP(A6104,Details!$A$1:$F$127,2,TRUE)</f>
        <v>63</v>
      </c>
      <c r="K6104" t="str">
        <f>VLOOKUP(A6104,Details!$A$1:$F$127,3,TRUE)</f>
        <v>F</v>
      </c>
      <c r="L6104">
        <f>VLOOKUP(A6104,Details!$A$1:$F$127,4,TRUE)</f>
        <v>29.6</v>
      </c>
      <c r="M6104" s="1" t="str">
        <f>VLOOKUP(A6104,Details!$A$1:$F$127,6,TRUE)</f>
        <v>NA</v>
      </c>
      <c r="N6104" s="1" t="str">
        <f>VLOOKUP(A6104,Details!$A$1:$F$127,5,TRUE)</f>
        <v>NA</v>
      </c>
      <c r="O6104" s="1" t="str">
        <f>VLOOKUP(A6104,Labels!$A$1:$B$127,2,TRUE)</f>
        <v>COPD</v>
      </c>
      <c r="P6104" s="1" t="str">
        <f>VLOOKUP(A6104,'Data Split'!$A$1:$B$921,2,TRUE)</f>
        <v>test</v>
      </c>
    </row>
    <row r="6105" spans="1:16" x14ac:dyDescent="0.3">
      <c r="A6105" s="1">
        <v>207</v>
      </c>
      <c r="B6105" s="1" t="s">
        <v>13</v>
      </c>
      <c r="C6105" s="1" t="s">
        <v>4</v>
      </c>
      <c r="D6105" s="1" t="s">
        <v>6</v>
      </c>
      <c r="E6105" s="1" t="s">
        <v>46</v>
      </c>
      <c r="F6105">
        <v>1.2609999999999999</v>
      </c>
      <c r="G6105">
        <v>4.5830000000000002</v>
      </c>
      <c r="H6105">
        <v>1</v>
      </c>
      <c r="I6105">
        <v>0</v>
      </c>
      <c r="J6105">
        <f>VLOOKUP(A6105,Details!$A$1:$F$127,2,TRUE)</f>
        <v>63</v>
      </c>
      <c r="K6105" t="str">
        <f>VLOOKUP(A6105,Details!$A$1:$F$127,3,TRUE)</f>
        <v>F</v>
      </c>
      <c r="L6105">
        <f>VLOOKUP(A6105,Details!$A$1:$F$127,4,TRUE)</f>
        <v>29.6</v>
      </c>
      <c r="M6105" s="1" t="str">
        <f>VLOOKUP(A6105,Details!$A$1:$F$127,6,TRUE)</f>
        <v>NA</v>
      </c>
      <c r="N6105" s="1" t="str">
        <f>VLOOKUP(A6105,Details!$A$1:$F$127,5,TRUE)</f>
        <v>NA</v>
      </c>
      <c r="O6105" s="1" t="str">
        <f>VLOOKUP(A6105,Labels!$A$1:$B$127,2,TRUE)</f>
        <v>COPD</v>
      </c>
      <c r="P6105" s="1" t="str">
        <f>VLOOKUP(A6105,'Data Split'!$A$1:$B$921,2,TRUE)</f>
        <v>test</v>
      </c>
    </row>
    <row r="6106" spans="1:16" x14ac:dyDescent="0.3">
      <c r="A6106" s="1">
        <v>207</v>
      </c>
      <c r="B6106" s="1" t="s">
        <v>13</v>
      </c>
      <c r="C6106" s="1" t="s">
        <v>4</v>
      </c>
      <c r="D6106" s="1" t="s">
        <v>6</v>
      </c>
      <c r="E6106" s="1" t="s">
        <v>46</v>
      </c>
      <c r="F6106">
        <v>4.5830000000000002</v>
      </c>
      <c r="G6106">
        <v>8.5559999999999992</v>
      </c>
      <c r="H6106">
        <v>1</v>
      </c>
      <c r="I6106">
        <v>0</v>
      </c>
      <c r="J6106">
        <f>VLOOKUP(A6106,Details!$A$1:$F$127,2,TRUE)</f>
        <v>63</v>
      </c>
      <c r="K6106" t="str">
        <f>VLOOKUP(A6106,Details!$A$1:$F$127,3,TRUE)</f>
        <v>F</v>
      </c>
      <c r="L6106">
        <f>VLOOKUP(A6106,Details!$A$1:$F$127,4,TRUE)</f>
        <v>29.6</v>
      </c>
      <c r="M6106" s="1" t="str">
        <f>VLOOKUP(A6106,Details!$A$1:$F$127,6,TRUE)</f>
        <v>NA</v>
      </c>
      <c r="N6106" s="1" t="str">
        <f>VLOOKUP(A6106,Details!$A$1:$F$127,5,TRUE)</f>
        <v>NA</v>
      </c>
      <c r="O6106" s="1" t="str">
        <f>VLOOKUP(A6106,Labels!$A$1:$B$127,2,TRUE)</f>
        <v>COPD</v>
      </c>
      <c r="P6106" s="1" t="str">
        <f>VLOOKUP(A6106,'Data Split'!$A$1:$B$921,2,TRUE)</f>
        <v>test</v>
      </c>
    </row>
    <row r="6107" spans="1:16" x14ac:dyDescent="0.3">
      <c r="A6107" s="1">
        <v>207</v>
      </c>
      <c r="B6107" s="1" t="s">
        <v>13</v>
      </c>
      <c r="C6107" s="1" t="s">
        <v>4</v>
      </c>
      <c r="D6107" s="1" t="s">
        <v>6</v>
      </c>
      <c r="E6107" s="1" t="s">
        <v>46</v>
      </c>
      <c r="F6107">
        <v>8.5559999999999992</v>
      </c>
      <c r="G6107">
        <v>12.396000000000001</v>
      </c>
      <c r="H6107">
        <v>1</v>
      </c>
      <c r="I6107">
        <v>0</v>
      </c>
      <c r="J6107">
        <f>VLOOKUP(A6107,Details!$A$1:$F$127,2,TRUE)</f>
        <v>63</v>
      </c>
      <c r="K6107" t="str">
        <f>VLOOKUP(A6107,Details!$A$1:$F$127,3,TRUE)</f>
        <v>F</v>
      </c>
      <c r="L6107">
        <f>VLOOKUP(A6107,Details!$A$1:$F$127,4,TRUE)</f>
        <v>29.6</v>
      </c>
      <c r="M6107" s="1" t="str">
        <f>VLOOKUP(A6107,Details!$A$1:$F$127,6,TRUE)</f>
        <v>NA</v>
      </c>
      <c r="N6107" s="1" t="str">
        <f>VLOOKUP(A6107,Details!$A$1:$F$127,5,TRUE)</f>
        <v>NA</v>
      </c>
      <c r="O6107" s="1" t="str">
        <f>VLOOKUP(A6107,Labels!$A$1:$B$127,2,TRUE)</f>
        <v>COPD</v>
      </c>
      <c r="P6107" s="1" t="str">
        <f>VLOOKUP(A6107,'Data Split'!$A$1:$B$921,2,TRUE)</f>
        <v>test</v>
      </c>
    </row>
    <row r="6108" spans="1:16" x14ac:dyDescent="0.3">
      <c r="A6108" s="1">
        <v>207</v>
      </c>
      <c r="B6108" s="1" t="s">
        <v>13</v>
      </c>
      <c r="C6108" s="1" t="s">
        <v>4</v>
      </c>
      <c r="D6108" s="1" t="s">
        <v>6</v>
      </c>
      <c r="E6108" s="1" t="s">
        <v>46</v>
      </c>
      <c r="F6108">
        <v>12.396000000000001</v>
      </c>
      <c r="G6108">
        <v>16.553000000000001</v>
      </c>
      <c r="H6108">
        <v>1</v>
      </c>
      <c r="I6108">
        <v>0</v>
      </c>
      <c r="J6108">
        <f>VLOOKUP(A6108,Details!$A$1:$F$127,2,TRUE)</f>
        <v>63</v>
      </c>
      <c r="K6108" t="str">
        <f>VLOOKUP(A6108,Details!$A$1:$F$127,3,TRUE)</f>
        <v>F</v>
      </c>
      <c r="L6108">
        <f>VLOOKUP(A6108,Details!$A$1:$F$127,4,TRUE)</f>
        <v>29.6</v>
      </c>
      <c r="M6108" s="1" t="str">
        <f>VLOOKUP(A6108,Details!$A$1:$F$127,6,TRUE)</f>
        <v>NA</v>
      </c>
      <c r="N6108" s="1" t="str">
        <f>VLOOKUP(A6108,Details!$A$1:$F$127,5,TRUE)</f>
        <v>NA</v>
      </c>
      <c r="O6108" s="1" t="str">
        <f>VLOOKUP(A6108,Labels!$A$1:$B$127,2,TRUE)</f>
        <v>COPD</v>
      </c>
      <c r="P6108" s="1" t="str">
        <f>VLOOKUP(A6108,'Data Split'!$A$1:$B$921,2,TRUE)</f>
        <v>test</v>
      </c>
    </row>
    <row r="6109" spans="1:16" x14ac:dyDescent="0.3">
      <c r="A6109" s="1">
        <v>207</v>
      </c>
      <c r="B6109" s="1" t="s">
        <v>13</v>
      </c>
      <c r="C6109" s="1" t="s">
        <v>4</v>
      </c>
      <c r="D6109" s="1" t="s">
        <v>6</v>
      </c>
      <c r="E6109" s="1" t="s">
        <v>46</v>
      </c>
      <c r="F6109">
        <v>16.553000000000001</v>
      </c>
      <c r="G6109">
        <v>19.992000000000001</v>
      </c>
      <c r="H6109">
        <v>1</v>
      </c>
      <c r="I6109">
        <v>0</v>
      </c>
      <c r="J6109">
        <f>VLOOKUP(A6109,Details!$A$1:$F$127,2,TRUE)</f>
        <v>63</v>
      </c>
      <c r="K6109" t="str">
        <f>VLOOKUP(A6109,Details!$A$1:$F$127,3,TRUE)</f>
        <v>F</v>
      </c>
      <c r="L6109">
        <f>VLOOKUP(A6109,Details!$A$1:$F$127,4,TRUE)</f>
        <v>29.6</v>
      </c>
      <c r="M6109" s="1" t="str">
        <f>VLOOKUP(A6109,Details!$A$1:$F$127,6,TRUE)</f>
        <v>NA</v>
      </c>
      <c r="N6109" s="1" t="str">
        <f>VLOOKUP(A6109,Details!$A$1:$F$127,5,TRUE)</f>
        <v>NA</v>
      </c>
      <c r="O6109" s="1" t="str">
        <f>VLOOKUP(A6109,Labels!$A$1:$B$127,2,TRUE)</f>
        <v>COPD</v>
      </c>
      <c r="P6109" s="1" t="str">
        <f>VLOOKUP(A6109,'Data Split'!$A$1:$B$921,2,TRUE)</f>
        <v>test</v>
      </c>
    </row>
    <row r="6110" spans="1:16" x14ac:dyDescent="0.3">
      <c r="A6110" s="1">
        <v>207</v>
      </c>
      <c r="B6110" s="1" t="s">
        <v>13</v>
      </c>
      <c r="C6110" s="1" t="s">
        <v>9</v>
      </c>
      <c r="D6110" s="1" t="s">
        <v>6</v>
      </c>
      <c r="E6110" s="1" t="s">
        <v>46</v>
      </c>
      <c r="F6110">
        <v>1.2609999999999999</v>
      </c>
      <c r="G6110">
        <v>4.5830000000000002</v>
      </c>
      <c r="H6110">
        <v>0</v>
      </c>
      <c r="I6110">
        <v>0</v>
      </c>
      <c r="J6110">
        <f>VLOOKUP(A6110,Details!$A$1:$F$127,2,TRUE)</f>
        <v>63</v>
      </c>
      <c r="K6110" t="str">
        <f>VLOOKUP(A6110,Details!$A$1:$F$127,3,TRUE)</f>
        <v>F</v>
      </c>
      <c r="L6110">
        <f>VLOOKUP(A6110,Details!$A$1:$F$127,4,TRUE)</f>
        <v>29.6</v>
      </c>
      <c r="M6110" s="1" t="str">
        <f>VLOOKUP(A6110,Details!$A$1:$F$127,6,TRUE)</f>
        <v>NA</v>
      </c>
      <c r="N6110" s="1" t="str">
        <f>VLOOKUP(A6110,Details!$A$1:$F$127,5,TRUE)</f>
        <v>NA</v>
      </c>
      <c r="O6110" s="1" t="str">
        <f>VLOOKUP(A6110,Labels!$A$1:$B$127,2,TRUE)</f>
        <v>COPD</v>
      </c>
      <c r="P6110" s="1" t="str">
        <f>VLOOKUP(A6110,'Data Split'!$A$1:$B$921,2,TRUE)</f>
        <v>test</v>
      </c>
    </row>
    <row r="6111" spans="1:16" x14ac:dyDescent="0.3">
      <c r="A6111" s="1">
        <v>207</v>
      </c>
      <c r="B6111" s="1" t="s">
        <v>13</v>
      </c>
      <c r="C6111" s="1" t="s">
        <v>9</v>
      </c>
      <c r="D6111" s="1" t="s">
        <v>6</v>
      </c>
      <c r="E6111" s="1" t="s">
        <v>46</v>
      </c>
      <c r="F6111">
        <v>4.5830000000000002</v>
      </c>
      <c r="G6111">
        <v>8.5559999999999992</v>
      </c>
      <c r="H6111">
        <v>1</v>
      </c>
      <c r="I6111">
        <v>0</v>
      </c>
      <c r="J6111">
        <f>VLOOKUP(A6111,Details!$A$1:$F$127,2,TRUE)</f>
        <v>63</v>
      </c>
      <c r="K6111" t="str">
        <f>VLOOKUP(A6111,Details!$A$1:$F$127,3,TRUE)</f>
        <v>F</v>
      </c>
      <c r="L6111">
        <f>VLOOKUP(A6111,Details!$A$1:$F$127,4,TRUE)</f>
        <v>29.6</v>
      </c>
      <c r="M6111" s="1" t="str">
        <f>VLOOKUP(A6111,Details!$A$1:$F$127,6,TRUE)</f>
        <v>NA</v>
      </c>
      <c r="N6111" s="1" t="str">
        <f>VLOOKUP(A6111,Details!$A$1:$F$127,5,TRUE)</f>
        <v>NA</v>
      </c>
      <c r="O6111" s="1" t="str">
        <f>VLOOKUP(A6111,Labels!$A$1:$B$127,2,TRUE)</f>
        <v>COPD</v>
      </c>
      <c r="P6111" s="1" t="str">
        <f>VLOOKUP(A6111,'Data Split'!$A$1:$B$921,2,TRUE)</f>
        <v>test</v>
      </c>
    </row>
    <row r="6112" spans="1:16" x14ac:dyDescent="0.3">
      <c r="A6112" s="1">
        <v>207</v>
      </c>
      <c r="B6112" s="1" t="s">
        <v>13</v>
      </c>
      <c r="C6112" s="1" t="s">
        <v>9</v>
      </c>
      <c r="D6112" s="1" t="s">
        <v>6</v>
      </c>
      <c r="E6112" s="1" t="s">
        <v>46</v>
      </c>
      <c r="F6112">
        <v>8.5559999999999992</v>
      </c>
      <c r="G6112">
        <v>12.396000000000001</v>
      </c>
      <c r="H6112">
        <v>1</v>
      </c>
      <c r="I6112">
        <v>0</v>
      </c>
      <c r="J6112">
        <f>VLOOKUP(A6112,Details!$A$1:$F$127,2,TRUE)</f>
        <v>63</v>
      </c>
      <c r="K6112" t="str">
        <f>VLOOKUP(A6112,Details!$A$1:$F$127,3,TRUE)</f>
        <v>F</v>
      </c>
      <c r="L6112">
        <f>VLOOKUP(A6112,Details!$A$1:$F$127,4,TRUE)</f>
        <v>29.6</v>
      </c>
      <c r="M6112" s="1" t="str">
        <f>VLOOKUP(A6112,Details!$A$1:$F$127,6,TRUE)</f>
        <v>NA</v>
      </c>
      <c r="N6112" s="1" t="str">
        <f>VLOOKUP(A6112,Details!$A$1:$F$127,5,TRUE)</f>
        <v>NA</v>
      </c>
      <c r="O6112" s="1" t="str">
        <f>VLOOKUP(A6112,Labels!$A$1:$B$127,2,TRUE)</f>
        <v>COPD</v>
      </c>
      <c r="P6112" s="1" t="str">
        <f>VLOOKUP(A6112,'Data Split'!$A$1:$B$921,2,TRUE)</f>
        <v>test</v>
      </c>
    </row>
    <row r="6113" spans="1:16" x14ac:dyDescent="0.3">
      <c r="A6113" s="1">
        <v>207</v>
      </c>
      <c r="B6113" s="1" t="s">
        <v>13</v>
      </c>
      <c r="C6113" s="1" t="s">
        <v>9</v>
      </c>
      <c r="D6113" s="1" t="s">
        <v>6</v>
      </c>
      <c r="E6113" s="1" t="s">
        <v>46</v>
      </c>
      <c r="F6113">
        <v>12.396000000000001</v>
      </c>
      <c r="G6113">
        <v>16.553000000000001</v>
      </c>
      <c r="H6113">
        <v>1</v>
      </c>
      <c r="I6113">
        <v>0</v>
      </c>
      <c r="J6113">
        <f>VLOOKUP(A6113,Details!$A$1:$F$127,2,TRUE)</f>
        <v>63</v>
      </c>
      <c r="K6113" t="str">
        <f>VLOOKUP(A6113,Details!$A$1:$F$127,3,TRUE)</f>
        <v>F</v>
      </c>
      <c r="L6113">
        <f>VLOOKUP(A6113,Details!$A$1:$F$127,4,TRUE)</f>
        <v>29.6</v>
      </c>
      <c r="M6113" s="1" t="str">
        <f>VLOOKUP(A6113,Details!$A$1:$F$127,6,TRUE)</f>
        <v>NA</v>
      </c>
      <c r="N6113" s="1" t="str">
        <f>VLOOKUP(A6113,Details!$A$1:$F$127,5,TRUE)</f>
        <v>NA</v>
      </c>
      <c r="O6113" s="1" t="str">
        <f>VLOOKUP(A6113,Labels!$A$1:$B$127,2,TRUE)</f>
        <v>COPD</v>
      </c>
      <c r="P6113" s="1" t="str">
        <f>VLOOKUP(A6113,'Data Split'!$A$1:$B$921,2,TRUE)</f>
        <v>test</v>
      </c>
    </row>
    <row r="6114" spans="1:16" x14ac:dyDescent="0.3">
      <c r="A6114" s="1">
        <v>207</v>
      </c>
      <c r="B6114" s="1" t="s">
        <v>13</v>
      </c>
      <c r="C6114" s="1" t="s">
        <v>9</v>
      </c>
      <c r="D6114" s="1" t="s">
        <v>6</v>
      </c>
      <c r="E6114" s="1" t="s">
        <v>46</v>
      </c>
      <c r="F6114">
        <v>16.553000000000001</v>
      </c>
      <c r="G6114">
        <v>19.992000000000001</v>
      </c>
      <c r="H6114">
        <v>0</v>
      </c>
      <c r="I6114">
        <v>0</v>
      </c>
      <c r="J6114">
        <f>VLOOKUP(A6114,Details!$A$1:$F$127,2,TRUE)</f>
        <v>63</v>
      </c>
      <c r="K6114" t="str">
        <f>VLOOKUP(A6114,Details!$A$1:$F$127,3,TRUE)</f>
        <v>F</v>
      </c>
      <c r="L6114">
        <f>VLOOKUP(A6114,Details!$A$1:$F$127,4,TRUE)</f>
        <v>29.6</v>
      </c>
      <c r="M6114" s="1" t="str">
        <f>VLOOKUP(A6114,Details!$A$1:$F$127,6,TRUE)</f>
        <v>NA</v>
      </c>
      <c r="N6114" s="1" t="str">
        <f>VLOOKUP(A6114,Details!$A$1:$F$127,5,TRUE)</f>
        <v>NA</v>
      </c>
      <c r="O6114" s="1" t="str">
        <f>VLOOKUP(A6114,Labels!$A$1:$B$127,2,TRUE)</f>
        <v>COPD</v>
      </c>
      <c r="P6114" s="1" t="str">
        <f>VLOOKUP(A6114,'Data Split'!$A$1:$B$921,2,TRUE)</f>
        <v>test</v>
      </c>
    </row>
    <row r="6115" spans="1:16" x14ac:dyDescent="0.3">
      <c r="A6115" s="1">
        <v>207</v>
      </c>
      <c r="B6115" s="1" t="s">
        <v>13</v>
      </c>
      <c r="C6115" s="1" t="s">
        <v>3</v>
      </c>
      <c r="D6115" s="1" t="s">
        <v>6</v>
      </c>
      <c r="E6115" s="1" t="s">
        <v>46</v>
      </c>
      <c r="F6115">
        <v>1.2609999999999999</v>
      </c>
      <c r="G6115">
        <v>4.5830000000000002</v>
      </c>
      <c r="H6115">
        <v>1</v>
      </c>
      <c r="I6115">
        <v>0</v>
      </c>
      <c r="J6115">
        <f>VLOOKUP(A6115,Details!$A$1:$F$127,2,TRUE)</f>
        <v>63</v>
      </c>
      <c r="K6115" t="str">
        <f>VLOOKUP(A6115,Details!$A$1:$F$127,3,TRUE)</f>
        <v>F</v>
      </c>
      <c r="L6115">
        <f>VLOOKUP(A6115,Details!$A$1:$F$127,4,TRUE)</f>
        <v>29.6</v>
      </c>
      <c r="M6115" s="1" t="str">
        <f>VLOOKUP(A6115,Details!$A$1:$F$127,6,TRUE)</f>
        <v>NA</v>
      </c>
      <c r="N6115" s="1" t="str">
        <f>VLOOKUP(A6115,Details!$A$1:$F$127,5,TRUE)</f>
        <v>NA</v>
      </c>
      <c r="O6115" s="1" t="str">
        <f>VLOOKUP(A6115,Labels!$A$1:$B$127,2,TRUE)</f>
        <v>COPD</v>
      </c>
      <c r="P6115" s="1" t="str">
        <f>VLOOKUP(A6115,'Data Split'!$A$1:$B$921,2,TRUE)</f>
        <v>test</v>
      </c>
    </row>
    <row r="6116" spans="1:16" x14ac:dyDescent="0.3">
      <c r="A6116" s="1">
        <v>207</v>
      </c>
      <c r="B6116" s="1" t="s">
        <v>13</v>
      </c>
      <c r="C6116" s="1" t="s">
        <v>3</v>
      </c>
      <c r="D6116" s="1" t="s">
        <v>6</v>
      </c>
      <c r="E6116" s="1" t="s">
        <v>46</v>
      </c>
      <c r="F6116">
        <v>4.5830000000000002</v>
      </c>
      <c r="G6116">
        <v>8.5559999999999992</v>
      </c>
      <c r="H6116">
        <v>1</v>
      </c>
      <c r="I6116">
        <v>0</v>
      </c>
      <c r="J6116">
        <f>VLOOKUP(A6116,Details!$A$1:$F$127,2,TRUE)</f>
        <v>63</v>
      </c>
      <c r="K6116" t="str">
        <f>VLOOKUP(A6116,Details!$A$1:$F$127,3,TRUE)</f>
        <v>F</v>
      </c>
      <c r="L6116">
        <f>VLOOKUP(A6116,Details!$A$1:$F$127,4,TRUE)</f>
        <v>29.6</v>
      </c>
      <c r="M6116" s="1" t="str">
        <f>VLOOKUP(A6116,Details!$A$1:$F$127,6,TRUE)</f>
        <v>NA</v>
      </c>
      <c r="N6116" s="1" t="str">
        <f>VLOOKUP(A6116,Details!$A$1:$F$127,5,TRUE)</f>
        <v>NA</v>
      </c>
      <c r="O6116" s="1" t="str">
        <f>VLOOKUP(A6116,Labels!$A$1:$B$127,2,TRUE)</f>
        <v>COPD</v>
      </c>
      <c r="P6116" s="1" t="str">
        <f>VLOOKUP(A6116,'Data Split'!$A$1:$B$921,2,TRUE)</f>
        <v>test</v>
      </c>
    </row>
    <row r="6117" spans="1:16" x14ac:dyDescent="0.3">
      <c r="A6117" s="1">
        <v>207</v>
      </c>
      <c r="B6117" s="1" t="s">
        <v>13</v>
      </c>
      <c r="C6117" s="1" t="s">
        <v>3</v>
      </c>
      <c r="D6117" s="1" t="s">
        <v>6</v>
      </c>
      <c r="E6117" s="1" t="s">
        <v>46</v>
      </c>
      <c r="F6117">
        <v>8.5559999999999992</v>
      </c>
      <c r="G6117">
        <v>12.396000000000001</v>
      </c>
      <c r="H6117">
        <v>1</v>
      </c>
      <c r="I6117">
        <v>0</v>
      </c>
      <c r="J6117">
        <f>VLOOKUP(A6117,Details!$A$1:$F$127,2,TRUE)</f>
        <v>63</v>
      </c>
      <c r="K6117" t="str">
        <f>VLOOKUP(A6117,Details!$A$1:$F$127,3,TRUE)</f>
        <v>F</v>
      </c>
      <c r="L6117">
        <f>VLOOKUP(A6117,Details!$A$1:$F$127,4,TRUE)</f>
        <v>29.6</v>
      </c>
      <c r="M6117" s="1" t="str">
        <f>VLOOKUP(A6117,Details!$A$1:$F$127,6,TRUE)</f>
        <v>NA</v>
      </c>
      <c r="N6117" s="1" t="str">
        <f>VLOOKUP(A6117,Details!$A$1:$F$127,5,TRUE)</f>
        <v>NA</v>
      </c>
      <c r="O6117" s="1" t="str">
        <f>VLOOKUP(A6117,Labels!$A$1:$B$127,2,TRUE)</f>
        <v>COPD</v>
      </c>
      <c r="P6117" s="1" t="str">
        <f>VLOOKUP(A6117,'Data Split'!$A$1:$B$921,2,TRUE)</f>
        <v>test</v>
      </c>
    </row>
    <row r="6118" spans="1:16" x14ac:dyDescent="0.3">
      <c r="A6118" s="1">
        <v>207</v>
      </c>
      <c r="B6118" s="1" t="s">
        <v>13</v>
      </c>
      <c r="C6118" s="1" t="s">
        <v>3</v>
      </c>
      <c r="D6118" s="1" t="s">
        <v>6</v>
      </c>
      <c r="E6118" s="1" t="s">
        <v>46</v>
      </c>
      <c r="F6118">
        <v>12.396000000000001</v>
      </c>
      <c r="G6118">
        <v>16.553000000000001</v>
      </c>
      <c r="H6118">
        <v>0</v>
      </c>
      <c r="I6118">
        <v>0</v>
      </c>
      <c r="J6118">
        <f>VLOOKUP(A6118,Details!$A$1:$F$127,2,TRUE)</f>
        <v>63</v>
      </c>
      <c r="K6118" t="str">
        <f>VLOOKUP(A6118,Details!$A$1:$F$127,3,TRUE)</f>
        <v>F</v>
      </c>
      <c r="L6118">
        <f>VLOOKUP(A6118,Details!$A$1:$F$127,4,TRUE)</f>
        <v>29.6</v>
      </c>
      <c r="M6118" s="1" t="str">
        <f>VLOOKUP(A6118,Details!$A$1:$F$127,6,TRUE)</f>
        <v>NA</v>
      </c>
      <c r="N6118" s="1" t="str">
        <f>VLOOKUP(A6118,Details!$A$1:$F$127,5,TRUE)</f>
        <v>NA</v>
      </c>
      <c r="O6118" s="1" t="str">
        <f>VLOOKUP(A6118,Labels!$A$1:$B$127,2,TRUE)</f>
        <v>COPD</v>
      </c>
      <c r="P6118" s="1" t="str">
        <f>VLOOKUP(A6118,'Data Split'!$A$1:$B$921,2,TRUE)</f>
        <v>test</v>
      </c>
    </row>
    <row r="6119" spans="1:16" x14ac:dyDescent="0.3">
      <c r="A6119" s="1">
        <v>207</v>
      </c>
      <c r="B6119" s="1" t="s">
        <v>13</v>
      </c>
      <c r="C6119" s="1" t="s">
        <v>3</v>
      </c>
      <c r="D6119" s="1" t="s">
        <v>6</v>
      </c>
      <c r="E6119" s="1" t="s">
        <v>46</v>
      </c>
      <c r="F6119">
        <v>16.553000000000001</v>
      </c>
      <c r="G6119">
        <v>19.992000000000001</v>
      </c>
      <c r="H6119">
        <v>0</v>
      </c>
      <c r="I6119">
        <v>0</v>
      </c>
      <c r="J6119">
        <f>VLOOKUP(A6119,Details!$A$1:$F$127,2,TRUE)</f>
        <v>63</v>
      </c>
      <c r="K6119" t="str">
        <f>VLOOKUP(A6119,Details!$A$1:$F$127,3,TRUE)</f>
        <v>F</v>
      </c>
      <c r="L6119">
        <f>VLOOKUP(A6119,Details!$A$1:$F$127,4,TRUE)</f>
        <v>29.6</v>
      </c>
      <c r="M6119" s="1" t="str">
        <f>VLOOKUP(A6119,Details!$A$1:$F$127,6,TRUE)</f>
        <v>NA</v>
      </c>
      <c r="N6119" s="1" t="str">
        <f>VLOOKUP(A6119,Details!$A$1:$F$127,5,TRUE)</f>
        <v>NA</v>
      </c>
      <c r="O6119" s="1" t="str">
        <f>VLOOKUP(A6119,Labels!$A$1:$B$127,2,TRUE)</f>
        <v>COPD</v>
      </c>
      <c r="P6119" s="1" t="str">
        <f>VLOOKUP(A6119,'Data Split'!$A$1:$B$921,2,TRUE)</f>
        <v>test</v>
      </c>
    </row>
    <row r="6120" spans="1:16" x14ac:dyDescent="0.3">
      <c r="A6120" s="1">
        <v>207</v>
      </c>
      <c r="B6120" s="1" t="s">
        <v>13</v>
      </c>
      <c r="C6120" s="1" t="s">
        <v>10</v>
      </c>
      <c r="D6120" s="1" t="s">
        <v>6</v>
      </c>
      <c r="E6120" s="1" t="s">
        <v>46</v>
      </c>
      <c r="F6120">
        <v>1.2609999999999999</v>
      </c>
      <c r="G6120">
        <v>4.5830000000000002</v>
      </c>
      <c r="H6120">
        <v>0</v>
      </c>
      <c r="I6120">
        <v>0</v>
      </c>
      <c r="J6120">
        <f>VLOOKUP(A6120,Details!$A$1:$F$127,2,TRUE)</f>
        <v>63</v>
      </c>
      <c r="K6120" t="str">
        <f>VLOOKUP(A6120,Details!$A$1:$F$127,3,TRUE)</f>
        <v>F</v>
      </c>
      <c r="L6120">
        <f>VLOOKUP(A6120,Details!$A$1:$F$127,4,TRUE)</f>
        <v>29.6</v>
      </c>
      <c r="M6120" s="1" t="str">
        <f>VLOOKUP(A6120,Details!$A$1:$F$127,6,TRUE)</f>
        <v>NA</v>
      </c>
      <c r="N6120" s="1" t="str">
        <f>VLOOKUP(A6120,Details!$A$1:$F$127,5,TRUE)</f>
        <v>NA</v>
      </c>
      <c r="O6120" s="1" t="str">
        <f>VLOOKUP(A6120,Labels!$A$1:$B$127,2,TRUE)</f>
        <v>COPD</v>
      </c>
      <c r="P6120" s="1" t="str">
        <f>VLOOKUP(A6120,'Data Split'!$A$1:$B$921,2,TRUE)</f>
        <v>test</v>
      </c>
    </row>
    <row r="6121" spans="1:16" x14ac:dyDescent="0.3">
      <c r="A6121" s="1">
        <v>207</v>
      </c>
      <c r="B6121" s="1" t="s">
        <v>13</v>
      </c>
      <c r="C6121" s="1" t="s">
        <v>10</v>
      </c>
      <c r="D6121" s="1" t="s">
        <v>6</v>
      </c>
      <c r="E6121" s="1" t="s">
        <v>46</v>
      </c>
      <c r="F6121">
        <v>4.5830000000000002</v>
      </c>
      <c r="G6121">
        <v>8.5559999999999992</v>
      </c>
      <c r="H6121">
        <v>0</v>
      </c>
      <c r="I6121">
        <v>0</v>
      </c>
      <c r="J6121">
        <f>VLOOKUP(A6121,Details!$A$1:$F$127,2,TRUE)</f>
        <v>63</v>
      </c>
      <c r="K6121" t="str">
        <f>VLOOKUP(A6121,Details!$A$1:$F$127,3,TRUE)</f>
        <v>F</v>
      </c>
      <c r="L6121">
        <f>VLOOKUP(A6121,Details!$A$1:$F$127,4,TRUE)</f>
        <v>29.6</v>
      </c>
      <c r="M6121" s="1" t="str">
        <f>VLOOKUP(A6121,Details!$A$1:$F$127,6,TRUE)</f>
        <v>NA</v>
      </c>
      <c r="N6121" s="1" t="str">
        <f>VLOOKUP(A6121,Details!$A$1:$F$127,5,TRUE)</f>
        <v>NA</v>
      </c>
      <c r="O6121" s="1" t="str">
        <f>VLOOKUP(A6121,Labels!$A$1:$B$127,2,TRUE)</f>
        <v>COPD</v>
      </c>
      <c r="P6121" s="1" t="str">
        <f>VLOOKUP(A6121,'Data Split'!$A$1:$B$921,2,TRUE)</f>
        <v>test</v>
      </c>
    </row>
    <row r="6122" spans="1:16" x14ac:dyDescent="0.3">
      <c r="A6122" s="1">
        <v>207</v>
      </c>
      <c r="B6122" s="1" t="s">
        <v>13</v>
      </c>
      <c r="C6122" s="1" t="s">
        <v>10</v>
      </c>
      <c r="D6122" s="1" t="s">
        <v>6</v>
      </c>
      <c r="E6122" s="1" t="s">
        <v>46</v>
      </c>
      <c r="F6122">
        <v>8.5559999999999992</v>
      </c>
      <c r="G6122">
        <v>12.396000000000001</v>
      </c>
      <c r="H6122">
        <v>0</v>
      </c>
      <c r="I6122">
        <v>1</v>
      </c>
      <c r="J6122">
        <f>VLOOKUP(A6122,Details!$A$1:$F$127,2,TRUE)</f>
        <v>63</v>
      </c>
      <c r="K6122" t="str">
        <f>VLOOKUP(A6122,Details!$A$1:$F$127,3,TRUE)</f>
        <v>F</v>
      </c>
      <c r="L6122">
        <f>VLOOKUP(A6122,Details!$A$1:$F$127,4,TRUE)</f>
        <v>29.6</v>
      </c>
      <c r="M6122" s="1" t="str">
        <f>VLOOKUP(A6122,Details!$A$1:$F$127,6,TRUE)</f>
        <v>NA</v>
      </c>
      <c r="N6122" s="1" t="str">
        <f>VLOOKUP(A6122,Details!$A$1:$F$127,5,TRUE)</f>
        <v>NA</v>
      </c>
      <c r="O6122" s="1" t="str">
        <f>VLOOKUP(A6122,Labels!$A$1:$B$127,2,TRUE)</f>
        <v>COPD</v>
      </c>
      <c r="P6122" s="1" t="str">
        <f>VLOOKUP(A6122,'Data Split'!$A$1:$B$921,2,TRUE)</f>
        <v>test</v>
      </c>
    </row>
    <row r="6123" spans="1:16" x14ac:dyDescent="0.3">
      <c r="A6123" s="1">
        <v>207</v>
      </c>
      <c r="B6123" s="1" t="s">
        <v>13</v>
      </c>
      <c r="C6123" s="1" t="s">
        <v>10</v>
      </c>
      <c r="D6123" s="1" t="s">
        <v>6</v>
      </c>
      <c r="E6123" s="1" t="s">
        <v>46</v>
      </c>
      <c r="F6123">
        <v>12.396000000000001</v>
      </c>
      <c r="G6123">
        <v>16.553000000000001</v>
      </c>
      <c r="H6123">
        <v>0</v>
      </c>
      <c r="I6123">
        <v>0</v>
      </c>
      <c r="J6123">
        <f>VLOOKUP(A6123,Details!$A$1:$F$127,2,TRUE)</f>
        <v>63</v>
      </c>
      <c r="K6123" t="str">
        <f>VLOOKUP(A6123,Details!$A$1:$F$127,3,TRUE)</f>
        <v>F</v>
      </c>
      <c r="L6123">
        <f>VLOOKUP(A6123,Details!$A$1:$F$127,4,TRUE)</f>
        <v>29.6</v>
      </c>
      <c r="M6123" s="1" t="str">
        <f>VLOOKUP(A6123,Details!$A$1:$F$127,6,TRUE)</f>
        <v>NA</v>
      </c>
      <c r="N6123" s="1" t="str">
        <f>VLOOKUP(A6123,Details!$A$1:$F$127,5,TRUE)</f>
        <v>NA</v>
      </c>
      <c r="O6123" s="1" t="str">
        <f>VLOOKUP(A6123,Labels!$A$1:$B$127,2,TRUE)</f>
        <v>COPD</v>
      </c>
      <c r="P6123" s="1" t="str">
        <f>VLOOKUP(A6123,'Data Split'!$A$1:$B$921,2,TRUE)</f>
        <v>test</v>
      </c>
    </row>
    <row r="6124" spans="1:16" x14ac:dyDescent="0.3">
      <c r="A6124" s="1">
        <v>207</v>
      </c>
      <c r="B6124" s="1" t="s">
        <v>13</v>
      </c>
      <c r="C6124" s="1" t="s">
        <v>10</v>
      </c>
      <c r="D6124" s="1" t="s">
        <v>6</v>
      </c>
      <c r="E6124" s="1" t="s">
        <v>46</v>
      </c>
      <c r="F6124">
        <v>16.553000000000001</v>
      </c>
      <c r="G6124">
        <v>19.992000000000001</v>
      </c>
      <c r="H6124">
        <v>0</v>
      </c>
      <c r="I6124">
        <v>0</v>
      </c>
      <c r="J6124">
        <f>VLOOKUP(A6124,Details!$A$1:$F$127,2,TRUE)</f>
        <v>63</v>
      </c>
      <c r="K6124" t="str">
        <f>VLOOKUP(A6124,Details!$A$1:$F$127,3,TRUE)</f>
        <v>F</v>
      </c>
      <c r="L6124">
        <f>VLOOKUP(A6124,Details!$A$1:$F$127,4,TRUE)</f>
        <v>29.6</v>
      </c>
      <c r="M6124" s="1" t="str">
        <f>VLOOKUP(A6124,Details!$A$1:$F$127,6,TRUE)</f>
        <v>NA</v>
      </c>
      <c r="N6124" s="1" t="str">
        <f>VLOOKUP(A6124,Details!$A$1:$F$127,5,TRUE)</f>
        <v>NA</v>
      </c>
      <c r="O6124" s="1" t="str">
        <f>VLOOKUP(A6124,Labels!$A$1:$B$127,2,TRUE)</f>
        <v>COPD</v>
      </c>
      <c r="P6124" s="1" t="str">
        <f>VLOOKUP(A6124,'Data Split'!$A$1:$B$921,2,TRUE)</f>
        <v>test</v>
      </c>
    </row>
    <row r="6125" spans="1:16" x14ac:dyDescent="0.3">
      <c r="A6125" s="1">
        <v>207</v>
      </c>
      <c r="B6125" s="1" t="s">
        <v>31</v>
      </c>
      <c r="C6125" s="1" t="s">
        <v>1</v>
      </c>
      <c r="D6125" s="1" t="s">
        <v>6</v>
      </c>
      <c r="E6125" s="1" t="s">
        <v>46</v>
      </c>
      <c r="F6125">
        <v>4.2000000000000003E-2</v>
      </c>
      <c r="G6125">
        <v>2.3620000000000001</v>
      </c>
      <c r="H6125">
        <v>0</v>
      </c>
      <c r="I6125">
        <v>0</v>
      </c>
      <c r="J6125">
        <f>VLOOKUP(A6125,Details!$A$1:$F$127,2,TRUE)</f>
        <v>63</v>
      </c>
      <c r="K6125" t="str">
        <f>VLOOKUP(A6125,Details!$A$1:$F$127,3,TRUE)</f>
        <v>F</v>
      </c>
      <c r="L6125">
        <f>VLOOKUP(A6125,Details!$A$1:$F$127,4,TRUE)</f>
        <v>29.6</v>
      </c>
      <c r="M6125" s="1" t="str">
        <f>VLOOKUP(A6125,Details!$A$1:$F$127,6,TRUE)</f>
        <v>NA</v>
      </c>
      <c r="N6125" s="1" t="str">
        <f>VLOOKUP(A6125,Details!$A$1:$F$127,5,TRUE)</f>
        <v>NA</v>
      </c>
      <c r="O6125" s="1" t="str">
        <f>VLOOKUP(A6125,Labels!$A$1:$B$127,2,TRUE)</f>
        <v>COPD</v>
      </c>
      <c r="P6125" s="1" t="str">
        <f>VLOOKUP(A6125,'Data Split'!$A$1:$B$921,2,TRUE)</f>
        <v>test</v>
      </c>
    </row>
    <row r="6126" spans="1:16" x14ac:dyDescent="0.3">
      <c r="A6126" s="1">
        <v>207</v>
      </c>
      <c r="B6126" s="1" t="s">
        <v>31</v>
      </c>
      <c r="C6126" s="1" t="s">
        <v>1</v>
      </c>
      <c r="D6126" s="1" t="s">
        <v>6</v>
      </c>
      <c r="E6126" s="1" t="s">
        <v>46</v>
      </c>
      <c r="F6126">
        <v>2.3620000000000001</v>
      </c>
      <c r="G6126">
        <v>4.8330000000000002</v>
      </c>
      <c r="H6126">
        <v>0</v>
      </c>
      <c r="I6126">
        <v>0</v>
      </c>
      <c r="J6126">
        <f>VLOOKUP(A6126,Details!$A$1:$F$127,2,TRUE)</f>
        <v>63</v>
      </c>
      <c r="K6126" t="str">
        <f>VLOOKUP(A6126,Details!$A$1:$F$127,3,TRUE)</f>
        <v>F</v>
      </c>
      <c r="L6126">
        <f>VLOOKUP(A6126,Details!$A$1:$F$127,4,TRUE)</f>
        <v>29.6</v>
      </c>
      <c r="M6126" s="1" t="str">
        <f>VLOOKUP(A6126,Details!$A$1:$F$127,6,TRUE)</f>
        <v>NA</v>
      </c>
      <c r="N6126" s="1" t="str">
        <f>VLOOKUP(A6126,Details!$A$1:$F$127,5,TRUE)</f>
        <v>NA</v>
      </c>
      <c r="O6126" s="1" t="str">
        <f>VLOOKUP(A6126,Labels!$A$1:$B$127,2,TRUE)</f>
        <v>COPD</v>
      </c>
      <c r="P6126" s="1" t="str">
        <f>VLOOKUP(A6126,'Data Split'!$A$1:$B$921,2,TRUE)</f>
        <v>test</v>
      </c>
    </row>
    <row r="6127" spans="1:16" x14ac:dyDescent="0.3">
      <c r="A6127" s="1">
        <v>207</v>
      </c>
      <c r="B6127" s="1" t="s">
        <v>31</v>
      </c>
      <c r="C6127" s="1" t="s">
        <v>1</v>
      </c>
      <c r="D6127" s="1" t="s">
        <v>6</v>
      </c>
      <c r="E6127" s="1" t="s">
        <v>46</v>
      </c>
      <c r="F6127">
        <v>4.8330000000000002</v>
      </c>
      <c r="G6127">
        <v>6.9530000000000003</v>
      </c>
      <c r="H6127">
        <v>0</v>
      </c>
      <c r="I6127">
        <v>0</v>
      </c>
      <c r="J6127">
        <f>VLOOKUP(A6127,Details!$A$1:$F$127,2,TRUE)</f>
        <v>63</v>
      </c>
      <c r="K6127" t="str">
        <f>VLOOKUP(A6127,Details!$A$1:$F$127,3,TRUE)</f>
        <v>F</v>
      </c>
      <c r="L6127">
        <f>VLOOKUP(A6127,Details!$A$1:$F$127,4,TRUE)</f>
        <v>29.6</v>
      </c>
      <c r="M6127" s="1" t="str">
        <f>VLOOKUP(A6127,Details!$A$1:$F$127,6,TRUE)</f>
        <v>NA</v>
      </c>
      <c r="N6127" s="1" t="str">
        <f>VLOOKUP(A6127,Details!$A$1:$F$127,5,TRUE)</f>
        <v>NA</v>
      </c>
      <c r="O6127" s="1" t="str">
        <f>VLOOKUP(A6127,Labels!$A$1:$B$127,2,TRUE)</f>
        <v>COPD</v>
      </c>
      <c r="P6127" s="1" t="str">
        <f>VLOOKUP(A6127,'Data Split'!$A$1:$B$921,2,TRUE)</f>
        <v>test</v>
      </c>
    </row>
    <row r="6128" spans="1:16" x14ac:dyDescent="0.3">
      <c r="A6128" s="1">
        <v>207</v>
      </c>
      <c r="B6128" s="1" t="s">
        <v>31</v>
      </c>
      <c r="C6128" s="1" t="s">
        <v>1</v>
      </c>
      <c r="D6128" s="1" t="s">
        <v>6</v>
      </c>
      <c r="E6128" s="1" t="s">
        <v>46</v>
      </c>
      <c r="F6128">
        <v>6.9530000000000003</v>
      </c>
      <c r="G6128">
        <v>9.3409999999999993</v>
      </c>
      <c r="H6128">
        <v>0</v>
      </c>
      <c r="I6128">
        <v>0</v>
      </c>
      <c r="J6128">
        <f>VLOOKUP(A6128,Details!$A$1:$F$127,2,TRUE)</f>
        <v>63</v>
      </c>
      <c r="K6128" t="str">
        <f>VLOOKUP(A6128,Details!$A$1:$F$127,3,TRUE)</f>
        <v>F</v>
      </c>
      <c r="L6128">
        <f>VLOOKUP(A6128,Details!$A$1:$F$127,4,TRUE)</f>
        <v>29.6</v>
      </c>
      <c r="M6128" s="1" t="str">
        <f>VLOOKUP(A6128,Details!$A$1:$F$127,6,TRUE)</f>
        <v>NA</v>
      </c>
      <c r="N6128" s="1" t="str">
        <f>VLOOKUP(A6128,Details!$A$1:$F$127,5,TRUE)</f>
        <v>NA</v>
      </c>
      <c r="O6128" s="1" t="str">
        <f>VLOOKUP(A6128,Labels!$A$1:$B$127,2,TRUE)</f>
        <v>COPD</v>
      </c>
      <c r="P6128" s="1" t="str">
        <f>VLOOKUP(A6128,'Data Split'!$A$1:$B$921,2,TRUE)</f>
        <v>test</v>
      </c>
    </row>
    <row r="6129" spans="1:16" x14ac:dyDescent="0.3">
      <c r="A6129" s="1">
        <v>207</v>
      </c>
      <c r="B6129" s="1" t="s">
        <v>31</v>
      </c>
      <c r="C6129" s="1" t="s">
        <v>1</v>
      </c>
      <c r="D6129" s="1" t="s">
        <v>6</v>
      </c>
      <c r="E6129" s="1" t="s">
        <v>46</v>
      </c>
      <c r="F6129">
        <v>9.3409999999999993</v>
      </c>
      <c r="G6129">
        <v>11.678000000000001</v>
      </c>
      <c r="H6129">
        <v>0</v>
      </c>
      <c r="I6129">
        <v>0</v>
      </c>
      <c r="J6129">
        <f>VLOOKUP(A6129,Details!$A$1:$F$127,2,TRUE)</f>
        <v>63</v>
      </c>
      <c r="K6129" t="str">
        <f>VLOOKUP(A6129,Details!$A$1:$F$127,3,TRUE)</f>
        <v>F</v>
      </c>
      <c r="L6129">
        <f>VLOOKUP(A6129,Details!$A$1:$F$127,4,TRUE)</f>
        <v>29.6</v>
      </c>
      <c r="M6129" s="1" t="str">
        <f>VLOOKUP(A6129,Details!$A$1:$F$127,6,TRUE)</f>
        <v>NA</v>
      </c>
      <c r="N6129" s="1" t="str">
        <f>VLOOKUP(A6129,Details!$A$1:$F$127,5,TRUE)</f>
        <v>NA</v>
      </c>
      <c r="O6129" s="1" t="str">
        <f>VLOOKUP(A6129,Labels!$A$1:$B$127,2,TRUE)</f>
        <v>COPD</v>
      </c>
      <c r="P6129" s="1" t="str">
        <f>VLOOKUP(A6129,'Data Split'!$A$1:$B$921,2,TRUE)</f>
        <v>test</v>
      </c>
    </row>
    <row r="6130" spans="1:16" x14ac:dyDescent="0.3">
      <c r="A6130" s="1">
        <v>207</v>
      </c>
      <c r="B6130" s="1" t="s">
        <v>31</v>
      </c>
      <c r="C6130" s="1" t="s">
        <v>1</v>
      </c>
      <c r="D6130" s="1" t="s">
        <v>6</v>
      </c>
      <c r="E6130" s="1" t="s">
        <v>46</v>
      </c>
      <c r="F6130">
        <v>11.678000000000001</v>
      </c>
      <c r="G6130">
        <v>13.815</v>
      </c>
      <c r="H6130">
        <v>0</v>
      </c>
      <c r="I6130">
        <v>0</v>
      </c>
      <c r="J6130">
        <f>VLOOKUP(A6130,Details!$A$1:$F$127,2,TRUE)</f>
        <v>63</v>
      </c>
      <c r="K6130" t="str">
        <f>VLOOKUP(A6130,Details!$A$1:$F$127,3,TRUE)</f>
        <v>F</v>
      </c>
      <c r="L6130">
        <f>VLOOKUP(A6130,Details!$A$1:$F$127,4,TRUE)</f>
        <v>29.6</v>
      </c>
      <c r="M6130" s="1" t="str">
        <f>VLOOKUP(A6130,Details!$A$1:$F$127,6,TRUE)</f>
        <v>NA</v>
      </c>
      <c r="N6130" s="1" t="str">
        <f>VLOOKUP(A6130,Details!$A$1:$F$127,5,TRUE)</f>
        <v>NA</v>
      </c>
      <c r="O6130" s="1" t="str">
        <f>VLOOKUP(A6130,Labels!$A$1:$B$127,2,TRUE)</f>
        <v>COPD</v>
      </c>
      <c r="P6130" s="1" t="str">
        <f>VLOOKUP(A6130,'Data Split'!$A$1:$B$921,2,TRUE)</f>
        <v>test</v>
      </c>
    </row>
    <row r="6131" spans="1:16" x14ac:dyDescent="0.3">
      <c r="A6131" s="1">
        <v>207</v>
      </c>
      <c r="B6131" s="1" t="s">
        <v>31</v>
      </c>
      <c r="C6131" s="1" t="s">
        <v>1</v>
      </c>
      <c r="D6131" s="1" t="s">
        <v>6</v>
      </c>
      <c r="E6131" s="1" t="s">
        <v>46</v>
      </c>
      <c r="F6131">
        <v>13.815</v>
      </c>
      <c r="G6131">
        <v>16.202000000000002</v>
      </c>
      <c r="H6131">
        <v>0</v>
      </c>
      <c r="I6131">
        <v>0</v>
      </c>
      <c r="J6131">
        <f>VLOOKUP(A6131,Details!$A$1:$F$127,2,TRUE)</f>
        <v>63</v>
      </c>
      <c r="K6131" t="str">
        <f>VLOOKUP(A6131,Details!$A$1:$F$127,3,TRUE)</f>
        <v>F</v>
      </c>
      <c r="L6131">
        <f>VLOOKUP(A6131,Details!$A$1:$F$127,4,TRUE)</f>
        <v>29.6</v>
      </c>
      <c r="M6131" s="1" t="str">
        <f>VLOOKUP(A6131,Details!$A$1:$F$127,6,TRUE)</f>
        <v>NA</v>
      </c>
      <c r="N6131" s="1" t="str">
        <f>VLOOKUP(A6131,Details!$A$1:$F$127,5,TRUE)</f>
        <v>NA</v>
      </c>
      <c r="O6131" s="1" t="str">
        <f>VLOOKUP(A6131,Labels!$A$1:$B$127,2,TRUE)</f>
        <v>COPD</v>
      </c>
      <c r="P6131" s="1" t="str">
        <f>VLOOKUP(A6131,'Data Split'!$A$1:$B$921,2,TRUE)</f>
        <v>test</v>
      </c>
    </row>
    <row r="6132" spans="1:16" x14ac:dyDescent="0.3">
      <c r="A6132" s="1">
        <v>207</v>
      </c>
      <c r="B6132" s="1" t="s">
        <v>31</v>
      </c>
      <c r="C6132" s="1" t="s">
        <v>1</v>
      </c>
      <c r="D6132" s="1" t="s">
        <v>6</v>
      </c>
      <c r="E6132" s="1" t="s">
        <v>46</v>
      </c>
      <c r="F6132">
        <v>16.202000000000002</v>
      </c>
      <c r="G6132">
        <v>18.456</v>
      </c>
      <c r="H6132">
        <v>0</v>
      </c>
      <c r="I6132">
        <v>0</v>
      </c>
      <c r="J6132">
        <f>VLOOKUP(A6132,Details!$A$1:$F$127,2,TRUE)</f>
        <v>63</v>
      </c>
      <c r="K6132" t="str">
        <f>VLOOKUP(A6132,Details!$A$1:$F$127,3,TRUE)</f>
        <v>F</v>
      </c>
      <c r="L6132">
        <f>VLOOKUP(A6132,Details!$A$1:$F$127,4,TRUE)</f>
        <v>29.6</v>
      </c>
      <c r="M6132" s="1" t="str">
        <f>VLOOKUP(A6132,Details!$A$1:$F$127,6,TRUE)</f>
        <v>NA</v>
      </c>
      <c r="N6132" s="1" t="str">
        <f>VLOOKUP(A6132,Details!$A$1:$F$127,5,TRUE)</f>
        <v>NA</v>
      </c>
      <c r="O6132" s="1" t="str">
        <f>VLOOKUP(A6132,Labels!$A$1:$B$127,2,TRUE)</f>
        <v>COPD</v>
      </c>
      <c r="P6132" s="1" t="str">
        <f>VLOOKUP(A6132,'Data Split'!$A$1:$B$921,2,TRUE)</f>
        <v>test</v>
      </c>
    </row>
    <row r="6133" spans="1:16" x14ac:dyDescent="0.3">
      <c r="A6133" s="1">
        <v>207</v>
      </c>
      <c r="B6133" s="1" t="s">
        <v>31</v>
      </c>
      <c r="C6133" s="1" t="s">
        <v>1</v>
      </c>
      <c r="D6133" s="1" t="s">
        <v>6</v>
      </c>
      <c r="E6133" s="1" t="s">
        <v>46</v>
      </c>
      <c r="F6133">
        <v>18.456</v>
      </c>
      <c r="G6133">
        <v>19.541</v>
      </c>
      <c r="H6133">
        <v>0</v>
      </c>
      <c r="I6133">
        <v>0</v>
      </c>
      <c r="J6133">
        <f>VLOOKUP(A6133,Details!$A$1:$F$127,2,TRUE)</f>
        <v>63</v>
      </c>
      <c r="K6133" t="str">
        <f>VLOOKUP(A6133,Details!$A$1:$F$127,3,TRUE)</f>
        <v>F</v>
      </c>
      <c r="L6133">
        <f>VLOOKUP(A6133,Details!$A$1:$F$127,4,TRUE)</f>
        <v>29.6</v>
      </c>
      <c r="M6133" s="1" t="str">
        <f>VLOOKUP(A6133,Details!$A$1:$F$127,6,TRUE)</f>
        <v>NA</v>
      </c>
      <c r="N6133" s="1" t="str">
        <f>VLOOKUP(A6133,Details!$A$1:$F$127,5,TRUE)</f>
        <v>NA</v>
      </c>
      <c r="O6133" s="1" t="str">
        <f>VLOOKUP(A6133,Labels!$A$1:$B$127,2,TRUE)</f>
        <v>COPD</v>
      </c>
      <c r="P6133" s="1" t="str">
        <f>VLOOKUP(A6133,'Data Split'!$A$1:$B$921,2,TRUE)</f>
        <v>test</v>
      </c>
    </row>
    <row r="6134" spans="1:16" x14ac:dyDescent="0.3">
      <c r="A6134" s="1">
        <v>207</v>
      </c>
      <c r="B6134" s="1" t="s">
        <v>31</v>
      </c>
      <c r="C6134" s="1" t="s">
        <v>4</v>
      </c>
      <c r="D6134" s="1" t="s">
        <v>6</v>
      </c>
      <c r="E6134" s="1" t="s">
        <v>46</v>
      </c>
      <c r="F6134">
        <v>4.2000000000000003E-2</v>
      </c>
      <c r="G6134">
        <v>2.3620000000000001</v>
      </c>
      <c r="H6134">
        <v>0</v>
      </c>
      <c r="I6134">
        <v>0</v>
      </c>
      <c r="J6134">
        <f>VLOOKUP(A6134,Details!$A$1:$F$127,2,TRUE)</f>
        <v>63</v>
      </c>
      <c r="K6134" t="str">
        <f>VLOOKUP(A6134,Details!$A$1:$F$127,3,TRUE)</f>
        <v>F</v>
      </c>
      <c r="L6134">
        <f>VLOOKUP(A6134,Details!$A$1:$F$127,4,TRUE)</f>
        <v>29.6</v>
      </c>
      <c r="M6134" s="1" t="str">
        <f>VLOOKUP(A6134,Details!$A$1:$F$127,6,TRUE)</f>
        <v>NA</v>
      </c>
      <c r="N6134" s="1" t="str">
        <f>VLOOKUP(A6134,Details!$A$1:$F$127,5,TRUE)</f>
        <v>NA</v>
      </c>
      <c r="O6134" s="1" t="str">
        <f>VLOOKUP(A6134,Labels!$A$1:$B$127,2,TRUE)</f>
        <v>COPD</v>
      </c>
      <c r="P6134" s="1" t="str">
        <f>VLOOKUP(A6134,'Data Split'!$A$1:$B$921,2,TRUE)</f>
        <v>test</v>
      </c>
    </row>
    <row r="6135" spans="1:16" x14ac:dyDescent="0.3">
      <c r="A6135" s="1">
        <v>207</v>
      </c>
      <c r="B6135" s="1" t="s">
        <v>31</v>
      </c>
      <c r="C6135" s="1" t="s">
        <v>4</v>
      </c>
      <c r="D6135" s="1" t="s">
        <v>6</v>
      </c>
      <c r="E6135" s="1" t="s">
        <v>46</v>
      </c>
      <c r="F6135">
        <v>2.3620000000000001</v>
      </c>
      <c r="G6135">
        <v>4.8330000000000002</v>
      </c>
      <c r="H6135">
        <v>0</v>
      </c>
      <c r="I6135">
        <v>0</v>
      </c>
      <c r="J6135">
        <f>VLOOKUP(A6135,Details!$A$1:$F$127,2,TRUE)</f>
        <v>63</v>
      </c>
      <c r="K6135" t="str">
        <f>VLOOKUP(A6135,Details!$A$1:$F$127,3,TRUE)</f>
        <v>F</v>
      </c>
      <c r="L6135">
        <f>VLOOKUP(A6135,Details!$A$1:$F$127,4,TRUE)</f>
        <v>29.6</v>
      </c>
      <c r="M6135" s="1" t="str">
        <f>VLOOKUP(A6135,Details!$A$1:$F$127,6,TRUE)</f>
        <v>NA</v>
      </c>
      <c r="N6135" s="1" t="str">
        <f>VLOOKUP(A6135,Details!$A$1:$F$127,5,TRUE)</f>
        <v>NA</v>
      </c>
      <c r="O6135" s="1" t="str">
        <f>VLOOKUP(A6135,Labels!$A$1:$B$127,2,TRUE)</f>
        <v>COPD</v>
      </c>
      <c r="P6135" s="1" t="str">
        <f>VLOOKUP(A6135,'Data Split'!$A$1:$B$921,2,TRUE)</f>
        <v>test</v>
      </c>
    </row>
    <row r="6136" spans="1:16" x14ac:dyDescent="0.3">
      <c r="A6136" s="1">
        <v>207</v>
      </c>
      <c r="B6136" s="1" t="s">
        <v>31</v>
      </c>
      <c r="C6136" s="1" t="s">
        <v>4</v>
      </c>
      <c r="D6136" s="1" t="s">
        <v>6</v>
      </c>
      <c r="E6136" s="1" t="s">
        <v>46</v>
      </c>
      <c r="F6136">
        <v>4.8330000000000002</v>
      </c>
      <c r="G6136">
        <v>6.9530000000000003</v>
      </c>
      <c r="H6136">
        <v>0</v>
      </c>
      <c r="I6136">
        <v>0</v>
      </c>
      <c r="J6136">
        <f>VLOOKUP(A6136,Details!$A$1:$F$127,2,TRUE)</f>
        <v>63</v>
      </c>
      <c r="K6136" t="str">
        <f>VLOOKUP(A6136,Details!$A$1:$F$127,3,TRUE)</f>
        <v>F</v>
      </c>
      <c r="L6136">
        <f>VLOOKUP(A6136,Details!$A$1:$F$127,4,TRUE)</f>
        <v>29.6</v>
      </c>
      <c r="M6136" s="1" t="str">
        <f>VLOOKUP(A6136,Details!$A$1:$F$127,6,TRUE)</f>
        <v>NA</v>
      </c>
      <c r="N6136" s="1" t="str">
        <f>VLOOKUP(A6136,Details!$A$1:$F$127,5,TRUE)</f>
        <v>NA</v>
      </c>
      <c r="O6136" s="1" t="str">
        <f>VLOOKUP(A6136,Labels!$A$1:$B$127,2,TRUE)</f>
        <v>COPD</v>
      </c>
      <c r="P6136" s="1" t="str">
        <f>VLOOKUP(A6136,'Data Split'!$A$1:$B$921,2,TRUE)</f>
        <v>test</v>
      </c>
    </row>
    <row r="6137" spans="1:16" x14ac:dyDescent="0.3">
      <c r="A6137" s="1">
        <v>207</v>
      </c>
      <c r="B6137" s="1" t="s">
        <v>31</v>
      </c>
      <c r="C6137" s="1" t="s">
        <v>4</v>
      </c>
      <c r="D6137" s="1" t="s">
        <v>6</v>
      </c>
      <c r="E6137" s="1" t="s">
        <v>46</v>
      </c>
      <c r="F6137">
        <v>6.9530000000000003</v>
      </c>
      <c r="G6137">
        <v>9.3409999999999993</v>
      </c>
      <c r="H6137">
        <v>0</v>
      </c>
      <c r="I6137">
        <v>0</v>
      </c>
      <c r="J6137">
        <f>VLOOKUP(A6137,Details!$A$1:$F$127,2,TRUE)</f>
        <v>63</v>
      </c>
      <c r="K6137" t="str">
        <f>VLOOKUP(A6137,Details!$A$1:$F$127,3,TRUE)</f>
        <v>F</v>
      </c>
      <c r="L6137">
        <f>VLOOKUP(A6137,Details!$A$1:$F$127,4,TRUE)</f>
        <v>29.6</v>
      </c>
      <c r="M6137" s="1" t="str">
        <f>VLOOKUP(A6137,Details!$A$1:$F$127,6,TRUE)</f>
        <v>NA</v>
      </c>
      <c r="N6137" s="1" t="str">
        <f>VLOOKUP(A6137,Details!$A$1:$F$127,5,TRUE)</f>
        <v>NA</v>
      </c>
      <c r="O6137" s="1" t="str">
        <f>VLOOKUP(A6137,Labels!$A$1:$B$127,2,TRUE)</f>
        <v>COPD</v>
      </c>
      <c r="P6137" s="1" t="str">
        <f>VLOOKUP(A6137,'Data Split'!$A$1:$B$921,2,TRUE)</f>
        <v>test</v>
      </c>
    </row>
    <row r="6138" spans="1:16" x14ac:dyDescent="0.3">
      <c r="A6138" s="1">
        <v>207</v>
      </c>
      <c r="B6138" s="1" t="s">
        <v>31</v>
      </c>
      <c r="C6138" s="1" t="s">
        <v>4</v>
      </c>
      <c r="D6138" s="1" t="s">
        <v>6</v>
      </c>
      <c r="E6138" s="1" t="s">
        <v>46</v>
      </c>
      <c r="F6138">
        <v>9.3409999999999993</v>
      </c>
      <c r="G6138">
        <v>11.678000000000001</v>
      </c>
      <c r="H6138">
        <v>0</v>
      </c>
      <c r="I6138">
        <v>0</v>
      </c>
      <c r="J6138">
        <f>VLOOKUP(A6138,Details!$A$1:$F$127,2,TRUE)</f>
        <v>63</v>
      </c>
      <c r="K6138" t="str">
        <f>VLOOKUP(A6138,Details!$A$1:$F$127,3,TRUE)</f>
        <v>F</v>
      </c>
      <c r="L6138">
        <f>VLOOKUP(A6138,Details!$A$1:$F$127,4,TRUE)</f>
        <v>29.6</v>
      </c>
      <c r="M6138" s="1" t="str">
        <f>VLOOKUP(A6138,Details!$A$1:$F$127,6,TRUE)</f>
        <v>NA</v>
      </c>
      <c r="N6138" s="1" t="str">
        <f>VLOOKUP(A6138,Details!$A$1:$F$127,5,TRUE)</f>
        <v>NA</v>
      </c>
      <c r="O6138" s="1" t="str">
        <f>VLOOKUP(A6138,Labels!$A$1:$B$127,2,TRUE)</f>
        <v>COPD</v>
      </c>
      <c r="P6138" s="1" t="str">
        <f>VLOOKUP(A6138,'Data Split'!$A$1:$B$921,2,TRUE)</f>
        <v>test</v>
      </c>
    </row>
    <row r="6139" spans="1:16" x14ac:dyDescent="0.3">
      <c r="A6139" s="1">
        <v>207</v>
      </c>
      <c r="B6139" s="1" t="s">
        <v>31</v>
      </c>
      <c r="C6139" s="1" t="s">
        <v>4</v>
      </c>
      <c r="D6139" s="1" t="s">
        <v>6</v>
      </c>
      <c r="E6139" s="1" t="s">
        <v>46</v>
      </c>
      <c r="F6139">
        <v>11.678000000000001</v>
      </c>
      <c r="G6139">
        <v>13.815</v>
      </c>
      <c r="H6139">
        <v>0</v>
      </c>
      <c r="I6139">
        <v>0</v>
      </c>
      <c r="J6139">
        <f>VLOOKUP(A6139,Details!$A$1:$F$127,2,TRUE)</f>
        <v>63</v>
      </c>
      <c r="K6139" t="str">
        <f>VLOOKUP(A6139,Details!$A$1:$F$127,3,TRUE)</f>
        <v>F</v>
      </c>
      <c r="L6139">
        <f>VLOOKUP(A6139,Details!$A$1:$F$127,4,TRUE)</f>
        <v>29.6</v>
      </c>
      <c r="M6139" s="1" t="str">
        <f>VLOOKUP(A6139,Details!$A$1:$F$127,6,TRUE)</f>
        <v>NA</v>
      </c>
      <c r="N6139" s="1" t="str">
        <f>VLOOKUP(A6139,Details!$A$1:$F$127,5,TRUE)</f>
        <v>NA</v>
      </c>
      <c r="O6139" s="1" t="str">
        <f>VLOOKUP(A6139,Labels!$A$1:$B$127,2,TRUE)</f>
        <v>COPD</v>
      </c>
      <c r="P6139" s="1" t="str">
        <f>VLOOKUP(A6139,'Data Split'!$A$1:$B$921,2,TRUE)</f>
        <v>test</v>
      </c>
    </row>
    <row r="6140" spans="1:16" x14ac:dyDescent="0.3">
      <c r="A6140" s="1">
        <v>207</v>
      </c>
      <c r="B6140" s="1" t="s">
        <v>31</v>
      </c>
      <c r="C6140" s="1" t="s">
        <v>4</v>
      </c>
      <c r="D6140" s="1" t="s">
        <v>6</v>
      </c>
      <c r="E6140" s="1" t="s">
        <v>46</v>
      </c>
      <c r="F6140">
        <v>13.815</v>
      </c>
      <c r="G6140">
        <v>16.202000000000002</v>
      </c>
      <c r="H6140">
        <v>0</v>
      </c>
      <c r="I6140">
        <v>0</v>
      </c>
      <c r="J6140">
        <f>VLOOKUP(A6140,Details!$A$1:$F$127,2,TRUE)</f>
        <v>63</v>
      </c>
      <c r="K6140" t="str">
        <f>VLOOKUP(A6140,Details!$A$1:$F$127,3,TRUE)</f>
        <v>F</v>
      </c>
      <c r="L6140">
        <f>VLOOKUP(A6140,Details!$A$1:$F$127,4,TRUE)</f>
        <v>29.6</v>
      </c>
      <c r="M6140" s="1" t="str">
        <f>VLOOKUP(A6140,Details!$A$1:$F$127,6,TRUE)</f>
        <v>NA</v>
      </c>
      <c r="N6140" s="1" t="str">
        <f>VLOOKUP(A6140,Details!$A$1:$F$127,5,TRUE)</f>
        <v>NA</v>
      </c>
      <c r="O6140" s="1" t="str">
        <f>VLOOKUP(A6140,Labels!$A$1:$B$127,2,TRUE)</f>
        <v>COPD</v>
      </c>
      <c r="P6140" s="1" t="str">
        <f>VLOOKUP(A6140,'Data Split'!$A$1:$B$921,2,TRUE)</f>
        <v>test</v>
      </c>
    </row>
    <row r="6141" spans="1:16" x14ac:dyDescent="0.3">
      <c r="A6141" s="1">
        <v>207</v>
      </c>
      <c r="B6141" s="1" t="s">
        <v>31</v>
      </c>
      <c r="C6141" s="1" t="s">
        <v>4</v>
      </c>
      <c r="D6141" s="1" t="s">
        <v>6</v>
      </c>
      <c r="E6141" s="1" t="s">
        <v>46</v>
      </c>
      <c r="F6141">
        <v>16.202000000000002</v>
      </c>
      <c r="G6141">
        <v>18.456</v>
      </c>
      <c r="H6141">
        <v>0</v>
      </c>
      <c r="I6141">
        <v>0</v>
      </c>
      <c r="J6141">
        <f>VLOOKUP(A6141,Details!$A$1:$F$127,2,TRUE)</f>
        <v>63</v>
      </c>
      <c r="K6141" t="str">
        <f>VLOOKUP(A6141,Details!$A$1:$F$127,3,TRUE)</f>
        <v>F</v>
      </c>
      <c r="L6141">
        <f>VLOOKUP(A6141,Details!$A$1:$F$127,4,TRUE)</f>
        <v>29.6</v>
      </c>
      <c r="M6141" s="1" t="str">
        <f>VLOOKUP(A6141,Details!$A$1:$F$127,6,TRUE)</f>
        <v>NA</v>
      </c>
      <c r="N6141" s="1" t="str">
        <f>VLOOKUP(A6141,Details!$A$1:$F$127,5,TRUE)</f>
        <v>NA</v>
      </c>
      <c r="O6141" s="1" t="str">
        <f>VLOOKUP(A6141,Labels!$A$1:$B$127,2,TRUE)</f>
        <v>COPD</v>
      </c>
      <c r="P6141" s="1" t="str">
        <f>VLOOKUP(A6141,'Data Split'!$A$1:$B$921,2,TRUE)</f>
        <v>test</v>
      </c>
    </row>
    <row r="6142" spans="1:16" x14ac:dyDescent="0.3">
      <c r="A6142" s="1">
        <v>207</v>
      </c>
      <c r="B6142" s="1" t="s">
        <v>31</v>
      </c>
      <c r="C6142" s="1" t="s">
        <v>4</v>
      </c>
      <c r="D6142" s="1" t="s">
        <v>6</v>
      </c>
      <c r="E6142" s="1" t="s">
        <v>46</v>
      </c>
      <c r="F6142">
        <v>18.456</v>
      </c>
      <c r="G6142">
        <v>19.541</v>
      </c>
      <c r="H6142">
        <v>0</v>
      </c>
      <c r="I6142">
        <v>0</v>
      </c>
      <c r="J6142">
        <f>VLOOKUP(A6142,Details!$A$1:$F$127,2,TRUE)</f>
        <v>63</v>
      </c>
      <c r="K6142" t="str">
        <f>VLOOKUP(A6142,Details!$A$1:$F$127,3,TRUE)</f>
        <v>F</v>
      </c>
      <c r="L6142">
        <f>VLOOKUP(A6142,Details!$A$1:$F$127,4,TRUE)</f>
        <v>29.6</v>
      </c>
      <c r="M6142" s="1" t="str">
        <f>VLOOKUP(A6142,Details!$A$1:$F$127,6,TRUE)</f>
        <v>NA</v>
      </c>
      <c r="N6142" s="1" t="str">
        <f>VLOOKUP(A6142,Details!$A$1:$F$127,5,TRUE)</f>
        <v>NA</v>
      </c>
      <c r="O6142" s="1" t="str">
        <f>VLOOKUP(A6142,Labels!$A$1:$B$127,2,TRUE)</f>
        <v>COPD</v>
      </c>
      <c r="P6142" s="1" t="str">
        <f>VLOOKUP(A6142,'Data Split'!$A$1:$B$921,2,TRUE)</f>
        <v>test</v>
      </c>
    </row>
    <row r="6143" spans="1:16" x14ac:dyDescent="0.3">
      <c r="A6143" s="1">
        <v>207</v>
      </c>
      <c r="B6143" s="1" t="s">
        <v>31</v>
      </c>
      <c r="C6143" s="1" t="s">
        <v>8</v>
      </c>
      <c r="D6143" s="1" t="s">
        <v>6</v>
      </c>
      <c r="E6143" s="1" t="s">
        <v>46</v>
      </c>
      <c r="F6143">
        <v>4.2000000000000003E-2</v>
      </c>
      <c r="G6143">
        <v>2.3620000000000001</v>
      </c>
      <c r="H6143">
        <v>0</v>
      </c>
      <c r="I6143">
        <v>0</v>
      </c>
      <c r="J6143">
        <f>VLOOKUP(A6143,Details!$A$1:$F$127,2,TRUE)</f>
        <v>63</v>
      </c>
      <c r="K6143" t="str">
        <f>VLOOKUP(A6143,Details!$A$1:$F$127,3,TRUE)</f>
        <v>F</v>
      </c>
      <c r="L6143">
        <f>VLOOKUP(A6143,Details!$A$1:$F$127,4,TRUE)</f>
        <v>29.6</v>
      </c>
      <c r="M6143" s="1" t="str">
        <f>VLOOKUP(A6143,Details!$A$1:$F$127,6,TRUE)</f>
        <v>NA</v>
      </c>
      <c r="N6143" s="1" t="str">
        <f>VLOOKUP(A6143,Details!$A$1:$F$127,5,TRUE)</f>
        <v>NA</v>
      </c>
      <c r="O6143" s="1" t="str">
        <f>VLOOKUP(A6143,Labels!$A$1:$B$127,2,TRUE)</f>
        <v>COPD</v>
      </c>
      <c r="P6143" s="1" t="str">
        <f>VLOOKUP(A6143,'Data Split'!$A$1:$B$921,2,TRUE)</f>
        <v>test</v>
      </c>
    </row>
    <row r="6144" spans="1:16" x14ac:dyDescent="0.3">
      <c r="A6144" s="1">
        <v>207</v>
      </c>
      <c r="B6144" s="1" t="s">
        <v>31</v>
      </c>
      <c r="C6144" s="1" t="s">
        <v>8</v>
      </c>
      <c r="D6144" s="1" t="s">
        <v>6</v>
      </c>
      <c r="E6144" s="1" t="s">
        <v>46</v>
      </c>
      <c r="F6144">
        <v>2.3620000000000001</v>
      </c>
      <c r="G6144">
        <v>4.8330000000000002</v>
      </c>
      <c r="H6144">
        <v>0</v>
      </c>
      <c r="I6144">
        <v>0</v>
      </c>
      <c r="J6144">
        <f>VLOOKUP(A6144,Details!$A$1:$F$127,2,TRUE)</f>
        <v>63</v>
      </c>
      <c r="K6144" t="str">
        <f>VLOOKUP(A6144,Details!$A$1:$F$127,3,TRUE)</f>
        <v>F</v>
      </c>
      <c r="L6144">
        <f>VLOOKUP(A6144,Details!$A$1:$F$127,4,TRUE)</f>
        <v>29.6</v>
      </c>
      <c r="M6144" s="1" t="str">
        <f>VLOOKUP(A6144,Details!$A$1:$F$127,6,TRUE)</f>
        <v>NA</v>
      </c>
      <c r="N6144" s="1" t="str">
        <f>VLOOKUP(A6144,Details!$A$1:$F$127,5,TRUE)</f>
        <v>NA</v>
      </c>
      <c r="O6144" s="1" t="str">
        <f>VLOOKUP(A6144,Labels!$A$1:$B$127,2,TRUE)</f>
        <v>COPD</v>
      </c>
      <c r="P6144" s="1" t="str">
        <f>VLOOKUP(A6144,'Data Split'!$A$1:$B$921,2,TRUE)</f>
        <v>test</v>
      </c>
    </row>
    <row r="6145" spans="1:16" x14ac:dyDescent="0.3">
      <c r="A6145" s="1">
        <v>207</v>
      </c>
      <c r="B6145" s="1" t="s">
        <v>31</v>
      </c>
      <c r="C6145" s="1" t="s">
        <v>8</v>
      </c>
      <c r="D6145" s="1" t="s">
        <v>6</v>
      </c>
      <c r="E6145" s="1" t="s">
        <v>46</v>
      </c>
      <c r="F6145">
        <v>4.8330000000000002</v>
      </c>
      <c r="G6145">
        <v>6.9530000000000003</v>
      </c>
      <c r="H6145">
        <v>0</v>
      </c>
      <c r="I6145">
        <v>0</v>
      </c>
      <c r="J6145">
        <f>VLOOKUP(A6145,Details!$A$1:$F$127,2,TRUE)</f>
        <v>63</v>
      </c>
      <c r="K6145" t="str">
        <f>VLOOKUP(A6145,Details!$A$1:$F$127,3,TRUE)</f>
        <v>F</v>
      </c>
      <c r="L6145">
        <f>VLOOKUP(A6145,Details!$A$1:$F$127,4,TRUE)</f>
        <v>29.6</v>
      </c>
      <c r="M6145" s="1" t="str">
        <f>VLOOKUP(A6145,Details!$A$1:$F$127,6,TRUE)</f>
        <v>NA</v>
      </c>
      <c r="N6145" s="1" t="str">
        <f>VLOOKUP(A6145,Details!$A$1:$F$127,5,TRUE)</f>
        <v>NA</v>
      </c>
      <c r="O6145" s="1" t="str">
        <f>VLOOKUP(A6145,Labels!$A$1:$B$127,2,TRUE)</f>
        <v>COPD</v>
      </c>
      <c r="P6145" s="1" t="str">
        <f>VLOOKUP(A6145,'Data Split'!$A$1:$B$921,2,TRUE)</f>
        <v>test</v>
      </c>
    </row>
    <row r="6146" spans="1:16" x14ac:dyDescent="0.3">
      <c r="A6146" s="1">
        <v>207</v>
      </c>
      <c r="B6146" s="1" t="s">
        <v>31</v>
      </c>
      <c r="C6146" s="1" t="s">
        <v>8</v>
      </c>
      <c r="D6146" s="1" t="s">
        <v>6</v>
      </c>
      <c r="E6146" s="1" t="s">
        <v>46</v>
      </c>
      <c r="F6146">
        <v>6.9530000000000003</v>
      </c>
      <c r="G6146">
        <v>9.3409999999999993</v>
      </c>
      <c r="H6146">
        <v>0</v>
      </c>
      <c r="I6146">
        <v>0</v>
      </c>
      <c r="J6146">
        <f>VLOOKUP(A6146,Details!$A$1:$F$127,2,TRUE)</f>
        <v>63</v>
      </c>
      <c r="K6146" t="str">
        <f>VLOOKUP(A6146,Details!$A$1:$F$127,3,TRUE)</f>
        <v>F</v>
      </c>
      <c r="L6146">
        <f>VLOOKUP(A6146,Details!$A$1:$F$127,4,TRUE)</f>
        <v>29.6</v>
      </c>
      <c r="M6146" s="1" t="str">
        <f>VLOOKUP(A6146,Details!$A$1:$F$127,6,TRUE)</f>
        <v>NA</v>
      </c>
      <c r="N6146" s="1" t="str">
        <f>VLOOKUP(A6146,Details!$A$1:$F$127,5,TRUE)</f>
        <v>NA</v>
      </c>
      <c r="O6146" s="1" t="str">
        <f>VLOOKUP(A6146,Labels!$A$1:$B$127,2,TRUE)</f>
        <v>COPD</v>
      </c>
      <c r="P6146" s="1" t="str">
        <f>VLOOKUP(A6146,'Data Split'!$A$1:$B$921,2,TRUE)</f>
        <v>test</v>
      </c>
    </row>
    <row r="6147" spans="1:16" x14ac:dyDescent="0.3">
      <c r="A6147" s="1">
        <v>207</v>
      </c>
      <c r="B6147" s="1" t="s">
        <v>31</v>
      </c>
      <c r="C6147" s="1" t="s">
        <v>8</v>
      </c>
      <c r="D6147" s="1" t="s">
        <v>6</v>
      </c>
      <c r="E6147" s="1" t="s">
        <v>46</v>
      </c>
      <c r="F6147">
        <v>9.3409999999999993</v>
      </c>
      <c r="G6147">
        <v>11.678000000000001</v>
      </c>
      <c r="H6147">
        <v>0</v>
      </c>
      <c r="I6147">
        <v>0</v>
      </c>
      <c r="J6147">
        <f>VLOOKUP(A6147,Details!$A$1:$F$127,2,TRUE)</f>
        <v>63</v>
      </c>
      <c r="K6147" t="str">
        <f>VLOOKUP(A6147,Details!$A$1:$F$127,3,TRUE)</f>
        <v>F</v>
      </c>
      <c r="L6147">
        <f>VLOOKUP(A6147,Details!$A$1:$F$127,4,TRUE)</f>
        <v>29.6</v>
      </c>
      <c r="M6147" s="1" t="str">
        <f>VLOOKUP(A6147,Details!$A$1:$F$127,6,TRUE)</f>
        <v>NA</v>
      </c>
      <c r="N6147" s="1" t="str">
        <f>VLOOKUP(A6147,Details!$A$1:$F$127,5,TRUE)</f>
        <v>NA</v>
      </c>
      <c r="O6147" s="1" t="str">
        <f>VLOOKUP(A6147,Labels!$A$1:$B$127,2,TRUE)</f>
        <v>COPD</v>
      </c>
      <c r="P6147" s="1" t="str">
        <f>VLOOKUP(A6147,'Data Split'!$A$1:$B$921,2,TRUE)</f>
        <v>test</v>
      </c>
    </row>
    <row r="6148" spans="1:16" x14ac:dyDescent="0.3">
      <c r="A6148" s="1">
        <v>207</v>
      </c>
      <c r="B6148" s="1" t="s">
        <v>31</v>
      </c>
      <c r="C6148" s="1" t="s">
        <v>8</v>
      </c>
      <c r="D6148" s="1" t="s">
        <v>6</v>
      </c>
      <c r="E6148" s="1" t="s">
        <v>46</v>
      </c>
      <c r="F6148">
        <v>11.678000000000001</v>
      </c>
      <c r="G6148">
        <v>13.815</v>
      </c>
      <c r="H6148">
        <v>0</v>
      </c>
      <c r="I6148">
        <v>0</v>
      </c>
      <c r="J6148">
        <f>VLOOKUP(A6148,Details!$A$1:$F$127,2,TRUE)</f>
        <v>63</v>
      </c>
      <c r="K6148" t="str">
        <f>VLOOKUP(A6148,Details!$A$1:$F$127,3,TRUE)</f>
        <v>F</v>
      </c>
      <c r="L6148">
        <f>VLOOKUP(A6148,Details!$A$1:$F$127,4,TRUE)</f>
        <v>29.6</v>
      </c>
      <c r="M6148" s="1" t="str">
        <f>VLOOKUP(A6148,Details!$A$1:$F$127,6,TRUE)</f>
        <v>NA</v>
      </c>
      <c r="N6148" s="1" t="str">
        <f>VLOOKUP(A6148,Details!$A$1:$F$127,5,TRUE)</f>
        <v>NA</v>
      </c>
      <c r="O6148" s="1" t="str">
        <f>VLOOKUP(A6148,Labels!$A$1:$B$127,2,TRUE)</f>
        <v>COPD</v>
      </c>
      <c r="P6148" s="1" t="str">
        <f>VLOOKUP(A6148,'Data Split'!$A$1:$B$921,2,TRUE)</f>
        <v>test</v>
      </c>
    </row>
    <row r="6149" spans="1:16" x14ac:dyDescent="0.3">
      <c r="A6149" s="1">
        <v>207</v>
      </c>
      <c r="B6149" s="1" t="s">
        <v>31</v>
      </c>
      <c r="C6149" s="1" t="s">
        <v>8</v>
      </c>
      <c r="D6149" s="1" t="s">
        <v>6</v>
      </c>
      <c r="E6149" s="1" t="s">
        <v>46</v>
      </c>
      <c r="F6149">
        <v>13.815</v>
      </c>
      <c r="G6149">
        <v>16.202000000000002</v>
      </c>
      <c r="H6149">
        <v>0</v>
      </c>
      <c r="I6149">
        <v>0</v>
      </c>
      <c r="J6149">
        <f>VLOOKUP(A6149,Details!$A$1:$F$127,2,TRUE)</f>
        <v>63</v>
      </c>
      <c r="K6149" t="str">
        <f>VLOOKUP(A6149,Details!$A$1:$F$127,3,TRUE)</f>
        <v>F</v>
      </c>
      <c r="L6149">
        <f>VLOOKUP(A6149,Details!$A$1:$F$127,4,TRUE)</f>
        <v>29.6</v>
      </c>
      <c r="M6149" s="1" t="str">
        <f>VLOOKUP(A6149,Details!$A$1:$F$127,6,TRUE)</f>
        <v>NA</v>
      </c>
      <c r="N6149" s="1" t="str">
        <f>VLOOKUP(A6149,Details!$A$1:$F$127,5,TRUE)</f>
        <v>NA</v>
      </c>
      <c r="O6149" s="1" t="str">
        <f>VLOOKUP(A6149,Labels!$A$1:$B$127,2,TRUE)</f>
        <v>COPD</v>
      </c>
      <c r="P6149" s="1" t="str">
        <f>VLOOKUP(A6149,'Data Split'!$A$1:$B$921,2,TRUE)</f>
        <v>test</v>
      </c>
    </row>
    <row r="6150" spans="1:16" x14ac:dyDescent="0.3">
      <c r="A6150" s="1">
        <v>207</v>
      </c>
      <c r="B6150" s="1" t="s">
        <v>31</v>
      </c>
      <c r="C6150" s="1" t="s">
        <v>8</v>
      </c>
      <c r="D6150" s="1" t="s">
        <v>6</v>
      </c>
      <c r="E6150" s="1" t="s">
        <v>46</v>
      </c>
      <c r="F6150">
        <v>16.202000000000002</v>
      </c>
      <c r="G6150">
        <v>18.456</v>
      </c>
      <c r="H6150">
        <v>0</v>
      </c>
      <c r="I6150">
        <v>0</v>
      </c>
      <c r="J6150">
        <f>VLOOKUP(A6150,Details!$A$1:$F$127,2,TRUE)</f>
        <v>63</v>
      </c>
      <c r="K6150" t="str">
        <f>VLOOKUP(A6150,Details!$A$1:$F$127,3,TRUE)</f>
        <v>F</v>
      </c>
      <c r="L6150">
        <f>VLOOKUP(A6150,Details!$A$1:$F$127,4,TRUE)</f>
        <v>29.6</v>
      </c>
      <c r="M6150" s="1" t="str">
        <f>VLOOKUP(A6150,Details!$A$1:$F$127,6,TRUE)</f>
        <v>NA</v>
      </c>
      <c r="N6150" s="1" t="str">
        <f>VLOOKUP(A6150,Details!$A$1:$F$127,5,TRUE)</f>
        <v>NA</v>
      </c>
      <c r="O6150" s="1" t="str">
        <f>VLOOKUP(A6150,Labels!$A$1:$B$127,2,TRUE)</f>
        <v>COPD</v>
      </c>
      <c r="P6150" s="1" t="str">
        <f>VLOOKUP(A6150,'Data Split'!$A$1:$B$921,2,TRUE)</f>
        <v>test</v>
      </c>
    </row>
    <row r="6151" spans="1:16" x14ac:dyDescent="0.3">
      <c r="A6151" s="1">
        <v>207</v>
      </c>
      <c r="B6151" s="1" t="s">
        <v>31</v>
      </c>
      <c r="C6151" s="1" t="s">
        <v>8</v>
      </c>
      <c r="D6151" s="1" t="s">
        <v>6</v>
      </c>
      <c r="E6151" s="1" t="s">
        <v>46</v>
      </c>
      <c r="F6151">
        <v>18.456</v>
      </c>
      <c r="G6151">
        <v>19.541</v>
      </c>
      <c r="H6151">
        <v>0</v>
      </c>
      <c r="I6151">
        <v>0</v>
      </c>
      <c r="J6151">
        <f>VLOOKUP(A6151,Details!$A$1:$F$127,2,TRUE)</f>
        <v>63</v>
      </c>
      <c r="K6151" t="str">
        <f>VLOOKUP(A6151,Details!$A$1:$F$127,3,TRUE)</f>
        <v>F</v>
      </c>
      <c r="L6151">
        <f>VLOOKUP(A6151,Details!$A$1:$F$127,4,TRUE)</f>
        <v>29.6</v>
      </c>
      <c r="M6151" s="1" t="str">
        <f>VLOOKUP(A6151,Details!$A$1:$F$127,6,TRUE)</f>
        <v>NA</v>
      </c>
      <c r="N6151" s="1" t="str">
        <f>VLOOKUP(A6151,Details!$A$1:$F$127,5,TRUE)</f>
        <v>NA</v>
      </c>
      <c r="O6151" s="1" t="str">
        <f>VLOOKUP(A6151,Labels!$A$1:$B$127,2,TRUE)</f>
        <v>COPD</v>
      </c>
      <c r="P6151" s="1" t="str">
        <f>VLOOKUP(A6151,'Data Split'!$A$1:$B$921,2,TRUE)</f>
        <v>test</v>
      </c>
    </row>
    <row r="6152" spans="1:16" x14ac:dyDescent="0.3">
      <c r="A6152" s="1">
        <v>207</v>
      </c>
      <c r="B6152" s="1" t="s">
        <v>31</v>
      </c>
      <c r="C6152" s="1" t="s">
        <v>9</v>
      </c>
      <c r="D6152" s="1" t="s">
        <v>6</v>
      </c>
      <c r="E6152" s="1" t="s">
        <v>46</v>
      </c>
      <c r="F6152">
        <v>4.2000000000000003E-2</v>
      </c>
      <c r="G6152">
        <v>2.3620000000000001</v>
      </c>
      <c r="H6152">
        <v>0</v>
      </c>
      <c r="I6152">
        <v>0</v>
      </c>
      <c r="J6152">
        <f>VLOOKUP(A6152,Details!$A$1:$F$127,2,TRUE)</f>
        <v>63</v>
      </c>
      <c r="K6152" t="str">
        <f>VLOOKUP(A6152,Details!$A$1:$F$127,3,TRUE)</f>
        <v>F</v>
      </c>
      <c r="L6152">
        <f>VLOOKUP(A6152,Details!$A$1:$F$127,4,TRUE)</f>
        <v>29.6</v>
      </c>
      <c r="M6152" s="1" t="str">
        <f>VLOOKUP(A6152,Details!$A$1:$F$127,6,TRUE)</f>
        <v>NA</v>
      </c>
      <c r="N6152" s="1" t="str">
        <f>VLOOKUP(A6152,Details!$A$1:$F$127,5,TRUE)</f>
        <v>NA</v>
      </c>
      <c r="O6152" s="1" t="str">
        <f>VLOOKUP(A6152,Labels!$A$1:$B$127,2,TRUE)</f>
        <v>COPD</v>
      </c>
      <c r="P6152" s="1" t="str">
        <f>VLOOKUP(A6152,'Data Split'!$A$1:$B$921,2,TRUE)</f>
        <v>test</v>
      </c>
    </row>
    <row r="6153" spans="1:16" x14ac:dyDescent="0.3">
      <c r="A6153" s="1">
        <v>207</v>
      </c>
      <c r="B6153" s="1" t="s">
        <v>31</v>
      </c>
      <c r="C6153" s="1" t="s">
        <v>9</v>
      </c>
      <c r="D6153" s="1" t="s">
        <v>6</v>
      </c>
      <c r="E6153" s="1" t="s">
        <v>46</v>
      </c>
      <c r="F6153">
        <v>2.3620000000000001</v>
      </c>
      <c r="G6153">
        <v>4.8330000000000002</v>
      </c>
      <c r="H6153">
        <v>0</v>
      </c>
      <c r="I6153">
        <v>0</v>
      </c>
      <c r="J6153">
        <f>VLOOKUP(A6153,Details!$A$1:$F$127,2,TRUE)</f>
        <v>63</v>
      </c>
      <c r="K6153" t="str">
        <f>VLOOKUP(A6153,Details!$A$1:$F$127,3,TRUE)</f>
        <v>F</v>
      </c>
      <c r="L6153">
        <f>VLOOKUP(A6153,Details!$A$1:$F$127,4,TRUE)</f>
        <v>29.6</v>
      </c>
      <c r="M6153" s="1" t="str">
        <f>VLOOKUP(A6153,Details!$A$1:$F$127,6,TRUE)</f>
        <v>NA</v>
      </c>
      <c r="N6153" s="1" t="str">
        <f>VLOOKUP(A6153,Details!$A$1:$F$127,5,TRUE)</f>
        <v>NA</v>
      </c>
      <c r="O6153" s="1" t="str">
        <f>VLOOKUP(A6153,Labels!$A$1:$B$127,2,TRUE)</f>
        <v>COPD</v>
      </c>
      <c r="P6153" s="1" t="str">
        <f>VLOOKUP(A6153,'Data Split'!$A$1:$B$921,2,TRUE)</f>
        <v>test</v>
      </c>
    </row>
    <row r="6154" spans="1:16" x14ac:dyDescent="0.3">
      <c r="A6154" s="1">
        <v>207</v>
      </c>
      <c r="B6154" s="1" t="s">
        <v>31</v>
      </c>
      <c r="C6154" s="1" t="s">
        <v>9</v>
      </c>
      <c r="D6154" s="1" t="s">
        <v>6</v>
      </c>
      <c r="E6154" s="1" t="s">
        <v>46</v>
      </c>
      <c r="F6154">
        <v>4.8330000000000002</v>
      </c>
      <c r="G6154">
        <v>6.9530000000000003</v>
      </c>
      <c r="H6154">
        <v>0</v>
      </c>
      <c r="I6154">
        <v>0</v>
      </c>
      <c r="J6154">
        <f>VLOOKUP(A6154,Details!$A$1:$F$127,2,TRUE)</f>
        <v>63</v>
      </c>
      <c r="K6154" t="str">
        <f>VLOOKUP(A6154,Details!$A$1:$F$127,3,TRUE)</f>
        <v>F</v>
      </c>
      <c r="L6154">
        <f>VLOOKUP(A6154,Details!$A$1:$F$127,4,TRUE)</f>
        <v>29.6</v>
      </c>
      <c r="M6154" s="1" t="str">
        <f>VLOOKUP(A6154,Details!$A$1:$F$127,6,TRUE)</f>
        <v>NA</v>
      </c>
      <c r="N6154" s="1" t="str">
        <f>VLOOKUP(A6154,Details!$A$1:$F$127,5,TRUE)</f>
        <v>NA</v>
      </c>
      <c r="O6154" s="1" t="str">
        <f>VLOOKUP(A6154,Labels!$A$1:$B$127,2,TRUE)</f>
        <v>COPD</v>
      </c>
      <c r="P6154" s="1" t="str">
        <f>VLOOKUP(A6154,'Data Split'!$A$1:$B$921,2,TRUE)</f>
        <v>test</v>
      </c>
    </row>
    <row r="6155" spans="1:16" x14ac:dyDescent="0.3">
      <c r="A6155" s="1">
        <v>207</v>
      </c>
      <c r="B6155" s="1" t="s">
        <v>31</v>
      </c>
      <c r="C6155" s="1" t="s">
        <v>9</v>
      </c>
      <c r="D6155" s="1" t="s">
        <v>6</v>
      </c>
      <c r="E6155" s="1" t="s">
        <v>46</v>
      </c>
      <c r="F6155">
        <v>6.9530000000000003</v>
      </c>
      <c r="G6155">
        <v>9.3409999999999993</v>
      </c>
      <c r="H6155">
        <v>0</v>
      </c>
      <c r="I6155">
        <v>0</v>
      </c>
      <c r="J6155">
        <f>VLOOKUP(A6155,Details!$A$1:$F$127,2,TRUE)</f>
        <v>63</v>
      </c>
      <c r="K6155" t="str">
        <f>VLOOKUP(A6155,Details!$A$1:$F$127,3,TRUE)</f>
        <v>F</v>
      </c>
      <c r="L6155">
        <f>VLOOKUP(A6155,Details!$A$1:$F$127,4,TRUE)</f>
        <v>29.6</v>
      </c>
      <c r="M6155" s="1" t="str">
        <f>VLOOKUP(A6155,Details!$A$1:$F$127,6,TRUE)</f>
        <v>NA</v>
      </c>
      <c r="N6155" s="1" t="str">
        <f>VLOOKUP(A6155,Details!$A$1:$F$127,5,TRUE)</f>
        <v>NA</v>
      </c>
      <c r="O6155" s="1" t="str">
        <f>VLOOKUP(A6155,Labels!$A$1:$B$127,2,TRUE)</f>
        <v>COPD</v>
      </c>
      <c r="P6155" s="1" t="str">
        <f>VLOOKUP(A6155,'Data Split'!$A$1:$B$921,2,TRUE)</f>
        <v>test</v>
      </c>
    </row>
    <row r="6156" spans="1:16" x14ac:dyDescent="0.3">
      <c r="A6156" s="1">
        <v>207</v>
      </c>
      <c r="B6156" s="1" t="s">
        <v>31</v>
      </c>
      <c r="C6156" s="1" t="s">
        <v>9</v>
      </c>
      <c r="D6156" s="1" t="s">
        <v>6</v>
      </c>
      <c r="E6156" s="1" t="s">
        <v>46</v>
      </c>
      <c r="F6156">
        <v>9.3409999999999993</v>
      </c>
      <c r="G6156">
        <v>11.678000000000001</v>
      </c>
      <c r="H6156">
        <v>0</v>
      </c>
      <c r="I6156">
        <v>0</v>
      </c>
      <c r="J6156">
        <f>VLOOKUP(A6156,Details!$A$1:$F$127,2,TRUE)</f>
        <v>63</v>
      </c>
      <c r="K6156" t="str">
        <f>VLOOKUP(A6156,Details!$A$1:$F$127,3,TRUE)</f>
        <v>F</v>
      </c>
      <c r="L6156">
        <f>VLOOKUP(A6156,Details!$A$1:$F$127,4,TRUE)</f>
        <v>29.6</v>
      </c>
      <c r="M6156" s="1" t="str">
        <f>VLOOKUP(A6156,Details!$A$1:$F$127,6,TRUE)</f>
        <v>NA</v>
      </c>
      <c r="N6156" s="1" t="str">
        <f>VLOOKUP(A6156,Details!$A$1:$F$127,5,TRUE)</f>
        <v>NA</v>
      </c>
      <c r="O6156" s="1" t="str">
        <f>VLOOKUP(A6156,Labels!$A$1:$B$127,2,TRUE)</f>
        <v>COPD</v>
      </c>
      <c r="P6156" s="1" t="str">
        <f>VLOOKUP(A6156,'Data Split'!$A$1:$B$921,2,TRUE)</f>
        <v>test</v>
      </c>
    </row>
    <row r="6157" spans="1:16" x14ac:dyDescent="0.3">
      <c r="A6157" s="1">
        <v>207</v>
      </c>
      <c r="B6157" s="1" t="s">
        <v>31</v>
      </c>
      <c r="C6157" s="1" t="s">
        <v>9</v>
      </c>
      <c r="D6157" s="1" t="s">
        <v>6</v>
      </c>
      <c r="E6157" s="1" t="s">
        <v>46</v>
      </c>
      <c r="F6157">
        <v>11.678000000000001</v>
      </c>
      <c r="G6157">
        <v>13.815</v>
      </c>
      <c r="H6157">
        <v>0</v>
      </c>
      <c r="I6157">
        <v>0</v>
      </c>
      <c r="J6157">
        <f>VLOOKUP(A6157,Details!$A$1:$F$127,2,TRUE)</f>
        <v>63</v>
      </c>
      <c r="K6157" t="str">
        <f>VLOOKUP(A6157,Details!$A$1:$F$127,3,TRUE)</f>
        <v>F</v>
      </c>
      <c r="L6157">
        <f>VLOOKUP(A6157,Details!$A$1:$F$127,4,TRUE)</f>
        <v>29.6</v>
      </c>
      <c r="M6157" s="1" t="str">
        <f>VLOOKUP(A6157,Details!$A$1:$F$127,6,TRUE)</f>
        <v>NA</v>
      </c>
      <c r="N6157" s="1" t="str">
        <f>VLOOKUP(A6157,Details!$A$1:$F$127,5,TRUE)</f>
        <v>NA</v>
      </c>
      <c r="O6157" s="1" t="str">
        <f>VLOOKUP(A6157,Labels!$A$1:$B$127,2,TRUE)</f>
        <v>COPD</v>
      </c>
      <c r="P6157" s="1" t="str">
        <f>VLOOKUP(A6157,'Data Split'!$A$1:$B$921,2,TRUE)</f>
        <v>test</v>
      </c>
    </row>
    <row r="6158" spans="1:16" x14ac:dyDescent="0.3">
      <c r="A6158" s="1">
        <v>207</v>
      </c>
      <c r="B6158" s="1" t="s">
        <v>31</v>
      </c>
      <c r="C6158" s="1" t="s">
        <v>9</v>
      </c>
      <c r="D6158" s="1" t="s">
        <v>6</v>
      </c>
      <c r="E6158" s="1" t="s">
        <v>46</v>
      </c>
      <c r="F6158">
        <v>13.815</v>
      </c>
      <c r="G6158">
        <v>16.202000000000002</v>
      </c>
      <c r="H6158">
        <v>0</v>
      </c>
      <c r="I6158">
        <v>0</v>
      </c>
      <c r="J6158">
        <f>VLOOKUP(A6158,Details!$A$1:$F$127,2,TRUE)</f>
        <v>63</v>
      </c>
      <c r="K6158" t="str">
        <f>VLOOKUP(A6158,Details!$A$1:$F$127,3,TRUE)</f>
        <v>F</v>
      </c>
      <c r="L6158">
        <f>VLOOKUP(A6158,Details!$A$1:$F$127,4,TRUE)</f>
        <v>29.6</v>
      </c>
      <c r="M6158" s="1" t="str">
        <f>VLOOKUP(A6158,Details!$A$1:$F$127,6,TRUE)</f>
        <v>NA</v>
      </c>
      <c r="N6158" s="1" t="str">
        <f>VLOOKUP(A6158,Details!$A$1:$F$127,5,TRUE)</f>
        <v>NA</v>
      </c>
      <c r="O6158" s="1" t="str">
        <f>VLOOKUP(A6158,Labels!$A$1:$B$127,2,TRUE)</f>
        <v>COPD</v>
      </c>
      <c r="P6158" s="1" t="str">
        <f>VLOOKUP(A6158,'Data Split'!$A$1:$B$921,2,TRUE)</f>
        <v>test</v>
      </c>
    </row>
    <row r="6159" spans="1:16" x14ac:dyDescent="0.3">
      <c r="A6159" s="1">
        <v>207</v>
      </c>
      <c r="B6159" s="1" t="s">
        <v>31</v>
      </c>
      <c r="C6159" s="1" t="s">
        <v>9</v>
      </c>
      <c r="D6159" s="1" t="s">
        <v>6</v>
      </c>
      <c r="E6159" s="1" t="s">
        <v>46</v>
      </c>
      <c r="F6159">
        <v>16.202000000000002</v>
      </c>
      <c r="G6159">
        <v>18.456</v>
      </c>
      <c r="H6159">
        <v>0</v>
      </c>
      <c r="I6159">
        <v>0</v>
      </c>
      <c r="J6159">
        <f>VLOOKUP(A6159,Details!$A$1:$F$127,2,TRUE)</f>
        <v>63</v>
      </c>
      <c r="K6159" t="str">
        <f>VLOOKUP(A6159,Details!$A$1:$F$127,3,TRUE)</f>
        <v>F</v>
      </c>
      <c r="L6159">
        <f>VLOOKUP(A6159,Details!$A$1:$F$127,4,TRUE)</f>
        <v>29.6</v>
      </c>
      <c r="M6159" s="1" t="str">
        <f>VLOOKUP(A6159,Details!$A$1:$F$127,6,TRUE)</f>
        <v>NA</v>
      </c>
      <c r="N6159" s="1" t="str">
        <f>VLOOKUP(A6159,Details!$A$1:$F$127,5,TRUE)</f>
        <v>NA</v>
      </c>
      <c r="O6159" s="1" t="str">
        <f>VLOOKUP(A6159,Labels!$A$1:$B$127,2,TRUE)</f>
        <v>COPD</v>
      </c>
      <c r="P6159" s="1" t="str">
        <f>VLOOKUP(A6159,'Data Split'!$A$1:$B$921,2,TRUE)</f>
        <v>test</v>
      </c>
    </row>
    <row r="6160" spans="1:16" x14ac:dyDescent="0.3">
      <c r="A6160" s="1">
        <v>207</v>
      </c>
      <c r="B6160" s="1" t="s">
        <v>31</v>
      </c>
      <c r="C6160" s="1" t="s">
        <v>9</v>
      </c>
      <c r="D6160" s="1" t="s">
        <v>6</v>
      </c>
      <c r="E6160" s="1" t="s">
        <v>46</v>
      </c>
      <c r="F6160">
        <v>18.456</v>
      </c>
      <c r="G6160">
        <v>19.541</v>
      </c>
      <c r="H6160">
        <v>0</v>
      </c>
      <c r="I6160">
        <v>0</v>
      </c>
      <c r="J6160">
        <f>VLOOKUP(A6160,Details!$A$1:$F$127,2,TRUE)</f>
        <v>63</v>
      </c>
      <c r="K6160" t="str">
        <f>VLOOKUP(A6160,Details!$A$1:$F$127,3,TRUE)</f>
        <v>F</v>
      </c>
      <c r="L6160">
        <f>VLOOKUP(A6160,Details!$A$1:$F$127,4,TRUE)</f>
        <v>29.6</v>
      </c>
      <c r="M6160" s="1" t="str">
        <f>VLOOKUP(A6160,Details!$A$1:$F$127,6,TRUE)</f>
        <v>NA</v>
      </c>
      <c r="N6160" s="1" t="str">
        <f>VLOOKUP(A6160,Details!$A$1:$F$127,5,TRUE)</f>
        <v>NA</v>
      </c>
      <c r="O6160" s="1" t="str">
        <f>VLOOKUP(A6160,Labels!$A$1:$B$127,2,TRUE)</f>
        <v>COPD</v>
      </c>
      <c r="P6160" s="1" t="str">
        <f>VLOOKUP(A6160,'Data Split'!$A$1:$B$921,2,TRUE)</f>
        <v>test</v>
      </c>
    </row>
    <row r="6161" spans="1:16" x14ac:dyDescent="0.3">
      <c r="A6161" s="1">
        <v>207</v>
      </c>
      <c r="B6161" s="1" t="s">
        <v>31</v>
      </c>
      <c r="C6161" s="1" t="s">
        <v>3</v>
      </c>
      <c r="D6161" s="1" t="s">
        <v>6</v>
      </c>
      <c r="E6161" s="1" t="s">
        <v>46</v>
      </c>
      <c r="F6161">
        <v>4.2000000000000003E-2</v>
      </c>
      <c r="G6161">
        <v>2.3620000000000001</v>
      </c>
      <c r="H6161">
        <v>0</v>
      </c>
      <c r="I6161">
        <v>0</v>
      </c>
      <c r="J6161">
        <f>VLOOKUP(A6161,Details!$A$1:$F$127,2,TRUE)</f>
        <v>63</v>
      </c>
      <c r="K6161" t="str">
        <f>VLOOKUP(A6161,Details!$A$1:$F$127,3,TRUE)</f>
        <v>F</v>
      </c>
      <c r="L6161">
        <f>VLOOKUP(A6161,Details!$A$1:$F$127,4,TRUE)</f>
        <v>29.6</v>
      </c>
      <c r="M6161" s="1" t="str">
        <f>VLOOKUP(A6161,Details!$A$1:$F$127,6,TRUE)</f>
        <v>NA</v>
      </c>
      <c r="N6161" s="1" t="str">
        <f>VLOOKUP(A6161,Details!$A$1:$F$127,5,TRUE)</f>
        <v>NA</v>
      </c>
      <c r="O6161" s="1" t="str">
        <f>VLOOKUP(A6161,Labels!$A$1:$B$127,2,TRUE)</f>
        <v>COPD</v>
      </c>
      <c r="P6161" s="1" t="str">
        <f>VLOOKUP(A6161,'Data Split'!$A$1:$B$921,2,TRUE)</f>
        <v>test</v>
      </c>
    </row>
    <row r="6162" spans="1:16" x14ac:dyDescent="0.3">
      <c r="A6162" s="1">
        <v>207</v>
      </c>
      <c r="B6162" s="1" t="s">
        <v>31</v>
      </c>
      <c r="C6162" s="1" t="s">
        <v>3</v>
      </c>
      <c r="D6162" s="1" t="s">
        <v>6</v>
      </c>
      <c r="E6162" s="1" t="s">
        <v>46</v>
      </c>
      <c r="F6162">
        <v>2.3620000000000001</v>
      </c>
      <c r="G6162">
        <v>4.8330000000000002</v>
      </c>
      <c r="H6162">
        <v>0</v>
      </c>
      <c r="I6162">
        <v>0</v>
      </c>
      <c r="J6162">
        <f>VLOOKUP(A6162,Details!$A$1:$F$127,2,TRUE)</f>
        <v>63</v>
      </c>
      <c r="K6162" t="str">
        <f>VLOOKUP(A6162,Details!$A$1:$F$127,3,TRUE)</f>
        <v>F</v>
      </c>
      <c r="L6162">
        <f>VLOOKUP(A6162,Details!$A$1:$F$127,4,TRUE)</f>
        <v>29.6</v>
      </c>
      <c r="M6162" s="1" t="str">
        <f>VLOOKUP(A6162,Details!$A$1:$F$127,6,TRUE)</f>
        <v>NA</v>
      </c>
      <c r="N6162" s="1" t="str">
        <f>VLOOKUP(A6162,Details!$A$1:$F$127,5,TRUE)</f>
        <v>NA</v>
      </c>
      <c r="O6162" s="1" t="str">
        <f>VLOOKUP(A6162,Labels!$A$1:$B$127,2,TRUE)</f>
        <v>COPD</v>
      </c>
      <c r="P6162" s="1" t="str">
        <f>VLOOKUP(A6162,'Data Split'!$A$1:$B$921,2,TRUE)</f>
        <v>test</v>
      </c>
    </row>
    <row r="6163" spans="1:16" x14ac:dyDescent="0.3">
      <c r="A6163" s="1">
        <v>207</v>
      </c>
      <c r="B6163" s="1" t="s">
        <v>31</v>
      </c>
      <c r="C6163" s="1" t="s">
        <v>3</v>
      </c>
      <c r="D6163" s="1" t="s">
        <v>6</v>
      </c>
      <c r="E6163" s="1" t="s">
        <v>46</v>
      </c>
      <c r="F6163">
        <v>4.8330000000000002</v>
      </c>
      <c r="G6163">
        <v>6.9530000000000003</v>
      </c>
      <c r="H6163">
        <v>0</v>
      </c>
      <c r="I6163">
        <v>0</v>
      </c>
      <c r="J6163">
        <f>VLOOKUP(A6163,Details!$A$1:$F$127,2,TRUE)</f>
        <v>63</v>
      </c>
      <c r="K6163" t="str">
        <f>VLOOKUP(A6163,Details!$A$1:$F$127,3,TRUE)</f>
        <v>F</v>
      </c>
      <c r="L6163">
        <f>VLOOKUP(A6163,Details!$A$1:$F$127,4,TRUE)</f>
        <v>29.6</v>
      </c>
      <c r="M6163" s="1" t="str">
        <f>VLOOKUP(A6163,Details!$A$1:$F$127,6,TRUE)</f>
        <v>NA</v>
      </c>
      <c r="N6163" s="1" t="str">
        <f>VLOOKUP(A6163,Details!$A$1:$F$127,5,TRUE)</f>
        <v>NA</v>
      </c>
      <c r="O6163" s="1" t="str">
        <f>VLOOKUP(A6163,Labels!$A$1:$B$127,2,TRUE)</f>
        <v>COPD</v>
      </c>
      <c r="P6163" s="1" t="str">
        <f>VLOOKUP(A6163,'Data Split'!$A$1:$B$921,2,TRUE)</f>
        <v>test</v>
      </c>
    </row>
    <row r="6164" spans="1:16" x14ac:dyDescent="0.3">
      <c r="A6164" s="1">
        <v>207</v>
      </c>
      <c r="B6164" s="1" t="s">
        <v>31</v>
      </c>
      <c r="C6164" s="1" t="s">
        <v>3</v>
      </c>
      <c r="D6164" s="1" t="s">
        <v>6</v>
      </c>
      <c r="E6164" s="1" t="s">
        <v>46</v>
      </c>
      <c r="F6164">
        <v>6.9530000000000003</v>
      </c>
      <c r="G6164">
        <v>9.3409999999999993</v>
      </c>
      <c r="H6164">
        <v>0</v>
      </c>
      <c r="I6164">
        <v>0</v>
      </c>
      <c r="J6164">
        <f>VLOOKUP(A6164,Details!$A$1:$F$127,2,TRUE)</f>
        <v>63</v>
      </c>
      <c r="K6164" t="str">
        <f>VLOOKUP(A6164,Details!$A$1:$F$127,3,TRUE)</f>
        <v>F</v>
      </c>
      <c r="L6164">
        <f>VLOOKUP(A6164,Details!$A$1:$F$127,4,TRUE)</f>
        <v>29.6</v>
      </c>
      <c r="M6164" s="1" t="str">
        <f>VLOOKUP(A6164,Details!$A$1:$F$127,6,TRUE)</f>
        <v>NA</v>
      </c>
      <c r="N6164" s="1" t="str">
        <f>VLOOKUP(A6164,Details!$A$1:$F$127,5,TRUE)</f>
        <v>NA</v>
      </c>
      <c r="O6164" s="1" t="str">
        <f>VLOOKUP(A6164,Labels!$A$1:$B$127,2,TRUE)</f>
        <v>COPD</v>
      </c>
      <c r="P6164" s="1" t="str">
        <f>VLOOKUP(A6164,'Data Split'!$A$1:$B$921,2,TRUE)</f>
        <v>test</v>
      </c>
    </row>
    <row r="6165" spans="1:16" x14ac:dyDescent="0.3">
      <c r="A6165" s="1">
        <v>207</v>
      </c>
      <c r="B6165" s="1" t="s">
        <v>31</v>
      </c>
      <c r="C6165" s="1" t="s">
        <v>3</v>
      </c>
      <c r="D6165" s="1" t="s">
        <v>6</v>
      </c>
      <c r="E6165" s="1" t="s">
        <v>46</v>
      </c>
      <c r="F6165">
        <v>9.3409999999999993</v>
      </c>
      <c r="G6165">
        <v>11.678000000000001</v>
      </c>
      <c r="H6165">
        <v>0</v>
      </c>
      <c r="I6165">
        <v>0</v>
      </c>
      <c r="J6165">
        <f>VLOOKUP(A6165,Details!$A$1:$F$127,2,TRUE)</f>
        <v>63</v>
      </c>
      <c r="K6165" t="str">
        <f>VLOOKUP(A6165,Details!$A$1:$F$127,3,TRUE)</f>
        <v>F</v>
      </c>
      <c r="L6165">
        <f>VLOOKUP(A6165,Details!$A$1:$F$127,4,TRUE)</f>
        <v>29.6</v>
      </c>
      <c r="M6165" s="1" t="str">
        <f>VLOOKUP(A6165,Details!$A$1:$F$127,6,TRUE)</f>
        <v>NA</v>
      </c>
      <c r="N6165" s="1" t="str">
        <f>VLOOKUP(A6165,Details!$A$1:$F$127,5,TRUE)</f>
        <v>NA</v>
      </c>
      <c r="O6165" s="1" t="str">
        <f>VLOOKUP(A6165,Labels!$A$1:$B$127,2,TRUE)</f>
        <v>COPD</v>
      </c>
      <c r="P6165" s="1" t="str">
        <f>VLOOKUP(A6165,'Data Split'!$A$1:$B$921,2,TRUE)</f>
        <v>test</v>
      </c>
    </row>
    <row r="6166" spans="1:16" x14ac:dyDescent="0.3">
      <c r="A6166" s="1">
        <v>207</v>
      </c>
      <c r="B6166" s="1" t="s">
        <v>31</v>
      </c>
      <c r="C6166" s="1" t="s">
        <v>3</v>
      </c>
      <c r="D6166" s="1" t="s">
        <v>6</v>
      </c>
      <c r="E6166" s="1" t="s">
        <v>46</v>
      </c>
      <c r="F6166">
        <v>11.678000000000001</v>
      </c>
      <c r="G6166">
        <v>13.815</v>
      </c>
      <c r="H6166">
        <v>0</v>
      </c>
      <c r="I6166">
        <v>0</v>
      </c>
      <c r="J6166">
        <f>VLOOKUP(A6166,Details!$A$1:$F$127,2,TRUE)</f>
        <v>63</v>
      </c>
      <c r="K6166" t="str">
        <f>VLOOKUP(A6166,Details!$A$1:$F$127,3,TRUE)</f>
        <v>F</v>
      </c>
      <c r="L6166">
        <f>VLOOKUP(A6166,Details!$A$1:$F$127,4,TRUE)</f>
        <v>29.6</v>
      </c>
      <c r="M6166" s="1" t="str">
        <f>VLOOKUP(A6166,Details!$A$1:$F$127,6,TRUE)</f>
        <v>NA</v>
      </c>
      <c r="N6166" s="1" t="str">
        <f>VLOOKUP(A6166,Details!$A$1:$F$127,5,TRUE)</f>
        <v>NA</v>
      </c>
      <c r="O6166" s="1" t="str">
        <f>VLOOKUP(A6166,Labels!$A$1:$B$127,2,TRUE)</f>
        <v>COPD</v>
      </c>
      <c r="P6166" s="1" t="str">
        <f>VLOOKUP(A6166,'Data Split'!$A$1:$B$921,2,TRUE)</f>
        <v>test</v>
      </c>
    </row>
    <row r="6167" spans="1:16" x14ac:dyDescent="0.3">
      <c r="A6167" s="1">
        <v>207</v>
      </c>
      <c r="B6167" s="1" t="s">
        <v>31</v>
      </c>
      <c r="C6167" s="1" t="s">
        <v>3</v>
      </c>
      <c r="D6167" s="1" t="s">
        <v>6</v>
      </c>
      <c r="E6167" s="1" t="s">
        <v>46</v>
      </c>
      <c r="F6167">
        <v>13.815</v>
      </c>
      <c r="G6167">
        <v>16.202000000000002</v>
      </c>
      <c r="H6167">
        <v>0</v>
      </c>
      <c r="I6167">
        <v>0</v>
      </c>
      <c r="J6167">
        <f>VLOOKUP(A6167,Details!$A$1:$F$127,2,TRUE)</f>
        <v>63</v>
      </c>
      <c r="K6167" t="str">
        <f>VLOOKUP(A6167,Details!$A$1:$F$127,3,TRUE)</f>
        <v>F</v>
      </c>
      <c r="L6167">
        <f>VLOOKUP(A6167,Details!$A$1:$F$127,4,TRUE)</f>
        <v>29.6</v>
      </c>
      <c r="M6167" s="1" t="str">
        <f>VLOOKUP(A6167,Details!$A$1:$F$127,6,TRUE)</f>
        <v>NA</v>
      </c>
      <c r="N6167" s="1" t="str">
        <f>VLOOKUP(A6167,Details!$A$1:$F$127,5,TRUE)</f>
        <v>NA</v>
      </c>
      <c r="O6167" s="1" t="str">
        <f>VLOOKUP(A6167,Labels!$A$1:$B$127,2,TRUE)</f>
        <v>COPD</v>
      </c>
      <c r="P6167" s="1" t="str">
        <f>VLOOKUP(A6167,'Data Split'!$A$1:$B$921,2,TRUE)</f>
        <v>test</v>
      </c>
    </row>
    <row r="6168" spans="1:16" x14ac:dyDescent="0.3">
      <c r="A6168" s="1">
        <v>207</v>
      </c>
      <c r="B6168" s="1" t="s">
        <v>31</v>
      </c>
      <c r="C6168" s="1" t="s">
        <v>3</v>
      </c>
      <c r="D6168" s="1" t="s">
        <v>6</v>
      </c>
      <c r="E6168" s="1" t="s">
        <v>46</v>
      </c>
      <c r="F6168">
        <v>16.202000000000002</v>
      </c>
      <c r="G6168">
        <v>18.456</v>
      </c>
      <c r="H6168">
        <v>0</v>
      </c>
      <c r="I6168">
        <v>0</v>
      </c>
      <c r="J6168">
        <f>VLOOKUP(A6168,Details!$A$1:$F$127,2,TRUE)</f>
        <v>63</v>
      </c>
      <c r="K6168" t="str">
        <f>VLOOKUP(A6168,Details!$A$1:$F$127,3,TRUE)</f>
        <v>F</v>
      </c>
      <c r="L6168">
        <f>VLOOKUP(A6168,Details!$A$1:$F$127,4,TRUE)</f>
        <v>29.6</v>
      </c>
      <c r="M6168" s="1" t="str">
        <f>VLOOKUP(A6168,Details!$A$1:$F$127,6,TRUE)</f>
        <v>NA</v>
      </c>
      <c r="N6168" s="1" t="str">
        <f>VLOOKUP(A6168,Details!$A$1:$F$127,5,TRUE)</f>
        <v>NA</v>
      </c>
      <c r="O6168" s="1" t="str">
        <f>VLOOKUP(A6168,Labels!$A$1:$B$127,2,TRUE)</f>
        <v>COPD</v>
      </c>
      <c r="P6168" s="1" t="str">
        <f>VLOOKUP(A6168,'Data Split'!$A$1:$B$921,2,TRUE)</f>
        <v>test</v>
      </c>
    </row>
    <row r="6169" spans="1:16" x14ac:dyDescent="0.3">
      <c r="A6169" s="1">
        <v>207</v>
      </c>
      <c r="B6169" s="1" t="s">
        <v>31</v>
      </c>
      <c r="C6169" s="1" t="s">
        <v>3</v>
      </c>
      <c r="D6169" s="1" t="s">
        <v>6</v>
      </c>
      <c r="E6169" s="1" t="s">
        <v>46</v>
      </c>
      <c r="F6169">
        <v>18.456</v>
      </c>
      <c r="G6169">
        <v>19.541</v>
      </c>
      <c r="H6169">
        <v>0</v>
      </c>
      <c r="I6169">
        <v>0</v>
      </c>
      <c r="J6169">
        <f>VLOOKUP(A6169,Details!$A$1:$F$127,2,TRUE)</f>
        <v>63</v>
      </c>
      <c r="K6169" t="str">
        <f>VLOOKUP(A6169,Details!$A$1:$F$127,3,TRUE)</f>
        <v>F</v>
      </c>
      <c r="L6169">
        <f>VLOOKUP(A6169,Details!$A$1:$F$127,4,TRUE)</f>
        <v>29.6</v>
      </c>
      <c r="M6169" s="1" t="str">
        <f>VLOOKUP(A6169,Details!$A$1:$F$127,6,TRUE)</f>
        <v>NA</v>
      </c>
      <c r="N6169" s="1" t="str">
        <f>VLOOKUP(A6169,Details!$A$1:$F$127,5,TRUE)</f>
        <v>NA</v>
      </c>
      <c r="O6169" s="1" t="str">
        <f>VLOOKUP(A6169,Labels!$A$1:$B$127,2,TRUE)</f>
        <v>COPD</v>
      </c>
      <c r="P6169" s="1" t="str">
        <f>VLOOKUP(A6169,'Data Split'!$A$1:$B$921,2,TRUE)</f>
        <v>test</v>
      </c>
    </row>
    <row r="6170" spans="1:16" x14ac:dyDescent="0.3">
      <c r="A6170" s="1">
        <v>207</v>
      </c>
      <c r="B6170" s="1" t="s">
        <v>31</v>
      </c>
      <c r="C6170" s="1" t="s">
        <v>10</v>
      </c>
      <c r="D6170" s="1" t="s">
        <v>6</v>
      </c>
      <c r="E6170" s="1" t="s">
        <v>46</v>
      </c>
      <c r="F6170">
        <v>4.2000000000000003E-2</v>
      </c>
      <c r="G6170">
        <v>2.3620000000000001</v>
      </c>
      <c r="H6170">
        <v>0</v>
      </c>
      <c r="I6170">
        <v>0</v>
      </c>
      <c r="J6170">
        <f>VLOOKUP(A6170,Details!$A$1:$F$127,2,TRUE)</f>
        <v>63</v>
      </c>
      <c r="K6170" t="str">
        <f>VLOOKUP(A6170,Details!$A$1:$F$127,3,TRUE)</f>
        <v>F</v>
      </c>
      <c r="L6170">
        <f>VLOOKUP(A6170,Details!$A$1:$F$127,4,TRUE)</f>
        <v>29.6</v>
      </c>
      <c r="M6170" s="1" t="str">
        <f>VLOOKUP(A6170,Details!$A$1:$F$127,6,TRUE)</f>
        <v>NA</v>
      </c>
      <c r="N6170" s="1" t="str">
        <f>VLOOKUP(A6170,Details!$A$1:$F$127,5,TRUE)</f>
        <v>NA</v>
      </c>
      <c r="O6170" s="1" t="str">
        <f>VLOOKUP(A6170,Labels!$A$1:$B$127,2,TRUE)</f>
        <v>COPD</v>
      </c>
      <c r="P6170" s="1" t="str">
        <f>VLOOKUP(A6170,'Data Split'!$A$1:$B$921,2,TRUE)</f>
        <v>test</v>
      </c>
    </row>
    <row r="6171" spans="1:16" x14ac:dyDescent="0.3">
      <c r="A6171" s="1">
        <v>207</v>
      </c>
      <c r="B6171" s="1" t="s">
        <v>31</v>
      </c>
      <c r="C6171" s="1" t="s">
        <v>10</v>
      </c>
      <c r="D6171" s="1" t="s">
        <v>6</v>
      </c>
      <c r="E6171" s="1" t="s">
        <v>46</v>
      </c>
      <c r="F6171">
        <v>2.3620000000000001</v>
      </c>
      <c r="G6171">
        <v>4.8330000000000002</v>
      </c>
      <c r="H6171">
        <v>0</v>
      </c>
      <c r="I6171">
        <v>0</v>
      </c>
      <c r="J6171">
        <f>VLOOKUP(A6171,Details!$A$1:$F$127,2,TRUE)</f>
        <v>63</v>
      </c>
      <c r="K6171" t="str">
        <f>VLOOKUP(A6171,Details!$A$1:$F$127,3,TRUE)</f>
        <v>F</v>
      </c>
      <c r="L6171">
        <f>VLOOKUP(A6171,Details!$A$1:$F$127,4,TRUE)</f>
        <v>29.6</v>
      </c>
      <c r="M6171" s="1" t="str">
        <f>VLOOKUP(A6171,Details!$A$1:$F$127,6,TRUE)</f>
        <v>NA</v>
      </c>
      <c r="N6171" s="1" t="str">
        <f>VLOOKUP(A6171,Details!$A$1:$F$127,5,TRUE)</f>
        <v>NA</v>
      </c>
      <c r="O6171" s="1" t="str">
        <f>VLOOKUP(A6171,Labels!$A$1:$B$127,2,TRUE)</f>
        <v>COPD</v>
      </c>
      <c r="P6171" s="1" t="str">
        <f>VLOOKUP(A6171,'Data Split'!$A$1:$B$921,2,TRUE)</f>
        <v>test</v>
      </c>
    </row>
    <row r="6172" spans="1:16" x14ac:dyDescent="0.3">
      <c r="A6172" s="1">
        <v>207</v>
      </c>
      <c r="B6172" s="1" t="s">
        <v>31</v>
      </c>
      <c r="C6172" s="1" t="s">
        <v>10</v>
      </c>
      <c r="D6172" s="1" t="s">
        <v>6</v>
      </c>
      <c r="E6172" s="1" t="s">
        <v>46</v>
      </c>
      <c r="F6172">
        <v>4.8330000000000002</v>
      </c>
      <c r="G6172">
        <v>6.9530000000000003</v>
      </c>
      <c r="H6172">
        <v>0</v>
      </c>
      <c r="I6172">
        <v>0</v>
      </c>
      <c r="J6172">
        <f>VLOOKUP(A6172,Details!$A$1:$F$127,2,TRUE)</f>
        <v>63</v>
      </c>
      <c r="K6172" t="str">
        <f>VLOOKUP(A6172,Details!$A$1:$F$127,3,TRUE)</f>
        <v>F</v>
      </c>
      <c r="L6172">
        <f>VLOOKUP(A6172,Details!$A$1:$F$127,4,TRUE)</f>
        <v>29.6</v>
      </c>
      <c r="M6172" s="1" t="str">
        <f>VLOOKUP(A6172,Details!$A$1:$F$127,6,TRUE)</f>
        <v>NA</v>
      </c>
      <c r="N6172" s="1" t="str">
        <f>VLOOKUP(A6172,Details!$A$1:$F$127,5,TRUE)</f>
        <v>NA</v>
      </c>
      <c r="O6172" s="1" t="str">
        <f>VLOOKUP(A6172,Labels!$A$1:$B$127,2,TRUE)</f>
        <v>COPD</v>
      </c>
      <c r="P6172" s="1" t="str">
        <f>VLOOKUP(A6172,'Data Split'!$A$1:$B$921,2,TRUE)</f>
        <v>test</v>
      </c>
    </row>
    <row r="6173" spans="1:16" x14ac:dyDescent="0.3">
      <c r="A6173" s="1">
        <v>207</v>
      </c>
      <c r="B6173" s="1" t="s">
        <v>31</v>
      </c>
      <c r="C6173" s="1" t="s">
        <v>10</v>
      </c>
      <c r="D6173" s="1" t="s">
        <v>6</v>
      </c>
      <c r="E6173" s="1" t="s">
        <v>46</v>
      </c>
      <c r="F6173">
        <v>6.9530000000000003</v>
      </c>
      <c r="G6173">
        <v>9.3409999999999993</v>
      </c>
      <c r="H6173">
        <v>0</v>
      </c>
      <c r="I6173">
        <v>0</v>
      </c>
      <c r="J6173">
        <f>VLOOKUP(A6173,Details!$A$1:$F$127,2,TRUE)</f>
        <v>63</v>
      </c>
      <c r="K6173" t="str">
        <f>VLOOKUP(A6173,Details!$A$1:$F$127,3,TRUE)</f>
        <v>F</v>
      </c>
      <c r="L6173">
        <f>VLOOKUP(A6173,Details!$A$1:$F$127,4,TRUE)</f>
        <v>29.6</v>
      </c>
      <c r="M6173" s="1" t="str">
        <f>VLOOKUP(A6173,Details!$A$1:$F$127,6,TRUE)</f>
        <v>NA</v>
      </c>
      <c r="N6173" s="1" t="str">
        <f>VLOOKUP(A6173,Details!$A$1:$F$127,5,TRUE)</f>
        <v>NA</v>
      </c>
      <c r="O6173" s="1" t="str">
        <f>VLOOKUP(A6173,Labels!$A$1:$B$127,2,TRUE)</f>
        <v>COPD</v>
      </c>
      <c r="P6173" s="1" t="str">
        <f>VLOOKUP(A6173,'Data Split'!$A$1:$B$921,2,TRUE)</f>
        <v>test</v>
      </c>
    </row>
    <row r="6174" spans="1:16" x14ac:dyDescent="0.3">
      <c r="A6174" s="1">
        <v>207</v>
      </c>
      <c r="B6174" s="1" t="s">
        <v>31</v>
      </c>
      <c r="C6174" s="1" t="s">
        <v>10</v>
      </c>
      <c r="D6174" s="1" t="s">
        <v>6</v>
      </c>
      <c r="E6174" s="1" t="s">
        <v>46</v>
      </c>
      <c r="F6174">
        <v>9.3409999999999993</v>
      </c>
      <c r="G6174">
        <v>11.678000000000001</v>
      </c>
      <c r="H6174">
        <v>0</v>
      </c>
      <c r="I6174">
        <v>0</v>
      </c>
      <c r="J6174">
        <f>VLOOKUP(A6174,Details!$A$1:$F$127,2,TRUE)</f>
        <v>63</v>
      </c>
      <c r="K6174" t="str">
        <f>VLOOKUP(A6174,Details!$A$1:$F$127,3,TRUE)</f>
        <v>F</v>
      </c>
      <c r="L6174">
        <f>VLOOKUP(A6174,Details!$A$1:$F$127,4,TRUE)</f>
        <v>29.6</v>
      </c>
      <c r="M6174" s="1" t="str">
        <f>VLOOKUP(A6174,Details!$A$1:$F$127,6,TRUE)</f>
        <v>NA</v>
      </c>
      <c r="N6174" s="1" t="str">
        <f>VLOOKUP(A6174,Details!$A$1:$F$127,5,TRUE)</f>
        <v>NA</v>
      </c>
      <c r="O6174" s="1" t="str">
        <f>VLOOKUP(A6174,Labels!$A$1:$B$127,2,TRUE)</f>
        <v>COPD</v>
      </c>
      <c r="P6174" s="1" t="str">
        <f>VLOOKUP(A6174,'Data Split'!$A$1:$B$921,2,TRUE)</f>
        <v>test</v>
      </c>
    </row>
    <row r="6175" spans="1:16" x14ac:dyDescent="0.3">
      <c r="A6175" s="1">
        <v>207</v>
      </c>
      <c r="B6175" s="1" t="s">
        <v>31</v>
      </c>
      <c r="C6175" s="1" t="s">
        <v>10</v>
      </c>
      <c r="D6175" s="1" t="s">
        <v>6</v>
      </c>
      <c r="E6175" s="1" t="s">
        <v>46</v>
      </c>
      <c r="F6175">
        <v>11.678000000000001</v>
      </c>
      <c r="G6175">
        <v>13.815</v>
      </c>
      <c r="H6175">
        <v>0</v>
      </c>
      <c r="I6175">
        <v>0</v>
      </c>
      <c r="J6175">
        <f>VLOOKUP(A6175,Details!$A$1:$F$127,2,TRUE)</f>
        <v>63</v>
      </c>
      <c r="K6175" t="str">
        <f>VLOOKUP(A6175,Details!$A$1:$F$127,3,TRUE)</f>
        <v>F</v>
      </c>
      <c r="L6175">
        <f>VLOOKUP(A6175,Details!$A$1:$F$127,4,TRUE)</f>
        <v>29.6</v>
      </c>
      <c r="M6175" s="1" t="str">
        <f>VLOOKUP(A6175,Details!$A$1:$F$127,6,TRUE)</f>
        <v>NA</v>
      </c>
      <c r="N6175" s="1" t="str">
        <f>VLOOKUP(A6175,Details!$A$1:$F$127,5,TRUE)</f>
        <v>NA</v>
      </c>
      <c r="O6175" s="1" t="str">
        <f>VLOOKUP(A6175,Labels!$A$1:$B$127,2,TRUE)</f>
        <v>COPD</v>
      </c>
      <c r="P6175" s="1" t="str">
        <f>VLOOKUP(A6175,'Data Split'!$A$1:$B$921,2,TRUE)</f>
        <v>test</v>
      </c>
    </row>
    <row r="6176" spans="1:16" x14ac:dyDescent="0.3">
      <c r="A6176" s="1">
        <v>207</v>
      </c>
      <c r="B6176" s="1" t="s">
        <v>31</v>
      </c>
      <c r="C6176" s="1" t="s">
        <v>10</v>
      </c>
      <c r="D6176" s="1" t="s">
        <v>6</v>
      </c>
      <c r="E6176" s="1" t="s">
        <v>46</v>
      </c>
      <c r="F6176">
        <v>13.815</v>
      </c>
      <c r="G6176">
        <v>16.202000000000002</v>
      </c>
      <c r="H6176">
        <v>0</v>
      </c>
      <c r="I6176">
        <v>0</v>
      </c>
      <c r="J6176">
        <f>VLOOKUP(A6176,Details!$A$1:$F$127,2,TRUE)</f>
        <v>63</v>
      </c>
      <c r="K6176" t="str">
        <f>VLOOKUP(A6176,Details!$A$1:$F$127,3,TRUE)</f>
        <v>F</v>
      </c>
      <c r="L6176">
        <f>VLOOKUP(A6176,Details!$A$1:$F$127,4,TRUE)</f>
        <v>29.6</v>
      </c>
      <c r="M6176" s="1" t="str">
        <f>VLOOKUP(A6176,Details!$A$1:$F$127,6,TRUE)</f>
        <v>NA</v>
      </c>
      <c r="N6176" s="1" t="str">
        <f>VLOOKUP(A6176,Details!$A$1:$F$127,5,TRUE)</f>
        <v>NA</v>
      </c>
      <c r="O6176" s="1" t="str">
        <f>VLOOKUP(A6176,Labels!$A$1:$B$127,2,TRUE)</f>
        <v>COPD</v>
      </c>
      <c r="P6176" s="1" t="str">
        <f>VLOOKUP(A6176,'Data Split'!$A$1:$B$921,2,TRUE)</f>
        <v>test</v>
      </c>
    </row>
    <row r="6177" spans="1:16" x14ac:dyDescent="0.3">
      <c r="A6177" s="1">
        <v>207</v>
      </c>
      <c r="B6177" s="1" t="s">
        <v>31</v>
      </c>
      <c r="C6177" s="1" t="s">
        <v>10</v>
      </c>
      <c r="D6177" s="1" t="s">
        <v>6</v>
      </c>
      <c r="E6177" s="1" t="s">
        <v>46</v>
      </c>
      <c r="F6177">
        <v>16.202000000000002</v>
      </c>
      <c r="G6177">
        <v>18.456</v>
      </c>
      <c r="H6177">
        <v>0</v>
      </c>
      <c r="I6177">
        <v>0</v>
      </c>
      <c r="J6177">
        <f>VLOOKUP(A6177,Details!$A$1:$F$127,2,TRUE)</f>
        <v>63</v>
      </c>
      <c r="K6177" t="str">
        <f>VLOOKUP(A6177,Details!$A$1:$F$127,3,TRUE)</f>
        <v>F</v>
      </c>
      <c r="L6177">
        <f>VLOOKUP(A6177,Details!$A$1:$F$127,4,TRUE)</f>
        <v>29.6</v>
      </c>
      <c r="M6177" s="1" t="str">
        <f>VLOOKUP(A6177,Details!$A$1:$F$127,6,TRUE)</f>
        <v>NA</v>
      </c>
      <c r="N6177" s="1" t="str">
        <f>VLOOKUP(A6177,Details!$A$1:$F$127,5,TRUE)</f>
        <v>NA</v>
      </c>
      <c r="O6177" s="1" t="str">
        <f>VLOOKUP(A6177,Labels!$A$1:$B$127,2,TRUE)</f>
        <v>COPD</v>
      </c>
      <c r="P6177" s="1" t="str">
        <f>VLOOKUP(A6177,'Data Split'!$A$1:$B$921,2,TRUE)</f>
        <v>test</v>
      </c>
    </row>
    <row r="6178" spans="1:16" x14ac:dyDescent="0.3">
      <c r="A6178" s="1">
        <v>207</v>
      </c>
      <c r="B6178" s="1" t="s">
        <v>31</v>
      </c>
      <c r="C6178" s="1" t="s">
        <v>10</v>
      </c>
      <c r="D6178" s="1" t="s">
        <v>6</v>
      </c>
      <c r="E6178" s="1" t="s">
        <v>46</v>
      </c>
      <c r="F6178">
        <v>18.456</v>
      </c>
      <c r="G6178">
        <v>19.541</v>
      </c>
      <c r="H6178">
        <v>0</v>
      </c>
      <c r="I6178">
        <v>0</v>
      </c>
      <c r="J6178">
        <f>VLOOKUP(A6178,Details!$A$1:$F$127,2,TRUE)</f>
        <v>63</v>
      </c>
      <c r="K6178" t="str">
        <f>VLOOKUP(A6178,Details!$A$1:$F$127,3,TRUE)</f>
        <v>F</v>
      </c>
      <c r="L6178">
        <f>VLOOKUP(A6178,Details!$A$1:$F$127,4,TRUE)</f>
        <v>29.6</v>
      </c>
      <c r="M6178" s="1" t="str">
        <f>VLOOKUP(A6178,Details!$A$1:$F$127,6,TRUE)</f>
        <v>NA</v>
      </c>
      <c r="N6178" s="1" t="str">
        <f>VLOOKUP(A6178,Details!$A$1:$F$127,5,TRUE)</f>
        <v>NA</v>
      </c>
      <c r="O6178" s="1" t="str">
        <f>VLOOKUP(A6178,Labels!$A$1:$B$127,2,TRUE)</f>
        <v>COPD</v>
      </c>
      <c r="P6178" s="1" t="str">
        <f>VLOOKUP(A6178,'Data Split'!$A$1:$B$921,2,TRUE)</f>
        <v>test</v>
      </c>
    </row>
    <row r="6179" spans="1:16" x14ac:dyDescent="0.3">
      <c r="A6179" s="1">
        <v>208</v>
      </c>
      <c r="B6179" s="1" t="s">
        <v>0</v>
      </c>
      <c r="C6179" s="1" t="s">
        <v>7</v>
      </c>
      <c r="D6179" s="1" t="s">
        <v>2</v>
      </c>
      <c r="E6179" s="1" t="s">
        <v>43</v>
      </c>
      <c r="F6179">
        <v>0.13200000000000001</v>
      </c>
      <c r="G6179">
        <v>1.601</v>
      </c>
      <c r="H6179">
        <v>0</v>
      </c>
      <c r="I6179">
        <v>0</v>
      </c>
      <c r="J6179">
        <f>VLOOKUP(A6179,Details!$A$1:$F$127,2,TRUE)</f>
        <v>5</v>
      </c>
      <c r="K6179" t="str">
        <f>VLOOKUP(A6179,Details!$A$1:$F$127,3,TRUE)</f>
        <v>F</v>
      </c>
      <c r="L6179" t="str">
        <f>VLOOKUP(A6179,Details!$A$1:$F$127,4,TRUE)</f>
        <v>NA</v>
      </c>
      <c r="M6179" s="1">
        <f>VLOOKUP(A6179,Details!$A$1:$F$127,6,TRUE)</f>
        <v>117</v>
      </c>
      <c r="N6179" s="1">
        <f>VLOOKUP(A6179,Details!$A$1:$F$127,5,TRUE)</f>
        <v>24.1</v>
      </c>
      <c r="O6179" s="1" t="str">
        <f>VLOOKUP(A6179,Labels!$A$1:$B$127,2,TRUE)</f>
        <v>Healthy</v>
      </c>
      <c r="P6179" s="1" t="str">
        <f>VLOOKUP(A6179,'Data Split'!$A$1:$B$921,2,TRUE)</f>
        <v>train</v>
      </c>
    </row>
    <row r="6180" spans="1:16" x14ac:dyDescent="0.3">
      <c r="A6180" s="1">
        <v>208</v>
      </c>
      <c r="B6180" s="1" t="s">
        <v>0</v>
      </c>
      <c r="C6180" s="1" t="s">
        <v>7</v>
      </c>
      <c r="D6180" s="1" t="s">
        <v>2</v>
      </c>
      <c r="E6180" s="1" t="s">
        <v>43</v>
      </c>
      <c r="F6180">
        <v>1.601</v>
      </c>
      <c r="G6180">
        <v>3.4729999999999999</v>
      </c>
      <c r="H6180">
        <v>0</v>
      </c>
      <c r="I6180">
        <v>0</v>
      </c>
      <c r="J6180">
        <f>VLOOKUP(A6180,Details!$A$1:$F$127,2,TRUE)</f>
        <v>5</v>
      </c>
      <c r="K6180" t="str">
        <f>VLOOKUP(A6180,Details!$A$1:$F$127,3,TRUE)</f>
        <v>F</v>
      </c>
      <c r="L6180" t="str">
        <f>VLOOKUP(A6180,Details!$A$1:$F$127,4,TRUE)</f>
        <v>NA</v>
      </c>
      <c r="M6180" s="1">
        <f>VLOOKUP(A6180,Details!$A$1:$F$127,6,TRUE)</f>
        <v>117</v>
      </c>
      <c r="N6180" s="1">
        <f>VLOOKUP(A6180,Details!$A$1:$F$127,5,TRUE)</f>
        <v>24.1</v>
      </c>
      <c r="O6180" s="1" t="str">
        <f>VLOOKUP(A6180,Labels!$A$1:$B$127,2,TRUE)</f>
        <v>Healthy</v>
      </c>
      <c r="P6180" s="1" t="str">
        <f>VLOOKUP(A6180,'Data Split'!$A$1:$B$921,2,TRUE)</f>
        <v>train</v>
      </c>
    </row>
    <row r="6181" spans="1:16" x14ac:dyDescent="0.3">
      <c r="A6181" s="1">
        <v>208</v>
      </c>
      <c r="B6181" s="1" t="s">
        <v>0</v>
      </c>
      <c r="C6181" s="1" t="s">
        <v>7</v>
      </c>
      <c r="D6181" s="1" t="s">
        <v>2</v>
      </c>
      <c r="E6181" s="1" t="s">
        <v>43</v>
      </c>
      <c r="F6181">
        <v>3.4729999999999999</v>
      </c>
      <c r="G6181">
        <v>4.8600000000000003</v>
      </c>
      <c r="H6181">
        <v>0</v>
      </c>
      <c r="I6181">
        <v>0</v>
      </c>
      <c r="J6181">
        <f>VLOOKUP(A6181,Details!$A$1:$F$127,2,TRUE)</f>
        <v>5</v>
      </c>
      <c r="K6181" t="str">
        <f>VLOOKUP(A6181,Details!$A$1:$F$127,3,TRUE)</f>
        <v>F</v>
      </c>
      <c r="L6181" t="str">
        <f>VLOOKUP(A6181,Details!$A$1:$F$127,4,TRUE)</f>
        <v>NA</v>
      </c>
      <c r="M6181" s="1">
        <f>VLOOKUP(A6181,Details!$A$1:$F$127,6,TRUE)</f>
        <v>117</v>
      </c>
      <c r="N6181" s="1">
        <f>VLOOKUP(A6181,Details!$A$1:$F$127,5,TRUE)</f>
        <v>24.1</v>
      </c>
      <c r="O6181" s="1" t="str">
        <f>VLOOKUP(A6181,Labels!$A$1:$B$127,2,TRUE)</f>
        <v>Healthy</v>
      </c>
      <c r="P6181" s="1" t="str">
        <f>VLOOKUP(A6181,'Data Split'!$A$1:$B$921,2,TRUE)</f>
        <v>train</v>
      </c>
    </row>
    <row r="6182" spans="1:16" x14ac:dyDescent="0.3">
      <c r="A6182" s="1">
        <v>208</v>
      </c>
      <c r="B6182" s="1" t="s">
        <v>0</v>
      </c>
      <c r="C6182" s="1" t="s">
        <v>7</v>
      </c>
      <c r="D6182" s="1" t="s">
        <v>2</v>
      </c>
      <c r="E6182" s="1" t="s">
        <v>43</v>
      </c>
      <c r="F6182">
        <v>4.8600000000000003</v>
      </c>
      <c r="G6182">
        <v>6.2460000000000004</v>
      </c>
      <c r="H6182">
        <v>0</v>
      </c>
      <c r="I6182">
        <v>0</v>
      </c>
      <c r="J6182">
        <f>VLOOKUP(A6182,Details!$A$1:$F$127,2,TRUE)</f>
        <v>5</v>
      </c>
      <c r="K6182" t="str">
        <f>VLOOKUP(A6182,Details!$A$1:$F$127,3,TRUE)</f>
        <v>F</v>
      </c>
      <c r="L6182" t="str">
        <f>VLOOKUP(A6182,Details!$A$1:$F$127,4,TRUE)</f>
        <v>NA</v>
      </c>
      <c r="M6182" s="1">
        <f>VLOOKUP(A6182,Details!$A$1:$F$127,6,TRUE)</f>
        <v>117</v>
      </c>
      <c r="N6182" s="1">
        <f>VLOOKUP(A6182,Details!$A$1:$F$127,5,TRUE)</f>
        <v>24.1</v>
      </c>
      <c r="O6182" s="1" t="str">
        <f>VLOOKUP(A6182,Labels!$A$1:$B$127,2,TRUE)</f>
        <v>Healthy</v>
      </c>
      <c r="P6182" s="1" t="str">
        <f>VLOOKUP(A6182,'Data Split'!$A$1:$B$921,2,TRUE)</f>
        <v>train</v>
      </c>
    </row>
    <row r="6183" spans="1:16" x14ac:dyDescent="0.3">
      <c r="A6183" s="1">
        <v>208</v>
      </c>
      <c r="B6183" s="1" t="s">
        <v>0</v>
      </c>
      <c r="C6183" s="1" t="s">
        <v>7</v>
      </c>
      <c r="D6183" s="1" t="s">
        <v>2</v>
      </c>
      <c r="E6183" s="1" t="s">
        <v>43</v>
      </c>
      <c r="F6183">
        <v>6.2460000000000004</v>
      </c>
      <c r="G6183">
        <v>7.5490000000000004</v>
      </c>
      <c r="H6183">
        <v>0</v>
      </c>
      <c r="I6183">
        <v>0</v>
      </c>
      <c r="J6183">
        <f>VLOOKUP(A6183,Details!$A$1:$F$127,2,TRUE)</f>
        <v>5</v>
      </c>
      <c r="K6183" t="str">
        <f>VLOOKUP(A6183,Details!$A$1:$F$127,3,TRUE)</f>
        <v>F</v>
      </c>
      <c r="L6183" t="str">
        <f>VLOOKUP(A6183,Details!$A$1:$F$127,4,TRUE)</f>
        <v>NA</v>
      </c>
      <c r="M6183" s="1">
        <f>VLOOKUP(A6183,Details!$A$1:$F$127,6,TRUE)</f>
        <v>117</v>
      </c>
      <c r="N6183" s="1">
        <f>VLOOKUP(A6183,Details!$A$1:$F$127,5,TRUE)</f>
        <v>24.1</v>
      </c>
      <c r="O6183" s="1" t="str">
        <f>VLOOKUP(A6183,Labels!$A$1:$B$127,2,TRUE)</f>
        <v>Healthy</v>
      </c>
      <c r="P6183" s="1" t="str">
        <f>VLOOKUP(A6183,'Data Split'!$A$1:$B$921,2,TRUE)</f>
        <v>train</v>
      </c>
    </row>
    <row r="6184" spans="1:16" x14ac:dyDescent="0.3">
      <c r="A6184" s="1">
        <v>208</v>
      </c>
      <c r="B6184" s="1" t="s">
        <v>0</v>
      </c>
      <c r="C6184" s="1" t="s">
        <v>7</v>
      </c>
      <c r="D6184" s="1" t="s">
        <v>2</v>
      </c>
      <c r="E6184" s="1" t="s">
        <v>43</v>
      </c>
      <c r="F6184">
        <v>7.5490000000000004</v>
      </c>
      <c r="G6184">
        <v>9.8230000000000004</v>
      </c>
      <c r="H6184">
        <v>0</v>
      </c>
      <c r="I6184">
        <v>0</v>
      </c>
      <c r="J6184">
        <f>VLOOKUP(A6184,Details!$A$1:$F$127,2,TRUE)</f>
        <v>5</v>
      </c>
      <c r="K6184" t="str">
        <f>VLOOKUP(A6184,Details!$A$1:$F$127,3,TRUE)</f>
        <v>F</v>
      </c>
      <c r="L6184" t="str">
        <f>VLOOKUP(A6184,Details!$A$1:$F$127,4,TRUE)</f>
        <v>NA</v>
      </c>
      <c r="M6184" s="1">
        <f>VLOOKUP(A6184,Details!$A$1:$F$127,6,TRUE)</f>
        <v>117</v>
      </c>
      <c r="N6184" s="1">
        <f>VLOOKUP(A6184,Details!$A$1:$F$127,5,TRUE)</f>
        <v>24.1</v>
      </c>
      <c r="O6184" s="1" t="str">
        <f>VLOOKUP(A6184,Labels!$A$1:$B$127,2,TRUE)</f>
        <v>Healthy</v>
      </c>
      <c r="P6184" s="1" t="str">
        <f>VLOOKUP(A6184,'Data Split'!$A$1:$B$921,2,TRUE)</f>
        <v>train</v>
      </c>
    </row>
    <row r="6185" spans="1:16" x14ac:dyDescent="0.3">
      <c r="A6185" s="1">
        <v>208</v>
      </c>
      <c r="B6185" s="1" t="s">
        <v>0</v>
      </c>
      <c r="C6185" s="1" t="s">
        <v>7</v>
      </c>
      <c r="D6185" s="1" t="s">
        <v>2</v>
      </c>
      <c r="E6185" s="1" t="s">
        <v>43</v>
      </c>
      <c r="F6185">
        <v>9.8230000000000004</v>
      </c>
      <c r="G6185">
        <v>11.112</v>
      </c>
      <c r="H6185">
        <v>0</v>
      </c>
      <c r="I6185">
        <v>0</v>
      </c>
      <c r="J6185">
        <f>VLOOKUP(A6185,Details!$A$1:$F$127,2,TRUE)</f>
        <v>5</v>
      </c>
      <c r="K6185" t="str">
        <f>VLOOKUP(A6185,Details!$A$1:$F$127,3,TRUE)</f>
        <v>F</v>
      </c>
      <c r="L6185" t="str">
        <f>VLOOKUP(A6185,Details!$A$1:$F$127,4,TRUE)</f>
        <v>NA</v>
      </c>
      <c r="M6185" s="1">
        <f>VLOOKUP(A6185,Details!$A$1:$F$127,6,TRUE)</f>
        <v>117</v>
      </c>
      <c r="N6185" s="1">
        <f>VLOOKUP(A6185,Details!$A$1:$F$127,5,TRUE)</f>
        <v>24.1</v>
      </c>
      <c r="O6185" s="1" t="str">
        <f>VLOOKUP(A6185,Labels!$A$1:$B$127,2,TRUE)</f>
        <v>Healthy</v>
      </c>
      <c r="P6185" s="1" t="str">
        <f>VLOOKUP(A6185,'Data Split'!$A$1:$B$921,2,TRUE)</f>
        <v>train</v>
      </c>
    </row>
    <row r="6186" spans="1:16" x14ac:dyDescent="0.3">
      <c r="A6186" s="1">
        <v>208</v>
      </c>
      <c r="B6186" s="1" t="s">
        <v>0</v>
      </c>
      <c r="C6186" s="1" t="s">
        <v>7</v>
      </c>
      <c r="D6186" s="1" t="s">
        <v>2</v>
      </c>
      <c r="E6186" s="1" t="s">
        <v>43</v>
      </c>
      <c r="F6186">
        <v>11.112</v>
      </c>
      <c r="G6186">
        <v>12.637</v>
      </c>
      <c r="H6186">
        <v>0</v>
      </c>
      <c r="I6186">
        <v>0</v>
      </c>
      <c r="J6186">
        <f>VLOOKUP(A6186,Details!$A$1:$F$127,2,TRUE)</f>
        <v>5</v>
      </c>
      <c r="K6186" t="str">
        <f>VLOOKUP(A6186,Details!$A$1:$F$127,3,TRUE)</f>
        <v>F</v>
      </c>
      <c r="L6186" t="str">
        <f>VLOOKUP(A6186,Details!$A$1:$F$127,4,TRUE)</f>
        <v>NA</v>
      </c>
      <c r="M6186" s="1">
        <f>VLOOKUP(A6186,Details!$A$1:$F$127,6,TRUE)</f>
        <v>117</v>
      </c>
      <c r="N6186" s="1">
        <f>VLOOKUP(A6186,Details!$A$1:$F$127,5,TRUE)</f>
        <v>24.1</v>
      </c>
      <c r="O6186" s="1" t="str">
        <f>VLOOKUP(A6186,Labels!$A$1:$B$127,2,TRUE)</f>
        <v>Healthy</v>
      </c>
      <c r="P6186" s="1" t="str">
        <f>VLOOKUP(A6186,'Data Split'!$A$1:$B$921,2,TRUE)</f>
        <v>train</v>
      </c>
    </row>
    <row r="6187" spans="1:16" x14ac:dyDescent="0.3">
      <c r="A6187" s="1">
        <v>208</v>
      </c>
      <c r="B6187" s="1" t="s">
        <v>0</v>
      </c>
      <c r="C6187" s="1" t="s">
        <v>7</v>
      </c>
      <c r="D6187" s="1" t="s">
        <v>2</v>
      </c>
      <c r="E6187" s="1" t="s">
        <v>43</v>
      </c>
      <c r="F6187">
        <v>12.637</v>
      </c>
      <c r="G6187">
        <v>14.259</v>
      </c>
      <c r="H6187">
        <v>0</v>
      </c>
      <c r="I6187">
        <v>0</v>
      </c>
      <c r="J6187">
        <f>VLOOKUP(A6187,Details!$A$1:$F$127,2,TRUE)</f>
        <v>5</v>
      </c>
      <c r="K6187" t="str">
        <f>VLOOKUP(A6187,Details!$A$1:$F$127,3,TRUE)</f>
        <v>F</v>
      </c>
      <c r="L6187" t="str">
        <f>VLOOKUP(A6187,Details!$A$1:$F$127,4,TRUE)</f>
        <v>NA</v>
      </c>
      <c r="M6187" s="1">
        <f>VLOOKUP(A6187,Details!$A$1:$F$127,6,TRUE)</f>
        <v>117</v>
      </c>
      <c r="N6187" s="1">
        <f>VLOOKUP(A6187,Details!$A$1:$F$127,5,TRUE)</f>
        <v>24.1</v>
      </c>
      <c r="O6187" s="1" t="str">
        <f>VLOOKUP(A6187,Labels!$A$1:$B$127,2,TRUE)</f>
        <v>Healthy</v>
      </c>
      <c r="P6187" s="1" t="str">
        <f>VLOOKUP(A6187,'Data Split'!$A$1:$B$921,2,TRUE)</f>
        <v>train</v>
      </c>
    </row>
    <row r="6188" spans="1:16" x14ac:dyDescent="0.3">
      <c r="A6188" s="1">
        <v>208</v>
      </c>
      <c r="B6188" s="1" t="s">
        <v>0</v>
      </c>
      <c r="C6188" s="1" t="s">
        <v>7</v>
      </c>
      <c r="D6188" s="1" t="s">
        <v>2</v>
      </c>
      <c r="E6188" s="1" t="s">
        <v>43</v>
      </c>
      <c r="F6188">
        <v>14.259</v>
      </c>
      <c r="G6188">
        <v>15.521000000000001</v>
      </c>
      <c r="H6188">
        <v>0</v>
      </c>
      <c r="I6188">
        <v>0</v>
      </c>
      <c r="J6188">
        <f>VLOOKUP(A6188,Details!$A$1:$F$127,2,TRUE)</f>
        <v>5</v>
      </c>
      <c r="K6188" t="str">
        <f>VLOOKUP(A6188,Details!$A$1:$F$127,3,TRUE)</f>
        <v>F</v>
      </c>
      <c r="L6188" t="str">
        <f>VLOOKUP(A6188,Details!$A$1:$F$127,4,TRUE)</f>
        <v>NA</v>
      </c>
      <c r="M6188" s="1">
        <f>VLOOKUP(A6188,Details!$A$1:$F$127,6,TRUE)</f>
        <v>117</v>
      </c>
      <c r="N6188" s="1">
        <f>VLOOKUP(A6188,Details!$A$1:$F$127,5,TRUE)</f>
        <v>24.1</v>
      </c>
      <c r="O6188" s="1" t="str">
        <f>VLOOKUP(A6188,Labels!$A$1:$B$127,2,TRUE)</f>
        <v>Healthy</v>
      </c>
      <c r="P6188" s="1" t="str">
        <f>VLOOKUP(A6188,'Data Split'!$A$1:$B$921,2,TRUE)</f>
        <v>train</v>
      </c>
    </row>
    <row r="6189" spans="1:16" x14ac:dyDescent="0.3">
      <c r="A6189" s="1">
        <v>208</v>
      </c>
      <c r="B6189" s="1" t="s">
        <v>0</v>
      </c>
      <c r="C6189" s="1" t="s">
        <v>7</v>
      </c>
      <c r="D6189" s="1" t="s">
        <v>2</v>
      </c>
      <c r="E6189" s="1" t="s">
        <v>43</v>
      </c>
      <c r="F6189">
        <v>15.521000000000001</v>
      </c>
      <c r="G6189">
        <v>17.225999999999999</v>
      </c>
      <c r="H6189">
        <v>0</v>
      </c>
      <c r="I6189">
        <v>0</v>
      </c>
      <c r="J6189">
        <f>VLOOKUP(A6189,Details!$A$1:$F$127,2,TRUE)</f>
        <v>5</v>
      </c>
      <c r="K6189" t="str">
        <f>VLOOKUP(A6189,Details!$A$1:$F$127,3,TRUE)</f>
        <v>F</v>
      </c>
      <c r="L6189" t="str">
        <f>VLOOKUP(A6189,Details!$A$1:$F$127,4,TRUE)</f>
        <v>NA</v>
      </c>
      <c r="M6189" s="1">
        <f>VLOOKUP(A6189,Details!$A$1:$F$127,6,TRUE)</f>
        <v>117</v>
      </c>
      <c r="N6189" s="1">
        <f>VLOOKUP(A6189,Details!$A$1:$F$127,5,TRUE)</f>
        <v>24.1</v>
      </c>
      <c r="O6189" s="1" t="str">
        <f>VLOOKUP(A6189,Labels!$A$1:$B$127,2,TRUE)</f>
        <v>Healthy</v>
      </c>
      <c r="P6189" s="1" t="str">
        <f>VLOOKUP(A6189,'Data Split'!$A$1:$B$921,2,TRUE)</f>
        <v>train</v>
      </c>
    </row>
    <row r="6190" spans="1:16" x14ac:dyDescent="0.3">
      <c r="A6190" s="1">
        <v>208</v>
      </c>
      <c r="B6190" s="1" t="s">
        <v>0</v>
      </c>
      <c r="C6190" s="1" t="s">
        <v>7</v>
      </c>
      <c r="D6190" s="1" t="s">
        <v>2</v>
      </c>
      <c r="E6190" s="1" t="s">
        <v>43</v>
      </c>
      <c r="F6190">
        <v>17.225999999999999</v>
      </c>
      <c r="G6190">
        <v>18.640999999999998</v>
      </c>
      <c r="H6190">
        <v>0</v>
      </c>
      <c r="I6190">
        <v>0</v>
      </c>
      <c r="J6190">
        <f>VLOOKUP(A6190,Details!$A$1:$F$127,2,TRUE)</f>
        <v>5</v>
      </c>
      <c r="K6190" t="str">
        <f>VLOOKUP(A6190,Details!$A$1:$F$127,3,TRUE)</f>
        <v>F</v>
      </c>
      <c r="L6190" t="str">
        <f>VLOOKUP(A6190,Details!$A$1:$F$127,4,TRUE)</f>
        <v>NA</v>
      </c>
      <c r="M6190" s="1">
        <f>VLOOKUP(A6190,Details!$A$1:$F$127,6,TRUE)</f>
        <v>117</v>
      </c>
      <c r="N6190" s="1">
        <f>VLOOKUP(A6190,Details!$A$1:$F$127,5,TRUE)</f>
        <v>24.1</v>
      </c>
      <c r="O6190" s="1" t="str">
        <f>VLOOKUP(A6190,Labels!$A$1:$B$127,2,TRUE)</f>
        <v>Healthy</v>
      </c>
      <c r="P6190" s="1" t="str">
        <f>VLOOKUP(A6190,'Data Split'!$A$1:$B$921,2,TRUE)</f>
        <v>train</v>
      </c>
    </row>
    <row r="6191" spans="1:16" x14ac:dyDescent="0.3">
      <c r="A6191" s="1">
        <v>208</v>
      </c>
      <c r="B6191" s="1" t="s">
        <v>0</v>
      </c>
      <c r="C6191" s="1" t="s">
        <v>7</v>
      </c>
      <c r="D6191" s="1" t="s">
        <v>2</v>
      </c>
      <c r="E6191" s="1" t="s">
        <v>43</v>
      </c>
      <c r="F6191">
        <v>18.640999999999998</v>
      </c>
      <c r="G6191">
        <v>19.306000000000001</v>
      </c>
      <c r="H6191">
        <v>0</v>
      </c>
      <c r="I6191">
        <v>0</v>
      </c>
      <c r="J6191">
        <f>VLOOKUP(A6191,Details!$A$1:$F$127,2,TRUE)</f>
        <v>5</v>
      </c>
      <c r="K6191" t="str">
        <f>VLOOKUP(A6191,Details!$A$1:$F$127,3,TRUE)</f>
        <v>F</v>
      </c>
      <c r="L6191" t="str">
        <f>VLOOKUP(A6191,Details!$A$1:$F$127,4,TRUE)</f>
        <v>NA</v>
      </c>
      <c r="M6191" s="1">
        <f>VLOOKUP(A6191,Details!$A$1:$F$127,6,TRUE)</f>
        <v>117</v>
      </c>
      <c r="N6191" s="1">
        <f>VLOOKUP(A6191,Details!$A$1:$F$127,5,TRUE)</f>
        <v>24.1</v>
      </c>
      <c r="O6191" s="1" t="str">
        <f>VLOOKUP(A6191,Labels!$A$1:$B$127,2,TRUE)</f>
        <v>Healthy</v>
      </c>
      <c r="P6191" s="1" t="str">
        <f>VLOOKUP(A6191,'Data Split'!$A$1:$B$921,2,TRUE)</f>
        <v>train</v>
      </c>
    </row>
    <row r="6192" spans="1:16" x14ac:dyDescent="0.3">
      <c r="A6192" s="1">
        <v>209</v>
      </c>
      <c r="B6192" s="1" t="s">
        <v>0</v>
      </c>
      <c r="C6192" s="1" t="s">
        <v>10</v>
      </c>
      <c r="D6192" s="1" t="s">
        <v>2</v>
      </c>
      <c r="E6192" s="1" t="s">
        <v>43</v>
      </c>
      <c r="F6192">
        <v>2.1999999999999999E-2</v>
      </c>
      <c r="G6192">
        <v>4.4359999999999999</v>
      </c>
      <c r="H6192">
        <v>0</v>
      </c>
      <c r="I6192">
        <v>0</v>
      </c>
      <c r="J6192">
        <f>VLOOKUP(A6192,Details!$A$1:$F$127,2,TRUE)</f>
        <v>14</v>
      </c>
      <c r="K6192" t="str">
        <f>VLOOKUP(A6192,Details!$A$1:$F$127,3,TRUE)</f>
        <v>F</v>
      </c>
      <c r="L6192" t="str">
        <f>VLOOKUP(A6192,Details!$A$1:$F$127,4,TRUE)</f>
        <v>NA</v>
      </c>
      <c r="M6192" s="1">
        <f>VLOOKUP(A6192,Details!$A$1:$F$127,6,TRUE)</f>
        <v>183</v>
      </c>
      <c r="N6192" s="1">
        <f>VLOOKUP(A6192,Details!$A$1:$F$127,5,TRUE)</f>
        <v>80</v>
      </c>
      <c r="O6192" s="1" t="str">
        <f>VLOOKUP(A6192,Labels!$A$1:$B$127,2,TRUE)</f>
        <v>Healthy</v>
      </c>
      <c r="P6192" s="1" t="str">
        <f>VLOOKUP(A6192,'Data Split'!$A$1:$B$921,2,TRUE)</f>
        <v>train</v>
      </c>
    </row>
    <row r="6193" spans="1:16" x14ac:dyDescent="0.3">
      <c r="A6193" s="1">
        <v>209</v>
      </c>
      <c r="B6193" s="1" t="s">
        <v>0</v>
      </c>
      <c r="C6193" s="1" t="s">
        <v>10</v>
      </c>
      <c r="D6193" s="1" t="s">
        <v>2</v>
      </c>
      <c r="E6193" s="1" t="s">
        <v>43</v>
      </c>
      <c r="F6193">
        <v>4.4359999999999999</v>
      </c>
      <c r="G6193">
        <v>9.7639999999999993</v>
      </c>
      <c r="H6193">
        <v>0</v>
      </c>
      <c r="I6193">
        <v>0</v>
      </c>
      <c r="J6193">
        <f>VLOOKUP(A6193,Details!$A$1:$F$127,2,TRUE)</f>
        <v>14</v>
      </c>
      <c r="K6193" t="str">
        <f>VLOOKUP(A6193,Details!$A$1:$F$127,3,TRUE)</f>
        <v>F</v>
      </c>
      <c r="L6193" t="str">
        <f>VLOOKUP(A6193,Details!$A$1:$F$127,4,TRUE)</f>
        <v>NA</v>
      </c>
      <c r="M6193" s="1">
        <f>VLOOKUP(A6193,Details!$A$1:$F$127,6,TRUE)</f>
        <v>183</v>
      </c>
      <c r="N6193" s="1">
        <f>VLOOKUP(A6193,Details!$A$1:$F$127,5,TRUE)</f>
        <v>80</v>
      </c>
      <c r="O6193" s="1" t="str">
        <f>VLOOKUP(A6193,Labels!$A$1:$B$127,2,TRUE)</f>
        <v>Healthy</v>
      </c>
      <c r="P6193" s="1" t="str">
        <f>VLOOKUP(A6193,'Data Split'!$A$1:$B$921,2,TRUE)</f>
        <v>train</v>
      </c>
    </row>
    <row r="6194" spans="1:16" x14ac:dyDescent="0.3">
      <c r="A6194" s="1">
        <v>209</v>
      </c>
      <c r="B6194" s="1" t="s">
        <v>0</v>
      </c>
      <c r="C6194" s="1" t="s">
        <v>10</v>
      </c>
      <c r="D6194" s="1" t="s">
        <v>2</v>
      </c>
      <c r="E6194" s="1" t="s">
        <v>43</v>
      </c>
      <c r="F6194">
        <v>9.7639999999999993</v>
      </c>
      <c r="G6194">
        <v>16.207000000000001</v>
      </c>
      <c r="H6194">
        <v>0</v>
      </c>
      <c r="I6194">
        <v>0</v>
      </c>
      <c r="J6194">
        <f>VLOOKUP(A6194,Details!$A$1:$F$127,2,TRUE)</f>
        <v>14</v>
      </c>
      <c r="K6194" t="str">
        <f>VLOOKUP(A6194,Details!$A$1:$F$127,3,TRUE)</f>
        <v>F</v>
      </c>
      <c r="L6194" t="str">
        <f>VLOOKUP(A6194,Details!$A$1:$F$127,4,TRUE)</f>
        <v>NA</v>
      </c>
      <c r="M6194" s="1">
        <f>VLOOKUP(A6194,Details!$A$1:$F$127,6,TRUE)</f>
        <v>183</v>
      </c>
      <c r="N6194" s="1">
        <f>VLOOKUP(A6194,Details!$A$1:$F$127,5,TRUE)</f>
        <v>80</v>
      </c>
      <c r="O6194" s="1" t="str">
        <f>VLOOKUP(A6194,Labels!$A$1:$B$127,2,TRUE)</f>
        <v>Healthy</v>
      </c>
      <c r="P6194" s="1" t="str">
        <f>VLOOKUP(A6194,'Data Split'!$A$1:$B$921,2,TRUE)</f>
        <v>train</v>
      </c>
    </row>
    <row r="6195" spans="1:16" x14ac:dyDescent="0.3">
      <c r="A6195" s="1">
        <v>209</v>
      </c>
      <c r="B6195" s="1" t="s">
        <v>0</v>
      </c>
      <c r="C6195" s="1" t="s">
        <v>10</v>
      </c>
      <c r="D6195" s="1" t="s">
        <v>2</v>
      </c>
      <c r="E6195" s="1" t="s">
        <v>43</v>
      </c>
      <c r="F6195">
        <v>16.207000000000001</v>
      </c>
      <c r="G6195">
        <v>19.963999999999999</v>
      </c>
      <c r="H6195">
        <v>0</v>
      </c>
      <c r="I6195">
        <v>0</v>
      </c>
      <c r="J6195">
        <f>VLOOKUP(A6195,Details!$A$1:$F$127,2,TRUE)</f>
        <v>14</v>
      </c>
      <c r="K6195" t="str">
        <f>VLOOKUP(A6195,Details!$A$1:$F$127,3,TRUE)</f>
        <v>F</v>
      </c>
      <c r="L6195" t="str">
        <f>VLOOKUP(A6195,Details!$A$1:$F$127,4,TRUE)</f>
        <v>NA</v>
      </c>
      <c r="M6195" s="1">
        <f>VLOOKUP(A6195,Details!$A$1:$F$127,6,TRUE)</f>
        <v>183</v>
      </c>
      <c r="N6195" s="1">
        <f>VLOOKUP(A6195,Details!$A$1:$F$127,5,TRUE)</f>
        <v>80</v>
      </c>
      <c r="O6195" s="1" t="str">
        <f>VLOOKUP(A6195,Labels!$A$1:$B$127,2,TRUE)</f>
        <v>Healthy</v>
      </c>
      <c r="P6195" s="1" t="str">
        <f>VLOOKUP(A6195,'Data Split'!$A$1:$B$921,2,TRUE)</f>
        <v>train</v>
      </c>
    </row>
    <row r="6196" spans="1:16" x14ac:dyDescent="0.3">
      <c r="A6196" s="1">
        <v>210</v>
      </c>
      <c r="B6196" s="1" t="s">
        <v>0</v>
      </c>
      <c r="C6196" s="1" t="s">
        <v>1</v>
      </c>
      <c r="D6196" s="1" t="s">
        <v>2</v>
      </c>
      <c r="E6196" s="1" t="s">
        <v>43</v>
      </c>
      <c r="F6196">
        <v>3.5999999999999997E-2</v>
      </c>
      <c r="G6196">
        <v>0.82199999999999995</v>
      </c>
      <c r="H6196">
        <v>0</v>
      </c>
      <c r="I6196">
        <v>0</v>
      </c>
      <c r="J6196">
        <f>VLOOKUP(A6196,Details!$A$1:$F$127,2,TRUE)</f>
        <v>1</v>
      </c>
      <c r="K6196" t="str">
        <f>VLOOKUP(A6196,Details!$A$1:$F$127,3,TRUE)</f>
        <v>F</v>
      </c>
      <c r="L6196" t="str">
        <f>VLOOKUP(A6196,Details!$A$1:$F$127,4,TRUE)</f>
        <v>NA</v>
      </c>
      <c r="M6196" s="1">
        <f>VLOOKUP(A6196,Details!$A$1:$F$127,6,TRUE)</f>
        <v>76</v>
      </c>
      <c r="N6196" s="1">
        <f>VLOOKUP(A6196,Details!$A$1:$F$127,5,TRUE)</f>
        <v>12.96</v>
      </c>
      <c r="O6196" s="1" t="str">
        <f>VLOOKUP(A6196,Labels!$A$1:$B$127,2,TRUE)</f>
        <v>URTI</v>
      </c>
      <c r="P6196" s="1" t="str">
        <f>VLOOKUP(A6196,'Data Split'!$A$1:$B$921,2,TRUE)</f>
        <v>train</v>
      </c>
    </row>
    <row r="6197" spans="1:16" x14ac:dyDescent="0.3">
      <c r="A6197" s="1">
        <v>210</v>
      </c>
      <c r="B6197" s="1" t="s">
        <v>0</v>
      </c>
      <c r="C6197" s="1" t="s">
        <v>1</v>
      </c>
      <c r="D6197" s="1" t="s">
        <v>2</v>
      </c>
      <c r="E6197" s="1" t="s">
        <v>43</v>
      </c>
      <c r="F6197">
        <v>0.82199999999999995</v>
      </c>
      <c r="G6197">
        <v>1.8640000000000001</v>
      </c>
      <c r="H6197">
        <v>0</v>
      </c>
      <c r="I6197">
        <v>0</v>
      </c>
      <c r="J6197">
        <f>VLOOKUP(A6197,Details!$A$1:$F$127,2,TRUE)</f>
        <v>1</v>
      </c>
      <c r="K6197" t="str">
        <f>VLOOKUP(A6197,Details!$A$1:$F$127,3,TRUE)</f>
        <v>F</v>
      </c>
      <c r="L6197" t="str">
        <f>VLOOKUP(A6197,Details!$A$1:$F$127,4,TRUE)</f>
        <v>NA</v>
      </c>
      <c r="M6197" s="1">
        <f>VLOOKUP(A6197,Details!$A$1:$F$127,6,TRUE)</f>
        <v>76</v>
      </c>
      <c r="N6197" s="1">
        <f>VLOOKUP(A6197,Details!$A$1:$F$127,5,TRUE)</f>
        <v>12.96</v>
      </c>
      <c r="O6197" s="1" t="str">
        <f>VLOOKUP(A6197,Labels!$A$1:$B$127,2,TRUE)</f>
        <v>URTI</v>
      </c>
      <c r="P6197" s="1" t="str">
        <f>VLOOKUP(A6197,'Data Split'!$A$1:$B$921,2,TRUE)</f>
        <v>train</v>
      </c>
    </row>
    <row r="6198" spans="1:16" x14ac:dyDescent="0.3">
      <c r="A6198" s="1">
        <v>210</v>
      </c>
      <c r="B6198" s="1" t="s">
        <v>0</v>
      </c>
      <c r="C6198" s="1" t="s">
        <v>1</v>
      </c>
      <c r="D6198" s="1" t="s">
        <v>2</v>
      </c>
      <c r="E6198" s="1" t="s">
        <v>43</v>
      </c>
      <c r="F6198">
        <v>1.8640000000000001</v>
      </c>
      <c r="G6198">
        <v>2.9790000000000001</v>
      </c>
      <c r="H6198">
        <v>0</v>
      </c>
      <c r="I6198">
        <v>0</v>
      </c>
      <c r="J6198">
        <f>VLOOKUP(A6198,Details!$A$1:$F$127,2,TRUE)</f>
        <v>1</v>
      </c>
      <c r="K6198" t="str">
        <f>VLOOKUP(A6198,Details!$A$1:$F$127,3,TRUE)</f>
        <v>F</v>
      </c>
      <c r="L6198" t="str">
        <f>VLOOKUP(A6198,Details!$A$1:$F$127,4,TRUE)</f>
        <v>NA</v>
      </c>
      <c r="M6198" s="1">
        <f>VLOOKUP(A6198,Details!$A$1:$F$127,6,TRUE)</f>
        <v>76</v>
      </c>
      <c r="N6198" s="1">
        <f>VLOOKUP(A6198,Details!$A$1:$F$127,5,TRUE)</f>
        <v>12.96</v>
      </c>
      <c r="O6198" s="1" t="str">
        <f>VLOOKUP(A6198,Labels!$A$1:$B$127,2,TRUE)</f>
        <v>URTI</v>
      </c>
      <c r="P6198" s="1" t="str">
        <f>VLOOKUP(A6198,'Data Split'!$A$1:$B$921,2,TRUE)</f>
        <v>train</v>
      </c>
    </row>
    <row r="6199" spans="1:16" x14ac:dyDescent="0.3">
      <c r="A6199" s="1">
        <v>210</v>
      </c>
      <c r="B6199" s="1" t="s">
        <v>0</v>
      </c>
      <c r="C6199" s="1" t="s">
        <v>1</v>
      </c>
      <c r="D6199" s="1" t="s">
        <v>2</v>
      </c>
      <c r="E6199" s="1" t="s">
        <v>43</v>
      </c>
      <c r="F6199">
        <v>2.9790000000000001</v>
      </c>
      <c r="G6199">
        <v>4.5069999999999997</v>
      </c>
      <c r="H6199">
        <v>0</v>
      </c>
      <c r="I6199">
        <v>0</v>
      </c>
      <c r="J6199">
        <f>VLOOKUP(A6199,Details!$A$1:$F$127,2,TRUE)</f>
        <v>1</v>
      </c>
      <c r="K6199" t="str">
        <f>VLOOKUP(A6199,Details!$A$1:$F$127,3,TRUE)</f>
        <v>F</v>
      </c>
      <c r="L6199" t="str">
        <f>VLOOKUP(A6199,Details!$A$1:$F$127,4,TRUE)</f>
        <v>NA</v>
      </c>
      <c r="M6199" s="1">
        <f>VLOOKUP(A6199,Details!$A$1:$F$127,6,TRUE)</f>
        <v>76</v>
      </c>
      <c r="N6199" s="1">
        <f>VLOOKUP(A6199,Details!$A$1:$F$127,5,TRUE)</f>
        <v>12.96</v>
      </c>
      <c r="O6199" s="1" t="str">
        <f>VLOOKUP(A6199,Labels!$A$1:$B$127,2,TRUE)</f>
        <v>URTI</v>
      </c>
      <c r="P6199" s="1" t="str">
        <f>VLOOKUP(A6199,'Data Split'!$A$1:$B$921,2,TRUE)</f>
        <v>train</v>
      </c>
    </row>
    <row r="6200" spans="1:16" x14ac:dyDescent="0.3">
      <c r="A6200" s="1">
        <v>210</v>
      </c>
      <c r="B6200" s="1" t="s">
        <v>0</v>
      </c>
      <c r="C6200" s="1" t="s">
        <v>1</v>
      </c>
      <c r="D6200" s="1" t="s">
        <v>2</v>
      </c>
      <c r="E6200" s="1" t="s">
        <v>43</v>
      </c>
      <c r="F6200">
        <v>4.5069999999999997</v>
      </c>
      <c r="G6200">
        <v>5.9640000000000004</v>
      </c>
      <c r="H6200">
        <v>0</v>
      </c>
      <c r="I6200">
        <v>0</v>
      </c>
      <c r="J6200">
        <f>VLOOKUP(A6200,Details!$A$1:$F$127,2,TRUE)</f>
        <v>1</v>
      </c>
      <c r="K6200" t="str">
        <f>VLOOKUP(A6200,Details!$A$1:$F$127,3,TRUE)</f>
        <v>F</v>
      </c>
      <c r="L6200" t="str">
        <f>VLOOKUP(A6200,Details!$A$1:$F$127,4,TRUE)</f>
        <v>NA</v>
      </c>
      <c r="M6200" s="1">
        <f>VLOOKUP(A6200,Details!$A$1:$F$127,6,TRUE)</f>
        <v>76</v>
      </c>
      <c r="N6200" s="1">
        <f>VLOOKUP(A6200,Details!$A$1:$F$127,5,TRUE)</f>
        <v>12.96</v>
      </c>
      <c r="O6200" s="1" t="str">
        <f>VLOOKUP(A6200,Labels!$A$1:$B$127,2,TRUE)</f>
        <v>URTI</v>
      </c>
      <c r="P6200" s="1" t="str">
        <f>VLOOKUP(A6200,'Data Split'!$A$1:$B$921,2,TRUE)</f>
        <v>train</v>
      </c>
    </row>
    <row r="6201" spans="1:16" x14ac:dyDescent="0.3">
      <c r="A6201" s="1">
        <v>210</v>
      </c>
      <c r="B6201" s="1" t="s">
        <v>0</v>
      </c>
      <c r="C6201" s="1" t="s">
        <v>1</v>
      </c>
      <c r="D6201" s="1" t="s">
        <v>2</v>
      </c>
      <c r="E6201" s="1" t="s">
        <v>43</v>
      </c>
      <c r="F6201">
        <v>5.9640000000000004</v>
      </c>
      <c r="G6201">
        <v>7.35</v>
      </c>
      <c r="H6201">
        <v>0</v>
      </c>
      <c r="I6201">
        <v>0</v>
      </c>
      <c r="J6201">
        <f>VLOOKUP(A6201,Details!$A$1:$F$127,2,TRUE)</f>
        <v>1</v>
      </c>
      <c r="K6201" t="str">
        <f>VLOOKUP(A6201,Details!$A$1:$F$127,3,TRUE)</f>
        <v>F</v>
      </c>
      <c r="L6201" t="str">
        <f>VLOOKUP(A6201,Details!$A$1:$F$127,4,TRUE)</f>
        <v>NA</v>
      </c>
      <c r="M6201" s="1">
        <f>VLOOKUP(A6201,Details!$A$1:$F$127,6,TRUE)</f>
        <v>76</v>
      </c>
      <c r="N6201" s="1">
        <f>VLOOKUP(A6201,Details!$A$1:$F$127,5,TRUE)</f>
        <v>12.96</v>
      </c>
      <c r="O6201" s="1" t="str">
        <f>VLOOKUP(A6201,Labels!$A$1:$B$127,2,TRUE)</f>
        <v>URTI</v>
      </c>
      <c r="P6201" s="1" t="str">
        <f>VLOOKUP(A6201,'Data Split'!$A$1:$B$921,2,TRUE)</f>
        <v>train</v>
      </c>
    </row>
    <row r="6202" spans="1:16" x14ac:dyDescent="0.3">
      <c r="A6202" s="1">
        <v>210</v>
      </c>
      <c r="B6202" s="1" t="s">
        <v>0</v>
      </c>
      <c r="C6202" s="1" t="s">
        <v>1</v>
      </c>
      <c r="D6202" s="1" t="s">
        <v>2</v>
      </c>
      <c r="E6202" s="1" t="s">
        <v>43</v>
      </c>
      <c r="F6202">
        <v>7.35</v>
      </c>
      <c r="G6202">
        <v>8.407</v>
      </c>
      <c r="H6202">
        <v>0</v>
      </c>
      <c r="I6202">
        <v>0</v>
      </c>
      <c r="J6202">
        <f>VLOOKUP(A6202,Details!$A$1:$F$127,2,TRUE)</f>
        <v>1</v>
      </c>
      <c r="K6202" t="str">
        <f>VLOOKUP(A6202,Details!$A$1:$F$127,3,TRUE)</f>
        <v>F</v>
      </c>
      <c r="L6202" t="str">
        <f>VLOOKUP(A6202,Details!$A$1:$F$127,4,TRUE)</f>
        <v>NA</v>
      </c>
      <c r="M6202" s="1">
        <f>VLOOKUP(A6202,Details!$A$1:$F$127,6,TRUE)</f>
        <v>76</v>
      </c>
      <c r="N6202" s="1">
        <f>VLOOKUP(A6202,Details!$A$1:$F$127,5,TRUE)</f>
        <v>12.96</v>
      </c>
      <c r="O6202" s="1" t="str">
        <f>VLOOKUP(A6202,Labels!$A$1:$B$127,2,TRUE)</f>
        <v>URTI</v>
      </c>
      <c r="P6202" s="1" t="str">
        <f>VLOOKUP(A6202,'Data Split'!$A$1:$B$921,2,TRUE)</f>
        <v>train</v>
      </c>
    </row>
    <row r="6203" spans="1:16" x14ac:dyDescent="0.3">
      <c r="A6203" s="1">
        <v>210</v>
      </c>
      <c r="B6203" s="1" t="s">
        <v>0</v>
      </c>
      <c r="C6203" s="1" t="s">
        <v>1</v>
      </c>
      <c r="D6203" s="1" t="s">
        <v>2</v>
      </c>
      <c r="E6203" s="1" t="s">
        <v>43</v>
      </c>
      <c r="F6203">
        <v>8.407</v>
      </c>
      <c r="G6203">
        <v>9.6929999999999996</v>
      </c>
      <c r="H6203">
        <v>0</v>
      </c>
      <c r="I6203">
        <v>0</v>
      </c>
      <c r="J6203">
        <f>VLOOKUP(A6203,Details!$A$1:$F$127,2,TRUE)</f>
        <v>1</v>
      </c>
      <c r="K6203" t="str">
        <f>VLOOKUP(A6203,Details!$A$1:$F$127,3,TRUE)</f>
        <v>F</v>
      </c>
      <c r="L6203" t="str">
        <f>VLOOKUP(A6203,Details!$A$1:$F$127,4,TRUE)</f>
        <v>NA</v>
      </c>
      <c r="M6203" s="1">
        <f>VLOOKUP(A6203,Details!$A$1:$F$127,6,TRUE)</f>
        <v>76</v>
      </c>
      <c r="N6203" s="1">
        <f>VLOOKUP(A6203,Details!$A$1:$F$127,5,TRUE)</f>
        <v>12.96</v>
      </c>
      <c r="O6203" s="1" t="str">
        <f>VLOOKUP(A6203,Labels!$A$1:$B$127,2,TRUE)</f>
        <v>URTI</v>
      </c>
      <c r="P6203" s="1" t="str">
        <f>VLOOKUP(A6203,'Data Split'!$A$1:$B$921,2,TRUE)</f>
        <v>train</v>
      </c>
    </row>
    <row r="6204" spans="1:16" x14ac:dyDescent="0.3">
      <c r="A6204" s="1">
        <v>210</v>
      </c>
      <c r="B6204" s="1" t="s">
        <v>0</v>
      </c>
      <c r="C6204" s="1" t="s">
        <v>1</v>
      </c>
      <c r="D6204" s="1" t="s">
        <v>2</v>
      </c>
      <c r="E6204" s="1" t="s">
        <v>43</v>
      </c>
      <c r="F6204">
        <v>9.6929999999999996</v>
      </c>
      <c r="G6204">
        <v>10.879</v>
      </c>
      <c r="H6204">
        <v>1</v>
      </c>
      <c r="I6204">
        <v>0</v>
      </c>
      <c r="J6204">
        <f>VLOOKUP(A6204,Details!$A$1:$F$127,2,TRUE)</f>
        <v>1</v>
      </c>
      <c r="K6204" t="str">
        <f>VLOOKUP(A6204,Details!$A$1:$F$127,3,TRUE)</f>
        <v>F</v>
      </c>
      <c r="L6204" t="str">
        <f>VLOOKUP(A6204,Details!$A$1:$F$127,4,TRUE)</f>
        <v>NA</v>
      </c>
      <c r="M6204" s="1">
        <f>VLOOKUP(A6204,Details!$A$1:$F$127,6,TRUE)</f>
        <v>76</v>
      </c>
      <c r="N6204" s="1">
        <f>VLOOKUP(A6204,Details!$A$1:$F$127,5,TRUE)</f>
        <v>12.96</v>
      </c>
      <c r="O6204" s="1" t="str">
        <f>VLOOKUP(A6204,Labels!$A$1:$B$127,2,TRUE)</f>
        <v>URTI</v>
      </c>
      <c r="P6204" s="1" t="str">
        <f>VLOOKUP(A6204,'Data Split'!$A$1:$B$921,2,TRUE)</f>
        <v>train</v>
      </c>
    </row>
    <row r="6205" spans="1:16" x14ac:dyDescent="0.3">
      <c r="A6205" s="1">
        <v>210</v>
      </c>
      <c r="B6205" s="1" t="s">
        <v>0</v>
      </c>
      <c r="C6205" s="1" t="s">
        <v>1</v>
      </c>
      <c r="D6205" s="1" t="s">
        <v>2</v>
      </c>
      <c r="E6205" s="1" t="s">
        <v>43</v>
      </c>
      <c r="F6205">
        <v>10.879</v>
      </c>
      <c r="G6205">
        <v>12.064</v>
      </c>
      <c r="H6205">
        <v>0</v>
      </c>
      <c r="I6205">
        <v>0</v>
      </c>
      <c r="J6205">
        <f>VLOOKUP(A6205,Details!$A$1:$F$127,2,TRUE)</f>
        <v>1</v>
      </c>
      <c r="K6205" t="str">
        <f>VLOOKUP(A6205,Details!$A$1:$F$127,3,TRUE)</f>
        <v>F</v>
      </c>
      <c r="L6205" t="str">
        <f>VLOOKUP(A6205,Details!$A$1:$F$127,4,TRUE)</f>
        <v>NA</v>
      </c>
      <c r="M6205" s="1">
        <f>VLOOKUP(A6205,Details!$A$1:$F$127,6,TRUE)</f>
        <v>76</v>
      </c>
      <c r="N6205" s="1">
        <f>VLOOKUP(A6205,Details!$A$1:$F$127,5,TRUE)</f>
        <v>12.96</v>
      </c>
      <c r="O6205" s="1" t="str">
        <f>VLOOKUP(A6205,Labels!$A$1:$B$127,2,TRUE)</f>
        <v>URTI</v>
      </c>
      <c r="P6205" s="1" t="str">
        <f>VLOOKUP(A6205,'Data Split'!$A$1:$B$921,2,TRUE)</f>
        <v>train</v>
      </c>
    </row>
    <row r="6206" spans="1:16" x14ac:dyDescent="0.3">
      <c r="A6206" s="1">
        <v>210</v>
      </c>
      <c r="B6206" s="1" t="s">
        <v>0</v>
      </c>
      <c r="C6206" s="1" t="s">
        <v>1</v>
      </c>
      <c r="D6206" s="1" t="s">
        <v>2</v>
      </c>
      <c r="E6206" s="1" t="s">
        <v>43</v>
      </c>
      <c r="F6206">
        <v>12.064</v>
      </c>
      <c r="G6206">
        <v>13.292999999999999</v>
      </c>
      <c r="H6206">
        <v>0</v>
      </c>
      <c r="I6206">
        <v>0</v>
      </c>
      <c r="J6206">
        <f>VLOOKUP(A6206,Details!$A$1:$F$127,2,TRUE)</f>
        <v>1</v>
      </c>
      <c r="K6206" t="str">
        <f>VLOOKUP(A6206,Details!$A$1:$F$127,3,TRUE)</f>
        <v>F</v>
      </c>
      <c r="L6206" t="str">
        <f>VLOOKUP(A6206,Details!$A$1:$F$127,4,TRUE)</f>
        <v>NA</v>
      </c>
      <c r="M6206" s="1">
        <f>VLOOKUP(A6206,Details!$A$1:$F$127,6,TRUE)</f>
        <v>76</v>
      </c>
      <c r="N6206" s="1">
        <f>VLOOKUP(A6206,Details!$A$1:$F$127,5,TRUE)</f>
        <v>12.96</v>
      </c>
      <c r="O6206" s="1" t="str">
        <f>VLOOKUP(A6206,Labels!$A$1:$B$127,2,TRUE)</f>
        <v>URTI</v>
      </c>
      <c r="P6206" s="1" t="str">
        <f>VLOOKUP(A6206,'Data Split'!$A$1:$B$921,2,TRUE)</f>
        <v>train</v>
      </c>
    </row>
    <row r="6207" spans="1:16" x14ac:dyDescent="0.3">
      <c r="A6207" s="1">
        <v>210</v>
      </c>
      <c r="B6207" s="1" t="s">
        <v>0</v>
      </c>
      <c r="C6207" s="1" t="s">
        <v>1</v>
      </c>
      <c r="D6207" s="1" t="s">
        <v>2</v>
      </c>
      <c r="E6207" s="1" t="s">
        <v>43</v>
      </c>
      <c r="F6207">
        <v>13.292999999999999</v>
      </c>
      <c r="G6207">
        <v>14.263999999999999</v>
      </c>
      <c r="H6207">
        <v>0</v>
      </c>
      <c r="I6207">
        <v>0</v>
      </c>
      <c r="J6207">
        <f>VLOOKUP(A6207,Details!$A$1:$F$127,2,TRUE)</f>
        <v>1</v>
      </c>
      <c r="K6207" t="str">
        <f>VLOOKUP(A6207,Details!$A$1:$F$127,3,TRUE)</f>
        <v>F</v>
      </c>
      <c r="L6207" t="str">
        <f>VLOOKUP(A6207,Details!$A$1:$F$127,4,TRUE)</f>
        <v>NA</v>
      </c>
      <c r="M6207" s="1">
        <f>VLOOKUP(A6207,Details!$A$1:$F$127,6,TRUE)</f>
        <v>76</v>
      </c>
      <c r="N6207" s="1">
        <f>VLOOKUP(A6207,Details!$A$1:$F$127,5,TRUE)</f>
        <v>12.96</v>
      </c>
      <c r="O6207" s="1" t="str">
        <f>VLOOKUP(A6207,Labels!$A$1:$B$127,2,TRUE)</f>
        <v>URTI</v>
      </c>
      <c r="P6207" s="1" t="str">
        <f>VLOOKUP(A6207,'Data Split'!$A$1:$B$921,2,TRUE)</f>
        <v>train</v>
      </c>
    </row>
    <row r="6208" spans="1:16" x14ac:dyDescent="0.3">
      <c r="A6208" s="1">
        <v>210</v>
      </c>
      <c r="B6208" s="1" t="s">
        <v>0</v>
      </c>
      <c r="C6208" s="1" t="s">
        <v>1</v>
      </c>
      <c r="D6208" s="1" t="s">
        <v>2</v>
      </c>
      <c r="E6208" s="1" t="s">
        <v>43</v>
      </c>
      <c r="F6208">
        <v>14.263999999999999</v>
      </c>
      <c r="G6208">
        <v>15.193</v>
      </c>
      <c r="H6208">
        <v>0</v>
      </c>
      <c r="I6208">
        <v>0</v>
      </c>
      <c r="J6208">
        <f>VLOOKUP(A6208,Details!$A$1:$F$127,2,TRUE)</f>
        <v>1</v>
      </c>
      <c r="K6208" t="str">
        <f>VLOOKUP(A6208,Details!$A$1:$F$127,3,TRUE)</f>
        <v>F</v>
      </c>
      <c r="L6208" t="str">
        <f>VLOOKUP(A6208,Details!$A$1:$F$127,4,TRUE)</f>
        <v>NA</v>
      </c>
      <c r="M6208" s="1">
        <f>VLOOKUP(A6208,Details!$A$1:$F$127,6,TRUE)</f>
        <v>76</v>
      </c>
      <c r="N6208" s="1">
        <f>VLOOKUP(A6208,Details!$A$1:$F$127,5,TRUE)</f>
        <v>12.96</v>
      </c>
      <c r="O6208" s="1" t="str">
        <f>VLOOKUP(A6208,Labels!$A$1:$B$127,2,TRUE)</f>
        <v>URTI</v>
      </c>
      <c r="P6208" s="1" t="str">
        <f>VLOOKUP(A6208,'Data Split'!$A$1:$B$921,2,TRUE)</f>
        <v>train</v>
      </c>
    </row>
    <row r="6209" spans="1:16" x14ac:dyDescent="0.3">
      <c r="A6209" s="1">
        <v>210</v>
      </c>
      <c r="B6209" s="1" t="s">
        <v>0</v>
      </c>
      <c r="C6209" s="1" t="s">
        <v>1</v>
      </c>
      <c r="D6209" s="1" t="s">
        <v>2</v>
      </c>
      <c r="E6209" s="1" t="s">
        <v>43</v>
      </c>
      <c r="F6209">
        <v>15.193</v>
      </c>
      <c r="G6209">
        <v>16.463999999999999</v>
      </c>
      <c r="H6209">
        <v>0</v>
      </c>
      <c r="I6209">
        <v>0</v>
      </c>
      <c r="J6209">
        <f>VLOOKUP(A6209,Details!$A$1:$F$127,2,TRUE)</f>
        <v>1</v>
      </c>
      <c r="K6209" t="str">
        <f>VLOOKUP(A6209,Details!$A$1:$F$127,3,TRUE)</f>
        <v>F</v>
      </c>
      <c r="L6209" t="str">
        <f>VLOOKUP(A6209,Details!$A$1:$F$127,4,TRUE)</f>
        <v>NA</v>
      </c>
      <c r="M6209" s="1">
        <f>VLOOKUP(A6209,Details!$A$1:$F$127,6,TRUE)</f>
        <v>76</v>
      </c>
      <c r="N6209" s="1">
        <f>VLOOKUP(A6209,Details!$A$1:$F$127,5,TRUE)</f>
        <v>12.96</v>
      </c>
      <c r="O6209" s="1" t="str">
        <f>VLOOKUP(A6209,Labels!$A$1:$B$127,2,TRUE)</f>
        <v>URTI</v>
      </c>
      <c r="P6209" s="1" t="str">
        <f>VLOOKUP(A6209,'Data Split'!$A$1:$B$921,2,TRUE)</f>
        <v>train</v>
      </c>
    </row>
    <row r="6210" spans="1:16" x14ac:dyDescent="0.3">
      <c r="A6210" s="1">
        <v>210</v>
      </c>
      <c r="B6210" s="1" t="s">
        <v>0</v>
      </c>
      <c r="C6210" s="1" t="s">
        <v>1</v>
      </c>
      <c r="D6210" s="1" t="s">
        <v>2</v>
      </c>
      <c r="E6210" s="1" t="s">
        <v>43</v>
      </c>
      <c r="F6210">
        <v>16.463999999999999</v>
      </c>
      <c r="G6210">
        <v>17.207000000000001</v>
      </c>
      <c r="H6210">
        <v>0</v>
      </c>
      <c r="I6210">
        <v>0</v>
      </c>
      <c r="J6210">
        <f>VLOOKUP(A6210,Details!$A$1:$F$127,2,TRUE)</f>
        <v>1</v>
      </c>
      <c r="K6210" t="str">
        <f>VLOOKUP(A6210,Details!$A$1:$F$127,3,TRUE)</f>
        <v>F</v>
      </c>
      <c r="L6210" t="str">
        <f>VLOOKUP(A6210,Details!$A$1:$F$127,4,TRUE)</f>
        <v>NA</v>
      </c>
      <c r="M6210" s="1">
        <f>VLOOKUP(A6210,Details!$A$1:$F$127,6,TRUE)</f>
        <v>76</v>
      </c>
      <c r="N6210" s="1">
        <f>VLOOKUP(A6210,Details!$A$1:$F$127,5,TRUE)</f>
        <v>12.96</v>
      </c>
      <c r="O6210" s="1" t="str">
        <f>VLOOKUP(A6210,Labels!$A$1:$B$127,2,TRUE)</f>
        <v>URTI</v>
      </c>
      <c r="P6210" s="1" t="str">
        <f>VLOOKUP(A6210,'Data Split'!$A$1:$B$921,2,TRUE)</f>
        <v>train</v>
      </c>
    </row>
    <row r="6211" spans="1:16" x14ac:dyDescent="0.3">
      <c r="A6211" s="1">
        <v>210</v>
      </c>
      <c r="B6211" s="1" t="s">
        <v>0</v>
      </c>
      <c r="C6211" s="1" t="s">
        <v>1</v>
      </c>
      <c r="D6211" s="1" t="s">
        <v>2</v>
      </c>
      <c r="E6211" s="1" t="s">
        <v>43</v>
      </c>
      <c r="F6211">
        <v>17.207000000000001</v>
      </c>
      <c r="G6211">
        <v>18.507000000000001</v>
      </c>
      <c r="H6211">
        <v>0</v>
      </c>
      <c r="I6211">
        <v>0</v>
      </c>
      <c r="J6211">
        <f>VLOOKUP(A6211,Details!$A$1:$F$127,2,TRUE)</f>
        <v>1</v>
      </c>
      <c r="K6211" t="str">
        <f>VLOOKUP(A6211,Details!$A$1:$F$127,3,TRUE)</f>
        <v>F</v>
      </c>
      <c r="L6211" t="str">
        <f>VLOOKUP(A6211,Details!$A$1:$F$127,4,TRUE)</f>
        <v>NA</v>
      </c>
      <c r="M6211" s="1">
        <f>VLOOKUP(A6211,Details!$A$1:$F$127,6,TRUE)</f>
        <v>76</v>
      </c>
      <c r="N6211" s="1">
        <f>VLOOKUP(A6211,Details!$A$1:$F$127,5,TRUE)</f>
        <v>12.96</v>
      </c>
      <c r="O6211" s="1" t="str">
        <f>VLOOKUP(A6211,Labels!$A$1:$B$127,2,TRUE)</f>
        <v>URTI</v>
      </c>
      <c r="P6211" s="1" t="str">
        <f>VLOOKUP(A6211,'Data Split'!$A$1:$B$921,2,TRUE)</f>
        <v>train</v>
      </c>
    </row>
    <row r="6212" spans="1:16" x14ac:dyDescent="0.3">
      <c r="A6212" s="1">
        <v>210</v>
      </c>
      <c r="B6212" s="1" t="s">
        <v>0</v>
      </c>
      <c r="C6212" s="1" t="s">
        <v>1</v>
      </c>
      <c r="D6212" s="1" t="s">
        <v>2</v>
      </c>
      <c r="E6212" s="1" t="s">
        <v>43</v>
      </c>
      <c r="F6212">
        <v>18.507000000000001</v>
      </c>
      <c r="G6212">
        <v>19.606999999999999</v>
      </c>
      <c r="H6212">
        <v>0</v>
      </c>
      <c r="I6212">
        <v>0</v>
      </c>
      <c r="J6212">
        <f>VLOOKUP(A6212,Details!$A$1:$F$127,2,TRUE)</f>
        <v>1</v>
      </c>
      <c r="K6212" t="str">
        <f>VLOOKUP(A6212,Details!$A$1:$F$127,3,TRUE)</f>
        <v>F</v>
      </c>
      <c r="L6212" t="str">
        <f>VLOOKUP(A6212,Details!$A$1:$F$127,4,TRUE)</f>
        <v>NA</v>
      </c>
      <c r="M6212" s="1">
        <f>VLOOKUP(A6212,Details!$A$1:$F$127,6,TRUE)</f>
        <v>76</v>
      </c>
      <c r="N6212" s="1">
        <f>VLOOKUP(A6212,Details!$A$1:$F$127,5,TRUE)</f>
        <v>12.96</v>
      </c>
      <c r="O6212" s="1" t="str">
        <f>VLOOKUP(A6212,Labels!$A$1:$B$127,2,TRUE)</f>
        <v>URTI</v>
      </c>
      <c r="P6212" s="1" t="str">
        <f>VLOOKUP(A6212,'Data Split'!$A$1:$B$921,2,TRUE)</f>
        <v>train</v>
      </c>
    </row>
    <row r="6213" spans="1:16" x14ac:dyDescent="0.3">
      <c r="A6213" s="1">
        <v>210</v>
      </c>
      <c r="B6213" s="1" t="s">
        <v>0</v>
      </c>
      <c r="C6213" s="1" t="s">
        <v>1</v>
      </c>
      <c r="D6213" s="1" t="s">
        <v>2</v>
      </c>
      <c r="E6213" s="1" t="s">
        <v>43</v>
      </c>
      <c r="F6213">
        <v>19.606999999999999</v>
      </c>
      <c r="G6213">
        <v>19.95</v>
      </c>
      <c r="H6213">
        <v>0</v>
      </c>
      <c r="I6213">
        <v>0</v>
      </c>
      <c r="J6213">
        <f>VLOOKUP(A6213,Details!$A$1:$F$127,2,TRUE)</f>
        <v>1</v>
      </c>
      <c r="K6213" t="str">
        <f>VLOOKUP(A6213,Details!$A$1:$F$127,3,TRUE)</f>
        <v>F</v>
      </c>
      <c r="L6213" t="str">
        <f>VLOOKUP(A6213,Details!$A$1:$F$127,4,TRUE)</f>
        <v>NA</v>
      </c>
      <c r="M6213" s="1">
        <f>VLOOKUP(A6213,Details!$A$1:$F$127,6,TRUE)</f>
        <v>76</v>
      </c>
      <c r="N6213" s="1">
        <f>VLOOKUP(A6213,Details!$A$1:$F$127,5,TRUE)</f>
        <v>12.96</v>
      </c>
      <c r="O6213" s="1" t="str">
        <f>VLOOKUP(A6213,Labels!$A$1:$B$127,2,TRUE)</f>
        <v>URTI</v>
      </c>
      <c r="P6213" s="1" t="str">
        <f>VLOOKUP(A6213,'Data Split'!$A$1:$B$921,2,TRUE)</f>
        <v>train</v>
      </c>
    </row>
    <row r="6214" spans="1:16" x14ac:dyDescent="0.3">
      <c r="A6214" s="1">
        <v>210</v>
      </c>
      <c r="B6214" s="1" t="s">
        <v>0</v>
      </c>
      <c r="C6214" s="1" t="s">
        <v>4</v>
      </c>
      <c r="D6214" s="1" t="s">
        <v>2</v>
      </c>
      <c r="E6214" s="1" t="s">
        <v>43</v>
      </c>
      <c r="F6214">
        <v>2.1000000000000001E-2</v>
      </c>
      <c r="G6214">
        <v>2.032</v>
      </c>
      <c r="H6214">
        <v>0</v>
      </c>
      <c r="I6214">
        <v>0</v>
      </c>
      <c r="J6214">
        <f>VLOOKUP(A6214,Details!$A$1:$F$127,2,TRUE)</f>
        <v>1</v>
      </c>
      <c r="K6214" t="str">
        <f>VLOOKUP(A6214,Details!$A$1:$F$127,3,TRUE)</f>
        <v>F</v>
      </c>
      <c r="L6214" t="str">
        <f>VLOOKUP(A6214,Details!$A$1:$F$127,4,TRUE)</f>
        <v>NA</v>
      </c>
      <c r="M6214" s="1">
        <f>VLOOKUP(A6214,Details!$A$1:$F$127,6,TRUE)</f>
        <v>76</v>
      </c>
      <c r="N6214" s="1">
        <f>VLOOKUP(A6214,Details!$A$1:$F$127,5,TRUE)</f>
        <v>12.96</v>
      </c>
      <c r="O6214" s="1" t="str">
        <f>VLOOKUP(A6214,Labels!$A$1:$B$127,2,TRUE)</f>
        <v>URTI</v>
      </c>
      <c r="P6214" s="1" t="str">
        <f>VLOOKUP(A6214,'Data Split'!$A$1:$B$921,2,TRUE)</f>
        <v>train</v>
      </c>
    </row>
    <row r="6215" spans="1:16" x14ac:dyDescent="0.3">
      <c r="A6215" s="1">
        <v>210</v>
      </c>
      <c r="B6215" s="1" t="s">
        <v>0</v>
      </c>
      <c r="C6215" s="1" t="s">
        <v>4</v>
      </c>
      <c r="D6215" s="1" t="s">
        <v>2</v>
      </c>
      <c r="E6215" s="1" t="s">
        <v>43</v>
      </c>
      <c r="F6215">
        <v>2.032</v>
      </c>
      <c r="G6215">
        <v>3.3620000000000001</v>
      </c>
      <c r="H6215">
        <v>0</v>
      </c>
      <c r="I6215">
        <v>0</v>
      </c>
      <c r="J6215">
        <f>VLOOKUP(A6215,Details!$A$1:$F$127,2,TRUE)</f>
        <v>1</v>
      </c>
      <c r="K6215" t="str">
        <f>VLOOKUP(A6215,Details!$A$1:$F$127,3,TRUE)</f>
        <v>F</v>
      </c>
      <c r="L6215" t="str">
        <f>VLOOKUP(A6215,Details!$A$1:$F$127,4,TRUE)</f>
        <v>NA</v>
      </c>
      <c r="M6215" s="1">
        <f>VLOOKUP(A6215,Details!$A$1:$F$127,6,TRUE)</f>
        <v>76</v>
      </c>
      <c r="N6215" s="1">
        <f>VLOOKUP(A6215,Details!$A$1:$F$127,5,TRUE)</f>
        <v>12.96</v>
      </c>
      <c r="O6215" s="1" t="str">
        <f>VLOOKUP(A6215,Labels!$A$1:$B$127,2,TRUE)</f>
        <v>URTI</v>
      </c>
      <c r="P6215" s="1" t="str">
        <f>VLOOKUP(A6215,'Data Split'!$A$1:$B$921,2,TRUE)</f>
        <v>train</v>
      </c>
    </row>
    <row r="6216" spans="1:16" x14ac:dyDescent="0.3">
      <c r="A6216" s="1">
        <v>210</v>
      </c>
      <c r="B6216" s="1" t="s">
        <v>0</v>
      </c>
      <c r="C6216" s="1" t="s">
        <v>4</v>
      </c>
      <c r="D6216" s="1" t="s">
        <v>2</v>
      </c>
      <c r="E6216" s="1" t="s">
        <v>43</v>
      </c>
      <c r="F6216">
        <v>3.3620000000000001</v>
      </c>
      <c r="G6216">
        <v>5.6130000000000004</v>
      </c>
      <c r="H6216">
        <v>0</v>
      </c>
      <c r="I6216">
        <v>0</v>
      </c>
      <c r="J6216">
        <f>VLOOKUP(A6216,Details!$A$1:$F$127,2,TRUE)</f>
        <v>1</v>
      </c>
      <c r="K6216" t="str">
        <f>VLOOKUP(A6216,Details!$A$1:$F$127,3,TRUE)</f>
        <v>F</v>
      </c>
      <c r="L6216" t="str">
        <f>VLOOKUP(A6216,Details!$A$1:$F$127,4,TRUE)</f>
        <v>NA</v>
      </c>
      <c r="M6216" s="1">
        <f>VLOOKUP(A6216,Details!$A$1:$F$127,6,TRUE)</f>
        <v>76</v>
      </c>
      <c r="N6216" s="1">
        <f>VLOOKUP(A6216,Details!$A$1:$F$127,5,TRUE)</f>
        <v>12.96</v>
      </c>
      <c r="O6216" s="1" t="str">
        <f>VLOOKUP(A6216,Labels!$A$1:$B$127,2,TRUE)</f>
        <v>URTI</v>
      </c>
      <c r="P6216" s="1" t="str">
        <f>VLOOKUP(A6216,'Data Split'!$A$1:$B$921,2,TRUE)</f>
        <v>train</v>
      </c>
    </row>
    <row r="6217" spans="1:16" x14ac:dyDescent="0.3">
      <c r="A6217" s="1">
        <v>210</v>
      </c>
      <c r="B6217" s="1" t="s">
        <v>0</v>
      </c>
      <c r="C6217" s="1" t="s">
        <v>4</v>
      </c>
      <c r="D6217" s="1" t="s">
        <v>2</v>
      </c>
      <c r="E6217" s="1" t="s">
        <v>43</v>
      </c>
      <c r="F6217">
        <v>5.6130000000000004</v>
      </c>
      <c r="G6217">
        <v>7.1139999999999999</v>
      </c>
      <c r="H6217">
        <v>0</v>
      </c>
      <c r="I6217">
        <v>0</v>
      </c>
      <c r="J6217">
        <f>VLOOKUP(A6217,Details!$A$1:$F$127,2,TRUE)</f>
        <v>1</v>
      </c>
      <c r="K6217" t="str">
        <f>VLOOKUP(A6217,Details!$A$1:$F$127,3,TRUE)</f>
        <v>F</v>
      </c>
      <c r="L6217" t="str">
        <f>VLOOKUP(A6217,Details!$A$1:$F$127,4,TRUE)</f>
        <v>NA</v>
      </c>
      <c r="M6217" s="1">
        <f>VLOOKUP(A6217,Details!$A$1:$F$127,6,TRUE)</f>
        <v>76</v>
      </c>
      <c r="N6217" s="1">
        <f>VLOOKUP(A6217,Details!$A$1:$F$127,5,TRUE)</f>
        <v>12.96</v>
      </c>
      <c r="O6217" s="1" t="str">
        <f>VLOOKUP(A6217,Labels!$A$1:$B$127,2,TRUE)</f>
        <v>URTI</v>
      </c>
      <c r="P6217" s="1" t="str">
        <f>VLOOKUP(A6217,'Data Split'!$A$1:$B$921,2,TRUE)</f>
        <v>train</v>
      </c>
    </row>
    <row r="6218" spans="1:16" x14ac:dyDescent="0.3">
      <c r="A6218" s="1">
        <v>210</v>
      </c>
      <c r="B6218" s="1" t="s">
        <v>0</v>
      </c>
      <c r="C6218" s="1" t="s">
        <v>4</v>
      </c>
      <c r="D6218" s="1" t="s">
        <v>2</v>
      </c>
      <c r="E6218" s="1" t="s">
        <v>43</v>
      </c>
      <c r="F6218">
        <v>7.1139999999999999</v>
      </c>
      <c r="G6218">
        <v>8.9260000000000002</v>
      </c>
      <c r="H6218">
        <v>0</v>
      </c>
      <c r="I6218">
        <v>0</v>
      </c>
      <c r="J6218">
        <f>VLOOKUP(A6218,Details!$A$1:$F$127,2,TRUE)</f>
        <v>1</v>
      </c>
      <c r="K6218" t="str">
        <f>VLOOKUP(A6218,Details!$A$1:$F$127,3,TRUE)</f>
        <v>F</v>
      </c>
      <c r="L6218" t="str">
        <f>VLOOKUP(A6218,Details!$A$1:$F$127,4,TRUE)</f>
        <v>NA</v>
      </c>
      <c r="M6218" s="1">
        <f>VLOOKUP(A6218,Details!$A$1:$F$127,6,TRUE)</f>
        <v>76</v>
      </c>
      <c r="N6218" s="1">
        <f>VLOOKUP(A6218,Details!$A$1:$F$127,5,TRUE)</f>
        <v>12.96</v>
      </c>
      <c r="O6218" s="1" t="str">
        <f>VLOOKUP(A6218,Labels!$A$1:$B$127,2,TRUE)</f>
        <v>URTI</v>
      </c>
      <c r="P6218" s="1" t="str">
        <f>VLOOKUP(A6218,'Data Split'!$A$1:$B$921,2,TRUE)</f>
        <v>train</v>
      </c>
    </row>
    <row r="6219" spans="1:16" x14ac:dyDescent="0.3">
      <c r="A6219" s="1">
        <v>210</v>
      </c>
      <c r="B6219" s="1" t="s">
        <v>0</v>
      </c>
      <c r="C6219" s="1" t="s">
        <v>4</v>
      </c>
      <c r="D6219" s="1" t="s">
        <v>2</v>
      </c>
      <c r="E6219" s="1" t="s">
        <v>43</v>
      </c>
      <c r="F6219">
        <v>8.9260000000000002</v>
      </c>
      <c r="G6219">
        <v>11.333</v>
      </c>
      <c r="H6219">
        <v>1</v>
      </c>
      <c r="I6219">
        <v>0</v>
      </c>
      <c r="J6219">
        <f>VLOOKUP(A6219,Details!$A$1:$F$127,2,TRUE)</f>
        <v>1</v>
      </c>
      <c r="K6219" t="str">
        <f>VLOOKUP(A6219,Details!$A$1:$F$127,3,TRUE)</f>
        <v>F</v>
      </c>
      <c r="L6219" t="str">
        <f>VLOOKUP(A6219,Details!$A$1:$F$127,4,TRUE)</f>
        <v>NA</v>
      </c>
      <c r="M6219" s="1">
        <f>VLOOKUP(A6219,Details!$A$1:$F$127,6,TRUE)</f>
        <v>76</v>
      </c>
      <c r="N6219" s="1">
        <f>VLOOKUP(A6219,Details!$A$1:$F$127,5,TRUE)</f>
        <v>12.96</v>
      </c>
      <c r="O6219" s="1" t="str">
        <f>VLOOKUP(A6219,Labels!$A$1:$B$127,2,TRUE)</f>
        <v>URTI</v>
      </c>
      <c r="P6219" s="1" t="str">
        <f>VLOOKUP(A6219,'Data Split'!$A$1:$B$921,2,TRUE)</f>
        <v>train</v>
      </c>
    </row>
    <row r="6220" spans="1:16" x14ac:dyDescent="0.3">
      <c r="A6220" s="1">
        <v>210</v>
      </c>
      <c r="B6220" s="1" t="s">
        <v>0</v>
      </c>
      <c r="C6220" s="1" t="s">
        <v>4</v>
      </c>
      <c r="D6220" s="1" t="s">
        <v>2</v>
      </c>
      <c r="E6220" s="1" t="s">
        <v>43</v>
      </c>
      <c r="F6220">
        <v>11.333</v>
      </c>
      <c r="G6220">
        <v>12.494</v>
      </c>
      <c r="H6220">
        <v>0</v>
      </c>
      <c r="I6220">
        <v>0</v>
      </c>
      <c r="J6220">
        <f>VLOOKUP(A6220,Details!$A$1:$F$127,2,TRUE)</f>
        <v>1</v>
      </c>
      <c r="K6220" t="str">
        <f>VLOOKUP(A6220,Details!$A$1:$F$127,3,TRUE)</f>
        <v>F</v>
      </c>
      <c r="L6220" t="str">
        <f>VLOOKUP(A6220,Details!$A$1:$F$127,4,TRUE)</f>
        <v>NA</v>
      </c>
      <c r="M6220" s="1">
        <f>VLOOKUP(A6220,Details!$A$1:$F$127,6,TRUE)</f>
        <v>76</v>
      </c>
      <c r="N6220" s="1">
        <f>VLOOKUP(A6220,Details!$A$1:$F$127,5,TRUE)</f>
        <v>12.96</v>
      </c>
      <c r="O6220" s="1" t="str">
        <f>VLOOKUP(A6220,Labels!$A$1:$B$127,2,TRUE)</f>
        <v>URTI</v>
      </c>
      <c r="P6220" s="1" t="str">
        <f>VLOOKUP(A6220,'Data Split'!$A$1:$B$921,2,TRUE)</f>
        <v>train</v>
      </c>
    </row>
    <row r="6221" spans="1:16" x14ac:dyDescent="0.3">
      <c r="A6221" s="1">
        <v>210</v>
      </c>
      <c r="B6221" s="1" t="s">
        <v>0</v>
      </c>
      <c r="C6221" s="1" t="s">
        <v>4</v>
      </c>
      <c r="D6221" s="1" t="s">
        <v>2</v>
      </c>
      <c r="E6221" s="1" t="s">
        <v>43</v>
      </c>
      <c r="F6221">
        <v>12.494</v>
      </c>
      <c r="G6221">
        <v>13.895</v>
      </c>
      <c r="H6221">
        <v>0</v>
      </c>
      <c r="I6221">
        <v>0</v>
      </c>
      <c r="J6221">
        <f>VLOOKUP(A6221,Details!$A$1:$F$127,2,TRUE)</f>
        <v>1</v>
      </c>
      <c r="K6221" t="str">
        <f>VLOOKUP(A6221,Details!$A$1:$F$127,3,TRUE)</f>
        <v>F</v>
      </c>
      <c r="L6221" t="str">
        <f>VLOOKUP(A6221,Details!$A$1:$F$127,4,TRUE)</f>
        <v>NA</v>
      </c>
      <c r="M6221" s="1">
        <f>VLOOKUP(A6221,Details!$A$1:$F$127,6,TRUE)</f>
        <v>76</v>
      </c>
      <c r="N6221" s="1">
        <f>VLOOKUP(A6221,Details!$A$1:$F$127,5,TRUE)</f>
        <v>12.96</v>
      </c>
      <c r="O6221" s="1" t="str">
        <f>VLOOKUP(A6221,Labels!$A$1:$B$127,2,TRUE)</f>
        <v>URTI</v>
      </c>
      <c r="P6221" s="1" t="str">
        <f>VLOOKUP(A6221,'Data Split'!$A$1:$B$921,2,TRUE)</f>
        <v>train</v>
      </c>
    </row>
    <row r="6222" spans="1:16" x14ac:dyDescent="0.3">
      <c r="A6222" s="1">
        <v>210</v>
      </c>
      <c r="B6222" s="1" t="s">
        <v>0</v>
      </c>
      <c r="C6222" s="1" t="s">
        <v>4</v>
      </c>
      <c r="D6222" s="1" t="s">
        <v>2</v>
      </c>
      <c r="E6222" s="1" t="s">
        <v>43</v>
      </c>
      <c r="F6222">
        <v>13.895</v>
      </c>
      <c r="G6222">
        <v>15.423999999999999</v>
      </c>
      <c r="H6222">
        <v>0</v>
      </c>
      <c r="I6222">
        <v>0</v>
      </c>
      <c r="J6222">
        <f>VLOOKUP(A6222,Details!$A$1:$F$127,2,TRUE)</f>
        <v>1</v>
      </c>
      <c r="K6222" t="str">
        <f>VLOOKUP(A6222,Details!$A$1:$F$127,3,TRUE)</f>
        <v>F</v>
      </c>
      <c r="L6222" t="str">
        <f>VLOOKUP(A6222,Details!$A$1:$F$127,4,TRUE)</f>
        <v>NA</v>
      </c>
      <c r="M6222" s="1">
        <f>VLOOKUP(A6222,Details!$A$1:$F$127,6,TRUE)</f>
        <v>76</v>
      </c>
      <c r="N6222" s="1">
        <f>VLOOKUP(A6222,Details!$A$1:$F$127,5,TRUE)</f>
        <v>12.96</v>
      </c>
      <c r="O6222" s="1" t="str">
        <f>VLOOKUP(A6222,Labels!$A$1:$B$127,2,TRUE)</f>
        <v>URTI</v>
      </c>
      <c r="P6222" s="1" t="str">
        <f>VLOOKUP(A6222,'Data Split'!$A$1:$B$921,2,TRUE)</f>
        <v>train</v>
      </c>
    </row>
    <row r="6223" spans="1:16" x14ac:dyDescent="0.3">
      <c r="A6223" s="1">
        <v>210</v>
      </c>
      <c r="B6223" s="1" t="s">
        <v>0</v>
      </c>
      <c r="C6223" s="1" t="s">
        <v>4</v>
      </c>
      <c r="D6223" s="1" t="s">
        <v>2</v>
      </c>
      <c r="E6223" s="1" t="s">
        <v>43</v>
      </c>
      <c r="F6223">
        <v>15.423999999999999</v>
      </c>
      <c r="G6223">
        <v>17.065999999999999</v>
      </c>
      <c r="H6223">
        <v>0</v>
      </c>
      <c r="I6223">
        <v>0</v>
      </c>
      <c r="J6223">
        <f>VLOOKUP(A6223,Details!$A$1:$F$127,2,TRUE)</f>
        <v>1</v>
      </c>
      <c r="K6223" t="str">
        <f>VLOOKUP(A6223,Details!$A$1:$F$127,3,TRUE)</f>
        <v>F</v>
      </c>
      <c r="L6223" t="str">
        <f>VLOOKUP(A6223,Details!$A$1:$F$127,4,TRUE)</f>
        <v>NA</v>
      </c>
      <c r="M6223" s="1">
        <f>VLOOKUP(A6223,Details!$A$1:$F$127,6,TRUE)</f>
        <v>76</v>
      </c>
      <c r="N6223" s="1">
        <f>VLOOKUP(A6223,Details!$A$1:$F$127,5,TRUE)</f>
        <v>12.96</v>
      </c>
      <c r="O6223" s="1" t="str">
        <f>VLOOKUP(A6223,Labels!$A$1:$B$127,2,TRUE)</f>
        <v>URTI</v>
      </c>
      <c r="P6223" s="1" t="str">
        <f>VLOOKUP(A6223,'Data Split'!$A$1:$B$921,2,TRUE)</f>
        <v>train</v>
      </c>
    </row>
    <row r="6224" spans="1:16" x14ac:dyDescent="0.3">
      <c r="A6224" s="1">
        <v>210</v>
      </c>
      <c r="B6224" s="1" t="s">
        <v>0</v>
      </c>
      <c r="C6224" s="1" t="s">
        <v>4</v>
      </c>
      <c r="D6224" s="1" t="s">
        <v>2</v>
      </c>
      <c r="E6224" s="1" t="s">
        <v>43</v>
      </c>
      <c r="F6224">
        <v>17.065999999999999</v>
      </c>
      <c r="G6224">
        <v>18.242000000000001</v>
      </c>
      <c r="H6224">
        <v>0</v>
      </c>
      <c r="I6224">
        <v>0</v>
      </c>
      <c r="J6224">
        <f>VLOOKUP(A6224,Details!$A$1:$F$127,2,TRUE)</f>
        <v>1</v>
      </c>
      <c r="K6224" t="str">
        <f>VLOOKUP(A6224,Details!$A$1:$F$127,3,TRUE)</f>
        <v>F</v>
      </c>
      <c r="L6224" t="str">
        <f>VLOOKUP(A6224,Details!$A$1:$F$127,4,TRUE)</f>
        <v>NA</v>
      </c>
      <c r="M6224" s="1">
        <f>VLOOKUP(A6224,Details!$A$1:$F$127,6,TRUE)</f>
        <v>76</v>
      </c>
      <c r="N6224" s="1">
        <f>VLOOKUP(A6224,Details!$A$1:$F$127,5,TRUE)</f>
        <v>12.96</v>
      </c>
      <c r="O6224" s="1" t="str">
        <f>VLOOKUP(A6224,Labels!$A$1:$B$127,2,TRUE)</f>
        <v>URTI</v>
      </c>
      <c r="P6224" s="1" t="str">
        <f>VLOOKUP(A6224,'Data Split'!$A$1:$B$921,2,TRUE)</f>
        <v>train</v>
      </c>
    </row>
    <row r="6225" spans="1:16" x14ac:dyDescent="0.3">
      <c r="A6225" s="1">
        <v>210</v>
      </c>
      <c r="B6225" s="1" t="s">
        <v>0</v>
      </c>
      <c r="C6225" s="1" t="s">
        <v>4</v>
      </c>
      <c r="D6225" s="1" t="s">
        <v>2</v>
      </c>
      <c r="E6225" s="1" t="s">
        <v>43</v>
      </c>
      <c r="F6225">
        <v>18.242000000000001</v>
      </c>
      <c r="G6225">
        <v>19.472999999999999</v>
      </c>
      <c r="H6225">
        <v>0</v>
      </c>
      <c r="I6225">
        <v>0</v>
      </c>
      <c r="J6225">
        <f>VLOOKUP(A6225,Details!$A$1:$F$127,2,TRUE)</f>
        <v>1</v>
      </c>
      <c r="K6225" t="str">
        <f>VLOOKUP(A6225,Details!$A$1:$F$127,3,TRUE)</f>
        <v>F</v>
      </c>
      <c r="L6225" t="str">
        <f>VLOOKUP(A6225,Details!$A$1:$F$127,4,TRUE)</f>
        <v>NA</v>
      </c>
      <c r="M6225" s="1">
        <f>VLOOKUP(A6225,Details!$A$1:$F$127,6,TRUE)</f>
        <v>76</v>
      </c>
      <c r="N6225" s="1">
        <f>VLOOKUP(A6225,Details!$A$1:$F$127,5,TRUE)</f>
        <v>12.96</v>
      </c>
      <c r="O6225" s="1" t="str">
        <f>VLOOKUP(A6225,Labels!$A$1:$B$127,2,TRUE)</f>
        <v>URTI</v>
      </c>
      <c r="P6225" s="1" t="str">
        <f>VLOOKUP(A6225,'Data Split'!$A$1:$B$921,2,TRUE)</f>
        <v>train</v>
      </c>
    </row>
    <row r="6226" spans="1:16" x14ac:dyDescent="0.3">
      <c r="A6226" s="1">
        <v>210</v>
      </c>
      <c r="B6226" s="1" t="s">
        <v>0</v>
      </c>
      <c r="C6226" s="1" t="s">
        <v>4</v>
      </c>
      <c r="D6226" s="1" t="s">
        <v>2</v>
      </c>
      <c r="E6226" s="1" t="s">
        <v>43</v>
      </c>
      <c r="F6226">
        <v>19.472999999999999</v>
      </c>
      <c r="G6226">
        <v>19.798999999999999</v>
      </c>
      <c r="H6226">
        <v>0</v>
      </c>
      <c r="I6226">
        <v>0</v>
      </c>
      <c r="J6226">
        <f>VLOOKUP(A6226,Details!$A$1:$F$127,2,TRUE)</f>
        <v>1</v>
      </c>
      <c r="K6226" t="str">
        <f>VLOOKUP(A6226,Details!$A$1:$F$127,3,TRUE)</f>
        <v>F</v>
      </c>
      <c r="L6226" t="str">
        <f>VLOOKUP(A6226,Details!$A$1:$F$127,4,TRUE)</f>
        <v>NA</v>
      </c>
      <c r="M6226" s="1">
        <f>VLOOKUP(A6226,Details!$A$1:$F$127,6,TRUE)</f>
        <v>76</v>
      </c>
      <c r="N6226" s="1">
        <f>VLOOKUP(A6226,Details!$A$1:$F$127,5,TRUE)</f>
        <v>12.96</v>
      </c>
      <c r="O6226" s="1" t="str">
        <f>VLOOKUP(A6226,Labels!$A$1:$B$127,2,TRUE)</f>
        <v>URTI</v>
      </c>
      <c r="P6226" s="1" t="str">
        <f>VLOOKUP(A6226,'Data Split'!$A$1:$B$921,2,TRUE)</f>
        <v>train</v>
      </c>
    </row>
    <row r="6227" spans="1:16" x14ac:dyDescent="0.3">
      <c r="A6227" s="1">
        <v>211</v>
      </c>
      <c r="B6227" s="1" t="s">
        <v>20</v>
      </c>
      <c r="C6227" s="1" t="s">
        <v>4</v>
      </c>
      <c r="D6227" s="1" t="s">
        <v>6</v>
      </c>
      <c r="E6227" s="1" t="s">
        <v>46</v>
      </c>
      <c r="F6227">
        <v>9.1999999999999998E-2</v>
      </c>
      <c r="G6227">
        <v>1.6850000000000001</v>
      </c>
      <c r="H6227">
        <v>0</v>
      </c>
      <c r="I6227">
        <v>0</v>
      </c>
      <c r="J6227">
        <f>VLOOKUP(A6227,Details!$A$1:$F$127,2,TRUE)</f>
        <v>70</v>
      </c>
      <c r="K6227" t="str">
        <f>VLOOKUP(A6227,Details!$A$1:$F$127,3,TRUE)</f>
        <v>F</v>
      </c>
      <c r="L6227">
        <f>VLOOKUP(A6227,Details!$A$1:$F$127,4,TRUE)</f>
        <v>31.1</v>
      </c>
      <c r="M6227" s="1" t="str">
        <f>VLOOKUP(A6227,Details!$A$1:$F$127,6,TRUE)</f>
        <v>NA</v>
      </c>
      <c r="N6227" s="1" t="str">
        <f>VLOOKUP(A6227,Details!$A$1:$F$127,5,TRUE)</f>
        <v>NA</v>
      </c>
      <c r="O6227" s="1" t="str">
        <f>VLOOKUP(A6227,Labels!$A$1:$B$127,2,TRUE)</f>
        <v>COPD</v>
      </c>
      <c r="P6227" s="1" t="str">
        <f>VLOOKUP(A6227,'Data Split'!$A$1:$B$921,2,TRUE)</f>
        <v>test</v>
      </c>
    </row>
    <row r="6228" spans="1:16" x14ac:dyDescent="0.3">
      <c r="A6228" s="1">
        <v>211</v>
      </c>
      <c r="B6228" s="1" t="s">
        <v>20</v>
      </c>
      <c r="C6228" s="1" t="s">
        <v>4</v>
      </c>
      <c r="D6228" s="1" t="s">
        <v>6</v>
      </c>
      <c r="E6228" s="1" t="s">
        <v>46</v>
      </c>
      <c r="F6228">
        <v>1.6850000000000001</v>
      </c>
      <c r="G6228">
        <v>3.3109999999999999</v>
      </c>
      <c r="H6228">
        <v>0</v>
      </c>
      <c r="I6228">
        <v>0</v>
      </c>
      <c r="J6228">
        <f>VLOOKUP(A6228,Details!$A$1:$F$127,2,TRUE)</f>
        <v>70</v>
      </c>
      <c r="K6228" t="str">
        <f>VLOOKUP(A6228,Details!$A$1:$F$127,3,TRUE)</f>
        <v>F</v>
      </c>
      <c r="L6228">
        <f>VLOOKUP(A6228,Details!$A$1:$F$127,4,TRUE)</f>
        <v>31.1</v>
      </c>
      <c r="M6228" s="1" t="str">
        <f>VLOOKUP(A6228,Details!$A$1:$F$127,6,TRUE)</f>
        <v>NA</v>
      </c>
      <c r="N6228" s="1" t="str">
        <f>VLOOKUP(A6228,Details!$A$1:$F$127,5,TRUE)</f>
        <v>NA</v>
      </c>
      <c r="O6228" s="1" t="str">
        <f>VLOOKUP(A6228,Labels!$A$1:$B$127,2,TRUE)</f>
        <v>COPD</v>
      </c>
      <c r="P6228" s="1" t="str">
        <f>VLOOKUP(A6228,'Data Split'!$A$1:$B$921,2,TRUE)</f>
        <v>test</v>
      </c>
    </row>
    <row r="6229" spans="1:16" x14ac:dyDescent="0.3">
      <c r="A6229" s="1">
        <v>211</v>
      </c>
      <c r="B6229" s="1" t="s">
        <v>20</v>
      </c>
      <c r="C6229" s="1" t="s">
        <v>4</v>
      </c>
      <c r="D6229" s="1" t="s">
        <v>6</v>
      </c>
      <c r="E6229" s="1" t="s">
        <v>46</v>
      </c>
      <c r="F6229">
        <v>3.3109999999999999</v>
      </c>
      <c r="G6229">
        <v>4.9039999999999999</v>
      </c>
      <c r="H6229">
        <v>0</v>
      </c>
      <c r="I6229">
        <v>0</v>
      </c>
      <c r="J6229">
        <f>VLOOKUP(A6229,Details!$A$1:$F$127,2,TRUE)</f>
        <v>70</v>
      </c>
      <c r="K6229" t="str">
        <f>VLOOKUP(A6229,Details!$A$1:$F$127,3,TRUE)</f>
        <v>F</v>
      </c>
      <c r="L6229">
        <f>VLOOKUP(A6229,Details!$A$1:$F$127,4,TRUE)</f>
        <v>31.1</v>
      </c>
      <c r="M6229" s="1" t="str">
        <f>VLOOKUP(A6229,Details!$A$1:$F$127,6,TRUE)</f>
        <v>NA</v>
      </c>
      <c r="N6229" s="1" t="str">
        <f>VLOOKUP(A6229,Details!$A$1:$F$127,5,TRUE)</f>
        <v>NA</v>
      </c>
      <c r="O6229" s="1" t="str">
        <f>VLOOKUP(A6229,Labels!$A$1:$B$127,2,TRUE)</f>
        <v>COPD</v>
      </c>
      <c r="P6229" s="1" t="str">
        <f>VLOOKUP(A6229,'Data Split'!$A$1:$B$921,2,TRUE)</f>
        <v>test</v>
      </c>
    </row>
    <row r="6230" spans="1:16" x14ac:dyDescent="0.3">
      <c r="A6230" s="1">
        <v>211</v>
      </c>
      <c r="B6230" s="1" t="s">
        <v>20</v>
      </c>
      <c r="C6230" s="1" t="s">
        <v>4</v>
      </c>
      <c r="D6230" s="1" t="s">
        <v>6</v>
      </c>
      <c r="E6230" s="1" t="s">
        <v>46</v>
      </c>
      <c r="F6230">
        <v>4.9039999999999999</v>
      </c>
      <c r="G6230">
        <v>6.4960000000000004</v>
      </c>
      <c r="H6230">
        <v>0</v>
      </c>
      <c r="I6230">
        <v>0</v>
      </c>
      <c r="J6230">
        <f>VLOOKUP(A6230,Details!$A$1:$F$127,2,TRUE)</f>
        <v>70</v>
      </c>
      <c r="K6230" t="str">
        <f>VLOOKUP(A6230,Details!$A$1:$F$127,3,TRUE)</f>
        <v>F</v>
      </c>
      <c r="L6230">
        <f>VLOOKUP(A6230,Details!$A$1:$F$127,4,TRUE)</f>
        <v>31.1</v>
      </c>
      <c r="M6230" s="1" t="str">
        <f>VLOOKUP(A6230,Details!$A$1:$F$127,6,TRUE)</f>
        <v>NA</v>
      </c>
      <c r="N6230" s="1" t="str">
        <f>VLOOKUP(A6230,Details!$A$1:$F$127,5,TRUE)</f>
        <v>NA</v>
      </c>
      <c r="O6230" s="1" t="str">
        <f>VLOOKUP(A6230,Labels!$A$1:$B$127,2,TRUE)</f>
        <v>COPD</v>
      </c>
      <c r="P6230" s="1" t="str">
        <f>VLOOKUP(A6230,'Data Split'!$A$1:$B$921,2,TRUE)</f>
        <v>test</v>
      </c>
    </row>
    <row r="6231" spans="1:16" x14ac:dyDescent="0.3">
      <c r="A6231" s="1">
        <v>211</v>
      </c>
      <c r="B6231" s="1" t="s">
        <v>20</v>
      </c>
      <c r="C6231" s="1" t="s">
        <v>4</v>
      </c>
      <c r="D6231" s="1" t="s">
        <v>6</v>
      </c>
      <c r="E6231" s="1" t="s">
        <v>46</v>
      </c>
      <c r="F6231">
        <v>6.4960000000000004</v>
      </c>
      <c r="G6231">
        <v>8.0549999999999997</v>
      </c>
      <c r="H6231">
        <v>0</v>
      </c>
      <c r="I6231">
        <v>0</v>
      </c>
      <c r="J6231">
        <f>VLOOKUP(A6231,Details!$A$1:$F$127,2,TRUE)</f>
        <v>70</v>
      </c>
      <c r="K6231" t="str">
        <f>VLOOKUP(A6231,Details!$A$1:$F$127,3,TRUE)</f>
        <v>F</v>
      </c>
      <c r="L6231">
        <f>VLOOKUP(A6231,Details!$A$1:$F$127,4,TRUE)</f>
        <v>31.1</v>
      </c>
      <c r="M6231" s="1" t="str">
        <f>VLOOKUP(A6231,Details!$A$1:$F$127,6,TRUE)</f>
        <v>NA</v>
      </c>
      <c r="N6231" s="1" t="str">
        <f>VLOOKUP(A6231,Details!$A$1:$F$127,5,TRUE)</f>
        <v>NA</v>
      </c>
      <c r="O6231" s="1" t="str">
        <f>VLOOKUP(A6231,Labels!$A$1:$B$127,2,TRUE)</f>
        <v>COPD</v>
      </c>
      <c r="P6231" s="1" t="str">
        <f>VLOOKUP(A6231,'Data Split'!$A$1:$B$921,2,TRUE)</f>
        <v>test</v>
      </c>
    </row>
    <row r="6232" spans="1:16" x14ac:dyDescent="0.3">
      <c r="A6232" s="1">
        <v>211</v>
      </c>
      <c r="B6232" s="1" t="s">
        <v>20</v>
      </c>
      <c r="C6232" s="1" t="s">
        <v>4</v>
      </c>
      <c r="D6232" s="1" t="s">
        <v>6</v>
      </c>
      <c r="E6232" s="1" t="s">
        <v>46</v>
      </c>
      <c r="F6232">
        <v>8.0549999999999997</v>
      </c>
      <c r="G6232">
        <v>9.6310000000000002</v>
      </c>
      <c r="H6232">
        <v>0</v>
      </c>
      <c r="I6232">
        <v>0</v>
      </c>
      <c r="J6232">
        <f>VLOOKUP(A6232,Details!$A$1:$F$127,2,TRUE)</f>
        <v>70</v>
      </c>
      <c r="K6232" t="str">
        <f>VLOOKUP(A6232,Details!$A$1:$F$127,3,TRUE)</f>
        <v>F</v>
      </c>
      <c r="L6232">
        <f>VLOOKUP(A6232,Details!$A$1:$F$127,4,TRUE)</f>
        <v>31.1</v>
      </c>
      <c r="M6232" s="1" t="str">
        <f>VLOOKUP(A6232,Details!$A$1:$F$127,6,TRUE)</f>
        <v>NA</v>
      </c>
      <c r="N6232" s="1" t="str">
        <f>VLOOKUP(A6232,Details!$A$1:$F$127,5,TRUE)</f>
        <v>NA</v>
      </c>
      <c r="O6232" s="1" t="str">
        <f>VLOOKUP(A6232,Labels!$A$1:$B$127,2,TRUE)</f>
        <v>COPD</v>
      </c>
      <c r="P6232" s="1" t="str">
        <f>VLOOKUP(A6232,'Data Split'!$A$1:$B$921,2,TRUE)</f>
        <v>test</v>
      </c>
    </row>
    <row r="6233" spans="1:16" x14ac:dyDescent="0.3">
      <c r="A6233" s="1">
        <v>211</v>
      </c>
      <c r="B6233" s="1" t="s">
        <v>20</v>
      </c>
      <c r="C6233" s="1" t="s">
        <v>4</v>
      </c>
      <c r="D6233" s="1" t="s">
        <v>6</v>
      </c>
      <c r="E6233" s="1" t="s">
        <v>46</v>
      </c>
      <c r="F6233">
        <v>9.6310000000000002</v>
      </c>
      <c r="G6233">
        <v>11.055999999999999</v>
      </c>
      <c r="H6233">
        <v>0</v>
      </c>
      <c r="I6233">
        <v>0</v>
      </c>
      <c r="J6233">
        <f>VLOOKUP(A6233,Details!$A$1:$F$127,2,TRUE)</f>
        <v>70</v>
      </c>
      <c r="K6233" t="str">
        <f>VLOOKUP(A6233,Details!$A$1:$F$127,3,TRUE)</f>
        <v>F</v>
      </c>
      <c r="L6233">
        <f>VLOOKUP(A6233,Details!$A$1:$F$127,4,TRUE)</f>
        <v>31.1</v>
      </c>
      <c r="M6233" s="1" t="str">
        <f>VLOOKUP(A6233,Details!$A$1:$F$127,6,TRUE)</f>
        <v>NA</v>
      </c>
      <c r="N6233" s="1" t="str">
        <f>VLOOKUP(A6233,Details!$A$1:$F$127,5,TRUE)</f>
        <v>NA</v>
      </c>
      <c r="O6233" s="1" t="str">
        <f>VLOOKUP(A6233,Labels!$A$1:$B$127,2,TRUE)</f>
        <v>COPD</v>
      </c>
      <c r="P6233" s="1" t="str">
        <f>VLOOKUP(A6233,'Data Split'!$A$1:$B$921,2,TRUE)</f>
        <v>test</v>
      </c>
    </row>
    <row r="6234" spans="1:16" x14ac:dyDescent="0.3">
      <c r="A6234" s="1">
        <v>211</v>
      </c>
      <c r="B6234" s="1" t="s">
        <v>20</v>
      </c>
      <c r="C6234" s="1" t="s">
        <v>4</v>
      </c>
      <c r="D6234" s="1" t="s">
        <v>6</v>
      </c>
      <c r="E6234" s="1" t="s">
        <v>46</v>
      </c>
      <c r="F6234">
        <v>11.055999999999999</v>
      </c>
      <c r="G6234">
        <v>12.548</v>
      </c>
      <c r="H6234">
        <v>0</v>
      </c>
      <c r="I6234">
        <v>0</v>
      </c>
      <c r="J6234">
        <f>VLOOKUP(A6234,Details!$A$1:$F$127,2,TRUE)</f>
        <v>70</v>
      </c>
      <c r="K6234" t="str">
        <f>VLOOKUP(A6234,Details!$A$1:$F$127,3,TRUE)</f>
        <v>F</v>
      </c>
      <c r="L6234">
        <f>VLOOKUP(A6234,Details!$A$1:$F$127,4,TRUE)</f>
        <v>31.1</v>
      </c>
      <c r="M6234" s="1" t="str">
        <f>VLOOKUP(A6234,Details!$A$1:$F$127,6,TRUE)</f>
        <v>NA</v>
      </c>
      <c r="N6234" s="1" t="str">
        <f>VLOOKUP(A6234,Details!$A$1:$F$127,5,TRUE)</f>
        <v>NA</v>
      </c>
      <c r="O6234" s="1" t="str">
        <f>VLOOKUP(A6234,Labels!$A$1:$B$127,2,TRUE)</f>
        <v>COPD</v>
      </c>
      <c r="P6234" s="1" t="str">
        <f>VLOOKUP(A6234,'Data Split'!$A$1:$B$921,2,TRUE)</f>
        <v>test</v>
      </c>
    </row>
    <row r="6235" spans="1:16" x14ac:dyDescent="0.3">
      <c r="A6235" s="1">
        <v>211</v>
      </c>
      <c r="B6235" s="1" t="s">
        <v>20</v>
      </c>
      <c r="C6235" s="1" t="s">
        <v>4</v>
      </c>
      <c r="D6235" s="1" t="s">
        <v>6</v>
      </c>
      <c r="E6235" s="1" t="s">
        <v>46</v>
      </c>
      <c r="F6235">
        <v>12.548</v>
      </c>
      <c r="G6235">
        <v>14.007</v>
      </c>
      <c r="H6235">
        <v>0</v>
      </c>
      <c r="I6235">
        <v>0</v>
      </c>
      <c r="J6235">
        <f>VLOOKUP(A6235,Details!$A$1:$F$127,2,TRUE)</f>
        <v>70</v>
      </c>
      <c r="K6235" t="str">
        <f>VLOOKUP(A6235,Details!$A$1:$F$127,3,TRUE)</f>
        <v>F</v>
      </c>
      <c r="L6235">
        <f>VLOOKUP(A6235,Details!$A$1:$F$127,4,TRUE)</f>
        <v>31.1</v>
      </c>
      <c r="M6235" s="1" t="str">
        <f>VLOOKUP(A6235,Details!$A$1:$F$127,6,TRUE)</f>
        <v>NA</v>
      </c>
      <c r="N6235" s="1" t="str">
        <f>VLOOKUP(A6235,Details!$A$1:$F$127,5,TRUE)</f>
        <v>NA</v>
      </c>
      <c r="O6235" s="1" t="str">
        <f>VLOOKUP(A6235,Labels!$A$1:$B$127,2,TRUE)</f>
        <v>COPD</v>
      </c>
      <c r="P6235" s="1" t="str">
        <f>VLOOKUP(A6235,'Data Split'!$A$1:$B$921,2,TRUE)</f>
        <v>test</v>
      </c>
    </row>
    <row r="6236" spans="1:16" x14ac:dyDescent="0.3">
      <c r="A6236" s="1">
        <v>211</v>
      </c>
      <c r="B6236" s="1" t="s">
        <v>20</v>
      </c>
      <c r="C6236" s="1" t="s">
        <v>4</v>
      </c>
      <c r="D6236" s="1" t="s">
        <v>6</v>
      </c>
      <c r="E6236" s="1" t="s">
        <v>46</v>
      </c>
      <c r="F6236">
        <v>14.007</v>
      </c>
      <c r="G6236">
        <v>15.566000000000001</v>
      </c>
      <c r="H6236">
        <v>0</v>
      </c>
      <c r="I6236">
        <v>0</v>
      </c>
      <c r="J6236">
        <f>VLOOKUP(A6236,Details!$A$1:$F$127,2,TRUE)</f>
        <v>70</v>
      </c>
      <c r="K6236" t="str">
        <f>VLOOKUP(A6236,Details!$A$1:$F$127,3,TRUE)</f>
        <v>F</v>
      </c>
      <c r="L6236">
        <f>VLOOKUP(A6236,Details!$A$1:$F$127,4,TRUE)</f>
        <v>31.1</v>
      </c>
      <c r="M6236" s="1" t="str">
        <f>VLOOKUP(A6236,Details!$A$1:$F$127,6,TRUE)</f>
        <v>NA</v>
      </c>
      <c r="N6236" s="1" t="str">
        <f>VLOOKUP(A6236,Details!$A$1:$F$127,5,TRUE)</f>
        <v>NA</v>
      </c>
      <c r="O6236" s="1" t="str">
        <f>VLOOKUP(A6236,Labels!$A$1:$B$127,2,TRUE)</f>
        <v>COPD</v>
      </c>
      <c r="P6236" s="1" t="str">
        <f>VLOOKUP(A6236,'Data Split'!$A$1:$B$921,2,TRUE)</f>
        <v>test</v>
      </c>
    </row>
    <row r="6237" spans="1:16" x14ac:dyDescent="0.3">
      <c r="A6237" s="1">
        <v>211</v>
      </c>
      <c r="B6237" s="1" t="s">
        <v>20</v>
      </c>
      <c r="C6237" s="1" t="s">
        <v>4</v>
      </c>
      <c r="D6237" s="1" t="s">
        <v>6</v>
      </c>
      <c r="E6237" s="1" t="s">
        <v>46</v>
      </c>
      <c r="F6237">
        <v>15.566000000000001</v>
      </c>
      <c r="G6237">
        <v>17.058</v>
      </c>
      <c r="H6237">
        <v>0</v>
      </c>
      <c r="I6237">
        <v>0</v>
      </c>
      <c r="J6237">
        <f>VLOOKUP(A6237,Details!$A$1:$F$127,2,TRUE)</f>
        <v>70</v>
      </c>
      <c r="K6237" t="str">
        <f>VLOOKUP(A6237,Details!$A$1:$F$127,3,TRUE)</f>
        <v>F</v>
      </c>
      <c r="L6237">
        <f>VLOOKUP(A6237,Details!$A$1:$F$127,4,TRUE)</f>
        <v>31.1</v>
      </c>
      <c r="M6237" s="1" t="str">
        <f>VLOOKUP(A6237,Details!$A$1:$F$127,6,TRUE)</f>
        <v>NA</v>
      </c>
      <c r="N6237" s="1" t="str">
        <f>VLOOKUP(A6237,Details!$A$1:$F$127,5,TRUE)</f>
        <v>NA</v>
      </c>
      <c r="O6237" s="1" t="str">
        <f>VLOOKUP(A6237,Labels!$A$1:$B$127,2,TRUE)</f>
        <v>COPD</v>
      </c>
      <c r="P6237" s="1" t="str">
        <f>VLOOKUP(A6237,'Data Split'!$A$1:$B$921,2,TRUE)</f>
        <v>test</v>
      </c>
    </row>
    <row r="6238" spans="1:16" x14ac:dyDescent="0.3">
      <c r="A6238" s="1">
        <v>211</v>
      </c>
      <c r="B6238" s="1" t="s">
        <v>20</v>
      </c>
      <c r="C6238" s="1" t="s">
        <v>4</v>
      </c>
      <c r="D6238" s="1" t="s">
        <v>6</v>
      </c>
      <c r="E6238" s="1" t="s">
        <v>46</v>
      </c>
      <c r="F6238">
        <v>17.058</v>
      </c>
      <c r="G6238">
        <v>18.701000000000001</v>
      </c>
      <c r="H6238">
        <v>0</v>
      </c>
      <c r="I6238">
        <v>0</v>
      </c>
      <c r="J6238">
        <f>VLOOKUP(A6238,Details!$A$1:$F$127,2,TRUE)</f>
        <v>70</v>
      </c>
      <c r="K6238" t="str">
        <f>VLOOKUP(A6238,Details!$A$1:$F$127,3,TRUE)</f>
        <v>F</v>
      </c>
      <c r="L6238">
        <f>VLOOKUP(A6238,Details!$A$1:$F$127,4,TRUE)</f>
        <v>31.1</v>
      </c>
      <c r="M6238" s="1" t="str">
        <f>VLOOKUP(A6238,Details!$A$1:$F$127,6,TRUE)</f>
        <v>NA</v>
      </c>
      <c r="N6238" s="1" t="str">
        <f>VLOOKUP(A6238,Details!$A$1:$F$127,5,TRUE)</f>
        <v>NA</v>
      </c>
      <c r="O6238" s="1" t="str">
        <f>VLOOKUP(A6238,Labels!$A$1:$B$127,2,TRUE)</f>
        <v>COPD</v>
      </c>
      <c r="P6238" s="1" t="str">
        <f>VLOOKUP(A6238,'Data Split'!$A$1:$B$921,2,TRUE)</f>
        <v>test</v>
      </c>
    </row>
    <row r="6239" spans="1:16" x14ac:dyDescent="0.3">
      <c r="A6239" s="1">
        <v>211</v>
      </c>
      <c r="B6239" s="1" t="s">
        <v>20</v>
      </c>
      <c r="C6239" s="1" t="s">
        <v>4</v>
      </c>
      <c r="D6239" s="1" t="s">
        <v>6</v>
      </c>
      <c r="E6239" s="1" t="s">
        <v>46</v>
      </c>
      <c r="F6239">
        <v>18.701000000000001</v>
      </c>
      <c r="G6239">
        <v>19.573</v>
      </c>
      <c r="H6239">
        <v>0</v>
      </c>
      <c r="I6239">
        <v>0</v>
      </c>
      <c r="J6239">
        <f>VLOOKUP(A6239,Details!$A$1:$F$127,2,TRUE)</f>
        <v>70</v>
      </c>
      <c r="K6239" t="str">
        <f>VLOOKUP(A6239,Details!$A$1:$F$127,3,TRUE)</f>
        <v>F</v>
      </c>
      <c r="L6239">
        <f>VLOOKUP(A6239,Details!$A$1:$F$127,4,TRUE)</f>
        <v>31.1</v>
      </c>
      <c r="M6239" s="1" t="str">
        <f>VLOOKUP(A6239,Details!$A$1:$F$127,6,TRUE)</f>
        <v>NA</v>
      </c>
      <c r="N6239" s="1" t="str">
        <f>VLOOKUP(A6239,Details!$A$1:$F$127,5,TRUE)</f>
        <v>NA</v>
      </c>
      <c r="O6239" s="1" t="str">
        <f>VLOOKUP(A6239,Labels!$A$1:$B$127,2,TRUE)</f>
        <v>COPD</v>
      </c>
      <c r="P6239" s="1" t="str">
        <f>VLOOKUP(A6239,'Data Split'!$A$1:$B$921,2,TRUE)</f>
        <v>test</v>
      </c>
    </row>
    <row r="6240" spans="1:16" x14ac:dyDescent="0.3">
      <c r="A6240" s="1">
        <v>211</v>
      </c>
      <c r="B6240" s="1" t="s">
        <v>20</v>
      </c>
      <c r="C6240" s="1" t="s">
        <v>9</v>
      </c>
      <c r="D6240" s="1" t="s">
        <v>6</v>
      </c>
      <c r="E6240" s="1" t="s">
        <v>46</v>
      </c>
      <c r="F6240">
        <v>0.109</v>
      </c>
      <c r="G6240">
        <v>1.702</v>
      </c>
      <c r="H6240">
        <v>0</v>
      </c>
      <c r="I6240">
        <v>1</v>
      </c>
      <c r="J6240">
        <f>VLOOKUP(A6240,Details!$A$1:$F$127,2,TRUE)</f>
        <v>70</v>
      </c>
      <c r="K6240" t="str">
        <f>VLOOKUP(A6240,Details!$A$1:$F$127,3,TRUE)</f>
        <v>F</v>
      </c>
      <c r="L6240">
        <f>VLOOKUP(A6240,Details!$A$1:$F$127,4,TRUE)</f>
        <v>31.1</v>
      </c>
      <c r="M6240" s="1" t="str">
        <f>VLOOKUP(A6240,Details!$A$1:$F$127,6,TRUE)</f>
        <v>NA</v>
      </c>
      <c r="N6240" s="1" t="str">
        <f>VLOOKUP(A6240,Details!$A$1:$F$127,5,TRUE)</f>
        <v>NA</v>
      </c>
      <c r="O6240" s="1" t="str">
        <f>VLOOKUP(A6240,Labels!$A$1:$B$127,2,TRUE)</f>
        <v>COPD</v>
      </c>
      <c r="P6240" s="1" t="str">
        <f>VLOOKUP(A6240,'Data Split'!$A$1:$B$921,2,TRUE)</f>
        <v>test</v>
      </c>
    </row>
    <row r="6241" spans="1:16" x14ac:dyDescent="0.3">
      <c r="A6241" s="1">
        <v>211</v>
      </c>
      <c r="B6241" s="1" t="s">
        <v>20</v>
      </c>
      <c r="C6241" s="1" t="s">
        <v>9</v>
      </c>
      <c r="D6241" s="1" t="s">
        <v>6</v>
      </c>
      <c r="E6241" s="1" t="s">
        <v>46</v>
      </c>
      <c r="F6241">
        <v>1.702</v>
      </c>
      <c r="G6241">
        <v>3.3109999999999999</v>
      </c>
      <c r="H6241">
        <v>1</v>
      </c>
      <c r="I6241">
        <v>1</v>
      </c>
      <c r="J6241">
        <f>VLOOKUP(A6241,Details!$A$1:$F$127,2,TRUE)</f>
        <v>70</v>
      </c>
      <c r="K6241" t="str">
        <f>VLOOKUP(A6241,Details!$A$1:$F$127,3,TRUE)</f>
        <v>F</v>
      </c>
      <c r="L6241">
        <f>VLOOKUP(A6241,Details!$A$1:$F$127,4,TRUE)</f>
        <v>31.1</v>
      </c>
      <c r="M6241" s="1" t="str">
        <f>VLOOKUP(A6241,Details!$A$1:$F$127,6,TRUE)</f>
        <v>NA</v>
      </c>
      <c r="N6241" s="1" t="str">
        <f>VLOOKUP(A6241,Details!$A$1:$F$127,5,TRUE)</f>
        <v>NA</v>
      </c>
      <c r="O6241" s="1" t="str">
        <f>VLOOKUP(A6241,Labels!$A$1:$B$127,2,TRUE)</f>
        <v>COPD</v>
      </c>
      <c r="P6241" s="1" t="str">
        <f>VLOOKUP(A6241,'Data Split'!$A$1:$B$921,2,TRUE)</f>
        <v>test</v>
      </c>
    </row>
    <row r="6242" spans="1:16" x14ac:dyDescent="0.3">
      <c r="A6242" s="1">
        <v>211</v>
      </c>
      <c r="B6242" s="1" t="s">
        <v>20</v>
      </c>
      <c r="C6242" s="1" t="s">
        <v>9</v>
      </c>
      <c r="D6242" s="1" t="s">
        <v>6</v>
      </c>
      <c r="E6242" s="1" t="s">
        <v>46</v>
      </c>
      <c r="F6242">
        <v>3.3109999999999999</v>
      </c>
      <c r="G6242">
        <v>4.9039999999999999</v>
      </c>
      <c r="H6242">
        <v>1</v>
      </c>
      <c r="I6242">
        <v>1</v>
      </c>
      <c r="J6242">
        <f>VLOOKUP(A6242,Details!$A$1:$F$127,2,TRUE)</f>
        <v>70</v>
      </c>
      <c r="K6242" t="str">
        <f>VLOOKUP(A6242,Details!$A$1:$F$127,3,TRUE)</f>
        <v>F</v>
      </c>
      <c r="L6242">
        <f>VLOOKUP(A6242,Details!$A$1:$F$127,4,TRUE)</f>
        <v>31.1</v>
      </c>
      <c r="M6242" s="1" t="str">
        <f>VLOOKUP(A6242,Details!$A$1:$F$127,6,TRUE)</f>
        <v>NA</v>
      </c>
      <c r="N6242" s="1" t="str">
        <f>VLOOKUP(A6242,Details!$A$1:$F$127,5,TRUE)</f>
        <v>NA</v>
      </c>
      <c r="O6242" s="1" t="str">
        <f>VLOOKUP(A6242,Labels!$A$1:$B$127,2,TRUE)</f>
        <v>COPD</v>
      </c>
      <c r="P6242" s="1" t="str">
        <f>VLOOKUP(A6242,'Data Split'!$A$1:$B$921,2,TRUE)</f>
        <v>test</v>
      </c>
    </row>
    <row r="6243" spans="1:16" x14ac:dyDescent="0.3">
      <c r="A6243" s="1">
        <v>211</v>
      </c>
      <c r="B6243" s="1" t="s">
        <v>20</v>
      </c>
      <c r="C6243" s="1" t="s">
        <v>9</v>
      </c>
      <c r="D6243" s="1" t="s">
        <v>6</v>
      </c>
      <c r="E6243" s="1" t="s">
        <v>46</v>
      </c>
      <c r="F6243">
        <v>4.9039999999999999</v>
      </c>
      <c r="G6243">
        <v>6.4459999999999997</v>
      </c>
      <c r="H6243">
        <v>1</v>
      </c>
      <c r="I6243">
        <v>0</v>
      </c>
      <c r="J6243">
        <f>VLOOKUP(A6243,Details!$A$1:$F$127,2,TRUE)</f>
        <v>70</v>
      </c>
      <c r="K6243" t="str">
        <f>VLOOKUP(A6243,Details!$A$1:$F$127,3,TRUE)</f>
        <v>F</v>
      </c>
      <c r="L6243">
        <f>VLOOKUP(A6243,Details!$A$1:$F$127,4,TRUE)</f>
        <v>31.1</v>
      </c>
      <c r="M6243" s="1" t="str">
        <f>VLOOKUP(A6243,Details!$A$1:$F$127,6,TRUE)</f>
        <v>NA</v>
      </c>
      <c r="N6243" s="1" t="str">
        <f>VLOOKUP(A6243,Details!$A$1:$F$127,5,TRUE)</f>
        <v>NA</v>
      </c>
      <c r="O6243" s="1" t="str">
        <f>VLOOKUP(A6243,Labels!$A$1:$B$127,2,TRUE)</f>
        <v>COPD</v>
      </c>
      <c r="P6243" s="1" t="str">
        <f>VLOOKUP(A6243,'Data Split'!$A$1:$B$921,2,TRUE)</f>
        <v>test</v>
      </c>
    </row>
    <row r="6244" spans="1:16" x14ac:dyDescent="0.3">
      <c r="A6244" s="1">
        <v>211</v>
      </c>
      <c r="B6244" s="1" t="s">
        <v>20</v>
      </c>
      <c r="C6244" s="1" t="s">
        <v>9</v>
      </c>
      <c r="D6244" s="1" t="s">
        <v>6</v>
      </c>
      <c r="E6244" s="1" t="s">
        <v>46</v>
      </c>
      <c r="F6244">
        <v>6.4459999999999997</v>
      </c>
      <c r="G6244">
        <v>8.0050000000000008</v>
      </c>
      <c r="H6244">
        <v>1</v>
      </c>
      <c r="I6244">
        <v>0</v>
      </c>
      <c r="J6244">
        <f>VLOOKUP(A6244,Details!$A$1:$F$127,2,TRUE)</f>
        <v>70</v>
      </c>
      <c r="K6244" t="str">
        <f>VLOOKUP(A6244,Details!$A$1:$F$127,3,TRUE)</f>
        <v>F</v>
      </c>
      <c r="L6244">
        <f>VLOOKUP(A6244,Details!$A$1:$F$127,4,TRUE)</f>
        <v>31.1</v>
      </c>
      <c r="M6244" s="1" t="str">
        <f>VLOOKUP(A6244,Details!$A$1:$F$127,6,TRUE)</f>
        <v>NA</v>
      </c>
      <c r="N6244" s="1" t="str">
        <f>VLOOKUP(A6244,Details!$A$1:$F$127,5,TRUE)</f>
        <v>NA</v>
      </c>
      <c r="O6244" s="1" t="str">
        <f>VLOOKUP(A6244,Labels!$A$1:$B$127,2,TRUE)</f>
        <v>COPD</v>
      </c>
      <c r="P6244" s="1" t="str">
        <f>VLOOKUP(A6244,'Data Split'!$A$1:$B$921,2,TRUE)</f>
        <v>test</v>
      </c>
    </row>
    <row r="6245" spans="1:16" x14ac:dyDescent="0.3">
      <c r="A6245" s="1">
        <v>211</v>
      </c>
      <c r="B6245" s="1" t="s">
        <v>20</v>
      </c>
      <c r="C6245" s="1" t="s">
        <v>9</v>
      </c>
      <c r="D6245" s="1" t="s">
        <v>6</v>
      </c>
      <c r="E6245" s="1" t="s">
        <v>46</v>
      </c>
      <c r="F6245">
        <v>8.0050000000000008</v>
      </c>
      <c r="G6245">
        <v>9.6479999999999997</v>
      </c>
      <c r="H6245">
        <v>1</v>
      </c>
      <c r="I6245">
        <v>1</v>
      </c>
      <c r="J6245">
        <f>VLOOKUP(A6245,Details!$A$1:$F$127,2,TRUE)</f>
        <v>70</v>
      </c>
      <c r="K6245" t="str">
        <f>VLOOKUP(A6245,Details!$A$1:$F$127,3,TRUE)</f>
        <v>F</v>
      </c>
      <c r="L6245">
        <f>VLOOKUP(A6245,Details!$A$1:$F$127,4,TRUE)</f>
        <v>31.1</v>
      </c>
      <c r="M6245" s="1" t="str">
        <f>VLOOKUP(A6245,Details!$A$1:$F$127,6,TRUE)</f>
        <v>NA</v>
      </c>
      <c r="N6245" s="1" t="str">
        <f>VLOOKUP(A6245,Details!$A$1:$F$127,5,TRUE)</f>
        <v>NA</v>
      </c>
      <c r="O6245" s="1" t="str">
        <f>VLOOKUP(A6245,Labels!$A$1:$B$127,2,TRUE)</f>
        <v>COPD</v>
      </c>
      <c r="P6245" s="1" t="str">
        <f>VLOOKUP(A6245,'Data Split'!$A$1:$B$921,2,TRUE)</f>
        <v>test</v>
      </c>
    </row>
    <row r="6246" spans="1:16" x14ac:dyDescent="0.3">
      <c r="A6246" s="1">
        <v>211</v>
      </c>
      <c r="B6246" s="1" t="s">
        <v>20</v>
      </c>
      <c r="C6246" s="1" t="s">
        <v>9</v>
      </c>
      <c r="D6246" s="1" t="s">
        <v>6</v>
      </c>
      <c r="E6246" s="1" t="s">
        <v>46</v>
      </c>
      <c r="F6246">
        <v>9.6479999999999997</v>
      </c>
      <c r="G6246">
        <v>11.09</v>
      </c>
      <c r="H6246">
        <v>1</v>
      </c>
      <c r="I6246">
        <v>0</v>
      </c>
      <c r="J6246">
        <f>VLOOKUP(A6246,Details!$A$1:$F$127,2,TRUE)</f>
        <v>70</v>
      </c>
      <c r="K6246" t="str">
        <f>VLOOKUP(A6246,Details!$A$1:$F$127,3,TRUE)</f>
        <v>F</v>
      </c>
      <c r="L6246">
        <f>VLOOKUP(A6246,Details!$A$1:$F$127,4,TRUE)</f>
        <v>31.1</v>
      </c>
      <c r="M6246" s="1" t="str">
        <f>VLOOKUP(A6246,Details!$A$1:$F$127,6,TRUE)</f>
        <v>NA</v>
      </c>
      <c r="N6246" s="1" t="str">
        <f>VLOOKUP(A6246,Details!$A$1:$F$127,5,TRUE)</f>
        <v>NA</v>
      </c>
      <c r="O6246" s="1" t="str">
        <f>VLOOKUP(A6246,Labels!$A$1:$B$127,2,TRUE)</f>
        <v>COPD</v>
      </c>
      <c r="P6246" s="1" t="str">
        <f>VLOOKUP(A6246,'Data Split'!$A$1:$B$921,2,TRUE)</f>
        <v>test</v>
      </c>
    </row>
    <row r="6247" spans="1:16" x14ac:dyDescent="0.3">
      <c r="A6247" s="1">
        <v>211</v>
      </c>
      <c r="B6247" s="1" t="s">
        <v>20</v>
      </c>
      <c r="C6247" s="1" t="s">
        <v>9</v>
      </c>
      <c r="D6247" s="1" t="s">
        <v>6</v>
      </c>
      <c r="E6247" s="1" t="s">
        <v>46</v>
      </c>
      <c r="F6247">
        <v>11.09</v>
      </c>
      <c r="G6247">
        <v>12.599</v>
      </c>
      <c r="H6247">
        <v>0</v>
      </c>
      <c r="I6247">
        <v>1</v>
      </c>
      <c r="J6247">
        <f>VLOOKUP(A6247,Details!$A$1:$F$127,2,TRUE)</f>
        <v>70</v>
      </c>
      <c r="K6247" t="str">
        <f>VLOOKUP(A6247,Details!$A$1:$F$127,3,TRUE)</f>
        <v>F</v>
      </c>
      <c r="L6247">
        <f>VLOOKUP(A6247,Details!$A$1:$F$127,4,TRUE)</f>
        <v>31.1</v>
      </c>
      <c r="M6247" s="1" t="str">
        <f>VLOOKUP(A6247,Details!$A$1:$F$127,6,TRUE)</f>
        <v>NA</v>
      </c>
      <c r="N6247" s="1" t="str">
        <f>VLOOKUP(A6247,Details!$A$1:$F$127,5,TRUE)</f>
        <v>NA</v>
      </c>
      <c r="O6247" s="1" t="str">
        <f>VLOOKUP(A6247,Labels!$A$1:$B$127,2,TRUE)</f>
        <v>COPD</v>
      </c>
      <c r="P6247" s="1" t="str">
        <f>VLOOKUP(A6247,'Data Split'!$A$1:$B$921,2,TRUE)</f>
        <v>test</v>
      </c>
    </row>
    <row r="6248" spans="1:16" x14ac:dyDescent="0.3">
      <c r="A6248" s="1">
        <v>211</v>
      </c>
      <c r="B6248" s="1" t="s">
        <v>20</v>
      </c>
      <c r="C6248" s="1" t="s">
        <v>9</v>
      </c>
      <c r="D6248" s="1" t="s">
        <v>6</v>
      </c>
      <c r="E6248" s="1" t="s">
        <v>46</v>
      </c>
      <c r="F6248">
        <v>12.599</v>
      </c>
      <c r="G6248">
        <v>14.023</v>
      </c>
      <c r="H6248">
        <v>1</v>
      </c>
      <c r="I6248">
        <v>1</v>
      </c>
      <c r="J6248">
        <f>VLOOKUP(A6248,Details!$A$1:$F$127,2,TRUE)</f>
        <v>70</v>
      </c>
      <c r="K6248" t="str">
        <f>VLOOKUP(A6248,Details!$A$1:$F$127,3,TRUE)</f>
        <v>F</v>
      </c>
      <c r="L6248">
        <f>VLOOKUP(A6248,Details!$A$1:$F$127,4,TRUE)</f>
        <v>31.1</v>
      </c>
      <c r="M6248" s="1" t="str">
        <f>VLOOKUP(A6248,Details!$A$1:$F$127,6,TRUE)</f>
        <v>NA</v>
      </c>
      <c r="N6248" s="1" t="str">
        <f>VLOOKUP(A6248,Details!$A$1:$F$127,5,TRUE)</f>
        <v>NA</v>
      </c>
      <c r="O6248" s="1" t="str">
        <f>VLOOKUP(A6248,Labels!$A$1:$B$127,2,TRUE)</f>
        <v>COPD</v>
      </c>
      <c r="P6248" s="1" t="str">
        <f>VLOOKUP(A6248,'Data Split'!$A$1:$B$921,2,TRUE)</f>
        <v>test</v>
      </c>
    </row>
    <row r="6249" spans="1:16" x14ac:dyDescent="0.3">
      <c r="A6249" s="1">
        <v>211</v>
      </c>
      <c r="B6249" s="1" t="s">
        <v>20</v>
      </c>
      <c r="C6249" s="1" t="s">
        <v>9</v>
      </c>
      <c r="D6249" s="1" t="s">
        <v>6</v>
      </c>
      <c r="E6249" s="1" t="s">
        <v>46</v>
      </c>
      <c r="F6249">
        <v>14.023</v>
      </c>
      <c r="G6249">
        <v>15.583</v>
      </c>
      <c r="H6249">
        <v>0</v>
      </c>
      <c r="I6249">
        <v>1</v>
      </c>
      <c r="J6249">
        <f>VLOOKUP(A6249,Details!$A$1:$F$127,2,TRUE)</f>
        <v>70</v>
      </c>
      <c r="K6249" t="str">
        <f>VLOOKUP(A6249,Details!$A$1:$F$127,3,TRUE)</f>
        <v>F</v>
      </c>
      <c r="L6249">
        <f>VLOOKUP(A6249,Details!$A$1:$F$127,4,TRUE)</f>
        <v>31.1</v>
      </c>
      <c r="M6249" s="1" t="str">
        <f>VLOOKUP(A6249,Details!$A$1:$F$127,6,TRUE)</f>
        <v>NA</v>
      </c>
      <c r="N6249" s="1" t="str">
        <f>VLOOKUP(A6249,Details!$A$1:$F$127,5,TRUE)</f>
        <v>NA</v>
      </c>
      <c r="O6249" s="1" t="str">
        <f>VLOOKUP(A6249,Labels!$A$1:$B$127,2,TRUE)</f>
        <v>COPD</v>
      </c>
      <c r="P6249" s="1" t="str">
        <f>VLOOKUP(A6249,'Data Split'!$A$1:$B$921,2,TRUE)</f>
        <v>test</v>
      </c>
    </row>
    <row r="6250" spans="1:16" x14ac:dyDescent="0.3">
      <c r="A6250" s="1">
        <v>211</v>
      </c>
      <c r="B6250" s="1" t="s">
        <v>20</v>
      </c>
      <c r="C6250" s="1" t="s">
        <v>9</v>
      </c>
      <c r="D6250" s="1" t="s">
        <v>6</v>
      </c>
      <c r="E6250" s="1" t="s">
        <v>46</v>
      </c>
      <c r="F6250">
        <v>15.583</v>
      </c>
      <c r="G6250">
        <v>17.024000000000001</v>
      </c>
      <c r="H6250">
        <v>0</v>
      </c>
      <c r="I6250">
        <v>1</v>
      </c>
      <c r="J6250">
        <f>VLOOKUP(A6250,Details!$A$1:$F$127,2,TRUE)</f>
        <v>70</v>
      </c>
      <c r="K6250" t="str">
        <f>VLOOKUP(A6250,Details!$A$1:$F$127,3,TRUE)</f>
        <v>F</v>
      </c>
      <c r="L6250">
        <f>VLOOKUP(A6250,Details!$A$1:$F$127,4,TRUE)</f>
        <v>31.1</v>
      </c>
      <c r="M6250" s="1" t="str">
        <f>VLOOKUP(A6250,Details!$A$1:$F$127,6,TRUE)</f>
        <v>NA</v>
      </c>
      <c r="N6250" s="1" t="str">
        <f>VLOOKUP(A6250,Details!$A$1:$F$127,5,TRUE)</f>
        <v>NA</v>
      </c>
      <c r="O6250" s="1" t="str">
        <f>VLOOKUP(A6250,Labels!$A$1:$B$127,2,TRUE)</f>
        <v>COPD</v>
      </c>
      <c r="P6250" s="1" t="str">
        <f>VLOOKUP(A6250,'Data Split'!$A$1:$B$921,2,TRUE)</f>
        <v>test</v>
      </c>
    </row>
    <row r="6251" spans="1:16" x14ac:dyDescent="0.3">
      <c r="A6251" s="1">
        <v>211</v>
      </c>
      <c r="B6251" s="1" t="s">
        <v>20</v>
      </c>
      <c r="C6251" s="1" t="s">
        <v>9</v>
      </c>
      <c r="D6251" s="1" t="s">
        <v>6</v>
      </c>
      <c r="E6251" s="1" t="s">
        <v>46</v>
      </c>
      <c r="F6251">
        <v>17.024000000000001</v>
      </c>
      <c r="G6251">
        <v>18.751000000000001</v>
      </c>
      <c r="H6251">
        <v>1</v>
      </c>
      <c r="I6251">
        <v>0</v>
      </c>
      <c r="J6251">
        <f>VLOOKUP(A6251,Details!$A$1:$F$127,2,TRUE)</f>
        <v>70</v>
      </c>
      <c r="K6251" t="str">
        <f>VLOOKUP(A6251,Details!$A$1:$F$127,3,TRUE)</f>
        <v>F</v>
      </c>
      <c r="L6251">
        <f>VLOOKUP(A6251,Details!$A$1:$F$127,4,TRUE)</f>
        <v>31.1</v>
      </c>
      <c r="M6251" s="1" t="str">
        <f>VLOOKUP(A6251,Details!$A$1:$F$127,6,TRUE)</f>
        <v>NA</v>
      </c>
      <c r="N6251" s="1" t="str">
        <f>VLOOKUP(A6251,Details!$A$1:$F$127,5,TRUE)</f>
        <v>NA</v>
      </c>
      <c r="O6251" s="1" t="str">
        <f>VLOOKUP(A6251,Labels!$A$1:$B$127,2,TRUE)</f>
        <v>COPD</v>
      </c>
      <c r="P6251" s="1" t="str">
        <f>VLOOKUP(A6251,'Data Split'!$A$1:$B$921,2,TRUE)</f>
        <v>test</v>
      </c>
    </row>
    <row r="6252" spans="1:16" x14ac:dyDescent="0.3">
      <c r="A6252" s="1">
        <v>211</v>
      </c>
      <c r="B6252" s="1" t="s">
        <v>20</v>
      </c>
      <c r="C6252" s="1" t="s">
        <v>9</v>
      </c>
      <c r="D6252" s="1" t="s">
        <v>6</v>
      </c>
      <c r="E6252" s="1" t="s">
        <v>46</v>
      </c>
      <c r="F6252">
        <v>18.751000000000001</v>
      </c>
      <c r="G6252">
        <v>19.655999999999999</v>
      </c>
      <c r="H6252">
        <v>1</v>
      </c>
      <c r="I6252">
        <v>0</v>
      </c>
      <c r="J6252">
        <f>VLOOKUP(A6252,Details!$A$1:$F$127,2,TRUE)</f>
        <v>70</v>
      </c>
      <c r="K6252" t="str">
        <f>VLOOKUP(A6252,Details!$A$1:$F$127,3,TRUE)</f>
        <v>F</v>
      </c>
      <c r="L6252">
        <f>VLOOKUP(A6252,Details!$A$1:$F$127,4,TRUE)</f>
        <v>31.1</v>
      </c>
      <c r="M6252" s="1" t="str">
        <f>VLOOKUP(A6252,Details!$A$1:$F$127,6,TRUE)</f>
        <v>NA</v>
      </c>
      <c r="N6252" s="1" t="str">
        <f>VLOOKUP(A6252,Details!$A$1:$F$127,5,TRUE)</f>
        <v>NA</v>
      </c>
      <c r="O6252" s="1" t="str">
        <f>VLOOKUP(A6252,Labels!$A$1:$B$127,2,TRUE)</f>
        <v>COPD</v>
      </c>
      <c r="P6252" s="1" t="str">
        <f>VLOOKUP(A6252,'Data Split'!$A$1:$B$921,2,TRUE)</f>
        <v>test</v>
      </c>
    </row>
    <row r="6253" spans="1:16" x14ac:dyDescent="0.3">
      <c r="A6253" s="1">
        <v>211</v>
      </c>
      <c r="B6253" s="1" t="s">
        <v>20</v>
      </c>
      <c r="C6253" s="1" t="s">
        <v>3</v>
      </c>
      <c r="D6253" s="1" t="s">
        <v>6</v>
      </c>
      <c r="E6253" s="1" t="s">
        <v>46</v>
      </c>
      <c r="F6253">
        <v>0.109</v>
      </c>
      <c r="G6253">
        <v>1.702</v>
      </c>
      <c r="H6253">
        <v>0</v>
      </c>
      <c r="I6253">
        <v>0</v>
      </c>
      <c r="J6253">
        <f>VLOOKUP(A6253,Details!$A$1:$F$127,2,TRUE)</f>
        <v>70</v>
      </c>
      <c r="K6253" t="str">
        <f>VLOOKUP(A6253,Details!$A$1:$F$127,3,TRUE)</f>
        <v>F</v>
      </c>
      <c r="L6253">
        <f>VLOOKUP(A6253,Details!$A$1:$F$127,4,TRUE)</f>
        <v>31.1</v>
      </c>
      <c r="M6253" s="1" t="str">
        <f>VLOOKUP(A6253,Details!$A$1:$F$127,6,TRUE)</f>
        <v>NA</v>
      </c>
      <c r="N6253" s="1" t="str">
        <f>VLOOKUP(A6253,Details!$A$1:$F$127,5,TRUE)</f>
        <v>NA</v>
      </c>
      <c r="O6253" s="1" t="str">
        <f>VLOOKUP(A6253,Labels!$A$1:$B$127,2,TRUE)</f>
        <v>COPD</v>
      </c>
      <c r="P6253" s="1" t="str">
        <f>VLOOKUP(A6253,'Data Split'!$A$1:$B$921,2,TRUE)</f>
        <v>test</v>
      </c>
    </row>
    <row r="6254" spans="1:16" x14ac:dyDescent="0.3">
      <c r="A6254" s="1">
        <v>211</v>
      </c>
      <c r="B6254" s="1" t="s">
        <v>20</v>
      </c>
      <c r="C6254" s="1" t="s">
        <v>3</v>
      </c>
      <c r="D6254" s="1" t="s">
        <v>6</v>
      </c>
      <c r="E6254" s="1" t="s">
        <v>46</v>
      </c>
      <c r="F6254">
        <v>1.702</v>
      </c>
      <c r="G6254">
        <v>3.3109999999999999</v>
      </c>
      <c r="H6254">
        <v>0</v>
      </c>
      <c r="I6254">
        <v>0</v>
      </c>
      <c r="J6254">
        <f>VLOOKUP(A6254,Details!$A$1:$F$127,2,TRUE)</f>
        <v>70</v>
      </c>
      <c r="K6254" t="str">
        <f>VLOOKUP(A6254,Details!$A$1:$F$127,3,TRUE)</f>
        <v>F</v>
      </c>
      <c r="L6254">
        <f>VLOOKUP(A6254,Details!$A$1:$F$127,4,TRUE)</f>
        <v>31.1</v>
      </c>
      <c r="M6254" s="1" t="str">
        <f>VLOOKUP(A6254,Details!$A$1:$F$127,6,TRUE)</f>
        <v>NA</v>
      </c>
      <c r="N6254" s="1" t="str">
        <f>VLOOKUP(A6254,Details!$A$1:$F$127,5,TRUE)</f>
        <v>NA</v>
      </c>
      <c r="O6254" s="1" t="str">
        <f>VLOOKUP(A6254,Labels!$A$1:$B$127,2,TRUE)</f>
        <v>COPD</v>
      </c>
      <c r="P6254" s="1" t="str">
        <f>VLOOKUP(A6254,'Data Split'!$A$1:$B$921,2,TRUE)</f>
        <v>test</v>
      </c>
    </row>
    <row r="6255" spans="1:16" x14ac:dyDescent="0.3">
      <c r="A6255" s="1">
        <v>211</v>
      </c>
      <c r="B6255" s="1" t="s">
        <v>20</v>
      </c>
      <c r="C6255" s="1" t="s">
        <v>3</v>
      </c>
      <c r="D6255" s="1" t="s">
        <v>6</v>
      </c>
      <c r="E6255" s="1" t="s">
        <v>46</v>
      </c>
      <c r="F6255">
        <v>3.3109999999999999</v>
      </c>
      <c r="G6255">
        <v>4.9039999999999999</v>
      </c>
      <c r="H6255">
        <v>0</v>
      </c>
      <c r="I6255">
        <v>0</v>
      </c>
      <c r="J6255">
        <f>VLOOKUP(A6255,Details!$A$1:$F$127,2,TRUE)</f>
        <v>70</v>
      </c>
      <c r="K6255" t="str">
        <f>VLOOKUP(A6255,Details!$A$1:$F$127,3,TRUE)</f>
        <v>F</v>
      </c>
      <c r="L6255">
        <f>VLOOKUP(A6255,Details!$A$1:$F$127,4,TRUE)</f>
        <v>31.1</v>
      </c>
      <c r="M6255" s="1" t="str">
        <f>VLOOKUP(A6255,Details!$A$1:$F$127,6,TRUE)</f>
        <v>NA</v>
      </c>
      <c r="N6255" s="1" t="str">
        <f>VLOOKUP(A6255,Details!$A$1:$F$127,5,TRUE)</f>
        <v>NA</v>
      </c>
      <c r="O6255" s="1" t="str">
        <f>VLOOKUP(A6255,Labels!$A$1:$B$127,2,TRUE)</f>
        <v>COPD</v>
      </c>
      <c r="P6255" s="1" t="str">
        <f>VLOOKUP(A6255,'Data Split'!$A$1:$B$921,2,TRUE)</f>
        <v>test</v>
      </c>
    </row>
    <row r="6256" spans="1:16" x14ac:dyDescent="0.3">
      <c r="A6256" s="1">
        <v>211</v>
      </c>
      <c r="B6256" s="1" t="s">
        <v>20</v>
      </c>
      <c r="C6256" s="1" t="s">
        <v>3</v>
      </c>
      <c r="D6256" s="1" t="s">
        <v>6</v>
      </c>
      <c r="E6256" s="1" t="s">
        <v>46</v>
      </c>
      <c r="F6256">
        <v>4.9039999999999999</v>
      </c>
      <c r="G6256">
        <v>6.4459999999999997</v>
      </c>
      <c r="H6256">
        <v>0</v>
      </c>
      <c r="I6256">
        <v>0</v>
      </c>
      <c r="J6256">
        <f>VLOOKUP(A6256,Details!$A$1:$F$127,2,TRUE)</f>
        <v>70</v>
      </c>
      <c r="K6256" t="str">
        <f>VLOOKUP(A6256,Details!$A$1:$F$127,3,TRUE)</f>
        <v>F</v>
      </c>
      <c r="L6256">
        <f>VLOOKUP(A6256,Details!$A$1:$F$127,4,TRUE)</f>
        <v>31.1</v>
      </c>
      <c r="M6256" s="1" t="str">
        <f>VLOOKUP(A6256,Details!$A$1:$F$127,6,TRUE)</f>
        <v>NA</v>
      </c>
      <c r="N6256" s="1" t="str">
        <f>VLOOKUP(A6256,Details!$A$1:$F$127,5,TRUE)</f>
        <v>NA</v>
      </c>
      <c r="O6256" s="1" t="str">
        <f>VLOOKUP(A6256,Labels!$A$1:$B$127,2,TRUE)</f>
        <v>COPD</v>
      </c>
      <c r="P6256" s="1" t="str">
        <f>VLOOKUP(A6256,'Data Split'!$A$1:$B$921,2,TRUE)</f>
        <v>test</v>
      </c>
    </row>
    <row r="6257" spans="1:16" x14ac:dyDescent="0.3">
      <c r="A6257" s="1">
        <v>211</v>
      </c>
      <c r="B6257" s="1" t="s">
        <v>20</v>
      </c>
      <c r="C6257" s="1" t="s">
        <v>3</v>
      </c>
      <c r="D6257" s="1" t="s">
        <v>6</v>
      </c>
      <c r="E6257" s="1" t="s">
        <v>46</v>
      </c>
      <c r="F6257">
        <v>6.4459999999999997</v>
      </c>
      <c r="G6257">
        <v>8.0050000000000008</v>
      </c>
      <c r="H6257">
        <v>0</v>
      </c>
      <c r="I6257">
        <v>0</v>
      </c>
      <c r="J6257">
        <f>VLOOKUP(A6257,Details!$A$1:$F$127,2,TRUE)</f>
        <v>70</v>
      </c>
      <c r="K6257" t="str">
        <f>VLOOKUP(A6257,Details!$A$1:$F$127,3,TRUE)</f>
        <v>F</v>
      </c>
      <c r="L6257">
        <f>VLOOKUP(A6257,Details!$A$1:$F$127,4,TRUE)</f>
        <v>31.1</v>
      </c>
      <c r="M6257" s="1" t="str">
        <f>VLOOKUP(A6257,Details!$A$1:$F$127,6,TRUE)</f>
        <v>NA</v>
      </c>
      <c r="N6257" s="1" t="str">
        <f>VLOOKUP(A6257,Details!$A$1:$F$127,5,TRUE)</f>
        <v>NA</v>
      </c>
      <c r="O6257" s="1" t="str">
        <f>VLOOKUP(A6257,Labels!$A$1:$B$127,2,TRUE)</f>
        <v>COPD</v>
      </c>
      <c r="P6257" s="1" t="str">
        <f>VLOOKUP(A6257,'Data Split'!$A$1:$B$921,2,TRUE)</f>
        <v>test</v>
      </c>
    </row>
    <row r="6258" spans="1:16" x14ac:dyDescent="0.3">
      <c r="A6258" s="1">
        <v>211</v>
      </c>
      <c r="B6258" s="1" t="s">
        <v>20</v>
      </c>
      <c r="C6258" s="1" t="s">
        <v>3</v>
      </c>
      <c r="D6258" s="1" t="s">
        <v>6</v>
      </c>
      <c r="E6258" s="1" t="s">
        <v>46</v>
      </c>
      <c r="F6258">
        <v>8.0050000000000008</v>
      </c>
      <c r="G6258">
        <v>9.6479999999999997</v>
      </c>
      <c r="H6258">
        <v>0</v>
      </c>
      <c r="I6258">
        <v>0</v>
      </c>
      <c r="J6258">
        <f>VLOOKUP(A6258,Details!$A$1:$F$127,2,TRUE)</f>
        <v>70</v>
      </c>
      <c r="K6258" t="str">
        <f>VLOOKUP(A6258,Details!$A$1:$F$127,3,TRUE)</f>
        <v>F</v>
      </c>
      <c r="L6258">
        <f>VLOOKUP(A6258,Details!$A$1:$F$127,4,TRUE)</f>
        <v>31.1</v>
      </c>
      <c r="M6258" s="1" t="str">
        <f>VLOOKUP(A6258,Details!$A$1:$F$127,6,TRUE)</f>
        <v>NA</v>
      </c>
      <c r="N6258" s="1" t="str">
        <f>VLOOKUP(A6258,Details!$A$1:$F$127,5,TRUE)</f>
        <v>NA</v>
      </c>
      <c r="O6258" s="1" t="str">
        <f>VLOOKUP(A6258,Labels!$A$1:$B$127,2,TRUE)</f>
        <v>COPD</v>
      </c>
      <c r="P6258" s="1" t="str">
        <f>VLOOKUP(A6258,'Data Split'!$A$1:$B$921,2,TRUE)</f>
        <v>test</v>
      </c>
    </row>
    <row r="6259" spans="1:16" x14ac:dyDescent="0.3">
      <c r="A6259" s="1">
        <v>211</v>
      </c>
      <c r="B6259" s="1" t="s">
        <v>20</v>
      </c>
      <c r="C6259" s="1" t="s">
        <v>3</v>
      </c>
      <c r="D6259" s="1" t="s">
        <v>6</v>
      </c>
      <c r="E6259" s="1" t="s">
        <v>46</v>
      </c>
      <c r="F6259">
        <v>9.6479999999999997</v>
      </c>
      <c r="G6259">
        <v>11.09</v>
      </c>
      <c r="H6259">
        <v>0</v>
      </c>
      <c r="I6259">
        <v>0</v>
      </c>
      <c r="J6259">
        <f>VLOOKUP(A6259,Details!$A$1:$F$127,2,TRUE)</f>
        <v>70</v>
      </c>
      <c r="K6259" t="str">
        <f>VLOOKUP(A6259,Details!$A$1:$F$127,3,TRUE)</f>
        <v>F</v>
      </c>
      <c r="L6259">
        <f>VLOOKUP(A6259,Details!$A$1:$F$127,4,TRUE)</f>
        <v>31.1</v>
      </c>
      <c r="M6259" s="1" t="str">
        <f>VLOOKUP(A6259,Details!$A$1:$F$127,6,TRUE)</f>
        <v>NA</v>
      </c>
      <c r="N6259" s="1" t="str">
        <f>VLOOKUP(A6259,Details!$A$1:$F$127,5,TRUE)</f>
        <v>NA</v>
      </c>
      <c r="O6259" s="1" t="str">
        <f>VLOOKUP(A6259,Labels!$A$1:$B$127,2,TRUE)</f>
        <v>COPD</v>
      </c>
      <c r="P6259" s="1" t="str">
        <f>VLOOKUP(A6259,'Data Split'!$A$1:$B$921,2,TRUE)</f>
        <v>test</v>
      </c>
    </row>
    <row r="6260" spans="1:16" x14ac:dyDescent="0.3">
      <c r="A6260" s="1">
        <v>211</v>
      </c>
      <c r="B6260" s="1" t="s">
        <v>20</v>
      </c>
      <c r="C6260" s="1" t="s">
        <v>3</v>
      </c>
      <c r="D6260" s="1" t="s">
        <v>6</v>
      </c>
      <c r="E6260" s="1" t="s">
        <v>46</v>
      </c>
      <c r="F6260">
        <v>11.09</v>
      </c>
      <c r="G6260">
        <v>12.599</v>
      </c>
      <c r="H6260">
        <v>0</v>
      </c>
      <c r="I6260">
        <v>0</v>
      </c>
      <c r="J6260">
        <f>VLOOKUP(A6260,Details!$A$1:$F$127,2,TRUE)</f>
        <v>70</v>
      </c>
      <c r="K6260" t="str">
        <f>VLOOKUP(A6260,Details!$A$1:$F$127,3,TRUE)</f>
        <v>F</v>
      </c>
      <c r="L6260">
        <f>VLOOKUP(A6260,Details!$A$1:$F$127,4,TRUE)</f>
        <v>31.1</v>
      </c>
      <c r="M6260" s="1" t="str">
        <f>VLOOKUP(A6260,Details!$A$1:$F$127,6,TRUE)</f>
        <v>NA</v>
      </c>
      <c r="N6260" s="1" t="str">
        <f>VLOOKUP(A6260,Details!$A$1:$F$127,5,TRUE)</f>
        <v>NA</v>
      </c>
      <c r="O6260" s="1" t="str">
        <f>VLOOKUP(A6260,Labels!$A$1:$B$127,2,TRUE)</f>
        <v>COPD</v>
      </c>
      <c r="P6260" s="1" t="str">
        <f>VLOOKUP(A6260,'Data Split'!$A$1:$B$921,2,TRUE)</f>
        <v>test</v>
      </c>
    </row>
    <row r="6261" spans="1:16" x14ac:dyDescent="0.3">
      <c r="A6261" s="1">
        <v>211</v>
      </c>
      <c r="B6261" s="1" t="s">
        <v>20</v>
      </c>
      <c r="C6261" s="1" t="s">
        <v>3</v>
      </c>
      <c r="D6261" s="1" t="s">
        <v>6</v>
      </c>
      <c r="E6261" s="1" t="s">
        <v>46</v>
      </c>
      <c r="F6261">
        <v>12.599</v>
      </c>
      <c r="G6261">
        <v>14.023</v>
      </c>
      <c r="H6261">
        <v>0</v>
      </c>
      <c r="I6261">
        <v>0</v>
      </c>
      <c r="J6261">
        <f>VLOOKUP(A6261,Details!$A$1:$F$127,2,TRUE)</f>
        <v>70</v>
      </c>
      <c r="K6261" t="str">
        <f>VLOOKUP(A6261,Details!$A$1:$F$127,3,TRUE)</f>
        <v>F</v>
      </c>
      <c r="L6261">
        <f>VLOOKUP(A6261,Details!$A$1:$F$127,4,TRUE)</f>
        <v>31.1</v>
      </c>
      <c r="M6261" s="1" t="str">
        <f>VLOOKUP(A6261,Details!$A$1:$F$127,6,TRUE)</f>
        <v>NA</v>
      </c>
      <c r="N6261" s="1" t="str">
        <f>VLOOKUP(A6261,Details!$A$1:$F$127,5,TRUE)</f>
        <v>NA</v>
      </c>
      <c r="O6261" s="1" t="str">
        <f>VLOOKUP(A6261,Labels!$A$1:$B$127,2,TRUE)</f>
        <v>COPD</v>
      </c>
      <c r="P6261" s="1" t="str">
        <f>VLOOKUP(A6261,'Data Split'!$A$1:$B$921,2,TRUE)</f>
        <v>test</v>
      </c>
    </row>
    <row r="6262" spans="1:16" x14ac:dyDescent="0.3">
      <c r="A6262" s="1">
        <v>211</v>
      </c>
      <c r="B6262" s="1" t="s">
        <v>20</v>
      </c>
      <c r="C6262" s="1" t="s">
        <v>3</v>
      </c>
      <c r="D6262" s="1" t="s">
        <v>6</v>
      </c>
      <c r="E6262" s="1" t="s">
        <v>46</v>
      </c>
      <c r="F6262">
        <v>14.023</v>
      </c>
      <c r="G6262">
        <v>15.583</v>
      </c>
      <c r="H6262">
        <v>0</v>
      </c>
      <c r="I6262">
        <v>0</v>
      </c>
      <c r="J6262">
        <f>VLOOKUP(A6262,Details!$A$1:$F$127,2,TRUE)</f>
        <v>70</v>
      </c>
      <c r="K6262" t="str">
        <f>VLOOKUP(A6262,Details!$A$1:$F$127,3,TRUE)</f>
        <v>F</v>
      </c>
      <c r="L6262">
        <f>VLOOKUP(A6262,Details!$A$1:$F$127,4,TRUE)</f>
        <v>31.1</v>
      </c>
      <c r="M6262" s="1" t="str">
        <f>VLOOKUP(A6262,Details!$A$1:$F$127,6,TRUE)</f>
        <v>NA</v>
      </c>
      <c r="N6262" s="1" t="str">
        <f>VLOOKUP(A6262,Details!$A$1:$F$127,5,TRUE)</f>
        <v>NA</v>
      </c>
      <c r="O6262" s="1" t="str">
        <f>VLOOKUP(A6262,Labels!$A$1:$B$127,2,TRUE)</f>
        <v>COPD</v>
      </c>
      <c r="P6262" s="1" t="str">
        <f>VLOOKUP(A6262,'Data Split'!$A$1:$B$921,2,TRUE)</f>
        <v>test</v>
      </c>
    </row>
    <row r="6263" spans="1:16" x14ac:dyDescent="0.3">
      <c r="A6263" s="1">
        <v>211</v>
      </c>
      <c r="B6263" s="1" t="s">
        <v>20</v>
      </c>
      <c r="C6263" s="1" t="s">
        <v>3</v>
      </c>
      <c r="D6263" s="1" t="s">
        <v>6</v>
      </c>
      <c r="E6263" s="1" t="s">
        <v>46</v>
      </c>
      <c r="F6263">
        <v>15.583</v>
      </c>
      <c r="G6263">
        <v>17.024000000000001</v>
      </c>
      <c r="H6263">
        <v>0</v>
      </c>
      <c r="I6263">
        <v>0</v>
      </c>
      <c r="J6263">
        <f>VLOOKUP(A6263,Details!$A$1:$F$127,2,TRUE)</f>
        <v>70</v>
      </c>
      <c r="K6263" t="str">
        <f>VLOOKUP(A6263,Details!$A$1:$F$127,3,TRUE)</f>
        <v>F</v>
      </c>
      <c r="L6263">
        <f>VLOOKUP(A6263,Details!$A$1:$F$127,4,TRUE)</f>
        <v>31.1</v>
      </c>
      <c r="M6263" s="1" t="str">
        <f>VLOOKUP(A6263,Details!$A$1:$F$127,6,TRUE)</f>
        <v>NA</v>
      </c>
      <c r="N6263" s="1" t="str">
        <f>VLOOKUP(A6263,Details!$A$1:$F$127,5,TRUE)</f>
        <v>NA</v>
      </c>
      <c r="O6263" s="1" t="str">
        <f>VLOOKUP(A6263,Labels!$A$1:$B$127,2,TRUE)</f>
        <v>COPD</v>
      </c>
      <c r="P6263" s="1" t="str">
        <f>VLOOKUP(A6263,'Data Split'!$A$1:$B$921,2,TRUE)</f>
        <v>test</v>
      </c>
    </row>
    <row r="6264" spans="1:16" x14ac:dyDescent="0.3">
      <c r="A6264" s="1">
        <v>211</v>
      </c>
      <c r="B6264" s="1" t="s">
        <v>20</v>
      </c>
      <c r="C6264" s="1" t="s">
        <v>3</v>
      </c>
      <c r="D6264" s="1" t="s">
        <v>6</v>
      </c>
      <c r="E6264" s="1" t="s">
        <v>46</v>
      </c>
      <c r="F6264">
        <v>17.024000000000001</v>
      </c>
      <c r="G6264">
        <v>18.751000000000001</v>
      </c>
      <c r="H6264">
        <v>0</v>
      </c>
      <c r="I6264">
        <v>0</v>
      </c>
      <c r="J6264">
        <f>VLOOKUP(A6264,Details!$A$1:$F$127,2,TRUE)</f>
        <v>70</v>
      </c>
      <c r="K6264" t="str">
        <f>VLOOKUP(A6264,Details!$A$1:$F$127,3,TRUE)</f>
        <v>F</v>
      </c>
      <c r="L6264">
        <f>VLOOKUP(A6264,Details!$A$1:$F$127,4,TRUE)</f>
        <v>31.1</v>
      </c>
      <c r="M6264" s="1" t="str">
        <f>VLOOKUP(A6264,Details!$A$1:$F$127,6,TRUE)</f>
        <v>NA</v>
      </c>
      <c r="N6264" s="1" t="str">
        <f>VLOOKUP(A6264,Details!$A$1:$F$127,5,TRUE)</f>
        <v>NA</v>
      </c>
      <c r="O6264" s="1" t="str">
        <f>VLOOKUP(A6264,Labels!$A$1:$B$127,2,TRUE)</f>
        <v>COPD</v>
      </c>
      <c r="P6264" s="1" t="str">
        <f>VLOOKUP(A6264,'Data Split'!$A$1:$B$921,2,TRUE)</f>
        <v>test</v>
      </c>
    </row>
    <row r="6265" spans="1:16" x14ac:dyDescent="0.3">
      <c r="A6265" s="1">
        <v>211</v>
      </c>
      <c r="B6265" s="1" t="s">
        <v>20</v>
      </c>
      <c r="C6265" s="1" t="s">
        <v>3</v>
      </c>
      <c r="D6265" s="1" t="s">
        <v>6</v>
      </c>
      <c r="E6265" s="1" t="s">
        <v>46</v>
      </c>
      <c r="F6265">
        <v>18.751000000000001</v>
      </c>
      <c r="G6265">
        <v>19.655999999999999</v>
      </c>
      <c r="H6265">
        <v>0</v>
      </c>
      <c r="I6265">
        <v>0</v>
      </c>
      <c r="J6265">
        <f>VLOOKUP(A6265,Details!$A$1:$F$127,2,TRUE)</f>
        <v>70</v>
      </c>
      <c r="K6265" t="str">
        <f>VLOOKUP(A6265,Details!$A$1:$F$127,3,TRUE)</f>
        <v>F</v>
      </c>
      <c r="L6265">
        <f>VLOOKUP(A6265,Details!$A$1:$F$127,4,TRUE)</f>
        <v>31.1</v>
      </c>
      <c r="M6265" s="1" t="str">
        <f>VLOOKUP(A6265,Details!$A$1:$F$127,6,TRUE)</f>
        <v>NA</v>
      </c>
      <c r="N6265" s="1" t="str">
        <f>VLOOKUP(A6265,Details!$A$1:$F$127,5,TRUE)</f>
        <v>NA</v>
      </c>
      <c r="O6265" s="1" t="str">
        <f>VLOOKUP(A6265,Labels!$A$1:$B$127,2,TRUE)</f>
        <v>COPD</v>
      </c>
      <c r="P6265" s="1" t="str">
        <f>VLOOKUP(A6265,'Data Split'!$A$1:$B$921,2,TRUE)</f>
        <v>test</v>
      </c>
    </row>
    <row r="6266" spans="1:16" x14ac:dyDescent="0.3">
      <c r="A6266" s="1">
        <v>211</v>
      </c>
      <c r="B6266" s="1" t="s">
        <v>21</v>
      </c>
      <c r="C6266" s="1" t="s">
        <v>4</v>
      </c>
      <c r="D6266" s="1" t="s">
        <v>6</v>
      </c>
      <c r="E6266" s="1" t="s">
        <v>46</v>
      </c>
      <c r="F6266">
        <v>9.1999999999999998E-2</v>
      </c>
      <c r="G6266">
        <v>1.5840000000000001</v>
      </c>
      <c r="H6266">
        <v>0</v>
      </c>
      <c r="I6266">
        <v>0</v>
      </c>
      <c r="J6266">
        <f>VLOOKUP(A6266,Details!$A$1:$F$127,2,TRUE)</f>
        <v>70</v>
      </c>
      <c r="K6266" t="str">
        <f>VLOOKUP(A6266,Details!$A$1:$F$127,3,TRUE)</f>
        <v>F</v>
      </c>
      <c r="L6266">
        <f>VLOOKUP(A6266,Details!$A$1:$F$127,4,TRUE)</f>
        <v>31.1</v>
      </c>
      <c r="M6266" s="1" t="str">
        <f>VLOOKUP(A6266,Details!$A$1:$F$127,6,TRUE)</f>
        <v>NA</v>
      </c>
      <c r="N6266" s="1" t="str">
        <f>VLOOKUP(A6266,Details!$A$1:$F$127,5,TRUE)</f>
        <v>NA</v>
      </c>
      <c r="O6266" s="1" t="str">
        <f>VLOOKUP(A6266,Labels!$A$1:$B$127,2,TRUE)</f>
        <v>COPD</v>
      </c>
      <c r="P6266" s="1" t="str">
        <f>VLOOKUP(A6266,'Data Split'!$A$1:$B$921,2,TRUE)</f>
        <v>test</v>
      </c>
    </row>
    <row r="6267" spans="1:16" x14ac:dyDescent="0.3">
      <c r="A6267" s="1">
        <v>211</v>
      </c>
      <c r="B6267" s="1" t="s">
        <v>21</v>
      </c>
      <c r="C6267" s="1" t="s">
        <v>4</v>
      </c>
      <c r="D6267" s="1" t="s">
        <v>6</v>
      </c>
      <c r="E6267" s="1" t="s">
        <v>46</v>
      </c>
      <c r="F6267">
        <v>1.5840000000000001</v>
      </c>
      <c r="G6267">
        <v>3.11</v>
      </c>
      <c r="H6267">
        <v>0</v>
      </c>
      <c r="I6267">
        <v>0</v>
      </c>
      <c r="J6267">
        <f>VLOOKUP(A6267,Details!$A$1:$F$127,2,TRUE)</f>
        <v>70</v>
      </c>
      <c r="K6267" t="str">
        <f>VLOOKUP(A6267,Details!$A$1:$F$127,3,TRUE)</f>
        <v>F</v>
      </c>
      <c r="L6267">
        <f>VLOOKUP(A6267,Details!$A$1:$F$127,4,TRUE)</f>
        <v>31.1</v>
      </c>
      <c r="M6267" s="1" t="str">
        <f>VLOOKUP(A6267,Details!$A$1:$F$127,6,TRUE)</f>
        <v>NA</v>
      </c>
      <c r="N6267" s="1" t="str">
        <f>VLOOKUP(A6267,Details!$A$1:$F$127,5,TRUE)</f>
        <v>NA</v>
      </c>
      <c r="O6267" s="1" t="str">
        <f>VLOOKUP(A6267,Labels!$A$1:$B$127,2,TRUE)</f>
        <v>COPD</v>
      </c>
      <c r="P6267" s="1" t="str">
        <f>VLOOKUP(A6267,'Data Split'!$A$1:$B$921,2,TRUE)</f>
        <v>test</v>
      </c>
    </row>
    <row r="6268" spans="1:16" x14ac:dyDescent="0.3">
      <c r="A6268" s="1">
        <v>211</v>
      </c>
      <c r="B6268" s="1" t="s">
        <v>21</v>
      </c>
      <c r="C6268" s="1" t="s">
        <v>4</v>
      </c>
      <c r="D6268" s="1" t="s">
        <v>6</v>
      </c>
      <c r="E6268" s="1" t="s">
        <v>46</v>
      </c>
      <c r="F6268">
        <v>3.11</v>
      </c>
      <c r="G6268">
        <v>4.5179999999999998</v>
      </c>
      <c r="H6268">
        <v>0</v>
      </c>
      <c r="I6268">
        <v>0</v>
      </c>
      <c r="J6268">
        <f>VLOOKUP(A6268,Details!$A$1:$F$127,2,TRUE)</f>
        <v>70</v>
      </c>
      <c r="K6268" t="str">
        <f>VLOOKUP(A6268,Details!$A$1:$F$127,3,TRUE)</f>
        <v>F</v>
      </c>
      <c r="L6268">
        <f>VLOOKUP(A6268,Details!$A$1:$F$127,4,TRUE)</f>
        <v>31.1</v>
      </c>
      <c r="M6268" s="1" t="str">
        <f>VLOOKUP(A6268,Details!$A$1:$F$127,6,TRUE)</f>
        <v>NA</v>
      </c>
      <c r="N6268" s="1" t="str">
        <f>VLOOKUP(A6268,Details!$A$1:$F$127,5,TRUE)</f>
        <v>NA</v>
      </c>
      <c r="O6268" s="1" t="str">
        <f>VLOOKUP(A6268,Labels!$A$1:$B$127,2,TRUE)</f>
        <v>COPD</v>
      </c>
      <c r="P6268" s="1" t="str">
        <f>VLOOKUP(A6268,'Data Split'!$A$1:$B$921,2,TRUE)</f>
        <v>test</v>
      </c>
    </row>
    <row r="6269" spans="1:16" x14ac:dyDescent="0.3">
      <c r="A6269" s="1">
        <v>211</v>
      </c>
      <c r="B6269" s="1" t="s">
        <v>21</v>
      </c>
      <c r="C6269" s="1" t="s">
        <v>4</v>
      </c>
      <c r="D6269" s="1" t="s">
        <v>6</v>
      </c>
      <c r="E6269" s="1" t="s">
        <v>46</v>
      </c>
      <c r="F6269">
        <v>4.5179999999999998</v>
      </c>
      <c r="G6269">
        <v>5.9930000000000003</v>
      </c>
      <c r="H6269">
        <v>0</v>
      </c>
      <c r="I6269">
        <v>0</v>
      </c>
      <c r="J6269">
        <f>VLOOKUP(A6269,Details!$A$1:$F$127,2,TRUE)</f>
        <v>70</v>
      </c>
      <c r="K6269" t="str">
        <f>VLOOKUP(A6269,Details!$A$1:$F$127,3,TRUE)</f>
        <v>F</v>
      </c>
      <c r="L6269">
        <f>VLOOKUP(A6269,Details!$A$1:$F$127,4,TRUE)</f>
        <v>31.1</v>
      </c>
      <c r="M6269" s="1" t="str">
        <f>VLOOKUP(A6269,Details!$A$1:$F$127,6,TRUE)</f>
        <v>NA</v>
      </c>
      <c r="N6269" s="1" t="str">
        <f>VLOOKUP(A6269,Details!$A$1:$F$127,5,TRUE)</f>
        <v>NA</v>
      </c>
      <c r="O6269" s="1" t="str">
        <f>VLOOKUP(A6269,Labels!$A$1:$B$127,2,TRUE)</f>
        <v>COPD</v>
      </c>
      <c r="P6269" s="1" t="str">
        <f>VLOOKUP(A6269,'Data Split'!$A$1:$B$921,2,TRUE)</f>
        <v>test</v>
      </c>
    </row>
    <row r="6270" spans="1:16" x14ac:dyDescent="0.3">
      <c r="A6270" s="1">
        <v>211</v>
      </c>
      <c r="B6270" s="1" t="s">
        <v>21</v>
      </c>
      <c r="C6270" s="1" t="s">
        <v>4</v>
      </c>
      <c r="D6270" s="1" t="s">
        <v>6</v>
      </c>
      <c r="E6270" s="1" t="s">
        <v>46</v>
      </c>
      <c r="F6270">
        <v>5.9930000000000003</v>
      </c>
      <c r="G6270">
        <v>7.3849999999999998</v>
      </c>
      <c r="H6270">
        <v>0</v>
      </c>
      <c r="I6270">
        <v>0</v>
      </c>
      <c r="J6270">
        <f>VLOOKUP(A6270,Details!$A$1:$F$127,2,TRUE)</f>
        <v>70</v>
      </c>
      <c r="K6270" t="str">
        <f>VLOOKUP(A6270,Details!$A$1:$F$127,3,TRUE)</f>
        <v>F</v>
      </c>
      <c r="L6270">
        <f>VLOOKUP(A6270,Details!$A$1:$F$127,4,TRUE)</f>
        <v>31.1</v>
      </c>
      <c r="M6270" s="1" t="str">
        <f>VLOOKUP(A6270,Details!$A$1:$F$127,6,TRUE)</f>
        <v>NA</v>
      </c>
      <c r="N6270" s="1" t="str">
        <f>VLOOKUP(A6270,Details!$A$1:$F$127,5,TRUE)</f>
        <v>NA</v>
      </c>
      <c r="O6270" s="1" t="str">
        <f>VLOOKUP(A6270,Labels!$A$1:$B$127,2,TRUE)</f>
        <v>COPD</v>
      </c>
      <c r="P6270" s="1" t="str">
        <f>VLOOKUP(A6270,'Data Split'!$A$1:$B$921,2,TRUE)</f>
        <v>test</v>
      </c>
    </row>
    <row r="6271" spans="1:16" x14ac:dyDescent="0.3">
      <c r="A6271" s="1">
        <v>211</v>
      </c>
      <c r="B6271" s="1" t="s">
        <v>21</v>
      </c>
      <c r="C6271" s="1" t="s">
        <v>4</v>
      </c>
      <c r="D6271" s="1" t="s">
        <v>6</v>
      </c>
      <c r="E6271" s="1" t="s">
        <v>46</v>
      </c>
      <c r="F6271">
        <v>7.3849999999999998</v>
      </c>
      <c r="G6271">
        <v>8.7929999999999993</v>
      </c>
      <c r="H6271">
        <v>0</v>
      </c>
      <c r="I6271">
        <v>0</v>
      </c>
      <c r="J6271">
        <f>VLOOKUP(A6271,Details!$A$1:$F$127,2,TRUE)</f>
        <v>70</v>
      </c>
      <c r="K6271" t="str">
        <f>VLOOKUP(A6271,Details!$A$1:$F$127,3,TRUE)</f>
        <v>F</v>
      </c>
      <c r="L6271">
        <f>VLOOKUP(A6271,Details!$A$1:$F$127,4,TRUE)</f>
        <v>31.1</v>
      </c>
      <c r="M6271" s="1" t="str">
        <f>VLOOKUP(A6271,Details!$A$1:$F$127,6,TRUE)</f>
        <v>NA</v>
      </c>
      <c r="N6271" s="1" t="str">
        <f>VLOOKUP(A6271,Details!$A$1:$F$127,5,TRUE)</f>
        <v>NA</v>
      </c>
      <c r="O6271" s="1" t="str">
        <f>VLOOKUP(A6271,Labels!$A$1:$B$127,2,TRUE)</f>
        <v>COPD</v>
      </c>
      <c r="P6271" s="1" t="str">
        <f>VLOOKUP(A6271,'Data Split'!$A$1:$B$921,2,TRUE)</f>
        <v>test</v>
      </c>
    </row>
    <row r="6272" spans="1:16" x14ac:dyDescent="0.3">
      <c r="A6272" s="1">
        <v>211</v>
      </c>
      <c r="B6272" s="1" t="s">
        <v>21</v>
      </c>
      <c r="C6272" s="1" t="s">
        <v>4</v>
      </c>
      <c r="D6272" s="1" t="s">
        <v>6</v>
      </c>
      <c r="E6272" s="1" t="s">
        <v>46</v>
      </c>
      <c r="F6272">
        <v>8.7929999999999993</v>
      </c>
      <c r="G6272">
        <v>10.252000000000001</v>
      </c>
      <c r="H6272">
        <v>0</v>
      </c>
      <c r="I6272">
        <v>0</v>
      </c>
      <c r="J6272">
        <f>VLOOKUP(A6272,Details!$A$1:$F$127,2,TRUE)</f>
        <v>70</v>
      </c>
      <c r="K6272" t="str">
        <f>VLOOKUP(A6272,Details!$A$1:$F$127,3,TRUE)</f>
        <v>F</v>
      </c>
      <c r="L6272">
        <f>VLOOKUP(A6272,Details!$A$1:$F$127,4,TRUE)</f>
        <v>31.1</v>
      </c>
      <c r="M6272" s="1" t="str">
        <f>VLOOKUP(A6272,Details!$A$1:$F$127,6,TRUE)</f>
        <v>NA</v>
      </c>
      <c r="N6272" s="1" t="str">
        <f>VLOOKUP(A6272,Details!$A$1:$F$127,5,TRUE)</f>
        <v>NA</v>
      </c>
      <c r="O6272" s="1" t="str">
        <f>VLOOKUP(A6272,Labels!$A$1:$B$127,2,TRUE)</f>
        <v>COPD</v>
      </c>
      <c r="P6272" s="1" t="str">
        <f>VLOOKUP(A6272,'Data Split'!$A$1:$B$921,2,TRUE)</f>
        <v>test</v>
      </c>
    </row>
    <row r="6273" spans="1:16" x14ac:dyDescent="0.3">
      <c r="A6273" s="1">
        <v>211</v>
      </c>
      <c r="B6273" s="1" t="s">
        <v>21</v>
      </c>
      <c r="C6273" s="1" t="s">
        <v>4</v>
      </c>
      <c r="D6273" s="1" t="s">
        <v>6</v>
      </c>
      <c r="E6273" s="1" t="s">
        <v>46</v>
      </c>
      <c r="F6273">
        <v>10.252000000000001</v>
      </c>
      <c r="G6273">
        <v>11.693</v>
      </c>
      <c r="H6273">
        <v>0</v>
      </c>
      <c r="I6273">
        <v>0</v>
      </c>
      <c r="J6273">
        <f>VLOOKUP(A6273,Details!$A$1:$F$127,2,TRUE)</f>
        <v>70</v>
      </c>
      <c r="K6273" t="str">
        <f>VLOOKUP(A6273,Details!$A$1:$F$127,3,TRUE)</f>
        <v>F</v>
      </c>
      <c r="L6273">
        <f>VLOOKUP(A6273,Details!$A$1:$F$127,4,TRUE)</f>
        <v>31.1</v>
      </c>
      <c r="M6273" s="1" t="str">
        <f>VLOOKUP(A6273,Details!$A$1:$F$127,6,TRUE)</f>
        <v>NA</v>
      </c>
      <c r="N6273" s="1" t="str">
        <f>VLOOKUP(A6273,Details!$A$1:$F$127,5,TRUE)</f>
        <v>NA</v>
      </c>
      <c r="O6273" s="1" t="str">
        <f>VLOOKUP(A6273,Labels!$A$1:$B$127,2,TRUE)</f>
        <v>COPD</v>
      </c>
      <c r="P6273" s="1" t="str">
        <f>VLOOKUP(A6273,'Data Split'!$A$1:$B$921,2,TRUE)</f>
        <v>test</v>
      </c>
    </row>
    <row r="6274" spans="1:16" x14ac:dyDescent="0.3">
      <c r="A6274" s="1">
        <v>211</v>
      </c>
      <c r="B6274" s="1" t="s">
        <v>21</v>
      </c>
      <c r="C6274" s="1" t="s">
        <v>4</v>
      </c>
      <c r="D6274" s="1" t="s">
        <v>6</v>
      </c>
      <c r="E6274" s="1" t="s">
        <v>46</v>
      </c>
      <c r="F6274">
        <v>11.693</v>
      </c>
      <c r="G6274">
        <v>13.118</v>
      </c>
      <c r="H6274">
        <v>0</v>
      </c>
      <c r="I6274">
        <v>0</v>
      </c>
      <c r="J6274">
        <f>VLOOKUP(A6274,Details!$A$1:$F$127,2,TRUE)</f>
        <v>70</v>
      </c>
      <c r="K6274" t="str">
        <f>VLOOKUP(A6274,Details!$A$1:$F$127,3,TRUE)</f>
        <v>F</v>
      </c>
      <c r="L6274">
        <f>VLOOKUP(A6274,Details!$A$1:$F$127,4,TRUE)</f>
        <v>31.1</v>
      </c>
      <c r="M6274" s="1" t="str">
        <f>VLOOKUP(A6274,Details!$A$1:$F$127,6,TRUE)</f>
        <v>NA</v>
      </c>
      <c r="N6274" s="1" t="str">
        <f>VLOOKUP(A6274,Details!$A$1:$F$127,5,TRUE)</f>
        <v>NA</v>
      </c>
      <c r="O6274" s="1" t="str">
        <f>VLOOKUP(A6274,Labels!$A$1:$B$127,2,TRUE)</f>
        <v>COPD</v>
      </c>
      <c r="P6274" s="1" t="str">
        <f>VLOOKUP(A6274,'Data Split'!$A$1:$B$921,2,TRUE)</f>
        <v>test</v>
      </c>
    </row>
    <row r="6275" spans="1:16" x14ac:dyDescent="0.3">
      <c r="A6275" s="1">
        <v>211</v>
      </c>
      <c r="B6275" s="1" t="s">
        <v>21</v>
      </c>
      <c r="C6275" s="1" t="s">
        <v>4</v>
      </c>
      <c r="D6275" s="1" t="s">
        <v>6</v>
      </c>
      <c r="E6275" s="1" t="s">
        <v>46</v>
      </c>
      <c r="F6275">
        <v>13.118</v>
      </c>
      <c r="G6275">
        <v>14.694000000000001</v>
      </c>
      <c r="H6275">
        <v>0</v>
      </c>
      <c r="I6275">
        <v>0</v>
      </c>
      <c r="J6275">
        <f>VLOOKUP(A6275,Details!$A$1:$F$127,2,TRUE)</f>
        <v>70</v>
      </c>
      <c r="K6275" t="str">
        <f>VLOOKUP(A6275,Details!$A$1:$F$127,3,TRUE)</f>
        <v>F</v>
      </c>
      <c r="L6275">
        <f>VLOOKUP(A6275,Details!$A$1:$F$127,4,TRUE)</f>
        <v>31.1</v>
      </c>
      <c r="M6275" s="1" t="str">
        <f>VLOOKUP(A6275,Details!$A$1:$F$127,6,TRUE)</f>
        <v>NA</v>
      </c>
      <c r="N6275" s="1" t="str">
        <f>VLOOKUP(A6275,Details!$A$1:$F$127,5,TRUE)</f>
        <v>NA</v>
      </c>
      <c r="O6275" s="1" t="str">
        <f>VLOOKUP(A6275,Labels!$A$1:$B$127,2,TRUE)</f>
        <v>COPD</v>
      </c>
      <c r="P6275" s="1" t="str">
        <f>VLOOKUP(A6275,'Data Split'!$A$1:$B$921,2,TRUE)</f>
        <v>test</v>
      </c>
    </row>
    <row r="6276" spans="1:16" x14ac:dyDescent="0.3">
      <c r="A6276" s="1">
        <v>211</v>
      </c>
      <c r="B6276" s="1" t="s">
        <v>21</v>
      </c>
      <c r="C6276" s="1" t="s">
        <v>4</v>
      </c>
      <c r="D6276" s="1" t="s">
        <v>6</v>
      </c>
      <c r="E6276" s="1" t="s">
        <v>46</v>
      </c>
      <c r="F6276">
        <v>14.694000000000001</v>
      </c>
      <c r="G6276">
        <v>16.253</v>
      </c>
      <c r="H6276">
        <v>0</v>
      </c>
      <c r="I6276">
        <v>0</v>
      </c>
      <c r="J6276">
        <f>VLOOKUP(A6276,Details!$A$1:$F$127,2,TRUE)</f>
        <v>70</v>
      </c>
      <c r="K6276" t="str">
        <f>VLOOKUP(A6276,Details!$A$1:$F$127,3,TRUE)</f>
        <v>F</v>
      </c>
      <c r="L6276">
        <f>VLOOKUP(A6276,Details!$A$1:$F$127,4,TRUE)</f>
        <v>31.1</v>
      </c>
      <c r="M6276" s="1" t="str">
        <f>VLOOKUP(A6276,Details!$A$1:$F$127,6,TRUE)</f>
        <v>NA</v>
      </c>
      <c r="N6276" s="1" t="str">
        <f>VLOOKUP(A6276,Details!$A$1:$F$127,5,TRUE)</f>
        <v>NA</v>
      </c>
      <c r="O6276" s="1" t="str">
        <f>VLOOKUP(A6276,Labels!$A$1:$B$127,2,TRUE)</f>
        <v>COPD</v>
      </c>
      <c r="P6276" s="1" t="str">
        <f>VLOOKUP(A6276,'Data Split'!$A$1:$B$921,2,TRUE)</f>
        <v>test</v>
      </c>
    </row>
    <row r="6277" spans="1:16" x14ac:dyDescent="0.3">
      <c r="A6277" s="1">
        <v>211</v>
      </c>
      <c r="B6277" s="1" t="s">
        <v>21</v>
      </c>
      <c r="C6277" s="1" t="s">
        <v>4</v>
      </c>
      <c r="D6277" s="1" t="s">
        <v>6</v>
      </c>
      <c r="E6277" s="1" t="s">
        <v>46</v>
      </c>
      <c r="F6277">
        <v>16.253</v>
      </c>
      <c r="G6277">
        <v>17.695</v>
      </c>
      <c r="H6277">
        <v>0</v>
      </c>
      <c r="I6277">
        <v>0</v>
      </c>
      <c r="J6277">
        <f>VLOOKUP(A6277,Details!$A$1:$F$127,2,TRUE)</f>
        <v>70</v>
      </c>
      <c r="K6277" t="str">
        <f>VLOOKUP(A6277,Details!$A$1:$F$127,3,TRUE)</f>
        <v>F</v>
      </c>
      <c r="L6277">
        <f>VLOOKUP(A6277,Details!$A$1:$F$127,4,TRUE)</f>
        <v>31.1</v>
      </c>
      <c r="M6277" s="1" t="str">
        <f>VLOOKUP(A6277,Details!$A$1:$F$127,6,TRUE)</f>
        <v>NA</v>
      </c>
      <c r="N6277" s="1" t="str">
        <f>VLOOKUP(A6277,Details!$A$1:$F$127,5,TRUE)</f>
        <v>NA</v>
      </c>
      <c r="O6277" s="1" t="str">
        <f>VLOOKUP(A6277,Labels!$A$1:$B$127,2,TRUE)</f>
        <v>COPD</v>
      </c>
      <c r="P6277" s="1" t="str">
        <f>VLOOKUP(A6277,'Data Split'!$A$1:$B$921,2,TRUE)</f>
        <v>test</v>
      </c>
    </row>
    <row r="6278" spans="1:16" x14ac:dyDescent="0.3">
      <c r="A6278" s="1">
        <v>211</v>
      </c>
      <c r="B6278" s="1" t="s">
        <v>21</v>
      </c>
      <c r="C6278" s="1" t="s">
        <v>4</v>
      </c>
      <c r="D6278" s="1" t="s">
        <v>6</v>
      </c>
      <c r="E6278" s="1" t="s">
        <v>46</v>
      </c>
      <c r="F6278">
        <v>17.695</v>
      </c>
      <c r="G6278">
        <v>19.018999999999998</v>
      </c>
      <c r="H6278">
        <v>0</v>
      </c>
      <c r="I6278">
        <v>0</v>
      </c>
      <c r="J6278">
        <f>VLOOKUP(A6278,Details!$A$1:$F$127,2,TRUE)</f>
        <v>70</v>
      </c>
      <c r="K6278" t="str">
        <f>VLOOKUP(A6278,Details!$A$1:$F$127,3,TRUE)</f>
        <v>F</v>
      </c>
      <c r="L6278">
        <f>VLOOKUP(A6278,Details!$A$1:$F$127,4,TRUE)</f>
        <v>31.1</v>
      </c>
      <c r="M6278" s="1" t="str">
        <f>VLOOKUP(A6278,Details!$A$1:$F$127,6,TRUE)</f>
        <v>NA</v>
      </c>
      <c r="N6278" s="1" t="str">
        <f>VLOOKUP(A6278,Details!$A$1:$F$127,5,TRUE)</f>
        <v>NA</v>
      </c>
      <c r="O6278" s="1" t="str">
        <f>VLOOKUP(A6278,Labels!$A$1:$B$127,2,TRUE)</f>
        <v>COPD</v>
      </c>
      <c r="P6278" s="1" t="str">
        <f>VLOOKUP(A6278,'Data Split'!$A$1:$B$921,2,TRUE)</f>
        <v>test</v>
      </c>
    </row>
    <row r="6279" spans="1:16" x14ac:dyDescent="0.3">
      <c r="A6279" s="1">
        <v>211</v>
      </c>
      <c r="B6279" s="1" t="s">
        <v>21</v>
      </c>
      <c r="C6279" s="1" t="s">
        <v>4</v>
      </c>
      <c r="D6279" s="1" t="s">
        <v>6</v>
      </c>
      <c r="E6279" s="1" t="s">
        <v>46</v>
      </c>
      <c r="F6279">
        <v>19.018999999999998</v>
      </c>
      <c r="G6279">
        <v>19.690000000000001</v>
      </c>
      <c r="H6279">
        <v>0</v>
      </c>
      <c r="I6279">
        <v>0</v>
      </c>
      <c r="J6279">
        <f>VLOOKUP(A6279,Details!$A$1:$F$127,2,TRUE)</f>
        <v>70</v>
      </c>
      <c r="K6279" t="str">
        <f>VLOOKUP(A6279,Details!$A$1:$F$127,3,TRUE)</f>
        <v>F</v>
      </c>
      <c r="L6279">
        <f>VLOOKUP(A6279,Details!$A$1:$F$127,4,TRUE)</f>
        <v>31.1</v>
      </c>
      <c r="M6279" s="1" t="str">
        <f>VLOOKUP(A6279,Details!$A$1:$F$127,6,TRUE)</f>
        <v>NA</v>
      </c>
      <c r="N6279" s="1" t="str">
        <f>VLOOKUP(A6279,Details!$A$1:$F$127,5,TRUE)</f>
        <v>NA</v>
      </c>
      <c r="O6279" s="1" t="str">
        <f>VLOOKUP(A6279,Labels!$A$1:$B$127,2,TRUE)</f>
        <v>COPD</v>
      </c>
      <c r="P6279" s="1" t="str">
        <f>VLOOKUP(A6279,'Data Split'!$A$1:$B$921,2,TRUE)</f>
        <v>test</v>
      </c>
    </row>
    <row r="6280" spans="1:16" x14ac:dyDescent="0.3">
      <c r="A6280" s="1">
        <v>211</v>
      </c>
      <c r="B6280" s="1" t="s">
        <v>42</v>
      </c>
      <c r="C6280" s="1" t="s">
        <v>4</v>
      </c>
      <c r="D6280" s="1" t="s">
        <v>6</v>
      </c>
      <c r="E6280" s="1" t="s">
        <v>46</v>
      </c>
      <c r="F6280">
        <v>0.44400000000000001</v>
      </c>
      <c r="G6280">
        <v>1.8859999999999999</v>
      </c>
      <c r="H6280">
        <v>0</v>
      </c>
      <c r="I6280">
        <v>0</v>
      </c>
      <c r="J6280">
        <f>VLOOKUP(A6280,Details!$A$1:$F$127,2,TRUE)</f>
        <v>70</v>
      </c>
      <c r="K6280" t="str">
        <f>VLOOKUP(A6280,Details!$A$1:$F$127,3,TRUE)</f>
        <v>F</v>
      </c>
      <c r="L6280">
        <f>VLOOKUP(A6280,Details!$A$1:$F$127,4,TRUE)</f>
        <v>31.1</v>
      </c>
      <c r="M6280" s="1" t="str">
        <f>VLOOKUP(A6280,Details!$A$1:$F$127,6,TRUE)</f>
        <v>NA</v>
      </c>
      <c r="N6280" s="1" t="str">
        <f>VLOOKUP(A6280,Details!$A$1:$F$127,5,TRUE)</f>
        <v>NA</v>
      </c>
      <c r="O6280" s="1" t="str">
        <f>VLOOKUP(A6280,Labels!$A$1:$B$127,2,TRUE)</f>
        <v>COPD</v>
      </c>
      <c r="P6280" s="1" t="str">
        <f>VLOOKUP(A6280,'Data Split'!$A$1:$B$921,2,TRUE)</f>
        <v>test</v>
      </c>
    </row>
    <row r="6281" spans="1:16" x14ac:dyDescent="0.3">
      <c r="A6281" s="1">
        <v>211</v>
      </c>
      <c r="B6281" s="1" t="s">
        <v>42</v>
      </c>
      <c r="C6281" s="1" t="s">
        <v>4</v>
      </c>
      <c r="D6281" s="1" t="s">
        <v>6</v>
      </c>
      <c r="E6281" s="1" t="s">
        <v>46</v>
      </c>
      <c r="F6281">
        <v>1.8859999999999999</v>
      </c>
      <c r="G6281">
        <v>3.2269999999999999</v>
      </c>
      <c r="H6281">
        <v>0</v>
      </c>
      <c r="I6281">
        <v>0</v>
      </c>
      <c r="J6281">
        <f>VLOOKUP(A6281,Details!$A$1:$F$127,2,TRUE)</f>
        <v>70</v>
      </c>
      <c r="K6281" t="str">
        <f>VLOOKUP(A6281,Details!$A$1:$F$127,3,TRUE)</f>
        <v>F</v>
      </c>
      <c r="L6281">
        <f>VLOOKUP(A6281,Details!$A$1:$F$127,4,TRUE)</f>
        <v>31.1</v>
      </c>
      <c r="M6281" s="1" t="str">
        <f>VLOOKUP(A6281,Details!$A$1:$F$127,6,TRUE)</f>
        <v>NA</v>
      </c>
      <c r="N6281" s="1" t="str">
        <f>VLOOKUP(A6281,Details!$A$1:$F$127,5,TRUE)</f>
        <v>NA</v>
      </c>
      <c r="O6281" s="1" t="str">
        <f>VLOOKUP(A6281,Labels!$A$1:$B$127,2,TRUE)</f>
        <v>COPD</v>
      </c>
      <c r="P6281" s="1" t="str">
        <f>VLOOKUP(A6281,'Data Split'!$A$1:$B$921,2,TRUE)</f>
        <v>test</v>
      </c>
    </row>
    <row r="6282" spans="1:16" x14ac:dyDescent="0.3">
      <c r="A6282" s="1">
        <v>211</v>
      </c>
      <c r="B6282" s="1" t="s">
        <v>42</v>
      </c>
      <c r="C6282" s="1" t="s">
        <v>4</v>
      </c>
      <c r="D6282" s="1" t="s">
        <v>6</v>
      </c>
      <c r="E6282" s="1" t="s">
        <v>46</v>
      </c>
      <c r="F6282">
        <v>3.2269999999999999</v>
      </c>
      <c r="G6282">
        <v>4.6520000000000001</v>
      </c>
      <c r="H6282">
        <v>0</v>
      </c>
      <c r="I6282">
        <v>0</v>
      </c>
      <c r="J6282">
        <f>VLOOKUP(A6282,Details!$A$1:$F$127,2,TRUE)</f>
        <v>70</v>
      </c>
      <c r="K6282" t="str">
        <f>VLOOKUP(A6282,Details!$A$1:$F$127,3,TRUE)</f>
        <v>F</v>
      </c>
      <c r="L6282">
        <f>VLOOKUP(A6282,Details!$A$1:$F$127,4,TRUE)</f>
        <v>31.1</v>
      </c>
      <c r="M6282" s="1" t="str">
        <f>VLOOKUP(A6282,Details!$A$1:$F$127,6,TRUE)</f>
        <v>NA</v>
      </c>
      <c r="N6282" s="1" t="str">
        <f>VLOOKUP(A6282,Details!$A$1:$F$127,5,TRUE)</f>
        <v>NA</v>
      </c>
      <c r="O6282" s="1" t="str">
        <f>VLOOKUP(A6282,Labels!$A$1:$B$127,2,TRUE)</f>
        <v>COPD</v>
      </c>
      <c r="P6282" s="1" t="str">
        <f>VLOOKUP(A6282,'Data Split'!$A$1:$B$921,2,TRUE)</f>
        <v>test</v>
      </c>
    </row>
    <row r="6283" spans="1:16" x14ac:dyDescent="0.3">
      <c r="A6283" s="1">
        <v>211</v>
      </c>
      <c r="B6283" s="1" t="s">
        <v>42</v>
      </c>
      <c r="C6283" s="1" t="s">
        <v>4</v>
      </c>
      <c r="D6283" s="1" t="s">
        <v>6</v>
      </c>
      <c r="E6283" s="1" t="s">
        <v>46</v>
      </c>
      <c r="F6283">
        <v>4.6520000000000001</v>
      </c>
      <c r="G6283">
        <v>6.077</v>
      </c>
      <c r="H6283">
        <v>0</v>
      </c>
      <c r="I6283">
        <v>0</v>
      </c>
      <c r="J6283">
        <f>VLOOKUP(A6283,Details!$A$1:$F$127,2,TRUE)</f>
        <v>70</v>
      </c>
      <c r="K6283" t="str">
        <f>VLOOKUP(A6283,Details!$A$1:$F$127,3,TRUE)</f>
        <v>F</v>
      </c>
      <c r="L6283">
        <f>VLOOKUP(A6283,Details!$A$1:$F$127,4,TRUE)</f>
        <v>31.1</v>
      </c>
      <c r="M6283" s="1" t="str">
        <f>VLOOKUP(A6283,Details!$A$1:$F$127,6,TRUE)</f>
        <v>NA</v>
      </c>
      <c r="N6283" s="1" t="str">
        <f>VLOOKUP(A6283,Details!$A$1:$F$127,5,TRUE)</f>
        <v>NA</v>
      </c>
      <c r="O6283" s="1" t="str">
        <f>VLOOKUP(A6283,Labels!$A$1:$B$127,2,TRUE)</f>
        <v>COPD</v>
      </c>
      <c r="P6283" s="1" t="str">
        <f>VLOOKUP(A6283,'Data Split'!$A$1:$B$921,2,TRUE)</f>
        <v>test</v>
      </c>
    </row>
    <row r="6284" spans="1:16" x14ac:dyDescent="0.3">
      <c r="A6284" s="1">
        <v>211</v>
      </c>
      <c r="B6284" s="1" t="s">
        <v>42</v>
      </c>
      <c r="C6284" s="1" t="s">
        <v>4</v>
      </c>
      <c r="D6284" s="1" t="s">
        <v>6</v>
      </c>
      <c r="E6284" s="1" t="s">
        <v>46</v>
      </c>
      <c r="F6284">
        <v>6.077</v>
      </c>
      <c r="G6284">
        <v>7.569</v>
      </c>
      <c r="H6284">
        <v>0</v>
      </c>
      <c r="I6284">
        <v>0</v>
      </c>
      <c r="J6284">
        <f>VLOOKUP(A6284,Details!$A$1:$F$127,2,TRUE)</f>
        <v>70</v>
      </c>
      <c r="K6284" t="str">
        <f>VLOOKUP(A6284,Details!$A$1:$F$127,3,TRUE)</f>
        <v>F</v>
      </c>
      <c r="L6284">
        <f>VLOOKUP(A6284,Details!$A$1:$F$127,4,TRUE)</f>
        <v>31.1</v>
      </c>
      <c r="M6284" s="1" t="str">
        <f>VLOOKUP(A6284,Details!$A$1:$F$127,6,TRUE)</f>
        <v>NA</v>
      </c>
      <c r="N6284" s="1" t="str">
        <f>VLOOKUP(A6284,Details!$A$1:$F$127,5,TRUE)</f>
        <v>NA</v>
      </c>
      <c r="O6284" s="1" t="str">
        <f>VLOOKUP(A6284,Labels!$A$1:$B$127,2,TRUE)</f>
        <v>COPD</v>
      </c>
      <c r="P6284" s="1" t="str">
        <f>VLOOKUP(A6284,'Data Split'!$A$1:$B$921,2,TRUE)</f>
        <v>test</v>
      </c>
    </row>
    <row r="6285" spans="1:16" x14ac:dyDescent="0.3">
      <c r="A6285" s="1">
        <v>211</v>
      </c>
      <c r="B6285" s="1" t="s">
        <v>42</v>
      </c>
      <c r="C6285" s="1" t="s">
        <v>4</v>
      </c>
      <c r="D6285" s="1" t="s">
        <v>6</v>
      </c>
      <c r="E6285" s="1" t="s">
        <v>46</v>
      </c>
      <c r="F6285">
        <v>7.569</v>
      </c>
      <c r="G6285">
        <v>8.8940000000000001</v>
      </c>
      <c r="H6285">
        <v>0</v>
      </c>
      <c r="I6285">
        <v>0</v>
      </c>
      <c r="J6285">
        <f>VLOOKUP(A6285,Details!$A$1:$F$127,2,TRUE)</f>
        <v>70</v>
      </c>
      <c r="K6285" t="str">
        <f>VLOOKUP(A6285,Details!$A$1:$F$127,3,TRUE)</f>
        <v>F</v>
      </c>
      <c r="L6285">
        <f>VLOOKUP(A6285,Details!$A$1:$F$127,4,TRUE)</f>
        <v>31.1</v>
      </c>
      <c r="M6285" s="1" t="str">
        <f>VLOOKUP(A6285,Details!$A$1:$F$127,6,TRUE)</f>
        <v>NA</v>
      </c>
      <c r="N6285" s="1" t="str">
        <f>VLOOKUP(A6285,Details!$A$1:$F$127,5,TRUE)</f>
        <v>NA</v>
      </c>
      <c r="O6285" s="1" t="str">
        <f>VLOOKUP(A6285,Labels!$A$1:$B$127,2,TRUE)</f>
        <v>COPD</v>
      </c>
      <c r="P6285" s="1" t="str">
        <f>VLOOKUP(A6285,'Data Split'!$A$1:$B$921,2,TRUE)</f>
        <v>test</v>
      </c>
    </row>
    <row r="6286" spans="1:16" x14ac:dyDescent="0.3">
      <c r="A6286" s="1">
        <v>211</v>
      </c>
      <c r="B6286" s="1" t="s">
        <v>42</v>
      </c>
      <c r="C6286" s="1" t="s">
        <v>4</v>
      </c>
      <c r="D6286" s="1" t="s">
        <v>6</v>
      </c>
      <c r="E6286" s="1" t="s">
        <v>46</v>
      </c>
      <c r="F6286">
        <v>8.8940000000000001</v>
      </c>
      <c r="G6286">
        <v>10.234999999999999</v>
      </c>
      <c r="H6286">
        <v>0</v>
      </c>
      <c r="I6286">
        <v>0</v>
      </c>
      <c r="J6286">
        <f>VLOOKUP(A6286,Details!$A$1:$F$127,2,TRUE)</f>
        <v>70</v>
      </c>
      <c r="K6286" t="str">
        <f>VLOOKUP(A6286,Details!$A$1:$F$127,3,TRUE)</f>
        <v>F</v>
      </c>
      <c r="L6286">
        <f>VLOOKUP(A6286,Details!$A$1:$F$127,4,TRUE)</f>
        <v>31.1</v>
      </c>
      <c r="M6286" s="1" t="str">
        <f>VLOOKUP(A6286,Details!$A$1:$F$127,6,TRUE)</f>
        <v>NA</v>
      </c>
      <c r="N6286" s="1" t="str">
        <f>VLOOKUP(A6286,Details!$A$1:$F$127,5,TRUE)</f>
        <v>NA</v>
      </c>
      <c r="O6286" s="1" t="str">
        <f>VLOOKUP(A6286,Labels!$A$1:$B$127,2,TRUE)</f>
        <v>COPD</v>
      </c>
      <c r="P6286" s="1" t="str">
        <f>VLOOKUP(A6286,'Data Split'!$A$1:$B$921,2,TRUE)</f>
        <v>test</v>
      </c>
    </row>
    <row r="6287" spans="1:16" x14ac:dyDescent="0.3">
      <c r="A6287" s="1">
        <v>211</v>
      </c>
      <c r="B6287" s="1" t="s">
        <v>42</v>
      </c>
      <c r="C6287" s="1" t="s">
        <v>4</v>
      </c>
      <c r="D6287" s="1" t="s">
        <v>6</v>
      </c>
      <c r="E6287" s="1" t="s">
        <v>46</v>
      </c>
      <c r="F6287">
        <v>10.234999999999999</v>
      </c>
      <c r="G6287">
        <v>11.76</v>
      </c>
      <c r="H6287">
        <v>0</v>
      </c>
      <c r="I6287">
        <v>0</v>
      </c>
      <c r="J6287">
        <f>VLOOKUP(A6287,Details!$A$1:$F$127,2,TRUE)</f>
        <v>70</v>
      </c>
      <c r="K6287" t="str">
        <f>VLOOKUP(A6287,Details!$A$1:$F$127,3,TRUE)</f>
        <v>F</v>
      </c>
      <c r="L6287">
        <f>VLOOKUP(A6287,Details!$A$1:$F$127,4,TRUE)</f>
        <v>31.1</v>
      </c>
      <c r="M6287" s="1" t="str">
        <f>VLOOKUP(A6287,Details!$A$1:$F$127,6,TRUE)</f>
        <v>NA</v>
      </c>
      <c r="N6287" s="1" t="str">
        <f>VLOOKUP(A6287,Details!$A$1:$F$127,5,TRUE)</f>
        <v>NA</v>
      </c>
      <c r="O6287" s="1" t="str">
        <f>VLOOKUP(A6287,Labels!$A$1:$B$127,2,TRUE)</f>
        <v>COPD</v>
      </c>
      <c r="P6287" s="1" t="str">
        <f>VLOOKUP(A6287,'Data Split'!$A$1:$B$921,2,TRUE)</f>
        <v>test</v>
      </c>
    </row>
    <row r="6288" spans="1:16" x14ac:dyDescent="0.3">
      <c r="A6288" s="1">
        <v>211</v>
      </c>
      <c r="B6288" s="1" t="s">
        <v>42</v>
      </c>
      <c r="C6288" s="1" t="s">
        <v>4</v>
      </c>
      <c r="D6288" s="1" t="s">
        <v>6</v>
      </c>
      <c r="E6288" s="1" t="s">
        <v>46</v>
      </c>
      <c r="F6288">
        <v>11.76</v>
      </c>
      <c r="G6288">
        <v>13.118</v>
      </c>
      <c r="H6288">
        <v>0</v>
      </c>
      <c r="I6288">
        <v>0</v>
      </c>
      <c r="J6288">
        <f>VLOOKUP(A6288,Details!$A$1:$F$127,2,TRUE)</f>
        <v>70</v>
      </c>
      <c r="K6288" t="str">
        <f>VLOOKUP(A6288,Details!$A$1:$F$127,3,TRUE)</f>
        <v>F</v>
      </c>
      <c r="L6288">
        <f>VLOOKUP(A6288,Details!$A$1:$F$127,4,TRUE)</f>
        <v>31.1</v>
      </c>
      <c r="M6288" s="1" t="str">
        <f>VLOOKUP(A6288,Details!$A$1:$F$127,6,TRUE)</f>
        <v>NA</v>
      </c>
      <c r="N6288" s="1" t="str">
        <f>VLOOKUP(A6288,Details!$A$1:$F$127,5,TRUE)</f>
        <v>NA</v>
      </c>
      <c r="O6288" s="1" t="str">
        <f>VLOOKUP(A6288,Labels!$A$1:$B$127,2,TRUE)</f>
        <v>COPD</v>
      </c>
      <c r="P6288" s="1" t="str">
        <f>VLOOKUP(A6288,'Data Split'!$A$1:$B$921,2,TRUE)</f>
        <v>test</v>
      </c>
    </row>
    <row r="6289" spans="1:16" x14ac:dyDescent="0.3">
      <c r="A6289" s="1">
        <v>211</v>
      </c>
      <c r="B6289" s="1" t="s">
        <v>42</v>
      </c>
      <c r="C6289" s="1" t="s">
        <v>4</v>
      </c>
      <c r="D6289" s="1" t="s">
        <v>6</v>
      </c>
      <c r="E6289" s="1" t="s">
        <v>46</v>
      </c>
      <c r="F6289">
        <v>13.118</v>
      </c>
      <c r="G6289">
        <v>14.476000000000001</v>
      </c>
      <c r="H6289">
        <v>0</v>
      </c>
      <c r="I6289">
        <v>0</v>
      </c>
      <c r="J6289">
        <f>VLOOKUP(A6289,Details!$A$1:$F$127,2,TRUE)</f>
        <v>70</v>
      </c>
      <c r="K6289" t="str">
        <f>VLOOKUP(A6289,Details!$A$1:$F$127,3,TRUE)</f>
        <v>F</v>
      </c>
      <c r="L6289">
        <f>VLOOKUP(A6289,Details!$A$1:$F$127,4,TRUE)</f>
        <v>31.1</v>
      </c>
      <c r="M6289" s="1" t="str">
        <f>VLOOKUP(A6289,Details!$A$1:$F$127,6,TRUE)</f>
        <v>NA</v>
      </c>
      <c r="N6289" s="1" t="str">
        <f>VLOOKUP(A6289,Details!$A$1:$F$127,5,TRUE)</f>
        <v>NA</v>
      </c>
      <c r="O6289" s="1" t="str">
        <f>VLOOKUP(A6289,Labels!$A$1:$B$127,2,TRUE)</f>
        <v>COPD</v>
      </c>
      <c r="P6289" s="1" t="str">
        <f>VLOOKUP(A6289,'Data Split'!$A$1:$B$921,2,TRUE)</f>
        <v>test</v>
      </c>
    </row>
    <row r="6290" spans="1:16" x14ac:dyDescent="0.3">
      <c r="A6290" s="1">
        <v>211</v>
      </c>
      <c r="B6290" s="1" t="s">
        <v>42</v>
      </c>
      <c r="C6290" s="1" t="s">
        <v>4</v>
      </c>
      <c r="D6290" s="1" t="s">
        <v>6</v>
      </c>
      <c r="E6290" s="1" t="s">
        <v>46</v>
      </c>
      <c r="F6290">
        <v>14.476000000000001</v>
      </c>
      <c r="G6290">
        <v>15.884</v>
      </c>
      <c r="H6290">
        <v>0</v>
      </c>
      <c r="I6290">
        <v>0</v>
      </c>
      <c r="J6290">
        <f>VLOOKUP(A6290,Details!$A$1:$F$127,2,TRUE)</f>
        <v>70</v>
      </c>
      <c r="K6290" t="str">
        <f>VLOOKUP(A6290,Details!$A$1:$F$127,3,TRUE)</f>
        <v>F</v>
      </c>
      <c r="L6290">
        <f>VLOOKUP(A6290,Details!$A$1:$F$127,4,TRUE)</f>
        <v>31.1</v>
      </c>
      <c r="M6290" s="1" t="str">
        <f>VLOOKUP(A6290,Details!$A$1:$F$127,6,TRUE)</f>
        <v>NA</v>
      </c>
      <c r="N6290" s="1" t="str">
        <f>VLOOKUP(A6290,Details!$A$1:$F$127,5,TRUE)</f>
        <v>NA</v>
      </c>
      <c r="O6290" s="1" t="str">
        <f>VLOOKUP(A6290,Labels!$A$1:$B$127,2,TRUE)</f>
        <v>COPD</v>
      </c>
      <c r="P6290" s="1" t="str">
        <f>VLOOKUP(A6290,'Data Split'!$A$1:$B$921,2,TRUE)</f>
        <v>test</v>
      </c>
    </row>
    <row r="6291" spans="1:16" x14ac:dyDescent="0.3">
      <c r="A6291" s="1">
        <v>211</v>
      </c>
      <c r="B6291" s="1" t="s">
        <v>42</v>
      </c>
      <c r="C6291" s="1" t="s">
        <v>4</v>
      </c>
      <c r="D6291" s="1" t="s">
        <v>6</v>
      </c>
      <c r="E6291" s="1" t="s">
        <v>46</v>
      </c>
      <c r="F6291">
        <v>15.884</v>
      </c>
      <c r="G6291">
        <v>17.175000000000001</v>
      </c>
      <c r="H6291">
        <v>0</v>
      </c>
      <c r="I6291">
        <v>0</v>
      </c>
      <c r="J6291">
        <f>VLOOKUP(A6291,Details!$A$1:$F$127,2,TRUE)</f>
        <v>70</v>
      </c>
      <c r="K6291" t="str">
        <f>VLOOKUP(A6291,Details!$A$1:$F$127,3,TRUE)</f>
        <v>F</v>
      </c>
      <c r="L6291">
        <f>VLOOKUP(A6291,Details!$A$1:$F$127,4,TRUE)</f>
        <v>31.1</v>
      </c>
      <c r="M6291" s="1" t="str">
        <f>VLOOKUP(A6291,Details!$A$1:$F$127,6,TRUE)</f>
        <v>NA</v>
      </c>
      <c r="N6291" s="1" t="str">
        <f>VLOOKUP(A6291,Details!$A$1:$F$127,5,TRUE)</f>
        <v>NA</v>
      </c>
      <c r="O6291" s="1" t="str">
        <f>VLOOKUP(A6291,Labels!$A$1:$B$127,2,TRUE)</f>
        <v>COPD</v>
      </c>
      <c r="P6291" s="1" t="str">
        <f>VLOOKUP(A6291,'Data Split'!$A$1:$B$921,2,TRUE)</f>
        <v>test</v>
      </c>
    </row>
    <row r="6292" spans="1:16" x14ac:dyDescent="0.3">
      <c r="A6292" s="1">
        <v>211</v>
      </c>
      <c r="B6292" s="1" t="s">
        <v>42</v>
      </c>
      <c r="C6292" s="1" t="s">
        <v>4</v>
      </c>
      <c r="D6292" s="1" t="s">
        <v>6</v>
      </c>
      <c r="E6292" s="1" t="s">
        <v>46</v>
      </c>
      <c r="F6292">
        <v>17.175000000000001</v>
      </c>
      <c r="G6292">
        <v>18.600000000000001</v>
      </c>
      <c r="H6292">
        <v>0</v>
      </c>
      <c r="I6292">
        <v>0</v>
      </c>
      <c r="J6292">
        <f>VLOOKUP(A6292,Details!$A$1:$F$127,2,TRUE)</f>
        <v>70</v>
      </c>
      <c r="K6292" t="str">
        <f>VLOOKUP(A6292,Details!$A$1:$F$127,3,TRUE)</f>
        <v>F</v>
      </c>
      <c r="L6292">
        <f>VLOOKUP(A6292,Details!$A$1:$F$127,4,TRUE)</f>
        <v>31.1</v>
      </c>
      <c r="M6292" s="1" t="str">
        <f>VLOOKUP(A6292,Details!$A$1:$F$127,6,TRUE)</f>
        <v>NA</v>
      </c>
      <c r="N6292" s="1" t="str">
        <f>VLOOKUP(A6292,Details!$A$1:$F$127,5,TRUE)</f>
        <v>NA</v>
      </c>
      <c r="O6292" s="1" t="str">
        <f>VLOOKUP(A6292,Labels!$A$1:$B$127,2,TRUE)</f>
        <v>COPD</v>
      </c>
      <c r="P6292" s="1" t="str">
        <f>VLOOKUP(A6292,'Data Split'!$A$1:$B$921,2,TRUE)</f>
        <v>test</v>
      </c>
    </row>
    <row r="6293" spans="1:16" x14ac:dyDescent="0.3">
      <c r="A6293" s="1">
        <v>211</v>
      </c>
      <c r="B6293" s="1" t="s">
        <v>42</v>
      </c>
      <c r="C6293" s="1" t="s">
        <v>4</v>
      </c>
      <c r="D6293" s="1" t="s">
        <v>6</v>
      </c>
      <c r="E6293" s="1" t="s">
        <v>46</v>
      </c>
      <c r="F6293">
        <v>18.600000000000001</v>
      </c>
      <c r="G6293">
        <v>19.925000000000001</v>
      </c>
      <c r="H6293">
        <v>0</v>
      </c>
      <c r="I6293">
        <v>0</v>
      </c>
      <c r="J6293">
        <f>VLOOKUP(A6293,Details!$A$1:$F$127,2,TRUE)</f>
        <v>70</v>
      </c>
      <c r="K6293" t="str">
        <f>VLOOKUP(A6293,Details!$A$1:$F$127,3,TRUE)</f>
        <v>F</v>
      </c>
      <c r="L6293">
        <f>VLOOKUP(A6293,Details!$A$1:$F$127,4,TRUE)</f>
        <v>31.1</v>
      </c>
      <c r="M6293" s="1" t="str">
        <f>VLOOKUP(A6293,Details!$A$1:$F$127,6,TRUE)</f>
        <v>NA</v>
      </c>
      <c r="N6293" s="1" t="str">
        <f>VLOOKUP(A6293,Details!$A$1:$F$127,5,TRUE)</f>
        <v>NA</v>
      </c>
      <c r="O6293" s="1" t="str">
        <f>VLOOKUP(A6293,Labels!$A$1:$B$127,2,TRUE)</f>
        <v>COPD</v>
      </c>
      <c r="P6293" s="1" t="str">
        <f>VLOOKUP(A6293,'Data Split'!$A$1:$B$921,2,TRUE)</f>
        <v>test</v>
      </c>
    </row>
    <row r="6294" spans="1:16" x14ac:dyDescent="0.3">
      <c r="A6294" s="1">
        <v>211</v>
      </c>
      <c r="B6294" s="1" t="s">
        <v>29</v>
      </c>
      <c r="C6294" s="1" t="s">
        <v>10</v>
      </c>
      <c r="D6294" s="1" t="s">
        <v>6</v>
      </c>
      <c r="E6294" s="1" t="s">
        <v>46</v>
      </c>
      <c r="F6294">
        <v>0.34399999999999997</v>
      </c>
      <c r="G6294">
        <v>1.0149999999999999</v>
      </c>
      <c r="H6294">
        <v>0</v>
      </c>
      <c r="I6294">
        <v>0</v>
      </c>
      <c r="J6294">
        <f>VLOOKUP(A6294,Details!$A$1:$F$127,2,TRUE)</f>
        <v>70</v>
      </c>
      <c r="K6294" t="str">
        <f>VLOOKUP(A6294,Details!$A$1:$F$127,3,TRUE)</f>
        <v>F</v>
      </c>
      <c r="L6294">
        <f>VLOOKUP(A6294,Details!$A$1:$F$127,4,TRUE)</f>
        <v>31.1</v>
      </c>
      <c r="M6294" s="1" t="str">
        <f>VLOOKUP(A6294,Details!$A$1:$F$127,6,TRUE)</f>
        <v>NA</v>
      </c>
      <c r="N6294" s="1" t="str">
        <f>VLOOKUP(A6294,Details!$A$1:$F$127,5,TRUE)</f>
        <v>NA</v>
      </c>
      <c r="O6294" s="1" t="str">
        <f>VLOOKUP(A6294,Labels!$A$1:$B$127,2,TRUE)</f>
        <v>COPD</v>
      </c>
      <c r="P6294" s="1" t="str">
        <f>VLOOKUP(A6294,'Data Split'!$A$1:$B$921,2,TRUE)</f>
        <v>test</v>
      </c>
    </row>
    <row r="6295" spans="1:16" x14ac:dyDescent="0.3">
      <c r="A6295" s="1">
        <v>211</v>
      </c>
      <c r="B6295" s="1" t="s">
        <v>29</v>
      </c>
      <c r="C6295" s="1" t="s">
        <v>10</v>
      </c>
      <c r="D6295" s="1" t="s">
        <v>6</v>
      </c>
      <c r="E6295" s="1" t="s">
        <v>46</v>
      </c>
      <c r="F6295">
        <v>1.0149999999999999</v>
      </c>
      <c r="G6295">
        <v>2.8439999999999999</v>
      </c>
      <c r="H6295">
        <v>0</v>
      </c>
      <c r="I6295">
        <v>0</v>
      </c>
      <c r="J6295">
        <f>VLOOKUP(A6295,Details!$A$1:$F$127,2,TRUE)</f>
        <v>70</v>
      </c>
      <c r="K6295" t="str">
        <f>VLOOKUP(A6295,Details!$A$1:$F$127,3,TRUE)</f>
        <v>F</v>
      </c>
      <c r="L6295">
        <f>VLOOKUP(A6295,Details!$A$1:$F$127,4,TRUE)</f>
        <v>31.1</v>
      </c>
      <c r="M6295" s="1" t="str">
        <f>VLOOKUP(A6295,Details!$A$1:$F$127,6,TRUE)</f>
        <v>NA</v>
      </c>
      <c r="N6295" s="1" t="str">
        <f>VLOOKUP(A6295,Details!$A$1:$F$127,5,TRUE)</f>
        <v>NA</v>
      </c>
      <c r="O6295" s="1" t="str">
        <f>VLOOKUP(A6295,Labels!$A$1:$B$127,2,TRUE)</f>
        <v>COPD</v>
      </c>
      <c r="P6295" s="1" t="str">
        <f>VLOOKUP(A6295,'Data Split'!$A$1:$B$921,2,TRUE)</f>
        <v>test</v>
      </c>
    </row>
    <row r="6296" spans="1:16" x14ac:dyDescent="0.3">
      <c r="A6296" s="1">
        <v>211</v>
      </c>
      <c r="B6296" s="1" t="s">
        <v>29</v>
      </c>
      <c r="C6296" s="1" t="s">
        <v>10</v>
      </c>
      <c r="D6296" s="1" t="s">
        <v>6</v>
      </c>
      <c r="E6296" s="1" t="s">
        <v>46</v>
      </c>
      <c r="F6296">
        <v>2.8439999999999999</v>
      </c>
      <c r="G6296">
        <v>4.5389999999999997</v>
      </c>
      <c r="H6296">
        <v>0</v>
      </c>
      <c r="I6296">
        <v>0</v>
      </c>
      <c r="J6296">
        <f>VLOOKUP(A6296,Details!$A$1:$F$127,2,TRUE)</f>
        <v>70</v>
      </c>
      <c r="K6296" t="str">
        <f>VLOOKUP(A6296,Details!$A$1:$F$127,3,TRUE)</f>
        <v>F</v>
      </c>
      <c r="L6296">
        <f>VLOOKUP(A6296,Details!$A$1:$F$127,4,TRUE)</f>
        <v>31.1</v>
      </c>
      <c r="M6296" s="1" t="str">
        <f>VLOOKUP(A6296,Details!$A$1:$F$127,6,TRUE)</f>
        <v>NA</v>
      </c>
      <c r="N6296" s="1" t="str">
        <f>VLOOKUP(A6296,Details!$A$1:$F$127,5,TRUE)</f>
        <v>NA</v>
      </c>
      <c r="O6296" s="1" t="str">
        <f>VLOOKUP(A6296,Labels!$A$1:$B$127,2,TRUE)</f>
        <v>COPD</v>
      </c>
      <c r="P6296" s="1" t="str">
        <f>VLOOKUP(A6296,'Data Split'!$A$1:$B$921,2,TRUE)</f>
        <v>test</v>
      </c>
    </row>
    <row r="6297" spans="1:16" x14ac:dyDescent="0.3">
      <c r="A6297" s="1">
        <v>211</v>
      </c>
      <c r="B6297" s="1" t="s">
        <v>29</v>
      </c>
      <c r="C6297" s="1" t="s">
        <v>10</v>
      </c>
      <c r="D6297" s="1" t="s">
        <v>6</v>
      </c>
      <c r="E6297" s="1" t="s">
        <v>46</v>
      </c>
      <c r="F6297">
        <v>4.5389999999999997</v>
      </c>
      <c r="G6297">
        <v>6.2169999999999996</v>
      </c>
      <c r="H6297">
        <v>0</v>
      </c>
      <c r="I6297">
        <v>0</v>
      </c>
      <c r="J6297">
        <f>VLOOKUP(A6297,Details!$A$1:$F$127,2,TRUE)</f>
        <v>70</v>
      </c>
      <c r="K6297" t="str">
        <f>VLOOKUP(A6297,Details!$A$1:$F$127,3,TRUE)</f>
        <v>F</v>
      </c>
      <c r="L6297">
        <f>VLOOKUP(A6297,Details!$A$1:$F$127,4,TRUE)</f>
        <v>31.1</v>
      </c>
      <c r="M6297" s="1" t="str">
        <f>VLOOKUP(A6297,Details!$A$1:$F$127,6,TRUE)</f>
        <v>NA</v>
      </c>
      <c r="N6297" s="1" t="str">
        <f>VLOOKUP(A6297,Details!$A$1:$F$127,5,TRUE)</f>
        <v>NA</v>
      </c>
      <c r="O6297" s="1" t="str">
        <f>VLOOKUP(A6297,Labels!$A$1:$B$127,2,TRUE)</f>
        <v>COPD</v>
      </c>
      <c r="P6297" s="1" t="str">
        <f>VLOOKUP(A6297,'Data Split'!$A$1:$B$921,2,TRUE)</f>
        <v>test</v>
      </c>
    </row>
    <row r="6298" spans="1:16" x14ac:dyDescent="0.3">
      <c r="A6298" s="1">
        <v>211</v>
      </c>
      <c r="B6298" s="1" t="s">
        <v>29</v>
      </c>
      <c r="C6298" s="1" t="s">
        <v>10</v>
      </c>
      <c r="D6298" s="1" t="s">
        <v>6</v>
      </c>
      <c r="E6298" s="1" t="s">
        <v>46</v>
      </c>
      <c r="F6298">
        <v>6.2169999999999996</v>
      </c>
      <c r="G6298">
        <v>7.7939999999999996</v>
      </c>
      <c r="H6298">
        <v>0</v>
      </c>
      <c r="I6298">
        <v>0</v>
      </c>
      <c r="J6298">
        <f>VLOOKUP(A6298,Details!$A$1:$F$127,2,TRUE)</f>
        <v>70</v>
      </c>
      <c r="K6298" t="str">
        <f>VLOOKUP(A6298,Details!$A$1:$F$127,3,TRUE)</f>
        <v>F</v>
      </c>
      <c r="L6298">
        <f>VLOOKUP(A6298,Details!$A$1:$F$127,4,TRUE)</f>
        <v>31.1</v>
      </c>
      <c r="M6298" s="1" t="str">
        <f>VLOOKUP(A6298,Details!$A$1:$F$127,6,TRUE)</f>
        <v>NA</v>
      </c>
      <c r="N6298" s="1" t="str">
        <f>VLOOKUP(A6298,Details!$A$1:$F$127,5,TRUE)</f>
        <v>NA</v>
      </c>
      <c r="O6298" s="1" t="str">
        <f>VLOOKUP(A6298,Labels!$A$1:$B$127,2,TRUE)</f>
        <v>COPD</v>
      </c>
      <c r="P6298" s="1" t="str">
        <f>VLOOKUP(A6298,'Data Split'!$A$1:$B$921,2,TRUE)</f>
        <v>test</v>
      </c>
    </row>
    <row r="6299" spans="1:16" x14ac:dyDescent="0.3">
      <c r="A6299" s="1">
        <v>211</v>
      </c>
      <c r="B6299" s="1" t="s">
        <v>29</v>
      </c>
      <c r="C6299" s="1" t="s">
        <v>10</v>
      </c>
      <c r="D6299" s="1" t="s">
        <v>6</v>
      </c>
      <c r="E6299" s="1" t="s">
        <v>46</v>
      </c>
      <c r="F6299">
        <v>7.7939999999999996</v>
      </c>
      <c r="G6299">
        <v>9.2530000000000001</v>
      </c>
      <c r="H6299">
        <v>0</v>
      </c>
      <c r="I6299">
        <v>0</v>
      </c>
      <c r="J6299">
        <f>VLOOKUP(A6299,Details!$A$1:$F$127,2,TRUE)</f>
        <v>70</v>
      </c>
      <c r="K6299" t="str">
        <f>VLOOKUP(A6299,Details!$A$1:$F$127,3,TRUE)</f>
        <v>F</v>
      </c>
      <c r="L6299">
        <f>VLOOKUP(A6299,Details!$A$1:$F$127,4,TRUE)</f>
        <v>31.1</v>
      </c>
      <c r="M6299" s="1" t="str">
        <f>VLOOKUP(A6299,Details!$A$1:$F$127,6,TRUE)</f>
        <v>NA</v>
      </c>
      <c r="N6299" s="1" t="str">
        <f>VLOOKUP(A6299,Details!$A$1:$F$127,5,TRUE)</f>
        <v>NA</v>
      </c>
      <c r="O6299" s="1" t="str">
        <f>VLOOKUP(A6299,Labels!$A$1:$B$127,2,TRUE)</f>
        <v>COPD</v>
      </c>
      <c r="P6299" s="1" t="str">
        <f>VLOOKUP(A6299,'Data Split'!$A$1:$B$921,2,TRUE)</f>
        <v>test</v>
      </c>
    </row>
    <row r="6300" spans="1:16" x14ac:dyDescent="0.3">
      <c r="A6300" s="1">
        <v>211</v>
      </c>
      <c r="B6300" s="1" t="s">
        <v>29</v>
      </c>
      <c r="C6300" s="1" t="s">
        <v>10</v>
      </c>
      <c r="D6300" s="1" t="s">
        <v>6</v>
      </c>
      <c r="E6300" s="1" t="s">
        <v>46</v>
      </c>
      <c r="F6300">
        <v>9.2530000000000001</v>
      </c>
      <c r="G6300">
        <v>10.930999999999999</v>
      </c>
      <c r="H6300">
        <v>0</v>
      </c>
      <c r="I6300">
        <v>0</v>
      </c>
      <c r="J6300">
        <f>VLOOKUP(A6300,Details!$A$1:$F$127,2,TRUE)</f>
        <v>70</v>
      </c>
      <c r="K6300" t="str">
        <f>VLOOKUP(A6300,Details!$A$1:$F$127,3,TRUE)</f>
        <v>F</v>
      </c>
      <c r="L6300">
        <f>VLOOKUP(A6300,Details!$A$1:$F$127,4,TRUE)</f>
        <v>31.1</v>
      </c>
      <c r="M6300" s="1" t="str">
        <f>VLOOKUP(A6300,Details!$A$1:$F$127,6,TRUE)</f>
        <v>NA</v>
      </c>
      <c r="N6300" s="1" t="str">
        <f>VLOOKUP(A6300,Details!$A$1:$F$127,5,TRUE)</f>
        <v>NA</v>
      </c>
      <c r="O6300" s="1" t="str">
        <f>VLOOKUP(A6300,Labels!$A$1:$B$127,2,TRUE)</f>
        <v>COPD</v>
      </c>
      <c r="P6300" s="1" t="str">
        <f>VLOOKUP(A6300,'Data Split'!$A$1:$B$921,2,TRUE)</f>
        <v>test</v>
      </c>
    </row>
    <row r="6301" spans="1:16" x14ac:dyDescent="0.3">
      <c r="A6301" s="1">
        <v>211</v>
      </c>
      <c r="B6301" s="1" t="s">
        <v>29</v>
      </c>
      <c r="C6301" s="1" t="s">
        <v>10</v>
      </c>
      <c r="D6301" s="1" t="s">
        <v>6</v>
      </c>
      <c r="E6301" s="1" t="s">
        <v>46</v>
      </c>
      <c r="F6301">
        <v>10.930999999999999</v>
      </c>
      <c r="G6301">
        <v>12.676</v>
      </c>
      <c r="H6301">
        <v>0</v>
      </c>
      <c r="I6301">
        <v>0</v>
      </c>
      <c r="J6301">
        <f>VLOOKUP(A6301,Details!$A$1:$F$127,2,TRUE)</f>
        <v>70</v>
      </c>
      <c r="K6301" t="str">
        <f>VLOOKUP(A6301,Details!$A$1:$F$127,3,TRUE)</f>
        <v>F</v>
      </c>
      <c r="L6301">
        <f>VLOOKUP(A6301,Details!$A$1:$F$127,4,TRUE)</f>
        <v>31.1</v>
      </c>
      <c r="M6301" s="1" t="str">
        <f>VLOOKUP(A6301,Details!$A$1:$F$127,6,TRUE)</f>
        <v>NA</v>
      </c>
      <c r="N6301" s="1" t="str">
        <f>VLOOKUP(A6301,Details!$A$1:$F$127,5,TRUE)</f>
        <v>NA</v>
      </c>
      <c r="O6301" s="1" t="str">
        <f>VLOOKUP(A6301,Labels!$A$1:$B$127,2,TRUE)</f>
        <v>COPD</v>
      </c>
      <c r="P6301" s="1" t="str">
        <f>VLOOKUP(A6301,'Data Split'!$A$1:$B$921,2,TRUE)</f>
        <v>test</v>
      </c>
    </row>
    <row r="6302" spans="1:16" x14ac:dyDescent="0.3">
      <c r="A6302" s="1">
        <v>211</v>
      </c>
      <c r="B6302" s="1" t="s">
        <v>29</v>
      </c>
      <c r="C6302" s="1" t="s">
        <v>10</v>
      </c>
      <c r="D6302" s="1" t="s">
        <v>6</v>
      </c>
      <c r="E6302" s="1" t="s">
        <v>46</v>
      </c>
      <c r="F6302">
        <v>12.676</v>
      </c>
      <c r="G6302">
        <v>14.253</v>
      </c>
      <c r="H6302">
        <v>0</v>
      </c>
      <c r="I6302">
        <v>0</v>
      </c>
      <c r="J6302">
        <f>VLOOKUP(A6302,Details!$A$1:$F$127,2,TRUE)</f>
        <v>70</v>
      </c>
      <c r="K6302" t="str">
        <f>VLOOKUP(A6302,Details!$A$1:$F$127,3,TRUE)</f>
        <v>F</v>
      </c>
      <c r="L6302">
        <f>VLOOKUP(A6302,Details!$A$1:$F$127,4,TRUE)</f>
        <v>31.1</v>
      </c>
      <c r="M6302" s="1" t="str">
        <f>VLOOKUP(A6302,Details!$A$1:$F$127,6,TRUE)</f>
        <v>NA</v>
      </c>
      <c r="N6302" s="1" t="str">
        <f>VLOOKUP(A6302,Details!$A$1:$F$127,5,TRUE)</f>
        <v>NA</v>
      </c>
      <c r="O6302" s="1" t="str">
        <f>VLOOKUP(A6302,Labels!$A$1:$B$127,2,TRUE)</f>
        <v>COPD</v>
      </c>
      <c r="P6302" s="1" t="str">
        <f>VLOOKUP(A6302,'Data Split'!$A$1:$B$921,2,TRUE)</f>
        <v>test</v>
      </c>
    </row>
    <row r="6303" spans="1:16" x14ac:dyDescent="0.3">
      <c r="A6303" s="1">
        <v>211</v>
      </c>
      <c r="B6303" s="1" t="s">
        <v>29</v>
      </c>
      <c r="C6303" s="1" t="s">
        <v>10</v>
      </c>
      <c r="D6303" s="1" t="s">
        <v>6</v>
      </c>
      <c r="E6303" s="1" t="s">
        <v>46</v>
      </c>
      <c r="F6303">
        <v>14.253</v>
      </c>
      <c r="G6303">
        <v>15.997999999999999</v>
      </c>
      <c r="H6303">
        <v>0</v>
      </c>
      <c r="I6303">
        <v>0</v>
      </c>
      <c r="J6303">
        <f>VLOOKUP(A6303,Details!$A$1:$F$127,2,TRUE)</f>
        <v>70</v>
      </c>
      <c r="K6303" t="str">
        <f>VLOOKUP(A6303,Details!$A$1:$F$127,3,TRUE)</f>
        <v>F</v>
      </c>
      <c r="L6303">
        <f>VLOOKUP(A6303,Details!$A$1:$F$127,4,TRUE)</f>
        <v>31.1</v>
      </c>
      <c r="M6303" s="1" t="str">
        <f>VLOOKUP(A6303,Details!$A$1:$F$127,6,TRUE)</f>
        <v>NA</v>
      </c>
      <c r="N6303" s="1" t="str">
        <f>VLOOKUP(A6303,Details!$A$1:$F$127,5,TRUE)</f>
        <v>NA</v>
      </c>
      <c r="O6303" s="1" t="str">
        <f>VLOOKUP(A6303,Labels!$A$1:$B$127,2,TRUE)</f>
        <v>COPD</v>
      </c>
      <c r="P6303" s="1" t="str">
        <f>VLOOKUP(A6303,'Data Split'!$A$1:$B$921,2,TRUE)</f>
        <v>test</v>
      </c>
    </row>
    <row r="6304" spans="1:16" x14ac:dyDescent="0.3">
      <c r="A6304" s="1">
        <v>211</v>
      </c>
      <c r="B6304" s="1" t="s">
        <v>29</v>
      </c>
      <c r="C6304" s="1" t="s">
        <v>10</v>
      </c>
      <c r="D6304" s="1" t="s">
        <v>6</v>
      </c>
      <c r="E6304" s="1" t="s">
        <v>46</v>
      </c>
      <c r="F6304">
        <v>15.997999999999999</v>
      </c>
      <c r="G6304">
        <v>17.675999999999998</v>
      </c>
      <c r="H6304">
        <v>0</v>
      </c>
      <c r="I6304">
        <v>0</v>
      </c>
      <c r="J6304">
        <f>VLOOKUP(A6304,Details!$A$1:$F$127,2,TRUE)</f>
        <v>70</v>
      </c>
      <c r="K6304" t="str">
        <f>VLOOKUP(A6304,Details!$A$1:$F$127,3,TRUE)</f>
        <v>F</v>
      </c>
      <c r="L6304">
        <f>VLOOKUP(A6304,Details!$A$1:$F$127,4,TRUE)</f>
        <v>31.1</v>
      </c>
      <c r="M6304" s="1" t="str">
        <f>VLOOKUP(A6304,Details!$A$1:$F$127,6,TRUE)</f>
        <v>NA</v>
      </c>
      <c r="N6304" s="1" t="str">
        <f>VLOOKUP(A6304,Details!$A$1:$F$127,5,TRUE)</f>
        <v>NA</v>
      </c>
      <c r="O6304" s="1" t="str">
        <f>VLOOKUP(A6304,Labels!$A$1:$B$127,2,TRUE)</f>
        <v>COPD</v>
      </c>
      <c r="P6304" s="1" t="str">
        <f>VLOOKUP(A6304,'Data Split'!$A$1:$B$921,2,TRUE)</f>
        <v>test</v>
      </c>
    </row>
    <row r="6305" spans="1:16" x14ac:dyDescent="0.3">
      <c r="A6305" s="1">
        <v>211</v>
      </c>
      <c r="B6305" s="1" t="s">
        <v>29</v>
      </c>
      <c r="C6305" s="1" t="s">
        <v>10</v>
      </c>
      <c r="D6305" s="1" t="s">
        <v>6</v>
      </c>
      <c r="E6305" s="1" t="s">
        <v>46</v>
      </c>
      <c r="F6305">
        <v>17.675999999999998</v>
      </c>
      <c r="G6305">
        <v>19.135999999999999</v>
      </c>
      <c r="H6305">
        <v>0</v>
      </c>
      <c r="I6305">
        <v>0</v>
      </c>
      <c r="J6305">
        <f>VLOOKUP(A6305,Details!$A$1:$F$127,2,TRUE)</f>
        <v>70</v>
      </c>
      <c r="K6305" t="str">
        <f>VLOOKUP(A6305,Details!$A$1:$F$127,3,TRUE)</f>
        <v>F</v>
      </c>
      <c r="L6305">
        <f>VLOOKUP(A6305,Details!$A$1:$F$127,4,TRUE)</f>
        <v>31.1</v>
      </c>
      <c r="M6305" s="1" t="str">
        <f>VLOOKUP(A6305,Details!$A$1:$F$127,6,TRUE)</f>
        <v>NA</v>
      </c>
      <c r="N6305" s="1" t="str">
        <f>VLOOKUP(A6305,Details!$A$1:$F$127,5,TRUE)</f>
        <v>NA</v>
      </c>
      <c r="O6305" s="1" t="str">
        <f>VLOOKUP(A6305,Labels!$A$1:$B$127,2,TRUE)</f>
        <v>COPD</v>
      </c>
      <c r="P6305" s="1" t="str">
        <f>VLOOKUP(A6305,'Data Split'!$A$1:$B$921,2,TRUE)</f>
        <v>test</v>
      </c>
    </row>
    <row r="6306" spans="1:16" x14ac:dyDescent="0.3">
      <c r="A6306" s="1">
        <v>211</v>
      </c>
      <c r="B6306" s="1" t="s">
        <v>29</v>
      </c>
      <c r="C6306" s="1" t="s">
        <v>10</v>
      </c>
      <c r="D6306" s="1" t="s">
        <v>6</v>
      </c>
      <c r="E6306" s="1" t="s">
        <v>46</v>
      </c>
      <c r="F6306">
        <v>19.135999999999999</v>
      </c>
      <c r="G6306">
        <v>19.824000000000002</v>
      </c>
      <c r="H6306">
        <v>0</v>
      </c>
      <c r="I6306">
        <v>0</v>
      </c>
      <c r="J6306">
        <f>VLOOKUP(A6306,Details!$A$1:$F$127,2,TRUE)</f>
        <v>70</v>
      </c>
      <c r="K6306" t="str">
        <f>VLOOKUP(A6306,Details!$A$1:$F$127,3,TRUE)</f>
        <v>F</v>
      </c>
      <c r="L6306">
        <f>VLOOKUP(A6306,Details!$A$1:$F$127,4,TRUE)</f>
        <v>31.1</v>
      </c>
      <c r="M6306" s="1" t="str">
        <f>VLOOKUP(A6306,Details!$A$1:$F$127,6,TRUE)</f>
        <v>NA</v>
      </c>
      <c r="N6306" s="1" t="str">
        <f>VLOOKUP(A6306,Details!$A$1:$F$127,5,TRUE)</f>
        <v>NA</v>
      </c>
      <c r="O6306" s="1" t="str">
        <f>VLOOKUP(A6306,Labels!$A$1:$B$127,2,TRUE)</f>
        <v>COPD</v>
      </c>
      <c r="P6306" s="1" t="str">
        <f>VLOOKUP(A6306,'Data Split'!$A$1:$B$921,2,TRUE)</f>
        <v>test</v>
      </c>
    </row>
    <row r="6307" spans="1:16" x14ac:dyDescent="0.3">
      <c r="A6307" s="1">
        <v>211</v>
      </c>
      <c r="B6307" s="1" t="s">
        <v>23</v>
      </c>
      <c r="C6307" s="1" t="s">
        <v>10</v>
      </c>
      <c r="D6307" s="1" t="s">
        <v>6</v>
      </c>
      <c r="E6307" s="1" t="s">
        <v>46</v>
      </c>
      <c r="F6307">
        <v>0.22700000000000001</v>
      </c>
      <c r="G6307">
        <v>1.3839999999999999</v>
      </c>
      <c r="H6307">
        <v>0</v>
      </c>
      <c r="I6307">
        <v>0</v>
      </c>
      <c r="J6307">
        <f>VLOOKUP(A6307,Details!$A$1:$F$127,2,TRUE)</f>
        <v>70</v>
      </c>
      <c r="K6307" t="str">
        <f>VLOOKUP(A6307,Details!$A$1:$F$127,3,TRUE)</f>
        <v>F</v>
      </c>
      <c r="L6307">
        <f>VLOOKUP(A6307,Details!$A$1:$F$127,4,TRUE)</f>
        <v>31.1</v>
      </c>
      <c r="M6307" s="1" t="str">
        <f>VLOOKUP(A6307,Details!$A$1:$F$127,6,TRUE)</f>
        <v>NA</v>
      </c>
      <c r="N6307" s="1" t="str">
        <f>VLOOKUP(A6307,Details!$A$1:$F$127,5,TRUE)</f>
        <v>NA</v>
      </c>
      <c r="O6307" s="1" t="str">
        <f>VLOOKUP(A6307,Labels!$A$1:$B$127,2,TRUE)</f>
        <v>COPD</v>
      </c>
      <c r="P6307" s="1" t="str">
        <f>VLOOKUP(A6307,'Data Split'!$A$1:$B$921,2,TRUE)</f>
        <v>test</v>
      </c>
    </row>
    <row r="6308" spans="1:16" x14ac:dyDescent="0.3">
      <c r="A6308" s="1">
        <v>211</v>
      </c>
      <c r="B6308" s="1" t="s">
        <v>23</v>
      </c>
      <c r="C6308" s="1" t="s">
        <v>10</v>
      </c>
      <c r="D6308" s="1" t="s">
        <v>6</v>
      </c>
      <c r="E6308" s="1" t="s">
        <v>46</v>
      </c>
      <c r="F6308">
        <v>1.3839999999999999</v>
      </c>
      <c r="G6308">
        <v>2.5419999999999998</v>
      </c>
      <c r="H6308">
        <v>0</v>
      </c>
      <c r="I6308">
        <v>0</v>
      </c>
      <c r="J6308">
        <f>VLOOKUP(A6308,Details!$A$1:$F$127,2,TRUE)</f>
        <v>70</v>
      </c>
      <c r="K6308" t="str">
        <f>VLOOKUP(A6308,Details!$A$1:$F$127,3,TRUE)</f>
        <v>F</v>
      </c>
      <c r="L6308">
        <f>VLOOKUP(A6308,Details!$A$1:$F$127,4,TRUE)</f>
        <v>31.1</v>
      </c>
      <c r="M6308" s="1" t="str">
        <f>VLOOKUP(A6308,Details!$A$1:$F$127,6,TRUE)</f>
        <v>NA</v>
      </c>
      <c r="N6308" s="1" t="str">
        <f>VLOOKUP(A6308,Details!$A$1:$F$127,5,TRUE)</f>
        <v>NA</v>
      </c>
      <c r="O6308" s="1" t="str">
        <f>VLOOKUP(A6308,Labels!$A$1:$B$127,2,TRUE)</f>
        <v>COPD</v>
      </c>
      <c r="P6308" s="1" t="str">
        <f>VLOOKUP(A6308,'Data Split'!$A$1:$B$921,2,TRUE)</f>
        <v>test</v>
      </c>
    </row>
    <row r="6309" spans="1:16" x14ac:dyDescent="0.3">
      <c r="A6309" s="1">
        <v>211</v>
      </c>
      <c r="B6309" s="1" t="s">
        <v>23</v>
      </c>
      <c r="C6309" s="1" t="s">
        <v>10</v>
      </c>
      <c r="D6309" s="1" t="s">
        <v>6</v>
      </c>
      <c r="E6309" s="1" t="s">
        <v>46</v>
      </c>
      <c r="F6309">
        <v>2.5419999999999998</v>
      </c>
      <c r="G6309">
        <v>3.7669999999999999</v>
      </c>
      <c r="H6309">
        <v>0</v>
      </c>
      <c r="I6309">
        <v>0</v>
      </c>
      <c r="J6309">
        <f>VLOOKUP(A6309,Details!$A$1:$F$127,2,TRUE)</f>
        <v>70</v>
      </c>
      <c r="K6309" t="str">
        <f>VLOOKUP(A6309,Details!$A$1:$F$127,3,TRUE)</f>
        <v>F</v>
      </c>
      <c r="L6309">
        <f>VLOOKUP(A6309,Details!$A$1:$F$127,4,TRUE)</f>
        <v>31.1</v>
      </c>
      <c r="M6309" s="1" t="str">
        <f>VLOOKUP(A6309,Details!$A$1:$F$127,6,TRUE)</f>
        <v>NA</v>
      </c>
      <c r="N6309" s="1" t="str">
        <f>VLOOKUP(A6309,Details!$A$1:$F$127,5,TRUE)</f>
        <v>NA</v>
      </c>
      <c r="O6309" s="1" t="str">
        <f>VLOOKUP(A6309,Labels!$A$1:$B$127,2,TRUE)</f>
        <v>COPD</v>
      </c>
      <c r="P6309" s="1" t="str">
        <f>VLOOKUP(A6309,'Data Split'!$A$1:$B$921,2,TRUE)</f>
        <v>test</v>
      </c>
    </row>
    <row r="6310" spans="1:16" x14ac:dyDescent="0.3">
      <c r="A6310" s="1">
        <v>211</v>
      </c>
      <c r="B6310" s="1" t="s">
        <v>23</v>
      </c>
      <c r="C6310" s="1" t="s">
        <v>10</v>
      </c>
      <c r="D6310" s="1" t="s">
        <v>6</v>
      </c>
      <c r="E6310" s="1" t="s">
        <v>46</v>
      </c>
      <c r="F6310">
        <v>3.7669999999999999</v>
      </c>
      <c r="G6310">
        <v>5.109</v>
      </c>
      <c r="H6310">
        <v>0</v>
      </c>
      <c r="I6310">
        <v>0</v>
      </c>
      <c r="J6310">
        <f>VLOOKUP(A6310,Details!$A$1:$F$127,2,TRUE)</f>
        <v>70</v>
      </c>
      <c r="K6310" t="str">
        <f>VLOOKUP(A6310,Details!$A$1:$F$127,3,TRUE)</f>
        <v>F</v>
      </c>
      <c r="L6310">
        <f>VLOOKUP(A6310,Details!$A$1:$F$127,4,TRUE)</f>
        <v>31.1</v>
      </c>
      <c r="M6310" s="1" t="str">
        <f>VLOOKUP(A6310,Details!$A$1:$F$127,6,TRUE)</f>
        <v>NA</v>
      </c>
      <c r="N6310" s="1" t="str">
        <f>VLOOKUP(A6310,Details!$A$1:$F$127,5,TRUE)</f>
        <v>NA</v>
      </c>
      <c r="O6310" s="1" t="str">
        <f>VLOOKUP(A6310,Labels!$A$1:$B$127,2,TRUE)</f>
        <v>COPD</v>
      </c>
      <c r="P6310" s="1" t="str">
        <f>VLOOKUP(A6310,'Data Split'!$A$1:$B$921,2,TRUE)</f>
        <v>test</v>
      </c>
    </row>
    <row r="6311" spans="1:16" x14ac:dyDescent="0.3">
      <c r="A6311" s="1">
        <v>211</v>
      </c>
      <c r="B6311" s="1" t="s">
        <v>23</v>
      </c>
      <c r="C6311" s="1" t="s">
        <v>10</v>
      </c>
      <c r="D6311" s="1" t="s">
        <v>6</v>
      </c>
      <c r="E6311" s="1" t="s">
        <v>46</v>
      </c>
      <c r="F6311">
        <v>5.109</v>
      </c>
      <c r="G6311">
        <v>6.4180000000000001</v>
      </c>
      <c r="H6311">
        <v>0</v>
      </c>
      <c r="I6311">
        <v>0</v>
      </c>
      <c r="J6311">
        <f>VLOOKUP(A6311,Details!$A$1:$F$127,2,TRUE)</f>
        <v>70</v>
      </c>
      <c r="K6311" t="str">
        <f>VLOOKUP(A6311,Details!$A$1:$F$127,3,TRUE)</f>
        <v>F</v>
      </c>
      <c r="L6311">
        <f>VLOOKUP(A6311,Details!$A$1:$F$127,4,TRUE)</f>
        <v>31.1</v>
      </c>
      <c r="M6311" s="1" t="str">
        <f>VLOOKUP(A6311,Details!$A$1:$F$127,6,TRUE)</f>
        <v>NA</v>
      </c>
      <c r="N6311" s="1" t="str">
        <f>VLOOKUP(A6311,Details!$A$1:$F$127,5,TRUE)</f>
        <v>NA</v>
      </c>
      <c r="O6311" s="1" t="str">
        <f>VLOOKUP(A6311,Labels!$A$1:$B$127,2,TRUE)</f>
        <v>COPD</v>
      </c>
      <c r="P6311" s="1" t="str">
        <f>VLOOKUP(A6311,'Data Split'!$A$1:$B$921,2,TRUE)</f>
        <v>test</v>
      </c>
    </row>
    <row r="6312" spans="1:16" x14ac:dyDescent="0.3">
      <c r="A6312" s="1">
        <v>211</v>
      </c>
      <c r="B6312" s="1" t="s">
        <v>23</v>
      </c>
      <c r="C6312" s="1" t="s">
        <v>10</v>
      </c>
      <c r="D6312" s="1" t="s">
        <v>6</v>
      </c>
      <c r="E6312" s="1" t="s">
        <v>46</v>
      </c>
      <c r="F6312">
        <v>6.4180000000000001</v>
      </c>
      <c r="G6312">
        <v>7.6760000000000002</v>
      </c>
      <c r="H6312">
        <v>0</v>
      </c>
      <c r="I6312">
        <v>0</v>
      </c>
      <c r="J6312">
        <f>VLOOKUP(A6312,Details!$A$1:$F$127,2,TRUE)</f>
        <v>70</v>
      </c>
      <c r="K6312" t="str">
        <f>VLOOKUP(A6312,Details!$A$1:$F$127,3,TRUE)</f>
        <v>F</v>
      </c>
      <c r="L6312">
        <f>VLOOKUP(A6312,Details!$A$1:$F$127,4,TRUE)</f>
        <v>31.1</v>
      </c>
      <c r="M6312" s="1" t="str">
        <f>VLOOKUP(A6312,Details!$A$1:$F$127,6,TRUE)</f>
        <v>NA</v>
      </c>
      <c r="N6312" s="1" t="str">
        <f>VLOOKUP(A6312,Details!$A$1:$F$127,5,TRUE)</f>
        <v>NA</v>
      </c>
      <c r="O6312" s="1" t="str">
        <f>VLOOKUP(A6312,Labels!$A$1:$B$127,2,TRUE)</f>
        <v>COPD</v>
      </c>
      <c r="P6312" s="1" t="str">
        <f>VLOOKUP(A6312,'Data Split'!$A$1:$B$921,2,TRUE)</f>
        <v>test</v>
      </c>
    </row>
    <row r="6313" spans="1:16" x14ac:dyDescent="0.3">
      <c r="A6313" s="1">
        <v>211</v>
      </c>
      <c r="B6313" s="1" t="s">
        <v>23</v>
      </c>
      <c r="C6313" s="1" t="s">
        <v>10</v>
      </c>
      <c r="D6313" s="1" t="s">
        <v>6</v>
      </c>
      <c r="E6313" s="1" t="s">
        <v>46</v>
      </c>
      <c r="F6313">
        <v>7.6760000000000002</v>
      </c>
      <c r="G6313">
        <v>9.0020000000000007</v>
      </c>
      <c r="H6313">
        <v>0</v>
      </c>
      <c r="I6313">
        <v>0</v>
      </c>
      <c r="J6313">
        <f>VLOOKUP(A6313,Details!$A$1:$F$127,2,TRUE)</f>
        <v>70</v>
      </c>
      <c r="K6313" t="str">
        <f>VLOOKUP(A6313,Details!$A$1:$F$127,3,TRUE)</f>
        <v>F</v>
      </c>
      <c r="L6313">
        <f>VLOOKUP(A6313,Details!$A$1:$F$127,4,TRUE)</f>
        <v>31.1</v>
      </c>
      <c r="M6313" s="1" t="str">
        <f>VLOOKUP(A6313,Details!$A$1:$F$127,6,TRUE)</f>
        <v>NA</v>
      </c>
      <c r="N6313" s="1" t="str">
        <f>VLOOKUP(A6313,Details!$A$1:$F$127,5,TRUE)</f>
        <v>NA</v>
      </c>
      <c r="O6313" s="1" t="str">
        <f>VLOOKUP(A6313,Labels!$A$1:$B$127,2,TRUE)</f>
        <v>COPD</v>
      </c>
      <c r="P6313" s="1" t="str">
        <f>VLOOKUP(A6313,'Data Split'!$A$1:$B$921,2,TRUE)</f>
        <v>test</v>
      </c>
    </row>
    <row r="6314" spans="1:16" x14ac:dyDescent="0.3">
      <c r="A6314" s="1">
        <v>211</v>
      </c>
      <c r="B6314" s="1" t="s">
        <v>23</v>
      </c>
      <c r="C6314" s="1" t="s">
        <v>10</v>
      </c>
      <c r="D6314" s="1" t="s">
        <v>6</v>
      </c>
      <c r="E6314" s="1" t="s">
        <v>46</v>
      </c>
      <c r="F6314">
        <v>9.0020000000000007</v>
      </c>
      <c r="G6314">
        <v>10.193</v>
      </c>
      <c r="H6314">
        <v>0</v>
      </c>
      <c r="I6314">
        <v>0</v>
      </c>
      <c r="J6314">
        <f>VLOOKUP(A6314,Details!$A$1:$F$127,2,TRUE)</f>
        <v>70</v>
      </c>
      <c r="K6314" t="str">
        <f>VLOOKUP(A6314,Details!$A$1:$F$127,3,TRUE)</f>
        <v>F</v>
      </c>
      <c r="L6314">
        <f>VLOOKUP(A6314,Details!$A$1:$F$127,4,TRUE)</f>
        <v>31.1</v>
      </c>
      <c r="M6314" s="1" t="str">
        <f>VLOOKUP(A6314,Details!$A$1:$F$127,6,TRUE)</f>
        <v>NA</v>
      </c>
      <c r="N6314" s="1" t="str">
        <f>VLOOKUP(A6314,Details!$A$1:$F$127,5,TRUE)</f>
        <v>NA</v>
      </c>
      <c r="O6314" s="1" t="str">
        <f>VLOOKUP(A6314,Labels!$A$1:$B$127,2,TRUE)</f>
        <v>COPD</v>
      </c>
      <c r="P6314" s="1" t="str">
        <f>VLOOKUP(A6314,'Data Split'!$A$1:$B$921,2,TRUE)</f>
        <v>test</v>
      </c>
    </row>
    <row r="6315" spans="1:16" x14ac:dyDescent="0.3">
      <c r="A6315" s="1">
        <v>211</v>
      </c>
      <c r="B6315" s="1" t="s">
        <v>23</v>
      </c>
      <c r="C6315" s="1" t="s">
        <v>10</v>
      </c>
      <c r="D6315" s="1" t="s">
        <v>6</v>
      </c>
      <c r="E6315" s="1" t="s">
        <v>46</v>
      </c>
      <c r="F6315">
        <v>10.193</v>
      </c>
      <c r="G6315">
        <v>11.468</v>
      </c>
      <c r="H6315">
        <v>0</v>
      </c>
      <c r="I6315">
        <v>0</v>
      </c>
      <c r="J6315">
        <f>VLOOKUP(A6315,Details!$A$1:$F$127,2,TRUE)</f>
        <v>70</v>
      </c>
      <c r="K6315" t="str">
        <f>VLOOKUP(A6315,Details!$A$1:$F$127,3,TRUE)</f>
        <v>F</v>
      </c>
      <c r="L6315">
        <f>VLOOKUP(A6315,Details!$A$1:$F$127,4,TRUE)</f>
        <v>31.1</v>
      </c>
      <c r="M6315" s="1" t="str">
        <f>VLOOKUP(A6315,Details!$A$1:$F$127,6,TRUE)</f>
        <v>NA</v>
      </c>
      <c r="N6315" s="1" t="str">
        <f>VLOOKUP(A6315,Details!$A$1:$F$127,5,TRUE)</f>
        <v>NA</v>
      </c>
      <c r="O6315" s="1" t="str">
        <f>VLOOKUP(A6315,Labels!$A$1:$B$127,2,TRUE)</f>
        <v>COPD</v>
      </c>
      <c r="P6315" s="1" t="str">
        <f>VLOOKUP(A6315,'Data Split'!$A$1:$B$921,2,TRUE)</f>
        <v>test</v>
      </c>
    </row>
    <row r="6316" spans="1:16" x14ac:dyDescent="0.3">
      <c r="A6316" s="1">
        <v>211</v>
      </c>
      <c r="B6316" s="1" t="s">
        <v>23</v>
      </c>
      <c r="C6316" s="1" t="s">
        <v>10</v>
      </c>
      <c r="D6316" s="1" t="s">
        <v>6</v>
      </c>
      <c r="E6316" s="1" t="s">
        <v>46</v>
      </c>
      <c r="F6316">
        <v>11.468</v>
      </c>
      <c r="G6316">
        <v>12.76</v>
      </c>
      <c r="H6316">
        <v>0</v>
      </c>
      <c r="I6316">
        <v>0</v>
      </c>
      <c r="J6316">
        <f>VLOOKUP(A6316,Details!$A$1:$F$127,2,TRUE)</f>
        <v>70</v>
      </c>
      <c r="K6316" t="str">
        <f>VLOOKUP(A6316,Details!$A$1:$F$127,3,TRUE)</f>
        <v>F</v>
      </c>
      <c r="L6316">
        <f>VLOOKUP(A6316,Details!$A$1:$F$127,4,TRUE)</f>
        <v>31.1</v>
      </c>
      <c r="M6316" s="1" t="str">
        <f>VLOOKUP(A6316,Details!$A$1:$F$127,6,TRUE)</f>
        <v>NA</v>
      </c>
      <c r="N6316" s="1" t="str">
        <f>VLOOKUP(A6316,Details!$A$1:$F$127,5,TRUE)</f>
        <v>NA</v>
      </c>
      <c r="O6316" s="1" t="str">
        <f>VLOOKUP(A6316,Labels!$A$1:$B$127,2,TRUE)</f>
        <v>COPD</v>
      </c>
      <c r="P6316" s="1" t="str">
        <f>VLOOKUP(A6316,'Data Split'!$A$1:$B$921,2,TRUE)</f>
        <v>test</v>
      </c>
    </row>
    <row r="6317" spans="1:16" x14ac:dyDescent="0.3">
      <c r="A6317" s="1">
        <v>211</v>
      </c>
      <c r="B6317" s="1" t="s">
        <v>23</v>
      </c>
      <c r="C6317" s="1" t="s">
        <v>10</v>
      </c>
      <c r="D6317" s="1" t="s">
        <v>6</v>
      </c>
      <c r="E6317" s="1" t="s">
        <v>46</v>
      </c>
      <c r="F6317">
        <v>12.76</v>
      </c>
      <c r="G6317">
        <v>13.935</v>
      </c>
      <c r="H6317">
        <v>0</v>
      </c>
      <c r="I6317">
        <v>0</v>
      </c>
      <c r="J6317">
        <f>VLOOKUP(A6317,Details!$A$1:$F$127,2,TRUE)</f>
        <v>70</v>
      </c>
      <c r="K6317" t="str">
        <f>VLOOKUP(A6317,Details!$A$1:$F$127,3,TRUE)</f>
        <v>F</v>
      </c>
      <c r="L6317">
        <f>VLOOKUP(A6317,Details!$A$1:$F$127,4,TRUE)</f>
        <v>31.1</v>
      </c>
      <c r="M6317" s="1" t="str">
        <f>VLOOKUP(A6317,Details!$A$1:$F$127,6,TRUE)</f>
        <v>NA</v>
      </c>
      <c r="N6317" s="1" t="str">
        <f>VLOOKUP(A6317,Details!$A$1:$F$127,5,TRUE)</f>
        <v>NA</v>
      </c>
      <c r="O6317" s="1" t="str">
        <f>VLOOKUP(A6317,Labels!$A$1:$B$127,2,TRUE)</f>
        <v>COPD</v>
      </c>
      <c r="P6317" s="1" t="str">
        <f>VLOOKUP(A6317,'Data Split'!$A$1:$B$921,2,TRUE)</f>
        <v>test</v>
      </c>
    </row>
    <row r="6318" spans="1:16" x14ac:dyDescent="0.3">
      <c r="A6318" s="1">
        <v>211</v>
      </c>
      <c r="B6318" s="1" t="s">
        <v>23</v>
      </c>
      <c r="C6318" s="1" t="s">
        <v>10</v>
      </c>
      <c r="D6318" s="1" t="s">
        <v>6</v>
      </c>
      <c r="E6318" s="1" t="s">
        <v>46</v>
      </c>
      <c r="F6318">
        <v>13.935</v>
      </c>
      <c r="G6318">
        <v>15.21</v>
      </c>
      <c r="H6318">
        <v>0</v>
      </c>
      <c r="I6318">
        <v>0</v>
      </c>
      <c r="J6318">
        <f>VLOOKUP(A6318,Details!$A$1:$F$127,2,TRUE)</f>
        <v>70</v>
      </c>
      <c r="K6318" t="str">
        <f>VLOOKUP(A6318,Details!$A$1:$F$127,3,TRUE)</f>
        <v>F</v>
      </c>
      <c r="L6318">
        <f>VLOOKUP(A6318,Details!$A$1:$F$127,4,TRUE)</f>
        <v>31.1</v>
      </c>
      <c r="M6318" s="1" t="str">
        <f>VLOOKUP(A6318,Details!$A$1:$F$127,6,TRUE)</f>
        <v>NA</v>
      </c>
      <c r="N6318" s="1" t="str">
        <f>VLOOKUP(A6318,Details!$A$1:$F$127,5,TRUE)</f>
        <v>NA</v>
      </c>
      <c r="O6318" s="1" t="str">
        <f>VLOOKUP(A6318,Labels!$A$1:$B$127,2,TRUE)</f>
        <v>COPD</v>
      </c>
      <c r="P6318" s="1" t="str">
        <f>VLOOKUP(A6318,'Data Split'!$A$1:$B$921,2,TRUE)</f>
        <v>test</v>
      </c>
    </row>
    <row r="6319" spans="1:16" x14ac:dyDescent="0.3">
      <c r="A6319" s="1">
        <v>211</v>
      </c>
      <c r="B6319" s="1" t="s">
        <v>23</v>
      </c>
      <c r="C6319" s="1" t="s">
        <v>10</v>
      </c>
      <c r="D6319" s="1" t="s">
        <v>6</v>
      </c>
      <c r="E6319" s="1" t="s">
        <v>46</v>
      </c>
      <c r="F6319">
        <v>15.21</v>
      </c>
      <c r="G6319">
        <v>16.451000000000001</v>
      </c>
      <c r="H6319">
        <v>0</v>
      </c>
      <c r="I6319">
        <v>0</v>
      </c>
      <c r="J6319">
        <f>VLOOKUP(A6319,Details!$A$1:$F$127,2,TRUE)</f>
        <v>70</v>
      </c>
      <c r="K6319" t="str">
        <f>VLOOKUP(A6319,Details!$A$1:$F$127,3,TRUE)</f>
        <v>F</v>
      </c>
      <c r="L6319">
        <f>VLOOKUP(A6319,Details!$A$1:$F$127,4,TRUE)</f>
        <v>31.1</v>
      </c>
      <c r="M6319" s="1" t="str">
        <f>VLOOKUP(A6319,Details!$A$1:$F$127,6,TRUE)</f>
        <v>NA</v>
      </c>
      <c r="N6319" s="1" t="str">
        <f>VLOOKUP(A6319,Details!$A$1:$F$127,5,TRUE)</f>
        <v>NA</v>
      </c>
      <c r="O6319" s="1" t="str">
        <f>VLOOKUP(A6319,Labels!$A$1:$B$127,2,TRUE)</f>
        <v>COPD</v>
      </c>
      <c r="P6319" s="1" t="str">
        <f>VLOOKUP(A6319,'Data Split'!$A$1:$B$921,2,TRUE)</f>
        <v>test</v>
      </c>
    </row>
    <row r="6320" spans="1:16" x14ac:dyDescent="0.3">
      <c r="A6320" s="1">
        <v>211</v>
      </c>
      <c r="B6320" s="1" t="s">
        <v>23</v>
      </c>
      <c r="C6320" s="1" t="s">
        <v>10</v>
      </c>
      <c r="D6320" s="1" t="s">
        <v>6</v>
      </c>
      <c r="E6320" s="1" t="s">
        <v>46</v>
      </c>
      <c r="F6320">
        <v>16.451000000000001</v>
      </c>
      <c r="G6320">
        <v>17.492000000000001</v>
      </c>
      <c r="H6320">
        <v>0</v>
      </c>
      <c r="I6320">
        <v>0</v>
      </c>
      <c r="J6320">
        <f>VLOOKUP(A6320,Details!$A$1:$F$127,2,TRUE)</f>
        <v>70</v>
      </c>
      <c r="K6320" t="str">
        <f>VLOOKUP(A6320,Details!$A$1:$F$127,3,TRUE)</f>
        <v>F</v>
      </c>
      <c r="L6320">
        <f>VLOOKUP(A6320,Details!$A$1:$F$127,4,TRUE)</f>
        <v>31.1</v>
      </c>
      <c r="M6320" s="1" t="str">
        <f>VLOOKUP(A6320,Details!$A$1:$F$127,6,TRUE)</f>
        <v>NA</v>
      </c>
      <c r="N6320" s="1" t="str">
        <f>VLOOKUP(A6320,Details!$A$1:$F$127,5,TRUE)</f>
        <v>NA</v>
      </c>
      <c r="O6320" s="1" t="str">
        <f>VLOOKUP(A6320,Labels!$A$1:$B$127,2,TRUE)</f>
        <v>COPD</v>
      </c>
      <c r="P6320" s="1" t="str">
        <f>VLOOKUP(A6320,'Data Split'!$A$1:$B$921,2,TRUE)</f>
        <v>test</v>
      </c>
    </row>
    <row r="6321" spans="1:16" x14ac:dyDescent="0.3">
      <c r="A6321" s="1">
        <v>211</v>
      </c>
      <c r="B6321" s="1" t="s">
        <v>23</v>
      </c>
      <c r="C6321" s="1" t="s">
        <v>10</v>
      </c>
      <c r="D6321" s="1" t="s">
        <v>6</v>
      </c>
      <c r="E6321" s="1" t="s">
        <v>46</v>
      </c>
      <c r="F6321">
        <v>17.492000000000001</v>
      </c>
      <c r="G6321">
        <v>18.817</v>
      </c>
      <c r="H6321">
        <v>0</v>
      </c>
      <c r="I6321">
        <v>0</v>
      </c>
      <c r="J6321">
        <f>VLOOKUP(A6321,Details!$A$1:$F$127,2,TRUE)</f>
        <v>70</v>
      </c>
      <c r="K6321" t="str">
        <f>VLOOKUP(A6321,Details!$A$1:$F$127,3,TRUE)</f>
        <v>F</v>
      </c>
      <c r="L6321">
        <f>VLOOKUP(A6321,Details!$A$1:$F$127,4,TRUE)</f>
        <v>31.1</v>
      </c>
      <c r="M6321" s="1" t="str">
        <f>VLOOKUP(A6321,Details!$A$1:$F$127,6,TRUE)</f>
        <v>NA</v>
      </c>
      <c r="N6321" s="1" t="str">
        <f>VLOOKUP(A6321,Details!$A$1:$F$127,5,TRUE)</f>
        <v>NA</v>
      </c>
      <c r="O6321" s="1" t="str">
        <f>VLOOKUP(A6321,Labels!$A$1:$B$127,2,TRUE)</f>
        <v>COPD</v>
      </c>
      <c r="P6321" s="1" t="str">
        <f>VLOOKUP(A6321,'Data Split'!$A$1:$B$921,2,TRUE)</f>
        <v>test</v>
      </c>
    </row>
    <row r="6322" spans="1:16" x14ac:dyDescent="0.3">
      <c r="A6322" s="1">
        <v>211</v>
      </c>
      <c r="B6322" s="1" t="s">
        <v>23</v>
      </c>
      <c r="C6322" s="1" t="s">
        <v>10</v>
      </c>
      <c r="D6322" s="1" t="s">
        <v>6</v>
      </c>
      <c r="E6322" s="1" t="s">
        <v>46</v>
      </c>
      <c r="F6322">
        <v>18.817</v>
      </c>
      <c r="G6322">
        <v>19.404</v>
      </c>
      <c r="H6322">
        <v>0</v>
      </c>
      <c r="I6322">
        <v>0</v>
      </c>
      <c r="J6322">
        <f>VLOOKUP(A6322,Details!$A$1:$F$127,2,TRUE)</f>
        <v>70</v>
      </c>
      <c r="K6322" t="str">
        <f>VLOOKUP(A6322,Details!$A$1:$F$127,3,TRUE)</f>
        <v>F</v>
      </c>
      <c r="L6322">
        <f>VLOOKUP(A6322,Details!$A$1:$F$127,4,TRUE)</f>
        <v>31.1</v>
      </c>
      <c r="M6322" s="1" t="str">
        <f>VLOOKUP(A6322,Details!$A$1:$F$127,6,TRUE)</f>
        <v>NA</v>
      </c>
      <c r="N6322" s="1" t="str">
        <f>VLOOKUP(A6322,Details!$A$1:$F$127,5,TRUE)</f>
        <v>NA</v>
      </c>
      <c r="O6322" s="1" t="str">
        <f>VLOOKUP(A6322,Labels!$A$1:$B$127,2,TRUE)</f>
        <v>COPD</v>
      </c>
      <c r="P6322" s="1" t="str">
        <f>VLOOKUP(A6322,'Data Split'!$A$1:$B$921,2,TRUE)</f>
        <v>test</v>
      </c>
    </row>
    <row r="6323" spans="1:16" x14ac:dyDescent="0.3">
      <c r="A6323" s="1">
        <v>211</v>
      </c>
      <c r="B6323" s="1" t="s">
        <v>30</v>
      </c>
      <c r="C6323" s="1" t="s">
        <v>10</v>
      </c>
      <c r="D6323" s="1" t="s">
        <v>6</v>
      </c>
      <c r="E6323" s="1" t="s">
        <v>46</v>
      </c>
      <c r="F6323">
        <v>0.109</v>
      </c>
      <c r="G6323">
        <v>1.417</v>
      </c>
      <c r="H6323">
        <v>0</v>
      </c>
      <c r="I6323">
        <v>0</v>
      </c>
      <c r="J6323">
        <f>VLOOKUP(A6323,Details!$A$1:$F$127,2,TRUE)</f>
        <v>70</v>
      </c>
      <c r="K6323" t="str">
        <f>VLOOKUP(A6323,Details!$A$1:$F$127,3,TRUE)</f>
        <v>F</v>
      </c>
      <c r="L6323">
        <f>VLOOKUP(A6323,Details!$A$1:$F$127,4,TRUE)</f>
        <v>31.1</v>
      </c>
      <c r="M6323" s="1" t="str">
        <f>VLOOKUP(A6323,Details!$A$1:$F$127,6,TRUE)</f>
        <v>NA</v>
      </c>
      <c r="N6323" s="1" t="str">
        <f>VLOOKUP(A6323,Details!$A$1:$F$127,5,TRUE)</f>
        <v>NA</v>
      </c>
      <c r="O6323" s="1" t="str">
        <f>VLOOKUP(A6323,Labels!$A$1:$B$127,2,TRUE)</f>
        <v>COPD</v>
      </c>
      <c r="P6323" s="1" t="str">
        <f>VLOOKUP(A6323,'Data Split'!$A$1:$B$921,2,TRUE)</f>
        <v>test</v>
      </c>
    </row>
    <row r="6324" spans="1:16" x14ac:dyDescent="0.3">
      <c r="A6324" s="1">
        <v>211</v>
      </c>
      <c r="B6324" s="1" t="s">
        <v>30</v>
      </c>
      <c r="C6324" s="1" t="s">
        <v>10</v>
      </c>
      <c r="D6324" s="1" t="s">
        <v>6</v>
      </c>
      <c r="E6324" s="1" t="s">
        <v>46</v>
      </c>
      <c r="F6324">
        <v>1.417</v>
      </c>
      <c r="G6324">
        <v>2.7909999999999999</v>
      </c>
      <c r="H6324">
        <v>0</v>
      </c>
      <c r="I6324">
        <v>0</v>
      </c>
      <c r="J6324">
        <f>VLOOKUP(A6324,Details!$A$1:$F$127,2,TRUE)</f>
        <v>70</v>
      </c>
      <c r="K6324" t="str">
        <f>VLOOKUP(A6324,Details!$A$1:$F$127,3,TRUE)</f>
        <v>F</v>
      </c>
      <c r="L6324">
        <f>VLOOKUP(A6324,Details!$A$1:$F$127,4,TRUE)</f>
        <v>31.1</v>
      </c>
      <c r="M6324" s="1" t="str">
        <f>VLOOKUP(A6324,Details!$A$1:$F$127,6,TRUE)</f>
        <v>NA</v>
      </c>
      <c r="N6324" s="1" t="str">
        <f>VLOOKUP(A6324,Details!$A$1:$F$127,5,TRUE)</f>
        <v>NA</v>
      </c>
      <c r="O6324" s="1" t="str">
        <f>VLOOKUP(A6324,Labels!$A$1:$B$127,2,TRUE)</f>
        <v>COPD</v>
      </c>
      <c r="P6324" s="1" t="str">
        <f>VLOOKUP(A6324,'Data Split'!$A$1:$B$921,2,TRUE)</f>
        <v>test</v>
      </c>
    </row>
    <row r="6325" spans="1:16" x14ac:dyDescent="0.3">
      <c r="A6325" s="1">
        <v>211</v>
      </c>
      <c r="B6325" s="1" t="s">
        <v>30</v>
      </c>
      <c r="C6325" s="1" t="s">
        <v>10</v>
      </c>
      <c r="D6325" s="1" t="s">
        <v>6</v>
      </c>
      <c r="E6325" s="1" t="s">
        <v>46</v>
      </c>
      <c r="F6325">
        <v>2.7909999999999999</v>
      </c>
      <c r="G6325">
        <v>4.0990000000000002</v>
      </c>
      <c r="H6325">
        <v>0</v>
      </c>
      <c r="I6325">
        <v>0</v>
      </c>
      <c r="J6325">
        <f>VLOOKUP(A6325,Details!$A$1:$F$127,2,TRUE)</f>
        <v>70</v>
      </c>
      <c r="K6325" t="str">
        <f>VLOOKUP(A6325,Details!$A$1:$F$127,3,TRUE)</f>
        <v>F</v>
      </c>
      <c r="L6325">
        <f>VLOOKUP(A6325,Details!$A$1:$F$127,4,TRUE)</f>
        <v>31.1</v>
      </c>
      <c r="M6325" s="1" t="str">
        <f>VLOOKUP(A6325,Details!$A$1:$F$127,6,TRUE)</f>
        <v>NA</v>
      </c>
      <c r="N6325" s="1" t="str">
        <f>VLOOKUP(A6325,Details!$A$1:$F$127,5,TRUE)</f>
        <v>NA</v>
      </c>
      <c r="O6325" s="1" t="str">
        <f>VLOOKUP(A6325,Labels!$A$1:$B$127,2,TRUE)</f>
        <v>COPD</v>
      </c>
      <c r="P6325" s="1" t="str">
        <f>VLOOKUP(A6325,'Data Split'!$A$1:$B$921,2,TRUE)</f>
        <v>test</v>
      </c>
    </row>
    <row r="6326" spans="1:16" x14ac:dyDescent="0.3">
      <c r="A6326" s="1">
        <v>211</v>
      </c>
      <c r="B6326" s="1" t="s">
        <v>30</v>
      </c>
      <c r="C6326" s="1" t="s">
        <v>10</v>
      </c>
      <c r="D6326" s="1" t="s">
        <v>6</v>
      </c>
      <c r="E6326" s="1" t="s">
        <v>46</v>
      </c>
      <c r="F6326">
        <v>4.0990000000000002</v>
      </c>
      <c r="G6326">
        <v>5.5069999999999997</v>
      </c>
      <c r="H6326">
        <v>0</v>
      </c>
      <c r="I6326">
        <v>0</v>
      </c>
      <c r="J6326">
        <f>VLOOKUP(A6326,Details!$A$1:$F$127,2,TRUE)</f>
        <v>70</v>
      </c>
      <c r="K6326" t="str">
        <f>VLOOKUP(A6326,Details!$A$1:$F$127,3,TRUE)</f>
        <v>F</v>
      </c>
      <c r="L6326">
        <f>VLOOKUP(A6326,Details!$A$1:$F$127,4,TRUE)</f>
        <v>31.1</v>
      </c>
      <c r="M6326" s="1" t="str">
        <f>VLOOKUP(A6326,Details!$A$1:$F$127,6,TRUE)</f>
        <v>NA</v>
      </c>
      <c r="N6326" s="1" t="str">
        <f>VLOOKUP(A6326,Details!$A$1:$F$127,5,TRUE)</f>
        <v>NA</v>
      </c>
      <c r="O6326" s="1" t="str">
        <f>VLOOKUP(A6326,Labels!$A$1:$B$127,2,TRUE)</f>
        <v>COPD</v>
      </c>
      <c r="P6326" s="1" t="str">
        <f>VLOOKUP(A6326,'Data Split'!$A$1:$B$921,2,TRUE)</f>
        <v>test</v>
      </c>
    </row>
    <row r="6327" spans="1:16" x14ac:dyDescent="0.3">
      <c r="A6327" s="1">
        <v>211</v>
      </c>
      <c r="B6327" s="1" t="s">
        <v>30</v>
      </c>
      <c r="C6327" s="1" t="s">
        <v>10</v>
      </c>
      <c r="D6327" s="1" t="s">
        <v>6</v>
      </c>
      <c r="E6327" s="1" t="s">
        <v>46</v>
      </c>
      <c r="F6327">
        <v>5.5069999999999997</v>
      </c>
      <c r="G6327">
        <v>6.8650000000000002</v>
      </c>
      <c r="H6327">
        <v>0</v>
      </c>
      <c r="I6327">
        <v>0</v>
      </c>
      <c r="J6327">
        <f>VLOOKUP(A6327,Details!$A$1:$F$127,2,TRUE)</f>
        <v>70</v>
      </c>
      <c r="K6327" t="str">
        <f>VLOOKUP(A6327,Details!$A$1:$F$127,3,TRUE)</f>
        <v>F</v>
      </c>
      <c r="L6327">
        <f>VLOOKUP(A6327,Details!$A$1:$F$127,4,TRUE)</f>
        <v>31.1</v>
      </c>
      <c r="M6327" s="1" t="str">
        <f>VLOOKUP(A6327,Details!$A$1:$F$127,6,TRUE)</f>
        <v>NA</v>
      </c>
      <c r="N6327" s="1" t="str">
        <f>VLOOKUP(A6327,Details!$A$1:$F$127,5,TRUE)</f>
        <v>NA</v>
      </c>
      <c r="O6327" s="1" t="str">
        <f>VLOOKUP(A6327,Labels!$A$1:$B$127,2,TRUE)</f>
        <v>COPD</v>
      </c>
      <c r="P6327" s="1" t="str">
        <f>VLOOKUP(A6327,'Data Split'!$A$1:$B$921,2,TRUE)</f>
        <v>test</v>
      </c>
    </row>
    <row r="6328" spans="1:16" x14ac:dyDescent="0.3">
      <c r="A6328" s="1">
        <v>211</v>
      </c>
      <c r="B6328" s="1" t="s">
        <v>30</v>
      </c>
      <c r="C6328" s="1" t="s">
        <v>10</v>
      </c>
      <c r="D6328" s="1" t="s">
        <v>6</v>
      </c>
      <c r="E6328" s="1" t="s">
        <v>46</v>
      </c>
      <c r="F6328">
        <v>6.8650000000000002</v>
      </c>
      <c r="G6328">
        <v>8.1560000000000006</v>
      </c>
      <c r="H6328">
        <v>0</v>
      </c>
      <c r="I6328">
        <v>0</v>
      </c>
      <c r="J6328">
        <f>VLOOKUP(A6328,Details!$A$1:$F$127,2,TRUE)</f>
        <v>70</v>
      </c>
      <c r="K6328" t="str">
        <f>VLOOKUP(A6328,Details!$A$1:$F$127,3,TRUE)</f>
        <v>F</v>
      </c>
      <c r="L6328">
        <f>VLOOKUP(A6328,Details!$A$1:$F$127,4,TRUE)</f>
        <v>31.1</v>
      </c>
      <c r="M6328" s="1" t="str">
        <f>VLOOKUP(A6328,Details!$A$1:$F$127,6,TRUE)</f>
        <v>NA</v>
      </c>
      <c r="N6328" s="1" t="str">
        <f>VLOOKUP(A6328,Details!$A$1:$F$127,5,TRUE)</f>
        <v>NA</v>
      </c>
      <c r="O6328" s="1" t="str">
        <f>VLOOKUP(A6328,Labels!$A$1:$B$127,2,TRUE)</f>
        <v>COPD</v>
      </c>
      <c r="P6328" s="1" t="str">
        <f>VLOOKUP(A6328,'Data Split'!$A$1:$B$921,2,TRUE)</f>
        <v>test</v>
      </c>
    </row>
    <row r="6329" spans="1:16" x14ac:dyDescent="0.3">
      <c r="A6329" s="1">
        <v>211</v>
      </c>
      <c r="B6329" s="1" t="s">
        <v>30</v>
      </c>
      <c r="C6329" s="1" t="s">
        <v>10</v>
      </c>
      <c r="D6329" s="1" t="s">
        <v>6</v>
      </c>
      <c r="E6329" s="1" t="s">
        <v>46</v>
      </c>
      <c r="F6329">
        <v>8.1560000000000006</v>
      </c>
      <c r="G6329">
        <v>9.4469999999999992</v>
      </c>
      <c r="H6329">
        <v>0</v>
      </c>
      <c r="I6329">
        <v>0</v>
      </c>
      <c r="J6329">
        <f>VLOOKUP(A6329,Details!$A$1:$F$127,2,TRUE)</f>
        <v>70</v>
      </c>
      <c r="K6329" t="str">
        <f>VLOOKUP(A6329,Details!$A$1:$F$127,3,TRUE)</f>
        <v>F</v>
      </c>
      <c r="L6329">
        <f>VLOOKUP(A6329,Details!$A$1:$F$127,4,TRUE)</f>
        <v>31.1</v>
      </c>
      <c r="M6329" s="1" t="str">
        <f>VLOOKUP(A6329,Details!$A$1:$F$127,6,TRUE)</f>
        <v>NA</v>
      </c>
      <c r="N6329" s="1" t="str">
        <f>VLOOKUP(A6329,Details!$A$1:$F$127,5,TRUE)</f>
        <v>NA</v>
      </c>
      <c r="O6329" s="1" t="str">
        <f>VLOOKUP(A6329,Labels!$A$1:$B$127,2,TRUE)</f>
        <v>COPD</v>
      </c>
      <c r="P6329" s="1" t="str">
        <f>VLOOKUP(A6329,'Data Split'!$A$1:$B$921,2,TRUE)</f>
        <v>test</v>
      </c>
    </row>
    <row r="6330" spans="1:16" x14ac:dyDescent="0.3">
      <c r="A6330" s="1">
        <v>211</v>
      </c>
      <c r="B6330" s="1" t="s">
        <v>30</v>
      </c>
      <c r="C6330" s="1" t="s">
        <v>10</v>
      </c>
      <c r="D6330" s="1" t="s">
        <v>6</v>
      </c>
      <c r="E6330" s="1" t="s">
        <v>46</v>
      </c>
      <c r="F6330">
        <v>9.4469999999999992</v>
      </c>
      <c r="G6330">
        <v>10.52</v>
      </c>
      <c r="H6330">
        <v>0</v>
      </c>
      <c r="I6330">
        <v>0</v>
      </c>
      <c r="J6330">
        <f>VLOOKUP(A6330,Details!$A$1:$F$127,2,TRUE)</f>
        <v>70</v>
      </c>
      <c r="K6330" t="str">
        <f>VLOOKUP(A6330,Details!$A$1:$F$127,3,TRUE)</f>
        <v>F</v>
      </c>
      <c r="L6330">
        <f>VLOOKUP(A6330,Details!$A$1:$F$127,4,TRUE)</f>
        <v>31.1</v>
      </c>
      <c r="M6330" s="1" t="str">
        <f>VLOOKUP(A6330,Details!$A$1:$F$127,6,TRUE)</f>
        <v>NA</v>
      </c>
      <c r="N6330" s="1" t="str">
        <f>VLOOKUP(A6330,Details!$A$1:$F$127,5,TRUE)</f>
        <v>NA</v>
      </c>
      <c r="O6330" s="1" t="str">
        <f>VLOOKUP(A6330,Labels!$A$1:$B$127,2,TRUE)</f>
        <v>COPD</v>
      </c>
      <c r="P6330" s="1" t="str">
        <f>VLOOKUP(A6330,'Data Split'!$A$1:$B$921,2,TRUE)</f>
        <v>test</v>
      </c>
    </row>
    <row r="6331" spans="1:16" x14ac:dyDescent="0.3">
      <c r="A6331" s="1">
        <v>211</v>
      </c>
      <c r="B6331" s="1" t="s">
        <v>30</v>
      </c>
      <c r="C6331" s="1" t="s">
        <v>10</v>
      </c>
      <c r="D6331" s="1" t="s">
        <v>6</v>
      </c>
      <c r="E6331" s="1" t="s">
        <v>46</v>
      </c>
      <c r="F6331">
        <v>10.52</v>
      </c>
      <c r="G6331">
        <v>11.961</v>
      </c>
      <c r="H6331">
        <v>0</v>
      </c>
      <c r="I6331">
        <v>0</v>
      </c>
      <c r="J6331">
        <f>VLOOKUP(A6331,Details!$A$1:$F$127,2,TRUE)</f>
        <v>70</v>
      </c>
      <c r="K6331" t="str">
        <f>VLOOKUP(A6331,Details!$A$1:$F$127,3,TRUE)</f>
        <v>F</v>
      </c>
      <c r="L6331">
        <f>VLOOKUP(A6331,Details!$A$1:$F$127,4,TRUE)</f>
        <v>31.1</v>
      </c>
      <c r="M6331" s="1" t="str">
        <f>VLOOKUP(A6331,Details!$A$1:$F$127,6,TRUE)</f>
        <v>NA</v>
      </c>
      <c r="N6331" s="1" t="str">
        <f>VLOOKUP(A6331,Details!$A$1:$F$127,5,TRUE)</f>
        <v>NA</v>
      </c>
      <c r="O6331" s="1" t="str">
        <f>VLOOKUP(A6331,Labels!$A$1:$B$127,2,TRUE)</f>
        <v>COPD</v>
      </c>
      <c r="P6331" s="1" t="str">
        <f>VLOOKUP(A6331,'Data Split'!$A$1:$B$921,2,TRUE)</f>
        <v>test</v>
      </c>
    </row>
    <row r="6332" spans="1:16" x14ac:dyDescent="0.3">
      <c r="A6332" s="1">
        <v>211</v>
      </c>
      <c r="B6332" s="1" t="s">
        <v>30</v>
      </c>
      <c r="C6332" s="1" t="s">
        <v>10</v>
      </c>
      <c r="D6332" s="1" t="s">
        <v>6</v>
      </c>
      <c r="E6332" s="1" t="s">
        <v>46</v>
      </c>
      <c r="F6332">
        <v>11.961</v>
      </c>
      <c r="G6332">
        <v>13.218999999999999</v>
      </c>
      <c r="H6332">
        <v>0</v>
      </c>
      <c r="I6332">
        <v>0</v>
      </c>
      <c r="J6332">
        <f>VLOOKUP(A6332,Details!$A$1:$F$127,2,TRUE)</f>
        <v>70</v>
      </c>
      <c r="K6332" t="str">
        <f>VLOOKUP(A6332,Details!$A$1:$F$127,3,TRUE)</f>
        <v>F</v>
      </c>
      <c r="L6332">
        <f>VLOOKUP(A6332,Details!$A$1:$F$127,4,TRUE)</f>
        <v>31.1</v>
      </c>
      <c r="M6332" s="1" t="str">
        <f>VLOOKUP(A6332,Details!$A$1:$F$127,6,TRUE)</f>
        <v>NA</v>
      </c>
      <c r="N6332" s="1" t="str">
        <f>VLOOKUP(A6332,Details!$A$1:$F$127,5,TRUE)</f>
        <v>NA</v>
      </c>
      <c r="O6332" s="1" t="str">
        <f>VLOOKUP(A6332,Labels!$A$1:$B$127,2,TRUE)</f>
        <v>COPD</v>
      </c>
      <c r="P6332" s="1" t="str">
        <f>VLOOKUP(A6332,'Data Split'!$A$1:$B$921,2,TRUE)</f>
        <v>test</v>
      </c>
    </row>
    <row r="6333" spans="1:16" x14ac:dyDescent="0.3">
      <c r="A6333" s="1">
        <v>211</v>
      </c>
      <c r="B6333" s="1" t="s">
        <v>30</v>
      </c>
      <c r="C6333" s="1" t="s">
        <v>10</v>
      </c>
      <c r="D6333" s="1" t="s">
        <v>6</v>
      </c>
      <c r="E6333" s="1" t="s">
        <v>46</v>
      </c>
      <c r="F6333">
        <v>13.218999999999999</v>
      </c>
      <c r="G6333">
        <v>14.627000000000001</v>
      </c>
      <c r="H6333">
        <v>0</v>
      </c>
      <c r="I6333">
        <v>0</v>
      </c>
      <c r="J6333">
        <f>VLOOKUP(A6333,Details!$A$1:$F$127,2,TRUE)</f>
        <v>70</v>
      </c>
      <c r="K6333" t="str">
        <f>VLOOKUP(A6333,Details!$A$1:$F$127,3,TRUE)</f>
        <v>F</v>
      </c>
      <c r="L6333">
        <f>VLOOKUP(A6333,Details!$A$1:$F$127,4,TRUE)</f>
        <v>31.1</v>
      </c>
      <c r="M6333" s="1" t="str">
        <f>VLOOKUP(A6333,Details!$A$1:$F$127,6,TRUE)</f>
        <v>NA</v>
      </c>
      <c r="N6333" s="1" t="str">
        <f>VLOOKUP(A6333,Details!$A$1:$F$127,5,TRUE)</f>
        <v>NA</v>
      </c>
      <c r="O6333" s="1" t="str">
        <f>VLOOKUP(A6333,Labels!$A$1:$B$127,2,TRUE)</f>
        <v>COPD</v>
      </c>
      <c r="P6333" s="1" t="str">
        <f>VLOOKUP(A6333,'Data Split'!$A$1:$B$921,2,TRUE)</f>
        <v>test</v>
      </c>
    </row>
    <row r="6334" spans="1:16" x14ac:dyDescent="0.3">
      <c r="A6334" s="1">
        <v>211</v>
      </c>
      <c r="B6334" s="1" t="s">
        <v>30</v>
      </c>
      <c r="C6334" s="1" t="s">
        <v>10</v>
      </c>
      <c r="D6334" s="1" t="s">
        <v>6</v>
      </c>
      <c r="E6334" s="1" t="s">
        <v>46</v>
      </c>
      <c r="F6334">
        <v>14.627000000000001</v>
      </c>
      <c r="G6334">
        <v>15.951000000000001</v>
      </c>
      <c r="H6334">
        <v>0</v>
      </c>
      <c r="I6334">
        <v>0</v>
      </c>
      <c r="J6334">
        <f>VLOOKUP(A6334,Details!$A$1:$F$127,2,TRUE)</f>
        <v>70</v>
      </c>
      <c r="K6334" t="str">
        <f>VLOOKUP(A6334,Details!$A$1:$F$127,3,TRUE)</f>
        <v>F</v>
      </c>
      <c r="L6334">
        <f>VLOOKUP(A6334,Details!$A$1:$F$127,4,TRUE)</f>
        <v>31.1</v>
      </c>
      <c r="M6334" s="1" t="str">
        <f>VLOOKUP(A6334,Details!$A$1:$F$127,6,TRUE)</f>
        <v>NA</v>
      </c>
      <c r="N6334" s="1" t="str">
        <f>VLOOKUP(A6334,Details!$A$1:$F$127,5,TRUE)</f>
        <v>NA</v>
      </c>
      <c r="O6334" s="1" t="str">
        <f>VLOOKUP(A6334,Labels!$A$1:$B$127,2,TRUE)</f>
        <v>COPD</v>
      </c>
      <c r="P6334" s="1" t="str">
        <f>VLOOKUP(A6334,'Data Split'!$A$1:$B$921,2,TRUE)</f>
        <v>test</v>
      </c>
    </row>
    <row r="6335" spans="1:16" x14ac:dyDescent="0.3">
      <c r="A6335" s="1">
        <v>211</v>
      </c>
      <c r="B6335" s="1" t="s">
        <v>30</v>
      </c>
      <c r="C6335" s="1" t="s">
        <v>10</v>
      </c>
      <c r="D6335" s="1" t="s">
        <v>6</v>
      </c>
      <c r="E6335" s="1" t="s">
        <v>46</v>
      </c>
      <c r="F6335">
        <v>15.951000000000001</v>
      </c>
      <c r="G6335">
        <v>17.259</v>
      </c>
      <c r="H6335">
        <v>0</v>
      </c>
      <c r="I6335">
        <v>0</v>
      </c>
      <c r="J6335">
        <f>VLOOKUP(A6335,Details!$A$1:$F$127,2,TRUE)</f>
        <v>70</v>
      </c>
      <c r="K6335" t="str">
        <f>VLOOKUP(A6335,Details!$A$1:$F$127,3,TRUE)</f>
        <v>F</v>
      </c>
      <c r="L6335">
        <f>VLOOKUP(A6335,Details!$A$1:$F$127,4,TRUE)</f>
        <v>31.1</v>
      </c>
      <c r="M6335" s="1" t="str">
        <f>VLOOKUP(A6335,Details!$A$1:$F$127,6,TRUE)</f>
        <v>NA</v>
      </c>
      <c r="N6335" s="1" t="str">
        <f>VLOOKUP(A6335,Details!$A$1:$F$127,5,TRUE)</f>
        <v>NA</v>
      </c>
      <c r="O6335" s="1" t="str">
        <f>VLOOKUP(A6335,Labels!$A$1:$B$127,2,TRUE)</f>
        <v>COPD</v>
      </c>
      <c r="P6335" s="1" t="str">
        <f>VLOOKUP(A6335,'Data Split'!$A$1:$B$921,2,TRUE)</f>
        <v>test</v>
      </c>
    </row>
    <row r="6336" spans="1:16" x14ac:dyDescent="0.3">
      <c r="A6336" s="1">
        <v>211</v>
      </c>
      <c r="B6336" s="1" t="s">
        <v>30</v>
      </c>
      <c r="C6336" s="1" t="s">
        <v>10</v>
      </c>
      <c r="D6336" s="1" t="s">
        <v>6</v>
      </c>
      <c r="E6336" s="1" t="s">
        <v>46</v>
      </c>
      <c r="F6336">
        <v>17.259</v>
      </c>
      <c r="G6336">
        <v>18.582999999999998</v>
      </c>
      <c r="H6336">
        <v>0</v>
      </c>
      <c r="I6336">
        <v>0</v>
      </c>
      <c r="J6336">
        <f>VLOOKUP(A6336,Details!$A$1:$F$127,2,TRUE)</f>
        <v>70</v>
      </c>
      <c r="K6336" t="str">
        <f>VLOOKUP(A6336,Details!$A$1:$F$127,3,TRUE)</f>
        <v>F</v>
      </c>
      <c r="L6336">
        <f>VLOOKUP(A6336,Details!$A$1:$F$127,4,TRUE)</f>
        <v>31.1</v>
      </c>
      <c r="M6336" s="1" t="str">
        <f>VLOOKUP(A6336,Details!$A$1:$F$127,6,TRUE)</f>
        <v>NA</v>
      </c>
      <c r="N6336" s="1" t="str">
        <f>VLOOKUP(A6336,Details!$A$1:$F$127,5,TRUE)</f>
        <v>NA</v>
      </c>
      <c r="O6336" s="1" t="str">
        <f>VLOOKUP(A6336,Labels!$A$1:$B$127,2,TRUE)</f>
        <v>COPD</v>
      </c>
      <c r="P6336" s="1" t="str">
        <f>VLOOKUP(A6336,'Data Split'!$A$1:$B$921,2,TRUE)</f>
        <v>test</v>
      </c>
    </row>
    <row r="6337" spans="1:16" x14ac:dyDescent="0.3">
      <c r="A6337" s="1">
        <v>211</v>
      </c>
      <c r="B6337" s="1" t="s">
        <v>30</v>
      </c>
      <c r="C6337" s="1" t="s">
        <v>10</v>
      </c>
      <c r="D6337" s="1" t="s">
        <v>6</v>
      </c>
      <c r="E6337" s="1" t="s">
        <v>46</v>
      </c>
      <c r="F6337">
        <v>18.582999999999998</v>
      </c>
      <c r="G6337">
        <v>19.722999999999999</v>
      </c>
      <c r="H6337">
        <v>0</v>
      </c>
      <c r="I6337">
        <v>0</v>
      </c>
      <c r="J6337">
        <f>VLOOKUP(A6337,Details!$A$1:$F$127,2,TRUE)</f>
        <v>70</v>
      </c>
      <c r="K6337" t="str">
        <f>VLOOKUP(A6337,Details!$A$1:$F$127,3,TRUE)</f>
        <v>F</v>
      </c>
      <c r="L6337">
        <f>VLOOKUP(A6337,Details!$A$1:$F$127,4,TRUE)</f>
        <v>31.1</v>
      </c>
      <c r="M6337" s="1" t="str">
        <f>VLOOKUP(A6337,Details!$A$1:$F$127,6,TRUE)</f>
        <v>NA</v>
      </c>
      <c r="N6337" s="1" t="str">
        <f>VLOOKUP(A6337,Details!$A$1:$F$127,5,TRUE)</f>
        <v>NA</v>
      </c>
      <c r="O6337" s="1" t="str">
        <f>VLOOKUP(A6337,Labels!$A$1:$B$127,2,TRUE)</f>
        <v>COPD</v>
      </c>
      <c r="P6337" s="1" t="str">
        <f>VLOOKUP(A6337,'Data Split'!$A$1:$B$921,2,TRUE)</f>
        <v>test</v>
      </c>
    </row>
    <row r="6338" spans="1:16" x14ac:dyDescent="0.3">
      <c r="A6338" s="1">
        <v>212</v>
      </c>
      <c r="B6338" s="1" t="s">
        <v>5</v>
      </c>
      <c r="C6338" s="1" t="s">
        <v>10</v>
      </c>
      <c r="D6338" s="1" t="s">
        <v>6</v>
      </c>
      <c r="E6338" s="1" t="s">
        <v>44</v>
      </c>
      <c r="F6338">
        <v>2.1999999999999999E-2</v>
      </c>
      <c r="G6338">
        <v>1.379</v>
      </c>
      <c r="H6338">
        <v>0</v>
      </c>
      <c r="I6338">
        <v>0</v>
      </c>
      <c r="J6338">
        <f>VLOOKUP(A6338,Details!$A$1:$F$127,2,TRUE)</f>
        <v>83</v>
      </c>
      <c r="K6338" t="str">
        <f>VLOOKUP(A6338,Details!$A$1:$F$127,3,TRUE)</f>
        <v>M</v>
      </c>
      <c r="L6338">
        <f>VLOOKUP(A6338,Details!$A$1:$F$127,4,TRUE)</f>
        <v>23</v>
      </c>
      <c r="M6338" s="1" t="str">
        <f>VLOOKUP(A6338,Details!$A$1:$F$127,6,TRUE)</f>
        <v>NA</v>
      </c>
      <c r="N6338" s="1" t="str">
        <f>VLOOKUP(A6338,Details!$A$1:$F$127,5,TRUE)</f>
        <v>NA</v>
      </c>
      <c r="O6338" s="1" t="str">
        <f>VLOOKUP(A6338,Labels!$A$1:$B$127,2,TRUE)</f>
        <v>COPD</v>
      </c>
      <c r="P6338" s="1" t="str">
        <f>VLOOKUP(A6338,'Data Split'!$A$1:$B$921,2,TRUE)</f>
        <v>train</v>
      </c>
    </row>
    <row r="6339" spans="1:16" x14ac:dyDescent="0.3">
      <c r="A6339" s="1">
        <v>212</v>
      </c>
      <c r="B6339" s="1" t="s">
        <v>5</v>
      </c>
      <c r="C6339" s="1" t="s">
        <v>10</v>
      </c>
      <c r="D6339" s="1" t="s">
        <v>6</v>
      </c>
      <c r="E6339" s="1" t="s">
        <v>44</v>
      </c>
      <c r="F6339">
        <v>1.379</v>
      </c>
      <c r="G6339">
        <v>4.9359999999999999</v>
      </c>
      <c r="H6339">
        <v>1</v>
      </c>
      <c r="I6339">
        <v>0</v>
      </c>
      <c r="J6339">
        <f>VLOOKUP(A6339,Details!$A$1:$F$127,2,TRUE)</f>
        <v>83</v>
      </c>
      <c r="K6339" t="str">
        <f>VLOOKUP(A6339,Details!$A$1:$F$127,3,TRUE)</f>
        <v>M</v>
      </c>
      <c r="L6339">
        <f>VLOOKUP(A6339,Details!$A$1:$F$127,4,TRUE)</f>
        <v>23</v>
      </c>
      <c r="M6339" s="1" t="str">
        <f>VLOOKUP(A6339,Details!$A$1:$F$127,6,TRUE)</f>
        <v>NA</v>
      </c>
      <c r="N6339" s="1" t="str">
        <f>VLOOKUP(A6339,Details!$A$1:$F$127,5,TRUE)</f>
        <v>NA</v>
      </c>
      <c r="O6339" s="1" t="str">
        <f>VLOOKUP(A6339,Labels!$A$1:$B$127,2,TRUE)</f>
        <v>COPD</v>
      </c>
      <c r="P6339" s="1" t="str">
        <f>VLOOKUP(A6339,'Data Split'!$A$1:$B$921,2,TRUE)</f>
        <v>train</v>
      </c>
    </row>
    <row r="6340" spans="1:16" x14ac:dyDescent="0.3">
      <c r="A6340" s="1">
        <v>212</v>
      </c>
      <c r="B6340" s="1" t="s">
        <v>5</v>
      </c>
      <c r="C6340" s="1" t="s">
        <v>10</v>
      </c>
      <c r="D6340" s="1" t="s">
        <v>6</v>
      </c>
      <c r="E6340" s="1" t="s">
        <v>44</v>
      </c>
      <c r="F6340">
        <v>4.9359999999999999</v>
      </c>
      <c r="G6340">
        <v>7.9640000000000004</v>
      </c>
      <c r="H6340">
        <v>0</v>
      </c>
      <c r="I6340">
        <v>0</v>
      </c>
      <c r="J6340">
        <f>VLOOKUP(A6340,Details!$A$1:$F$127,2,TRUE)</f>
        <v>83</v>
      </c>
      <c r="K6340" t="str">
        <f>VLOOKUP(A6340,Details!$A$1:$F$127,3,TRUE)</f>
        <v>M</v>
      </c>
      <c r="L6340">
        <f>VLOOKUP(A6340,Details!$A$1:$F$127,4,TRUE)</f>
        <v>23</v>
      </c>
      <c r="M6340" s="1" t="str">
        <f>VLOOKUP(A6340,Details!$A$1:$F$127,6,TRUE)</f>
        <v>NA</v>
      </c>
      <c r="N6340" s="1" t="str">
        <f>VLOOKUP(A6340,Details!$A$1:$F$127,5,TRUE)</f>
        <v>NA</v>
      </c>
      <c r="O6340" s="1" t="str">
        <f>VLOOKUP(A6340,Labels!$A$1:$B$127,2,TRUE)</f>
        <v>COPD</v>
      </c>
      <c r="P6340" s="1" t="str">
        <f>VLOOKUP(A6340,'Data Split'!$A$1:$B$921,2,TRUE)</f>
        <v>train</v>
      </c>
    </row>
    <row r="6341" spans="1:16" x14ac:dyDescent="0.3">
      <c r="A6341" s="1">
        <v>212</v>
      </c>
      <c r="B6341" s="1" t="s">
        <v>5</v>
      </c>
      <c r="C6341" s="1" t="s">
        <v>10</v>
      </c>
      <c r="D6341" s="1" t="s">
        <v>6</v>
      </c>
      <c r="E6341" s="1" t="s">
        <v>44</v>
      </c>
      <c r="F6341">
        <v>7.9640000000000004</v>
      </c>
      <c r="G6341">
        <v>11.736000000000001</v>
      </c>
      <c r="H6341">
        <v>1</v>
      </c>
      <c r="I6341">
        <v>0</v>
      </c>
      <c r="J6341">
        <f>VLOOKUP(A6341,Details!$A$1:$F$127,2,TRUE)</f>
        <v>83</v>
      </c>
      <c r="K6341" t="str">
        <f>VLOOKUP(A6341,Details!$A$1:$F$127,3,TRUE)</f>
        <v>M</v>
      </c>
      <c r="L6341">
        <f>VLOOKUP(A6341,Details!$A$1:$F$127,4,TRUE)</f>
        <v>23</v>
      </c>
      <c r="M6341" s="1" t="str">
        <f>VLOOKUP(A6341,Details!$A$1:$F$127,6,TRUE)</f>
        <v>NA</v>
      </c>
      <c r="N6341" s="1" t="str">
        <f>VLOOKUP(A6341,Details!$A$1:$F$127,5,TRUE)</f>
        <v>NA</v>
      </c>
      <c r="O6341" s="1" t="str">
        <f>VLOOKUP(A6341,Labels!$A$1:$B$127,2,TRUE)</f>
        <v>COPD</v>
      </c>
      <c r="P6341" s="1" t="str">
        <f>VLOOKUP(A6341,'Data Split'!$A$1:$B$921,2,TRUE)</f>
        <v>train</v>
      </c>
    </row>
    <row r="6342" spans="1:16" x14ac:dyDescent="0.3">
      <c r="A6342" s="1">
        <v>212</v>
      </c>
      <c r="B6342" s="1" t="s">
        <v>5</v>
      </c>
      <c r="C6342" s="1" t="s">
        <v>10</v>
      </c>
      <c r="D6342" s="1" t="s">
        <v>6</v>
      </c>
      <c r="E6342" s="1" t="s">
        <v>44</v>
      </c>
      <c r="F6342">
        <v>11.736000000000001</v>
      </c>
      <c r="G6342">
        <v>15.635999999999999</v>
      </c>
      <c r="H6342">
        <v>0</v>
      </c>
      <c r="I6342">
        <v>0</v>
      </c>
      <c r="J6342">
        <f>VLOOKUP(A6342,Details!$A$1:$F$127,2,TRUE)</f>
        <v>83</v>
      </c>
      <c r="K6342" t="str">
        <f>VLOOKUP(A6342,Details!$A$1:$F$127,3,TRUE)</f>
        <v>M</v>
      </c>
      <c r="L6342">
        <f>VLOOKUP(A6342,Details!$A$1:$F$127,4,TRUE)</f>
        <v>23</v>
      </c>
      <c r="M6342" s="1" t="str">
        <f>VLOOKUP(A6342,Details!$A$1:$F$127,6,TRUE)</f>
        <v>NA</v>
      </c>
      <c r="N6342" s="1" t="str">
        <f>VLOOKUP(A6342,Details!$A$1:$F$127,5,TRUE)</f>
        <v>NA</v>
      </c>
      <c r="O6342" s="1" t="str">
        <f>VLOOKUP(A6342,Labels!$A$1:$B$127,2,TRUE)</f>
        <v>COPD</v>
      </c>
      <c r="P6342" s="1" t="str">
        <f>VLOOKUP(A6342,'Data Split'!$A$1:$B$921,2,TRUE)</f>
        <v>train</v>
      </c>
    </row>
    <row r="6343" spans="1:16" x14ac:dyDescent="0.3">
      <c r="A6343" s="1">
        <v>212</v>
      </c>
      <c r="B6343" s="1" t="s">
        <v>5</v>
      </c>
      <c r="C6343" s="1" t="s">
        <v>10</v>
      </c>
      <c r="D6343" s="1" t="s">
        <v>6</v>
      </c>
      <c r="E6343" s="1" t="s">
        <v>44</v>
      </c>
      <c r="F6343">
        <v>15.635999999999999</v>
      </c>
      <c r="G6343">
        <v>18.635999999999999</v>
      </c>
      <c r="H6343">
        <v>0</v>
      </c>
      <c r="I6343">
        <v>0</v>
      </c>
      <c r="J6343">
        <f>VLOOKUP(A6343,Details!$A$1:$F$127,2,TRUE)</f>
        <v>83</v>
      </c>
      <c r="K6343" t="str">
        <f>VLOOKUP(A6343,Details!$A$1:$F$127,3,TRUE)</f>
        <v>M</v>
      </c>
      <c r="L6343">
        <f>VLOOKUP(A6343,Details!$A$1:$F$127,4,TRUE)</f>
        <v>23</v>
      </c>
      <c r="M6343" s="1" t="str">
        <f>VLOOKUP(A6343,Details!$A$1:$F$127,6,TRUE)</f>
        <v>NA</v>
      </c>
      <c r="N6343" s="1" t="str">
        <f>VLOOKUP(A6343,Details!$A$1:$F$127,5,TRUE)</f>
        <v>NA</v>
      </c>
      <c r="O6343" s="1" t="str">
        <f>VLOOKUP(A6343,Labels!$A$1:$B$127,2,TRUE)</f>
        <v>COPD</v>
      </c>
      <c r="P6343" s="1" t="str">
        <f>VLOOKUP(A6343,'Data Split'!$A$1:$B$921,2,TRUE)</f>
        <v>train</v>
      </c>
    </row>
    <row r="6344" spans="1:16" x14ac:dyDescent="0.3">
      <c r="A6344" s="1">
        <v>212</v>
      </c>
      <c r="B6344" s="1" t="s">
        <v>5</v>
      </c>
      <c r="C6344" s="1" t="s">
        <v>10</v>
      </c>
      <c r="D6344" s="1" t="s">
        <v>6</v>
      </c>
      <c r="E6344" s="1" t="s">
        <v>44</v>
      </c>
      <c r="F6344">
        <v>18.635999999999999</v>
      </c>
      <c r="G6344">
        <v>19.95</v>
      </c>
      <c r="H6344">
        <v>0</v>
      </c>
      <c r="I6344">
        <v>0</v>
      </c>
      <c r="J6344">
        <f>VLOOKUP(A6344,Details!$A$1:$F$127,2,TRUE)</f>
        <v>83</v>
      </c>
      <c r="K6344" t="str">
        <f>VLOOKUP(A6344,Details!$A$1:$F$127,3,TRUE)</f>
        <v>M</v>
      </c>
      <c r="L6344">
        <f>VLOOKUP(A6344,Details!$A$1:$F$127,4,TRUE)</f>
        <v>23</v>
      </c>
      <c r="M6344" s="1" t="str">
        <f>VLOOKUP(A6344,Details!$A$1:$F$127,6,TRUE)</f>
        <v>NA</v>
      </c>
      <c r="N6344" s="1" t="str">
        <f>VLOOKUP(A6344,Details!$A$1:$F$127,5,TRUE)</f>
        <v>NA</v>
      </c>
      <c r="O6344" s="1" t="str">
        <f>VLOOKUP(A6344,Labels!$A$1:$B$127,2,TRUE)</f>
        <v>COPD</v>
      </c>
      <c r="P6344" s="1" t="str">
        <f>VLOOKUP(A6344,'Data Split'!$A$1:$B$921,2,TRUE)</f>
        <v>train</v>
      </c>
    </row>
    <row r="6345" spans="1:16" x14ac:dyDescent="0.3">
      <c r="A6345" s="1">
        <v>213</v>
      </c>
      <c r="B6345" s="1" t="s">
        <v>20</v>
      </c>
      <c r="C6345" s="1" t="s">
        <v>1</v>
      </c>
      <c r="D6345" s="1" t="s">
        <v>6</v>
      </c>
      <c r="E6345" s="1" t="s">
        <v>46</v>
      </c>
      <c r="F6345">
        <v>1.1100000000000001</v>
      </c>
      <c r="G6345">
        <v>4.6159999999999997</v>
      </c>
      <c r="H6345">
        <v>0</v>
      </c>
      <c r="I6345">
        <v>0</v>
      </c>
      <c r="J6345">
        <f>VLOOKUP(A6345,Details!$A$1:$F$127,2,TRUE)</f>
        <v>58</v>
      </c>
      <c r="K6345" t="str">
        <f>VLOOKUP(A6345,Details!$A$1:$F$127,3,TRUE)</f>
        <v>F</v>
      </c>
      <c r="L6345">
        <f>VLOOKUP(A6345,Details!$A$1:$F$127,4,TRUE)</f>
        <v>24.7</v>
      </c>
      <c r="M6345" s="1" t="str">
        <f>VLOOKUP(A6345,Details!$A$1:$F$127,6,TRUE)</f>
        <v>NA</v>
      </c>
      <c r="N6345" s="1" t="str">
        <f>VLOOKUP(A6345,Details!$A$1:$F$127,5,TRUE)</f>
        <v>NA</v>
      </c>
      <c r="O6345" s="1" t="str">
        <f>VLOOKUP(A6345,Labels!$A$1:$B$127,2,TRUE)</f>
        <v>COPD</v>
      </c>
      <c r="P6345" s="1" t="str">
        <f>VLOOKUP(A6345,'Data Split'!$A$1:$B$921,2,TRUE)</f>
        <v>train</v>
      </c>
    </row>
    <row r="6346" spans="1:16" x14ac:dyDescent="0.3">
      <c r="A6346" s="1">
        <v>213</v>
      </c>
      <c r="B6346" s="1" t="s">
        <v>20</v>
      </c>
      <c r="C6346" s="1" t="s">
        <v>1</v>
      </c>
      <c r="D6346" s="1" t="s">
        <v>6</v>
      </c>
      <c r="E6346" s="1" t="s">
        <v>46</v>
      </c>
      <c r="F6346">
        <v>4.6159999999999997</v>
      </c>
      <c r="G6346">
        <v>8.0050000000000008</v>
      </c>
      <c r="H6346">
        <v>0</v>
      </c>
      <c r="I6346">
        <v>0</v>
      </c>
      <c r="J6346">
        <f>VLOOKUP(A6346,Details!$A$1:$F$127,2,TRUE)</f>
        <v>58</v>
      </c>
      <c r="K6346" t="str">
        <f>VLOOKUP(A6346,Details!$A$1:$F$127,3,TRUE)</f>
        <v>F</v>
      </c>
      <c r="L6346">
        <f>VLOOKUP(A6346,Details!$A$1:$F$127,4,TRUE)</f>
        <v>24.7</v>
      </c>
      <c r="M6346" s="1" t="str">
        <f>VLOOKUP(A6346,Details!$A$1:$F$127,6,TRUE)</f>
        <v>NA</v>
      </c>
      <c r="N6346" s="1" t="str">
        <f>VLOOKUP(A6346,Details!$A$1:$F$127,5,TRUE)</f>
        <v>NA</v>
      </c>
      <c r="O6346" s="1" t="str">
        <f>VLOOKUP(A6346,Labels!$A$1:$B$127,2,TRUE)</f>
        <v>COPD</v>
      </c>
      <c r="P6346" s="1" t="str">
        <f>VLOOKUP(A6346,'Data Split'!$A$1:$B$921,2,TRUE)</f>
        <v>train</v>
      </c>
    </row>
    <row r="6347" spans="1:16" x14ac:dyDescent="0.3">
      <c r="A6347" s="1">
        <v>213</v>
      </c>
      <c r="B6347" s="1" t="s">
        <v>20</v>
      </c>
      <c r="C6347" s="1" t="s">
        <v>1</v>
      </c>
      <c r="D6347" s="1" t="s">
        <v>6</v>
      </c>
      <c r="E6347" s="1" t="s">
        <v>46</v>
      </c>
      <c r="F6347">
        <v>8.0050000000000008</v>
      </c>
      <c r="G6347">
        <v>11.343999999999999</v>
      </c>
      <c r="H6347">
        <v>0</v>
      </c>
      <c r="I6347">
        <v>0</v>
      </c>
      <c r="J6347">
        <f>VLOOKUP(A6347,Details!$A$1:$F$127,2,TRUE)</f>
        <v>58</v>
      </c>
      <c r="K6347" t="str">
        <f>VLOOKUP(A6347,Details!$A$1:$F$127,3,TRUE)</f>
        <v>F</v>
      </c>
      <c r="L6347">
        <f>VLOOKUP(A6347,Details!$A$1:$F$127,4,TRUE)</f>
        <v>24.7</v>
      </c>
      <c r="M6347" s="1" t="str">
        <f>VLOOKUP(A6347,Details!$A$1:$F$127,6,TRUE)</f>
        <v>NA</v>
      </c>
      <c r="N6347" s="1" t="str">
        <f>VLOOKUP(A6347,Details!$A$1:$F$127,5,TRUE)</f>
        <v>NA</v>
      </c>
      <c r="O6347" s="1" t="str">
        <f>VLOOKUP(A6347,Labels!$A$1:$B$127,2,TRUE)</f>
        <v>COPD</v>
      </c>
      <c r="P6347" s="1" t="str">
        <f>VLOOKUP(A6347,'Data Split'!$A$1:$B$921,2,TRUE)</f>
        <v>train</v>
      </c>
    </row>
    <row r="6348" spans="1:16" x14ac:dyDescent="0.3">
      <c r="A6348" s="1">
        <v>213</v>
      </c>
      <c r="B6348" s="1" t="s">
        <v>20</v>
      </c>
      <c r="C6348" s="1" t="s">
        <v>1</v>
      </c>
      <c r="D6348" s="1" t="s">
        <v>6</v>
      </c>
      <c r="E6348" s="1" t="s">
        <v>46</v>
      </c>
      <c r="F6348">
        <v>11.343999999999999</v>
      </c>
      <c r="G6348">
        <v>14.566000000000001</v>
      </c>
      <c r="H6348">
        <v>0</v>
      </c>
      <c r="I6348">
        <v>0</v>
      </c>
      <c r="J6348">
        <f>VLOOKUP(A6348,Details!$A$1:$F$127,2,TRUE)</f>
        <v>58</v>
      </c>
      <c r="K6348" t="str">
        <f>VLOOKUP(A6348,Details!$A$1:$F$127,3,TRUE)</f>
        <v>F</v>
      </c>
      <c r="L6348">
        <f>VLOOKUP(A6348,Details!$A$1:$F$127,4,TRUE)</f>
        <v>24.7</v>
      </c>
      <c r="M6348" s="1" t="str">
        <f>VLOOKUP(A6348,Details!$A$1:$F$127,6,TRUE)</f>
        <v>NA</v>
      </c>
      <c r="N6348" s="1" t="str">
        <f>VLOOKUP(A6348,Details!$A$1:$F$127,5,TRUE)</f>
        <v>NA</v>
      </c>
      <c r="O6348" s="1" t="str">
        <f>VLOOKUP(A6348,Labels!$A$1:$B$127,2,TRUE)</f>
        <v>COPD</v>
      </c>
      <c r="P6348" s="1" t="str">
        <f>VLOOKUP(A6348,'Data Split'!$A$1:$B$921,2,TRUE)</f>
        <v>train</v>
      </c>
    </row>
    <row r="6349" spans="1:16" x14ac:dyDescent="0.3">
      <c r="A6349" s="1">
        <v>213</v>
      </c>
      <c r="B6349" s="1" t="s">
        <v>20</v>
      </c>
      <c r="C6349" s="1" t="s">
        <v>1</v>
      </c>
      <c r="D6349" s="1" t="s">
        <v>6</v>
      </c>
      <c r="E6349" s="1" t="s">
        <v>46</v>
      </c>
      <c r="F6349">
        <v>14.566000000000001</v>
      </c>
      <c r="G6349">
        <v>17.553999999999998</v>
      </c>
      <c r="H6349">
        <v>0</v>
      </c>
      <c r="I6349">
        <v>0</v>
      </c>
      <c r="J6349">
        <f>VLOOKUP(A6349,Details!$A$1:$F$127,2,TRUE)</f>
        <v>58</v>
      </c>
      <c r="K6349" t="str">
        <f>VLOOKUP(A6349,Details!$A$1:$F$127,3,TRUE)</f>
        <v>F</v>
      </c>
      <c r="L6349">
        <f>VLOOKUP(A6349,Details!$A$1:$F$127,4,TRUE)</f>
        <v>24.7</v>
      </c>
      <c r="M6349" s="1" t="str">
        <f>VLOOKUP(A6349,Details!$A$1:$F$127,6,TRUE)</f>
        <v>NA</v>
      </c>
      <c r="N6349" s="1" t="str">
        <f>VLOOKUP(A6349,Details!$A$1:$F$127,5,TRUE)</f>
        <v>NA</v>
      </c>
      <c r="O6349" s="1" t="str">
        <f>VLOOKUP(A6349,Labels!$A$1:$B$127,2,TRUE)</f>
        <v>COPD</v>
      </c>
      <c r="P6349" s="1" t="str">
        <f>VLOOKUP(A6349,'Data Split'!$A$1:$B$921,2,TRUE)</f>
        <v>train</v>
      </c>
    </row>
    <row r="6350" spans="1:16" x14ac:dyDescent="0.3">
      <c r="A6350" s="1">
        <v>213</v>
      </c>
      <c r="B6350" s="1" t="s">
        <v>20</v>
      </c>
      <c r="C6350" s="1" t="s">
        <v>1</v>
      </c>
      <c r="D6350" s="1" t="s">
        <v>6</v>
      </c>
      <c r="E6350" s="1" t="s">
        <v>46</v>
      </c>
      <c r="F6350">
        <v>17.553999999999998</v>
      </c>
      <c r="G6350">
        <v>19.957999999999998</v>
      </c>
      <c r="H6350">
        <v>0</v>
      </c>
      <c r="I6350">
        <v>0</v>
      </c>
      <c r="J6350">
        <f>VLOOKUP(A6350,Details!$A$1:$F$127,2,TRUE)</f>
        <v>58</v>
      </c>
      <c r="K6350" t="str">
        <f>VLOOKUP(A6350,Details!$A$1:$F$127,3,TRUE)</f>
        <v>F</v>
      </c>
      <c r="L6350">
        <f>VLOOKUP(A6350,Details!$A$1:$F$127,4,TRUE)</f>
        <v>24.7</v>
      </c>
      <c r="M6350" s="1" t="str">
        <f>VLOOKUP(A6350,Details!$A$1:$F$127,6,TRUE)</f>
        <v>NA</v>
      </c>
      <c r="N6350" s="1" t="str">
        <f>VLOOKUP(A6350,Details!$A$1:$F$127,5,TRUE)</f>
        <v>NA</v>
      </c>
      <c r="O6350" s="1" t="str">
        <f>VLOOKUP(A6350,Labels!$A$1:$B$127,2,TRUE)</f>
        <v>COPD</v>
      </c>
      <c r="P6350" s="1" t="str">
        <f>VLOOKUP(A6350,'Data Split'!$A$1:$B$921,2,TRUE)</f>
        <v>train</v>
      </c>
    </row>
    <row r="6351" spans="1:16" x14ac:dyDescent="0.3">
      <c r="A6351" s="1">
        <v>213</v>
      </c>
      <c r="B6351" s="1" t="s">
        <v>20</v>
      </c>
      <c r="C6351" s="1" t="s">
        <v>4</v>
      </c>
      <c r="D6351" s="1" t="s">
        <v>6</v>
      </c>
      <c r="E6351" s="1" t="s">
        <v>46</v>
      </c>
      <c r="F6351">
        <v>1.1100000000000001</v>
      </c>
      <c r="G6351">
        <v>4.6159999999999997</v>
      </c>
      <c r="H6351">
        <v>0</v>
      </c>
      <c r="I6351">
        <v>0</v>
      </c>
      <c r="J6351">
        <f>VLOOKUP(A6351,Details!$A$1:$F$127,2,TRUE)</f>
        <v>58</v>
      </c>
      <c r="K6351" t="str">
        <f>VLOOKUP(A6351,Details!$A$1:$F$127,3,TRUE)</f>
        <v>F</v>
      </c>
      <c r="L6351">
        <f>VLOOKUP(A6351,Details!$A$1:$F$127,4,TRUE)</f>
        <v>24.7</v>
      </c>
      <c r="M6351" s="1" t="str">
        <f>VLOOKUP(A6351,Details!$A$1:$F$127,6,TRUE)</f>
        <v>NA</v>
      </c>
      <c r="N6351" s="1" t="str">
        <f>VLOOKUP(A6351,Details!$A$1:$F$127,5,TRUE)</f>
        <v>NA</v>
      </c>
      <c r="O6351" s="1" t="str">
        <f>VLOOKUP(A6351,Labels!$A$1:$B$127,2,TRUE)</f>
        <v>COPD</v>
      </c>
      <c r="P6351" s="1" t="str">
        <f>VLOOKUP(A6351,'Data Split'!$A$1:$B$921,2,TRUE)</f>
        <v>train</v>
      </c>
    </row>
    <row r="6352" spans="1:16" x14ac:dyDescent="0.3">
      <c r="A6352" s="1">
        <v>213</v>
      </c>
      <c r="B6352" s="1" t="s">
        <v>20</v>
      </c>
      <c r="C6352" s="1" t="s">
        <v>4</v>
      </c>
      <c r="D6352" s="1" t="s">
        <v>6</v>
      </c>
      <c r="E6352" s="1" t="s">
        <v>46</v>
      </c>
      <c r="F6352">
        <v>4.6159999999999997</v>
      </c>
      <c r="G6352">
        <v>8.0050000000000008</v>
      </c>
      <c r="H6352">
        <v>0</v>
      </c>
      <c r="I6352">
        <v>0</v>
      </c>
      <c r="J6352">
        <f>VLOOKUP(A6352,Details!$A$1:$F$127,2,TRUE)</f>
        <v>58</v>
      </c>
      <c r="K6352" t="str">
        <f>VLOOKUP(A6352,Details!$A$1:$F$127,3,TRUE)</f>
        <v>F</v>
      </c>
      <c r="L6352">
        <f>VLOOKUP(A6352,Details!$A$1:$F$127,4,TRUE)</f>
        <v>24.7</v>
      </c>
      <c r="M6352" s="1" t="str">
        <f>VLOOKUP(A6352,Details!$A$1:$F$127,6,TRUE)</f>
        <v>NA</v>
      </c>
      <c r="N6352" s="1" t="str">
        <f>VLOOKUP(A6352,Details!$A$1:$F$127,5,TRUE)</f>
        <v>NA</v>
      </c>
      <c r="O6352" s="1" t="str">
        <f>VLOOKUP(A6352,Labels!$A$1:$B$127,2,TRUE)</f>
        <v>COPD</v>
      </c>
      <c r="P6352" s="1" t="str">
        <f>VLOOKUP(A6352,'Data Split'!$A$1:$B$921,2,TRUE)</f>
        <v>train</v>
      </c>
    </row>
    <row r="6353" spans="1:16" x14ac:dyDescent="0.3">
      <c r="A6353" s="1">
        <v>213</v>
      </c>
      <c r="B6353" s="1" t="s">
        <v>20</v>
      </c>
      <c r="C6353" s="1" t="s">
        <v>4</v>
      </c>
      <c r="D6353" s="1" t="s">
        <v>6</v>
      </c>
      <c r="E6353" s="1" t="s">
        <v>46</v>
      </c>
      <c r="F6353">
        <v>8.0050000000000008</v>
      </c>
      <c r="G6353">
        <v>11.343999999999999</v>
      </c>
      <c r="H6353">
        <v>0</v>
      </c>
      <c r="I6353">
        <v>0</v>
      </c>
      <c r="J6353">
        <f>VLOOKUP(A6353,Details!$A$1:$F$127,2,TRUE)</f>
        <v>58</v>
      </c>
      <c r="K6353" t="str">
        <f>VLOOKUP(A6353,Details!$A$1:$F$127,3,TRUE)</f>
        <v>F</v>
      </c>
      <c r="L6353">
        <f>VLOOKUP(A6353,Details!$A$1:$F$127,4,TRUE)</f>
        <v>24.7</v>
      </c>
      <c r="M6353" s="1" t="str">
        <f>VLOOKUP(A6353,Details!$A$1:$F$127,6,TRUE)</f>
        <v>NA</v>
      </c>
      <c r="N6353" s="1" t="str">
        <f>VLOOKUP(A6353,Details!$A$1:$F$127,5,TRUE)</f>
        <v>NA</v>
      </c>
      <c r="O6353" s="1" t="str">
        <f>VLOOKUP(A6353,Labels!$A$1:$B$127,2,TRUE)</f>
        <v>COPD</v>
      </c>
      <c r="P6353" s="1" t="str">
        <f>VLOOKUP(A6353,'Data Split'!$A$1:$B$921,2,TRUE)</f>
        <v>train</v>
      </c>
    </row>
    <row r="6354" spans="1:16" x14ac:dyDescent="0.3">
      <c r="A6354" s="1">
        <v>213</v>
      </c>
      <c r="B6354" s="1" t="s">
        <v>20</v>
      </c>
      <c r="C6354" s="1" t="s">
        <v>4</v>
      </c>
      <c r="D6354" s="1" t="s">
        <v>6</v>
      </c>
      <c r="E6354" s="1" t="s">
        <v>46</v>
      </c>
      <c r="F6354">
        <v>11.343999999999999</v>
      </c>
      <c r="G6354">
        <v>14.566000000000001</v>
      </c>
      <c r="H6354">
        <v>0</v>
      </c>
      <c r="I6354">
        <v>0</v>
      </c>
      <c r="J6354">
        <f>VLOOKUP(A6354,Details!$A$1:$F$127,2,TRUE)</f>
        <v>58</v>
      </c>
      <c r="K6354" t="str">
        <f>VLOOKUP(A6354,Details!$A$1:$F$127,3,TRUE)</f>
        <v>F</v>
      </c>
      <c r="L6354">
        <f>VLOOKUP(A6354,Details!$A$1:$F$127,4,TRUE)</f>
        <v>24.7</v>
      </c>
      <c r="M6354" s="1" t="str">
        <f>VLOOKUP(A6354,Details!$A$1:$F$127,6,TRUE)</f>
        <v>NA</v>
      </c>
      <c r="N6354" s="1" t="str">
        <f>VLOOKUP(A6354,Details!$A$1:$F$127,5,TRUE)</f>
        <v>NA</v>
      </c>
      <c r="O6354" s="1" t="str">
        <f>VLOOKUP(A6354,Labels!$A$1:$B$127,2,TRUE)</f>
        <v>COPD</v>
      </c>
      <c r="P6354" s="1" t="str">
        <f>VLOOKUP(A6354,'Data Split'!$A$1:$B$921,2,TRUE)</f>
        <v>train</v>
      </c>
    </row>
    <row r="6355" spans="1:16" x14ac:dyDescent="0.3">
      <c r="A6355" s="1">
        <v>213</v>
      </c>
      <c r="B6355" s="1" t="s">
        <v>20</v>
      </c>
      <c r="C6355" s="1" t="s">
        <v>4</v>
      </c>
      <c r="D6355" s="1" t="s">
        <v>6</v>
      </c>
      <c r="E6355" s="1" t="s">
        <v>46</v>
      </c>
      <c r="F6355">
        <v>14.566000000000001</v>
      </c>
      <c r="G6355">
        <v>17.553999999999998</v>
      </c>
      <c r="H6355">
        <v>0</v>
      </c>
      <c r="I6355">
        <v>0</v>
      </c>
      <c r="J6355">
        <f>VLOOKUP(A6355,Details!$A$1:$F$127,2,TRUE)</f>
        <v>58</v>
      </c>
      <c r="K6355" t="str">
        <f>VLOOKUP(A6355,Details!$A$1:$F$127,3,TRUE)</f>
        <v>F</v>
      </c>
      <c r="L6355">
        <f>VLOOKUP(A6355,Details!$A$1:$F$127,4,TRUE)</f>
        <v>24.7</v>
      </c>
      <c r="M6355" s="1" t="str">
        <f>VLOOKUP(A6355,Details!$A$1:$F$127,6,TRUE)</f>
        <v>NA</v>
      </c>
      <c r="N6355" s="1" t="str">
        <f>VLOOKUP(A6355,Details!$A$1:$F$127,5,TRUE)</f>
        <v>NA</v>
      </c>
      <c r="O6355" s="1" t="str">
        <f>VLOOKUP(A6355,Labels!$A$1:$B$127,2,TRUE)</f>
        <v>COPD</v>
      </c>
      <c r="P6355" s="1" t="str">
        <f>VLOOKUP(A6355,'Data Split'!$A$1:$B$921,2,TRUE)</f>
        <v>train</v>
      </c>
    </row>
    <row r="6356" spans="1:16" x14ac:dyDescent="0.3">
      <c r="A6356" s="1">
        <v>213</v>
      </c>
      <c r="B6356" s="1" t="s">
        <v>20</v>
      </c>
      <c r="C6356" s="1" t="s">
        <v>4</v>
      </c>
      <c r="D6356" s="1" t="s">
        <v>6</v>
      </c>
      <c r="E6356" s="1" t="s">
        <v>46</v>
      </c>
      <c r="F6356">
        <v>17.553999999999998</v>
      </c>
      <c r="G6356">
        <v>19.957999999999998</v>
      </c>
      <c r="H6356">
        <v>0</v>
      </c>
      <c r="I6356">
        <v>0</v>
      </c>
      <c r="J6356">
        <f>VLOOKUP(A6356,Details!$A$1:$F$127,2,TRUE)</f>
        <v>58</v>
      </c>
      <c r="K6356" t="str">
        <f>VLOOKUP(A6356,Details!$A$1:$F$127,3,TRUE)</f>
        <v>F</v>
      </c>
      <c r="L6356">
        <f>VLOOKUP(A6356,Details!$A$1:$F$127,4,TRUE)</f>
        <v>24.7</v>
      </c>
      <c r="M6356" s="1" t="str">
        <f>VLOOKUP(A6356,Details!$A$1:$F$127,6,TRUE)</f>
        <v>NA</v>
      </c>
      <c r="N6356" s="1" t="str">
        <f>VLOOKUP(A6356,Details!$A$1:$F$127,5,TRUE)</f>
        <v>NA</v>
      </c>
      <c r="O6356" s="1" t="str">
        <f>VLOOKUP(A6356,Labels!$A$1:$B$127,2,TRUE)</f>
        <v>COPD</v>
      </c>
      <c r="P6356" s="1" t="str">
        <f>VLOOKUP(A6356,'Data Split'!$A$1:$B$921,2,TRUE)</f>
        <v>train</v>
      </c>
    </row>
    <row r="6357" spans="1:16" x14ac:dyDescent="0.3">
      <c r="A6357" s="1">
        <v>213</v>
      </c>
      <c r="B6357" s="1" t="s">
        <v>20</v>
      </c>
      <c r="C6357" s="1" t="s">
        <v>8</v>
      </c>
      <c r="D6357" s="1" t="s">
        <v>6</v>
      </c>
      <c r="E6357" s="1" t="s">
        <v>46</v>
      </c>
      <c r="F6357">
        <v>1.1100000000000001</v>
      </c>
      <c r="G6357">
        <v>4.6159999999999997</v>
      </c>
      <c r="H6357">
        <v>0</v>
      </c>
      <c r="I6357">
        <v>0</v>
      </c>
      <c r="J6357">
        <f>VLOOKUP(A6357,Details!$A$1:$F$127,2,TRUE)</f>
        <v>58</v>
      </c>
      <c r="K6357" t="str">
        <f>VLOOKUP(A6357,Details!$A$1:$F$127,3,TRUE)</f>
        <v>F</v>
      </c>
      <c r="L6357">
        <f>VLOOKUP(A6357,Details!$A$1:$F$127,4,TRUE)</f>
        <v>24.7</v>
      </c>
      <c r="M6357" s="1" t="str">
        <f>VLOOKUP(A6357,Details!$A$1:$F$127,6,TRUE)</f>
        <v>NA</v>
      </c>
      <c r="N6357" s="1" t="str">
        <f>VLOOKUP(A6357,Details!$A$1:$F$127,5,TRUE)</f>
        <v>NA</v>
      </c>
      <c r="O6357" s="1" t="str">
        <f>VLOOKUP(A6357,Labels!$A$1:$B$127,2,TRUE)</f>
        <v>COPD</v>
      </c>
      <c r="P6357" s="1" t="str">
        <f>VLOOKUP(A6357,'Data Split'!$A$1:$B$921,2,TRUE)</f>
        <v>train</v>
      </c>
    </row>
    <row r="6358" spans="1:16" x14ac:dyDescent="0.3">
      <c r="A6358" s="1">
        <v>213</v>
      </c>
      <c r="B6358" s="1" t="s">
        <v>20</v>
      </c>
      <c r="C6358" s="1" t="s">
        <v>8</v>
      </c>
      <c r="D6358" s="1" t="s">
        <v>6</v>
      </c>
      <c r="E6358" s="1" t="s">
        <v>46</v>
      </c>
      <c r="F6358">
        <v>4.6159999999999997</v>
      </c>
      <c r="G6358">
        <v>8.0050000000000008</v>
      </c>
      <c r="H6358">
        <v>0</v>
      </c>
      <c r="I6358">
        <v>0</v>
      </c>
      <c r="J6358">
        <f>VLOOKUP(A6358,Details!$A$1:$F$127,2,TRUE)</f>
        <v>58</v>
      </c>
      <c r="K6358" t="str">
        <f>VLOOKUP(A6358,Details!$A$1:$F$127,3,TRUE)</f>
        <v>F</v>
      </c>
      <c r="L6358">
        <f>VLOOKUP(A6358,Details!$A$1:$F$127,4,TRUE)</f>
        <v>24.7</v>
      </c>
      <c r="M6358" s="1" t="str">
        <f>VLOOKUP(A6358,Details!$A$1:$F$127,6,TRUE)</f>
        <v>NA</v>
      </c>
      <c r="N6358" s="1" t="str">
        <f>VLOOKUP(A6358,Details!$A$1:$F$127,5,TRUE)</f>
        <v>NA</v>
      </c>
      <c r="O6358" s="1" t="str">
        <f>VLOOKUP(A6358,Labels!$A$1:$B$127,2,TRUE)</f>
        <v>COPD</v>
      </c>
      <c r="P6358" s="1" t="str">
        <f>VLOOKUP(A6358,'Data Split'!$A$1:$B$921,2,TRUE)</f>
        <v>train</v>
      </c>
    </row>
    <row r="6359" spans="1:16" x14ac:dyDescent="0.3">
      <c r="A6359" s="1">
        <v>213</v>
      </c>
      <c r="B6359" s="1" t="s">
        <v>20</v>
      </c>
      <c r="C6359" s="1" t="s">
        <v>8</v>
      </c>
      <c r="D6359" s="1" t="s">
        <v>6</v>
      </c>
      <c r="E6359" s="1" t="s">
        <v>46</v>
      </c>
      <c r="F6359">
        <v>8.0050000000000008</v>
      </c>
      <c r="G6359">
        <v>11.343999999999999</v>
      </c>
      <c r="H6359">
        <v>0</v>
      </c>
      <c r="I6359">
        <v>0</v>
      </c>
      <c r="J6359">
        <f>VLOOKUP(A6359,Details!$A$1:$F$127,2,TRUE)</f>
        <v>58</v>
      </c>
      <c r="K6359" t="str">
        <f>VLOOKUP(A6359,Details!$A$1:$F$127,3,TRUE)</f>
        <v>F</v>
      </c>
      <c r="L6359">
        <f>VLOOKUP(A6359,Details!$A$1:$F$127,4,TRUE)</f>
        <v>24.7</v>
      </c>
      <c r="M6359" s="1" t="str">
        <f>VLOOKUP(A6359,Details!$A$1:$F$127,6,TRUE)</f>
        <v>NA</v>
      </c>
      <c r="N6359" s="1" t="str">
        <f>VLOOKUP(A6359,Details!$A$1:$F$127,5,TRUE)</f>
        <v>NA</v>
      </c>
      <c r="O6359" s="1" t="str">
        <f>VLOOKUP(A6359,Labels!$A$1:$B$127,2,TRUE)</f>
        <v>COPD</v>
      </c>
      <c r="P6359" s="1" t="str">
        <f>VLOOKUP(A6359,'Data Split'!$A$1:$B$921,2,TRUE)</f>
        <v>train</v>
      </c>
    </row>
    <row r="6360" spans="1:16" x14ac:dyDescent="0.3">
      <c r="A6360" s="1">
        <v>213</v>
      </c>
      <c r="B6360" s="1" t="s">
        <v>20</v>
      </c>
      <c r="C6360" s="1" t="s">
        <v>8</v>
      </c>
      <c r="D6360" s="1" t="s">
        <v>6</v>
      </c>
      <c r="E6360" s="1" t="s">
        <v>46</v>
      </c>
      <c r="F6360">
        <v>11.343999999999999</v>
      </c>
      <c r="G6360">
        <v>14.566000000000001</v>
      </c>
      <c r="H6360">
        <v>0</v>
      </c>
      <c r="I6360">
        <v>0</v>
      </c>
      <c r="J6360">
        <f>VLOOKUP(A6360,Details!$A$1:$F$127,2,TRUE)</f>
        <v>58</v>
      </c>
      <c r="K6360" t="str">
        <f>VLOOKUP(A6360,Details!$A$1:$F$127,3,TRUE)</f>
        <v>F</v>
      </c>
      <c r="L6360">
        <f>VLOOKUP(A6360,Details!$A$1:$F$127,4,TRUE)</f>
        <v>24.7</v>
      </c>
      <c r="M6360" s="1" t="str">
        <f>VLOOKUP(A6360,Details!$A$1:$F$127,6,TRUE)</f>
        <v>NA</v>
      </c>
      <c r="N6360" s="1" t="str">
        <f>VLOOKUP(A6360,Details!$A$1:$F$127,5,TRUE)</f>
        <v>NA</v>
      </c>
      <c r="O6360" s="1" t="str">
        <f>VLOOKUP(A6360,Labels!$A$1:$B$127,2,TRUE)</f>
        <v>COPD</v>
      </c>
      <c r="P6360" s="1" t="str">
        <f>VLOOKUP(A6360,'Data Split'!$A$1:$B$921,2,TRUE)</f>
        <v>train</v>
      </c>
    </row>
    <row r="6361" spans="1:16" x14ac:dyDescent="0.3">
      <c r="A6361" s="1">
        <v>213</v>
      </c>
      <c r="B6361" s="1" t="s">
        <v>20</v>
      </c>
      <c r="C6361" s="1" t="s">
        <v>8</v>
      </c>
      <c r="D6361" s="1" t="s">
        <v>6</v>
      </c>
      <c r="E6361" s="1" t="s">
        <v>46</v>
      </c>
      <c r="F6361">
        <v>14.566000000000001</v>
      </c>
      <c r="G6361">
        <v>17.553999999999998</v>
      </c>
      <c r="H6361">
        <v>0</v>
      </c>
      <c r="I6361">
        <v>0</v>
      </c>
      <c r="J6361">
        <f>VLOOKUP(A6361,Details!$A$1:$F$127,2,TRUE)</f>
        <v>58</v>
      </c>
      <c r="K6361" t="str">
        <f>VLOOKUP(A6361,Details!$A$1:$F$127,3,TRUE)</f>
        <v>F</v>
      </c>
      <c r="L6361">
        <f>VLOOKUP(A6361,Details!$A$1:$F$127,4,TRUE)</f>
        <v>24.7</v>
      </c>
      <c r="M6361" s="1" t="str">
        <f>VLOOKUP(A6361,Details!$A$1:$F$127,6,TRUE)</f>
        <v>NA</v>
      </c>
      <c r="N6361" s="1" t="str">
        <f>VLOOKUP(A6361,Details!$A$1:$F$127,5,TRUE)</f>
        <v>NA</v>
      </c>
      <c r="O6361" s="1" t="str">
        <f>VLOOKUP(A6361,Labels!$A$1:$B$127,2,TRUE)</f>
        <v>COPD</v>
      </c>
      <c r="P6361" s="1" t="str">
        <f>VLOOKUP(A6361,'Data Split'!$A$1:$B$921,2,TRUE)</f>
        <v>train</v>
      </c>
    </row>
    <row r="6362" spans="1:16" x14ac:dyDescent="0.3">
      <c r="A6362" s="1">
        <v>213</v>
      </c>
      <c r="B6362" s="1" t="s">
        <v>20</v>
      </c>
      <c r="C6362" s="1" t="s">
        <v>8</v>
      </c>
      <c r="D6362" s="1" t="s">
        <v>6</v>
      </c>
      <c r="E6362" s="1" t="s">
        <v>46</v>
      </c>
      <c r="F6362">
        <v>17.553999999999998</v>
      </c>
      <c r="G6362">
        <v>19.957999999999998</v>
      </c>
      <c r="H6362">
        <v>0</v>
      </c>
      <c r="I6362">
        <v>0</v>
      </c>
      <c r="J6362">
        <f>VLOOKUP(A6362,Details!$A$1:$F$127,2,TRUE)</f>
        <v>58</v>
      </c>
      <c r="K6362" t="str">
        <f>VLOOKUP(A6362,Details!$A$1:$F$127,3,TRUE)</f>
        <v>F</v>
      </c>
      <c r="L6362">
        <f>VLOOKUP(A6362,Details!$A$1:$F$127,4,TRUE)</f>
        <v>24.7</v>
      </c>
      <c r="M6362" s="1" t="str">
        <f>VLOOKUP(A6362,Details!$A$1:$F$127,6,TRUE)</f>
        <v>NA</v>
      </c>
      <c r="N6362" s="1" t="str">
        <f>VLOOKUP(A6362,Details!$A$1:$F$127,5,TRUE)</f>
        <v>NA</v>
      </c>
      <c r="O6362" s="1" t="str">
        <f>VLOOKUP(A6362,Labels!$A$1:$B$127,2,TRUE)</f>
        <v>COPD</v>
      </c>
      <c r="P6362" s="1" t="str">
        <f>VLOOKUP(A6362,'Data Split'!$A$1:$B$921,2,TRUE)</f>
        <v>train</v>
      </c>
    </row>
    <row r="6363" spans="1:16" x14ac:dyDescent="0.3">
      <c r="A6363" s="1">
        <v>213</v>
      </c>
      <c r="B6363" s="1" t="s">
        <v>20</v>
      </c>
      <c r="C6363" s="1" t="s">
        <v>9</v>
      </c>
      <c r="D6363" s="1" t="s">
        <v>6</v>
      </c>
      <c r="E6363" s="1" t="s">
        <v>46</v>
      </c>
      <c r="F6363">
        <v>1.1100000000000001</v>
      </c>
      <c r="G6363">
        <v>4.6159999999999997</v>
      </c>
      <c r="H6363">
        <v>0</v>
      </c>
      <c r="I6363">
        <v>0</v>
      </c>
      <c r="J6363">
        <f>VLOOKUP(A6363,Details!$A$1:$F$127,2,TRUE)</f>
        <v>58</v>
      </c>
      <c r="K6363" t="str">
        <f>VLOOKUP(A6363,Details!$A$1:$F$127,3,TRUE)</f>
        <v>F</v>
      </c>
      <c r="L6363">
        <f>VLOOKUP(A6363,Details!$A$1:$F$127,4,TRUE)</f>
        <v>24.7</v>
      </c>
      <c r="M6363" s="1" t="str">
        <f>VLOOKUP(A6363,Details!$A$1:$F$127,6,TRUE)</f>
        <v>NA</v>
      </c>
      <c r="N6363" s="1" t="str">
        <f>VLOOKUP(A6363,Details!$A$1:$F$127,5,TRUE)</f>
        <v>NA</v>
      </c>
      <c r="O6363" s="1" t="str">
        <f>VLOOKUP(A6363,Labels!$A$1:$B$127,2,TRUE)</f>
        <v>COPD</v>
      </c>
      <c r="P6363" s="1" t="str">
        <f>VLOOKUP(A6363,'Data Split'!$A$1:$B$921,2,TRUE)</f>
        <v>train</v>
      </c>
    </row>
    <row r="6364" spans="1:16" x14ac:dyDescent="0.3">
      <c r="A6364" s="1">
        <v>213</v>
      </c>
      <c r="B6364" s="1" t="s">
        <v>20</v>
      </c>
      <c r="C6364" s="1" t="s">
        <v>9</v>
      </c>
      <c r="D6364" s="1" t="s">
        <v>6</v>
      </c>
      <c r="E6364" s="1" t="s">
        <v>46</v>
      </c>
      <c r="F6364">
        <v>4.6159999999999997</v>
      </c>
      <c r="G6364">
        <v>8.0050000000000008</v>
      </c>
      <c r="H6364">
        <v>0</v>
      </c>
      <c r="I6364">
        <v>0</v>
      </c>
      <c r="J6364">
        <f>VLOOKUP(A6364,Details!$A$1:$F$127,2,TRUE)</f>
        <v>58</v>
      </c>
      <c r="K6364" t="str">
        <f>VLOOKUP(A6364,Details!$A$1:$F$127,3,TRUE)</f>
        <v>F</v>
      </c>
      <c r="L6364">
        <f>VLOOKUP(A6364,Details!$A$1:$F$127,4,TRUE)</f>
        <v>24.7</v>
      </c>
      <c r="M6364" s="1" t="str">
        <f>VLOOKUP(A6364,Details!$A$1:$F$127,6,TRUE)</f>
        <v>NA</v>
      </c>
      <c r="N6364" s="1" t="str">
        <f>VLOOKUP(A6364,Details!$A$1:$F$127,5,TRUE)</f>
        <v>NA</v>
      </c>
      <c r="O6364" s="1" t="str">
        <f>VLOOKUP(A6364,Labels!$A$1:$B$127,2,TRUE)</f>
        <v>COPD</v>
      </c>
      <c r="P6364" s="1" t="str">
        <f>VLOOKUP(A6364,'Data Split'!$A$1:$B$921,2,TRUE)</f>
        <v>train</v>
      </c>
    </row>
    <row r="6365" spans="1:16" x14ac:dyDescent="0.3">
      <c r="A6365" s="1">
        <v>213</v>
      </c>
      <c r="B6365" s="1" t="s">
        <v>20</v>
      </c>
      <c r="C6365" s="1" t="s">
        <v>9</v>
      </c>
      <c r="D6365" s="1" t="s">
        <v>6</v>
      </c>
      <c r="E6365" s="1" t="s">
        <v>46</v>
      </c>
      <c r="F6365">
        <v>8.0050000000000008</v>
      </c>
      <c r="G6365">
        <v>11.343999999999999</v>
      </c>
      <c r="H6365">
        <v>1</v>
      </c>
      <c r="I6365">
        <v>0</v>
      </c>
      <c r="J6365">
        <f>VLOOKUP(A6365,Details!$A$1:$F$127,2,TRUE)</f>
        <v>58</v>
      </c>
      <c r="K6365" t="str">
        <f>VLOOKUP(A6365,Details!$A$1:$F$127,3,TRUE)</f>
        <v>F</v>
      </c>
      <c r="L6365">
        <f>VLOOKUP(A6365,Details!$A$1:$F$127,4,TRUE)</f>
        <v>24.7</v>
      </c>
      <c r="M6365" s="1" t="str">
        <f>VLOOKUP(A6365,Details!$A$1:$F$127,6,TRUE)</f>
        <v>NA</v>
      </c>
      <c r="N6365" s="1" t="str">
        <f>VLOOKUP(A6365,Details!$A$1:$F$127,5,TRUE)</f>
        <v>NA</v>
      </c>
      <c r="O6365" s="1" t="str">
        <f>VLOOKUP(A6365,Labels!$A$1:$B$127,2,TRUE)</f>
        <v>COPD</v>
      </c>
      <c r="P6365" s="1" t="str">
        <f>VLOOKUP(A6365,'Data Split'!$A$1:$B$921,2,TRUE)</f>
        <v>train</v>
      </c>
    </row>
    <row r="6366" spans="1:16" x14ac:dyDescent="0.3">
      <c r="A6366" s="1">
        <v>213</v>
      </c>
      <c r="B6366" s="1" t="s">
        <v>20</v>
      </c>
      <c r="C6366" s="1" t="s">
        <v>9</v>
      </c>
      <c r="D6366" s="1" t="s">
        <v>6</v>
      </c>
      <c r="E6366" s="1" t="s">
        <v>46</v>
      </c>
      <c r="F6366">
        <v>11.343999999999999</v>
      </c>
      <c r="G6366">
        <v>14.566000000000001</v>
      </c>
      <c r="H6366">
        <v>0</v>
      </c>
      <c r="I6366">
        <v>0</v>
      </c>
      <c r="J6366">
        <f>VLOOKUP(A6366,Details!$A$1:$F$127,2,TRUE)</f>
        <v>58</v>
      </c>
      <c r="K6366" t="str">
        <f>VLOOKUP(A6366,Details!$A$1:$F$127,3,TRUE)</f>
        <v>F</v>
      </c>
      <c r="L6366">
        <f>VLOOKUP(A6366,Details!$A$1:$F$127,4,TRUE)</f>
        <v>24.7</v>
      </c>
      <c r="M6366" s="1" t="str">
        <f>VLOOKUP(A6366,Details!$A$1:$F$127,6,TRUE)</f>
        <v>NA</v>
      </c>
      <c r="N6366" s="1" t="str">
        <f>VLOOKUP(A6366,Details!$A$1:$F$127,5,TRUE)</f>
        <v>NA</v>
      </c>
      <c r="O6366" s="1" t="str">
        <f>VLOOKUP(A6366,Labels!$A$1:$B$127,2,TRUE)</f>
        <v>COPD</v>
      </c>
      <c r="P6366" s="1" t="str">
        <f>VLOOKUP(A6366,'Data Split'!$A$1:$B$921,2,TRUE)</f>
        <v>train</v>
      </c>
    </row>
    <row r="6367" spans="1:16" x14ac:dyDescent="0.3">
      <c r="A6367" s="1">
        <v>213</v>
      </c>
      <c r="B6367" s="1" t="s">
        <v>20</v>
      </c>
      <c r="C6367" s="1" t="s">
        <v>9</v>
      </c>
      <c r="D6367" s="1" t="s">
        <v>6</v>
      </c>
      <c r="E6367" s="1" t="s">
        <v>46</v>
      </c>
      <c r="F6367">
        <v>14.566000000000001</v>
      </c>
      <c r="G6367">
        <v>17.553999999999998</v>
      </c>
      <c r="H6367">
        <v>1</v>
      </c>
      <c r="I6367">
        <v>0</v>
      </c>
      <c r="J6367">
        <f>VLOOKUP(A6367,Details!$A$1:$F$127,2,TRUE)</f>
        <v>58</v>
      </c>
      <c r="K6367" t="str">
        <f>VLOOKUP(A6367,Details!$A$1:$F$127,3,TRUE)</f>
        <v>F</v>
      </c>
      <c r="L6367">
        <f>VLOOKUP(A6367,Details!$A$1:$F$127,4,TRUE)</f>
        <v>24.7</v>
      </c>
      <c r="M6367" s="1" t="str">
        <f>VLOOKUP(A6367,Details!$A$1:$F$127,6,TRUE)</f>
        <v>NA</v>
      </c>
      <c r="N6367" s="1" t="str">
        <f>VLOOKUP(A6367,Details!$A$1:$F$127,5,TRUE)</f>
        <v>NA</v>
      </c>
      <c r="O6367" s="1" t="str">
        <f>VLOOKUP(A6367,Labels!$A$1:$B$127,2,TRUE)</f>
        <v>COPD</v>
      </c>
      <c r="P6367" s="1" t="str">
        <f>VLOOKUP(A6367,'Data Split'!$A$1:$B$921,2,TRUE)</f>
        <v>train</v>
      </c>
    </row>
    <row r="6368" spans="1:16" x14ac:dyDescent="0.3">
      <c r="A6368" s="1">
        <v>213</v>
      </c>
      <c r="B6368" s="1" t="s">
        <v>20</v>
      </c>
      <c r="C6368" s="1" t="s">
        <v>9</v>
      </c>
      <c r="D6368" s="1" t="s">
        <v>6</v>
      </c>
      <c r="E6368" s="1" t="s">
        <v>46</v>
      </c>
      <c r="F6368">
        <v>17.553999999999998</v>
      </c>
      <c r="G6368">
        <v>19.957999999999998</v>
      </c>
      <c r="H6368">
        <v>1</v>
      </c>
      <c r="I6368">
        <v>0</v>
      </c>
      <c r="J6368">
        <f>VLOOKUP(A6368,Details!$A$1:$F$127,2,TRUE)</f>
        <v>58</v>
      </c>
      <c r="K6368" t="str">
        <f>VLOOKUP(A6368,Details!$A$1:$F$127,3,TRUE)</f>
        <v>F</v>
      </c>
      <c r="L6368">
        <f>VLOOKUP(A6368,Details!$A$1:$F$127,4,TRUE)</f>
        <v>24.7</v>
      </c>
      <c r="M6368" s="1" t="str">
        <f>VLOOKUP(A6368,Details!$A$1:$F$127,6,TRUE)</f>
        <v>NA</v>
      </c>
      <c r="N6368" s="1" t="str">
        <f>VLOOKUP(A6368,Details!$A$1:$F$127,5,TRUE)</f>
        <v>NA</v>
      </c>
      <c r="O6368" s="1" t="str">
        <f>VLOOKUP(A6368,Labels!$A$1:$B$127,2,TRUE)</f>
        <v>COPD</v>
      </c>
      <c r="P6368" s="1" t="str">
        <f>VLOOKUP(A6368,'Data Split'!$A$1:$B$921,2,TRUE)</f>
        <v>train</v>
      </c>
    </row>
    <row r="6369" spans="1:16" x14ac:dyDescent="0.3">
      <c r="A6369" s="1">
        <v>213</v>
      </c>
      <c r="B6369" s="1" t="s">
        <v>20</v>
      </c>
      <c r="C6369" s="1" t="s">
        <v>3</v>
      </c>
      <c r="D6369" s="1" t="s">
        <v>6</v>
      </c>
      <c r="E6369" s="1" t="s">
        <v>46</v>
      </c>
      <c r="F6369">
        <v>1.1100000000000001</v>
      </c>
      <c r="G6369">
        <v>4.6159999999999997</v>
      </c>
      <c r="H6369">
        <v>0</v>
      </c>
      <c r="I6369">
        <v>0</v>
      </c>
      <c r="J6369">
        <f>VLOOKUP(A6369,Details!$A$1:$F$127,2,TRUE)</f>
        <v>58</v>
      </c>
      <c r="K6369" t="str">
        <f>VLOOKUP(A6369,Details!$A$1:$F$127,3,TRUE)</f>
        <v>F</v>
      </c>
      <c r="L6369">
        <f>VLOOKUP(A6369,Details!$A$1:$F$127,4,TRUE)</f>
        <v>24.7</v>
      </c>
      <c r="M6369" s="1" t="str">
        <f>VLOOKUP(A6369,Details!$A$1:$F$127,6,TRUE)</f>
        <v>NA</v>
      </c>
      <c r="N6369" s="1" t="str">
        <f>VLOOKUP(A6369,Details!$A$1:$F$127,5,TRUE)</f>
        <v>NA</v>
      </c>
      <c r="O6369" s="1" t="str">
        <f>VLOOKUP(A6369,Labels!$A$1:$B$127,2,TRUE)</f>
        <v>COPD</v>
      </c>
      <c r="P6369" s="1" t="str">
        <f>VLOOKUP(A6369,'Data Split'!$A$1:$B$921,2,TRUE)</f>
        <v>train</v>
      </c>
    </row>
    <row r="6370" spans="1:16" x14ac:dyDescent="0.3">
      <c r="A6370" s="1">
        <v>213</v>
      </c>
      <c r="B6370" s="1" t="s">
        <v>20</v>
      </c>
      <c r="C6370" s="1" t="s">
        <v>3</v>
      </c>
      <c r="D6370" s="1" t="s">
        <v>6</v>
      </c>
      <c r="E6370" s="1" t="s">
        <v>46</v>
      </c>
      <c r="F6370">
        <v>4.6159999999999997</v>
      </c>
      <c r="G6370">
        <v>8.0050000000000008</v>
      </c>
      <c r="H6370">
        <v>1</v>
      </c>
      <c r="I6370">
        <v>0</v>
      </c>
      <c r="J6370">
        <f>VLOOKUP(A6370,Details!$A$1:$F$127,2,TRUE)</f>
        <v>58</v>
      </c>
      <c r="K6370" t="str">
        <f>VLOOKUP(A6370,Details!$A$1:$F$127,3,TRUE)</f>
        <v>F</v>
      </c>
      <c r="L6370">
        <f>VLOOKUP(A6370,Details!$A$1:$F$127,4,TRUE)</f>
        <v>24.7</v>
      </c>
      <c r="M6370" s="1" t="str">
        <f>VLOOKUP(A6370,Details!$A$1:$F$127,6,TRUE)</f>
        <v>NA</v>
      </c>
      <c r="N6370" s="1" t="str">
        <f>VLOOKUP(A6370,Details!$A$1:$F$127,5,TRUE)</f>
        <v>NA</v>
      </c>
      <c r="O6370" s="1" t="str">
        <f>VLOOKUP(A6370,Labels!$A$1:$B$127,2,TRUE)</f>
        <v>COPD</v>
      </c>
      <c r="P6370" s="1" t="str">
        <f>VLOOKUP(A6370,'Data Split'!$A$1:$B$921,2,TRUE)</f>
        <v>train</v>
      </c>
    </row>
    <row r="6371" spans="1:16" x14ac:dyDescent="0.3">
      <c r="A6371" s="1">
        <v>213</v>
      </c>
      <c r="B6371" s="1" t="s">
        <v>20</v>
      </c>
      <c r="C6371" s="1" t="s">
        <v>3</v>
      </c>
      <c r="D6371" s="1" t="s">
        <v>6</v>
      </c>
      <c r="E6371" s="1" t="s">
        <v>46</v>
      </c>
      <c r="F6371">
        <v>8.0050000000000008</v>
      </c>
      <c r="G6371">
        <v>11.343999999999999</v>
      </c>
      <c r="H6371">
        <v>1</v>
      </c>
      <c r="I6371">
        <v>0</v>
      </c>
      <c r="J6371">
        <f>VLOOKUP(A6371,Details!$A$1:$F$127,2,TRUE)</f>
        <v>58</v>
      </c>
      <c r="K6371" t="str">
        <f>VLOOKUP(A6371,Details!$A$1:$F$127,3,TRUE)</f>
        <v>F</v>
      </c>
      <c r="L6371">
        <f>VLOOKUP(A6371,Details!$A$1:$F$127,4,TRUE)</f>
        <v>24.7</v>
      </c>
      <c r="M6371" s="1" t="str">
        <f>VLOOKUP(A6371,Details!$A$1:$F$127,6,TRUE)</f>
        <v>NA</v>
      </c>
      <c r="N6371" s="1" t="str">
        <f>VLOOKUP(A6371,Details!$A$1:$F$127,5,TRUE)</f>
        <v>NA</v>
      </c>
      <c r="O6371" s="1" t="str">
        <f>VLOOKUP(A6371,Labels!$A$1:$B$127,2,TRUE)</f>
        <v>COPD</v>
      </c>
      <c r="P6371" s="1" t="str">
        <f>VLOOKUP(A6371,'Data Split'!$A$1:$B$921,2,TRUE)</f>
        <v>train</v>
      </c>
    </row>
    <row r="6372" spans="1:16" x14ac:dyDescent="0.3">
      <c r="A6372" s="1">
        <v>213</v>
      </c>
      <c r="B6372" s="1" t="s">
        <v>20</v>
      </c>
      <c r="C6372" s="1" t="s">
        <v>3</v>
      </c>
      <c r="D6372" s="1" t="s">
        <v>6</v>
      </c>
      <c r="E6372" s="1" t="s">
        <v>46</v>
      </c>
      <c r="F6372">
        <v>11.343999999999999</v>
      </c>
      <c r="G6372">
        <v>14.566000000000001</v>
      </c>
      <c r="H6372">
        <v>1</v>
      </c>
      <c r="I6372">
        <v>0</v>
      </c>
      <c r="J6372">
        <f>VLOOKUP(A6372,Details!$A$1:$F$127,2,TRUE)</f>
        <v>58</v>
      </c>
      <c r="K6372" t="str">
        <f>VLOOKUP(A6372,Details!$A$1:$F$127,3,TRUE)</f>
        <v>F</v>
      </c>
      <c r="L6372">
        <f>VLOOKUP(A6372,Details!$A$1:$F$127,4,TRUE)</f>
        <v>24.7</v>
      </c>
      <c r="M6372" s="1" t="str">
        <f>VLOOKUP(A6372,Details!$A$1:$F$127,6,TRUE)</f>
        <v>NA</v>
      </c>
      <c r="N6372" s="1" t="str">
        <f>VLOOKUP(A6372,Details!$A$1:$F$127,5,TRUE)</f>
        <v>NA</v>
      </c>
      <c r="O6372" s="1" t="str">
        <f>VLOOKUP(A6372,Labels!$A$1:$B$127,2,TRUE)</f>
        <v>COPD</v>
      </c>
      <c r="P6372" s="1" t="str">
        <f>VLOOKUP(A6372,'Data Split'!$A$1:$B$921,2,TRUE)</f>
        <v>train</v>
      </c>
    </row>
    <row r="6373" spans="1:16" x14ac:dyDescent="0.3">
      <c r="A6373" s="1">
        <v>213</v>
      </c>
      <c r="B6373" s="1" t="s">
        <v>20</v>
      </c>
      <c r="C6373" s="1" t="s">
        <v>3</v>
      </c>
      <c r="D6373" s="1" t="s">
        <v>6</v>
      </c>
      <c r="E6373" s="1" t="s">
        <v>46</v>
      </c>
      <c r="F6373">
        <v>14.566000000000001</v>
      </c>
      <c r="G6373">
        <v>17.553999999999998</v>
      </c>
      <c r="H6373">
        <v>1</v>
      </c>
      <c r="I6373">
        <v>0</v>
      </c>
      <c r="J6373">
        <f>VLOOKUP(A6373,Details!$A$1:$F$127,2,TRUE)</f>
        <v>58</v>
      </c>
      <c r="K6373" t="str">
        <f>VLOOKUP(A6373,Details!$A$1:$F$127,3,TRUE)</f>
        <v>F</v>
      </c>
      <c r="L6373">
        <f>VLOOKUP(A6373,Details!$A$1:$F$127,4,TRUE)</f>
        <v>24.7</v>
      </c>
      <c r="M6373" s="1" t="str">
        <f>VLOOKUP(A6373,Details!$A$1:$F$127,6,TRUE)</f>
        <v>NA</v>
      </c>
      <c r="N6373" s="1" t="str">
        <f>VLOOKUP(A6373,Details!$A$1:$F$127,5,TRUE)</f>
        <v>NA</v>
      </c>
      <c r="O6373" s="1" t="str">
        <f>VLOOKUP(A6373,Labels!$A$1:$B$127,2,TRUE)</f>
        <v>COPD</v>
      </c>
      <c r="P6373" s="1" t="str">
        <f>VLOOKUP(A6373,'Data Split'!$A$1:$B$921,2,TRUE)</f>
        <v>train</v>
      </c>
    </row>
    <row r="6374" spans="1:16" x14ac:dyDescent="0.3">
      <c r="A6374" s="1">
        <v>213</v>
      </c>
      <c r="B6374" s="1" t="s">
        <v>20</v>
      </c>
      <c r="C6374" s="1" t="s">
        <v>3</v>
      </c>
      <c r="D6374" s="1" t="s">
        <v>6</v>
      </c>
      <c r="E6374" s="1" t="s">
        <v>46</v>
      </c>
      <c r="F6374">
        <v>17.553999999999998</v>
      </c>
      <c r="G6374">
        <v>19.957999999999998</v>
      </c>
      <c r="H6374">
        <v>0</v>
      </c>
      <c r="I6374">
        <v>0</v>
      </c>
      <c r="J6374">
        <f>VLOOKUP(A6374,Details!$A$1:$F$127,2,TRUE)</f>
        <v>58</v>
      </c>
      <c r="K6374" t="str">
        <f>VLOOKUP(A6374,Details!$A$1:$F$127,3,TRUE)</f>
        <v>F</v>
      </c>
      <c r="L6374">
        <f>VLOOKUP(A6374,Details!$A$1:$F$127,4,TRUE)</f>
        <v>24.7</v>
      </c>
      <c r="M6374" s="1" t="str">
        <f>VLOOKUP(A6374,Details!$A$1:$F$127,6,TRUE)</f>
        <v>NA</v>
      </c>
      <c r="N6374" s="1" t="str">
        <f>VLOOKUP(A6374,Details!$A$1:$F$127,5,TRUE)</f>
        <v>NA</v>
      </c>
      <c r="O6374" s="1" t="str">
        <f>VLOOKUP(A6374,Labels!$A$1:$B$127,2,TRUE)</f>
        <v>COPD</v>
      </c>
      <c r="P6374" s="1" t="str">
        <f>VLOOKUP(A6374,'Data Split'!$A$1:$B$921,2,TRUE)</f>
        <v>train</v>
      </c>
    </row>
    <row r="6375" spans="1:16" x14ac:dyDescent="0.3">
      <c r="A6375" s="1">
        <v>213</v>
      </c>
      <c r="B6375" s="1" t="s">
        <v>20</v>
      </c>
      <c r="C6375" s="1" t="s">
        <v>10</v>
      </c>
      <c r="D6375" s="1" t="s">
        <v>6</v>
      </c>
      <c r="E6375" s="1" t="s">
        <v>46</v>
      </c>
      <c r="F6375">
        <v>1.1100000000000001</v>
      </c>
      <c r="G6375">
        <v>4.6159999999999997</v>
      </c>
      <c r="H6375">
        <v>0</v>
      </c>
      <c r="I6375">
        <v>0</v>
      </c>
      <c r="J6375">
        <f>VLOOKUP(A6375,Details!$A$1:$F$127,2,TRUE)</f>
        <v>58</v>
      </c>
      <c r="K6375" t="str">
        <f>VLOOKUP(A6375,Details!$A$1:$F$127,3,TRUE)</f>
        <v>F</v>
      </c>
      <c r="L6375">
        <f>VLOOKUP(A6375,Details!$A$1:$F$127,4,TRUE)</f>
        <v>24.7</v>
      </c>
      <c r="M6375" s="1" t="str">
        <f>VLOOKUP(A6375,Details!$A$1:$F$127,6,TRUE)</f>
        <v>NA</v>
      </c>
      <c r="N6375" s="1" t="str">
        <f>VLOOKUP(A6375,Details!$A$1:$F$127,5,TRUE)</f>
        <v>NA</v>
      </c>
      <c r="O6375" s="1" t="str">
        <f>VLOOKUP(A6375,Labels!$A$1:$B$127,2,TRUE)</f>
        <v>COPD</v>
      </c>
      <c r="P6375" s="1" t="str">
        <f>VLOOKUP(A6375,'Data Split'!$A$1:$B$921,2,TRUE)</f>
        <v>train</v>
      </c>
    </row>
    <row r="6376" spans="1:16" x14ac:dyDescent="0.3">
      <c r="A6376" s="1">
        <v>213</v>
      </c>
      <c r="B6376" s="1" t="s">
        <v>20</v>
      </c>
      <c r="C6376" s="1" t="s">
        <v>10</v>
      </c>
      <c r="D6376" s="1" t="s">
        <v>6</v>
      </c>
      <c r="E6376" s="1" t="s">
        <v>46</v>
      </c>
      <c r="F6376">
        <v>4.6159999999999997</v>
      </c>
      <c r="G6376">
        <v>8.0050000000000008</v>
      </c>
      <c r="H6376">
        <v>0</v>
      </c>
      <c r="I6376">
        <v>0</v>
      </c>
      <c r="J6376">
        <f>VLOOKUP(A6376,Details!$A$1:$F$127,2,TRUE)</f>
        <v>58</v>
      </c>
      <c r="K6376" t="str">
        <f>VLOOKUP(A6376,Details!$A$1:$F$127,3,TRUE)</f>
        <v>F</v>
      </c>
      <c r="L6376">
        <f>VLOOKUP(A6376,Details!$A$1:$F$127,4,TRUE)</f>
        <v>24.7</v>
      </c>
      <c r="M6376" s="1" t="str">
        <f>VLOOKUP(A6376,Details!$A$1:$F$127,6,TRUE)</f>
        <v>NA</v>
      </c>
      <c r="N6376" s="1" t="str">
        <f>VLOOKUP(A6376,Details!$A$1:$F$127,5,TRUE)</f>
        <v>NA</v>
      </c>
      <c r="O6376" s="1" t="str">
        <f>VLOOKUP(A6376,Labels!$A$1:$B$127,2,TRUE)</f>
        <v>COPD</v>
      </c>
      <c r="P6376" s="1" t="str">
        <f>VLOOKUP(A6376,'Data Split'!$A$1:$B$921,2,TRUE)</f>
        <v>train</v>
      </c>
    </row>
    <row r="6377" spans="1:16" x14ac:dyDescent="0.3">
      <c r="A6377" s="1">
        <v>213</v>
      </c>
      <c r="B6377" s="1" t="s">
        <v>20</v>
      </c>
      <c r="C6377" s="1" t="s">
        <v>10</v>
      </c>
      <c r="D6377" s="1" t="s">
        <v>6</v>
      </c>
      <c r="E6377" s="1" t="s">
        <v>46</v>
      </c>
      <c r="F6377">
        <v>8.0050000000000008</v>
      </c>
      <c r="G6377">
        <v>11.343999999999999</v>
      </c>
      <c r="H6377">
        <v>0</v>
      </c>
      <c r="I6377">
        <v>0</v>
      </c>
      <c r="J6377">
        <f>VLOOKUP(A6377,Details!$A$1:$F$127,2,TRUE)</f>
        <v>58</v>
      </c>
      <c r="K6377" t="str">
        <f>VLOOKUP(A6377,Details!$A$1:$F$127,3,TRUE)</f>
        <v>F</v>
      </c>
      <c r="L6377">
        <f>VLOOKUP(A6377,Details!$A$1:$F$127,4,TRUE)</f>
        <v>24.7</v>
      </c>
      <c r="M6377" s="1" t="str">
        <f>VLOOKUP(A6377,Details!$A$1:$F$127,6,TRUE)</f>
        <v>NA</v>
      </c>
      <c r="N6377" s="1" t="str">
        <f>VLOOKUP(A6377,Details!$A$1:$F$127,5,TRUE)</f>
        <v>NA</v>
      </c>
      <c r="O6377" s="1" t="str">
        <f>VLOOKUP(A6377,Labels!$A$1:$B$127,2,TRUE)</f>
        <v>COPD</v>
      </c>
      <c r="P6377" s="1" t="str">
        <f>VLOOKUP(A6377,'Data Split'!$A$1:$B$921,2,TRUE)</f>
        <v>train</v>
      </c>
    </row>
    <row r="6378" spans="1:16" x14ac:dyDescent="0.3">
      <c r="A6378" s="1">
        <v>213</v>
      </c>
      <c r="B6378" s="1" t="s">
        <v>20</v>
      </c>
      <c r="C6378" s="1" t="s">
        <v>10</v>
      </c>
      <c r="D6378" s="1" t="s">
        <v>6</v>
      </c>
      <c r="E6378" s="1" t="s">
        <v>46</v>
      </c>
      <c r="F6378">
        <v>11.343999999999999</v>
      </c>
      <c r="G6378">
        <v>14.566000000000001</v>
      </c>
      <c r="H6378">
        <v>0</v>
      </c>
      <c r="I6378">
        <v>0</v>
      </c>
      <c r="J6378">
        <f>VLOOKUP(A6378,Details!$A$1:$F$127,2,TRUE)</f>
        <v>58</v>
      </c>
      <c r="K6378" t="str">
        <f>VLOOKUP(A6378,Details!$A$1:$F$127,3,TRUE)</f>
        <v>F</v>
      </c>
      <c r="L6378">
        <f>VLOOKUP(A6378,Details!$A$1:$F$127,4,TRUE)</f>
        <v>24.7</v>
      </c>
      <c r="M6378" s="1" t="str">
        <f>VLOOKUP(A6378,Details!$A$1:$F$127,6,TRUE)</f>
        <v>NA</v>
      </c>
      <c r="N6378" s="1" t="str">
        <f>VLOOKUP(A6378,Details!$A$1:$F$127,5,TRUE)</f>
        <v>NA</v>
      </c>
      <c r="O6378" s="1" t="str">
        <f>VLOOKUP(A6378,Labels!$A$1:$B$127,2,TRUE)</f>
        <v>COPD</v>
      </c>
      <c r="P6378" s="1" t="str">
        <f>VLOOKUP(A6378,'Data Split'!$A$1:$B$921,2,TRUE)</f>
        <v>train</v>
      </c>
    </row>
    <row r="6379" spans="1:16" x14ac:dyDescent="0.3">
      <c r="A6379" s="1">
        <v>213</v>
      </c>
      <c r="B6379" s="1" t="s">
        <v>20</v>
      </c>
      <c r="C6379" s="1" t="s">
        <v>10</v>
      </c>
      <c r="D6379" s="1" t="s">
        <v>6</v>
      </c>
      <c r="E6379" s="1" t="s">
        <v>46</v>
      </c>
      <c r="F6379">
        <v>14.566000000000001</v>
      </c>
      <c r="G6379">
        <v>17.553999999999998</v>
      </c>
      <c r="H6379">
        <v>0</v>
      </c>
      <c r="I6379">
        <v>0</v>
      </c>
      <c r="J6379">
        <f>VLOOKUP(A6379,Details!$A$1:$F$127,2,TRUE)</f>
        <v>58</v>
      </c>
      <c r="K6379" t="str">
        <f>VLOOKUP(A6379,Details!$A$1:$F$127,3,TRUE)</f>
        <v>F</v>
      </c>
      <c r="L6379">
        <f>VLOOKUP(A6379,Details!$A$1:$F$127,4,TRUE)</f>
        <v>24.7</v>
      </c>
      <c r="M6379" s="1" t="str">
        <f>VLOOKUP(A6379,Details!$A$1:$F$127,6,TRUE)</f>
        <v>NA</v>
      </c>
      <c r="N6379" s="1" t="str">
        <f>VLOOKUP(A6379,Details!$A$1:$F$127,5,TRUE)</f>
        <v>NA</v>
      </c>
      <c r="O6379" s="1" t="str">
        <f>VLOOKUP(A6379,Labels!$A$1:$B$127,2,TRUE)</f>
        <v>COPD</v>
      </c>
      <c r="P6379" s="1" t="str">
        <f>VLOOKUP(A6379,'Data Split'!$A$1:$B$921,2,TRUE)</f>
        <v>train</v>
      </c>
    </row>
    <row r="6380" spans="1:16" x14ac:dyDescent="0.3">
      <c r="A6380" s="1">
        <v>213</v>
      </c>
      <c r="B6380" s="1" t="s">
        <v>20</v>
      </c>
      <c r="C6380" s="1" t="s">
        <v>10</v>
      </c>
      <c r="D6380" s="1" t="s">
        <v>6</v>
      </c>
      <c r="E6380" s="1" t="s">
        <v>46</v>
      </c>
      <c r="F6380">
        <v>17.553999999999998</v>
      </c>
      <c r="G6380">
        <v>19.957999999999998</v>
      </c>
      <c r="H6380">
        <v>0</v>
      </c>
      <c r="I6380">
        <v>0</v>
      </c>
      <c r="J6380">
        <f>VLOOKUP(A6380,Details!$A$1:$F$127,2,TRUE)</f>
        <v>58</v>
      </c>
      <c r="K6380" t="str">
        <f>VLOOKUP(A6380,Details!$A$1:$F$127,3,TRUE)</f>
        <v>F</v>
      </c>
      <c r="L6380">
        <f>VLOOKUP(A6380,Details!$A$1:$F$127,4,TRUE)</f>
        <v>24.7</v>
      </c>
      <c r="M6380" s="1" t="str">
        <f>VLOOKUP(A6380,Details!$A$1:$F$127,6,TRUE)</f>
        <v>NA</v>
      </c>
      <c r="N6380" s="1" t="str">
        <f>VLOOKUP(A6380,Details!$A$1:$F$127,5,TRUE)</f>
        <v>NA</v>
      </c>
      <c r="O6380" s="1" t="str">
        <f>VLOOKUP(A6380,Labels!$A$1:$B$127,2,TRUE)</f>
        <v>COPD</v>
      </c>
      <c r="P6380" s="1" t="str">
        <f>VLOOKUP(A6380,'Data Split'!$A$1:$B$921,2,TRUE)</f>
        <v>train</v>
      </c>
    </row>
    <row r="6381" spans="1:16" x14ac:dyDescent="0.3">
      <c r="A6381" s="1">
        <v>213</v>
      </c>
      <c r="B6381" s="1" t="s">
        <v>21</v>
      </c>
      <c r="C6381" s="1" t="s">
        <v>1</v>
      </c>
      <c r="D6381" s="1" t="s">
        <v>6</v>
      </c>
      <c r="E6381" s="1" t="s">
        <v>46</v>
      </c>
      <c r="F6381">
        <v>1.895</v>
      </c>
      <c r="G6381">
        <v>5.0170000000000003</v>
      </c>
      <c r="H6381">
        <v>0</v>
      </c>
      <c r="I6381">
        <v>0</v>
      </c>
      <c r="J6381">
        <f>VLOOKUP(A6381,Details!$A$1:$F$127,2,TRUE)</f>
        <v>58</v>
      </c>
      <c r="K6381" t="str">
        <f>VLOOKUP(A6381,Details!$A$1:$F$127,3,TRUE)</f>
        <v>F</v>
      </c>
      <c r="L6381">
        <f>VLOOKUP(A6381,Details!$A$1:$F$127,4,TRUE)</f>
        <v>24.7</v>
      </c>
      <c r="M6381" s="1" t="str">
        <f>VLOOKUP(A6381,Details!$A$1:$F$127,6,TRUE)</f>
        <v>NA</v>
      </c>
      <c r="N6381" s="1" t="str">
        <f>VLOOKUP(A6381,Details!$A$1:$F$127,5,TRUE)</f>
        <v>NA</v>
      </c>
      <c r="O6381" s="1" t="str">
        <f>VLOOKUP(A6381,Labels!$A$1:$B$127,2,TRUE)</f>
        <v>COPD</v>
      </c>
      <c r="P6381" s="1" t="str">
        <f>VLOOKUP(A6381,'Data Split'!$A$1:$B$921,2,TRUE)</f>
        <v>train</v>
      </c>
    </row>
    <row r="6382" spans="1:16" x14ac:dyDescent="0.3">
      <c r="A6382" s="1">
        <v>213</v>
      </c>
      <c r="B6382" s="1" t="s">
        <v>21</v>
      </c>
      <c r="C6382" s="1" t="s">
        <v>1</v>
      </c>
      <c r="D6382" s="1" t="s">
        <v>6</v>
      </c>
      <c r="E6382" s="1" t="s">
        <v>46</v>
      </c>
      <c r="F6382">
        <v>5.0170000000000003</v>
      </c>
      <c r="G6382">
        <v>7.5380000000000003</v>
      </c>
      <c r="H6382">
        <v>0</v>
      </c>
      <c r="I6382">
        <v>0</v>
      </c>
      <c r="J6382">
        <f>VLOOKUP(A6382,Details!$A$1:$F$127,2,TRUE)</f>
        <v>58</v>
      </c>
      <c r="K6382" t="str">
        <f>VLOOKUP(A6382,Details!$A$1:$F$127,3,TRUE)</f>
        <v>F</v>
      </c>
      <c r="L6382">
        <f>VLOOKUP(A6382,Details!$A$1:$F$127,4,TRUE)</f>
        <v>24.7</v>
      </c>
      <c r="M6382" s="1" t="str">
        <f>VLOOKUP(A6382,Details!$A$1:$F$127,6,TRUE)</f>
        <v>NA</v>
      </c>
      <c r="N6382" s="1" t="str">
        <f>VLOOKUP(A6382,Details!$A$1:$F$127,5,TRUE)</f>
        <v>NA</v>
      </c>
      <c r="O6382" s="1" t="str">
        <f>VLOOKUP(A6382,Labels!$A$1:$B$127,2,TRUE)</f>
        <v>COPD</v>
      </c>
      <c r="P6382" s="1" t="str">
        <f>VLOOKUP(A6382,'Data Split'!$A$1:$B$921,2,TRUE)</f>
        <v>train</v>
      </c>
    </row>
    <row r="6383" spans="1:16" x14ac:dyDescent="0.3">
      <c r="A6383" s="1">
        <v>213</v>
      </c>
      <c r="B6383" s="1" t="s">
        <v>21</v>
      </c>
      <c r="C6383" s="1" t="s">
        <v>1</v>
      </c>
      <c r="D6383" s="1" t="s">
        <v>6</v>
      </c>
      <c r="E6383" s="1" t="s">
        <v>46</v>
      </c>
      <c r="F6383">
        <v>7.5380000000000003</v>
      </c>
      <c r="G6383">
        <v>10.375999999999999</v>
      </c>
      <c r="H6383">
        <v>0</v>
      </c>
      <c r="I6383">
        <v>0</v>
      </c>
      <c r="J6383">
        <f>VLOOKUP(A6383,Details!$A$1:$F$127,2,TRUE)</f>
        <v>58</v>
      </c>
      <c r="K6383" t="str">
        <f>VLOOKUP(A6383,Details!$A$1:$F$127,3,TRUE)</f>
        <v>F</v>
      </c>
      <c r="L6383">
        <f>VLOOKUP(A6383,Details!$A$1:$F$127,4,TRUE)</f>
        <v>24.7</v>
      </c>
      <c r="M6383" s="1" t="str">
        <f>VLOOKUP(A6383,Details!$A$1:$F$127,6,TRUE)</f>
        <v>NA</v>
      </c>
      <c r="N6383" s="1" t="str">
        <f>VLOOKUP(A6383,Details!$A$1:$F$127,5,TRUE)</f>
        <v>NA</v>
      </c>
      <c r="O6383" s="1" t="str">
        <f>VLOOKUP(A6383,Labels!$A$1:$B$127,2,TRUE)</f>
        <v>COPD</v>
      </c>
      <c r="P6383" s="1" t="str">
        <f>VLOOKUP(A6383,'Data Split'!$A$1:$B$921,2,TRUE)</f>
        <v>train</v>
      </c>
    </row>
    <row r="6384" spans="1:16" x14ac:dyDescent="0.3">
      <c r="A6384" s="1">
        <v>213</v>
      </c>
      <c r="B6384" s="1" t="s">
        <v>21</v>
      </c>
      <c r="C6384" s="1" t="s">
        <v>1</v>
      </c>
      <c r="D6384" s="1" t="s">
        <v>6</v>
      </c>
      <c r="E6384" s="1" t="s">
        <v>46</v>
      </c>
      <c r="F6384">
        <v>10.375999999999999</v>
      </c>
      <c r="G6384">
        <v>12.913</v>
      </c>
      <c r="H6384">
        <v>0</v>
      </c>
      <c r="I6384">
        <v>0</v>
      </c>
      <c r="J6384">
        <f>VLOOKUP(A6384,Details!$A$1:$F$127,2,TRUE)</f>
        <v>58</v>
      </c>
      <c r="K6384" t="str">
        <f>VLOOKUP(A6384,Details!$A$1:$F$127,3,TRUE)</f>
        <v>F</v>
      </c>
      <c r="L6384">
        <f>VLOOKUP(A6384,Details!$A$1:$F$127,4,TRUE)</f>
        <v>24.7</v>
      </c>
      <c r="M6384" s="1" t="str">
        <f>VLOOKUP(A6384,Details!$A$1:$F$127,6,TRUE)</f>
        <v>NA</v>
      </c>
      <c r="N6384" s="1" t="str">
        <f>VLOOKUP(A6384,Details!$A$1:$F$127,5,TRUE)</f>
        <v>NA</v>
      </c>
      <c r="O6384" s="1" t="str">
        <f>VLOOKUP(A6384,Labels!$A$1:$B$127,2,TRUE)</f>
        <v>COPD</v>
      </c>
      <c r="P6384" s="1" t="str">
        <f>VLOOKUP(A6384,'Data Split'!$A$1:$B$921,2,TRUE)</f>
        <v>train</v>
      </c>
    </row>
    <row r="6385" spans="1:16" x14ac:dyDescent="0.3">
      <c r="A6385" s="1">
        <v>213</v>
      </c>
      <c r="B6385" s="1" t="s">
        <v>21</v>
      </c>
      <c r="C6385" s="1" t="s">
        <v>1</v>
      </c>
      <c r="D6385" s="1" t="s">
        <v>6</v>
      </c>
      <c r="E6385" s="1" t="s">
        <v>46</v>
      </c>
      <c r="F6385">
        <v>12.913</v>
      </c>
      <c r="G6385">
        <v>15.500999999999999</v>
      </c>
      <c r="H6385">
        <v>0</v>
      </c>
      <c r="I6385">
        <v>0</v>
      </c>
      <c r="J6385">
        <f>VLOOKUP(A6385,Details!$A$1:$F$127,2,TRUE)</f>
        <v>58</v>
      </c>
      <c r="K6385" t="str">
        <f>VLOOKUP(A6385,Details!$A$1:$F$127,3,TRUE)</f>
        <v>F</v>
      </c>
      <c r="L6385">
        <f>VLOOKUP(A6385,Details!$A$1:$F$127,4,TRUE)</f>
        <v>24.7</v>
      </c>
      <c r="M6385" s="1" t="str">
        <f>VLOOKUP(A6385,Details!$A$1:$F$127,6,TRUE)</f>
        <v>NA</v>
      </c>
      <c r="N6385" s="1" t="str">
        <f>VLOOKUP(A6385,Details!$A$1:$F$127,5,TRUE)</f>
        <v>NA</v>
      </c>
      <c r="O6385" s="1" t="str">
        <f>VLOOKUP(A6385,Labels!$A$1:$B$127,2,TRUE)</f>
        <v>COPD</v>
      </c>
      <c r="P6385" s="1" t="str">
        <f>VLOOKUP(A6385,'Data Split'!$A$1:$B$921,2,TRUE)</f>
        <v>train</v>
      </c>
    </row>
    <row r="6386" spans="1:16" x14ac:dyDescent="0.3">
      <c r="A6386" s="1">
        <v>213</v>
      </c>
      <c r="B6386" s="1" t="s">
        <v>21</v>
      </c>
      <c r="C6386" s="1" t="s">
        <v>1</v>
      </c>
      <c r="D6386" s="1" t="s">
        <v>6</v>
      </c>
      <c r="E6386" s="1" t="s">
        <v>46</v>
      </c>
      <c r="F6386">
        <v>15.500999999999999</v>
      </c>
      <c r="G6386">
        <v>18.306000000000001</v>
      </c>
      <c r="H6386">
        <v>0</v>
      </c>
      <c r="I6386">
        <v>0</v>
      </c>
      <c r="J6386">
        <f>VLOOKUP(A6386,Details!$A$1:$F$127,2,TRUE)</f>
        <v>58</v>
      </c>
      <c r="K6386" t="str">
        <f>VLOOKUP(A6386,Details!$A$1:$F$127,3,TRUE)</f>
        <v>F</v>
      </c>
      <c r="L6386">
        <f>VLOOKUP(A6386,Details!$A$1:$F$127,4,TRUE)</f>
        <v>24.7</v>
      </c>
      <c r="M6386" s="1" t="str">
        <f>VLOOKUP(A6386,Details!$A$1:$F$127,6,TRUE)</f>
        <v>NA</v>
      </c>
      <c r="N6386" s="1" t="str">
        <f>VLOOKUP(A6386,Details!$A$1:$F$127,5,TRUE)</f>
        <v>NA</v>
      </c>
      <c r="O6386" s="1" t="str">
        <f>VLOOKUP(A6386,Labels!$A$1:$B$127,2,TRUE)</f>
        <v>COPD</v>
      </c>
      <c r="P6386" s="1" t="str">
        <f>VLOOKUP(A6386,'Data Split'!$A$1:$B$921,2,TRUE)</f>
        <v>train</v>
      </c>
    </row>
    <row r="6387" spans="1:16" x14ac:dyDescent="0.3">
      <c r="A6387" s="1">
        <v>213</v>
      </c>
      <c r="B6387" s="1" t="s">
        <v>21</v>
      </c>
      <c r="C6387" s="1" t="s">
        <v>1</v>
      </c>
      <c r="D6387" s="1" t="s">
        <v>6</v>
      </c>
      <c r="E6387" s="1" t="s">
        <v>46</v>
      </c>
      <c r="F6387">
        <v>18.306000000000001</v>
      </c>
      <c r="G6387">
        <v>19.173999999999999</v>
      </c>
      <c r="H6387">
        <v>0</v>
      </c>
      <c r="I6387">
        <v>0</v>
      </c>
      <c r="J6387">
        <f>VLOOKUP(A6387,Details!$A$1:$F$127,2,TRUE)</f>
        <v>58</v>
      </c>
      <c r="K6387" t="str">
        <f>VLOOKUP(A6387,Details!$A$1:$F$127,3,TRUE)</f>
        <v>F</v>
      </c>
      <c r="L6387">
        <f>VLOOKUP(A6387,Details!$A$1:$F$127,4,TRUE)</f>
        <v>24.7</v>
      </c>
      <c r="M6387" s="1" t="str">
        <f>VLOOKUP(A6387,Details!$A$1:$F$127,6,TRUE)</f>
        <v>NA</v>
      </c>
      <c r="N6387" s="1" t="str">
        <f>VLOOKUP(A6387,Details!$A$1:$F$127,5,TRUE)</f>
        <v>NA</v>
      </c>
      <c r="O6387" s="1" t="str">
        <f>VLOOKUP(A6387,Labels!$A$1:$B$127,2,TRUE)</f>
        <v>COPD</v>
      </c>
      <c r="P6387" s="1" t="str">
        <f>VLOOKUP(A6387,'Data Split'!$A$1:$B$921,2,TRUE)</f>
        <v>train</v>
      </c>
    </row>
    <row r="6388" spans="1:16" x14ac:dyDescent="0.3">
      <c r="A6388" s="1">
        <v>213</v>
      </c>
      <c r="B6388" s="1" t="s">
        <v>21</v>
      </c>
      <c r="C6388" s="1" t="s">
        <v>4</v>
      </c>
      <c r="D6388" s="1" t="s">
        <v>6</v>
      </c>
      <c r="E6388" s="1" t="s">
        <v>46</v>
      </c>
      <c r="F6388">
        <v>1.895</v>
      </c>
      <c r="G6388">
        <v>5.0170000000000003</v>
      </c>
      <c r="H6388">
        <v>0</v>
      </c>
      <c r="I6388">
        <v>0</v>
      </c>
      <c r="J6388">
        <f>VLOOKUP(A6388,Details!$A$1:$F$127,2,TRUE)</f>
        <v>58</v>
      </c>
      <c r="K6388" t="str">
        <f>VLOOKUP(A6388,Details!$A$1:$F$127,3,TRUE)</f>
        <v>F</v>
      </c>
      <c r="L6388">
        <f>VLOOKUP(A6388,Details!$A$1:$F$127,4,TRUE)</f>
        <v>24.7</v>
      </c>
      <c r="M6388" s="1" t="str">
        <f>VLOOKUP(A6388,Details!$A$1:$F$127,6,TRUE)</f>
        <v>NA</v>
      </c>
      <c r="N6388" s="1" t="str">
        <f>VLOOKUP(A6388,Details!$A$1:$F$127,5,TRUE)</f>
        <v>NA</v>
      </c>
      <c r="O6388" s="1" t="str">
        <f>VLOOKUP(A6388,Labels!$A$1:$B$127,2,TRUE)</f>
        <v>COPD</v>
      </c>
      <c r="P6388" s="1" t="str">
        <f>VLOOKUP(A6388,'Data Split'!$A$1:$B$921,2,TRUE)</f>
        <v>train</v>
      </c>
    </row>
    <row r="6389" spans="1:16" x14ac:dyDescent="0.3">
      <c r="A6389" s="1">
        <v>213</v>
      </c>
      <c r="B6389" s="1" t="s">
        <v>21</v>
      </c>
      <c r="C6389" s="1" t="s">
        <v>4</v>
      </c>
      <c r="D6389" s="1" t="s">
        <v>6</v>
      </c>
      <c r="E6389" s="1" t="s">
        <v>46</v>
      </c>
      <c r="F6389">
        <v>5.0170000000000003</v>
      </c>
      <c r="G6389">
        <v>7.5380000000000003</v>
      </c>
      <c r="H6389">
        <v>0</v>
      </c>
      <c r="I6389">
        <v>0</v>
      </c>
      <c r="J6389">
        <f>VLOOKUP(A6389,Details!$A$1:$F$127,2,TRUE)</f>
        <v>58</v>
      </c>
      <c r="K6389" t="str">
        <f>VLOOKUP(A6389,Details!$A$1:$F$127,3,TRUE)</f>
        <v>F</v>
      </c>
      <c r="L6389">
        <f>VLOOKUP(A6389,Details!$A$1:$F$127,4,TRUE)</f>
        <v>24.7</v>
      </c>
      <c r="M6389" s="1" t="str">
        <f>VLOOKUP(A6389,Details!$A$1:$F$127,6,TRUE)</f>
        <v>NA</v>
      </c>
      <c r="N6389" s="1" t="str">
        <f>VLOOKUP(A6389,Details!$A$1:$F$127,5,TRUE)</f>
        <v>NA</v>
      </c>
      <c r="O6389" s="1" t="str">
        <f>VLOOKUP(A6389,Labels!$A$1:$B$127,2,TRUE)</f>
        <v>COPD</v>
      </c>
      <c r="P6389" s="1" t="str">
        <f>VLOOKUP(A6389,'Data Split'!$A$1:$B$921,2,TRUE)</f>
        <v>train</v>
      </c>
    </row>
    <row r="6390" spans="1:16" x14ac:dyDescent="0.3">
      <c r="A6390" s="1">
        <v>213</v>
      </c>
      <c r="B6390" s="1" t="s">
        <v>21</v>
      </c>
      <c r="C6390" s="1" t="s">
        <v>4</v>
      </c>
      <c r="D6390" s="1" t="s">
        <v>6</v>
      </c>
      <c r="E6390" s="1" t="s">
        <v>46</v>
      </c>
      <c r="F6390">
        <v>7.5380000000000003</v>
      </c>
      <c r="G6390">
        <v>10.375999999999999</v>
      </c>
      <c r="H6390">
        <v>0</v>
      </c>
      <c r="I6390">
        <v>0</v>
      </c>
      <c r="J6390">
        <f>VLOOKUP(A6390,Details!$A$1:$F$127,2,TRUE)</f>
        <v>58</v>
      </c>
      <c r="K6390" t="str">
        <f>VLOOKUP(A6390,Details!$A$1:$F$127,3,TRUE)</f>
        <v>F</v>
      </c>
      <c r="L6390">
        <f>VLOOKUP(A6390,Details!$A$1:$F$127,4,TRUE)</f>
        <v>24.7</v>
      </c>
      <c r="M6390" s="1" t="str">
        <f>VLOOKUP(A6390,Details!$A$1:$F$127,6,TRUE)</f>
        <v>NA</v>
      </c>
      <c r="N6390" s="1" t="str">
        <f>VLOOKUP(A6390,Details!$A$1:$F$127,5,TRUE)</f>
        <v>NA</v>
      </c>
      <c r="O6390" s="1" t="str">
        <f>VLOOKUP(A6390,Labels!$A$1:$B$127,2,TRUE)</f>
        <v>COPD</v>
      </c>
      <c r="P6390" s="1" t="str">
        <f>VLOOKUP(A6390,'Data Split'!$A$1:$B$921,2,TRUE)</f>
        <v>train</v>
      </c>
    </row>
    <row r="6391" spans="1:16" x14ac:dyDescent="0.3">
      <c r="A6391" s="1">
        <v>213</v>
      </c>
      <c r="B6391" s="1" t="s">
        <v>21</v>
      </c>
      <c r="C6391" s="1" t="s">
        <v>4</v>
      </c>
      <c r="D6391" s="1" t="s">
        <v>6</v>
      </c>
      <c r="E6391" s="1" t="s">
        <v>46</v>
      </c>
      <c r="F6391">
        <v>10.375999999999999</v>
      </c>
      <c r="G6391">
        <v>12.913</v>
      </c>
      <c r="H6391">
        <v>0</v>
      </c>
      <c r="I6391">
        <v>0</v>
      </c>
      <c r="J6391">
        <f>VLOOKUP(A6391,Details!$A$1:$F$127,2,TRUE)</f>
        <v>58</v>
      </c>
      <c r="K6391" t="str">
        <f>VLOOKUP(A6391,Details!$A$1:$F$127,3,TRUE)</f>
        <v>F</v>
      </c>
      <c r="L6391">
        <f>VLOOKUP(A6391,Details!$A$1:$F$127,4,TRUE)</f>
        <v>24.7</v>
      </c>
      <c r="M6391" s="1" t="str">
        <f>VLOOKUP(A6391,Details!$A$1:$F$127,6,TRUE)</f>
        <v>NA</v>
      </c>
      <c r="N6391" s="1" t="str">
        <f>VLOOKUP(A6391,Details!$A$1:$F$127,5,TRUE)</f>
        <v>NA</v>
      </c>
      <c r="O6391" s="1" t="str">
        <f>VLOOKUP(A6391,Labels!$A$1:$B$127,2,TRUE)</f>
        <v>COPD</v>
      </c>
      <c r="P6391" s="1" t="str">
        <f>VLOOKUP(A6391,'Data Split'!$A$1:$B$921,2,TRUE)</f>
        <v>train</v>
      </c>
    </row>
    <row r="6392" spans="1:16" x14ac:dyDescent="0.3">
      <c r="A6392" s="1">
        <v>213</v>
      </c>
      <c r="B6392" s="1" t="s">
        <v>21</v>
      </c>
      <c r="C6392" s="1" t="s">
        <v>4</v>
      </c>
      <c r="D6392" s="1" t="s">
        <v>6</v>
      </c>
      <c r="E6392" s="1" t="s">
        <v>46</v>
      </c>
      <c r="F6392">
        <v>12.913</v>
      </c>
      <c r="G6392">
        <v>15.500999999999999</v>
      </c>
      <c r="H6392">
        <v>0</v>
      </c>
      <c r="I6392">
        <v>0</v>
      </c>
      <c r="J6392">
        <f>VLOOKUP(A6392,Details!$A$1:$F$127,2,TRUE)</f>
        <v>58</v>
      </c>
      <c r="K6392" t="str">
        <f>VLOOKUP(A6392,Details!$A$1:$F$127,3,TRUE)</f>
        <v>F</v>
      </c>
      <c r="L6392">
        <f>VLOOKUP(A6392,Details!$A$1:$F$127,4,TRUE)</f>
        <v>24.7</v>
      </c>
      <c r="M6392" s="1" t="str">
        <f>VLOOKUP(A6392,Details!$A$1:$F$127,6,TRUE)</f>
        <v>NA</v>
      </c>
      <c r="N6392" s="1" t="str">
        <f>VLOOKUP(A6392,Details!$A$1:$F$127,5,TRUE)</f>
        <v>NA</v>
      </c>
      <c r="O6392" s="1" t="str">
        <f>VLOOKUP(A6392,Labels!$A$1:$B$127,2,TRUE)</f>
        <v>COPD</v>
      </c>
      <c r="P6392" s="1" t="str">
        <f>VLOOKUP(A6392,'Data Split'!$A$1:$B$921,2,TRUE)</f>
        <v>train</v>
      </c>
    </row>
    <row r="6393" spans="1:16" x14ac:dyDescent="0.3">
      <c r="A6393" s="1">
        <v>213</v>
      </c>
      <c r="B6393" s="1" t="s">
        <v>21</v>
      </c>
      <c r="C6393" s="1" t="s">
        <v>4</v>
      </c>
      <c r="D6393" s="1" t="s">
        <v>6</v>
      </c>
      <c r="E6393" s="1" t="s">
        <v>46</v>
      </c>
      <c r="F6393">
        <v>15.500999999999999</v>
      </c>
      <c r="G6393">
        <v>18.306000000000001</v>
      </c>
      <c r="H6393">
        <v>0</v>
      </c>
      <c r="I6393">
        <v>0</v>
      </c>
      <c r="J6393">
        <f>VLOOKUP(A6393,Details!$A$1:$F$127,2,TRUE)</f>
        <v>58</v>
      </c>
      <c r="K6393" t="str">
        <f>VLOOKUP(A6393,Details!$A$1:$F$127,3,TRUE)</f>
        <v>F</v>
      </c>
      <c r="L6393">
        <f>VLOOKUP(A6393,Details!$A$1:$F$127,4,TRUE)</f>
        <v>24.7</v>
      </c>
      <c r="M6393" s="1" t="str">
        <f>VLOOKUP(A6393,Details!$A$1:$F$127,6,TRUE)</f>
        <v>NA</v>
      </c>
      <c r="N6393" s="1" t="str">
        <f>VLOOKUP(A6393,Details!$A$1:$F$127,5,TRUE)</f>
        <v>NA</v>
      </c>
      <c r="O6393" s="1" t="str">
        <f>VLOOKUP(A6393,Labels!$A$1:$B$127,2,TRUE)</f>
        <v>COPD</v>
      </c>
      <c r="P6393" s="1" t="str">
        <f>VLOOKUP(A6393,'Data Split'!$A$1:$B$921,2,TRUE)</f>
        <v>train</v>
      </c>
    </row>
    <row r="6394" spans="1:16" x14ac:dyDescent="0.3">
      <c r="A6394" s="1">
        <v>213</v>
      </c>
      <c r="B6394" s="1" t="s">
        <v>21</v>
      </c>
      <c r="C6394" s="1" t="s">
        <v>4</v>
      </c>
      <c r="D6394" s="1" t="s">
        <v>6</v>
      </c>
      <c r="E6394" s="1" t="s">
        <v>46</v>
      </c>
      <c r="F6394">
        <v>18.306000000000001</v>
      </c>
      <c r="G6394">
        <v>19.173999999999999</v>
      </c>
      <c r="H6394">
        <v>0</v>
      </c>
      <c r="I6394">
        <v>0</v>
      </c>
      <c r="J6394">
        <f>VLOOKUP(A6394,Details!$A$1:$F$127,2,TRUE)</f>
        <v>58</v>
      </c>
      <c r="K6394" t="str">
        <f>VLOOKUP(A6394,Details!$A$1:$F$127,3,TRUE)</f>
        <v>F</v>
      </c>
      <c r="L6394">
        <f>VLOOKUP(A6394,Details!$A$1:$F$127,4,TRUE)</f>
        <v>24.7</v>
      </c>
      <c r="M6394" s="1" t="str">
        <f>VLOOKUP(A6394,Details!$A$1:$F$127,6,TRUE)</f>
        <v>NA</v>
      </c>
      <c r="N6394" s="1" t="str">
        <f>VLOOKUP(A6394,Details!$A$1:$F$127,5,TRUE)</f>
        <v>NA</v>
      </c>
      <c r="O6394" s="1" t="str">
        <f>VLOOKUP(A6394,Labels!$A$1:$B$127,2,TRUE)</f>
        <v>COPD</v>
      </c>
      <c r="P6394" s="1" t="str">
        <f>VLOOKUP(A6394,'Data Split'!$A$1:$B$921,2,TRUE)</f>
        <v>train</v>
      </c>
    </row>
    <row r="6395" spans="1:16" x14ac:dyDescent="0.3">
      <c r="A6395" s="1">
        <v>213</v>
      </c>
      <c r="B6395" s="1" t="s">
        <v>21</v>
      </c>
      <c r="C6395" s="1" t="s">
        <v>9</v>
      </c>
      <c r="D6395" s="1" t="s">
        <v>6</v>
      </c>
      <c r="E6395" s="1" t="s">
        <v>46</v>
      </c>
      <c r="F6395">
        <v>1.895</v>
      </c>
      <c r="G6395">
        <v>5.0170000000000003</v>
      </c>
      <c r="H6395">
        <v>0</v>
      </c>
      <c r="I6395">
        <v>0</v>
      </c>
      <c r="J6395">
        <f>VLOOKUP(A6395,Details!$A$1:$F$127,2,TRUE)</f>
        <v>58</v>
      </c>
      <c r="K6395" t="str">
        <f>VLOOKUP(A6395,Details!$A$1:$F$127,3,TRUE)</f>
        <v>F</v>
      </c>
      <c r="L6395">
        <f>VLOOKUP(A6395,Details!$A$1:$F$127,4,TRUE)</f>
        <v>24.7</v>
      </c>
      <c r="M6395" s="1" t="str">
        <f>VLOOKUP(A6395,Details!$A$1:$F$127,6,TRUE)</f>
        <v>NA</v>
      </c>
      <c r="N6395" s="1" t="str">
        <f>VLOOKUP(A6395,Details!$A$1:$F$127,5,TRUE)</f>
        <v>NA</v>
      </c>
      <c r="O6395" s="1" t="str">
        <f>VLOOKUP(A6395,Labels!$A$1:$B$127,2,TRUE)</f>
        <v>COPD</v>
      </c>
      <c r="P6395" s="1" t="str">
        <f>VLOOKUP(A6395,'Data Split'!$A$1:$B$921,2,TRUE)</f>
        <v>train</v>
      </c>
    </row>
    <row r="6396" spans="1:16" x14ac:dyDescent="0.3">
      <c r="A6396" s="1">
        <v>213</v>
      </c>
      <c r="B6396" s="1" t="s">
        <v>21</v>
      </c>
      <c r="C6396" s="1" t="s">
        <v>9</v>
      </c>
      <c r="D6396" s="1" t="s">
        <v>6</v>
      </c>
      <c r="E6396" s="1" t="s">
        <v>46</v>
      </c>
      <c r="F6396">
        <v>5.0170000000000003</v>
      </c>
      <c r="G6396">
        <v>7.5380000000000003</v>
      </c>
      <c r="H6396">
        <v>0</v>
      </c>
      <c r="I6396">
        <v>0</v>
      </c>
      <c r="J6396">
        <f>VLOOKUP(A6396,Details!$A$1:$F$127,2,TRUE)</f>
        <v>58</v>
      </c>
      <c r="K6396" t="str">
        <f>VLOOKUP(A6396,Details!$A$1:$F$127,3,TRUE)</f>
        <v>F</v>
      </c>
      <c r="L6396">
        <f>VLOOKUP(A6396,Details!$A$1:$F$127,4,TRUE)</f>
        <v>24.7</v>
      </c>
      <c r="M6396" s="1" t="str">
        <f>VLOOKUP(A6396,Details!$A$1:$F$127,6,TRUE)</f>
        <v>NA</v>
      </c>
      <c r="N6396" s="1" t="str">
        <f>VLOOKUP(A6396,Details!$A$1:$F$127,5,TRUE)</f>
        <v>NA</v>
      </c>
      <c r="O6396" s="1" t="str">
        <f>VLOOKUP(A6396,Labels!$A$1:$B$127,2,TRUE)</f>
        <v>COPD</v>
      </c>
      <c r="P6396" s="1" t="str">
        <f>VLOOKUP(A6396,'Data Split'!$A$1:$B$921,2,TRUE)</f>
        <v>train</v>
      </c>
    </row>
    <row r="6397" spans="1:16" x14ac:dyDescent="0.3">
      <c r="A6397" s="1">
        <v>213</v>
      </c>
      <c r="B6397" s="1" t="s">
        <v>21</v>
      </c>
      <c r="C6397" s="1" t="s">
        <v>9</v>
      </c>
      <c r="D6397" s="1" t="s">
        <v>6</v>
      </c>
      <c r="E6397" s="1" t="s">
        <v>46</v>
      </c>
      <c r="F6397">
        <v>7.5380000000000003</v>
      </c>
      <c r="G6397">
        <v>10.375999999999999</v>
      </c>
      <c r="H6397">
        <v>0</v>
      </c>
      <c r="I6397">
        <v>0</v>
      </c>
      <c r="J6397">
        <f>VLOOKUP(A6397,Details!$A$1:$F$127,2,TRUE)</f>
        <v>58</v>
      </c>
      <c r="K6397" t="str">
        <f>VLOOKUP(A6397,Details!$A$1:$F$127,3,TRUE)</f>
        <v>F</v>
      </c>
      <c r="L6397">
        <f>VLOOKUP(A6397,Details!$A$1:$F$127,4,TRUE)</f>
        <v>24.7</v>
      </c>
      <c r="M6397" s="1" t="str">
        <f>VLOOKUP(A6397,Details!$A$1:$F$127,6,TRUE)</f>
        <v>NA</v>
      </c>
      <c r="N6397" s="1" t="str">
        <f>VLOOKUP(A6397,Details!$A$1:$F$127,5,TRUE)</f>
        <v>NA</v>
      </c>
      <c r="O6397" s="1" t="str">
        <f>VLOOKUP(A6397,Labels!$A$1:$B$127,2,TRUE)</f>
        <v>COPD</v>
      </c>
      <c r="P6397" s="1" t="str">
        <f>VLOOKUP(A6397,'Data Split'!$A$1:$B$921,2,TRUE)</f>
        <v>train</v>
      </c>
    </row>
    <row r="6398" spans="1:16" x14ac:dyDescent="0.3">
      <c r="A6398" s="1">
        <v>213</v>
      </c>
      <c r="B6398" s="1" t="s">
        <v>21</v>
      </c>
      <c r="C6398" s="1" t="s">
        <v>9</v>
      </c>
      <c r="D6398" s="1" t="s">
        <v>6</v>
      </c>
      <c r="E6398" s="1" t="s">
        <v>46</v>
      </c>
      <c r="F6398">
        <v>10.375999999999999</v>
      </c>
      <c r="G6398">
        <v>12.913</v>
      </c>
      <c r="H6398">
        <v>0</v>
      </c>
      <c r="I6398">
        <v>0</v>
      </c>
      <c r="J6398">
        <f>VLOOKUP(A6398,Details!$A$1:$F$127,2,TRUE)</f>
        <v>58</v>
      </c>
      <c r="K6398" t="str">
        <f>VLOOKUP(A6398,Details!$A$1:$F$127,3,TRUE)</f>
        <v>F</v>
      </c>
      <c r="L6398">
        <f>VLOOKUP(A6398,Details!$A$1:$F$127,4,TRUE)</f>
        <v>24.7</v>
      </c>
      <c r="M6398" s="1" t="str">
        <f>VLOOKUP(A6398,Details!$A$1:$F$127,6,TRUE)</f>
        <v>NA</v>
      </c>
      <c r="N6398" s="1" t="str">
        <f>VLOOKUP(A6398,Details!$A$1:$F$127,5,TRUE)</f>
        <v>NA</v>
      </c>
      <c r="O6398" s="1" t="str">
        <f>VLOOKUP(A6398,Labels!$A$1:$B$127,2,TRUE)</f>
        <v>COPD</v>
      </c>
      <c r="P6398" s="1" t="str">
        <f>VLOOKUP(A6398,'Data Split'!$A$1:$B$921,2,TRUE)</f>
        <v>train</v>
      </c>
    </row>
    <row r="6399" spans="1:16" x14ac:dyDescent="0.3">
      <c r="A6399" s="1">
        <v>213</v>
      </c>
      <c r="B6399" s="1" t="s">
        <v>21</v>
      </c>
      <c r="C6399" s="1" t="s">
        <v>9</v>
      </c>
      <c r="D6399" s="1" t="s">
        <v>6</v>
      </c>
      <c r="E6399" s="1" t="s">
        <v>46</v>
      </c>
      <c r="F6399">
        <v>12.913</v>
      </c>
      <c r="G6399">
        <v>15.500999999999999</v>
      </c>
      <c r="H6399">
        <v>0</v>
      </c>
      <c r="I6399">
        <v>0</v>
      </c>
      <c r="J6399">
        <f>VLOOKUP(A6399,Details!$A$1:$F$127,2,TRUE)</f>
        <v>58</v>
      </c>
      <c r="K6399" t="str">
        <f>VLOOKUP(A6399,Details!$A$1:$F$127,3,TRUE)</f>
        <v>F</v>
      </c>
      <c r="L6399">
        <f>VLOOKUP(A6399,Details!$A$1:$F$127,4,TRUE)</f>
        <v>24.7</v>
      </c>
      <c r="M6399" s="1" t="str">
        <f>VLOOKUP(A6399,Details!$A$1:$F$127,6,TRUE)</f>
        <v>NA</v>
      </c>
      <c r="N6399" s="1" t="str">
        <f>VLOOKUP(A6399,Details!$A$1:$F$127,5,TRUE)</f>
        <v>NA</v>
      </c>
      <c r="O6399" s="1" t="str">
        <f>VLOOKUP(A6399,Labels!$A$1:$B$127,2,TRUE)</f>
        <v>COPD</v>
      </c>
      <c r="P6399" s="1" t="str">
        <f>VLOOKUP(A6399,'Data Split'!$A$1:$B$921,2,TRUE)</f>
        <v>train</v>
      </c>
    </row>
    <row r="6400" spans="1:16" x14ac:dyDescent="0.3">
      <c r="A6400" s="1">
        <v>213</v>
      </c>
      <c r="B6400" s="1" t="s">
        <v>21</v>
      </c>
      <c r="C6400" s="1" t="s">
        <v>9</v>
      </c>
      <c r="D6400" s="1" t="s">
        <v>6</v>
      </c>
      <c r="E6400" s="1" t="s">
        <v>46</v>
      </c>
      <c r="F6400">
        <v>15.500999999999999</v>
      </c>
      <c r="G6400">
        <v>18.306000000000001</v>
      </c>
      <c r="H6400">
        <v>0</v>
      </c>
      <c r="I6400">
        <v>0</v>
      </c>
      <c r="J6400">
        <f>VLOOKUP(A6400,Details!$A$1:$F$127,2,TRUE)</f>
        <v>58</v>
      </c>
      <c r="K6400" t="str">
        <f>VLOOKUP(A6400,Details!$A$1:$F$127,3,TRUE)</f>
        <v>F</v>
      </c>
      <c r="L6400">
        <f>VLOOKUP(A6400,Details!$A$1:$F$127,4,TRUE)</f>
        <v>24.7</v>
      </c>
      <c r="M6400" s="1" t="str">
        <f>VLOOKUP(A6400,Details!$A$1:$F$127,6,TRUE)</f>
        <v>NA</v>
      </c>
      <c r="N6400" s="1" t="str">
        <f>VLOOKUP(A6400,Details!$A$1:$F$127,5,TRUE)</f>
        <v>NA</v>
      </c>
      <c r="O6400" s="1" t="str">
        <f>VLOOKUP(A6400,Labels!$A$1:$B$127,2,TRUE)</f>
        <v>COPD</v>
      </c>
      <c r="P6400" s="1" t="str">
        <f>VLOOKUP(A6400,'Data Split'!$A$1:$B$921,2,TRUE)</f>
        <v>train</v>
      </c>
    </row>
    <row r="6401" spans="1:16" x14ac:dyDescent="0.3">
      <c r="A6401" s="1">
        <v>213</v>
      </c>
      <c r="B6401" s="1" t="s">
        <v>21</v>
      </c>
      <c r="C6401" s="1" t="s">
        <v>9</v>
      </c>
      <c r="D6401" s="1" t="s">
        <v>6</v>
      </c>
      <c r="E6401" s="1" t="s">
        <v>46</v>
      </c>
      <c r="F6401">
        <v>18.306000000000001</v>
      </c>
      <c r="G6401">
        <v>19.173999999999999</v>
      </c>
      <c r="H6401">
        <v>0</v>
      </c>
      <c r="I6401">
        <v>0</v>
      </c>
      <c r="J6401">
        <f>VLOOKUP(A6401,Details!$A$1:$F$127,2,TRUE)</f>
        <v>58</v>
      </c>
      <c r="K6401" t="str">
        <f>VLOOKUP(A6401,Details!$A$1:$F$127,3,TRUE)</f>
        <v>F</v>
      </c>
      <c r="L6401">
        <f>VLOOKUP(A6401,Details!$A$1:$F$127,4,TRUE)</f>
        <v>24.7</v>
      </c>
      <c r="M6401" s="1" t="str">
        <f>VLOOKUP(A6401,Details!$A$1:$F$127,6,TRUE)</f>
        <v>NA</v>
      </c>
      <c r="N6401" s="1" t="str">
        <f>VLOOKUP(A6401,Details!$A$1:$F$127,5,TRUE)</f>
        <v>NA</v>
      </c>
      <c r="O6401" s="1" t="str">
        <f>VLOOKUP(A6401,Labels!$A$1:$B$127,2,TRUE)</f>
        <v>COPD</v>
      </c>
      <c r="P6401" s="1" t="str">
        <f>VLOOKUP(A6401,'Data Split'!$A$1:$B$921,2,TRUE)</f>
        <v>train</v>
      </c>
    </row>
    <row r="6402" spans="1:16" x14ac:dyDescent="0.3">
      <c r="A6402" s="1">
        <v>213</v>
      </c>
      <c r="B6402" s="1" t="s">
        <v>21</v>
      </c>
      <c r="C6402" s="1" t="s">
        <v>3</v>
      </c>
      <c r="D6402" s="1" t="s">
        <v>6</v>
      </c>
      <c r="E6402" s="1" t="s">
        <v>46</v>
      </c>
      <c r="F6402">
        <v>1.895</v>
      </c>
      <c r="G6402">
        <v>5.0170000000000003</v>
      </c>
      <c r="H6402">
        <v>0</v>
      </c>
      <c r="I6402">
        <v>0</v>
      </c>
      <c r="J6402">
        <f>VLOOKUP(A6402,Details!$A$1:$F$127,2,TRUE)</f>
        <v>58</v>
      </c>
      <c r="K6402" t="str">
        <f>VLOOKUP(A6402,Details!$A$1:$F$127,3,TRUE)</f>
        <v>F</v>
      </c>
      <c r="L6402">
        <f>VLOOKUP(A6402,Details!$A$1:$F$127,4,TRUE)</f>
        <v>24.7</v>
      </c>
      <c r="M6402" s="1" t="str">
        <f>VLOOKUP(A6402,Details!$A$1:$F$127,6,TRUE)</f>
        <v>NA</v>
      </c>
      <c r="N6402" s="1" t="str">
        <f>VLOOKUP(A6402,Details!$A$1:$F$127,5,TRUE)</f>
        <v>NA</v>
      </c>
      <c r="O6402" s="1" t="str">
        <f>VLOOKUP(A6402,Labels!$A$1:$B$127,2,TRUE)</f>
        <v>COPD</v>
      </c>
      <c r="P6402" s="1" t="str">
        <f>VLOOKUP(A6402,'Data Split'!$A$1:$B$921,2,TRUE)</f>
        <v>train</v>
      </c>
    </row>
    <row r="6403" spans="1:16" x14ac:dyDescent="0.3">
      <c r="A6403" s="1">
        <v>213</v>
      </c>
      <c r="B6403" s="1" t="s">
        <v>21</v>
      </c>
      <c r="C6403" s="1" t="s">
        <v>3</v>
      </c>
      <c r="D6403" s="1" t="s">
        <v>6</v>
      </c>
      <c r="E6403" s="1" t="s">
        <v>46</v>
      </c>
      <c r="F6403">
        <v>5.0170000000000003</v>
      </c>
      <c r="G6403">
        <v>7.5380000000000003</v>
      </c>
      <c r="H6403">
        <v>0</v>
      </c>
      <c r="I6403">
        <v>0</v>
      </c>
      <c r="J6403">
        <f>VLOOKUP(A6403,Details!$A$1:$F$127,2,TRUE)</f>
        <v>58</v>
      </c>
      <c r="K6403" t="str">
        <f>VLOOKUP(A6403,Details!$A$1:$F$127,3,TRUE)</f>
        <v>F</v>
      </c>
      <c r="L6403">
        <f>VLOOKUP(A6403,Details!$A$1:$F$127,4,TRUE)</f>
        <v>24.7</v>
      </c>
      <c r="M6403" s="1" t="str">
        <f>VLOOKUP(A6403,Details!$A$1:$F$127,6,TRUE)</f>
        <v>NA</v>
      </c>
      <c r="N6403" s="1" t="str">
        <f>VLOOKUP(A6403,Details!$A$1:$F$127,5,TRUE)</f>
        <v>NA</v>
      </c>
      <c r="O6403" s="1" t="str">
        <f>VLOOKUP(A6403,Labels!$A$1:$B$127,2,TRUE)</f>
        <v>COPD</v>
      </c>
      <c r="P6403" s="1" t="str">
        <f>VLOOKUP(A6403,'Data Split'!$A$1:$B$921,2,TRUE)</f>
        <v>train</v>
      </c>
    </row>
    <row r="6404" spans="1:16" x14ac:dyDescent="0.3">
      <c r="A6404" s="1">
        <v>213</v>
      </c>
      <c r="B6404" s="1" t="s">
        <v>21</v>
      </c>
      <c r="C6404" s="1" t="s">
        <v>3</v>
      </c>
      <c r="D6404" s="1" t="s">
        <v>6</v>
      </c>
      <c r="E6404" s="1" t="s">
        <v>46</v>
      </c>
      <c r="F6404">
        <v>7.5380000000000003</v>
      </c>
      <c r="G6404">
        <v>10.375999999999999</v>
      </c>
      <c r="H6404">
        <v>0</v>
      </c>
      <c r="I6404">
        <v>0</v>
      </c>
      <c r="J6404">
        <f>VLOOKUP(A6404,Details!$A$1:$F$127,2,TRUE)</f>
        <v>58</v>
      </c>
      <c r="K6404" t="str">
        <f>VLOOKUP(A6404,Details!$A$1:$F$127,3,TRUE)</f>
        <v>F</v>
      </c>
      <c r="L6404">
        <f>VLOOKUP(A6404,Details!$A$1:$F$127,4,TRUE)</f>
        <v>24.7</v>
      </c>
      <c r="M6404" s="1" t="str">
        <f>VLOOKUP(A6404,Details!$A$1:$F$127,6,TRUE)</f>
        <v>NA</v>
      </c>
      <c r="N6404" s="1" t="str">
        <f>VLOOKUP(A6404,Details!$A$1:$F$127,5,TRUE)</f>
        <v>NA</v>
      </c>
      <c r="O6404" s="1" t="str">
        <f>VLOOKUP(A6404,Labels!$A$1:$B$127,2,TRUE)</f>
        <v>COPD</v>
      </c>
      <c r="P6404" s="1" t="str">
        <f>VLOOKUP(A6404,'Data Split'!$A$1:$B$921,2,TRUE)</f>
        <v>train</v>
      </c>
    </row>
    <row r="6405" spans="1:16" x14ac:dyDescent="0.3">
      <c r="A6405" s="1">
        <v>213</v>
      </c>
      <c r="B6405" s="1" t="s">
        <v>21</v>
      </c>
      <c r="C6405" s="1" t="s">
        <v>3</v>
      </c>
      <c r="D6405" s="1" t="s">
        <v>6</v>
      </c>
      <c r="E6405" s="1" t="s">
        <v>46</v>
      </c>
      <c r="F6405">
        <v>10.375999999999999</v>
      </c>
      <c r="G6405">
        <v>12.913</v>
      </c>
      <c r="H6405">
        <v>0</v>
      </c>
      <c r="I6405">
        <v>0</v>
      </c>
      <c r="J6405">
        <f>VLOOKUP(A6405,Details!$A$1:$F$127,2,TRUE)</f>
        <v>58</v>
      </c>
      <c r="K6405" t="str">
        <f>VLOOKUP(A6405,Details!$A$1:$F$127,3,TRUE)</f>
        <v>F</v>
      </c>
      <c r="L6405">
        <f>VLOOKUP(A6405,Details!$A$1:$F$127,4,TRUE)</f>
        <v>24.7</v>
      </c>
      <c r="M6405" s="1" t="str">
        <f>VLOOKUP(A6405,Details!$A$1:$F$127,6,TRUE)</f>
        <v>NA</v>
      </c>
      <c r="N6405" s="1" t="str">
        <f>VLOOKUP(A6405,Details!$A$1:$F$127,5,TRUE)</f>
        <v>NA</v>
      </c>
      <c r="O6405" s="1" t="str">
        <f>VLOOKUP(A6405,Labels!$A$1:$B$127,2,TRUE)</f>
        <v>COPD</v>
      </c>
      <c r="P6405" s="1" t="str">
        <f>VLOOKUP(A6405,'Data Split'!$A$1:$B$921,2,TRUE)</f>
        <v>train</v>
      </c>
    </row>
    <row r="6406" spans="1:16" x14ac:dyDescent="0.3">
      <c r="A6406" s="1">
        <v>213</v>
      </c>
      <c r="B6406" s="1" t="s">
        <v>21</v>
      </c>
      <c r="C6406" s="1" t="s">
        <v>3</v>
      </c>
      <c r="D6406" s="1" t="s">
        <v>6</v>
      </c>
      <c r="E6406" s="1" t="s">
        <v>46</v>
      </c>
      <c r="F6406">
        <v>12.913</v>
      </c>
      <c r="G6406">
        <v>15.500999999999999</v>
      </c>
      <c r="H6406">
        <v>0</v>
      </c>
      <c r="I6406">
        <v>0</v>
      </c>
      <c r="J6406">
        <f>VLOOKUP(A6406,Details!$A$1:$F$127,2,TRUE)</f>
        <v>58</v>
      </c>
      <c r="K6406" t="str">
        <f>VLOOKUP(A6406,Details!$A$1:$F$127,3,TRUE)</f>
        <v>F</v>
      </c>
      <c r="L6406">
        <f>VLOOKUP(A6406,Details!$A$1:$F$127,4,TRUE)</f>
        <v>24.7</v>
      </c>
      <c r="M6406" s="1" t="str">
        <f>VLOOKUP(A6406,Details!$A$1:$F$127,6,TRUE)</f>
        <v>NA</v>
      </c>
      <c r="N6406" s="1" t="str">
        <f>VLOOKUP(A6406,Details!$A$1:$F$127,5,TRUE)</f>
        <v>NA</v>
      </c>
      <c r="O6406" s="1" t="str">
        <f>VLOOKUP(A6406,Labels!$A$1:$B$127,2,TRUE)</f>
        <v>COPD</v>
      </c>
      <c r="P6406" s="1" t="str">
        <f>VLOOKUP(A6406,'Data Split'!$A$1:$B$921,2,TRUE)</f>
        <v>train</v>
      </c>
    </row>
    <row r="6407" spans="1:16" x14ac:dyDescent="0.3">
      <c r="A6407" s="1">
        <v>213</v>
      </c>
      <c r="B6407" s="1" t="s">
        <v>21</v>
      </c>
      <c r="C6407" s="1" t="s">
        <v>3</v>
      </c>
      <c r="D6407" s="1" t="s">
        <v>6</v>
      </c>
      <c r="E6407" s="1" t="s">
        <v>46</v>
      </c>
      <c r="F6407">
        <v>15.500999999999999</v>
      </c>
      <c r="G6407">
        <v>18.306000000000001</v>
      </c>
      <c r="H6407">
        <v>0</v>
      </c>
      <c r="I6407">
        <v>0</v>
      </c>
      <c r="J6407">
        <f>VLOOKUP(A6407,Details!$A$1:$F$127,2,TRUE)</f>
        <v>58</v>
      </c>
      <c r="K6407" t="str">
        <f>VLOOKUP(A6407,Details!$A$1:$F$127,3,TRUE)</f>
        <v>F</v>
      </c>
      <c r="L6407">
        <f>VLOOKUP(A6407,Details!$A$1:$F$127,4,TRUE)</f>
        <v>24.7</v>
      </c>
      <c r="M6407" s="1" t="str">
        <f>VLOOKUP(A6407,Details!$A$1:$F$127,6,TRUE)</f>
        <v>NA</v>
      </c>
      <c r="N6407" s="1" t="str">
        <f>VLOOKUP(A6407,Details!$A$1:$F$127,5,TRUE)</f>
        <v>NA</v>
      </c>
      <c r="O6407" s="1" t="str">
        <f>VLOOKUP(A6407,Labels!$A$1:$B$127,2,TRUE)</f>
        <v>COPD</v>
      </c>
      <c r="P6407" s="1" t="str">
        <f>VLOOKUP(A6407,'Data Split'!$A$1:$B$921,2,TRUE)</f>
        <v>train</v>
      </c>
    </row>
    <row r="6408" spans="1:16" x14ac:dyDescent="0.3">
      <c r="A6408" s="1">
        <v>213</v>
      </c>
      <c r="B6408" s="1" t="s">
        <v>21</v>
      </c>
      <c r="C6408" s="1" t="s">
        <v>3</v>
      </c>
      <c r="D6408" s="1" t="s">
        <v>6</v>
      </c>
      <c r="E6408" s="1" t="s">
        <v>46</v>
      </c>
      <c r="F6408">
        <v>18.306000000000001</v>
      </c>
      <c r="G6408">
        <v>19.173999999999999</v>
      </c>
      <c r="H6408">
        <v>0</v>
      </c>
      <c r="I6408">
        <v>0</v>
      </c>
      <c r="J6408">
        <f>VLOOKUP(A6408,Details!$A$1:$F$127,2,TRUE)</f>
        <v>58</v>
      </c>
      <c r="K6408" t="str">
        <f>VLOOKUP(A6408,Details!$A$1:$F$127,3,TRUE)</f>
        <v>F</v>
      </c>
      <c r="L6408">
        <f>VLOOKUP(A6408,Details!$A$1:$F$127,4,TRUE)</f>
        <v>24.7</v>
      </c>
      <c r="M6408" s="1" t="str">
        <f>VLOOKUP(A6408,Details!$A$1:$F$127,6,TRUE)</f>
        <v>NA</v>
      </c>
      <c r="N6408" s="1" t="str">
        <f>VLOOKUP(A6408,Details!$A$1:$F$127,5,TRUE)</f>
        <v>NA</v>
      </c>
      <c r="O6408" s="1" t="str">
        <f>VLOOKUP(A6408,Labels!$A$1:$B$127,2,TRUE)</f>
        <v>COPD</v>
      </c>
      <c r="P6408" s="1" t="str">
        <f>VLOOKUP(A6408,'Data Split'!$A$1:$B$921,2,TRUE)</f>
        <v>train</v>
      </c>
    </row>
    <row r="6409" spans="1:16" x14ac:dyDescent="0.3">
      <c r="A6409" s="1">
        <v>213</v>
      </c>
      <c r="B6409" s="1" t="s">
        <v>42</v>
      </c>
      <c r="C6409" s="1" t="s">
        <v>1</v>
      </c>
      <c r="D6409" s="1" t="s">
        <v>6</v>
      </c>
      <c r="E6409" s="1" t="s">
        <v>46</v>
      </c>
      <c r="F6409">
        <v>6.3019999999999996</v>
      </c>
      <c r="G6409">
        <v>8.3559999999999999</v>
      </c>
      <c r="H6409">
        <v>0</v>
      </c>
      <c r="I6409">
        <v>0</v>
      </c>
      <c r="J6409">
        <f>VLOOKUP(A6409,Details!$A$1:$F$127,2,TRUE)</f>
        <v>58</v>
      </c>
      <c r="K6409" t="str">
        <f>VLOOKUP(A6409,Details!$A$1:$F$127,3,TRUE)</f>
        <v>F</v>
      </c>
      <c r="L6409">
        <f>VLOOKUP(A6409,Details!$A$1:$F$127,4,TRUE)</f>
        <v>24.7</v>
      </c>
      <c r="M6409" s="1" t="str">
        <f>VLOOKUP(A6409,Details!$A$1:$F$127,6,TRUE)</f>
        <v>NA</v>
      </c>
      <c r="N6409" s="1" t="str">
        <f>VLOOKUP(A6409,Details!$A$1:$F$127,5,TRUE)</f>
        <v>NA</v>
      </c>
      <c r="O6409" s="1" t="str">
        <f>VLOOKUP(A6409,Labels!$A$1:$B$127,2,TRUE)</f>
        <v>COPD</v>
      </c>
      <c r="P6409" s="1" t="str">
        <f>VLOOKUP(A6409,'Data Split'!$A$1:$B$921,2,TRUE)</f>
        <v>train</v>
      </c>
    </row>
    <row r="6410" spans="1:16" x14ac:dyDescent="0.3">
      <c r="A6410" s="1">
        <v>213</v>
      </c>
      <c r="B6410" s="1" t="s">
        <v>42</v>
      </c>
      <c r="C6410" s="1" t="s">
        <v>1</v>
      </c>
      <c r="D6410" s="1" t="s">
        <v>6</v>
      </c>
      <c r="E6410" s="1" t="s">
        <v>46</v>
      </c>
      <c r="F6410">
        <v>8.3559999999999999</v>
      </c>
      <c r="G6410">
        <v>10.643000000000001</v>
      </c>
      <c r="H6410">
        <v>0</v>
      </c>
      <c r="I6410">
        <v>0</v>
      </c>
      <c r="J6410">
        <f>VLOOKUP(A6410,Details!$A$1:$F$127,2,TRUE)</f>
        <v>58</v>
      </c>
      <c r="K6410" t="str">
        <f>VLOOKUP(A6410,Details!$A$1:$F$127,3,TRUE)</f>
        <v>F</v>
      </c>
      <c r="L6410">
        <f>VLOOKUP(A6410,Details!$A$1:$F$127,4,TRUE)</f>
        <v>24.7</v>
      </c>
      <c r="M6410" s="1" t="str">
        <f>VLOOKUP(A6410,Details!$A$1:$F$127,6,TRUE)</f>
        <v>NA</v>
      </c>
      <c r="N6410" s="1" t="str">
        <f>VLOOKUP(A6410,Details!$A$1:$F$127,5,TRUE)</f>
        <v>NA</v>
      </c>
      <c r="O6410" s="1" t="str">
        <f>VLOOKUP(A6410,Labels!$A$1:$B$127,2,TRUE)</f>
        <v>COPD</v>
      </c>
      <c r="P6410" s="1" t="str">
        <f>VLOOKUP(A6410,'Data Split'!$A$1:$B$921,2,TRUE)</f>
        <v>train</v>
      </c>
    </row>
    <row r="6411" spans="1:16" x14ac:dyDescent="0.3">
      <c r="A6411" s="1">
        <v>213</v>
      </c>
      <c r="B6411" s="1" t="s">
        <v>42</v>
      </c>
      <c r="C6411" s="1" t="s">
        <v>1</v>
      </c>
      <c r="D6411" s="1" t="s">
        <v>6</v>
      </c>
      <c r="E6411" s="1" t="s">
        <v>46</v>
      </c>
      <c r="F6411">
        <v>10.643000000000001</v>
      </c>
      <c r="G6411">
        <v>13.063000000000001</v>
      </c>
      <c r="H6411">
        <v>0</v>
      </c>
      <c r="I6411">
        <v>0</v>
      </c>
      <c r="J6411">
        <f>VLOOKUP(A6411,Details!$A$1:$F$127,2,TRUE)</f>
        <v>58</v>
      </c>
      <c r="K6411" t="str">
        <f>VLOOKUP(A6411,Details!$A$1:$F$127,3,TRUE)</f>
        <v>F</v>
      </c>
      <c r="L6411">
        <f>VLOOKUP(A6411,Details!$A$1:$F$127,4,TRUE)</f>
        <v>24.7</v>
      </c>
      <c r="M6411" s="1" t="str">
        <f>VLOOKUP(A6411,Details!$A$1:$F$127,6,TRUE)</f>
        <v>NA</v>
      </c>
      <c r="N6411" s="1" t="str">
        <f>VLOOKUP(A6411,Details!$A$1:$F$127,5,TRUE)</f>
        <v>NA</v>
      </c>
      <c r="O6411" s="1" t="str">
        <f>VLOOKUP(A6411,Labels!$A$1:$B$127,2,TRUE)</f>
        <v>COPD</v>
      </c>
      <c r="P6411" s="1" t="str">
        <f>VLOOKUP(A6411,'Data Split'!$A$1:$B$921,2,TRUE)</f>
        <v>train</v>
      </c>
    </row>
    <row r="6412" spans="1:16" x14ac:dyDescent="0.3">
      <c r="A6412" s="1">
        <v>213</v>
      </c>
      <c r="B6412" s="1" t="s">
        <v>42</v>
      </c>
      <c r="C6412" s="1" t="s">
        <v>1</v>
      </c>
      <c r="D6412" s="1" t="s">
        <v>6</v>
      </c>
      <c r="E6412" s="1" t="s">
        <v>46</v>
      </c>
      <c r="F6412">
        <v>13.063000000000001</v>
      </c>
      <c r="G6412">
        <v>15.284000000000001</v>
      </c>
      <c r="H6412">
        <v>0</v>
      </c>
      <c r="I6412">
        <v>0</v>
      </c>
      <c r="J6412">
        <f>VLOOKUP(A6412,Details!$A$1:$F$127,2,TRUE)</f>
        <v>58</v>
      </c>
      <c r="K6412" t="str">
        <f>VLOOKUP(A6412,Details!$A$1:$F$127,3,TRUE)</f>
        <v>F</v>
      </c>
      <c r="L6412">
        <f>VLOOKUP(A6412,Details!$A$1:$F$127,4,TRUE)</f>
        <v>24.7</v>
      </c>
      <c r="M6412" s="1" t="str">
        <f>VLOOKUP(A6412,Details!$A$1:$F$127,6,TRUE)</f>
        <v>NA</v>
      </c>
      <c r="N6412" s="1" t="str">
        <f>VLOOKUP(A6412,Details!$A$1:$F$127,5,TRUE)</f>
        <v>NA</v>
      </c>
      <c r="O6412" s="1" t="str">
        <f>VLOOKUP(A6412,Labels!$A$1:$B$127,2,TRUE)</f>
        <v>COPD</v>
      </c>
      <c r="P6412" s="1" t="str">
        <f>VLOOKUP(A6412,'Data Split'!$A$1:$B$921,2,TRUE)</f>
        <v>train</v>
      </c>
    </row>
    <row r="6413" spans="1:16" x14ac:dyDescent="0.3">
      <c r="A6413" s="1">
        <v>213</v>
      </c>
      <c r="B6413" s="1" t="s">
        <v>42</v>
      </c>
      <c r="C6413" s="1" t="s">
        <v>1</v>
      </c>
      <c r="D6413" s="1" t="s">
        <v>6</v>
      </c>
      <c r="E6413" s="1" t="s">
        <v>46</v>
      </c>
      <c r="F6413">
        <v>15.284000000000001</v>
      </c>
      <c r="G6413">
        <v>17.638000000000002</v>
      </c>
      <c r="H6413">
        <v>0</v>
      </c>
      <c r="I6413">
        <v>0</v>
      </c>
      <c r="J6413">
        <f>VLOOKUP(A6413,Details!$A$1:$F$127,2,TRUE)</f>
        <v>58</v>
      </c>
      <c r="K6413" t="str">
        <f>VLOOKUP(A6413,Details!$A$1:$F$127,3,TRUE)</f>
        <v>F</v>
      </c>
      <c r="L6413">
        <f>VLOOKUP(A6413,Details!$A$1:$F$127,4,TRUE)</f>
        <v>24.7</v>
      </c>
      <c r="M6413" s="1" t="str">
        <f>VLOOKUP(A6413,Details!$A$1:$F$127,6,TRUE)</f>
        <v>NA</v>
      </c>
      <c r="N6413" s="1" t="str">
        <f>VLOOKUP(A6413,Details!$A$1:$F$127,5,TRUE)</f>
        <v>NA</v>
      </c>
      <c r="O6413" s="1" t="str">
        <f>VLOOKUP(A6413,Labels!$A$1:$B$127,2,TRUE)</f>
        <v>COPD</v>
      </c>
      <c r="P6413" s="1" t="str">
        <f>VLOOKUP(A6413,'Data Split'!$A$1:$B$921,2,TRUE)</f>
        <v>train</v>
      </c>
    </row>
    <row r="6414" spans="1:16" x14ac:dyDescent="0.3">
      <c r="A6414" s="1">
        <v>213</v>
      </c>
      <c r="B6414" s="1" t="s">
        <v>42</v>
      </c>
      <c r="C6414" s="1" t="s">
        <v>1</v>
      </c>
      <c r="D6414" s="1" t="s">
        <v>6</v>
      </c>
      <c r="E6414" s="1" t="s">
        <v>46</v>
      </c>
      <c r="F6414">
        <v>17.638000000000002</v>
      </c>
      <c r="G6414">
        <v>19.908000000000001</v>
      </c>
      <c r="H6414">
        <v>0</v>
      </c>
      <c r="I6414">
        <v>0</v>
      </c>
      <c r="J6414">
        <f>VLOOKUP(A6414,Details!$A$1:$F$127,2,TRUE)</f>
        <v>58</v>
      </c>
      <c r="K6414" t="str">
        <f>VLOOKUP(A6414,Details!$A$1:$F$127,3,TRUE)</f>
        <v>F</v>
      </c>
      <c r="L6414">
        <f>VLOOKUP(A6414,Details!$A$1:$F$127,4,TRUE)</f>
        <v>24.7</v>
      </c>
      <c r="M6414" s="1" t="str">
        <f>VLOOKUP(A6414,Details!$A$1:$F$127,6,TRUE)</f>
        <v>NA</v>
      </c>
      <c r="N6414" s="1" t="str">
        <f>VLOOKUP(A6414,Details!$A$1:$F$127,5,TRUE)</f>
        <v>NA</v>
      </c>
      <c r="O6414" s="1" t="str">
        <f>VLOOKUP(A6414,Labels!$A$1:$B$127,2,TRUE)</f>
        <v>COPD</v>
      </c>
      <c r="P6414" s="1" t="str">
        <f>VLOOKUP(A6414,'Data Split'!$A$1:$B$921,2,TRUE)</f>
        <v>train</v>
      </c>
    </row>
    <row r="6415" spans="1:16" x14ac:dyDescent="0.3">
      <c r="A6415" s="1">
        <v>213</v>
      </c>
      <c r="B6415" s="1" t="s">
        <v>42</v>
      </c>
      <c r="C6415" s="1" t="s">
        <v>4</v>
      </c>
      <c r="D6415" s="1" t="s">
        <v>6</v>
      </c>
      <c r="E6415" s="1" t="s">
        <v>46</v>
      </c>
      <c r="F6415">
        <v>6.3019999999999996</v>
      </c>
      <c r="G6415">
        <v>8.3559999999999999</v>
      </c>
      <c r="H6415">
        <v>0</v>
      </c>
      <c r="I6415">
        <v>0</v>
      </c>
      <c r="J6415">
        <f>VLOOKUP(A6415,Details!$A$1:$F$127,2,TRUE)</f>
        <v>58</v>
      </c>
      <c r="K6415" t="str">
        <f>VLOOKUP(A6415,Details!$A$1:$F$127,3,TRUE)</f>
        <v>F</v>
      </c>
      <c r="L6415">
        <f>VLOOKUP(A6415,Details!$A$1:$F$127,4,TRUE)</f>
        <v>24.7</v>
      </c>
      <c r="M6415" s="1" t="str">
        <f>VLOOKUP(A6415,Details!$A$1:$F$127,6,TRUE)</f>
        <v>NA</v>
      </c>
      <c r="N6415" s="1" t="str">
        <f>VLOOKUP(A6415,Details!$A$1:$F$127,5,TRUE)</f>
        <v>NA</v>
      </c>
      <c r="O6415" s="1" t="str">
        <f>VLOOKUP(A6415,Labels!$A$1:$B$127,2,TRUE)</f>
        <v>COPD</v>
      </c>
      <c r="P6415" s="1" t="str">
        <f>VLOOKUP(A6415,'Data Split'!$A$1:$B$921,2,TRUE)</f>
        <v>train</v>
      </c>
    </row>
    <row r="6416" spans="1:16" x14ac:dyDescent="0.3">
      <c r="A6416" s="1">
        <v>213</v>
      </c>
      <c r="B6416" s="1" t="s">
        <v>42</v>
      </c>
      <c r="C6416" s="1" t="s">
        <v>4</v>
      </c>
      <c r="D6416" s="1" t="s">
        <v>6</v>
      </c>
      <c r="E6416" s="1" t="s">
        <v>46</v>
      </c>
      <c r="F6416">
        <v>8.3559999999999999</v>
      </c>
      <c r="G6416">
        <v>10.643000000000001</v>
      </c>
      <c r="H6416">
        <v>0</v>
      </c>
      <c r="I6416">
        <v>0</v>
      </c>
      <c r="J6416">
        <f>VLOOKUP(A6416,Details!$A$1:$F$127,2,TRUE)</f>
        <v>58</v>
      </c>
      <c r="K6416" t="str">
        <f>VLOOKUP(A6416,Details!$A$1:$F$127,3,TRUE)</f>
        <v>F</v>
      </c>
      <c r="L6416">
        <f>VLOOKUP(A6416,Details!$A$1:$F$127,4,TRUE)</f>
        <v>24.7</v>
      </c>
      <c r="M6416" s="1" t="str">
        <f>VLOOKUP(A6416,Details!$A$1:$F$127,6,TRUE)</f>
        <v>NA</v>
      </c>
      <c r="N6416" s="1" t="str">
        <f>VLOOKUP(A6416,Details!$A$1:$F$127,5,TRUE)</f>
        <v>NA</v>
      </c>
      <c r="O6416" s="1" t="str">
        <f>VLOOKUP(A6416,Labels!$A$1:$B$127,2,TRUE)</f>
        <v>COPD</v>
      </c>
      <c r="P6416" s="1" t="str">
        <f>VLOOKUP(A6416,'Data Split'!$A$1:$B$921,2,TRUE)</f>
        <v>train</v>
      </c>
    </row>
    <row r="6417" spans="1:16" x14ac:dyDescent="0.3">
      <c r="A6417" s="1">
        <v>213</v>
      </c>
      <c r="B6417" s="1" t="s">
        <v>42</v>
      </c>
      <c r="C6417" s="1" t="s">
        <v>4</v>
      </c>
      <c r="D6417" s="1" t="s">
        <v>6</v>
      </c>
      <c r="E6417" s="1" t="s">
        <v>46</v>
      </c>
      <c r="F6417">
        <v>10.643000000000001</v>
      </c>
      <c r="G6417">
        <v>13.063000000000001</v>
      </c>
      <c r="H6417">
        <v>0</v>
      </c>
      <c r="I6417">
        <v>0</v>
      </c>
      <c r="J6417">
        <f>VLOOKUP(A6417,Details!$A$1:$F$127,2,TRUE)</f>
        <v>58</v>
      </c>
      <c r="K6417" t="str">
        <f>VLOOKUP(A6417,Details!$A$1:$F$127,3,TRUE)</f>
        <v>F</v>
      </c>
      <c r="L6417">
        <f>VLOOKUP(A6417,Details!$A$1:$F$127,4,TRUE)</f>
        <v>24.7</v>
      </c>
      <c r="M6417" s="1" t="str">
        <f>VLOOKUP(A6417,Details!$A$1:$F$127,6,TRUE)</f>
        <v>NA</v>
      </c>
      <c r="N6417" s="1" t="str">
        <f>VLOOKUP(A6417,Details!$A$1:$F$127,5,TRUE)</f>
        <v>NA</v>
      </c>
      <c r="O6417" s="1" t="str">
        <f>VLOOKUP(A6417,Labels!$A$1:$B$127,2,TRUE)</f>
        <v>COPD</v>
      </c>
      <c r="P6417" s="1" t="str">
        <f>VLOOKUP(A6417,'Data Split'!$A$1:$B$921,2,TRUE)</f>
        <v>train</v>
      </c>
    </row>
    <row r="6418" spans="1:16" x14ac:dyDescent="0.3">
      <c r="A6418" s="1">
        <v>213</v>
      </c>
      <c r="B6418" s="1" t="s">
        <v>42</v>
      </c>
      <c r="C6418" s="1" t="s">
        <v>4</v>
      </c>
      <c r="D6418" s="1" t="s">
        <v>6</v>
      </c>
      <c r="E6418" s="1" t="s">
        <v>46</v>
      </c>
      <c r="F6418">
        <v>13.063000000000001</v>
      </c>
      <c r="G6418">
        <v>15.284000000000001</v>
      </c>
      <c r="H6418">
        <v>0</v>
      </c>
      <c r="I6418">
        <v>0</v>
      </c>
      <c r="J6418">
        <f>VLOOKUP(A6418,Details!$A$1:$F$127,2,TRUE)</f>
        <v>58</v>
      </c>
      <c r="K6418" t="str">
        <f>VLOOKUP(A6418,Details!$A$1:$F$127,3,TRUE)</f>
        <v>F</v>
      </c>
      <c r="L6418">
        <f>VLOOKUP(A6418,Details!$A$1:$F$127,4,TRUE)</f>
        <v>24.7</v>
      </c>
      <c r="M6418" s="1" t="str">
        <f>VLOOKUP(A6418,Details!$A$1:$F$127,6,TRUE)</f>
        <v>NA</v>
      </c>
      <c r="N6418" s="1" t="str">
        <f>VLOOKUP(A6418,Details!$A$1:$F$127,5,TRUE)</f>
        <v>NA</v>
      </c>
      <c r="O6418" s="1" t="str">
        <f>VLOOKUP(A6418,Labels!$A$1:$B$127,2,TRUE)</f>
        <v>COPD</v>
      </c>
      <c r="P6418" s="1" t="str">
        <f>VLOOKUP(A6418,'Data Split'!$A$1:$B$921,2,TRUE)</f>
        <v>train</v>
      </c>
    </row>
    <row r="6419" spans="1:16" x14ac:dyDescent="0.3">
      <c r="A6419" s="1">
        <v>213</v>
      </c>
      <c r="B6419" s="1" t="s">
        <v>42</v>
      </c>
      <c r="C6419" s="1" t="s">
        <v>4</v>
      </c>
      <c r="D6419" s="1" t="s">
        <v>6</v>
      </c>
      <c r="E6419" s="1" t="s">
        <v>46</v>
      </c>
      <c r="F6419">
        <v>15.284000000000001</v>
      </c>
      <c r="G6419">
        <v>17.638000000000002</v>
      </c>
      <c r="H6419">
        <v>0</v>
      </c>
      <c r="I6419">
        <v>0</v>
      </c>
      <c r="J6419">
        <f>VLOOKUP(A6419,Details!$A$1:$F$127,2,TRUE)</f>
        <v>58</v>
      </c>
      <c r="K6419" t="str">
        <f>VLOOKUP(A6419,Details!$A$1:$F$127,3,TRUE)</f>
        <v>F</v>
      </c>
      <c r="L6419">
        <f>VLOOKUP(A6419,Details!$A$1:$F$127,4,TRUE)</f>
        <v>24.7</v>
      </c>
      <c r="M6419" s="1" t="str">
        <f>VLOOKUP(A6419,Details!$A$1:$F$127,6,TRUE)</f>
        <v>NA</v>
      </c>
      <c r="N6419" s="1" t="str">
        <f>VLOOKUP(A6419,Details!$A$1:$F$127,5,TRUE)</f>
        <v>NA</v>
      </c>
      <c r="O6419" s="1" t="str">
        <f>VLOOKUP(A6419,Labels!$A$1:$B$127,2,TRUE)</f>
        <v>COPD</v>
      </c>
      <c r="P6419" s="1" t="str">
        <f>VLOOKUP(A6419,'Data Split'!$A$1:$B$921,2,TRUE)</f>
        <v>train</v>
      </c>
    </row>
    <row r="6420" spans="1:16" x14ac:dyDescent="0.3">
      <c r="A6420" s="1">
        <v>213</v>
      </c>
      <c r="B6420" s="1" t="s">
        <v>42</v>
      </c>
      <c r="C6420" s="1" t="s">
        <v>4</v>
      </c>
      <c r="D6420" s="1" t="s">
        <v>6</v>
      </c>
      <c r="E6420" s="1" t="s">
        <v>46</v>
      </c>
      <c r="F6420">
        <v>17.638000000000002</v>
      </c>
      <c r="G6420">
        <v>19.908000000000001</v>
      </c>
      <c r="H6420">
        <v>0</v>
      </c>
      <c r="I6420">
        <v>0</v>
      </c>
      <c r="J6420">
        <f>VLOOKUP(A6420,Details!$A$1:$F$127,2,TRUE)</f>
        <v>58</v>
      </c>
      <c r="K6420" t="str">
        <f>VLOOKUP(A6420,Details!$A$1:$F$127,3,TRUE)</f>
        <v>F</v>
      </c>
      <c r="L6420">
        <f>VLOOKUP(A6420,Details!$A$1:$F$127,4,TRUE)</f>
        <v>24.7</v>
      </c>
      <c r="M6420" s="1" t="str">
        <f>VLOOKUP(A6420,Details!$A$1:$F$127,6,TRUE)</f>
        <v>NA</v>
      </c>
      <c r="N6420" s="1" t="str">
        <f>VLOOKUP(A6420,Details!$A$1:$F$127,5,TRUE)</f>
        <v>NA</v>
      </c>
      <c r="O6420" s="1" t="str">
        <f>VLOOKUP(A6420,Labels!$A$1:$B$127,2,TRUE)</f>
        <v>COPD</v>
      </c>
      <c r="P6420" s="1" t="str">
        <f>VLOOKUP(A6420,'Data Split'!$A$1:$B$921,2,TRUE)</f>
        <v>train</v>
      </c>
    </row>
    <row r="6421" spans="1:16" x14ac:dyDescent="0.3">
      <c r="A6421" s="1">
        <v>213</v>
      </c>
      <c r="B6421" s="1" t="s">
        <v>42</v>
      </c>
      <c r="C6421" s="1" t="s">
        <v>9</v>
      </c>
      <c r="D6421" s="1" t="s">
        <v>6</v>
      </c>
      <c r="E6421" s="1" t="s">
        <v>46</v>
      </c>
      <c r="F6421">
        <v>6.3019999999999996</v>
      </c>
      <c r="G6421">
        <v>8.3559999999999999</v>
      </c>
      <c r="H6421">
        <v>0</v>
      </c>
      <c r="I6421">
        <v>0</v>
      </c>
      <c r="J6421">
        <f>VLOOKUP(A6421,Details!$A$1:$F$127,2,TRUE)</f>
        <v>58</v>
      </c>
      <c r="K6421" t="str">
        <f>VLOOKUP(A6421,Details!$A$1:$F$127,3,TRUE)</f>
        <v>F</v>
      </c>
      <c r="L6421">
        <f>VLOOKUP(A6421,Details!$A$1:$F$127,4,TRUE)</f>
        <v>24.7</v>
      </c>
      <c r="M6421" s="1" t="str">
        <f>VLOOKUP(A6421,Details!$A$1:$F$127,6,TRUE)</f>
        <v>NA</v>
      </c>
      <c r="N6421" s="1" t="str">
        <f>VLOOKUP(A6421,Details!$A$1:$F$127,5,TRUE)</f>
        <v>NA</v>
      </c>
      <c r="O6421" s="1" t="str">
        <f>VLOOKUP(A6421,Labels!$A$1:$B$127,2,TRUE)</f>
        <v>COPD</v>
      </c>
      <c r="P6421" s="1" t="str">
        <f>VLOOKUP(A6421,'Data Split'!$A$1:$B$921,2,TRUE)</f>
        <v>train</v>
      </c>
    </row>
    <row r="6422" spans="1:16" x14ac:dyDescent="0.3">
      <c r="A6422" s="1">
        <v>213</v>
      </c>
      <c r="B6422" s="1" t="s">
        <v>42</v>
      </c>
      <c r="C6422" s="1" t="s">
        <v>9</v>
      </c>
      <c r="D6422" s="1" t="s">
        <v>6</v>
      </c>
      <c r="E6422" s="1" t="s">
        <v>46</v>
      </c>
      <c r="F6422">
        <v>8.3559999999999999</v>
      </c>
      <c r="G6422">
        <v>10.643000000000001</v>
      </c>
      <c r="H6422">
        <v>1</v>
      </c>
      <c r="I6422">
        <v>0</v>
      </c>
      <c r="J6422">
        <f>VLOOKUP(A6422,Details!$A$1:$F$127,2,TRUE)</f>
        <v>58</v>
      </c>
      <c r="K6422" t="str">
        <f>VLOOKUP(A6422,Details!$A$1:$F$127,3,TRUE)</f>
        <v>F</v>
      </c>
      <c r="L6422">
        <f>VLOOKUP(A6422,Details!$A$1:$F$127,4,TRUE)</f>
        <v>24.7</v>
      </c>
      <c r="M6422" s="1" t="str">
        <f>VLOOKUP(A6422,Details!$A$1:$F$127,6,TRUE)</f>
        <v>NA</v>
      </c>
      <c r="N6422" s="1" t="str">
        <f>VLOOKUP(A6422,Details!$A$1:$F$127,5,TRUE)</f>
        <v>NA</v>
      </c>
      <c r="O6422" s="1" t="str">
        <f>VLOOKUP(A6422,Labels!$A$1:$B$127,2,TRUE)</f>
        <v>COPD</v>
      </c>
      <c r="P6422" s="1" t="str">
        <f>VLOOKUP(A6422,'Data Split'!$A$1:$B$921,2,TRUE)</f>
        <v>train</v>
      </c>
    </row>
    <row r="6423" spans="1:16" x14ac:dyDescent="0.3">
      <c r="A6423" s="1">
        <v>213</v>
      </c>
      <c r="B6423" s="1" t="s">
        <v>42</v>
      </c>
      <c r="C6423" s="1" t="s">
        <v>9</v>
      </c>
      <c r="D6423" s="1" t="s">
        <v>6</v>
      </c>
      <c r="E6423" s="1" t="s">
        <v>46</v>
      </c>
      <c r="F6423">
        <v>10.643000000000001</v>
      </c>
      <c r="G6423">
        <v>13.063000000000001</v>
      </c>
      <c r="H6423">
        <v>0</v>
      </c>
      <c r="I6423">
        <v>0</v>
      </c>
      <c r="J6423">
        <f>VLOOKUP(A6423,Details!$A$1:$F$127,2,TRUE)</f>
        <v>58</v>
      </c>
      <c r="K6423" t="str">
        <f>VLOOKUP(A6423,Details!$A$1:$F$127,3,TRUE)</f>
        <v>F</v>
      </c>
      <c r="L6423">
        <f>VLOOKUP(A6423,Details!$A$1:$F$127,4,TRUE)</f>
        <v>24.7</v>
      </c>
      <c r="M6423" s="1" t="str">
        <f>VLOOKUP(A6423,Details!$A$1:$F$127,6,TRUE)</f>
        <v>NA</v>
      </c>
      <c r="N6423" s="1" t="str">
        <f>VLOOKUP(A6423,Details!$A$1:$F$127,5,TRUE)</f>
        <v>NA</v>
      </c>
      <c r="O6423" s="1" t="str">
        <f>VLOOKUP(A6423,Labels!$A$1:$B$127,2,TRUE)</f>
        <v>COPD</v>
      </c>
      <c r="P6423" s="1" t="str">
        <f>VLOOKUP(A6423,'Data Split'!$A$1:$B$921,2,TRUE)</f>
        <v>train</v>
      </c>
    </row>
    <row r="6424" spans="1:16" x14ac:dyDescent="0.3">
      <c r="A6424" s="1">
        <v>213</v>
      </c>
      <c r="B6424" s="1" t="s">
        <v>42</v>
      </c>
      <c r="C6424" s="1" t="s">
        <v>9</v>
      </c>
      <c r="D6424" s="1" t="s">
        <v>6</v>
      </c>
      <c r="E6424" s="1" t="s">
        <v>46</v>
      </c>
      <c r="F6424">
        <v>13.063000000000001</v>
      </c>
      <c r="G6424">
        <v>15.284000000000001</v>
      </c>
      <c r="H6424">
        <v>0</v>
      </c>
      <c r="I6424">
        <v>0</v>
      </c>
      <c r="J6424">
        <f>VLOOKUP(A6424,Details!$A$1:$F$127,2,TRUE)</f>
        <v>58</v>
      </c>
      <c r="K6424" t="str">
        <f>VLOOKUP(A6424,Details!$A$1:$F$127,3,TRUE)</f>
        <v>F</v>
      </c>
      <c r="L6424">
        <f>VLOOKUP(A6424,Details!$A$1:$F$127,4,TRUE)</f>
        <v>24.7</v>
      </c>
      <c r="M6424" s="1" t="str">
        <f>VLOOKUP(A6424,Details!$A$1:$F$127,6,TRUE)</f>
        <v>NA</v>
      </c>
      <c r="N6424" s="1" t="str">
        <f>VLOOKUP(A6424,Details!$A$1:$F$127,5,TRUE)</f>
        <v>NA</v>
      </c>
      <c r="O6424" s="1" t="str">
        <f>VLOOKUP(A6424,Labels!$A$1:$B$127,2,TRUE)</f>
        <v>COPD</v>
      </c>
      <c r="P6424" s="1" t="str">
        <f>VLOOKUP(A6424,'Data Split'!$A$1:$B$921,2,TRUE)</f>
        <v>train</v>
      </c>
    </row>
    <row r="6425" spans="1:16" x14ac:dyDescent="0.3">
      <c r="A6425" s="1">
        <v>213</v>
      </c>
      <c r="B6425" s="1" t="s">
        <v>42</v>
      </c>
      <c r="C6425" s="1" t="s">
        <v>9</v>
      </c>
      <c r="D6425" s="1" t="s">
        <v>6</v>
      </c>
      <c r="E6425" s="1" t="s">
        <v>46</v>
      </c>
      <c r="F6425">
        <v>15.284000000000001</v>
      </c>
      <c r="G6425">
        <v>17.638000000000002</v>
      </c>
      <c r="H6425">
        <v>0</v>
      </c>
      <c r="I6425">
        <v>0</v>
      </c>
      <c r="J6425">
        <f>VLOOKUP(A6425,Details!$A$1:$F$127,2,TRUE)</f>
        <v>58</v>
      </c>
      <c r="K6425" t="str">
        <f>VLOOKUP(A6425,Details!$A$1:$F$127,3,TRUE)</f>
        <v>F</v>
      </c>
      <c r="L6425">
        <f>VLOOKUP(A6425,Details!$A$1:$F$127,4,TRUE)</f>
        <v>24.7</v>
      </c>
      <c r="M6425" s="1" t="str">
        <f>VLOOKUP(A6425,Details!$A$1:$F$127,6,TRUE)</f>
        <v>NA</v>
      </c>
      <c r="N6425" s="1" t="str">
        <f>VLOOKUP(A6425,Details!$A$1:$F$127,5,TRUE)</f>
        <v>NA</v>
      </c>
      <c r="O6425" s="1" t="str">
        <f>VLOOKUP(A6425,Labels!$A$1:$B$127,2,TRUE)</f>
        <v>COPD</v>
      </c>
      <c r="P6425" s="1" t="str">
        <f>VLOOKUP(A6425,'Data Split'!$A$1:$B$921,2,TRUE)</f>
        <v>train</v>
      </c>
    </row>
    <row r="6426" spans="1:16" x14ac:dyDescent="0.3">
      <c r="A6426" s="1">
        <v>213</v>
      </c>
      <c r="B6426" s="1" t="s">
        <v>42</v>
      </c>
      <c r="C6426" s="1" t="s">
        <v>9</v>
      </c>
      <c r="D6426" s="1" t="s">
        <v>6</v>
      </c>
      <c r="E6426" s="1" t="s">
        <v>46</v>
      </c>
      <c r="F6426">
        <v>17.638000000000002</v>
      </c>
      <c r="G6426">
        <v>19.908000000000001</v>
      </c>
      <c r="H6426">
        <v>0</v>
      </c>
      <c r="I6426">
        <v>0</v>
      </c>
      <c r="J6426">
        <f>VLOOKUP(A6426,Details!$A$1:$F$127,2,TRUE)</f>
        <v>58</v>
      </c>
      <c r="K6426" t="str">
        <f>VLOOKUP(A6426,Details!$A$1:$F$127,3,TRUE)</f>
        <v>F</v>
      </c>
      <c r="L6426">
        <f>VLOOKUP(A6426,Details!$A$1:$F$127,4,TRUE)</f>
        <v>24.7</v>
      </c>
      <c r="M6426" s="1" t="str">
        <f>VLOOKUP(A6426,Details!$A$1:$F$127,6,TRUE)</f>
        <v>NA</v>
      </c>
      <c r="N6426" s="1" t="str">
        <f>VLOOKUP(A6426,Details!$A$1:$F$127,5,TRUE)</f>
        <v>NA</v>
      </c>
      <c r="O6426" s="1" t="str">
        <f>VLOOKUP(A6426,Labels!$A$1:$B$127,2,TRUE)</f>
        <v>COPD</v>
      </c>
      <c r="P6426" s="1" t="str">
        <f>VLOOKUP(A6426,'Data Split'!$A$1:$B$921,2,TRUE)</f>
        <v>train</v>
      </c>
    </row>
    <row r="6427" spans="1:16" x14ac:dyDescent="0.3">
      <c r="A6427" s="1">
        <v>213</v>
      </c>
      <c r="B6427" s="1" t="s">
        <v>42</v>
      </c>
      <c r="C6427" s="1" t="s">
        <v>3</v>
      </c>
      <c r="D6427" s="1" t="s">
        <v>6</v>
      </c>
      <c r="E6427" s="1" t="s">
        <v>46</v>
      </c>
      <c r="F6427">
        <v>6.3019999999999996</v>
      </c>
      <c r="G6427">
        <v>8.3559999999999999</v>
      </c>
      <c r="H6427">
        <v>0</v>
      </c>
      <c r="I6427">
        <v>0</v>
      </c>
      <c r="J6427">
        <f>VLOOKUP(A6427,Details!$A$1:$F$127,2,TRUE)</f>
        <v>58</v>
      </c>
      <c r="K6427" t="str">
        <f>VLOOKUP(A6427,Details!$A$1:$F$127,3,TRUE)</f>
        <v>F</v>
      </c>
      <c r="L6427">
        <f>VLOOKUP(A6427,Details!$A$1:$F$127,4,TRUE)</f>
        <v>24.7</v>
      </c>
      <c r="M6427" s="1" t="str">
        <f>VLOOKUP(A6427,Details!$A$1:$F$127,6,TRUE)</f>
        <v>NA</v>
      </c>
      <c r="N6427" s="1" t="str">
        <f>VLOOKUP(A6427,Details!$A$1:$F$127,5,TRUE)</f>
        <v>NA</v>
      </c>
      <c r="O6427" s="1" t="str">
        <f>VLOOKUP(A6427,Labels!$A$1:$B$127,2,TRUE)</f>
        <v>COPD</v>
      </c>
      <c r="P6427" s="1" t="str">
        <f>VLOOKUP(A6427,'Data Split'!$A$1:$B$921,2,TRUE)</f>
        <v>train</v>
      </c>
    </row>
    <row r="6428" spans="1:16" x14ac:dyDescent="0.3">
      <c r="A6428" s="1">
        <v>213</v>
      </c>
      <c r="B6428" s="1" t="s">
        <v>42</v>
      </c>
      <c r="C6428" s="1" t="s">
        <v>3</v>
      </c>
      <c r="D6428" s="1" t="s">
        <v>6</v>
      </c>
      <c r="E6428" s="1" t="s">
        <v>46</v>
      </c>
      <c r="F6428">
        <v>8.3559999999999999</v>
      </c>
      <c r="G6428">
        <v>10.643000000000001</v>
      </c>
      <c r="H6428">
        <v>1</v>
      </c>
      <c r="I6428">
        <v>0</v>
      </c>
      <c r="J6428">
        <f>VLOOKUP(A6428,Details!$A$1:$F$127,2,TRUE)</f>
        <v>58</v>
      </c>
      <c r="K6428" t="str">
        <f>VLOOKUP(A6428,Details!$A$1:$F$127,3,TRUE)</f>
        <v>F</v>
      </c>
      <c r="L6428">
        <f>VLOOKUP(A6428,Details!$A$1:$F$127,4,TRUE)</f>
        <v>24.7</v>
      </c>
      <c r="M6428" s="1" t="str">
        <f>VLOOKUP(A6428,Details!$A$1:$F$127,6,TRUE)</f>
        <v>NA</v>
      </c>
      <c r="N6428" s="1" t="str">
        <f>VLOOKUP(A6428,Details!$A$1:$F$127,5,TRUE)</f>
        <v>NA</v>
      </c>
      <c r="O6428" s="1" t="str">
        <f>VLOOKUP(A6428,Labels!$A$1:$B$127,2,TRUE)</f>
        <v>COPD</v>
      </c>
      <c r="P6428" s="1" t="str">
        <f>VLOOKUP(A6428,'Data Split'!$A$1:$B$921,2,TRUE)</f>
        <v>train</v>
      </c>
    </row>
    <row r="6429" spans="1:16" x14ac:dyDescent="0.3">
      <c r="A6429" s="1">
        <v>213</v>
      </c>
      <c r="B6429" s="1" t="s">
        <v>42</v>
      </c>
      <c r="C6429" s="1" t="s">
        <v>3</v>
      </c>
      <c r="D6429" s="1" t="s">
        <v>6</v>
      </c>
      <c r="E6429" s="1" t="s">
        <v>46</v>
      </c>
      <c r="F6429">
        <v>10.643000000000001</v>
      </c>
      <c r="G6429">
        <v>13.063000000000001</v>
      </c>
      <c r="H6429">
        <v>0</v>
      </c>
      <c r="I6429">
        <v>0</v>
      </c>
      <c r="J6429">
        <f>VLOOKUP(A6429,Details!$A$1:$F$127,2,TRUE)</f>
        <v>58</v>
      </c>
      <c r="K6429" t="str">
        <f>VLOOKUP(A6429,Details!$A$1:$F$127,3,TRUE)</f>
        <v>F</v>
      </c>
      <c r="L6429">
        <f>VLOOKUP(A6429,Details!$A$1:$F$127,4,TRUE)</f>
        <v>24.7</v>
      </c>
      <c r="M6429" s="1" t="str">
        <f>VLOOKUP(A6429,Details!$A$1:$F$127,6,TRUE)</f>
        <v>NA</v>
      </c>
      <c r="N6429" s="1" t="str">
        <f>VLOOKUP(A6429,Details!$A$1:$F$127,5,TRUE)</f>
        <v>NA</v>
      </c>
      <c r="O6429" s="1" t="str">
        <f>VLOOKUP(A6429,Labels!$A$1:$B$127,2,TRUE)</f>
        <v>COPD</v>
      </c>
      <c r="P6429" s="1" t="str">
        <f>VLOOKUP(A6429,'Data Split'!$A$1:$B$921,2,TRUE)</f>
        <v>train</v>
      </c>
    </row>
    <row r="6430" spans="1:16" x14ac:dyDescent="0.3">
      <c r="A6430" s="1">
        <v>213</v>
      </c>
      <c r="B6430" s="1" t="s">
        <v>42</v>
      </c>
      <c r="C6430" s="1" t="s">
        <v>3</v>
      </c>
      <c r="D6430" s="1" t="s">
        <v>6</v>
      </c>
      <c r="E6430" s="1" t="s">
        <v>46</v>
      </c>
      <c r="F6430">
        <v>13.063000000000001</v>
      </c>
      <c r="G6430">
        <v>15.284000000000001</v>
      </c>
      <c r="H6430">
        <v>0</v>
      </c>
      <c r="I6430">
        <v>0</v>
      </c>
      <c r="J6430">
        <f>VLOOKUP(A6430,Details!$A$1:$F$127,2,TRUE)</f>
        <v>58</v>
      </c>
      <c r="K6430" t="str">
        <f>VLOOKUP(A6430,Details!$A$1:$F$127,3,TRUE)</f>
        <v>F</v>
      </c>
      <c r="L6430">
        <f>VLOOKUP(A6430,Details!$A$1:$F$127,4,TRUE)</f>
        <v>24.7</v>
      </c>
      <c r="M6430" s="1" t="str">
        <f>VLOOKUP(A6430,Details!$A$1:$F$127,6,TRUE)</f>
        <v>NA</v>
      </c>
      <c r="N6430" s="1" t="str">
        <f>VLOOKUP(A6430,Details!$A$1:$F$127,5,TRUE)</f>
        <v>NA</v>
      </c>
      <c r="O6430" s="1" t="str">
        <f>VLOOKUP(A6430,Labels!$A$1:$B$127,2,TRUE)</f>
        <v>COPD</v>
      </c>
      <c r="P6430" s="1" t="str">
        <f>VLOOKUP(A6430,'Data Split'!$A$1:$B$921,2,TRUE)</f>
        <v>train</v>
      </c>
    </row>
    <row r="6431" spans="1:16" x14ac:dyDescent="0.3">
      <c r="A6431" s="1">
        <v>213</v>
      </c>
      <c r="B6431" s="1" t="s">
        <v>42</v>
      </c>
      <c r="C6431" s="1" t="s">
        <v>3</v>
      </c>
      <c r="D6431" s="1" t="s">
        <v>6</v>
      </c>
      <c r="E6431" s="1" t="s">
        <v>46</v>
      </c>
      <c r="F6431">
        <v>15.284000000000001</v>
      </c>
      <c r="G6431">
        <v>17.638000000000002</v>
      </c>
      <c r="H6431">
        <v>0</v>
      </c>
      <c r="I6431">
        <v>0</v>
      </c>
      <c r="J6431">
        <f>VLOOKUP(A6431,Details!$A$1:$F$127,2,TRUE)</f>
        <v>58</v>
      </c>
      <c r="K6431" t="str">
        <f>VLOOKUP(A6431,Details!$A$1:$F$127,3,TRUE)</f>
        <v>F</v>
      </c>
      <c r="L6431">
        <f>VLOOKUP(A6431,Details!$A$1:$F$127,4,TRUE)</f>
        <v>24.7</v>
      </c>
      <c r="M6431" s="1" t="str">
        <f>VLOOKUP(A6431,Details!$A$1:$F$127,6,TRUE)</f>
        <v>NA</v>
      </c>
      <c r="N6431" s="1" t="str">
        <f>VLOOKUP(A6431,Details!$A$1:$F$127,5,TRUE)</f>
        <v>NA</v>
      </c>
      <c r="O6431" s="1" t="str">
        <f>VLOOKUP(A6431,Labels!$A$1:$B$127,2,TRUE)</f>
        <v>COPD</v>
      </c>
      <c r="P6431" s="1" t="str">
        <f>VLOOKUP(A6431,'Data Split'!$A$1:$B$921,2,TRUE)</f>
        <v>train</v>
      </c>
    </row>
    <row r="6432" spans="1:16" x14ac:dyDescent="0.3">
      <c r="A6432" s="1">
        <v>213</v>
      </c>
      <c r="B6432" s="1" t="s">
        <v>42</v>
      </c>
      <c r="C6432" s="1" t="s">
        <v>3</v>
      </c>
      <c r="D6432" s="1" t="s">
        <v>6</v>
      </c>
      <c r="E6432" s="1" t="s">
        <v>46</v>
      </c>
      <c r="F6432">
        <v>17.638000000000002</v>
      </c>
      <c r="G6432">
        <v>19.908000000000001</v>
      </c>
      <c r="H6432">
        <v>1</v>
      </c>
      <c r="I6432">
        <v>0</v>
      </c>
      <c r="J6432">
        <f>VLOOKUP(A6432,Details!$A$1:$F$127,2,TRUE)</f>
        <v>58</v>
      </c>
      <c r="K6432" t="str">
        <f>VLOOKUP(A6432,Details!$A$1:$F$127,3,TRUE)</f>
        <v>F</v>
      </c>
      <c r="L6432">
        <f>VLOOKUP(A6432,Details!$A$1:$F$127,4,TRUE)</f>
        <v>24.7</v>
      </c>
      <c r="M6432" s="1" t="str">
        <f>VLOOKUP(A6432,Details!$A$1:$F$127,6,TRUE)</f>
        <v>NA</v>
      </c>
      <c r="N6432" s="1" t="str">
        <f>VLOOKUP(A6432,Details!$A$1:$F$127,5,TRUE)</f>
        <v>NA</v>
      </c>
      <c r="O6432" s="1" t="str">
        <f>VLOOKUP(A6432,Labels!$A$1:$B$127,2,TRUE)</f>
        <v>COPD</v>
      </c>
      <c r="P6432" s="1" t="str">
        <f>VLOOKUP(A6432,'Data Split'!$A$1:$B$921,2,TRUE)</f>
        <v>train</v>
      </c>
    </row>
    <row r="6433" spans="1:16" x14ac:dyDescent="0.3">
      <c r="A6433" s="1">
        <v>213</v>
      </c>
      <c r="B6433" s="1" t="s">
        <v>42</v>
      </c>
      <c r="C6433" s="1" t="s">
        <v>10</v>
      </c>
      <c r="D6433" s="1" t="s">
        <v>6</v>
      </c>
      <c r="E6433" s="1" t="s">
        <v>46</v>
      </c>
      <c r="F6433">
        <v>6.3019999999999996</v>
      </c>
      <c r="G6433">
        <v>8.3559999999999999</v>
      </c>
      <c r="H6433">
        <v>0</v>
      </c>
      <c r="I6433">
        <v>0</v>
      </c>
      <c r="J6433">
        <f>VLOOKUP(A6433,Details!$A$1:$F$127,2,TRUE)</f>
        <v>58</v>
      </c>
      <c r="K6433" t="str">
        <f>VLOOKUP(A6433,Details!$A$1:$F$127,3,TRUE)</f>
        <v>F</v>
      </c>
      <c r="L6433">
        <f>VLOOKUP(A6433,Details!$A$1:$F$127,4,TRUE)</f>
        <v>24.7</v>
      </c>
      <c r="M6433" s="1" t="str">
        <f>VLOOKUP(A6433,Details!$A$1:$F$127,6,TRUE)</f>
        <v>NA</v>
      </c>
      <c r="N6433" s="1" t="str">
        <f>VLOOKUP(A6433,Details!$A$1:$F$127,5,TRUE)</f>
        <v>NA</v>
      </c>
      <c r="O6433" s="1" t="str">
        <f>VLOOKUP(A6433,Labels!$A$1:$B$127,2,TRUE)</f>
        <v>COPD</v>
      </c>
      <c r="P6433" s="1" t="str">
        <f>VLOOKUP(A6433,'Data Split'!$A$1:$B$921,2,TRUE)</f>
        <v>train</v>
      </c>
    </row>
    <row r="6434" spans="1:16" x14ac:dyDescent="0.3">
      <c r="A6434" s="1">
        <v>213</v>
      </c>
      <c r="B6434" s="1" t="s">
        <v>42</v>
      </c>
      <c r="C6434" s="1" t="s">
        <v>10</v>
      </c>
      <c r="D6434" s="1" t="s">
        <v>6</v>
      </c>
      <c r="E6434" s="1" t="s">
        <v>46</v>
      </c>
      <c r="F6434">
        <v>8.3559999999999999</v>
      </c>
      <c r="G6434">
        <v>10.643000000000001</v>
      </c>
      <c r="H6434">
        <v>0</v>
      </c>
      <c r="I6434">
        <v>0</v>
      </c>
      <c r="J6434">
        <f>VLOOKUP(A6434,Details!$A$1:$F$127,2,TRUE)</f>
        <v>58</v>
      </c>
      <c r="K6434" t="str">
        <f>VLOOKUP(A6434,Details!$A$1:$F$127,3,TRUE)</f>
        <v>F</v>
      </c>
      <c r="L6434">
        <f>VLOOKUP(A6434,Details!$A$1:$F$127,4,TRUE)</f>
        <v>24.7</v>
      </c>
      <c r="M6434" s="1" t="str">
        <f>VLOOKUP(A6434,Details!$A$1:$F$127,6,TRUE)</f>
        <v>NA</v>
      </c>
      <c r="N6434" s="1" t="str">
        <f>VLOOKUP(A6434,Details!$A$1:$F$127,5,TRUE)</f>
        <v>NA</v>
      </c>
      <c r="O6434" s="1" t="str">
        <f>VLOOKUP(A6434,Labels!$A$1:$B$127,2,TRUE)</f>
        <v>COPD</v>
      </c>
      <c r="P6434" s="1" t="str">
        <f>VLOOKUP(A6434,'Data Split'!$A$1:$B$921,2,TRUE)</f>
        <v>train</v>
      </c>
    </row>
    <row r="6435" spans="1:16" x14ac:dyDescent="0.3">
      <c r="A6435" s="1">
        <v>213</v>
      </c>
      <c r="B6435" s="1" t="s">
        <v>42</v>
      </c>
      <c r="C6435" s="1" t="s">
        <v>10</v>
      </c>
      <c r="D6435" s="1" t="s">
        <v>6</v>
      </c>
      <c r="E6435" s="1" t="s">
        <v>46</v>
      </c>
      <c r="F6435">
        <v>10.643000000000001</v>
      </c>
      <c r="G6435">
        <v>13.063000000000001</v>
      </c>
      <c r="H6435">
        <v>0</v>
      </c>
      <c r="I6435">
        <v>0</v>
      </c>
      <c r="J6435">
        <f>VLOOKUP(A6435,Details!$A$1:$F$127,2,TRUE)</f>
        <v>58</v>
      </c>
      <c r="K6435" t="str">
        <f>VLOOKUP(A6435,Details!$A$1:$F$127,3,TRUE)</f>
        <v>F</v>
      </c>
      <c r="L6435">
        <f>VLOOKUP(A6435,Details!$A$1:$F$127,4,TRUE)</f>
        <v>24.7</v>
      </c>
      <c r="M6435" s="1" t="str">
        <f>VLOOKUP(A6435,Details!$A$1:$F$127,6,TRUE)</f>
        <v>NA</v>
      </c>
      <c r="N6435" s="1" t="str">
        <f>VLOOKUP(A6435,Details!$A$1:$F$127,5,TRUE)</f>
        <v>NA</v>
      </c>
      <c r="O6435" s="1" t="str">
        <f>VLOOKUP(A6435,Labels!$A$1:$B$127,2,TRUE)</f>
        <v>COPD</v>
      </c>
      <c r="P6435" s="1" t="str">
        <f>VLOOKUP(A6435,'Data Split'!$A$1:$B$921,2,TRUE)</f>
        <v>train</v>
      </c>
    </row>
    <row r="6436" spans="1:16" x14ac:dyDescent="0.3">
      <c r="A6436" s="1">
        <v>213</v>
      </c>
      <c r="B6436" s="1" t="s">
        <v>42</v>
      </c>
      <c r="C6436" s="1" t="s">
        <v>10</v>
      </c>
      <c r="D6436" s="1" t="s">
        <v>6</v>
      </c>
      <c r="E6436" s="1" t="s">
        <v>46</v>
      </c>
      <c r="F6436">
        <v>13.063000000000001</v>
      </c>
      <c r="G6436">
        <v>15.284000000000001</v>
      </c>
      <c r="H6436">
        <v>0</v>
      </c>
      <c r="I6436">
        <v>0</v>
      </c>
      <c r="J6436">
        <f>VLOOKUP(A6436,Details!$A$1:$F$127,2,TRUE)</f>
        <v>58</v>
      </c>
      <c r="K6436" t="str">
        <f>VLOOKUP(A6436,Details!$A$1:$F$127,3,TRUE)</f>
        <v>F</v>
      </c>
      <c r="L6436">
        <f>VLOOKUP(A6436,Details!$A$1:$F$127,4,TRUE)</f>
        <v>24.7</v>
      </c>
      <c r="M6436" s="1" t="str">
        <f>VLOOKUP(A6436,Details!$A$1:$F$127,6,TRUE)</f>
        <v>NA</v>
      </c>
      <c r="N6436" s="1" t="str">
        <f>VLOOKUP(A6436,Details!$A$1:$F$127,5,TRUE)</f>
        <v>NA</v>
      </c>
      <c r="O6436" s="1" t="str">
        <f>VLOOKUP(A6436,Labels!$A$1:$B$127,2,TRUE)</f>
        <v>COPD</v>
      </c>
      <c r="P6436" s="1" t="str">
        <f>VLOOKUP(A6436,'Data Split'!$A$1:$B$921,2,TRUE)</f>
        <v>train</v>
      </c>
    </row>
    <row r="6437" spans="1:16" x14ac:dyDescent="0.3">
      <c r="A6437" s="1">
        <v>213</v>
      </c>
      <c r="B6437" s="1" t="s">
        <v>42</v>
      </c>
      <c r="C6437" s="1" t="s">
        <v>10</v>
      </c>
      <c r="D6437" s="1" t="s">
        <v>6</v>
      </c>
      <c r="E6437" s="1" t="s">
        <v>46</v>
      </c>
      <c r="F6437">
        <v>15.284000000000001</v>
      </c>
      <c r="G6437">
        <v>17.638000000000002</v>
      </c>
      <c r="H6437">
        <v>0</v>
      </c>
      <c r="I6437">
        <v>0</v>
      </c>
      <c r="J6437">
        <f>VLOOKUP(A6437,Details!$A$1:$F$127,2,TRUE)</f>
        <v>58</v>
      </c>
      <c r="K6437" t="str">
        <f>VLOOKUP(A6437,Details!$A$1:$F$127,3,TRUE)</f>
        <v>F</v>
      </c>
      <c r="L6437">
        <f>VLOOKUP(A6437,Details!$A$1:$F$127,4,TRUE)</f>
        <v>24.7</v>
      </c>
      <c r="M6437" s="1" t="str">
        <f>VLOOKUP(A6437,Details!$A$1:$F$127,6,TRUE)</f>
        <v>NA</v>
      </c>
      <c r="N6437" s="1" t="str">
        <f>VLOOKUP(A6437,Details!$A$1:$F$127,5,TRUE)</f>
        <v>NA</v>
      </c>
      <c r="O6437" s="1" t="str">
        <f>VLOOKUP(A6437,Labels!$A$1:$B$127,2,TRUE)</f>
        <v>COPD</v>
      </c>
      <c r="P6437" s="1" t="str">
        <f>VLOOKUP(A6437,'Data Split'!$A$1:$B$921,2,TRUE)</f>
        <v>train</v>
      </c>
    </row>
    <row r="6438" spans="1:16" x14ac:dyDescent="0.3">
      <c r="A6438" s="1">
        <v>213</v>
      </c>
      <c r="B6438" s="1" t="s">
        <v>42</v>
      </c>
      <c r="C6438" s="1" t="s">
        <v>10</v>
      </c>
      <c r="D6438" s="1" t="s">
        <v>6</v>
      </c>
      <c r="E6438" s="1" t="s">
        <v>46</v>
      </c>
      <c r="F6438">
        <v>17.638000000000002</v>
      </c>
      <c r="G6438">
        <v>19.908000000000001</v>
      </c>
      <c r="H6438">
        <v>0</v>
      </c>
      <c r="I6438">
        <v>0</v>
      </c>
      <c r="J6438">
        <f>VLOOKUP(A6438,Details!$A$1:$F$127,2,TRUE)</f>
        <v>58</v>
      </c>
      <c r="K6438" t="str">
        <f>VLOOKUP(A6438,Details!$A$1:$F$127,3,TRUE)</f>
        <v>F</v>
      </c>
      <c r="L6438">
        <f>VLOOKUP(A6438,Details!$A$1:$F$127,4,TRUE)</f>
        <v>24.7</v>
      </c>
      <c r="M6438" s="1" t="str">
        <f>VLOOKUP(A6438,Details!$A$1:$F$127,6,TRUE)</f>
        <v>NA</v>
      </c>
      <c r="N6438" s="1" t="str">
        <f>VLOOKUP(A6438,Details!$A$1:$F$127,5,TRUE)</f>
        <v>NA</v>
      </c>
      <c r="O6438" s="1" t="str">
        <f>VLOOKUP(A6438,Labels!$A$1:$B$127,2,TRUE)</f>
        <v>COPD</v>
      </c>
      <c r="P6438" s="1" t="str">
        <f>VLOOKUP(A6438,'Data Split'!$A$1:$B$921,2,TRUE)</f>
        <v>train</v>
      </c>
    </row>
    <row r="6439" spans="1:16" x14ac:dyDescent="0.3">
      <c r="A6439" s="1">
        <v>213</v>
      </c>
      <c r="B6439" s="1" t="s">
        <v>29</v>
      </c>
      <c r="C6439" s="1" t="s">
        <v>1</v>
      </c>
      <c r="D6439" s="1" t="s">
        <v>6</v>
      </c>
      <c r="E6439" s="1" t="s">
        <v>46</v>
      </c>
      <c r="F6439">
        <v>0.86</v>
      </c>
      <c r="G6439">
        <v>3.6309999999999998</v>
      </c>
      <c r="H6439">
        <v>0</v>
      </c>
      <c r="I6439">
        <v>0</v>
      </c>
      <c r="J6439">
        <f>VLOOKUP(A6439,Details!$A$1:$F$127,2,TRUE)</f>
        <v>58</v>
      </c>
      <c r="K6439" t="str">
        <f>VLOOKUP(A6439,Details!$A$1:$F$127,3,TRUE)</f>
        <v>F</v>
      </c>
      <c r="L6439">
        <f>VLOOKUP(A6439,Details!$A$1:$F$127,4,TRUE)</f>
        <v>24.7</v>
      </c>
      <c r="M6439" s="1" t="str">
        <f>VLOOKUP(A6439,Details!$A$1:$F$127,6,TRUE)</f>
        <v>NA</v>
      </c>
      <c r="N6439" s="1" t="str">
        <f>VLOOKUP(A6439,Details!$A$1:$F$127,5,TRUE)</f>
        <v>NA</v>
      </c>
      <c r="O6439" s="1" t="str">
        <f>VLOOKUP(A6439,Labels!$A$1:$B$127,2,TRUE)</f>
        <v>COPD</v>
      </c>
      <c r="P6439" s="1" t="str">
        <f>VLOOKUP(A6439,'Data Split'!$A$1:$B$921,2,TRUE)</f>
        <v>train</v>
      </c>
    </row>
    <row r="6440" spans="1:16" x14ac:dyDescent="0.3">
      <c r="A6440" s="1">
        <v>213</v>
      </c>
      <c r="B6440" s="1" t="s">
        <v>29</v>
      </c>
      <c r="C6440" s="1" t="s">
        <v>1</v>
      </c>
      <c r="D6440" s="1" t="s">
        <v>6</v>
      </c>
      <c r="E6440" s="1" t="s">
        <v>46</v>
      </c>
      <c r="F6440">
        <v>3.6309999999999998</v>
      </c>
      <c r="G6440">
        <v>6.4859999999999998</v>
      </c>
      <c r="H6440">
        <v>0</v>
      </c>
      <c r="I6440">
        <v>0</v>
      </c>
      <c r="J6440">
        <f>VLOOKUP(A6440,Details!$A$1:$F$127,2,TRUE)</f>
        <v>58</v>
      </c>
      <c r="K6440" t="str">
        <f>VLOOKUP(A6440,Details!$A$1:$F$127,3,TRUE)</f>
        <v>F</v>
      </c>
      <c r="L6440">
        <f>VLOOKUP(A6440,Details!$A$1:$F$127,4,TRUE)</f>
        <v>24.7</v>
      </c>
      <c r="M6440" s="1" t="str">
        <f>VLOOKUP(A6440,Details!$A$1:$F$127,6,TRUE)</f>
        <v>NA</v>
      </c>
      <c r="N6440" s="1" t="str">
        <f>VLOOKUP(A6440,Details!$A$1:$F$127,5,TRUE)</f>
        <v>NA</v>
      </c>
      <c r="O6440" s="1" t="str">
        <f>VLOOKUP(A6440,Labels!$A$1:$B$127,2,TRUE)</f>
        <v>COPD</v>
      </c>
      <c r="P6440" s="1" t="str">
        <f>VLOOKUP(A6440,'Data Split'!$A$1:$B$921,2,TRUE)</f>
        <v>train</v>
      </c>
    </row>
    <row r="6441" spans="1:16" x14ac:dyDescent="0.3">
      <c r="A6441" s="1">
        <v>213</v>
      </c>
      <c r="B6441" s="1" t="s">
        <v>29</v>
      </c>
      <c r="C6441" s="1" t="s">
        <v>1</v>
      </c>
      <c r="D6441" s="1" t="s">
        <v>6</v>
      </c>
      <c r="E6441" s="1" t="s">
        <v>46</v>
      </c>
      <c r="F6441">
        <v>6.4859999999999998</v>
      </c>
      <c r="G6441">
        <v>9.157</v>
      </c>
      <c r="H6441">
        <v>0</v>
      </c>
      <c r="I6441">
        <v>0</v>
      </c>
      <c r="J6441">
        <f>VLOOKUP(A6441,Details!$A$1:$F$127,2,TRUE)</f>
        <v>58</v>
      </c>
      <c r="K6441" t="str">
        <f>VLOOKUP(A6441,Details!$A$1:$F$127,3,TRUE)</f>
        <v>F</v>
      </c>
      <c r="L6441">
        <f>VLOOKUP(A6441,Details!$A$1:$F$127,4,TRUE)</f>
        <v>24.7</v>
      </c>
      <c r="M6441" s="1" t="str">
        <f>VLOOKUP(A6441,Details!$A$1:$F$127,6,TRUE)</f>
        <v>NA</v>
      </c>
      <c r="N6441" s="1" t="str">
        <f>VLOOKUP(A6441,Details!$A$1:$F$127,5,TRUE)</f>
        <v>NA</v>
      </c>
      <c r="O6441" s="1" t="str">
        <f>VLOOKUP(A6441,Labels!$A$1:$B$127,2,TRUE)</f>
        <v>COPD</v>
      </c>
      <c r="P6441" s="1" t="str">
        <f>VLOOKUP(A6441,'Data Split'!$A$1:$B$921,2,TRUE)</f>
        <v>train</v>
      </c>
    </row>
    <row r="6442" spans="1:16" x14ac:dyDescent="0.3">
      <c r="A6442" s="1">
        <v>213</v>
      </c>
      <c r="B6442" s="1" t="s">
        <v>29</v>
      </c>
      <c r="C6442" s="1" t="s">
        <v>1</v>
      </c>
      <c r="D6442" s="1" t="s">
        <v>6</v>
      </c>
      <c r="E6442" s="1" t="s">
        <v>46</v>
      </c>
      <c r="F6442">
        <v>9.157</v>
      </c>
      <c r="G6442">
        <v>12.061999999999999</v>
      </c>
      <c r="H6442">
        <v>0</v>
      </c>
      <c r="I6442">
        <v>0</v>
      </c>
      <c r="J6442">
        <f>VLOOKUP(A6442,Details!$A$1:$F$127,2,TRUE)</f>
        <v>58</v>
      </c>
      <c r="K6442" t="str">
        <f>VLOOKUP(A6442,Details!$A$1:$F$127,3,TRUE)</f>
        <v>F</v>
      </c>
      <c r="L6442">
        <f>VLOOKUP(A6442,Details!$A$1:$F$127,4,TRUE)</f>
        <v>24.7</v>
      </c>
      <c r="M6442" s="1" t="str">
        <f>VLOOKUP(A6442,Details!$A$1:$F$127,6,TRUE)</f>
        <v>NA</v>
      </c>
      <c r="N6442" s="1" t="str">
        <f>VLOOKUP(A6442,Details!$A$1:$F$127,5,TRUE)</f>
        <v>NA</v>
      </c>
      <c r="O6442" s="1" t="str">
        <f>VLOOKUP(A6442,Labels!$A$1:$B$127,2,TRUE)</f>
        <v>COPD</v>
      </c>
      <c r="P6442" s="1" t="str">
        <f>VLOOKUP(A6442,'Data Split'!$A$1:$B$921,2,TRUE)</f>
        <v>train</v>
      </c>
    </row>
    <row r="6443" spans="1:16" x14ac:dyDescent="0.3">
      <c r="A6443" s="1">
        <v>213</v>
      </c>
      <c r="B6443" s="1" t="s">
        <v>29</v>
      </c>
      <c r="C6443" s="1" t="s">
        <v>1</v>
      </c>
      <c r="D6443" s="1" t="s">
        <v>6</v>
      </c>
      <c r="E6443" s="1" t="s">
        <v>46</v>
      </c>
      <c r="F6443">
        <v>12.061999999999999</v>
      </c>
      <c r="G6443">
        <v>14.532999999999999</v>
      </c>
      <c r="H6443">
        <v>0</v>
      </c>
      <c r="I6443">
        <v>0</v>
      </c>
      <c r="J6443">
        <f>VLOOKUP(A6443,Details!$A$1:$F$127,2,TRUE)</f>
        <v>58</v>
      </c>
      <c r="K6443" t="str">
        <f>VLOOKUP(A6443,Details!$A$1:$F$127,3,TRUE)</f>
        <v>F</v>
      </c>
      <c r="L6443">
        <f>VLOOKUP(A6443,Details!$A$1:$F$127,4,TRUE)</f>
        <v>24.7</v>
      </c>
      <c r="M6443" s="1" t="str">
        <f>VLOOKUP(A6443,Details!$A$1:$F$127,6,TRUE)</f>
        <v>NA</v>
      </c>
      <c r="N6443" s="1" t="str">
        <f>VLOOKUP(A6443,Details!$A$1:$F$127,5,TRUE)</f>
        <v>NA</v>
      </c>
      <c r="O6443" s="1" t="str">
        <f>VLOOKUP(A6443,Labels!$A$1:$B$127,2,TRUE)</f>
        <v>COPD</v>
      </c>
      <c r="P6443" s="1" t="str">
        <f>VLOOKUP(A6443,'Data Split'!$A$1:$B$921,2,TRUE)</f>
        <v>train</v>
      </c>
    </row>
    <row r="6444" spans="1:16" x14ac:dyDescent="0.3">
      <c r="A6444" s="1">
        <v>213</v>
      </c>
      <c r="B6444" s="1" t="s">
        <v>29</v>
      </c>
      <c r="C6444" s="1" t="s">
        <v>1</v>
      </c>
      <c r="D6444" s="1" t="s">
        <v>6</v>
      </c>
      <c r="E6444" s="1" t="s">
        <v>46</v>
      </c>
      <c r="F6444">
        <v>14.532999999999999</v>
      </c>
      <c r="G6444">
        <v>17.103999999999999</v>
      </c>
      <c r="H6444">
        <v>0</v>
      </c>
      <c r="I6444">
        <v>0</v>
      </c>
      <c r="J6444">
        <f>VLOOKUP(A6444,Details!$A$1:$F$127,2,TRUE)</f>
        <v>58</v>
      </c>
      <c r="K6444" t="str">
        <f>VLOOKUP(A6444,Details!$A$1:$F$127,3,TRUE)</f>
        <v>F</v>
      </c>
      <c r="L6444">
        <f>VLOOKUP(A6444,Details!$A$1:$F$127,4,TRUE)</f>
        <v>24.7</v>
      </c>
      <c r="M6444" s="1" t="str">
        <f>VLOOKUP(A6444,Details!$A$1:$F$127,6,TRUE)</f>
        <v>NA</v>
      </c>
      <c r="N6444" s="1" t="str">
        <f>VLOOKUP(A6444,Details!$A$1:$F$127,5,TRUE)</f>
        <v>NA</v>
      </c>
      <c r="O6444" s="1" t="str">
        <f>VLOOKUP(A6444,Labels!$A$1:$B$127,2,TRUE)</f>
        <v>COPD</v>
      </c>
      <c r="P6444" s="1" t="str">
        <f>VLOOKUP(A6444,'Data Split'!$A$1:$B$921,2,TRUE)</f>
        <v>train</v>
      </c>
    </row>
    <row r="6445" spans="1:16" x14ac:dyDescent="0.3">
      <c r="A6445" s="1">
        <v>213</v>
      </c>
      <c r="B6445" s="1" t="s">
        <v>29</v>
      </c>
      <c r="C6445" s="1" t="s">
        <v>1</v>
      </c>
      <c r="D6445" s="1" t="s">
        <v>6</v>
      </c>
      <c r="E6445" s="1" t="s">
        <v>46</v>
      </c>
      <c r="F6445">
        <v>17.103999999999999</v>
      </c>
      <c r="G6445">
        <v>19.707999999999998</v>
      </c>
      <c r="H6445">
        <v>0</v>
      </c>
      <c r="I6445">
        <v>0</v>
      </c>
      <c r="J6445">
        <f>VLOOKUP(A6445,Details!$A$1:$F$127,2,TRUE)</f>
        <v>58</v>
      </c>
      <c r="K6445" t="str">
        <f>VLOOKUP(A6445,Details!$A$1:$F$127,3,TRUE)</f>
        <v>F</v>
      </c>
      <c r="L6445">
        <f>VLOOKUP(A6445,Details!$A$1:$F$127,4,TRUE)</f>
        <v>24.7</v>
      </c>
      <c r="M6445" s="1" t="str">
        <f>VLOOKUP(A6445,Details!$A$1:$F$127,6,TRUE)</f>
        <v>NA</v>
      </c>
      <c r="N6445" s="1" t="str">
        <f>VLOOKUP(A6445,Details!$A$1:$F$127,5,TRUE)</f>
        <v>NA</v>
      </c>
      <c r="O6445" s="1" t="str">
        <f>VLOOKUP(A6445,Labels!$A$1:$B$127,2,TRUE)</f>
        <v>COPD</v>
      </c>
      <c r="P6445" s="1" t="str">
        <f>VLOOKUP(A6445,'Data Split'!$A$1:$B$921,2,TRUE)</f>
        <v>train</v>
      </c>
    </row>
    <row r="6446" spans="1:16" x14ac:dyDescent="0.3">
      <c r="A6446" s="1">
        <v>213</v>
      </c>
      <c r="B6446" s="1" t="s">
        <v>29</v>
      </c>
      <c r="C6446" s="1" t="s">
        <v>4</v>
      </c>
      <c r="D6446" s="1" t="s">
        <v>6</v>
      </c>
      <c r="E6446" s="1" t="s">
        <v>46</v>
      </c>
      <c r="F6446">
        <v>0.86</v>
      </c>
      <c r="G6446">
        <v>3.6309999999999998</v>
      </c>
      <c r="H6446">
        <v>1</v>
      </c>
      <c r="I6446">
        <v>0</v>
      </c>
      <c r="J6446">
        <f>VLOOKUP(A6446,Details!$A$1:$F$127,2,TRUE)</f>
        <v>58</v>
      </c>
      <c r="K6446" t="str">
        <f>VLOOKUP(A6446,Details!$A$1:$F$127,3,TRUE)</f>
        <v>F</v>
      </c>
      <c r="L6446">
        <f>VLOOKUP(A6446,Details!$A$1:$F$127,4,TRUE)</f>
        <v>24.7</v>
      </c>
      <c r="M6446" s="1" t="str">
        <f>VLOOKUP(A6446,Details!$A$1:$F$127,6,TRUE)</f>
        <v>NA</v>
      </c>
      <c r="N6446" s="1" t="str">
        <f>VLOOKUP(A6446,Details!$A$1:$F$127,5,TRUE)</f>
        <v>NA</v>
      </c>
      <c r="O6446" s="1" t="str">
        <f>VLOOKUP(A6446,Labels!$A$1:$B$127,2,TRUE)</f>
        <v>COPD</v>
      </c>
      <c r="P6446" s="1" t="str">
        <f>VLOOKUP(A6446,'Data Split'!$A$1:$B$921,2,TRUE)</f>
        <v>train</v>
      </c>
    </row>
    <row r="6447" spans="1:16" x14ac:dyDescent="0.3">
      <c r="A6447" s="1">
        <v>213</v>
      </c>
      <c r="B6447" s="1" t="s">
        <v>29</v>
      </c>
      <c r="C6447" s="1" t="s">
        <v>4</v>
      </c>
      <c r="D6447" s="1" t="s">
        <v>6</v>
      </c>
      <c r="E6447" s="1" t="s">
        <v>46</v>
      </c>
      <c r="F6447">
        <v>3.6309999999999998</v>
      </c>
      <c r="G6447">
        <v>6.4859999999999998</v>
      </c>
      <c r="H6447">
        <v>0</v>
      </c>
      <c r="I6447">
        <v>0</v>
      </c>
      <c r="J6447">
        <f>VLOOKUP(A6447,Details!$A$1:$F$127,2,TRUE)</f>
        <v>58</v>
      </c>
      <c r="K6447" t="str">
        <f>VLOOKUP(A6447,Details!$A$1:$F$127,3,TRUE)</f>
        <v>F</v>
      </c>
      <c r="L6447">
        <f>VLOOKUP(A6447,Details!$A$1:$F$127,4,TRUE)</f>
        <v>24.7</v>
      </c>
      <c r="M6447" s="1" t="str">
        <f>VLOOKUP(A6447,Details!$A$1:$F$127,6,TRUE)</f>
        <v>NA</v>
      </c>
      <c r="N6447" s="1" t="str">
        <f>VLOOKUP(A6447,Details!$A$1:$F$127,5,TRUE)</f>
        <v>NA</v>
      </c>
      <c r="O6447" s="1" t="str">
        <f>VLOOKUP(A6447,Labels!$A$1:$B$127,2,TRUE)</f>
        <v>COPD</v>
      </c>
      <c r="P6447" s="1" t="str">
        <f>VLOOKUP(A6447,'Data Split'!$A$1:$B$921,2,TRUE)</f>
        <v>train</v>
      </c>
    </row>
    <row r="6448" spans="1:16" x14ac:dyDescent="0.3">
      <c r="A6448" s="1">
        <v>213</v>
      </c>
      <c r="B6448" s="1" t="s">
        <v>29</v>
      </c>
      <c r="C6448" s="1" t="s">
        <v>4</v>
      </c>
      <c r="D6448" s="1" t="s">
        <v>6</v>
      </c>
      <c r="E6448" s="1" t="s">
        <v>46</v>
      </c>
      <c r="F6448">
        <v>6.4859999999999998</v>
      </c>
      <c r="G6448">
        <v>9.157</v>
      </c>
      <c r="H6448">
        <v>0</v>
      </c>
      <c r="I6448">
        <v>0</v>
      </c>
      <c r="J6448">
        <f>VLOOKUP(A6448,Details!$A$1:$F$127,2,TRUE)</f>
        <v>58</v>
      </c>
      <c r="K6448" t="str">
        <f>VLOOKUP(A6448,Details!$A$1:$F$127,3,TRUE)</f>
        <v>F</v>
      </c>
      <c r="L6448">
        <f>VLOOKUP(A6448,Details!$A$1:$F$127,4,TRUE)</f>
        <v>24.7</v>
      </c>
      <c r="M6448" s="1" t="str">
        <f>VLOOKUP(A6448,Details!$A$1:$F$127,6,TRUE)</f>
        <v>NA</v>
      </c>
      <c r="N6448" s="1" t="str">
        <f>VLOOKUP(A6448,Details!$A$1:$F$127,5,TRUE)</f>
        <v>NA</v>
      </c>
      <c r="O6448" s="1" t="str">
        <f>VLOOKUP(A6448,Labels!$A$1:$B$127,2,TRUE)</f>
        <v>COPD</v>
      </c>
      <c r="P6448" s="1" t="str">
        <f>VLOOKUP(A6448,'Data Split'!$A$1:$B$921,2,TRUE)</f>
        <v>train</v>
      </c>
    </row>
    <row r="6449" spans="1:16" x14ac:dyDescent="0.3">
      <c r="A6449" s="1">
        <v>213</v>
      </c>
      <c r="B6449" s="1" t="s">
        <v>29</v>
      </c>
      <c r="C6449" s="1" t="s">
        <v>4</v>
      </c>
      <c r="D6449" s="1" t="s">
        <v>6</v>
      </c>
      <c r="E6449" s="1" t="s">
        <v>46</v>
      </c>
      <c r="F6449">
        <v>9.157</v>
      </c>
      <c r="G6449">
        <v>12.061999999999999</v>
      </c>
      <c r="H6449">
        <v>0</v>
      </c>
      <c r="I6449">
        <v>0</v>
      </c>
      <c r="J6449">
        <f>VLOOKUP(A6449,Details!$A$1:$F$127,2,TRUE)</f>
        <v>58</v>
      </c>
      <c r="K6449" t="str">
        <f>VLOOKUP(A6449,Details!$A$1:$F$127,3,TRUE)</f>
        <v>F</v>
      </c>
      <c r="L6449">
        <f>VLOOKUP(A6449,Details!$A$1:$F$127,4,TRUE)</f>
        <v>24.7</v>
      </c>
      <c r="M6449" s="1" t="str">
        <f>VLOOKUP(A6449,Details!$A$1:$F$127,6,TRUE)</f>
        <v>NA</v>
      </c>
      <c r="N6449" s="1" t="str">
        <f>VLOOKUP(A6449,Details!$A$1:$F$127,5,TRUE)</f>
        <v>NA</v>
      </c>
      <c r="O6449" s="1" t="str">
        <f>VLOOKUP(A6449,Labels!$A$1:$B$127,2,TRUE)</f>
        <v>COPD</v>
      </c>
      <c r="P6449" s="1" t="str">
        <f>VLOOKUP(A6449,'Data Split'!$A$1:$B$921,2,TRUE)</f>
        <v>train</v>
      </c>
    </row>
    <row r="6450" spans="1:16" x14ac:dyDescent="0.3">
      <c r="A6450" s="1">
        <v>213</v>
      </c>
      <c r="B6450" s="1" t="s">
        <v>29</v>
      </c>
      <c r="C6450" s="1" t="s">
        <v>4</v>
      </c>
      <c r="D6450" s="1" t="s">
        <v>6</v>
      </c>
      <c r="E6450" s="1" t="s">
        <v>46</v>
      </c>
      <c r="F6450">
        <v>12.061999999999999</v>
      </c>
      <c r="G6450">
        <v>14.532999999999999</v>
      </c>
      <c r="H6450">
        <v>0</v>
      </c>
      <c r="I6450">
        <v>0</v>
      </c>
      <c r="J6450">
        <f>VLOOKUP(A6450,Details!$A$1:$F$127,2,TRUE)</f>
        <v>58</v>
      </c>
      <c r="K6450" t="str">
        <f>VLOOKUP(A6450,Details!$A$1:$F$127,3,TRUE)</f>
        <v>F</v>
      </c>
      <c r="L6450">
        <f>VLOOKUP(A6450,Details!$A$1:$F$127,4,TRUE)</f>
        <v>24.7</v>
      </c>
      <c r="M6450" s="1" t="str">
        <f>VLOOKUP(A6450,Details!$A$1:$F$127,6,TRUE)</f>
        <v>NA</v>
      </c>
      <c r="N6450" s="1" t="str">
        <f>VLOOKUP(A6450,Details!$A$1:$F$127,5,TRUE)</f>
        <v>NA</v>
      </c>
      <c r="O6450" s="1" t="str">
        <f>VLOOKUP(A6450,Labels!$A$1:$B$127,2,TRUE)</f>
        <v>COPD</v>
      </c>
      <c r="P6450" s="1" t="str">
        <f>VLOOKUP(A6450,'Data Split'!$A$1:$B$921,2,TRUE)</f>
        <v>train</v>
      </c>
    </row>
    <row r="6451" spans="1:16" x14ac:dyDescent="0.3">
      <c r="A6451" s="1">
        <v>213</v>
      </c>
      <c r="B6451" s="1" t="s">
        <v>29</v>
      </c>
      <c r="C6451" s="1" t="s">
        <v>4</v>
      </c>
      <c r="D6451" s="1" t="s">
        <v>6</v>
      </c>
      <c r="E6451" s="1" t="s">
        <v>46</v>
      </c>
      <c r="F6451">
        <v>14.532999999999999</v>
      </c>
      <c r="G6451">
        <v>17.103999999999999</v>
      </c>
      <c r="H6451">
        <v>0</v>
      </c>
      <c r="I6451">
        <v>0</v>
      </c>
      <c r="J6451">
        <f>VLOOKUP(A6451,Details!$A$1:$F$127,2,TRUE)</f>
        <v>58</v>
      </c>
      <c r="K6451" t="str">
        <f>VLOOKUP(A6451,Details!$A$1:$F$127,3,TRUE)</f>
        <v>F</v>
      </c>
      <c r="L6451">
        <f>VLOOKUP(A6451,Details!$A$1:$F$127,4,TRUE)</f>
        <v>24.7</v>
      </c>
      <c r="M6451" s="1" t="str">
        <f>VLOOKUP(A6451,Details!$A$1:$F$127,6,TRUE)</f>
        <v>NA</v>
      </c>
      <c r="N6451" s="1" t="str">
        <f>VLOOKUP(A6451,Details!$A$1:$F$127,5,TRUE)</f>
        <v>NA</v>
      </c>
      <c r="O6451" s="1" t="str">
        <f>VLOOKUP(A6451,Labels!$A$1:$B$127,2,TRUE)</f>
        <v>COPD</v>
      </c>
      <c r="P6451" s="1" t="str">
        <f>VLOOKUP(A6451,'Data Split'!$A$1:$B$921,2,TRUE)</f>
        <v>train</v>
      </c>
    </row>
    <row r="6452" spans="1:16" x14ac:dyDescent="0.3">
      <c r="A6452" s="1">
        <v>213</v>
      </c>
      <c r="B6452" s="1" t="s">
        <v>29</v>
      </c>
      <c r="C6452" s="1" t="s">
        <v>4</v>
      </c>
      <c r="D6452" s="1" t="s">
        <v>6</v>
      </c>
      <c r="E6452" s="1" t="s">
        <v>46</v>
      </c>
      <c r="F6452">
        <v>17.103999999999999</v>
      </c>
      <c r="G6452">
        <v>19.707999999999998</v>
      </c>
      <c r="H6452">
        <v>0</v>
      </c>
      <c r="I6452">
        <v>0</v>
      </c>
      <c r="J6452">
        <f>VLOOKUP(A6452,Details!$A$1:$F$127,2,TRUE)</f>
        <v>58</v>
      </c>
      <c r="K6452" t="str">
        <f>VLOOKUP(A6452,Details!$A$1:$F$127,3,TRUE)</f>
        <v>F</v>
      </c>
      <c r="L6452">
        <f>VLOOKUP(A6452,Details!$A$1:$F$127,4,TRUE)</f>
        <v>24.7</v>
      </c>
      <c r="M6452" s="1" t="str">
        <f>VLOOKUP(A6452,Details!$A$1:$F$127,6,TRUE)</f>
        <v>NA</v>
      </c>
      <c r="N6452" s="1" t="str">
        <f>VLOOKUP(A6452,Details!$A$1:$F$127,5,TRUE)</f>
        <v>NA</v>
      </c>
      <c r="O6452" s="1" t="str">
        <f>VLOOKUP(A6452,Labels!$A$1:$B$127,2,TRUE)</f>
        <v>COPD</v>
      </c>
      <c r="P6452" s="1" t="str">
        <f>VLOOKUP(A6452,'Data Split'!$A$1:$B$921,2,TRUE)</f>
        <v>train</v>
      </c>
    </row>
    <row r="6453" spans="1:16" x14ac:dyDescent="0.3">
      <c r="A6453" s="1">
        <v>213</v>
      </c>
      <c r="B6453" s="1" t="s">
        <v>29</v>
      </c>
      <c r="C6453" s="1" t="s">
        <v>9</v>
      </c>
      <c r="D6453" s="1" t="s">
        <v>6</v>
      </c>
      <c r="E6453" s="1" t="s">
        <v>46</v>
      </c>
      <c r="F6453">
        <v>0.86</v>
      </c>
      <c r="G6453">
        <v>3.6309999999999998</v>
      </c>
      <c r="H6453">
        <v>1</v>
      </c>
      <c r="I6453">
        <v>0</v>
      </c>
      <c r="J6453">
        <f>VLOOKUP(A6453,Details!$A$1:$F$127,2,TRUE)</f>
        <v>58</v>
      </c>
      <c r="K6453" t="str">
        <f>VLOOKUP(A6453,Details!$A$1:$F$127,3,TRUE)</f>
        <v>F</v>
      </c>
      <c r="L6453">
        <f>VLOOKUP(A6453,Details!$A$1:$F$127,4,TRUE)</f>
        <v>24.7</v>
      </c>
      <c r="M6453" s="1" t="str">
        <f>VLOOKUP(A6453,Details!$A$1:$F$127,6,TRUE)</f>
        <v>NA</v>
      </c>
      <c r="N6453" s="1" t="str">
        <f>VLOOKUP(A6453,Details!$A$1:$F$127,5,TRUE)</f>
        <v>NA</v>
      </c>
      <c r="O6453" s="1" t="str">
        <f>VLOOKUP(A6453,Labels!$A$1:$B$127,2,TRUE)</f>
        <v>COPD</v>
      </c>
      <c r="P6453" s="1" t="str">
        <f>VLOOKUP(A6453,'Data Split'!$A$1:$B$921,2,TRUE)</f>
        <v>train</v>
      </c>
    </row>
    <row r="6454" spans="1:16" x14ac:dyDescent="0.3">
      <c r="A6454" s="1">
        <v>213</v>
      </c>
      <c r="B6454" s="1" t="s">
        <v>29</v>
      </c>
      <c r="C6454" s="1" t="s">
        <v>9</v>
      </c>
      <c r="D6454" s="1" t="s">
        <v>6</v>
      </c>
      <c r="E6454" s="1" t="s">
        <v>46</v>
      </c>
      <c r="F6454">
        <v>3.6309999999999998</v>
      </c>
      <c r="G6454">
        <v>6.4859999999999998</v>
      </c>
      <c r="H6454">
        <v>1</v>
      </c>
      <c r="I6454">
        <v>0</v>
      </c>
      <c r="J6454">
        <f>VLOOKUP(A6454,Details!$A$1:$F$127,2,TRUE)</f>
        <v>58</v>
      </c>
      <c r="K6454" t="str">
        <f>VLOOKUP(A6454,Details!$A$1:$F$127,3,TRUE)</f>
        <v>F</v>
      </c>
      <c r="L6454">
        <f>VLOOKUP(A6454,Details!$A$1:$F$127,4,TRUE)</f>
        <v>24.7</v>
      </c>
      <c r="M6454" s="1" t="str">
        <f>VLOOKUP(A6454,Details!$A$1:$F$127,6,TRUE)</f>
        <v>NA</v>
      </c>
      <c r="N6454" s="1" t="str">
        <f>VLOOKUP(A6454,Details!$A$1:$F$127,5,TRUE)</f>
        <v>NA</v>
      </c>
      <c r="O6454" s="1" t="str">
        <f>VLOOKUP(A6454,Labels!$A$1:$B$127,2,TRUE)</f>
        <v>COPD</v>
      </c>
      <c r="P6454" s="1" t="str">
        <f>VLOOKUP(A6454,'Data Split'!$A$1:$B$921,2,TRUE)</f>
        <v>train</v>
      </c>
    </row>
    <row r="6455" spans="1:16" x14ac:dyDescent="0.3">
      <c r="A6455" s="1">
        <v>213</v>
      </c>
      <c r="B6455" s="1" t="s">
        <v>29</v>
      </c>
      <c r="C6455" s="1" t="s">
        <v>9</v>
      </c>
      <c r="D6455" s="1" t="s">
        <v>6</v>
      </c>
      <c r="E6455" s="1" t="s">
        <v>46</v>
      </c>
      <c r="F6455">
        <v>6.4859999999999998</v>
      </c>
      <c r="G6455">
        <v>9.157</v>
      </c>
      <c r="H6455">
        <v>1</v>
      </c>
      <c r="I6455">
        <v>0</v>
      </c>
      <c r="J6455">
        <f>VLOOKUP(A6455,Details!$A$1:$F$127,2,TRUE)</f>
        <v>58</v>
      </c>
      <c r="K6455" t="str">
        <f>VLOOKUP(A6455,Details!$A$1:$F$127,3,TRUE)</f>
        <v>F</v>
      </c>
      <c r="L6455">
        <f>VLOOKUP(A6455,Details!$A$1:$F$127,4,TRUE)</f>
        <v>24.7</v>
      </c>
      <c r="M6455" s="1" t="str">
        <f>VLOOKUP(A6455,Details!$A$1:$F$127,6,TRUE)</f>
        <v>NA</v>
      </c>
      <c r="N6455" s="1" t="str">
        <f>VLOOKUP(A6455,Details!$A$1:$F$127,5,TRUE)</f>
        <v>NA</v>
      </c>
      <c r="O6455" s="1" t="str">
        <f>VLOOKUP(A6455,Labels!$A$1:$B$127,2,TRUE)</f>
        <v>COPD</v>
      </c>
      <c r="P6455" s="1" t="str">
        <f>VLOOKUP(A6455,'Data Split'!$A$1:$B$921,2,TRUE)</f>
        <v>train</v>
      </c>
    </row>
    <row r="6456" spans="1:16" x14ac:dyDescent="0.3">
      <c r="A6456" s="1">
        <v>213</v>
      </c>
      <c r="B6456" s="1" t="s">
        <v>29</v>
      </c>
      <c r="C6456" s="1" t="s">
        <v>9</v>
      </c>
      <c r="D6456" s="1" t="s">
        <v>6</v>
      </c>
      <c r="E6456" s="1" t="s">
        <v>46</v>
      </c>
      <c r="F6456">
        <v>9.157</v>
      </c>
      <c r="G6456">
        <v>12.061999999999999</v>
      </c>
      <c r="H6456">
        <v>0</v>
      </c>
      <c r="I6456">
        <v>0</v>
      </c>
      <c r="J6456">
        <f>VLOOKUP(A6456,Details!$A$1:$F$127,2,TRUE)</f>
        <v>58</v>
      </c>
      <c r="K6456" t="str">
        <f>VLOOKUP(A6456,Details!$A$1:$F$127,3,TRUE)</f>
        <v>F</v>
      </c>
      <c r="L6456">
        <f>VLOOKUP(A6456,Details!$A$1:$F$127,4,TRUE)</f>
        <v>24.7</v>
      </c>
      <c r="M6456" s="1" t="str">
        <f>VLOOKUP(A6456,Details!$A$1:$F$127,6,TRUE)</f>
        <v>NA</v>
      </c>
      <c r="N6456" s="1" t="str">
        <f>VLOOKUP(A6456,Details!$A$1:$F$127,5,TRUE)</f>
        <v>NA</v>
      </c>
      <c r="O6456" s="1" t="str">
        <f>VLOOKUP(A6456,Labels!$A$1:$B$127,2,TRUE)</f>
        <v>COPD</v>
      </c>
      <c r="P6456" s="1" t="str">
        <f>VLOOKUP(A6456,'Data Split'!$A$1:$B$921,2,TRUE)</f>
        <v>train</v>
      </c>
    </row>
    <row r="6457" spans="1:16" x14ac:dyDescent="0.3">
      <c r="A6457" s="1">
        <v>213</v>
      </c>
      <c r="B6457" s="1" t="s">
        <v>29</v>
      </c>
      <c r="C6457" s="1" t="s">
        <v>9</v>
      </c>
      <c r="D6457" s="1" t="s">
        <v>6</v>
      </c>
      <c r="E6457" s="1" t="s">
        <v>46</v>
      </c>
      <c r="F6457">
        <v>12.061999999999999</v>
      </c>
      <c r="G6457">
        <v>14.532999999999999</v>
      </c>
      <c r="H6457">
        <v>1</v>
      </c>
      <c r="I6457">
        <v>0</v>
      </c>
      <c r="J6457">
        <f>VLOOKUP(A6457,Details!$A$1:$F$127,2,TRUE)</f>
        <v>58</v>
      </c>
      <c r="K6457" t="str">
        <f>VLOOKUP(A6457,Details!$A$1:$F$127,3,TRUE)</f>
        <v>F</v>
      </c>
      <c r="L6457">
        <f>VLOOKUP(A6457,Details!$A$1:$F$127,4,TRUE)</f>
        <v>24.7</v>
      </c>
      <c r="M6457" s="1" t="str">
        <f>VLOOKUP(A6457,Details!$A$1:$F$127,6,TRUE)</f>
        <v>NA</v>
      </c>
      <c r="N6457" s="1" t="str">
        <f>VLOOKUP(A6457,Details!$A$1:$F$127,5,TRUE)</f>
        <v>NA</v>
      </c>
      <c r="O6457" s="1" t="str">
        <f>VLOOKUP(A6457,Labels!$A$1:$B$127,2,TRUE)</f>
        <v>COPD</v>
      </c>
      <c r="P6457" s="1" t="str">
        <f>VLOOKUP(A6457,'Data Split'!$A$1:$B$921,2,TRUE)</f>
        <v>train</v>
      </c>
    </row>
    <row r="6458" spans="1:16" x14ac:dyDescent="0.3">
      <c r="A6458" s="1">
        <v>213</v>
      </c>
      <c r="B6458" s="1" t="s">
        <v>29</v>
      </c>
      <c r="C6458" s="1" t="s">
        <v>9</v>
      </c>
      <c r="D6458" s="1" t="s">
        <v>6</v>
      </c>
      <c r="E6458" s="1" t="s">
        <v>46</v>
      </c>
      <c r="F6458">
        <v>14.532999999999999</v>
      </c>
      <c r="G6458">
        <v>17.103999999999999</v>
      </c>
      <c r="H6458">
        <v>0</v>
      </c>
      <c r="I6458">
        <v>0</v>
      </c>
      <c r="J6458">
        <f>VLOOKUP(A6458,Details!$A$1:$F$127,2,TRUE)</f>
        <v>58</v>
      </c>
      <c r="K6458" t="str">
        <f>VLOOKUP(A6458,Details!$A$1:$F$127,3,TRUE)</f>
        <v>F</v>
      </c>
      <c r="L6458">
        <f>VLOOKUP(A6458,Details!$A$1:$F$127,4,TRUE)</f>
        <v>24.7</v>
      </c>
      <c r="M6458" s="1" t="str">
        <f>VLOOKUP(A6458,Details!$A$1:$F$127,6,TRUE)</f>
        <v>NA</v>
      </c>
      <c r="N6458" s="1" t="str">
        <f>VLOOKUP(A6458,Details!$A$1:$F$127,5,TRUE)</f>
        <v>NA</v>
      </c>
      <c r="O6458" s="1" t="str">
        <f>VLOOKUP(A6458,Labels!$A$1:$B$127,2,TRUE)</f>
        <v>COPD</v>
      </c>
      <c r="P6458" s="1" t="str">
        <f>VLOOKUP(A6458,'Data Split'!$A$1:$B$921,2,TRUE)</f>
        <v>train</v>
      </c>
    </row>
    <row r="6459" spans="1:16" x14ac:dyDescent="0.3">
      <c r="A6459" s="1">
        <v>213</v>
      </c>
      <c r="B6459" s="1" t="s">
        <v>29</v>
      </c>
      <c r="C6459" s="1" t="s">
        <v>9</v>
      </c>
      <c r="D6459" s="1" t="s">
        <v>6</v>
      </c>
      <c r="E6459" s="1" t="s">
        <v>46</v>
      </c>
      <c r="F6459">
        <v>17.103999999999999</v>
      </c>
      <c r="G6459">
        <v>19.707999999999998</v>
      </c>
      <c r="H6459">
        <v>1</v>
      </c>
      <c r="I6459">
        <v>0</v>
      </c>
      <c r="J6459">
        <f>VLOOKUP(A6459,Details!$A$1:$F$127,2,TRUE)</f>
        <v>58</v>
      </c>
      <c r="K6459" t="str">
        <f>VLOOKUP(A6459,Details!$A$1:$F$127,3,TRUE)</f>
        <v>F</v>
      </c>
      <c r="L6459">
        <f>VLOOKUP(A6459,Details!$A$1:$F$127,4,TRUE)</f>
        <v>24.7</v>
      </c>
      <c r="M6459" s="1" t="str">
        <f>VLOOKUP(A6459,Details!$A$1:$F$127,6,TRUE)</f>
        <v>NA</v>
      </c>
      <c r="N6459" s="1" t="str">
        <f>VLOOKUP(A6459,Details!$A$1:$F$127,5,TRUE)</f>
        <v>NA</v>
      </c>
      <c r="O6459" s="1" t="str">
        <f>VLOOKUP(A6459,Labels!$A$1:$B$127,2,TRUE)</f>
        <v>COPD</v>
      </c>
      <c r="P6459" s="1" t="str">
        <f>VLOOKUP(A6459,'Data Split'!$A$1:$B$921,2,TRUE)</f>
        <v>train</v>
      </c>
    </row>
    <row r="6460" spans="1:16" x14ac:dyDescent="0.3">
      <c r="A6460" s="1">
        <v>213</v>
      </c>
      <c r="B6460" s="1" t="s">
        <v>29</v>
      </c>
      <c r="C6460" s="1" t="s">
        <v>3</v>
      </c>
      <c r="D6460" s="1" t="s">
        <v>6</v>
      </c>
      <c r="E6460" s="1" t="s">
        <v>46</v>
      </c>
      <c r="F6460">
        <v>0.86</v>
      </c>
      <c r="G6460">
        <v>3.6309999999999998</v>
      </c>
      <c r="H6460">
        <v>0</v>
      </c>
      <c r="I6460">
        <v>0</v>
      </c>
      <c r="J6460">
        <f>VLOOKUP(A6460,Details!$A$1:$F$127,2,TRUE)</f>
        <v>58</v>
      </c>
      <c r="K6460" t="str">
        <f>VLOOKUP(A6460,Details!$A$1:$F$127,3,TRUE)</f>
        <v>F</v>
      </c>
      <c r="L6460">
        <f>VLOOKUP(A6460,Details!$A$1:$F$127,4,TRUE)</f>
        <v>24.7</v>
      </c>
      <c r="M6460" s="1" t="str">
        <f>VLOOKUP(A6460,Details!$A$1:$F$127,6,TRUE)</f>
        <v>NA</v>
      </c>
      <c r="N6460" s="1" t="str">
        <f>VLOOKUP(A6460,Details!$A$1:$F$127,5,TRUE)</f>
        <v>NA</v>
      </c>
      <c r="O6460" s="1" t="str">
        <f>VLOOKUP(A6460,Labels!$A$1:$B$127,2,TRUE)</f>
        <v>COPD</v>
      </c>
      <c r="P6460" s="1" t="str">
        <f>VLOOKUP(A6460,'Data Split'!$A$1:$B$921,2,TRUE)</f>
        <v>train</v>
      </c>
    </row>
    <row r="6461" spans="1:16" x14ac:dyDescent="0.3">
      <c r="A6461" s="1">
        <v>213</v>
      </c>
      <c r="B6461" s="1" t="s">
        <v>29</v>
      </c>
      <c r="C6461" s="1" t="s">
        <v>3</v>
      </c>
      <c r="D6461" s="1" t="s">
        <v>6</v>
      </c>
      <c r="E6461" s="1" t="s">
        <v>46</v>
      </c>
      <c r="F6461">
        <v>3.6309999999999998</v>
      </c>
      <c r="G6461">
        <v>6.4859999999999998</v>
      </c>
      <c r="H6461">
        <v>0</v>
      </c>
      <c r="I6461">
        <v>0</v>
      </c>
      <c r="J6461">
        <f>VLOOKUP(A6461,Details!$A$1:$F$127,2,TRUE)</f>
        <v>58</v>
      </c>
      <c r="K6461" t="str">
        <f>VLOOKUP(A6461,Details!$A$1:$F$127,3,TRUE)</f>
        <v>F</v>
      </c>
      <c r="L6461">
        <f>VLOOKUP(A6461,Details!$A$1:$F$127,4,TRUE)</f>
        <v>24.7</v>
      </c>
      <c r="M6461" s="1" t="str">
        <f>VLOOKUP(A6461,Details!$A$1:$F$127,6,TRUE)</f>
        <v>NA</v>
      </c>
      <c r="N6461" s="1" t="str">
        <f>VLOOKUP(A6461,Details!$A$1:$F$127,5,TRUE)</f>
        <v>NA</v>
      </c>
      <c r="O6461" s="1" t="str">
        <f>VLOOKUP(A6461,Labels!$A$1:$B$127,2,TRUE)</f>
        <v>COPD</v>
      </c>
      <c r="P6461" s="1" t="str">
        <f>VLOOKUP(A6461,'Data Split'!$A$1:$B$921,2,TRUE)</f>
        <v>train</v>
      </c>
    </row>
    <row r="6462" spans="1:16" x14ac:dyDescent="0.3">
      <c r="A6462" s="1">
        <v>213</v>
      </c>
      <c r="B6462" s="1" t="s">
        <v>29</v>
      </c>
      <c r="C6462" s="1" t="s">
        <v>3</v>
      </c>
      <c r="D6462" s="1" t="s">
        <v>6</v>
      </c>
      <c r="E6462" s="1" t="s">
        <v>46</v>
      </c>
      <c r="F6462">
        <v>6.4859999999999998</v>
      </c>
      <c r="G6462">
        <v>9.157</v>
      </c>
      <c r="H6462">
        <v>0</v>
      </c>
      <c r="I6462">
        <v>0</v>
      </c>
      <c r="J6462">
        <f>VLOOKUP(A6462,Details!$A$1:$F$127,2,TRUE)</f>
        <v>58</v>
      </c>
      <c r="K6462" t="str">
        <f>VLOOKUP(A6462,Details!$A$1:$F$127,3,TRUE)</f>
        <v>F</v>
      </c>
      <c r="L6462">
        <f>VLOOKUP(A6462,Details!$A$1:$F$127,4,TRUE)</f>
        <v>24.7</v>
      </c>
      <c r="M6462" s="1" t="str">
        <f>VLOOKUP(A6462,Details!$A$1:$F$127,6,TRUE)</f>
        <v>NA</v>
      </c>
      <c r="N6462" s="1" t="str">
        <f>VLOOKUP(A6462,Details!$A$1:$F$127,5,TRUE)</f>
        <v>NA</v>
      </c>
      <c r="O6462" s="1" t="str">
        <f>VLOOKUP(A6462,Labels!$A$1:$B$127,2,TRUE)</f>
        <v>COPD</v>
      </c>
      <c r="P6462" s="1" t="str">
        <f>VLOOKUP(A6462,'Data Split'!$A$1:$B$921,2,TRUE)</f>
        <v>train</v>
      </c>
    </row>
    <row r="6463" spans="1:16" x14ac:dyDescent="0.3">
      <c r="A6463" s="1">
        <v>213</v>
      </c>
      <c r="B6463" s="1" t="s">
        <v>29</v>
      </c>
      <c r="C6463" s="1" t="s">
        <v>3</v>
      </c>
      <c r="D6463" s="1" t="s">
        <v>6</v>
      </c>
      <c r="E6463" s="1" t="s">
        <v>46</v>
      </c>
      <c r="F6463">
        <v>9.157</v>
      </c>
      <c r="G6463">
        <v>12.061999999999999</v>
      </c>
      <c r="H6463">
        <v>0</v>
      </c>
      <c r="I6463">
        <v>0</v>
      </c>
      <c r="J6463">
        <f>VLOOKUP(A6463,Details!$A$1:$F$127,2,TRUE)</f>
        <v>58</v>
      </c>
      <c r="K6463" t="str">
        <f>VLOOKUP(A6463,Details!$A$1:$F$127,3,TRUE)</f>
        <v>F</v>
      </c>
      <c r="L6463">
        <f>VLOOKUP(A6463,Details!$A$1:$F$127,4,TRUE)</f>
        <v>24.7</v>
      </c>
      <c r="M6463" s="1" t="str">
        <f>VLOOKUP(A6463,Details!$A$1:$F$127,6,TRUE)</f>
        <v>NA</v>
      </c>
      <c r="N6463" s="1" t="str">
        <f>VLOOKUP(A6463,Details!$A$1:$F$127,5,TRUE)</f>
        <v>NA</v>
      </c>
      <c r="O6463" s="1" t="str">
        <f>VLOOKUP(A6463,Labels!$A$1:$B$127,2,TRUE)</f>
        <v>COPD</v>
      </c>
      <c r="P6463" s="1" t="str">
        <f>VLOOKUP(A6463,'Data Split'!$A$1:$B$921,2,TRUE)</f>
        <v>train</v>
      </c>
    </row>
    <row r="6464" spans="1:16" x14ac:dyDescent="0.3">
      <c r="A6464" s="1">
        <v>213</v>
      </c>
      <c r="B6464" s="1" t="s">
        <v>29</v>
      </c>
      <c r="C6464" s="1" t="s">
        <v>3</v>
      </c>
      <c r="D6464" s="1" t="s">
        <v>6</v>
      </c>
      <c r="E6464" s="1" t="s">
        <v>46</v>
      </c>
      <c r="F6464">
        <v>12.061999999999999</v>
      </c>
      <c r="G6464">
        <v>14.532999999999999</v>
      </c>
      <c r="H6464">
        <v>0</v>
      </c>
      <c r="I6464">
        <v>0</v>
      </c>
      <c r="J6464">
        <f>VLOOKUP(A6464,Details!$A$1:$F$127,2,TRUE)</f>
        <v>58</v>
      </c>
      <c r="K6464" t="str">
        <f>VLOOKUP(A6464,Details!$A$1:$F$127,3,TRUE)</f>
        <v>F</v>
      </c>
      <c r="L6464">
        <f>VLOOKUP(A6464,Details!$A$1:$F$127,4,TRUE)</f>
        <v>24.7</v>
      </c>
      <c r="M6464" s="1" t="str">
        <f>VLOOKUP(A6464,Details!$A$1:$F$127,6,TRUE)</f>
        <v>NA</v>
      </c>
      <c r="N6464" s="1" t="str">
        <f>VLOOKUP(A6464,Details!$A$1:$F$127,5,TRUE)</f>
        <v>NA</v>
      </c>
      <c r="O6464" s="1" t="str">
        <f>VLOOKUP(A6464,Labels!$A$1:$B$127,2,TRUE)</f>
        <v>COPD</v>
      </c>
      <c r="P6464" s="1" t="str">
        <f>VLOOKUP(A6464,'Data Split'!$A$1:$B$921,2,TRUE)</f>
        <v>train</v>
      </c>
    </row>
    <row r="6465" spans="1:16" x14ac:dyDescent="0.3">
      <c r="A6465" s="1">
        <v>213</v>
      </c>
      <c r="B6465" s="1" t="s">
        <v>29</v>
      </c>
      <c r="C6465" s="1" t="s">
        <v>3</v>
      </c>
      <c r="D6465" s="1" t="s">
        <v>6</v>
      </c>
      <c r="E6465" s="1" t="s">
        <v>46</v>
      </c>
      <c r="F6465">
        <v>14.532999999999999</v>
      </c>
      <c r="G6465">
        <v>17.103999999999999</v>
      </c>
      <c r="H6465">
        <v>1</v>
      </c>
      <c r="I6465">
        <v>0</v>
      </c>
      <c r="J6465">
        <f>VLOOKUP(A6465,Details!$A$1:$F$127,2,TRUE)</f>
        <v>58</v>
      </c>
      <c r="K6465" t="str">
        <f>VLOOKUP(A6465,Details!$A$1:$F$127,3,TRUE)</f>
        <v>F</v>
      </c>
      <c r="L6465">
        <f>VLOOKUP(A6465,Details!$A$1:$F$127,4,TRUE)</f>
        <v>24.7</v>
      </c>
      <c r="M6465" s="1" t="str">
        <f>VLOOKUP(A6465,Details!$A$1:$F$127,6,TRUE)</f>
        <v>NA</v>
      </c>
      <c r="N6465" s="1" t="str">
        <f>VLOOKUP(A6465,Details!$A$1:$F$127,5,TRUE)</f>
        <v>NA</v>
      </c>
      <c r="O6465" s="1" t="str">
        <f>VLOOKUP(A6465,Labels!$A$1:$B$127,2,TRUE)</f>
        <v>COPD</v>
      </c>
      <c r="P6465" s="1" t="str">
        <f>VLOOKUP(A6465,'Data Split'!$A$1:$B$921,2,TRUE)</f>
        <v>train</v>
      </c>
    </row>
    <row r="6466" spans="1:16" x14ac:dyDescent="0.3">
      <c r="A6466" s="1">
        <v>213</v>
      </c>
      <c r="B6466" s="1" t="s">
        <v>29</v>
      </c>
      <c r="C6466" s="1" t="s">
        <v>3</v>
      </c>
      <c r="D6466" s="1" t="s">
        <v>6</v>
      </c>
      <c r="E6466" s="1" t="s">
        <v>46</v>
      </c>
      <c r="F6466">
        <v>17.103999999999999</v>
      </c>
      <c r="G6466">
        <v>19.707999999999998</v>
      </c>
      <c r="H6466">
        <v>1</v>
      </c>
      <c r="I6466">
        <v>0</v>
      </c>
      <c r="J6466">
        <f>VLOOKUP(A6466,Details!$A$1:$F$127,2,TRUE)</f>
        <v>58</v>
      </c>
      <c r="K6466" t="str">
        <f>VLOOKUP(A6466,Details!$A$1:$F$127,3,TRUE)</f>
        <v>F</v>
      </c>
      <c r="L6466">
        <f>VLOOKUP(A6466,Details!$A$1:$F$127,4,TRUE)</f>
        <v>24.7</v>
      </c>
      <c r="M6466" s="1" t="str">
        <f>VLOOKUP(A6466,Details!$A$1:$F$127,6,TRUE)</f>
        <v>NA</v>
      </c>
      <c r="N6466" s="1" t="str">
        <f>VLOOKUP(A6466,Details!$A$1:$F$127,5,TRUE)</f>
        <v>NA</v>
      </c>
      <c r="O6466" s="1" t="str">
        <f>VLOOKUP(A6466,Labels!$A$1:$B$127,2,TRUE)</f>
        <v>COPD</v>
      </c>
      <c r="P6466" s="1" t="str">
        <f>VLOOKUP(A6466,'Data Split'!$A$1:$B$921,2,TRUE)</f>
        <v>train</v>
      </c>
    </row>
    <row r="6467" spans="1:16" x14ac:dyDescent="0.3">
      <c r="A6467" s="1">
        <v>213</v>
      </c>
      <c r="B6467" s="1" t="s">
        <v>29</v>
      </c>
      <c r="C6467" s="1" t="s">
        <v>10</v>
      </c>
      <c r="D6467" s="1" t="s">
        <v>6</v>
      </c>
      <c r="E6467" s="1" t="s">
        <v>46</v>
      </c>
      <c r="F6467">
        <v>0.86</v>
      </c>
      <c r="G6467">
        <v>3.6309999999999998</v>
      </c>
      <c r="H6467">
        <v>0</v>
      </c>
      <c r="I6467">
        <v>0</v>
      </c>
      <c r="J6467">
        <f>VLOOKUP(A6467,Details!$A$1:$F$127,2,TRUE)</f>
        <v>58</v>
      </c>
      <c r="K6467" t="str">
        <f>VLOOKUP(A6467,Details!$A$1:$F$127,3,TRUE)</f>
        <v>F</v>
      </c>
      <c r="L6467">
        <f>VLOOKUP(A6467,Details!$A$1:$F$127,4,TRUE)</f>
        <v>24.7</v>
      </c>
      <c r="M6467" s="1" t="str">
        <f>VLOOKUP(A6467,Details!$A$1:$F$127,6,TRUE)</f>
        <v>NA</v>
      </c>
      <c r="N6467" s="1" t="str">
        <f>VLOOKUP(A6467,Details!$A$1:$F$127,5,TRUE)</f>
        <v>NA</v>
      </c>
      <c r="O6467" s="1" t="str">
        <f>VLOOKUP(A6467,Labels!$A$1:$B$127,2,TRUE)</f>
        <v>COPD</v>
      </c>
      <c r="P6467" s="1" t="str">
        <f>VLOOKUP(A6467,'Data Split'!$A$1:$B$921,2,TRUE)</f>
        <v>train</v>
      </c>
    </row>
    <row r="6468" spans="1:16" x14ac:dyDescent="0.3">
      <c r="A6468" s="1">
        <v>213</v>
      </c>
      <c r="B6468" s="1" t="s">
        <v>29</v>
      </c>
      <c r="C6468" s="1" t="s">
        <v>10</v>
      </c>
      <c r="D6468" s="1" t="s">
        <v>6</v>
      </c>
      <c r="E6468" s="1" t="s">
        <v>46</v>
      </c>
      <c r="F6468">
        <v>3.6309999999999998</v>
      </c>
      <c r="G6468">
        <v>6.4859999999999998</v>
      </c>
      <c r="H6468">
        <v>0</v>
      </c>
      <c r="I6468">
        <v>0</v>
      </c>
      <c r="J6468">
        <f>VLOOKUP(A6468,Details!$A$1:$F$127,2,TRUE)</f>
        <v>58</v>
      </c>
      <c r="K6468" t="str">
        <f>VLOOKUP(A6468,Details!$A$1:$F$127,3,TRUE)</f>
        <v>F</v>
      </c>
      <c r="L6468">
        <f>VLOOKUP(A6468,Details!$A$1:$F$127,4,TRUE)</f>
        <v>24.7</v>
      </c>
      <c r="M6468" s="1" t="str">
        <f>VLOOKUP(A6468,Details!$A$1:$F$127,6,TRUE)</f>
        <v>NA</v>
      </c>
      <c r="N6468" s="1" t="str">
        <f>VLOOKUP(A6468,Details!$A$1:$F$127,5,TRUE)</f>
        <v>NA</v>
      </c>
      <c r="O6468" s="1" t="str">
        <f>VLOOKUP(A6468,Labels!$A$1:$B$127,2,TRUE)</f>
        <v>COPD</v>
      </c>
      <c r="P6468" s="1" t="str">
        <f>VLOOKUP(A6468,'Data Split'!$A$1:$B$921,2,TRUE)</f>
        <v>train</v>
      </c>
    </row>
    <row r="6469" spans="1:16" x14ac:dyDescent="0.3">
      <c r="A6469" s="1">
        <v>213</v>
      </c>
      <c r="B6469" s="1" t="s">
        <v>29</v>
      </c>
      <c r="C6469" s="1" t="s">
        <v>10</v>
      </c>
      <c r="D6469" s="1" t="s">
        <v>6</v>
      </c>
      <c r="E6469" s="1" t="s">
        <v>46</v>
      </c>
      <c r="F6469">
        <v>6.4859999999999998</v>
      </c>
      <c r="G6469">
        <v>9.157</v>
      </c>
      <c r="H6469">
        <v>0</v>
      </c>
      <c r="I6469">
        <v>0</v>
      </c>
      <c r="J6469">
        <f>VLOOKUP(A6469,Details!$A$1:$F$127,2,TRUE)</f>
        <v>58</v>
      </c>
      <c r="K6469" t="str">
        <f>VLOOKUP(A6469,Details!$A$1:$F$127,3,TRUE)</f>
        <v>F</v>
      </c>
      <c r="L6469">
        <f>VLOOKUP(A6469,Details!$A$1:$F$127,4,TRUE)</f>
        <v>24.7</v>
      </c>
      <c r="M6469" s="1" t="str">
        <f>VLOOKUP(A6469,Details!$A$1:$F$127,6,TRUE)</f>
        <v>NA</v>
      </c>
      <c r="N6469" s="1" t="str">
        <f>VLOOKUP(A6469,Details!$A$1:$F$127,5,TRUE)</f>
        <v>NA</v>
      </c>
      <c r="O6469" s="1" t="str">
        <f>VLOOKUP(A6469,Labels!$A$1:$B$127,2,TRUE)</f>
        <v>COPD</v>
      </c>
      <c r="P6469" s="1" t="str">
        <f>VLOOKUP(A6469,'Data Split'!$A$1:$B$921,2,TRUE)</f>
        <v>train</v>
      </c>
    </row>
    <row r="6470" spans="1:16" x14ac:dyDescent="0.3">
      <c r="A6470" s="1">
        <v>213</v>
      </c>
      <c r="B6470" s="1" t="s">
        <v>29</v>
      </c>
      <c r="C6470" s="1" t="s">
        <v>10</v>
      </c>
      <c r="D6470" s="1" t="s">
        <v>6</v>
      </c>
      <c r="E6470" s="1" t="s">
        <v>46</v>
      </c>
      <c r="F6470">
        <v>9.157</v>
      </c>
      <c r="G6470">
        <v>12.061999999999999</v>
      </c>
      <c r="H6470">
        <v>0</v>
      </c>
      <c r="I6470">
        <v>0</v>
      </c>
      <c r="J6470">
        <f>VLOOKUP(A6470,Details!$A$1:$F$127,2,TRUE)</f>
        <v>58</v>
      </c>
      <c r="K6470" t="str">
        <f>VLOOKUP(A6470,Details!$A$1:$F$127,3,TRUE)</f>
        <v>F</v>
      </c>
      <c r="L6470">
        <f>VLOOKUP(A6470,Details!$A$1:$F$127,4,TRUE)</f>
        <v>24.7</v>
      </c>
      <c r="M6470" s="1" t="str">
        <f>VLOOKUP(A6470,Details!$A$1:$F$127,6,TRUE)</f>
        <v>NA</v>
      </c>
      <c r="N6470" s="1" t="str">
        <f>VLOOKUP(A6470,Details!$A$1:$F$127,5,TRUE)</f>
        <v>NA</v>
      </c>
      <c r="O6470" s="1" t="str">
        <f>VLOOKUP(A6470,Labels!$A$1:$B$127,2,TRUE)</f>
        <v>COPD</v>
      </c>
      <c r="P6470" s="1" t="str">
        <f>VLOOKUP(A6470,'Data Split'!$A$1:$B$921,2,TRUE)</f>
        <v>train</v>
      </c>
    </row>
    <row r="6471" spans="1:16" x14ac:dyDescent="0.3">
      <c r="A6471" s="1">
        <v>213</v>
      </c>
      <c r="B6471" s="1" t="s">
        <v>29</v>
      </c>
      <c r="C6471" s="1" t="s">
        <v>10</v>
      </c>
      <c r="D6471" s="1" t="s">
        <v>6</v>
      </c>
      <c r="E6471" s="1" t="s">
        <v>46</v>
      </c>
      <c r="F6471">
        <v>12.061999999999999</v>
      </c>
      <c r="G6471">
        <v>14.532999999999999</v>
      </c>
      <c r="H6471">
        <v>0</v>
      </c>
      <c r="I6471">
        <v>0</v>
      </c>
      <c r="J6471">
        <f>VLOOKUP(A6471,Details!$A$1:$F$127,2,TRUE)</f>
        <v>58</v>
      </c>
      <c r="K6471" t="str">
        <f>VLOOKUP(A6471,Details!$A$1:$F$127,3,TRUE)</f>
        <v>F</v>
      </c>
      <c r="L6471">
        <f>VLOOKUP(A6471,Details!$A$1:$F$127,4,TRUE)</f>
        <v>24.7</v>
      </c>
      <c r="M6471" s="1" t="str">
        <f>VLOOKUP(A6471,Details!$A$1:$F$127,6,TRUE)</f>
        <v>NA</v>
      </c>
      <c r="N6471" s="1" t="str">
        <f>VLOOKUP(A6471,Details!$A$1:$F$127,5,TRUE)</f>
        <v>NA</v>
      </c>
      <c r="O6471" s="1" t="str">
        <f>VLOOKUP(A6471,Labels!$A$1:$B$127,2,TRUE)</f>
        <v>COPD</v>
      </c>
      <c r="P6471" s="1" t="str">
        <f>VLOOKUP(A6471,'Data Split'!$A$1:$B$921,2,TRUE)</f>
        <v>train</v>
      </c>
    </row>
    <row r="6472" spans="1:16" x14ac:dyDescent="0.3">
      <c r="A6472" s="1">
        <v>213</v>
      </c>
      <c r="B6472" s="1" t="s">
        <v>29</v>
      </c>
      <c r="C6472" s="1" t="s">
        <v>10</v>
      </c>
      <c r="D6472" s="1" t="s">
        <v>6</v>
      </c>
      <c r="E6472" s="1" t="s">
        <v>46</v>
      </c>
      <c r="F6472">
        <v>14.532999999999999</v>
      </c>
      <c r="G6472">
        <v>17.103999999999999</v>
      </c>
      <c r="H6472">
        <v>0</v>
      </c>
      <c r="I6472">
        <v>0</v>
      </c>
      <c r="J6472">
        <f>VLOOKUP(A6472,Details!$A$1:$F$127,2,TRUE)</f>
        <v>58</v>
      </c>
      <c r="K6472" t="str">
        <f>VLOOKUP(A6472,Details!$A$1:$F$127,3,TRUE)</f>
        <v>F</v>
      </c>
      <c r="L6472">
        <f>VLOOKUP(A6472,Details!$A$1:$F$127,4,TRUE)</f>
        <v>24.7</v>
      </c>
      <c r="M6472" s="1" t="str">
        <f>VLOOKUP(A6472,Details!$A$1:$F$127,6,TRUE)</f>
        <v>NA</v>
      </c>
      <c r="N6472" s="1" t="str">
        <f>VLOOKUP(A6472,Details!$A$1:$F$127,5,TRUE)</f>
        <v>NA</v>
      </c>
      <c r="O6472" s="1" t="str">
        <f>VLOOKUP(A6472,Labels!$A$1:$B$127,2,TRUE)</f>
        <v>COPD</v>
      </c>
      <c r="P6472" s="1" t="str">
        <f>VLOOKUP(A6472,'Data Split'!$A$1:$B$921,2,TRUE)</f>
        <v>train</v>
      </c>
    </row>
    <row r="6473" spans="1:16" x14ac:dyDescent="0.3">
      <c r="A6473" s="1">
        <v>213</v>
      </c>
      <c r="B6473" s="1" t="s">
        <v>29</v>
      </c>
      <c r="C6473" s="1" t="s">
        <v>10</v>
      </c>
      <c r="D6473" s="1" t="s">
        <v>6</v>
      </c>
      <c r="E6473" s="1" t="s">
        <v>46</v>
      </c>
      <c r="F6473">
        <v>17.103999999999999</v>
      </c>
      <c r="G6473">
        <v>19.707999999999998</v>
      </c>
      <c r="H6473">
        <v>0</v>
      </c>
      <c r="I6473">
        <v>0</v>
      </c>
      <c r="J6473">
        <f>VLOOKUP(A6473,Details!$A$1:$F$127,2,TRUE)</f>
        <v>58</v>
      </c>
      <c r="K6473" t="str">
        <f>VLOOKUP(A6473,Details!$A$1:$F$127,3,TRUE)</f>
        <v>F</v>
      </c>
      <c r="L6473">
        <f>VLOOKUP(A6473,Details!$A$1:$F$127,4,TRUE)</f>
        <v>24.7</v>
      </c>
      <c r="M6473" s="1" t="str">
        <f>VLOOKUP(A6473,Details!$A$1:$F$127,6,TRUE)</f>
        <v>NA</v>
      </c>
      <c r="N6473" s="1" t="str">
        <f>VLOOKUP(A6473,Details!$A$1:$F$127,5,TRUE)</f>
        <v>NA</v>
      </c>
      <c r="O6473" s="1" t="str">
        <f>VLOOKUP(A6473,Labels!$A$1:$B$127,2,TRUE)</f>
        <v>COPD</v>
      </c>
      <c r="P6473" s="1" t="str">
        <f>VLOOKUP(A6473,'Data Split'!$A$1:$B$921,2,TRUE)</f>
        <v>train</v>
      </c>
    </row>
    <row r="6474" spans="1:16" x14ac:dyDescent="0.3">
      <c r="A6474" s="1">
        <v>214</v>
      </c>
      <c r="B6474" s="1" t="s">
        <v>0</v>
      </c>
      <c r="C6474" s="1" t="s">
        <v>4</v>
      </c>
      <c r="D6474" s="1" t="s">
        <v>2</v>
      </c>
      <c r="E6474" s="1" t="s">
        <v>43</v>
      </c>
      <c r="F6474">
        <v>0.05</v>
      </c>
      <c r="G6474">
        <v>1.736</v>
      </c>
      <c r="H6474">
        <v>0</v>
      </c>
      <c r="I6474">
        <v>0</v>
      </c>
      <c r="J6474">
        <f>VLOOKUP(A6474,Details!$A$1:$F$127,2,TRUE)</f>
        <v>5</v>
      </c>
      <c r="K6474" t="str">
        <f>VLOOKUP(A6474,Details!$A$1:$F$127,3,TRUE)</f>
        <v>M</v>
      </c>
      <c r="L6474" t="str">
        <f>VLOOKUP(A6474,Details!$A$1:$F$127,4,TRUE)</f>
        <v>NA</v>
      </c>
      <c r="M6474" s="1">
        <f>VLOOKUP(A6474,Details!$A$1:$F$127,6,TRUE)</f>
        <v>118</v>
      </c>
      <c r="N6474" s="1">
        <f>VLOOKUP(A6474,Details!$A$1:$F$127,5,TRUE)</f>
        <v>30</v>
      </c>
      <c r="O6474" s="1" t="str">
        <f>VLOOKUP(A6474,Labels!$A$1:$B$127,2,TRUE)</f>
        <v>Healthy</v>
      </c>
      <c r="P6474" s="1" t="str">
        <f>VLOOKUP(A6474,'Data Split'!$A$1:$B$921,2,TRUE)</f>
        <v>test</v>
      </c>
    </row>
    <row r="6475" spans="1:16" x14ac:dyDescent="0.3">
      <c r="A6475" s="1">
        <v>214</v>
      </c>
      <c r="B6475" s="1" t="s">
        <v>0</v>
      </c>
      <c r="C6475" s="1" t="s">
        <v>4</v>
      </c>
      <c r="D6475" s="1" t="s">
        <v>2</v>
      </c>
      <c r="E6475" s="1" t="s">
        <v>43</v>
      </c>
      <c r="F6475">
        <v>1.736</v>
      </c>
      <c r="G6475">
        <v>4.8540000000000001</v>
      </c>
      <c r="H6475">
        <v>0</v>
      </c>
      <c r="I6475">
        <v>0</v>
      </c>
      <c r="J6475">
        <f>VLOOKUP(A6475,Details!$A$1:$F$127,2,TRUE)</f>
        <v>5</v>
      </c>
      <c r="K6475" t="str">
        <f>VLOOKUP(A6475,Details!$A$1:$F$127,3,TRUE)</f>
        <v>M</v>
      </c>
      <c r="L6475" t="str">
        <f>VLOOKUP(A6475,Details!$A$1:$F$127,4,TRUE)</f>
        <v>NA</v>
      </c>
      <c r="M6475" s="1">
        <f>VLOOKUP(A6475,Details!$A$1:$F$127,6,TRUE)</f>
        <v>118</v>
      </c>
      <c r="N6475" s="1">
        <f>VLOOKUP(A6475,Details!$A$1:$F$127,5,TRUE)</f>
        <v>30</v>
      </c>
      <c r="O6475" s="1" t="str">
        <f>VLOOKUP(A6475,Labels!$A$1:$B$127,2,TRUE)</f>
        <v>Healthy</v>
      </c>
      <c r="P6475" s="1" t="str">
        <f>VLOOKUP(A6475,'Data Split'!$A$1:$B$921,2,TRUE)</f>
        <v>test</v>
      </c>
    </row>
    <row r="6476" spans="1:16" x14ac:dyDescent="0.3">
      <c r="A6476" s="1">
        <v>214</v>
      </c>
      <c r="B6476" s="1" t="s">
        <v>0</v>
      </c>
      <c r="C6476" s="1" t="s">
        <v>4</v>
      </c>
      <c r="D6476" s="1" t="s">
        <v>2</v>
      </c>
      <c r="E6476" s="1" t="s">
        <v>43</v>
      </c>
      <c r="F6476">
        <v>4.8540000000000001</v>
      </c>
      <c r="G6476">
        <v>8.1419999999999995</v>
      </c>
      <c r="H6476">
        <v>0</v>
      </c>
      <c r="I6476">
        <v>0</v>
      </c>
      <c r="J6476">
        <f>VLOOKUP(A6476,Details!$A$1:$F$127,2,TRUE)</f>
        <v>5</v>
      </c>
      <c r="K6476" t="str">
        <f>VLOOKUP(A6476,Details!$A$1:$F$127,3,TRUE)</f>
        <v>M</v>
      </c>
      <c r="L6476" t="str">
        <f>VLOOKUP(A6476,Details!$A$1:$F$127,4,TRUE)</f>
        <v>NA</v>
      </c>
      <c r="M6476" s="1">
        <f>VLOOKUP(A6476,Details!$A$1:$F$127,6,TRUE)</f>
        <v>118</v>
      </c>
      <c r="N6476" s="1">
        <f>VLOOKUP(A6476,Details!$A$1:$F$127,5,TRUE)</f>
        <v>30</v>
      </c>
      <c r="O6476" s="1" t="str">
        <f>VLOOKUP(A6476,Labels!$A$1:$B$127,2,TRUE)</f>
        <v>Healthy</v>
      </c>
      <c r="P6476" s="1" t="str">
        <f>VLOOKUP(A6476,'Data Split'!$A$1:$B$921,2,TRUE)</f>
        <v>test</v>
      </c>
    </row>
    <row r="6477" spans="1:16" x14ac:dyDescent="0.3">
      <c r="A6477" s="1">
        <v>214</v>
      </c>
      <c r="B6477" s="1" t="s">
        <v>0</v>
      </c>
      <c r="C6477" s="1" t="s">
        <v>4</v>
      </c>
      <c r="D6477" s="1" t="s">
        <v>2</v>
      </c>
      <c r="E6477" s="1" t="s">
        <v>43</v>
      </c>
      <c r="F6477">
        <v>8.1419999999999995</v>
      </c>
      <c r="G6477">
        <v>11.089</v>
      </c>
      <c r="H6477">
        <v>0</v>
      </c>
      <c r="I6477">
        <v>0</v>
      </c>
      <c r="J6477">
        <f>VLOOKUP(A6477,Details!$A$1:$F$127,2,TRUE)</f>
        <v>5</v>
      </c>
      <c r="K6477" t="str">
        <f>VLOOKUP(A6477,Details!$A$1:$F$127,3,TRUE)</f>
        <v>M</v>
      </c>
      <c r="L6477" t="str">
        <f>VLOOKUP(A6477,Details!$A$1:$F$127,4,TRUE)</f>
        <v>NA</v>
      </c>
      <c r="M6477" s="1">
        <f>VLOOKUP(A6477,Details!$A$1:$F$127,6,TRUE)</f>
        <v>118</v>
      </c>
      <c r="N6477" s="1">
        <f>VLOOKUP(A6477,Details!$A$1:$F$127,5,TRUE)</f>
        <v>30</v>
      </c>
      <c r="O6477" s="1" t="str">
        <f>VLOOKUP(A6477,Labels!$A$1:$B$127,2,TRUE)</f>
        <v>Healthy</v>
      </c>
      <c r="P6477" s="1" t="str">
        <f>VLOOKUP(A6477,'Data Split'!$A$1:$B$921,2,TRUE)</f>
        <v>test</v>
      </c>
    </row>
    <row r="6478" spans="1:16" x14ac:dyDescent="0.3">
      <c r="A6478" s="1">
        <v>214</v>
      </c>
      <c r="B6478" s="1" t="s">
        <v>0</v>
      </c>
      <c r="C6478" s="1" t="s">
        <v>4</v>
      </c>
      <c r="D6478" s="1" t="s">
        <v>2</v>
      </c>
      <c r="E6478" s="1" t="s">
        <v>43</v>
      </c>
      <c r="F6478">
        <v>11.089</v>
      </c>
      <c r="G6478">
        <v>13.881</v>
      </c>
      <c r="H6478">
        <v>0</v>
      </c>
      <c r="I6478">
        <v>0</v>
      </c>
      <c r="J6478">
        <f>VLOOKUP(A6478,Details!$A$1:$F$127,2,TRUE)</f>
        <v>5</v>
      </c>
      <c r="K6478" t="str">
        <f>VLOOKUP(A6478,Details!$A$1:$F$127,3,TRUE)</f>
        <v>M</v>
      </c>
      <c r="L6478" t="str">
        <f>VLOOKUP(A6478,Details!$A$1:$F$127,4,TRUE)</f>
        <v>NA</v>
      </c>
      <c r="M6478" s="1">
        <f>VLOOKUP(A6478,Details!$A$1:$F$127,6,TRUE)</f>
        <v>118</v>
      </c>
      <c r="N6478" s="1">
        <f>VLOOKUP(A6478,Details!$A$1:$F$127,5,TRUE)</f>
        <v>30</v>
      </c>
      <c r="O6478" s="1" t="str">
        <f>VLOOKUP(A6478,Labels!$A$1:$B$127,2,TRUE)</f>
        <v>Healthy</v>
      </c>
      <c r="P6478" s="1" t="str">
        <f>VLOOKUP(A6478,'Data Split'!$A$1:$B$921,2,TRUE)</f>
        <v>test</v>
      </c>
    </row>
    <row r="6479" spans="1:16" x14ac:dyDescent="0.3">
      <c r="A6479" s="1">
        <v>214</v>
      </c>
      <c r="B6479" s="1" t="s">
        <v>0</v>
      </c>
      <c r="C6479" s="1" t="s">
        <v>4</v>
      </c>
      <c r="D6479" s="1" t="s">
        <v>2</v>
      </c>
      <c r="E6479" s="1" t="s">
        <v>43</v>
      </c>
      <c r="F6479">
        <v>13.881</v>
      </c>
      <c r="G6479">
        <v>17.225000000000001</v>
      </c>
      <c r="H6479">
        <v>0</v>
      </c>
      <c r="I6479">
        <v>0</v>
      </c>
      <c r="J6479">
        <f>VLOOKUP(A6479,Details!$A$1:$F$127,2,TRUE)</f>
        <v>5</v>
      </c>
      <c r="K6479" t="str">
        <f>VLOOKUP(A6479,Details!$A$1:$F$127,3,TRUE)</f>
        <v>M</v>
      </c>
      <c r="L6479" t="str">
        <f>VLOOKUP(A6479,Details!$A$1:$F$127,4,TRUE)</f>
        <v>NA</v>
      </c>
      <c r="M6479" s="1">
        <f>VLOOKUP(A6479,Details!$A$1:$F$127,6,TRUE)</f>
        <v>118</v>
      </c>
      <c r="N6479" s="1">
        <f>VLOOKUP(A6479,Details!$A$1:$F$127,5,TRUE)</f>
        <v>30</v>
      </c>
      <c r="O6479" s="1" t="str">
        <f>VLOOKUP(A6479,Labels!$A$1:$B$127,2,TRUE)</f>
        <v>Healthy</v>
      </c>
      <c r="P6479" s="1" t="str">
        <f>VLOOKUP(A6479,'Data Split'!$A$1:$B$921,2,TRUE)</f>
        <v>test</v>
      </c>
    </row>
    <row r="6480" spans="1:16" x14ac:dyDescent="0.3">
      <c r="A6480" s="1">
        <v>214</v>
      </c>
      <c r="B6480" s="1" t="s">
        <v>0</v>
      </c>
      <c r="C6480" s="1" t="s">
        <v>4</v>
      </c>
      <c r="D6480" s="1" t="s">
        <v>2</v>
      </c>
      <c r="E6480" s="1" t="s">
        <v>43</v>
      </c>
      <c r="F6480">
        <v>17.225000000000001</v>
      </c>
      <c r="G6480">
        <v>19.663</v>
      </c>
      <c r="H6480">
        <v>0</v>
      </c>
      <c r="I6480">
        <v>0</v>
      </c>
      <c r="J6480">
        <f>VLOOKUP(A6480,Details!$A$1:$F$127,2,TRUE)</f>
        <v>5</v>
      </c>
      <c r="K6480" t="str">
        <f>VLOOKUP(A6480,Details!$A$1:$F$127,3,TRUE)</f>
        <v>M</v>
      </c>
      <c r="L6480" t="str">
        <f>VLOOKUP(A6480,Details!$A$1:$F$127,4,TRUE)</f>
        <v>NA</v>
      </c>
      <c r="M6480" s="1">
        <f>VLOOKUP(A6480,Details!$A$1:$F$127,6,TRUE)</f>
        <v>118</v>
      </c>
      <c r="N6480" s="1">
        <f>VLOOKUP(A6480,Details!$A$1:$F$127,5,TRUE)</f>
        <v>30</v>
      </c>
      <c r="O6480" s="1" t="str">
        <f>VLOOKUP(A6480,Labels!$A$1:$B$127,2,TRUE)</f>
        <v>Healthy</v>
      </c>
      <c r="P6480" s="1" t="str">
        <f>VLOOKUP(A6480,'Data Split'!$A$1:$B$921,2,TRUE)</f>
        <v>test</v>
      </c>
    </row>
    <row r="6481" spans="1:16" x14ac:dyDescent="0.3">
      <c r="A6481" s="1">
        <v>215</v>
      </c>
      <c r="B6481" s="1" t="s">
        <v>17</v>
      </c>
      <c r="C6481" s="1" t="s">
        <v>4</v>
      </c>
      <c r="D6481" s="1" t="s">
        <v>2</v>
      </c>
      <c r="E6481" s="1" t="s">
        <v>43</v>
      </c>
      <c r="F6481">
        <v>0.05</v>
      </c>
      <c r="G6481">
        <v>1.222</v>
      </c>
      <c r="H6481">
        <v>0</v>
      </c>
      <c r="I6481">
        <v>0</v>
      </c>
      <c r="J6481">
        <f>VLOOKUP(A6481,Details!$A$1:$F$127,2,TRUE)</f>
        <v>56</v>
      </c>
      <c r="K6481" t="str">
        <f>VLOOKUP(A6481,Details!$A$1:$F$127,3,TRUE)</f>
        <v>F</v>
      </c>
      <c r="L6481">
        <f>VLOOKUP(A6481,Details!$A$1:$F$127,4,TRUE)</f>
        <v>25.35</v>
      </c>
      <c r="M6481" s="1" t="str">
        <f>VLOOKUP(A6481,Details!$A$1:$F$127,6,TRUE)</f>
        <v>NA</v>
      </c>
      <c r="N6481" s="1" t="str">
        <f>VLOOKUP(A6481,Details!$A$1:$F$127,5,TRUE)</f>
        <v>NA</v>
      </c>
      <c r="O6481" s="1" t="str">
        <f>VLOOKUP(A6481,Labels!$A$1:$B$127,2,TRUE)</f>
        <v>Bronchiectasis</v>
      </c>
      <c r="P6481" s="1" t="str">
        <f>VLOOKUP(A6481,'Data Split'!$A$1:$B$921,2,TRUE)</f>
        <v>train</v>
      </c>
    </row>
    <row r="6482" spans="1:16" x14ac:dyDescent="0.3">
      <c r="A6482" s="1">
        <v>215</v>
      </c>
      <c r="B6482" s="1" t="s">
        <v>17</v>
      </c>
      <c r="C6482" s="1" t="s">
        <v>4</v>
      </c>
      <c r="D6482" s="1" t="s">
        <v>2</v>
      </c>
      <c r="E6482" s="1" t="s">
        <v>43</v>
      </c>
      <c r="F6482">
        <v>1.222</v>
      </c>
      <c r="G6482">
        <v>6.0220000000000002</v>
      </c>
      <c r="H6482">
        <v>0</v>
      </c>
      <c r="I6482">
        <v>1</v>
      </c>
      <c r="J6482">
        <f>VLOOKUP(A6482,Details!$A$1:$F$127,2,TRUE)</f>
        <v>56</v>
      </c>
      <c r="K6482" t="str">
        <f>VLOOKUP(A6482,Details!$A$1:$F$127,3,TRUE)</f>
        <v>F</v>
      </c>
      <c r="L6482">
        <f>VLOOKUP(A6482,Details!$A$1:$F$127,4,TRUE)</f>
        <v>25.35</v>
      </c>
      <c r="M6482" s="1" t="str">
        <f>VLOOKUP(A6482,Details!$A$1:$F$127,6,TRUE)</f>
        <v>NA</v>
      </c>
      <c r="N6482" s="1" t="str">
        <f>VLOOKUP(A6482,Details!$A$1:$F$127,5,TRUE)</f>
        <v>NA</v>
      </c>
      <c r="O6482" s="1" t="str">
        <f>VLOOKUP(A6482,Labels!$A$1:$B$127,2,TRUE)</f>
        <v>Bronchiectasis</v>
      </c>
      <c r="P6482" s="1" t="str">
        <f>VLOOKUP(A6482,'Data Split'!$A$1:$B$921,2,TRUE)</f>
        <v>train</v>
      </c>
    </row>
    <row r="6483" spans="1:16" x14ac:dyDescent="0.3">
      <c r="A6483" s="1">
        <v>215</v>
      </c>
      <c r="B6483" s="1" t="s">
        <v>17</v>
      </c>
      <c r="C6483" s="1" t="s">
        <v>4</v>
      </c>
      <c r="D6483" s="1" t="s">
        <v>2</v>
      </c>
      <c r="E6483" s="1" t="s">
        <v>43</v>
      </c>
      <c r="F6483">
        <v>6.0220000000000002</v>
      </c>
      <c r="G6483">
        <v>10.85</v>
      </c>
      <c r="H6483">
        <v>0</v>
      </c>
      <c r="I6483">
        <v>1</v>
      </c>
      <c r="J6483">
        <f>VLOOKUP(A6483,Details!$A$1:$F$127,2,TRUE)</f>
        <v>56</v>
      </c>
      <c r="K6483" t="str">
        <f>VLOOKUP(A6483,Details!$A$1:$F$127,3,TRUE)</f>
        <v>F</v>
      </c>
      <c r="L6483">
        <f>VLOOKUP(A6483,Details!$A$1:$F$127,4,TRUE)</f>
        <v>25.35</v>
      </c>
      <c r="M6483" s="1" t="str">
        <f>VLOOKUP(A6483,Details!$A$1:$F$127,6,TRUE)</f>
        <v>NA</v>
      </c>
      <c r="N6483" s="1" t="str">
        <f>VLOOKUP(A6483,Details!$A$1:$F$127,5,TRUE)</f>
        <v>NA</v>
      </c>
      <c r="O6483" s="1" t="str">
        <f>VLOOKUP(A6483,Labels!$A$1:$B$127,2,TRUE)</f>
        <v>Bronchiectasis</v>
      </c>
      <c r="P6483" s="1" t="str">
        <f>VLOOKUP(A6483,'Data Split'!$A$1:$B$921,2,TRUE)</f>
        <v>train</v>
      </c>
    </row>
    <row r="6484" spans="1:16" x14ac:dyDescent="0.3">
      <c r="A6484" s="1">
        <v>215</v>
      </c>
      <c r="B6484" s="1" t="s">
        <v>17</v>
      </c>
      <c r="C6484" s="1" t="s">
        <v>4</v>
      </c>
      <c r="D6484" s="1" t="s">
        <v>2</v>
      </c>
      <c r="E6484" s="1" t="s">
        <v>43</v>
      </c>
      <c r="F6484">
        <v>10.85</v>
      </c>
      <c r="G6484">
        <v>15.263999999999999</v>
      </c>
      <c r="H6484">
        <v>0</v>
      </c>
      <c r="I6484">
        <v>1</v>
      </c>
      <c r="J6484">
        <f>VLOOKUP(A6484,Details!$A$1:$F$127,2,TRUE)</f>
        <v>56</v>
      </c>
      <c r="K6484" t="str">
        <f>VLOOKUP(A6484,Details!$A$1:$F$127,3,TRUE)</f>
        <v>F</v>
      </c>
      <c r="L6484">
        <f>VLOOKUP(A6484,Details!$A$1:$F$127,4,TRUE)</f>
        <v>25.35</v>
      </c>
      <c r="M6484" s="1" t="str">
        <f>VLOOKUP(A6484,Details!$A$1:$F$127,6,TRUE)</f>
        <v>NA</v>
      </c>
      <c r="N6484" s="1" t="str">
        <f>VLOOKUP(A6484,Details!$A$1:$F$127,5,TRUE)</f>
        <v>NA</v>
      </c>
      <c r="O6484" s="1" t="str">
        <f>VLOOKUP(A6484,Labels!$A$1:$B$127,2,TRUE)</f>
        <v>Bronchiectasis</v>
      </c>
      <c r="P6484" s="1" t="str">
        <f>VLOOKUP(A6484,'Data Split'!$A$1:$B$921,2,TRUE)</f>
        <v>train</v>
      </c>
    </row>
    <row r="6485" spans="1:16" x14ac:dyDescent="0.3">
      <c r="A6485" s="1">
        <v>215</v>
      </c>
      <c r="B6485" s="1" t="s">
        <v>17</v>
      </c>
      <c r="C6485" s="1" t="s">
        <v>4</v>
      </c>
      <c r="D6485" s="1" t="s">
        <v>2</v>
      </c>
      <c r="E6485" s="1" t="s">
        <v>43</v>
      </c>
      <c r="F6485">
        <v>15.263999999999999</v>
      </c>
      <c r="G6485">
        <v>19.992999999999999</v>
      </c>
      <c r="H6485">
        <v>0</v>
      </c>
      <c r="I6485">
        <v>1</v>
      </c>
      <c r="J6485">
        <f>VLOOKUP(A6485,Details!$A$1:$F$127,2,TRUE)</f>
        <v>56</v>
      </c>
      <c r="K6485" t="str">
        <f>VLOOKUP(A6485,Details!$A$1:$F$127,3,TRUE)</f>
        <v>F</v>
      </c>
      <c r="L6485">
        <f>VLOOKUP(A6485,Details!$A$1:$F$127,4,TRUE)</f>
        <v>25.35</v>
      </c>
      <c r="M6485" s="1" t="str">
        <f>VLOOKUP(A6485,Details!$A$1:$F$127,6,TRUE)</f>
        <v>NA</v>
      </c>
      <c r="N6485" s="1" t="str">
        <f>VLOOKUP(A6485,Details!$A$1:$F$127,5,TRUE)</f>
        <v>NA</v>
      </c>
      <c r="O6485" s="1" t="str">
        <f>VLOOKUP(A6485,Labels!$A$1:$B$127,2,TRUE)</f>
        <v>Bronchiectasis</v>
      </c>
      <c r="P6485" s="1" t="str">
        <f>VLOOKUP(A6485,'Data Split'!$A$1:$B$921,2,TRUE)</f>
        <v>train</v>
      </c>
    </row>
    <row r="6486" spans="1:16" x14ac:dyDescent="0.3">
      <c r="A6486" s="1">
        <v>215</v>
      </c>
      <c r="B6486" s="1" t="s">
        <v>18</v>
      </c>
      <c r="C6486" s="1" t="s">
        <v>10</v>
      </c>
      <c r="D6486" s="1" t="s">
        <v>2</v>
      </c>
      <c r="E6486" s="1" t="s">
        <v>43</v>
      </c>
      <c r="F6486">
        <v>2.1999999999999999E-2</v>
      </c>
      <c r="G6486">
        <v>1.6930000000000001</v>
      </c>
      <c r="H6486">
        <v>0</v>
      </c>
      <c r="I6486">
        <v>0</v>
      </c>
      <c r="J6486">
        <f>VLOOKUP(A6486,Details!$A$1:$F$127,2,TRUE)</f>
        <v>56</v>
      </c>
      <c r="K6486" t="str">
        <f>VLOOKUP(A6486,Details!$A$1:$F$127,3,TRUE)</f>
        <v>F</v>
      </c>
      <c r="L6486">
        <f>VLOOKUP(A6486,Details!$A$1:$F$127,4,TRUE)</f>
        <v>25.35</v>
      </c>
      <c r="M6486" s="1" t="str">
        <f>VLOOKUP(A6486,Details!$A$1:$F$127,6,TRUE)</f>
        <v>NA</v>
      </c>
      <c r="N6486" s="1" t="str">
        <f>VLOOKUP(A6486,Details!$A$1:$F$127,5,TRUE)</f>
        <v>NA</v>
      </c>
      <c r="O6486" s="1" t="str">
        <f>VLOOKUP(A6486,Labels!$A$1:$B$127,2,TRUE)</f>
        <v>Bronchiectasis</v>
      </c>
      <c r="P6486" s="1" t="str">
        <f>VLOOKUP(A6486,'Data Split'!$A$1:$B$921,2,TRUE)</f>
        <v>train</v>
      </c>
    </row>
    <row r="6487" spans="1:16" x14ac:dyDescent="0.3">
      <c r="A6487" s="1">
        <v>215</v>
      </c>
      <c r="B6487" s="1" t="s">
        <v>18</v>
      </c>
      <c r="C6487" s="1" t="s">
        <v>10</v>
      </c>
      <c r="D6487" s="1" t="s">
        <v>2</v>
      </c>
      <c r="E6487" s="1" t="s">
        <v>43</v>
      </c>
      <c r="F6487">
        <v>1.6930000000000001</v>
      </c>
      <c r="G6487">
        <v>6.0220000000000002</v>
      </c>
      <c r="H6487">
        <v>0</v>
      </c>
      <c r="I6487">
        <v>0</v>
      </c>
      <c r="J6487">
        <f>VLOOKUP(A6487,Details!$A$1:$F$127,2,TRUE)</f>
        <v>56</v>
      </c>
      <c r="K6487" t="str">
        <f>VLOOKUP(A6487,Details!$A$1:$F$127,3,TRUE)</f>
        <v>F</v>
      </c>
      <c r="L6487">
        <f>VLOOKUP(A6487,Details!$A$1:$F$127,4,TRUE)</f>
        <v>25.35</v>
      </c>
      <c r="M6487" s="1" t="str">
        <f>VLOOKUP(A6487,Details!$A$1:$F$127,6,TRUE)</f>
        <v>NA</v>
      </c>
      <c r="N6487" s="1" t="str">
        <f>VLOOKUP(A6487,Details!$A$1:$F$127,5,TRUE)</f>
        <v>NA</v>
      </c>
      <c r="O6487" s="1" t="str">
        <f>VLOOKUP(A6487,Labels!$A$1:$B$127,2,TRUE)</f>
        <v>Bronchiectasis</v>
      </c>
      <c r="P6487" s="1" t="str">
        <f>VLOOKUP(A6487,'Data Split'!$A$1:$B$921,2,TRUE)</f>
        <v>train</v>
      </c>
    </row>
    <row r="6488" spans="1:16" x14ac:dyDescent="0.3">
      <c r="A6488" s="1">
        <v>215</v>
      </c>
      <c r="B6488" s="1" t="s">
        <v>18</v>
      </c>
      <c r="C6488" s="1" t="s">
        <v>10</v>
      </c>
      <c r="D6488" s="1" t="s">
        <v>2</v>
      </c>
      <c r="E6488" s="1" t="s">
        <v>43</v>
      </c>
      <c r="F6488">
        <v>6.0220000000000002</v>
      </c>
      <c r="G6488">
        <v>10.507</v>
      </c>
      <c r="H6488">
        <v>0</v>
      </c>
      <c r="I6488">
        <v>0</v>
      </c>
      <c r="J6488">
        <f>VLOOKUP(A6488,Details!$A$1:$F$127,2,TRUE)</f>
        <v>56</v>
      </c>
      <c r="K6488" t="str">
        <f>VLOOKUP(A6488,Details!$A$1:$F$127,3,TRUE)</f>
        <v>F</v>
      </c>
      <c r="L6488">
        <f>VLOOKUP(A6488,Details!$A$1:$F$127,4,TRUE)</f>
        <v>25.35</v>
      </c>
      <c r="M6488" s="1" t="str">
        <f>VLOOKUP(A6488,Details!$A$1:$F$127,6,TRUE)</f>
        <v>NA</v>
      </c>
      <c r="N6488" s="1" t="str">
        <f>VLOOKUP(A6488,Details!$A$1:$F$127,5,TRUE)</f>
        <v>NA</v>
      </c>
      <c r="O6488" s="1" t="str">
        <f>VLOOKUP(A6488,Labels!$A$1:$B$127,2,TRUE)</f>
        <v>Bronchiectasis</v>
      </c>
      <c r="P6488" s="1" t="str">
        <f>VLOOKUP(A6488,'Data Split'!$A$1:$B$921,2,TRUE)</f>
        <v>train</v>
      </c>
    </row>
    <row r="6489" spans="1:16" x14ac:dyDescent="0.3">
      <c r="A6489" s="1">
        <v>215</v>
      </c>
      <c r="B6489" s="1" t="s">
        <v>18</v>
      </c>
      <c r="C6489" s="1" t="s">
        <v>10</v>
      </c>
      <c r="D6489" s="1" t="s">
        <v>2</v>
      </c>
      <c r="E6489" s="1" t="s">
        <v>43</v>
      </c>
      <c r="F6489">
        <v>10.507</v>
      </c>
      <c r="G6489">
        <v>14.664</v>
      </c>
      <c r="H6489">
        <v>0</v>
      </c>
      <c r="I6489">
        <v>0</v>
      </c>
      <c r="J6489">
        <f>VLOOKUP(A6489,Details!$A$1:$F$127,2,TRUE)</f>
        <v>56</v>
      </c>
      <c r="K6489" t="str">
        <f>VLOOKUP(A6489,Details!$A$1:$F$127,3,TRUE)</f>
        <v>F</v>
      </c>
      <c r="L6489">
        <f>VLOOKUP(A6489,Details!$A$1:$F$127,4,TRUE)</f>
        <v>25.35</v>
      </c>
      <c r="M6489" s="1" t="str">
        <f>VLOOKUP(A6489,Details!$A$1:$F$127,6,TRUE)</f>
        <v>NA</v>
      </c>
      <c r="N6489" s="1" t="str">
        <f>VLOOKUP(A6489,Details!$A$1:$F$127,5,TRUE)</f>
        <v>NA</v>
      </c>
      <c r="O6489" s="1" t="str">
        <f>VLOOKUP(A6489,Labels!$A$1:$B$127,2,TRUE)</f>
        <v>Bronchiectasis</v>
      </c>
      <c r="P6489" s="1" t="str">
        <f>VLOOKUP(A6489,'Data Split'!$A$1:$B$921,2,TRUE)</f>
        <v>train</v>
      </c>
    </row>
    <row r="6490" spans="1:16" x14ac:dyDescent="0.3">
      <c r="A6490" s="1">
        <v>215</v>
      </c>
      <c r="B6490" s="1" t="s">
        <v>18</v>
      </c>
      <c r="C6490" s="1" t="s">
        <v>10</v>
      </c>
      <c r="D6490" s="1" t="s">
        <v>2</v>
      </c>
      <c r="E6490" s="1" t="s">
        <v>43</v>
      </c>
      <c r="F6490">
        <v>14.664</v>
      </c>
      <c r="G6490">
        <v>18.907</v>
      </c>
      <c r="H6490">
        <v>0</v>
      </c>
      <c r="I6490">
        <v>0</v>
      </c>
      <c r="J6490">
        <f>VLOOKUP(A6490,Details!$A$1:$F$127,2,TRUE)</f>
        <v>56</v>
      </c>
      <c r="K6490" t="str">
        <f>VLOOKUP(A6490,Details!$A$1:$F$127,3,TRUE)</f>
        <v>F</v>
      </c>
      <c r="L6490">
        <f>VLOOKUP(A6490,Details!$A$1:$F$127,4,TRUE)</f>
        <v>25.35</v>
      </c>
      <c r="M6490" s="1" t="str">
        <f>VLOOKUP(A6490,Details!$A$1:$F$127,6,TRUE)</f>
        <v>NA</v>
      </c>
      <c r="N6490" s="1" t="str">
        <f>VLOOKUP(A6490,Details!$A$1:$F$127,5,TRUE)</f>
        <v>NA</v>
      </c>
      <c r="O6490" s="1" t="str">
        <f>VLOOKUP(A6490,Labels!$A$1:$B$127,2,TRUE)</f>
        <v>Bronchiectasis</v>
      </c>
      <c r="P6490" s="1" t="str">
        <f>VLOOKUP(A6490,'Data Split'!$A$1:$B$921,2,TRUE)</f>
        <v>train</v>
      </c>
    </row>
    <row r="6491" spans="1:16" x14ac:dyDescent="0.3">
      <c r="A6491" s="1">
        <v>215</v>
      </c>
      <c r="B6491" s="1" t="s">
        <v>18</v>
      </c>
      <c r="C6491" s="1" t="s">
        <v>10</v>
      </c>
      <c r="D6491" s="1" t="s">
        <v>2</v>
      </c>
      <c r="E6491" s="1" t="s">
        <v>43</v>
      </c>
      <c r="F6491">
        <v>18.907</v>
      </c>
      <c r="G6491">
        <v>19.963999999999999</v>
      </c>
      <c r="H6491">
        <v>0</v>
      </c>
      <c r="I6491">
        <v>0</v>
      </c>
      <c r="J6491">
        <f>VLOOKUP(A6491,Details!$A$1:$F$127,2,TRUE)</f>
        <v>56</v>
      </c>
      <c r="K6491" t="str">
        <f>VLOOKUP(A6491,Details!$A$1:$F$127,3,TRUE)</f>
        <v>F</v>
      </c>
      <c r="L6491">
        <f>VLOOKUP(A6491,Details!$A$1:$F$127,4,TRUE)</f>
        <v>25.35</v>
      </c>
      <c r="M6491" s="1" t="str">
        <f>VLOOKUP(A6491,Details!$A$1:$F$127,6,TRUE)</f>
        <v>NA</v>
      </c>
      <c r="N6491" s="1" t="str">
        <f>VLOOKUP(A6491,Details!$A$1:$F$127,5,TRUE)</f>
        <v>NA</v>
      </c>
      <c r="O6491" s="1" t="str">
        <f>VLOOKUP(A6491,Labels!$A$1:$B$127,2,TRUE)</f>
        <v>Bronchiectasis</v>
      </c>
      <c r="P6491" s="1" t="str">
        <f>VLOOKUP(A6491,'Data Split'!$A$1:$B$921,2,TRUE)</f>
        <v>train</v>
      </c>
    </row>
    <row r="6492" spans="1:16" x14ac:dyDescent="0.3">
      <c r="A6492" s="1">
        <v>216</v>
      </c>
      <c r="B6492" s="1" t="s">
        <v>0</v>
      </c>
      <c r="C6492" s="1" t="s">
        <v>1</v>
      </c>
      <c r="D6492" s="1" t="s">
        <v>2</v>
      </c>
      <c r="E6492" s="1" t="s">
        <v>43</v>
      </c>
      <c r="F6492">
        <v>2.1999999999999999E-2</v>
      </c>
      <c r="G6492">
        <v>1.25</v>
      </c>
      <c r="H6492">
        <v>1</v>
      </c>
      <c r="I6492">
        <v>0</v>
      </c>
      <c r="J6492">
        <f>VLOOKUP(A6492,Details!$A$1:$F$127,2,TRUE)</f>
        <v>1</v>
      </c>
      <c r="K6492" t="str">
        <f>VLOOKUP(A6492,Details!$A$1:$F$127,3,TRUE)</f>
        <v>M</v>
      </c>
      <c r="L6492" t="str">
        <f>VLOOKUP(A6492,Details!$A$1:$F$127,4,TRUE)</f>
        <v>NA</v>
      </c>
      <c r="M6492" s="1">
        <f>VLOOKUP(A6492,Details!$A$1:$F$127,6,TRUE)</f>
        <v>78</v>
      </c>
      <c r="N6492" s="1">
        <f>VLOOKUP(A6492,Details!$A$1:$F$127,5,TRUE)</f>
        <v>10.25</v>
      </c>
      <c r="O6492" s="1" t="str">
        <f>VLOOKUP(A6492,Labels!$A$1:$B$127,2,TRUE)</f>
        <v>Bronchiolitis</v>
      </c>
      <c r="P6492" s="1" t="str">
        <f>VLOOKUP(A6492,'Data Split'!$A$1:$B$921,2,TRUE)</f>
        <v>test</v>
      </c>
    </row>
    <row r="6493" spans="1:16" x14ac:dyDescent="0.3">
      <c r="A6493" s="1">
        <v>216</v>
      </c>
      <c r="B6493" s="1" t="s">
        <v>0</v>
      </c>
      <c r="C6493" s="1" t="s">
        <v>1</v>
      </c>
      <c r="D6493" s="1" t="s">
        <v>2</v>
      </c>
      <c r="E6493" s="1" t="s">
        <v>43</v>
      </c>
      <c r="F6493">
        <v>1.25</v>
      </c>
      <c r="G6493">
        <v>2.605</v>
      </c>
      <c r="H6493">
        <v>0</v>
      </c>
      <c r="I6493">
        <v>0</v>
      </c>
      <c r="J6493">
        <f>VLOOKUP(A6493,Details!$A$1:$F$127,2,TRUE)</f>
        <v>1</v>
      </c>
      <c r="K6493" t="str">
        <f>VLOOKUP(A6493,Details!$A$1:$F$127,3,TRUE)</f>
        <v>M</v>
      </c>
      <c r="L6493" t="str">
        <f>VLOOKUP(A6493,Details!$A$1:$F$127,4,TRUE)</f>
        <v>NA</v>
      </c>
      <c r="M6493" s="1">
        <f>VLOOKUP(A6493,Details!$A$1:$F$127,6,TRUE)</f>
        <v>78</v>
      </c>
      <c r="N6493" s="1">
        <f>VLOOKUP(A6493,Details!$A$1:$F$127,5,TRUE)</f>
        <v>10.25</v>
      </c>
      <c r="O6493" s="1" t="str">
        <f>VLOOKUP(A6493,Labels!$A$1:$B$127,2,TRUE)</f>
        <v>Bronchiolitis</v>
      </c>
      <c r="P6493" s="1" t="str">
        <f>VLOOKUP(A6493,'Data Split'!$A$1:$B$921,2,TRUE)</f>
        <v>test</v>
      </c>
    </row>
    <row r="6494" spans="1:16" x14ac:dyDescent="0.3">
      <c r="A6494" s="1">
        <v>216</v>
      </c>
      <c r="B6494" s="1" t="s">
        <v>0</v>
      </c>
      <c r="C6494" s="1" t="s">
        <v>1</v>
      </c>
      <c r="D6494" s="1" t="s">
        <v>2</v>
      </c>
      <c r="E6494" s="1" t="s">
        <v>43</v>
      </c>
      <c r="F6494">
        <v>2.605</v>
      </c>
      <c r="G6494">
        <v>4.3209999999999997</v>
      </c>
      <c r="H6494">
        <v>1</v>
      </c>
      <c r="I6494">
        <v>0</v>
      </c>
      <c r="J6494">
        <f>VLOOKUP(A6494,Details!$A$1:$F$127,2,TRUE)</f>
        <v>1</v>
      </c>
      <c r="K6494" t="str">
        <f>VLOOKUP(A6494,Details!$A$1:$F$127,3,TRUE)</f>
        <v>M</v>
      </c>
      <c r="L6494" t="str">
        <f>VLOOKUP(A6494,Details!$A$1:$F$127,4,TRUE)</f>
        <v>NA</v>
      </c>
      <c r="M6494" s="1">
        <f>VLOOKUP(A6494,Details!$A$1:$F$127,6,TRUE)</f>
        <v>78</v>
      </c>
      <c r="N6494" s="1">
        <f>VLOOKUP(A6494,Details!$A$1:$F$127,5,TRUE)</f>
        <v>10.25</v>
      </c>
      <c r="O6494" s="1" t="str">
        <f>VLOOKUP(A6494,Labels!$A$1:$B$127,2,TRUE)</f>
        <v>Bronchiolitis</v>
      </c>
      <c r="P6494" s="1" t="str">
        <f>VLOOKUP(A6494,'Data Split'!$A$1:$B$921,2,TRUE)</f>
        <v>test</v>
      </c>
    </row>
    <row r="6495" spans="1:16" x14ac:dyDescent="0.3">
      <c r="A6495" s="1">
        <v>216</v>
      </c>
      <c r="B6495" s="1" t="s">
        <v>0</v>
      </c>
      <c r="C6495" s="1" t="s">
        <v>1</v>
      </c>
      <c r="D6495" s="1" t="s">
        <v>2</v>
      </c>
      <c r="E6495" s="1" t="s">
        <v>43</v>
      </c>
      <c r="F6495">
        <v>4.3209999999999997</v>
      </c>
      <c r="G6495">
        <v>6.0069999999999997</v>
      </c>
      <c r="H6495">
        <v>1</v>
      </c>
      <c r="I6495">
        <v>0</v>
      </c>
      <c r="J6495">
        <f>VLOOKUP(A6495,Details!$A$1:$F$127,2,TRUE)</f>
        <v>1</v>
      </c>
      <c r="K6495" t="str">
        <f>VLOOKUP(A6495,Details!$A$1:$F$127,3,TRUE)</f>
        <v>M</v>
      </c>
      <c r="L6495" t="str">
        <f>VLOOKUP(A6495,Details!$A$1:$F$127,4,TRUE)</f>
        <v>NA</v>
      </c>
      <c r="M6495" s="1">
        <f>VLOOKUP(A6495,Details!$A$1:$F$127,6,TRUE)</f>
        <v>78</v>
      </c>
      <c r="N6495" s="1">
        <f>VLOOKUP(A6495,Details!$A$1:$F$127,5,TRUE)</f>
        <v>10.25</v>
      </c>
      <c r="O6495" s="1" t="str">
        <f>VLOOKUP(A6495,Labels!$A$1:$B$127,2,TRUE)</f>
        <v>Bronchiolitis</v>
      </c>
      <c r="P6495" s="1" t="str">
        <f>VLOOKUP(A6495,'Data Split'!$A$1:$B$921,2,TRUE)</f>
        <v>test</v>
      </c>
    </row>
    <row r="6496" spans="1:16" x14ac:dyDescent="0.3">
      <c r="A6496" s="1">
        <v>216</v>
      </c>
      <c r="B6496" s="1" t="s">
        <v>0</v>
      </c>
      <c r="C6496" s="1" t="s">
        <v>1</v>
      </c>
      <c r="D6496" s="1" t="s">
        <v>2</v>
      </c>
      <c r="E6496" s="1" t="s">
        <v>43</v>
      </c>
      <c r="F6496">
        <v>6.0069999999999997</v>
      </c>
      <c r="G6496">
        <v>7.65</v>
      </c>
      <c r="H6496">
        <v>1</v>
      </c>
      <c r="I6496">
        <v>0</v>
      </c>
      <c r="J6496">
        <f>VLOOKUP(A6496,Details!$A$1:$F$127,2,TRUE)</f>
        <v>1</v>
      </c>
      <c r="K6496" t="str">
        <f>VLOOKUP(A6496,Details!$A$1:$F$127,3,TRUE)</f>
        <v>M</v>
      </c>
      <c r="L6496" t="str">
        <f>VLOOKUP(A6496,Details!$A$1:$F$127,4,TRUE)</f>
        <v>NA</v>
      </c>
      <c r="M6496" s="1">
        <f>VLOOKUP(A6496,Details!$A$1:$F$127,6,TRUE)</f>
        <v>78</v>
      </c>
      <c r="N6496" s="1">
        <f>VLOOKUP(A6496,Details!$A$1:$F$127,5,TRUE)</f>
        <v>10.25</v>
      </c>
      <c r="O6496" s="1" t="str">
        <f>VLOOKUP(A6496,Labels!$A$1:$B$127,2,TRUE)</f>
        <v>Bronchiolitis</v>
      </c>
      <c r="P6496" s="1" t="str">
        <f>VLOOKUP(A6496,'Data Split'!$A$1:$B$921,2,TRUE)</f>
        <v>test</v>
      </c>
    </row>
    <row r="6497" spans="1:16" x14ac:dyDescent="0.3">
      <c r="A6497" s="1">
        <v>216</v>
      </c>
      <c r="B6497" s="1" t="s">
        <v>0</v>
      </c>
      <c r="C6497" s="1" t="s">
        <v>1</v>
      </c>
      <c r="D6497" s="1" t="s">
        <v>2</v>
      </c>
      <c r="E6497" s="1" t="s">
        <v>43</v>
      </c>
      <c r="F6497">
        <v>7.65</v>
      </c>
      <c r="G6497">
        <v>10.103</v>
      </c>
      <c r="H6497">
        <v>0</v>
      </c>
      <c r="I6497">
        <v>0</v>
      </c>
      <c r="J6497">
        <f>VLOOKUP(A6497,Details!$A$1:$F$127,2,TRUE)</f>
        <v>1</v>
      </c>
      <c r="K6497" t="str">
        <f>VLOOKUP(A6497,Details!$A$1:$F$127,3,TRUE)</f>
        <v>M</v>
      </c>
      <c r="L6497" t="str">
        <f>VLOOKUP(A6497,Details!$A$1:$F$127,4,TRUE)</f>
        <v>NA</v>
      </c>
      <c r="M6497" s="1">
        <f>VLOOKUP(A6497,Details!$A$1:$F$127,6,TRUE)</f>
        <v>78</v>
      </c>
      <c r="N6497" s="1">
        <f>VLOOKUP(A6497,Details!$A$1:$F$127,5,TRUE)</f>
        <v>10.25</v>
      </c>
      <c r="O6497" s="1" t="str">
        <f>VLOOKUP(A6497,Labels!$A$1:$B$127,2,TRUE)</f>
        <v>Bronchiolitis</v>
      </c>
      <c r="P6497" s="1" t="str">
        <f>VLOOKUP(A6497,'Data Split'!$A$1:$B$921,2,TRUE)</f>
        <v>test</v>
      </c>
    </row>
    <row r="6498" spans="1:16" x14ac:dyDescent="0.3">
      <c r="A6498" s="1">
        <v>216</v>
      </c>
      <c r="B6498" s="1" t="s">
        <v>0</v>
      </c>
      <c r="C6498" s="1" t="s">
        <v>1</v>
      </c>
      <c r="D6498" s="1" t="s">
        <v>2</v>
      </c>
      <c r="E6498" s="1" t="s">
        <v>43</v>
      </c>
      <c r="F6498">
        <v>10.103</v>
      </c>
      <c r="G6498">
        <v>12.558999999999999</v>
      </c>
      <c r="H6498">
        <v>0</v>
      </c>
      <c r="I6498">
        <v>0</v>
      </c>
      <c r="J6498">
        <f>VLOOKUP(A6498,Details!$A$1:$F$127,2,TRUE)</f>
        <v>1</v>
      </c>
      <c r="K6498" t="str">
        <f>VLOOKUP(A6498,Details!$A$1:$F$127,3,TRUE)</f>
        <v>M</v>
      </c>
      <c r="L6498" t="str">
        <f>VLOOKUP(A6498,Details!$A$1:$F$127,4,TRUE)</f>
        <v>NA</v>
      </c>
      <c r="M6498" s="1">
        <f>VLOOKUP(A6498,Details!$A$1:$F$127,6,TRUE)</f>
        <v>78</v>
      </c>
      <c r="N6498" s="1">
        <f>VLOOKUP(A6498,Details!$A$1:$F$127,5,TRUE)</f>
        <v>10.25</v>
      </c>
      <c r="O6498" s="1" t="str">
        <f>VLOOKUP(A6498,Labels!$A$1:$B$127,2,TRUE)</f>
        <v>Bronchiolitis</v>
      </c>
      <c r="P6498" s="1" t="str">
        <f>VLOOKUP(A6498,'Data Split'!$A$1:$B$921,2,TRUE)</f>
        <v>test</v>
      </c>
    </row>
    <row r="6499" spans="1:16" x14ac:dyDescent="0.3">
      <c r="A6499" s="1">
        <v>216</v>
      </c>
      <c r="B6499" s="1" t="s">
        <v>0</v>
      </c>
      <c r="C6499" s="1" t="s">
        <v>1</v>
      </c>
      <c r="D6499" s="1" t="s">
        <v>2</v>
      </c>
      <c r="E6499" s="1" t="s">
        <v>43</v>
      </c>
      <c r="F6499">
        <v>12.558999999999999</v>
      </c>
      <c r="G6499">
        <v>13.968999999999999</v>
      </c>
      <c r="H6499">
        <v>0</v>
      </c>
      <c r="I6499">
        <v>0</v>
      </c>
      <c r="J6499">
        <f>VLOOKUP(A6499,Details!$A$1:$F$127,2,TRUE)</f>
        <v>1</v>
      </c>
      <c r="K6499" t="str">
        <f>VLOOKUP(A6499,Details!$A$1:$F$127,3,TRUE)</f>
        <v>M</v>
      </c>
      <c r="L6499" t="str">
        <f>VLOOKUP(A6499,Details!$A$1:$F$127,4,TRUE)</f>
        <v>NA</v>
      </c>
      <c r="M6499" s="1">
        <f>VLOOKUP(A6499,Details!$A$1:$F$127,6,TRUE)</f>
        <v>78</v>
      </c>
      <c r="N6499" s="1">
        <f>VLOOKUP(A6499,Details!$A$1:$F$127,5,TRUE)</f>
        <v>10.25</v>
      </c>
      <c r="O6499" s="1" t="str">
        <f>VLOOKUP(A6499,Labels!$A$1:$B$127,2,TRUE)</f>
        <v>Bronchiolitis</v>
      </c>
      <c r="P6499" s="1" t="str">
        <f>VLOOKUP(A6499,'Data Split'!$A$1:$B$921,2,TRUE)</f>
        <v>test</v>
      </c>
    </row>
    <row r="6500" spans="1:16" x14ac:dyDescent="0.3">
      <c r="A6500" s="1">
        <v>216</v>
      </c>
      <c r="B6500" s="1" t="s">
        <v>0</v>
      </c>
      <c r="C6500" s="1" t="s">
        <v>1</v>
      </c>
      <c r="D6500" s="1" t="s">
        <v>2</v>
      </c>
      <c r="E6500" s="1" t="s">
        <v>43</v>
      </c>
      <c r="F6500">
        <v>13.968999999999999</v>
      </c>
      <c r="G6500">
        <v>15.122999999999999</v>
      </c>
      <c r="H6500">
        <v>0</v>
      </c>
      <c r="I6500">
        <v>0</v>
      </c>
      <c r="J6500">
        <f>VLOOKUP(A6500,Details!$A$1:$F$127,2,TRUE)</f>
        <v>1</v>
      </c>
      <c r="K6500" t="str">
        <f>VLOOKUP(A6500,Details!$A$1:$F$127,3,TRUE)</f>
        <v>M</v>
      </c>
      <c r="L6500" t="str">
        <f>VLOOKUP(A6500,Details!$A$1:$F$127,4,TRUE)</f>
        <v>NA</v>
      </c>
      <c r="M6500" s="1">
        <f>VLOOKUP(A6500,Details!$A$1:$F$127,6,TRUE)</f>
        <v>78</v>
      </c>
      <c r="N6500" s="1">
        <f>VLOOKUP(A6500,Details!$A$1:$F$127,5,TRUE)</f>
        <v>10.25</v>
      </c>
      <c r="O6500" s="1" t="str">
        <f>VLOOKUP(A6500,Labels!$A$1:$B$127,2,TRUE)</f>
        <v>Bronchiolitis</v>
      </c>
      <c r="P6500" s="1" t="str">
        <f>VLOOKUP(A6500,'Data Split'!$A$1:$B$921,2,TRUE)</f>
        <v>test</v>
      </c>
    </row>
    <row r="6501" spans="1:16" x14ac:dyDescent="0.3">
      <c r="A6501" s="1">
        <v>216</v>
      </c>
      <c r="B6501" s="1" t="s">
        <v>0</v>
      </c>
      <c r="C6501" s="1" t="s">
        <v>1</v>
      </c>
      <c r="D6501" s="1" t="s">
        <v>2</v>
      </c>
      <c r="E6501" s="1" t="s">
        <v>43</v>
      </c>
      <c r="F6501">
        <v>15.122999999999999</v>
      </c>
      <c r="G6501">
        <v>16.869</v>
      </c>
      <c r="H6501">
        <v>0</v>
      </c>
      <c r="I6501">
        <v>0</v>
      </c>
      <c r="J6501">
        <f>VLOOKUP(A6501,Details!$A$1:$F$127,2,TRUE)</f>
        <v>1</v>
      </c>
      <c r="K6501" t="str">
        <f>VLOOKUP(A6501,Details!$A$1:$F$127,3,TRUE)</f>
        <v>M</v>
      </c>
      <c r="L6501" t="str">
        <f>VLOOKUP(A6501,Details!$A$1:$F$127,4,TRUE)</f>
        <v>NA</v>
      </c>
      <c r="M6501" s="1">
        <f>VLOOKUP(A6501,Details!$A$1:$F$127,6,TRUE)</f>
        <v>78</v>
      </c>
      <c r="N6501" s="1">
        <f>VLOOKUP(A6501,Details!$A$1:$F$127,5,TRUE)</f>
        <v>10.25</v>
      </c>
      <c r="O6501" s="1" t="str">
        <f>VLOOKUP(A6501,Labels!$A$1:$B$127,2,TRUE)</f>
        <v>Bronchiolitis</v>
      </c>
      <c r="P6501" s="1" t="str">
        <f>VLOOKUP(A6501,'Data Split'!$A$1:$B$921,2,TRUE)</f>
        <v>test</v>
      </c>
    </row>
    <row r="6502" spans="1:16" x14ac:dyDescent="0.3">
      <c r="A6502" s="1">
        <v>216</v>
      </c>
      <c r="B6502" s="1" t="s">
        <v>0</v>
      </c>
      <c r="C6502" s="1" t="s">
        <v>1</v>
      </c>
      <c r="D6502" s="1" t="s">
        <v>2</v>
      </c>
      <c r="E6502" s="1" t="s">
        <v>43</v>
      </c>
      <c r="F6502">
        <v>16.869</v>
      </c>
      <c r="G6502">
        <v>18.821000000000002</v>
      </c>
      <c r="H6502">
        <v>0</v>
      </c>
      <c r="I6502">
        <v>0</v>
      </c>
      <c r="J6502">
        <f>VLOOKUP(A6502,Details!$A$1:$F$127,2,TRUE)</f>
        <v>1</v>
      </c>
      <c r="K6502" t="str">
        <f>VLOOKUP(A6502,Details!$A$1:$F$127,3,TRUE)</f>
        <v>M</v>
      </c>
      <c r="L6502" t="str">
        <f>VLOOKUP(A6502,Details!$A$1:$F$127,4,TRUE)</f>
        <v>NA</v>
      </c>
      <c r="M6502" s="1">
        <f>VLOOKUP(A6502,Details!$A$1:$F$127,6,TRUE)</f>
        <v>78</v>
      </c>
      <c r="N6502" s="1">
        <f>VLOOKUP(A6502,Details!$A$1:$F$127,5,TRUE)</f>
        <v>10.25</v>
      </c>
      <c r="O6502" s="1" t="str">
        <f>VLOOKUP(A6502,Labels!$A$1:$B$127,2,TRUE)</f>
        <v>Bronchiolitis</v>
      </c>
      <c r="P6502" s="1" t="str">
        <f>VLOOKUP(A6502,'Data Split'!$A$1:$B$921,2,TRUE)</f>
        <v>test</v>
      </c>
    </row>
    <row r="6503" spans="1:16" x14ac:dyDescent="0.3">
      <c r="A6503" s="1">
        <v>216</v>
      </c>
      <c r="B6503" s="1" t="s">
        <v>0</v>
      </c>
      <c r="C6503" s="1" t="s">
        <v>1</v>
      </c>
      <c r="D6503" s="1" t="s">
        <v>2</v>
      </c>
      <c r="E6503" s="1" t="s">
        <v>43</v>
      </c>
      <c r="F6503">
        <v>18.821000000000002</v>
      </c>
      <c r="G6503">
        <v>19.984999999999999</v>
      </c>
      <c r="H6503">
        <v>0</v>
      </c>
      <c r="I6503">
        <v>0</v>
      </c>
      <c r="J6503">
        <f>VLOOKUP(A6503,Details!$A$1:$F$127,2,TRUE)</f>
        <v>1</v>
      </c>
      <c r="K6503" t="str">
        <f>VLOOKUP(A6503,Details!$A$1:$F$127,3,TRUE)</f>
        <v>M</v>
      </c>
      <c r="L6503" t="str">
        <f>VLOOKUP(A6503,Details!$A$1:$F$127,4,TRUE)</f>
        <v>NA</v>
      </c>
      <c r="M6503" s="1">
        <f>VLOOKUP(A6503,Details!$A$1:$F$127,6,TRUE)</f>
        <v>78</v>
      </c>
      <c r="N6503" s="1">
        <f>VLOOKUP(A6503,Details!$A$1:$F$127,5,TRUE)</f>
        <v>10.25</v>
      </c>
      <c r="O6503" s="1" t="str">
        <f>VLOOKUP(A6503,Labels!$A$1:$B$127,2,TRUE)</f>
        <v>Bronchiolitis</v>
      </c>
      <c r="P6503" s="1" t="str">
        <f>VLOOKUP(A6503,'Data Split'!$A$1:$B$921,2,TRUE)</f>
        <v>test</v>
      </c>
    </row>
    <row r="6504" spans="1:16" x14ac:dyDescent="0.3">
      <c r="A6504" s="1">
        <v>216</v>
      </c>
      <c r="B6504" s="1" t="s">
        <v>0</v>
      </c>
      <c r="C6504" s="1" t="s">
        <v>9</v>
      </c>
      <c r="D6504" s="1" t="s">
        <v>2</v>
      </c>
      <c r="E6504" s="1" t="s">
        <v>43</v>
      </c>
      <c r="F6504">
        <v>3.5999999999999997E-2</v>
      </c>
      <c r="G6504">
        <v>1.4219999999999999</v>
      </c>
      <c r="H6504">
        <v>0</v>
      </c>
      <c r="I6504">
        <v>1</v>
      </c>
      <c r="J6504">
        <f>VLOOKUP(A6504,Details!$A$1:$F$127,2,TRUE)</f>
        <v>1</v>
      </c>
      <c r="K6504" t="str">
        <f>VLOOKUP(A6504,Details!$A$1:$F$127,3,TRUE)</f>
        <v>M</v>
      </c>
      <c r="L6504" t="str">
        <f>VLOOKUP(A6504,Details!$A$1:$F$127,4,TRUE)</f>
        <v>NA</v>
      </c>
      <c r="M6504" s="1">
        <f>VLOOKUP(A6504,Details!$A$1:$F$127,6,TRUE)</f>
        <v>78</v>
      </c>
      <c r="N6504" s="1">
        <f>VLOOKUP(A6504,Details!$A$1:$F$127,5,TRUE)</f>
        <v>10.25</v>
      </c>
      <c r="O6504" s="1" t="str">
        <f>VLOOKUP(A6504,Labels!$A$1:$B$127,2,TRUE)</f>
        <v>Bronchiolitis</v>
      </c>
      <c r="P6504" s="1" t="str">
        <f>VLOOKUP(A6504,'Data Split'!$A$1:$B$921,2,TRUE)</f>
        <v>test</v>
      </c>
    </row>
    <row r="6505" spans="1:16" x14ac:dyDescent="0.3">
      <c r="A6505" s="1">
        <v>216</v>
      </c>
      <c r="B6505" s="1" t="s">
        <v>0</v>
      </c>
      <c r="C6505" s="1" t="s">
        <v>9</v>
      </c>
      <c r="D6505" s="1" t="s">
        <v>2</v>
      </c>
      <c r="E6505" s="1" t="s">
        <v>43</v>
      </c>
      <c r="F6505">
        <v>1.4219999999999999</v>
      </c>
      <c r="G6505">
        <v>2.8359999999999999</v>
      </c>
      <c r="H6505">
        <v>0</v>
      </c>
      <c r="I6505">
        <v>1</v>
      </c>
      <c r="J6505">
        <f>VLOOKUP(A6505,Details!$A$1:$F$127,2,TRUE)</f>
        <v>1</v>
      </c>
      <c r="K6505" t="str">
        <f>VLOOKUP(A6505,Details!$A$1:$F$127,3,TRUE)</f>
        <v>M</v>
      </c>
      <c r="L6505" t="str">
        <f>VLOOKUP(A6505,Details!$A$1:$F$127,4,TRUE)</f>
        <v>NA</v>
      </c>
      <c r="M6505" s="1">
        <f>VLOOKUP(A6505,Details!$A$1:$F$127,6,TRUE)</f>
        <v>78</v>
      </c>
      <c r="N6505" s="1">
        <f>VLOOKUP(A6505,Details!$A$1:$F$127,5,TRUE)</f>
        <v>10.25</v>
      </c>
      <c r="O6505" s="1" t="str">
        <f>VLOOKUP(A6505,Labels!$A$1:$B$127,2,TRUE)</f>
        <v>Bronchiolitis</v>
      </c>
      <c r="P6505" s="1" t="str">
        <f>VLOOKUP(A6505,'Data Split'!$A$1:$B$921,2,TRUE)</f>
        <v>test</v>
      </c>
    </row>
    <row r="6506" spans="1:16" x14ac:dyDescent="0.3">
      <c r="A6506" s="1">
        <v>216</v>
      </c>
      <c r="B6506" s="1" t="s">
        <v>0</v>
      </c>
      <c r="C6506" s="1" t="s">
        <v>9</v>
      </c>
      <c r="D6506" s="1" t="s">
        <v>2</v>
      </c>
      <c r="E6506" s="1" t="s">
        <v>43</v>
      </c>
      <c r="F6506">
        <v>2.8359999999999999</v>
      </c>
      <c r="G6506">
        <v>4.1219999999999999</v>
      </c>
      <c r="H6506">
        <v>0</v>
      </c>
      <c r="I6506">
        <v>1</v>
      </c>
      <c r="J6506">
        <f>VLOOKUP(A6506,Details!$A$1:$F$127,2,TRUE)</f>
        <v>1</v>
      </c>
      <c r="K6506" t="str">
        <f>VLOOKUP(A6506,Details!$A$1:$F$127,3,TRUE)</f>
        <v>M</v>
      </c>
      <c r="L6506" t="str">
        <f>VLOOKUP(A6506,Details!$A$1:$F$127,4,TRUE)</f>
        <v>NA</v>
      </c>
      <c r="M6506" s="1">
        <f>VLOOKUP(A6506,Details!$A$1:$F$127,6,TRUE)</f>
        <v>78</v>
      </c>
      <c r="N6506" s="1">
        <f>VLOOKUP(A6506,Details!$A$1:$F$127,5,TRUE)</f>
        <v>10.25</v>
      </c>
      <c r="O6506" s="1" t="str">
        <f>VLOOKUP(A6506,Labels!$A$1:$B$127,2,TRUE)</f>
        <v>Bronchiolitis</v>
      </c>
      <c r="P6506" s="1" t="str">
        <f>VLOOKUP(A6506,'Data Split'!$A$1:$B$921,2,TRUE)</f>
        <v>test</v>
      </c>
    </row>
    <row r="6507" spans="1:16" x14ac:dyDescent="0.3">
      <c r="A6507" s="1">
        <v>216</v>
      </c>
      <c r="B6507" s="1" t="s">
        <v>0</v>
      </c>
      <c r="C6507" s="1" t="s">
        <v>9</v>
      </c>
      <c r="D6507" s="1" t="s">
        <v>2</v>
      </c>
      <c r="E6507" s="1" t="s">
        <v>43</v>
      </c>
      <c r="F6507">
        <v>4.1219999999999999</v>
      </c>
      <c r="G6507">
        <v>5.25</v>
      </c>
      <c r="H6507">
        <v>0</v>
      </c>
      <c r="I6507">
        <v>1</v>
      </c>
      <c r="J6507">
        <f>VLOOKUP(A6507,Details!$A$1:$F$127,2,TRUE)</f>
        <v>1</v>
      </c>
      <c r="K6507" t="str">
        <f>VLOOKUP(A6507,Details!$A$1:$F$127,3,TRUE)</f>
        <v>M</v>
      </c>
      <c r="L6507" t="str">
        <f>VLOOKUP(A6507,Details!$A$1:$F$127,4,TRUE)</f>
        <v>NA</v>
      </c>
      <c r="M6507" s="1">
        <f>VLOOKUP(A6507,Details!$A$1:$F$127,6,TRUE)</f>
        <v>78</v>
      </c>
      <c r="N6507" s="1">
        <f>VLOOKUP(A6507,Details!$A$1:$F$127,5,TRUE)</f>
        <v>10.25</v>
      </c>
      <c r="O6507" s="1" t="str">
        <f>VLOOKUP(A6507,Labels!$A$1:$B$127,2,TRUE)</f>
        <v>Bronchiolitis</v>
      </c>
      <c r="P6507" s="1" t="str">
        <f>VLOOKUP(A6507,'Data Split'!$A$1:$B$921,2,TRUE)</f>
        <v>test</v>
      </c>
    </row>
    <row r="6508" spans="1:16" x14ac:dyDescent="0.3">
      <c r="A6508" s="1">
        <v>216</v>
      </c>
      <c r="B6508" s="1" t="s">
        <v>0</v>
      </c>
      <c r="C6508" s="1" t="s">
        <v>9</v>
      </c>
      <c r="D6508" s="1" t="s">
        <v>2</v>
      </c>
      <c r="E6508" s="1" t="s">
        <v>43</v>
      </c>
      <c r="F6508">
        <v>5.25</v>
      </c>
      <c r="G6508">
        <v>6.593</v>
      </c>
      <c r="H6508">
        <v>0</v>
      </c>
      <c r="I6508">
        <v>1</v>
      </c>
      <c r="J6508">
        <f>VLOOKUP(A6508,Details!$A$1:$F$127,2,TRUE)</f>
        <v>1</v>
      </c>
      <c r="K6508" t="str">
        <f>VLOOKUP(A6508,Details!$A$1:$F$127,3,TRUE)</f>
        <v>M</v>
      </c>
      <c r="L6508" t="str">
        <f>VLOOKUP(A6508,Details!$A$1:$F$127,4,TRUE)</f>
        <v>NA</v>
      </c>
      <c r="M6508" s="1">
        <f>VLOOKUP(A6508,Details!$A$1:$F$127,6,TRUE)</f>
        <v>78</v>
      </c>
      <c r="N6508" s="1">
        <f>VLOOKUP(A6508,Details!$A$1:$F$127,5,TRUE)</f>
        <v>10.25</v>
      </c>
      <c r="O6508" s="1" t="str">
        <f>VLOOKUP(A6508,Labels!$A$1:$B$127,2,TRUE)</f>
        <v>Bronchiolitis</v>
      </c>
      <c r="P6508" s="1" t="str">
        <f>VLOOKUP(A6508,'Data Split'!$A$1:$B$921,2,TRUE)</f>
        <v>test</v>
      </c>
    </row>
    <row r="6509" spans="1:16" x14ac:dyDescent="0.3">
      <c r="A6509" s="1">
        <v>216</v>
      </c>
      <c r="B6509" s="1" t="s">
        <v>0</v>
      </c>
      <c r="C6509" s="1" t="s">
        <v>9</v>
      </c>
      <c r="D6509" s="1" t="s">
        <v>2</v>
      </c>
      <c r="E6509" s="1" t="s">
        <v>43</v>
      </c>
      <c r="F6509">
        <v>6.593</v>
      </c>
      <c r="G6509">
        <v>10.279</v>
      </c>
      <c r="H6509">
        <v>0</v>
      </c>
      <c r="I6509">
        <v>1</v>
      </c>
      <c r="J6509">
        <f>VLOOKUP(A6509,Details!$A$1:$F$127,2,TRUE)</f>
        <v>1</v>
      </c>
      <c r="K6509" t="str">
        <f>VLOOKUP(A6509,Details!$A$1:$F$127,3,TRUE)</f>
        <v>M</v>
      </c>
      <c r="L6509" t="str">
        <f>VLOOKUP(A6509,Details!$A$1:$F$127,4,TRUE)</f>
        <v>NA</v>
      </c>
      <c r="M6509" s="1">
        <f>VLOOKUP(A6509,Details!$A$1:$F$127,6,TRUE)</f>
        <v>78</v>
      </c>
      <c r="N6509" s="1">
        <f>VLOOKUP(A6509,Details!$A$1:$F$127,5,TRUE)</f>
        <v>10.25</v>
      </c>
      <c r="O6509" s="1" t="str">
        <f>VLOOKUP(A6509,Labels!$A$1:$B$127,2,TRUE)</f>
        <v>Bronchiolitis</v>
      </c>
      <c r="P6509" s="1" t="str">
        <f>VLOOKUP(A6509,'Data Split'!$A$1:$B$921,2,TRUE)</f>
        <v>test</v>
      </c>
    </row>
    <row r="6510" spans="1:16" x14ac:dyDescent="0.3">
      <c r="A6510" s="1">
        <v>216</v>
      </c>
      <c r="B6510" s="1" t="s">
        <v>0</v>
      </c>
      <c r="C6510" s="1" t="s">
        <v>9</v>
      </c>
      <c r="D6510" s="1" t="s">
        <v>2</v>
      </c>
      <c r="E6510" s="1" t="s">
        <v>43</v>
      </c>
      <c r="F6510">
        <v>10.279</v>
      </c>
      <c r="G6510">
        <v>12.321</v>
      </c>
      <c r="H6510">
        <v>0</v>
      </c>
      <c r="I6510">
        <v>1</v>
      </c>
      <c r="J6510">
        <f>VLOOKUP(A6510,Details!$A$1:$F$127,2,TRUE)</f>
        <v>1</v>
      </c>
      <c r="K6510" t="str">
        <f>VLOOKUP(A6510,Details!$A$1:$F$127,3,TRUE)</f>
        <v>M</v>
      </c>
      <c r="L6510" t="str">
        <f>VLOOKUP(A6510,Details!$A$1:$F$127,4,TRUE)</f>
        <v>NA</v>
      </c>
      <c r="M6510" s="1">
        <f>VLOOKUP(A6510,Details!$A$1:$F$127,6,TRUE)</f>
        <v>78</v>
      </c>
      <c r="N6510" s="1">
        <f>VLOOKUP(A6510,Details!$A$1:$F$127,5,TRUE)</f>
        <v>10.25</v>
      </c>
      <c r="O6510" s="1" t="str">
        <f>VLOOKUP(A6510,Labels!$A$1:$B$127,2,TRUE)</f>
        <v>Bronchiolitis</v>
      </c>
      <c r="P6510" s="1" t="str">
        <f>VLOOKUP(A6510,'Data Split'!$A$1:$B$921,2,TRUE)</f>
        <v>test</v>
      </c>
    </row>
    <row r="6511" spans="1:16" x14ac:dyDescent="0.3">
      <c r="A6511" s="1">
        <v>216</v>
      </c>
      <c r="B6511" s="1" t="s">
        <v>0</v>
      </c>
      <c r="C6511" s="1" t="s">
        <v>9</v>
      </c>
      <c r="D6511" s="1" t="s">
        <v>2</v>
      </c>
      <c r="E6511" s="1" t="s">
        <v>43</v>
      </c>
      <c r="F6511">
        <v>12.321</v>
      </c>
      <c r="G6511">
        <v>14.807</v>
      </c>
      <c r="H6511">
        <v>0</v>
      </c>
      <c r="I6511">
        <v>1</v>
      </c>
      <c r="J6511">
        <f>VLOOKUP(A6511,Details!$A$1:$F$127,2,TRUE)</f>
        <v>1</v>
      </c>
      <c r="K6511" t="str">
        <f>VLOOKUP(A6511,Details!$A$1:$F$127,3,TRUE)</f>
        <v>M</v>
      </c>
      <c r="L6511" t="str">
        <f>VLOOKUP(A6511,Details!$A$1:$F$127,4,TRUE)</f>
        <v>NA</v>
      </c>
      <c r="M6511" s="1">
        <f>VLOOKUP(A6511,Details!$A$1:$F$127,6,TRUE)</f>
        <v>78</v>
      </c>
      <c r="N6511" s="1">
        <f>VLOOKUP(A6511,Details!$A$1:$F$127,5,TRUE)</f>
        <v>10.25</v>
      </c>
      <c r="O6511" s="1" t="str">
        <f>VLOOKUP(A6511,Labels!$A$1:$B$127,2,TRUE)</f>
        <v>Bronchiolitis</v>
      </c>
      <c r="P6511" s="1" t="str">
        <f>VLOOKUP(A6511,'Data Split'!$A$1:$B$921,2,TRUE)</f>
        <v>test</v>
      </c>
    </row>
    <row r="6512" spans="1:16" x14ac:dyDescent="0.3">
      <c r="A6512" s="1">
        <v>216</v>
      </c>
      <c r="B6512" s="1" t="s">
        <v>0</v>
      </c>
      <c r="C6512" s="1" t="s">
        <v>9</v>
      </c>
      <c r="D6512" s="1" t="s">
        <v>2</v>
      </c>
      <c r="E6512" s="1" t="s">
        <v>43</v>
      </c>
      <c r="F6512">
        <v>14.807</v>
      </c>
      <c r="G6512">
        <v>17.007000000000001</v>
      </c>
      <c r="H6512">
        <v>0</v>
      </c>
      <c r="I6512">
        <v>0</v>
      </c>
      <c r="J6512">
        <f>VLOOKUP(A6512,Details!$A$1:$F$127,2,TRUE)</f>
        <v>1</v>
      </c>
      <c r="K6512" t="str">
        <f>VLOOKUP(A6512,Details!$A$1:$F$127,3,TRUE)</f>
        <v>M</v>
      </c>
      <c r="L6512" t="str">
        <f>VLOOKUP(A6512,Details!$A$1:$F$127,4,TRUE)</f>
        <v>NA</v>
      </c>
      <c r="M6512" s="1">
        <f>VLOOKUP(A6512,Details!$A$1:$F$127,6,TRUE)</f>
        <v>78</v>
      </c>
      <c r="N6512" s="1">
        <f>VLOOKUP(A6512,Details!$A$1:$F$127,5,TRUE)</f>
        <v>10.25</v>
      </c>
      <c r="O6512" s="1" t="str">
        <f>VLOOKUP(A6512,Labels!$A$1:$B$127,2,TRUE)</f>
        <v>Bronchiolitis</v>
      </c>
      <c r="P6512" s="1" t="str">
        <f>VLOOKUP(A6512,'Data Split'!$A$1:$B$921,2,TRUE)</f>
        <v>test</v>
      </c>
    </row>
    <row r="6513" spans="1:16" x14ac:dyDescent="0.3">
      <c r="A6513" s="1">
        <v>216</v>
      </c>
      <c r="B6513" s="1" t="s">
        <v>0</v>
      </c>
      <c r="C6513" s="1" t="s">
        <v>9</v>
      </c>
      <c r="D6513" s="1" t="s">
        <v>2</v>
      </c>
      <c r="E6513" s="1" t="s">
        <v>43</v>
      </c>
      <c r="F6513">
        <v>17.007000000000001</v>
      </c>
      <c r="G6513">
        <v>19.05</v>
      </c>
      <c r="H6513">
        <v>0</v>
      </c>
      <c r="I6513">
        <v>0</v>
      </c>
      <c r="J6513">
        <f>VLOOKUP(A6513,Details!$A$1:$F$127,2,TRUE)</f>
        <v>1</v>
      </c>
      <c r="K6513" t="str">
        <f>VLOOKUP(A6513,Details!$A$1:$F$127,3,TRUE)</f>
        <v>M</v>
      </c>
      <c r="L6513" t="str">
        <f>VLOOKUP(A6513,Details!$A$1:$F$127,4,TRUE)</f>
        <v>NA</v>
      </c>
      <c r="M6513" s="1">
        <f>VLOOKUP(A6513,Details!$A$1:$F$127,6,TRUE)</f>
        <v>78</v>
      </c>
      <c r="N6513" s="1">
        <f>VLOOKUP(A6513,Details!$A$1:$F$127,5,TRUE)</f>
        <v>10.25</v>
      </c>
      <c r="O6513" s="1" t="str">
        <f>VLOOKUP(A6513,Labels!$A$1:$B$127,2,TRUE)</f>
        <v>Bronchiolitis</v>
      </c>
      <c r="P6513" s="1" t="str">
        <f>VLOOKUP(A6513,'Data Split'!$A$1:$B$921,2,TRUE)</f>
        <v>test</v>
      </c>
    </row>
    <row r="6514" spans="1:16" x14ac:dyDescent="0.3">
      <c r="A6514" s="1">
        <v>217</v>
      </c>
      <c r="B6514" s="1" t="s">
        <v>0</v>
      </c>
      <c r="C6514" s="1" t="s">
        <v>10</v>
      </c>
      <c r="D6514" s="1" t="s">
        <v>2</v>
      </c>
      <c r="E6514" s="1" t="s">
        <v>43</v>
      </c>
      <c r="F6514">
        <v>3.5999999999999997E-2</v>
      </c>
      <c r="G6514">
        <v>0.55000000000000004</v>
      </c>
      <c r="H6514">
        <v>0</v>
      </c>
      <c r="I6514">
        <v>0</v>
      </c>
      <c r="J6514">
        <f>VLOOKUP(A6514,Details!$A$1:$F$127,2,TRUE)</f>
        <v>12</v>
      </c>
      <c r="K6514" t="str">
        <f>VLOOKUP(A6514,Details!$A$1:$F$127,3,TRUE)</f>
        <v>F</v>
      </c>
      <c r="L6514" t="str">
        <f>VLOOKUP(A6514,Details!$A$1:$F$127,4,TRUE)</f>
        <v>NA</v>
      </c>
      <c r="M6514" s="1" t="str">
        <f>VLOOKUP(A6514,Details!$A$1:$F$127,6,TRUE)</f>
        <v>NA</v>
      </c>
      <c r="N6514" s="1" t="str">
        <f>VLOOKUP(A6514,Details!$A$1:$F$127,5,TRUE)</f>
        <v>NA</v>
      </c>
      <c r="O6514" s="1" t="str">
        <f>VLOOKUP(A6514,Labels!$A$1:$B$127,2,TRUE)</f>
        <v>Healthy</v>
      </c>
      <c r="P6514" s="1" t="str">
        <f>VLOOKUP(A6514,'Data Split'!$A$1:$B$921,2,TRUE)</f>
        <v>train</v>
      </c>
    </row>
    <row r="6515" spans="1:16" x14ac:dyDescent="0.3">
      <c r="A6515" s="1">
        <v>217</v>
      </c>
      <c r="B6515" s="1" t="s">
        <v>0</v>
      </c>
      <c r="C6515" s="1" t="s">
        <v>10</v>
      </c>
      <c r="D6515" s="1" t="s">
        <v>2</v>
      </c>
      <c r="E6515" s="1" t="s">
        <v>43</v>
      </c>
      <c r="F6515">
        <v>0.55000000000000004</v>
      </c>
      <c r="G6515">
        <v>2.6360000000000001</v>
      </c>
      <c r="H6515">
        <v>0</v>
      </c>
      <c r="I6515">
        <v>0</v>
      </c>
      <c r="J6515">
        <f>VLOOKUP(A6515,Details!$A$1:$F$127,2,TRUE)</f>
        <v>12</v>
      </c>
      <c r="K6515" t="str">
        <f>VLOOKUP(A6515,Details!$A$1:$F$127,3,TRUE)</f>
        <v>F</v>
      </c>
      <c r="L6515" t="str">
        <f>VLOOKUP(A6515,Details!$A$1:$F$127,4,TRUE)</f>
        <v>NA</v>
      </c>
      <c r="M6515" s="1" t="str">
        <f>VLOOKUP(A6515,Details!$A$1:$F$127,6,TRUE)</f>
        <v>NA</v>
      </c>
      <c r="N6515" s="1" t="str">
        <f>VLOOKUP(A6515,Details!$A$1:$F$127,5,TRUE)</f>
        <v>NA</v>
      </c>
      <c r="O6515" s="1" t="str">
        <f>VLOOKUP(A6515,Labels!$A$1:$B$127,2,TRUE)</f>
        <v>Healthy</v>
      </c>
      <c r="P6515" s="1" t="str">
        <f>VLOOKUP(A6515,'Data Split'!$A$1:$B$921,2,TRUE)</f>
        <v>train</v>
      </c>
    </row>
    <row r="6516" spans="1:16" x14ac:dyDescent="0.3">
      <c r="A6516" s="1">
        <v>217</v>
      </c>
      <c r="B6516" s="1" t="s">
        <v>0</v>
      </c>
      <c r="C6516" s="1" t="s">
        <v>10</v>
      </c>
      <c r="D6516" s="1" t="s">
        <v>2</v>
      </c>
      <c r="E6516" s="1" t="s">
        <v>43</v>
      </c>
      <c r="F6516">
        <v>2.6360000000000001</v>
      </c>
      <c r="G6516">
        <v>4.8209999999999997</v>
      </c>
      <c r="H6516">
        <v>0</v>
      </c>
      <c r="I6516">
        <v>0</v>
      </c>
      <c r="J6516">
        <f>VLOOKUP(A6516,Details!$A$1:$F$127,2,TRUE)</f>
        <v>12</v>
      </c>
      <c r="K6516" t="str">
        <f>VLOOKUP(A6516,Details!$A$1:$F$127,3,TRUE)</f>
        <v>F</v>
      </c>
      <c r="L6516" t="str">
        <f>VLOOKUP(A6516,Details!$A$1:$F$127,4,TRUE)</f>
        <v>NA</v>
      </c>
      <c r="M6516" s="1" t="str">
        <f>VLOOKUP(A6516,Details!$A$1:$F$127,6,TRUE)</f>
        <v>NA</v>
      </c>
      <c r="N6516" s="1" t="str">
        <f>VLOOKUP(A6516,Details!$A$1:$F$127,5,TRUE)</f>
        <v>NA</v>
      </c>
      <c r="O6516" s="1" t="str">
        <f>VLOOKUP(A6516,Labels!$A$1:$B$127,2,TRUE)</f>
        <v>Healthy</v>
      </c>
      <c r="P6516" s="1" t="str">
        <f>VLOOKUP(A6516,'Data Split'!$A$1:$B$921,2,TRUE)</f>
        <v>train</v>
      </c>
    </row>
    <row r="6517" spans="1:16" x14ac:dyDescent="0.3">
      <c r="A6517" s="1">
        <v>217</v>
      </c>
      <c r="B6517" s="1" t="s">
        <v>0</v>
      </c>
      <c r="C6517" s="1" t="s">
        <v>10</v>
      </c>
      <c r="D6517" s="1" t="s">
        <v>2</v>
      </c>
      <c r="E6517" s="1" t="s">
        <v>43</v>
      </c>
      <c r="F6517">
        <v>4.8209999999999997</v>
      </c>
      <c r="G6517">
        <v>6.9640000000000004</v>
      </c>
      <c r="H6517">
        <v>0</v>
      </c>
      <c r="I6517">
        <v>0</v>
      </c>
      <c r="J6517">
        <f>VLOOKUP(A6517,Details!$A$1:$F$127,2,TRUE)</f>
        <v>12</v>
      </c>
      <c r="K6517" t="str">
        <f>VLOOKUP(A6517,Details!$A$1:$F$127,3,TRUE)</f>
        <v>F</v>
      </c>
      <c r="L6517" t="str">
        <f>VLOOKUP(A6517,Details!$A$1:$F$127,4,TRUE)</f>
        <v>NA</v>
      </c>
      <c r="M6517" s="1" t="str">
        <f>VLOOKUP(A6517,Details!$A$1:$F$127,6,TRUE)</f>
        <v>NA</v>
      </c>
      <c r="N6517" s="1" t="str">
        <f>VLOOKUP(A6517,Details!$A$1:$F$127,5,TRUE)</f>
        <v>NA</v>
      </c>
      <c r="O6517" s="1" t="str">
        <f>VLOOKUP(A6517,Labels!$A$1:$B$127,2,TRUE)</f>
        <v>Healthy</v>
      </c>
      <c r="P6517" s="1" t="str">
        <f>VLOOKUP(A6517,'Data Split'!$A$1:$B$921,2,TRUE)</f>
        <v>train</v>
      </c>
    </row>
    <row r="6518" spans="1:16" x14ac:dyDescent="0.3">
      <c r="A6518" s="1">
        <v>217</v>
      </c>
      <c r="B6518" s="1" t="s">
        <v>0</v>
      </c>
      <c r="C6518" s="1" t="s">
        <v>10</v>
      </c>
      <c r="D6518" s="1" t="s">
        <v>2</v>
      </c>
      <c r="E6518" s="1" t="s">
        <v>43</v>
      </c>
      <c r="F6518">
        <v>6.9640000000000004</v>
      </c>
      <c r="G6518">
        <v>9.0210000000000008</v>
      </c>
      <c r="H6518">
        <v>0</v>
      </c>
      <c r="I6518">
        <v>0</v>
      </c>
      <c r="J6518">
        <f>VLOOKUP(A6518,Details!$A$1:$F$127,2,TRUE)</f>
        <v>12</v>
      </c>
      <c r="K6518" t="str">
        <f>VLOOKUP(A6518,Details!$A$1:$F$127,3,TRUE)</f>
        <v>F</v>
      </c>
      <c r="L6518" t="str">
        <f>VLOOKUP(A6518,Details!$A$1:$F$127,4,TRUE)</f>
        <v>NA</v>
      </c>
      <c r="M6518" s="1" t="str">
        <f>VLOOKUP(A6518,Details!$A$1:$F$127,6,TRUE)</f>
        <v>NA</v>
      </c>
      <c r="N6518" s="1" t="str">
        <f>VLOOKUP(A6518,Details!$A$1:$F$127,5,TRUE)</f>
        <v>NA</v>
      </c>
      <c r="O6518" s="1" t="str">
        <f>VLOOKUP(A6518,Labels!$A$1:$B$127,2,TRUE)</f>
        <v>Healthy</v>
      </c>
      <c r="P6518" s="1" t="str">
        <f>VLOOKUP(A6518,'Data Split'!$A$1:$B$921,2,TRUE)</f>
        <v>train</v>
      </c>
    </row>
    <row r="6519" spans="1:16" x14ac:dyDescent="0.3">
      <c r="A6519" s="1">
        <v>217</v>
      </c>
      <c r="B6519" s="1" t="s">
        <v>0</v>
      </c>
      <c r="C6519" s="1" t="s">
        <v>10</v>
      </c>
      <c r="D6519" s="1" t="s">
        <v>2</v>
      </c>
      <c r="E6519" s="1" t="s">
        <v>43</v>
      </c>
      <c r="F6519">
        <v>9.0210000000000008</v>
      </c>
      <c r="G6519">
        <v>11.106999999999999</v>
      </c>
      <c r="H6519">
        <v>0</v>
      </c>
      <c r="I6519">
        <v>0</v>
      </c>
      <c r="J6519">
        <f>VLOOKUP(A6519,Details!$A$1:$F$127,2,TRUE)</f>
        <v>12</v>
      </c>
      <c r="K6519" t="str">
        <f>VLOOKUP(A6519,Details!$A$1:$F$127,3,TRUE)</f>
        <v>F</v>
      </c>
      <c r="L6519" t="str">
        <f>VLOOKUP(A6519,Details!$A$1:$F$127,4,TRUE)</f>
        <v>NA</v>
      </c>
      <c r="M6519" s="1" t="str">
        <f>VLOOKUP(A6519,Details!$A$1:$F$127,6,TRUE)</f>
        <v>NA</v>
      </c>
      <c r="N6519" s="1" t="str">
        <f>VLOOKUP(A6519,Details!$A$1:$F$127,5,TRUE)</f>
        <v>NA</v>
      </c>
      <c r="O6519" s="1" t="str">
        <f>VLOOKUP(A6519,Labels!$A$1:$B$127,2,TRUE)</f>
        <v>Healthy</v>
      </c>
      <c r="P6519" s="1" t="str">
        <f>VLOOKUP(A6519,'Data Split'!$A$1:$B$921,2,TRUE)</f>
        <v>train</v>
      </c>
    </row>
    <row r="6520" spans="1:16" x14ac:dyDescent="0.3">
      <c r="A6520" s="1">
        <v>217</v>
      </c>
      <c r="B6520" s="1" t="s">
        <v>0</v>
      </c>
      <c r="C6520" s="1" t="s">
        <v>10</v>
      </c>
      <c r="D6520" s="1" t="s">
        <v>2</v>
      </c>
      <c r="E6520" s="1" t="s">
        <v>43</v>
      </c>
      <c r="F6520">
        <v>11.106999999999999</v>
      </c>
      <c r="G6520">
        <v>13.292999999999999</v>
      </c>
      <c r="H6520">
        <v>0</v>
      </c>
      <c r="I6520">
        <v>0</v>
      </c>
      <c r="J6520">
        <f>VLOOKUP(A6520,Details!$A$1:$F$127,2,TRUE)</f>
        <v>12</v>
      </c>
      <c r="K6520" t="str">
        <f>VLOOKUP(A6520,Details!$A$1:$F$127,3,TRUE)</f>
        <v>F</v>
      </c>
      <c r="L6520" t="str">
        <f>VLOOKUP(A6520,Details!$A$1:$F$127,4,TRUE)</f>
        <v>NA</v>
      </c>
      <c r="M6520" s="1" t="str">
        <f>VLOOKUP(A6520,Details!$A$1:$F$127,6,TRUE)</f>
        <v>NA</v>
      </c>
      <c r="N6520" s="1" t="str">
        <f>VLOOKUP(A6520,Details!$A$1:$F$127,5,TRUE)</f>
        <v>NA</v>
      </c>
      <c r="O6520" s="1" t="str">
        <f>VLOOKUP(A6520,Labels!$A$1:$B$127,2,TRUE)</f>
        <v>Healthy</v>
      </c>
      <c r="P6520" s="1" t="str">
        <f>VLOOKUP(A6520,'Data Split'!$A$1:$B$921,2,TRUE)</f>
        <v>train</v>
      </c>
    </row>
    <row r="6521" spans="1:16" x14ac:dyDescent="0.3">
      <c r="A6521" s="1">
        <v>217</v>
      </c>
      <c r="B6521" s="1" t="s">
        <v>0</v>
      </c>
      <c r="C6521" s="1" t="s">
        <v>10</v>
      </c>
      <c r="D6521" s="1" t="s">
        <v>2</v>
      </c>
      <c r="E6521" s="1" t="s">
        <v>43</v>
      </c>
      <c r="F6521">
        <v>13.292999999999999</v>
      </c>
      <c r="G6521">
        <v>15.364000000000001</v>
      </c>
      <c r="H6521">
        <v>0</v>
      </c>
      <c r="I6521">
        <v>0</v>
      </c>
      <c r="J6521">
        <f>VLOOKUP(A6521,Details!$A$1:$F$127,2,TRUE)</f>
        <v>12</v>
      </c>
      <c r="K6521" t="str">
        <f>VLOOKUP(A6521,Details!$A$1:$F$127,3,TRUE)</f>
        <v>F</v>
      </c>
      <c r="L6521" t="str">
        <f>VLOOKUP(A6521,Details!$A$1:$F$127,4,TRUE)</f>
        <v>NA</v>
      </c>
      <c r="M6521" s="1" t="str">
        <f>VLOOKUP(A6521,Details!$A$1:$F$127,6,TRUE)</f>
        <v>NA</v>
      </c>
      <c r="N6521" s="1" t="str">
        <f>VLOOKUP(A6521,Details!$A$1:$F$127,5,TRUE)</f>
        <v>NA</v>
      </c>
      <c r="O6521" s="1" t="str">
        <f>VLOOKUP(A6521,Labels!$A$1:$B$127,2,TRUE)</f>
        <v>Healthy</v>
      </c>
      <c r="P6521" s="1" t="str">
        <f>VLOOKUP(A6521,'Data Split'!$A$1:$B$921,2,TRUE)</f>
        <v>train</v>
      </c>
    </row>
    <row r="6522" spans="1:16" x14ac:dyDescent="0.3">
      <c r="A6522" s="1">
        <v>217</v>
      </c>
      <c r="B6522" s="1" t="s">
        <v>0</v>
      </c>
      <c r="C6522" s="1" t="s">
        <v>10</v>
      </c>
      <c r="D6522" s="1" t="s">
        <v>2</v>
      </c>
      <c r="E6522" s="1" t="s">
        <v>43</v>
      </c>
      <c r="F6522">
        <v>15.364000000000001</v>
      </c>
      <c r="G6522">
        <v>17.420999999999999</v>
      </c>
      <c r="H6522">
        <v>0</v>
      </c>
      <c r="I6522">
        <v>0</v>
      </c>
      <c r="J6522">
        <f>VLOOKUP(A6522,Details!$A$1:$F$127,2,TRUE)</f>
        <v>12</v>
      </c>
      <c r="K6522" t="str">
        <f>VLOOKUP(A6522,Details!$A$1:$F$127,3,TRUE)</f>
        <v>F</v>
      </c>
      <c r="L6522" t="str">
        <f>VLOOKUP(A6522,Details!$A$1:$F$127,4,TRUE)</f>
        <v>NA</v>
      </c>
      <c r="M6522" s="1" t="str">
        <f>VLOOKUP(A6522,Details!$A$1:$F$127,6,TRUE)</f>
        <v>NA</v>
      </c>
      <c r="N6522" s="1" t="str">
        <f>VLOOKUP(A6522,Details!$A$1:$F$127,5,TRUE)</f>
        <v>NA</v>
      </c>
      <c r="O6522" s="1" t="str">
        <f>VLOOKUP(A6522,Labels!$A$1:$B$127,2,TRUE)</f>
        <v>Healthy</v>
      </c>
      <c r="P6522" s="1" t="str">
        <f>VLOOKUP(A6522,'Data Split'!$A$1:$B$921,2,TRUE)</f>
        <v>train</v>
      </c>
    </row>
    <row r="6523" spans="1:16" x14ac:dyDescent="0.3">
      <c r="A6523" s="1">
        <v>217</v>
      </c>
      <c r="B6523" s="1" t="s">
        <v>0</v>
      </c>
      <c r="C6523" s="1" t="s">
        <v>10</v>
      </c>
      <c r="D6523" s="1" t="s">
        <v>2</v>
      </c>
      <c r="E6523" s="1" t="s">
        <v>43</v>
      </c>
      <c r="F6523">
        <v>17.420999999999999</v>
      </c>
      <c r="G6523">
        <v>19.763999999999999</v>
      </c>
      <c r="H6523">
        <v>0</v>
      </c>
      <c r="I6523">
        <v>0</v>
      </c>
      <c r="J6523">
        <f>VLOOKUP(A6523,Details!$A$1:$F$127,2,TRUE)</f>
        <v>12</v>
      </c>
      <c r="K6523" t="str">
        <f>VLOOKUP(A6523,Details!$A$1:$F$127,3,TRUE)</f>
        <v>F</v>
      </c>
      <c r="L6523" t="str">
        <f>VLOOKUP(A6523,Details!$A$1:$F$127,4,TRUE)</f>
        <v>NA</v>
      </c>
      <c r="M6523" s="1" t="str">
        <f>VLOOKUP(A6523,Details!$A$1:$F$127,6,TRUE)</f>
        <v>NA</v>
      </c>
      <c r="N6523" s="1" t="str">
        <f>VLOOKUP(A6523,Details!$A$1:$F$127,5,TRUE)</f>
        <v>NA</v>
      </c>
      <c r="O6523" s="1" t="str">
        <f>VLOOKUP(A6523,Labels!$A$1:$B$127,2,TRUE)</f>
        <v>Healthy</v>
      </c>
      <c r="P6523" s="1" t="str">
        <f>VLOOKUP(A6523,'Data Split'!$A$1:$B$921,2,TRUE)</f>
        <v>train</v>
      </c>
    </row>
    <row r="6524" spans="1:16" x14ac:dyDescent="0.3">
      <c r="A6524" s="1">
        <v>217</v>
      </c>
      <c r="B6524" s="1" t="s">
        <v>0</v>
      </c>
      <c r="C6524" s="1" t="s">
        <v>10</v>
      </c>
      <c r="D6524" s="1" t="s">
        <v>2</v>
      </c>
      <c r="E6524" s="1" t="s">
        <v>43</v>
      </c>
      <c r="F6524">
        <v>19.763999999999999</v>
      </c>
      <c r="G6524">
        <v>19.963999999999999</v>
      </c>
      <c r="H6524">
        <v>0</v>
      </c>
      <c r="I6524">
        <v>0</v>
      </c>
      <c r="J6524">
        <f>VLOOKUP(A6524,Details!$A$1:$F$127,2,TRUE)</f>
        <v>12</v>
      </c>
      <c r="K6524" t="str">
        <f>VLOOKUP(A6524,Details!$A$1:$F$127,3,TRUE)</f>
        <v>F</v>
      </c>
      <c r="L6524" t="str">
        <f>VLOOKUP(A6524,Details!$A$1:$F$127,4,TRUE)</f>
        <v>NA</v>
      </c>
      <c r="M6524" s="1" t="str">
        <f>VLOOKUP(A6524,Details!$A$1:$F$127,6,TRUE)</f>
        <v>NA</v>
      </c>
      <c r="N6524" s="1" t="str">
        <f>VLOOKUP(A6524,Details!$A$1:$F$127,5,TRUE)</f>
        <v>NA</v>
      </c>
      <c r="O6524" s="1" t="str">
        <f>VLOOKUP(A6524,Labels!$A$1:$B$127,2,TRUE)</f>
        <v>Healthy</v>
      </c>
      <c r="P6524" s="1" t="str">
        <f>VLOOKUP(A6524,'Data Split'!$A$1:$B$921,2,TRUE)</f>
        <v>train</v>
      </c>
    </row>
    <row r="6525" spans="1:16" x14ac:dyDescent="0.3">
      <c r="A6525" s="1">
        <v>218</v>
      </c>
      <c r="B6525" s="1" t="s">
        <v>0</v>
      </c>
      <c r="C6525" s="1" t="s">
        <v>1</v>
      </c>
      <c r="D6525" s="1" t="s">
        <v>2</v>
      </c>
      <c r="E6525" s="1" t="s">
        <v>43</v>
      </c>
      <c r="F6525">
        <v>0.28649000000000002</v>
      </c>
      <c r="G6525">
        <v>3.8504999999999998</v>
      </c>
      <c r="H6525">
        <v>0</v>
      </c>
      <c r="I6525">
        <v>0</v>
      </c>
      <c r="J6525">
        <f>VLOOKUP(A6525,Details!$A$1:$F$127,2,TRUE)</f>
        <v>75</v>
      </c>
      <c r="K6525" t="str">
        <f>VLOOKUP(A6525,Details!$A$1:$F$127,3,TRUE)</f>
        <v>M</v>
      </c>
      <c r="L6525">
        <f>VLOOKUP(A6525,Details!$A$1:$F$127,4,TRUE)</f>
        <v>26.29</v>
      </c>
      <c r="M6525" s="1" t="str">
        <f>VLOOKUP(A6525,Details!$A$1:$F$127,6,TRUE)</f>
        <v>NA</v>
      </c>
      <c r="N6525" s="1" t="str">
        <f>VLOOKUP(A6525,Details!$A$1:$F$127,5,TRUE)</f>
        <v>NA</v>
      </c>
      <c r="O6525" s="1" t="str">
        <f>VLOOKUP(A6525,Labels!$A$1:$B$127,2,TRUE)</f>
        <v>COPD</v>
      </c>
      <c r="P6525" s="1" t="str">
        <f>VLOOKUP(A6525,'Data Split'!$A$1:$B$921,2,TRUE)</f>
        <v>train</v>
      </c>
    </row>
    <row r="6526" spans="1:16" x14ac:dyDescent="0.3">
      <c r="A6526" s="1">
        <v>218</v>
      </c>
      <c r="B6526" s="1" t="s">
        <v>0</v>
      </c>
      <c r="C6526" s="1" t="s">
        <v>1</v>
      </c>
      <c r="D6526" s="1" t="s">
        <v>2</v>
      </c>
      <c r="E6526" s="1" t="s">
        <v>43</v>
      </c>
      <c r="F6526">
        <v>3.8504999999999998</v>
      </c>
      <c r="G6526">
        <v>7.5061</v>
      </c>
      <c r="H6526">
        <v>0</v>
      </c>
      <c r="I6526">
        <v>0</v>
      </c>
      <c r="J6526">
        <f>VLOOKUP(A6526,Details!$A$1:$F$127,2,TRUE)</f>
        <v>75</v>
      </c>
      <c r="K6526" t="str">
        <f>VLOOKUP(A6526,Details!$A$1:$F$127,3,TRUE)</f>
        <v>M</v>
      </c>
      <c r="L6526">
        <f>VLOOKUP(A6526,Details!$A$1:$F$127,4,TRUE)</f>
        <v>26.29</v>
      </c>
      <c r="M6526" s="1" t="str">
        <f>VLOOKUP(A6526,Details!$A$1:$F$127,6,TRUE)</f>
        <v>NA</v>
      </c>
      <c r="N6526" s="1" t="str">
        <f>VLOOKUP(A6526,Details!$A$1:$F$127,5,TRUE)</f>
        <v>NA</v>
      </c>
      <c r="O6526" s="1" t="str">
        <f>VLOOKUP(A6526,Labels!$A$1:$B$127,2,TRUE)</f>
        <v>COPD</v>
      </c>
      <c r="P6526" s="1" t="str">
        <f>VLOOKUP(A6526,'Data Split'!$A$1:$B$921,2,TRUE)</f>
        <v>train</v>
      </c>
    </row>
    <row r="6527" spans="1:16" x14ac:dyDescent="0.3">
      <c r="A6527" s="1">
        <v>218</v>
      </c>
      <c r="B6527" s="1" t="s">
        <v>0</v>
      </c>
      <c r="C6527" s="1" t="s">
        <v>1</v>
      </c>
      <c r="D6527" s="1" t="s">
        <v>2</v>
      </c>
      <c r="E6527" s="1" t="s">
        <v>43</v>
      </c>
      <c r="F6527">
        <v>7.5061</v>
      </c>
      <c r="G6527">
        <v>11.162000000000001</v>
      </c>
      <c r="H6527">
        <v>0</v>
      </c>
      <c r="I6527">
        <v>0</v>
      </c>
      <c r="J6527">
        <f>VLOOKUP(A6527,Details!$A$1:$F$127,2,TRUE)</f>
        <v>75</v>
      </c>
      <c r="K6527" t="str">
        <f>VLOOKUP(A6527,Details!$A$1:$F$127,3,TRUE)</f>
        <v>M</v>
      </c>
      <c r="L6527">
        <f>VLOOKUP(A6527,Details!$A$1:$F$127,4,TRUE)</f>
        <v>26.29</v>
      </c>
      <c r="M6527" s="1" t="str">
        <f>VLOOKUP(A6527,Details!$A$1:$F$127,6,TRUE)</f>
        <v>NA</v>
      </c>
      <c r="N6527" s="1" t="str">
        <f>VLOOKUP(A6527,Details!$A$1:$F$127,5,TRUE)</f>
        <v>NA</v>
      </c>
      <c r="O6527" s="1" t="str">
        <f>VLOOKUP(A6527,Labels!$A$1:$B$127,2,TRUE)</f>
        <v>COPD</v>
      </c>
      <c r="P6527" s="1" t="str">
        <f>VLOOKUP(A6527,'Data Split'!$A$1:$B$921,2,TRUE)</f>
        <v>train</v>
      </c>
    </row>
    <row r="6528" spans="1:16" x14ac:dyDescent="0.3">
      <c r="A6528" s="1">
        <v>218</v>
      </c>
      <c r="B6528" s="1" t="s">
        <v>0</v>
      </c>
      <c r="C6528" s="1" t="s">
        <v>1</v>
      </c>
      <c r="D6528" s="1" t="s">
        <v>2</v>
      </c>
      <c r="E6528" s="1" t="s">
        <v>43</v>
      </c>
      <c r="F6528">
        <v>11.162000000000001</v>
      </c>
      <c r="G6528">
        <v>15.092000000000001</v>
      </c>
      <c r="H6528">
        <v>0</v>
      </c>
      <c r="I6528">
        <v>0</v>
      </c>
      <c r="J6528">
        <f>VLOOKUP(A6528,Details!$A$1:$F$127,2,TRUE)</f>
        <v>75</v>
      </c>
      <c r="K6528" t="str">
        <f>VLOOKUP(A6528,Details!$A$1:$F$127,3,TRUE)</f>
        <v>M</v>
      </c>
      <c r="L6528">
        <f>VLOOKUP(A6528,Details!$A$1:$F$127,4,TRUE)</f>
        <v>26.29</v>
      </c>
      <c r="M6528" s="1" t="str">
        <f>VLOOKUP(A6528,Details!$A$1:$F$127,6,TRUE)</f>
        <v>NA</v>
      </c>
      <c r="N6528" s="1" t="str">
        <f>VLOOKUP(A6528,Details!$A$1:$F$127,5,TRUE)</f>
        <v>NA</v>
      </c>
      <c r="O6528" s="1" t="str">
        <f>VLOOKUP(A6528,Labels!$A$1:$B$127,2,TRUE)</f>
        <v>COPD</v>
      </c>
      <c r="P6528" s="1" t="str">
        <f>VLOOKUP(A6528,'Data Split'!$A$1:$B$921,2,TRUE)</f>
        <v>train</v>
      </c>
    </row>
    <row r="6529" spans="1:16" x14ac:dyDescent="0.3">
      <c r="A6529" s="1">
        <v>218</v>
      </c>
      <c r="B6529" s="1" t="s">
        <v>0</v>
      </c>
      <c r="C6529" s="1" t="s">
        <v>1</v>
      </c>
      <c r="D6529" s="1" t="s">
        <v>2</v>
      </c>
      <c r="E6529" s="1" t="s">
        <v>43</v>
      </c>
      <c r="F6529">
        <v>15.092000000000001</v>
      </c>
      <c r="G6529">
        <v>18.484000000000002</v>
      </c>
      <c r="H6529">
        <v>0</v>
      </c>
      <c r="I6529">
        <v>1</v>
      </c>
      <c r="J6529">
        <f>VLOOKUP(A6529,Details!$A$1:$F$127,2,TRUE)</f>
        <v>75</v>
      </c>
      <c r="K6529" t="str">
        <f>VLOOKUP(A6529,Details!$A$1:$F$127,3,TRUE)</f>
        <v>M</v>
      </c>
      <c r="L6529">
        <f>VLOOKUP(A6529,Details!$A$1:$F$127,4,TRUE)</f>
        <v>26.29</v>
      </c>
      <c r="M6529" s="1" t="str">
        <f>VLOOKUP(A6529,Details!$A$1:$F$127,6,TRUE)</f>
        <v>NA</v>
      </c>
      <c r="N6529" s="1" t="str">
        <f>VLOOKUP(A6529,Details!$A$1:$F$127,5,TRUE)</f>
        <v>NA</v>
      </c>
      <c r="O6529" s="1" t="str">
        <f>VLOOKUP(A6529,Labels!$A$1:$B$127,2,TRUE)</f>
        <v>COPD</v>
      </c>
      <c r="P6529" s="1" t="str">
        <f>VLOOKUP(A6529,'Data Split'!$A$1:$B$921,2,TRUE)</f>
        <v>train</v>
      </c>
    </row>
    <row r="6530" spans="1:16" x14ac:dyDescent="0.3">
      <c r="A6530" s="1">
        <v>218</v>
      </c>
      <c r="B6530" s="1" t="s">
        <v>0</v>
      </c>
      <c r="C6530" s="1" t="s">
        <v>1</v>
      </c>
      <c r="D6530" s="1" t="s">
        <v>2</v>
      </c>
      <c r="E6530" s="1" t="s">
        <v>43</v>
      </c>
      <c r="F6530">
        <v>18.484000000000002</v>
      </c>
      <c r="G6530">
        <v>21.623999999999999</v>
      </c>
      <c r="H6530">
        <v>1</v>
      </c>
      <c r="I6530">
        <v>0</v>
      </c>
      <c r="J6530">
        <f>VLOOKUP(A6530,Details!$A$1:$F$127,2,TRUE)</f>
        <v>75</v>
      </c>
      <c r="K6530" t="str">
        <f>VLOOKUP(A6530,Details!$A$1:$F$127,3,TRUE)</f>
        <v>M</v>
      </c>
      <c r="L6530">
        <f>VLOOKUP(A6530,Details!$A$1:$F$127,4,TRUE)</f>
        <v>26.29</v>
      </c>
      <c r="M6530" s="1" t="str">
        <f>VLOOKUP(A6530,Details!$A$1:$F$127,6,TRUE)</f>
        <v>NA</v>
      </c>
      <c r="N6530" s="1" t="str">
        <f>VLOOKUP(A6530,Details!$A$1:$F$127,5,TRUE)</f>
        <v>NA</v>
      </c>
      <c r="O6530" s="1" t="str">
        <f>VLOOKUP(A6530,Labels!$A$1:$B$127,2,TRUE)</f>
        <v>COPD</v>
      </c>
      <c r="P6530" s="1" t="str">
        <f>VLOOKUP(A6530,'Data Split'!$A$1:$B$921,2,TRUE)</f>
        <v>train</v>
      </c>
    </row>
    <row r="6531" spans="1:16" x14ac:dyDescent="0.3">
      <c r="A6531" s="1">
        <v>218</v>
      </c>
      <c r="B6531" s="1" t="s">
        <v>0</v>
      </c>
      <c r="C6531" s="1" t="s">
        <v>1</v>
      </c>
      <c r="D6531" s="1" t="s">
        <v>2</v>
      </c>
      <c r="E6531" s="1" t="s">
        <v>43</v>
      </c>
      <c r="F6531">
        <v>21.623999999999999</v>
      </c>
      <c r="G6531">
        <v>25.567</v>
      </c>
      <c r="H6531">
        <v>1</v>
      </c>
      <c r="I6531">
        <v>0</v>
      </c>
      <c r="J6531">
        <f>VLOOKUP(A6531,Details!$A$1:$F$127,2,TRUE)</f>
        <v>75</v>
      </c>
      <c r="K6531" t="str">
        <f>VLOOKUP(A6531,Details!$A$1:$F$127,3,TRUE)</f>
        <v>M</v>
      </c>
      <c r="L6531">
        <f>VLOOKUP(A6531,Details!$A$1:$F$127,4,TRUE)</f>
        <v>26.29</v>
      </c>
      <c r="M6531" s="1" t="str">
        <f>VLOOKUP(A6531,Details!$A$1:$F$127,6,TRUE)</f>
        <v>NA</v>
      </c>
      <c r="N6531" s="1" t="str">
        <f>VLOOKUP(A6531,Details!$A$1:$F$127,5,TRUE)</f>
        <v>NA</v>
      </c>
      <c r="O6531" s="1" t="str">
        <f>VLOOKUP(A6531,Labels!$A$1:$B$127,2,TRUE)</f>
        <v>COPD</v>
      </c>
      <c r="P6531" s="1" t="str">
        <f>VLOOKUP(A6531,'Data Split'!$A$1:$B$921,2,TRUE)</f>
        <v>train</v>
      </c>
    </row>
    <row r="6532" spans="1:16" x14ac:dyDescent="0.3">
      <c r="A6532" s="1">
        <v>218</v>
      </c>
      <c r="B6532" s="1" t="s">
        <v>0</v>
      </c>
      <c r="C6532" s="1" t="s">
        <v>1</v>
      </c>
      <c r="D6532" s="1" t="s">
        <v>2</v>
      </c>
      <c r="E6532" s="1" t="s">
        <v>43</v>
      </c>
      <c r="F6532">
        <v>25.567</v>
      </c>
      <c r="G6532">
        <v>29.187999999999999</v>
      </c>
      <c r="H6532">
        <v>1</v>
      </c>
      <c r="I6532">
        <v>0</v>
      </c>
      <c r="J6532">
        <f>VLOOKUP(A6532,Details!$A$1:$F$127,2,TRUE)</f>
        <v>75</v>
      </c>
      <c r="K6532" t="str">
        <f>VLOOKUP(A6532,Details!$A$1:$F$127,3,TRUE)</f>
        <v>M</v>
      </c>
      <c r="L6532">
        <f>VLOOKUP(A6532,Details!$A$1:$F$127,4,TRUE)</f>
        <v>26.29</v>
      </c>
      <c r="M6532" s="1" t="str">
        <f>VLOOKUP(A6532,Details!$A$1:$F$127,6,TRUE)</f>
        <v>NA</v>
      </c>
      <c r="N6532" s="1" t="str">
        <f>VLOOKUP(A6532,Details!$A$1:$F$127,5,TRUE)</f>
        <v>NA</v>
      </c>
      <c r="O6532" s="1" t="str">
        <f>VLOOKUP(A6532,Labels!$A$1:$B$127,2,TRUE)</f>
        <v>COPD</v>
      </c>
      <c r="P6532" s="1" t="str">
        <f>VLOOKUP(A6532,'Data Split'!$A$1:$B$921,2,TRUE)</f>
        <v>train</v>
      </c>
    </row>
    <row r="6533" spans="1:16" x14ac:dyDescent="0.3">
      <c r="A6533" s="1">
        <v>218</v>
      </c>
      <c r="B6533" s="1" t="s">
        <v>0</v>
      </c>
      <c r="C6533" s="1" t="s">
        <v>1</v>
      </c>
      <c r="D6533" s="1" t="s">
        <v>2</v>
      </c>
      <c r="E6533" s="1" t="s">
        <v>43</v>
      </c>
      <c r="F6533">
        <v>29.187999999999999</v>
      </c>
      <c r="G6533">
        <v>35.445</v>
      </c>
      <c r="H6533">
        <v>1</v>
      </c>
      <c r="I6533">
        <v>0</v>
      </c>
      <c r="J6533">
        <f>VLOOKUP(A6533,Details!$A$1:$F$127,2,TRUE)</f>
        <v>75</v>
      </c>
      <c r="K6533" t="str">
        <f>VLOOKUP(A6533,Details!$A$1:$F$127,3,TRUE)</f>
        <v>M</v>
      </c>
      <c r="L6533">
        <f>VLOOKUP(A6533,Details!$A$1:$F$127,4,TRUE)</f>
        <v>26.29</v>
      </c>
      <c r="M6533" s="1" t="str">
        <f>VLOOKUP(A6533,Details!$A$1:$F$127,6,TRUE)</f>
        <v>NA</v>
      </c>
      <c r="N6533" s="1" t="str">
        <f>VLOOKUP(A6533,Details!$A$1:$F$127,5,TRUE)</f>
        <v>NA</v>
      </c>
      <c r="O6533" s="1" t="str">
        <f>VLOOKUP(A6533,Labels!$A$1:$B$127,2,TRUE)</f>
        <v>COPD</v>
      </c>
      <c r="P6533" s="1" t="str">
        <f>VLOOKUP(A6533,'Data Split'!$A$1:$B$921,2,TRUE)</f>
        <v>train</v>
      </c>
    </row>
    <row r="6534" spans="1:16" x14ac:dyDescent="0.3">
      <c r="A6534" s="1">
        <v>218</v>
      </c>
      <c r="B6534" s="1" t="s">
        <v>0</v>
      </c>
      <c r="C6534" s="1" t="s">
        <v>1</v>
      </c>
      <c r="D6534" s="1" t="s">
        <v>2</v>
      </c>
      <c r="E6534" s="1" t="s">
        <v>43</v>
      </c>
      <c r="F6534">
        <v>35.445</v>
      </c>
      <c r="G6534">
        <v>40.43</v>
      </c>
      <c r="H6534">
        <v>1</v>
      </c>
      <c r="I6534">
        <v>1</v>
      </c>
      <c r="J6534">
        <f>VLOOKUP(A6534,Details!$A$1:$F$127,2,TRUE)</f>
        <v>75</v>
      </c>
      <c r="K6534" t="str">
        <f>VLOOKUP(A6534,Details!$A$1:$F$127,3,TRUE)</f>
        <v>M</v>
      </c>
      <c r="L6534">
        <f>VLOOKUP(A6534,Details!$A$1:$F$127,4,TRUE)</f>
        <v>26.29</v>
      </c>
      <c r="M6534" s="1" t="str">
        <f>VLOOKUP(A6534,Details!$A$1:$F$127,6,TRUE)</f>
        <v>NA</v>
      </c>
      <c r="N6534" s="1" t="str">
        <f>VLOOKUP(A6534,Details!$A$1:$F$127,5,TRUE)</f>
        <v>NA</v>
      </c>
      <c r="O6534" s="1" t="str">
        <f>VLOOKUP(A6534,Labels!$A$1:$B$127,2,TRUE)</f>
        <v>COPD</v>
      </c>
      <c r="P6534" s="1" t="str">
        <f>VLOOKUP(A6534,'Data Split'!$A$1:$B$921,2,TRUE)</f>
        <v>train</v>
      </c>
    </row>
    <row r="6535" spans="1:16" x14ac:dyDescent="0.3">
      <c r="A6535" s="1">
        <v>218</v>
      </c>
      <c r="B6535" s="1" t="s">
        <v>0</v>
      </c>
      <c r="C6535" s="1" t="s">
        <v>1</v>
      </c>
      <c r="D6535" s="1" t="s">
        <v>2</v>
      </c>
      <c r="E6535" s="1" t="s">
        <v>43</v>
      </c>
      <c r="F6535">
        <v>40.43</v>
      </c>
      <c r="G6535">
        <v>45.253999999999998</v>
      </c>
      <c r="H6535">
        <v>1</v>
      </c>
      <c r="I6535">
        <v>1</v>
      </c>
      <c r="J6535">
        <f>VLOOKUP(A6535,Details!$A$1:$F$127,2,TRUE)</f>
        <v>75</v>
      </c>
      <c r="K6535" t="str">
        <f>VLOOKUP(A6535,Details!$A$1:$F$127,3,TRUE)</f>
        <v>M</v>
      </c>
      <c r="L6535">
        <f>VLOOKUP(A6535,Details!$A$1:$F$127,4,TRUE)</f>
        <v>26.29</v>
      </c>
      <c r="M6535" s="1" t="str">
        <f>VLOOKUP(A6535,Details!$A$1:$F$127,6,TRUE)</f>
        <v>NA</v>
      </c>
      <c r="N6535" s="1" t="str">
        <f>VLOOKUP(A6535,Details!$A$1:$F$127,5,TRUE)</f>
        <v>NA</v>
      </c>
      <c r="O6535" s="1" t="str">
        <f>VLOOKUP(A6535,Labels!$A$1:$B$127,2,TRUE)</f>
        <v>COPD</v>
      </c>
      <c r="P6535" s="1" t="str">
        <f>VLOOKUP(A6535,'Data Split'!$A$1:$B$921,2,TRUE)</f>
        <v>train</v>
      </c>
    </row>
    <row r="6536" spans="1:16" x14ac:dyDescent="0.3">
      <c r="A6536" s="1">
        <v>218</v>
      </c>
      <c r="B6536" s="1" t="s">
        <v>0</v>
      </c>
      <c r="C6536" s="1" t="s">
        <v>1</v>
      </c>
      <c r="D6536" s="1" t="s">
        <v>2</v>
      </c>
      <c r="E6536" s="1" t="s">
        <v>43</v>
      </c>
      <c r="F6536">
        <v>45.253999999999998</v>
      </c>
      <c r="G6536">
        <v>50.387999999999998</v>
      </c>
      <c r="H6536">
        <v>1</v>
      </c>
      <c r="I6536">
        <v>1</v>
      </c>
      <c r="J6536">
        <f>VLOOKUP(A6536,Details!$A$1:$F$127,2,TRUE)</f>
        <v>75</v>
      </c>
      <c r="K6536" t="str">
        <f>VLOOKUP(A6536,Details!$A$1:$F$127,3,TRUE)</f>
        <v>M</v>
      </c>
      <c r="L6536">
        <f>VLOOKUP(A6536,Details!$A$1:$F$127,4,TRUE)</f>
        <v>26.29</v>
      </c>
      <c r="M6536" s="1" t="str">
        <f>VLOOKUP(A6536,Details!$A$1:$F$127,6,TRUE)</f>
        <v>NA</v>
      </c>
      <c r="N6536" s="1" t="str">
        <f>VLOOKUP(A6536,Details!$A$1:$F$127,5,TRUE)</f>
        <v>NA</v>
      </c>
      <c r="O6536" s="1" t="str">
        <f>VLOOKUP(A6536,Labels!$A$1:$B$127,2,TRUE)</f>
        <v>COPD</v>
      </c>
      <c r="P6536" s="1" t="str">
        <f>VLOOKUP(A6536,'Data Split'!$A$1:$B$921,2,TRUE)</f>
        <v>train</v>
      </c>
    </row>
    <row r="6537" spans="1:16" x14ac:dyDescent="0.3">
      <c r="A6537" s="1">
        <v>218</v>
      </c>
      <c r="B6537" s="1" t="s">
        <v>0</v>
      </c>
      <c r="C6537" s="1" t="s">
        <v>1</v>
      </c>
      <c r="D6537" s="1" t="s">
        <v>2</v>
      </c>
      <c r="E6537" s="1" t="s">
        <v>43</v>
      </c>
      <c r="F6537">
        <v>50.387999999999998</v>
      </c>
      <c r="G6537">
        <v>57.595999999999997</v>
      </c>
      <c r="H6537">
        <v>1</v>
      </c>
      <c r="I6537">
        <v>1</v>
      </c>
      <c r="J6537">
        <f>VLOOKUP(A6537,Details!$A$1:$F$127,2,TRUE)</f>
        <v>75</v>
      </c>
      <c r="K6537" t="str">
        <f>VLOOKUP(A6537,Details!$A$1:$F$127,3,TRUE)</f>
        <v>M</v>
      </c>
      <c r="L6537">
        <f>VLOOKUP(A6537,Details!$A$1:$F$127,4,TRUE)</f>
        <v>26.29</v>
      </c>
      <c r="M6537" s="1" t="str">
        <f>VLOOKUP(A6537,Details!$A$1:$F$127,6,TRUE)</f>
        <v>NA</v>
      </c>
      <c r="N6537" s="1" t="str">
        <f>VLOOKUP(A6537,Details!$A$1:$F$127,5,TRUE)</f>
        <v>NA</v>
      </c>
      <c r="O6537" s="1" t="str">
        <f>VLOOKUP(A6537,Labels!$A$1:$B$127,2,TRUE)</f>
        <v>COPD</v>
      </c>
      <c r="P6537" s="1" t="str">
        <f>VLOOKUP(A6537,'Data Split'!$A$1:$B$921,2,TRUE)</f>
        <v>train</v>
      </c>
    </row>
    <row r="6538" spans="1:16" x14ac:dyDescent="0.3">
      <c r="A6538" s="1">
        <v>218</v>
      </c>
      <c r="B6538" s="1" t="s">
        <v>0</v>
      </c>
      <c r="C6538" s="1" t="s">
        <v>1</v>
      </c>
      <c r="D6538" s="1" t="s">
        <v>2</v>
      </c>
      <c r="E6538" s="1" t="s">
        <v>43</v>
      </c>
      <c r="F6538">
        <v>57.595999999999997</v>
      </c>
      <c r="G6538">
        <v>65.227999999999994</v>
      </c>
      <c r="H6538">
        <v>0</v>
      </c>
      <c r="I6538">
        <v>0</v>
      </c>
      <c r="J6538">
        <f>VLOOKUP(A6538,Details!$A$1:$F$127,2,TRUE)</f>
        <v>75</v>
      </c>
      <c r="K6538" t="str">
        <f>VLOOKUP(A6538,Details!$A$1:$F$127,3,TRUE)</f>
        <v>M</v>
      </c>
      <c r="L6538">
        <f>VLOOKUP(A6538,Details!$A$1:$F$127,4,TRUE)</f>
        <v>26.29</v>
      </c>
      <c r="M6538" s="1" t="str">
        <f>VLOOKUP(A6538,Details!$A$1:$F$127,6,TRUE)</f>
        <v>NA</v>
      </c>
      <c r="N6538" s="1" t="str">
        <f>VLOOKUP(A6538,Details!$A$1:$F$127,5,TRUE)</f>
        <v>NA</v>
      </c>
      <c r="O6538" s="1" t="str">
        <f>VLOOKUP(A6538,Labels!$A$1:$B$127,2,TRUE)</f>
        <v>COPD</v>
      </c>
      <c r="P6538" s="1" t="str">
        <f>VLOOKUP(A6538,'Data Split'!$A$1:$B$921,2,TRUE)</f>
        <v>train</v>
      </c>
    </row>
    <row r="6539" spans="1:16" x14ac:dyDescent="0.3">
      <c r="A6539" s="1">
        <v>218</v>
      </c>
      <c r="B6539" s="1" t="s">
        <v>0</v>
      </c>
      <c r="C6539" s="1" t="s">
        <v>1</v>
      </c>
      <c r="D6539" s="1" t="s">
        <v>2</v>
      </c>
      <c r="E6539" s="1" t="s">
        <v>43</v>
      </c>
      <c r="F6539">
        <v>65.227999999999994</v>
      </c>
      <c r="G6539">
        <v>71.05</v>
      </c>
      <c r="H6539">
        <v>1</v>
      </c>
      <c r="I6539">
        <v>1</v>
      </c>
      <c r="J6539">
        <f>VLOOKUP(A6539,Details!$A$1:$F$127,2,TRUE)</f>
        <v>75</v>
      </c>
      <c r="K6539" t="str">
        <f>VLOOKUP(A6539,Details!$A$1:$F$127,3,TRUE)</f>
        <v>M</v>
      </c>
      <c r="L6539">
        <f>VLOOKUP(A6539,Details!$A$1:$F$127,4,TRUE)</f>
        <v>26.29</v>
      </c>
      <c r="M6539" s="1" t="str">
        <f>VLOOKUP(A6539,Details!$A$1:$F$127,6,TRUE)</f>
        <v>NA</v>
      </c>
      <c r="N6539" s="1" t="str">
        <f>VLOOKUP(A6539,Details!$A$1:$F$127,5,TRUE)</f>
        <v>NA</v>
      </c>
      <c r="O6539" s="1" t="str">
        <f>VLOOKUP(A6539,Labels!$A$1:$B$127,2,TRUE)</f>
        <v>COPD</v>
      </c>
      <c r="P6539" s="1" t="str">
        <f>VLOOKUP(A6539,'Data Split'!$A$1:$B$921,2,TRUE)</f>
        <v>train</v>
      </c>
    </row>
    <row r="6540" spans="1:16" x14ac:dyDescent="0.3">
      <c r="A6540" s="1">
        <v>218</v>
      </c>
      <c r="B6540" s="1" t="s">
        <v>0</v>
      </c>
      <c r="C6540" s="1" t="s">
        <v>4</v>
      </c>
      <c r="D6540" s="1" t="s">
        <v>2</v>
      </c>
      <c r="E6540" s="1" t="s">
        <v>43</v>
      </c>
      <c r="F6540">
        <v>0.21773000000000001</v>
      </c>
      <c r="G6540">
        <v>4.0052000000000003</v>
      </c>
      <c r="H6540">
        <v>1</v>
      </c>
      <c r="I6540">
        <v>1</v>
      </c>
      <c r="J6540">
        <f>VLOOKUP(A6540,Details!$A$1:$F$127,2,TRUE)</f>
        <v>75</v>
      </c>
      <c r="K6540" t="str">
        <f>VLOOKUP(A6540,Details!$A$1:$F$127,3,TRUE)</f>
        <v>M</v>
      </c>
      <c r="L6540">
        <f>VLOOKUP(A6540,Details!$A$1:$F$127,4,TRUE)</f>
        <v>26.29</v>
      </c>
      <c r="M6540" s="1" t="str">
        <f>VLOOKUP(A6540,Details!$A$1:$F$127,6,TRUE)</f>
        <v>NA</v>
      </c>
      <c r="N6540" s="1" t="str">
        <f>VLOOKUP(A6540,Details!$A$1:$F$127,5,TRUE)</f>
        <v>NA</v>
      </c>
      <c r="O6540" s="1" t="str">
        <f>VLOOKUP(A6540,Labels!$A$1:$B$127,2,TRUE)</f>
        <v>COPD</v>
      </c>
      <c r="P6540" s="1" t="str">
        <f>VLOOKUP(A6540,'Data Split'!$A$1:$B$921,2,TRUE)</f>
        <v>train</v>
      </c>
    </row>
    <row r="6541" spans="1:16" x14ac:dyDescent="0.3">
      <c r="A6541" s="1">
        <v>218</v>
      </c>
      <c r="B6541" s="1" t="s">
        <v>0</v>
      </c>
      <c r="C6541" s="1" t="s">
        <v>4</v>
      </c>
      <c r="D6541" s="1" t="s">
        <v>2</v>
      </c>
      <c r="E6541" s="1" t="s">
        <v>43</v>
      </c>
      <c r="F6541">
        <v>4.0052000000000003</v>
      </c>
      <c r="G6541">
        <v>7.5347</v>
      </c>
      <c r="H6541">
        <v>1</v>
      </c>
      <c r="I6541">
        <v>1</v>
      </c>
      <c r="J6541">
        <f>VLOOKUP(A6541,Details!$A$1:$F$127,2,TRUE)</f>
        <v>75</v>
      </c>
      <c r="K6541" t="str">
        <f>VLOOKUP(A6541,Details!$A$1:$F$127,3,TRUE)</f>
        <v>M</v>
      </c>
      <c r="L6541">
        <f>VLOOKUP(A6541,Details!$A$1:$F$127,4,TRUE)</f>
        <v>26.29</v>
      </c>
      <c r="M6541" s="1" t="str">
        <f>VLOOKUP(A6541,Details!$A$1:$F$127,6,TRUE)</f>
        <v>NA</v>
      </c>
      <c r="N6541" s="1" t="str">
        <f>VLOOKUP(A6541,Details!$A$1:$F$127,5,TRUE)</f>
        <v>NA</v>
      </c>
      <c r="O6541" s="1" t="str">
        <f>VLOOKUP(A6541,Labels!$A$1:$B$127,2,TRUE)</f>
        <v>COPD</v>
      </c>
      <c r="P6541" s="1" t="str">
        <f>VLOOKUP(A6541,'Data Split'!$A$1:$B$921,2,TRUE)</f>
        <v>train</v>
      </c>
    </row>
    <row r="6542" spans="1:16" x14ac:dyDescent="0.3">
      <c r="A6542" s="1">
        <v>218</v>
      </c>
      <c r="B6542" s="1" t="s">
        <v>0</v>
      </c>
      <c r="C6542" s="1" t="s">
        <v>4</v>
      </c>
      <c r="D6542" s="1" t="s">
        <v>2</v>
      </c>
      <c r="E6542" s="1" t="s">
        <v>43</v>
      </c>
      <c r="F6542">
        <v>7.5347</v>
      </c>
      <c r="G6542">
        <v>11.202</v>
      </c>
      <c r="H6542">
        <v>1</v>
      </c>
      <c r="I6542">
        <v>1</v>
      </c>
      <c r="J6542">
        <f>VLOOKUP(A6542,Details!$A$1:$F$127,2,TRUE)</f>
        <v>75</v>
      </c>
      <c r="K6542" t="str">
        <f>VLOOKUP(A6542,Details!$A$1:$F$127,3,TRUE)</f>
        <v>M</v>
      </c>
      <c r="L6542">
        <f>VLOOKUP(A6542,Details!$A$1:$F$127,4,TRUE)</f>
        <v>26.29</v>
      </c>
      <c r="M6542" s="1" t="str">
        <f>VLOOKUP(A6542,Details!$A$1:$F$127,6,TRUE)</f>
        <v>NA</v>
      </c>
      <c r="N6542" s="1" t="str">
        <f>VLOOKUP(A6542,Details!$A$1:$F$127,5,TRUE)</f>
        <v>NA</v>
      </c>
      <c r="O6542" s="1" t="str">
        <f>VLOOKUP(A6542,Labels!$A$1:$B$127,2,TRUE)</f>
        <v>COPD</v>
      </c>
      <c r="P6542" s="1" t="str">
        <f>VLOOKUP(A6542,'Data Split'!$A$1:$B$921,2,TRUE)</f>
        <v>train</v>
      </c>
    </row>
    <row r="6543" spans="1:16" x14ac:dyDescent="0.3">
      <c r="A6543" s="1">
        <v>218</v>
      </c>
      <c r="B6543" s="1" t="s">
        <v>0</v>
      </c>
      <c r="C6543" s="1" t="s">
        <v>4</v>
      </c>
      <c r="D6543" s="1" t="s">
        <v>2</v>
      </c>
      <c r="E6543" s="1" t="s">
        <v>43</v>
      </c>
      <c r="F6543">
        <v>11.202</v>
      </c>
      <c r="G6543">
        <v>15.19</v>
      </c>
      <c r="H6543">
        <v>0</v>
      </c>
      <c r="I6543">
        <v>0</v>
      </c>
      <c r="J6543">
        <f>VLOOKUP(A6543,Details!$A$1:$F$127,2,TRUE)</f>
        <v>75</v>
      </c>
      <c r="K6543" t="str">
        <f>VLOOKUP(A6543,Details!$A$1:$F$127,3,TRUE)</f>
        <v>M</v>
      </c>
      <c r="L6543">
        <f>VLOOKUP(A6543,Details!$A$1:$F$127,4,TRUE)</f>
        <v>26.29</v>
      </c>
      <c r="M6543" s="1" t="str">
        <f>VLOOKUP(A6543,Details!$A$1:$F$127,6,TRUE)</f>
        <v>NA</v>
      </c>
      <c r="N6543" s="1" t="str">
        <f>VLOOKUP(A6543,Details!$A$1:$F$127,5,TRUE)</f>
        <v>NA</v>
      </c>
      <c r="O6543" s="1" t="str">
        <f>VLOOKUP(A6543,Labels!$A$1:$B$127,2,TRUE)</f>
        <v>COPD</v>
      </c>
      <c r="P6543" s="1" t="str">
        <f>VLOOKUP(A6543,'Data Split'!$A$1:$B$921,2,TRUE)</f>
        <v>train</v>
      </c>
    </row>
    <row r="6544" spans="1:16" x14ac:dyDescent="0.3">
      <c r="A6544" s="1">
        <v>218</v>
      </c>
      <c r="B6544" s="1" t="s">
        <v>0</v>
      </c>
      <c r="C6544" s="1" t="s">
        <v>4</v>
      </c>
      <c r="D6544" s="1" t="s">
        <v>2</v>
      </c>
      <c r="E6544" s="1" t="s">
        <v>43</v>
      </c>
      <c r="F6544">
        <v>15.19</v>
      </c>
      <c r="G6544">
        <v>18.507000000000001</v>
      </c>
      <c r="H6544">
        <v>0</v>
      </c>
      <c r="I6544">
        <v>1</v>
      </c>
      <c r="J6544">
        <f>VLOOKUP(A6544,Details!$A$1:$F$127,2,TRUE)</f>
        <v>75</v>
      </c>
      <c r="K6544" t="str">
        <f>VLOOKUP(A6544,Details!$A$1:$F$127,3,TRUE)</f>
        <v>M</v>
      </c>
      <c r="L6544">
        <f>VLOOKUP(A6544,Details!$A$1:$F$127,4,TRUE)</f>
        <v>26.29</v>
      </c>
      <c r="M6544" s="1" t="str">
        <f>VLOOKUP(A6544,Details!$A$1:$F$127,6,TRUE)</f>
        <v>NA</v>
      </c>
      <c r="N6544" s="1" t="str">
        <f>VLOOKUP(A6544,Details!$A$1:$F$127,5,TRUE)</f>
        <v>NA</v>
      </c>
      <c r="O6544" s="1" t="str">
        <f>VLOOKUP(A6544,Labels!$A$1:$B$127,2,TRUE)</f>
        <v>COPD</v>
      </c>
      <c r="P6544" s="1" t="str">
        <f>VLOOKUP(A6544,'Data Split'!$A$1:$B$921,2,TRUE)</f>
        <v>train</v>
      </c>
    </row>
    <row r="6545" spans="1:16" x14ac:dyDescent="0.3">
      <c r="A6545" s="1">
        <v>218</v>
      </c>
      <c r="B6545" s="1" t="s">
        <v>0</v>
      </c>
      <c r="C6545" s="1" t="s">
        <v>4</v>
      </c>
      <c r="D6545" s="1" t="s">
        <v>2</v>
      </c>
      <c r="E6545" s="1" t="s">
        <v>43</v>
      </c>
      <c r="F6545">
        <v>18.507000000000001</v>
      </c>
      <c r="G6545">
        <v>21.847999999999999</v>
      </c>
      <c r="H6545">
        <v>1</v>
      </c>
      <c r="I6545">
        <v>1</v>
      </c>
      <c r="J6545">
        <f>VLOOKUP(A6545,Details!$A$1:$F$127,2,TRUE)</f>
        <v>75</v>
      </c>
      <c r="K6545" t="str">
        <f>VLOOKUP(A6545,Details!$A$1:$F$127,3,TRUE)</f>
        <v>M</v>
      </c>
      <c r="L6545">
        <f>VLOOKUP(A6545,Details!$A$1:$F$127,4,TRUE)</f>
        <v>26.29</v>
      </c>
      <c r="M6545" s="1" t="str">
        <f>VLOOKUP(A6545,Details!$A$1:$F$127,6,TRUE)</f>
        <v>NA</v>
      </c>
      <c r="N6545" s="1" t="str">
        <f>VLOOKUP(A6545,Details!$A$1:$F$127,5,TRUE)</f>
        <v>NA</v>
      </c>
      <c r="O6545" s="1" t="str">
        <f>VLOOKUP(A6545,Labels!$A$1:$B$127,2,TRUE)</f>
        <v>COPD</v>
      </c>
      <c r="P6545" s="1" t="str">
        <f>VLOOKUP(A6545,'Data Split'!$A$1:$B$921,2,TRUE)</f>
        <v>train</v>
      </c>
    </row>
    <row r="6546" spans="1:16" x14ac:dyDescent="0.3">
      <c r="A6546" s="1">
        <v>218</v>
      </c>
      <c r="B6546" s="1" t="s">
        <v>0</v>
      </c>
      <c r="C6546" s="1" t="s">
        <v>4</v>
      </c>
      <c r="D6546" s="1" t="s">
        <v>2</v>
      </c>
      <c r="E6546" s="1" t="s">
        <v>43</v>
      </c>
      <c r="F6546">
        <v>21.847999999999999</v>
      </c>
      <c r="G6546">
        <v>25.623999999999999</v>
      </c>
      <c r="H6546">
        <v>1</v>
      </c>
      <c r="I6546">
        <v>1</v>
      </c>
      <c r="J6546">
        <f>VLOOKUP(A6546,Details!$A$1:$F$127,2,TRUE)</f>
        <v>75</v>
      </c>
      <c r="K6546" t="str">
        <f>VLOOKUP(A6546,Details!$A$1:$F$127,3,TRUE)</f>
        <v>M</v>
      </c>
      <c r="L6546">
        <f>VLOOKUP(A6546,Details!$A$1:$F$127,4,TRUE)</f>
        <v>26.29</v>
      </c>
      <c r="M6546" s="1" t="str">
        <f>VLOOKUP(A6546,Details!$A$1:$F$127,6,TRUE)</f>
        <v>NA</v>
      </c>
      <c r="N6546" s="1" t="str">
        <f>VLOOKUP(A6546,Details!$A$1:$F$127,5,TRUE)</f>
        <v>NA</v>
      </c>
      <c r="O6546" s="1" t="str">
        <f>VLOOKUP(A6546,Labels!$A$1:$B$127,2,TRUE)</f>
        <v>COPD</v>
      </c>
      <c r="P6546" s="1" t="str">
        <f>VLOOKUP(A6546,'Data Split'!$A$1:$B$921,2,TRUE)</f>
        <v>train</v>
      </c>
    </row>
    <row r="6547" spans="1:16" x14ac:dyDescent="0.3">
      <c r="A6547" s="1">
        <v>218</v>
      </c>
      <c r="B6547" s="1" t="s">
        <v>0</v>
      </c>
      <c r="C6547" s="1" t="s">
        <v>4</v>
      </c>
      <c r="D6547" s="1" t="s">
        <v>2</v>
      </c>
      <c r="E6547" s="1" t="s">
        <v>43</v>
      </c>
      <c r="F6547">
        <v>25.623999999999999</v>
      </c>
      <c r="G6547">
        <v>29.285</v>
      </c>
      <c r="H6547">
        <v>1</v>
      </c>
      <c r="I6547">
        <v>1</v>
      </c>
      <c r="J6547">
        <f>VLOOKUP(A6547,Details!$A$1:$F$127,2,TRUE)</f>
        <v>75</v>
      </c>
      <c r="K6547" t="str">
        <f>VLOOKUP(A6547,Details!$A$1:$F$127,3,TRUE)</f>
        <v>M</v>
      </c>
      <c r="L6547">
        <f>VLOOKUP(A6547,Details!$A$1:$F$127,4,TRUE)</f>
        <v>26.29</v>
      </c>
      <c r="M6547" s="1" t="str">
        <f>VLOOKUP(A6547,Details!$A$1:$F$127,6,TRUE)</f>
        <v>NA</v>
      </c>
      <c r="N6547" s="1" t="str">
        <f>VLOOKUP(A6547,Details!$A$1:$F$127,5,TRUE)</f>
        <v>NA</v>
      </c>
      <c r="O6547" s="1" t="str">
        <f>VLOOKUP(A6547,Labels!$A$1:$B$127,2,TRUE)</f>
        <v>COPD</v>
      </c>
      <c r="P6547" s="1" t="str">
        <f>VLOOKUP(A6547,'Data Split'!$A$1:$B$921,2,TRUE)</f>
        <v>train</v>
      </c>
    </row>
    <row r="6548" spans="1:16" x14ac:dyDescent="0.3">
      <c r="A6548" s="1">
        <v>218</v>
      </c>
      <c r="B6548" s="1" t="s">
        <v>0</v>
      </c>
      <c r="C6548" s="1" t="s">
        <v>4</v>
      </c>
      <c r="D6548" s="1" t="s">
        <v>2</v>
      </c>
      <c r="E6548" s="1" t="s">
        <v>43</v>
      </c>
      <c r="F6548">
        <v>29.285</v>
      </c>
      <c r="G6548">
        <v>33.158999999999999</v>
      </c>
      <c r="H6548">
        <v>1</v>
      </c>
      <c r="I6548">
        <v>0</v>
      </c>
      <c r="J6548">
        <f>VLOOKUP(A6548,Details!$A$1:$F$127,2,TRUE)</f>
        <v>75</v>
      </c>
      <c r="K6548" t="str">
        <f>VLOOKUP(A6548,Details!$A$1:$F$127,3,TRUE)</f>
        <v>M</v>
      </c>
      <c r="L6548">
        <f>VLOOKUP(A6548,Details!$A$1:$F$127,4,TRUE)</f>
        <v>26.29</v>
      </c>
      <c r="M6548" s="1" t="str">
        <f>VLOOKUP(A6548,Details!$A$1:$F$127,6,TRUE)</f>
        <v>NA</v>
      </c>
      <c r="N6548" s="1" t="str">
        <f>VLOOKUP(A6548,Details!$A$1:$F$127,5,TRUE)</f>
        <v>NA</v>
      </c>
      <c r="O6548" s="1" t="str">
        <f>VLOOKUP(A6548,Labels!$A$1:$B$127,2,TRUE)</f>
        <v>COPD</v>
      </c>
      <c r="P6548" s="1" t="str">
        <f>VLOOKUP(A6548,'Data Split'!$A$1:$B$921,2,TRUE)</f>
        <v>train</v>
      </c>
    </row>
    <row r="6549" spans="1:16" x14ac:dyDescent="0.3">
      <c r="A6549" s="1">
        <v>218</v>
      </c>
      <c r="B6549" s="1" t="s">
        <v>0</v>
      </c>
      <c r="C6549" s="1" t="s">
        <v>4</v>
      </c>
      <c r="D6549" s="1" t="s">
        <v>2</v>
      </c>
      <c r="E6549" s="1" t="s">
        <v>43</v>
      </c>
      <c r="F6549">
        <v>33.158999999999999</v>
      </c>
      <c r="G6549">
        <v>35.472999999999999</v>
      </c>
      <c r="H6549">
        <v>1</v>
      </c>
      <c r="I6549">
        <v>0</v>
      </c>
      <c r="J6549">
        <f>VLOOKUP(A6549,Details!$A$1:$F$127,2,TRUE)</f>
        <v>75</v>
      </c>
      <c r="K6549" t="str">
        <f>VLOOKUP(A6549,Details!$A$1:$F$127,3,TRUE)</f>
        <v>M</v>
      </c>
      <c r="L6549">
        <f>VLOOKUP(A6549,Details!$A$1:$F$127,4,TRUE)</f>
        <v>26.29</v>
      </c>
      <c r="M6549" s="1" t="str">
        <f>VLOOKUP(A6549,Details!$A$1:$F$127,6,TRUE)</f>
        <v>NA</v>
      </c>
      <c r="N6549" s="1" t="str">
        <f>VLOOKUP(A6549,Details!$A$1:$F$127,5,TRUE)</f>
        <v>NA</v>
      </c>
      <c r="O6549" s="1" t="str">
        <f>VLOOKUP(A6549,Labels!$A$1:$B$127,2,TRUE)</f>
        <v>COPD</v>
      </c>
      <c r="P6549" s="1" t="str">
        <f>VLOOKUP(A6549,'Data Split'!$A$1:$B$921,2,TRUE)</f>
        <v>train</v>
      </c>
    </row>
    <row r="6550" spans="1:16" x14ac:dyDescent="0.3">
      <c r="A6550" s="1">
        <v>218</v>
      </c>
      <c r="B6550" s="1" t="s">
        <v>0</v>
      </c>
      <c r="C6550" s="1" t="s">
        <v>4</v>
      </c>
      <c r="D6550" s="1" t="s">
        <v>2</v>
      </c>
      <c r="E6550" s="1" t="s">
        <v>43</v>
      </c>
      <c r="F6550">
        <v>35.472999999999999</v>
      </c>
      <c r="G6550">
        <v>40.642000000000003</v>
      </c>
      <c r="H6550">
        <v>1</v>
      </c>
      <c r="I6550">
        <v>1</v>
      </c>
      <c r="J6550">
        <f>VLOOKUP(A6550,Details!$A$1:$F$127,2,TRUE)</f>
        <v>75</v>
      </c>
      <c r="K6550" t="str">
        <f>VLOOKUP(A6550,Details!$A$1:$F$127,3,TRUE)</f>
        <v>M</v>
      </c>
      <c r="L6550">
        <f>VLOOKUP(A6550,Details!$A$1:$F$127,4,TRUE)</f>
        <v>26.29</v>
      </c>
      <c r="M6550" s="1" t="str">
        <f>VLOOKUP(A6550,Details!$A$1:$F$127,6,TRUE)</f>
        <v>NA</v>
      </c>
      <c r="N6550" s="1" t="str">
        <f>VLOOKUP(A6550,Details!$A$1:$F$127,5,TRUE)</f>
        <v>NA</v>
      </c>
      <c r="O6550" s="1" t="str">
        <f>VLOOKUP(A6550,Labels!$A$1:$B$127,2,TRUE)</f>
        <v>COPD</v>
      </c>
      <c r="P6550" s="1" t="str">
        <f>VLOOKUP(A6550,'Data Split'!$A$1:$B$921,2,TRUE)</f>
        <v>train</v>
      </c>
    </row>
    <row r="6551" spans="1:16" x14ac:dyDescent="0.3">
      <c r="A6551" s="1">
        <v>218</v>
      </c>
      <c r="B6551" s="1" t="s">
        <v>0</v>
      </c>
      <c r="C6551" s="1" t="s">
        <v>4</v>
      </c>
      <c r="D6551" s="1" t="s">
        <v>2</v>
      </c>
      <c r="E6551" s="1" t="s">
        <v>43</v>
      </c>
      <c r="F6551">
        <v>40.642000000000003</v>
      </c>
      <c r="G6551">
        <v>45.213999999999999</v>
      </c>
      <c r="H6551">
        <v>1</v>
      </c>
      <c r="I6551">
        <v>1</v>
      </c>
      <c r="J6551">
        <f>VLOOKUP(A6551,Details!$A$1:$F$127,2,TRUE)</f>
        <v>75</v>
      </c>
      <c r="K6551" t="str">
        <f>VLOOKUP(A6551,Details!$A$1:$F$127,3,TRUE)</f>
        <v>M</v>
      </c>
      <c r="L6551">
        <f>VLOOKUP(A6551,Details!$A$1:$F$127,4,TRUE)</f>
        <v>26.29</v>
      </c>
      <c r="M6551" s="1" t="str">
        <f>VLOOKUP(A6551,Details!$A$1:$F$127,6,TRUE)</f>
        <v>NA</v>
      </c>
      <c r="N6551" s="1" t="str">
        <f>VLOOKUP(A6551,Details!$A$1:$F$127,5,TRUE)</f>
        <v>NA</v>
      </c>
      <c r="O6551" s="1" t="str">
        <f>VLOOKUP(A6551,Labels!$A$1:$B$127,2,TRUE)</f>
        <v>COPD</v>
      </c>
      <c r="P6551" s="1" t="str">
        <f>VLOOKUP(A6551,'Data Split'!$A$1:$B$921,2,TRUE)</f>
        <v>train</v>
      </c>
    </row>
    <row r="6552" spans="1:16" x14ac:dyDescent="0.3">
      <c r="A6552" s="1">
        <v>218</v>
      </c>
      <c r="B6552" s="1" t="s">
        <v>0</v>
      </c>
      <c r="C6552" s="1" t="s">
        <v>4</v>
      </c>
      <c r="D6552" s="1" t="s">
        <v>2</v>
      </c>
      <c r="E6552" s="1" t="s">
        <v>43</v>
      </c>
      <c r="F6552">
        <v>45.213999999999999</v>
      </c>
      <c r="G6552">
        <v>50.503</v>
      </c>
      <c r="H6552">
        <v>1</v>
      </c>
      <c r="I6552">
        <v>1</v>
      </c>
      <c r="J6552">
        <f>VLOOKUP(A6552,Details!$A$1:$F$127,2,TRUE)</f>
        <v>75</v>
      </c>
      <c r="K6552" t="str">
        <f>VLOOKUP(A6552,Details!$A$1:$F$127,3,TRUE)</f>
        <v>M</v>
      </c>
      <c r="L6552">
        <f>VLOOKUP(A6552,Details!$A$1:$F$127,4,TRUE)</f>
        <v>26.29</v>
      </c>
      <c r="M6552" s="1" t="str">
        <f>VLOOKUP(A6552,Details!$A$1:$F$127,6,TRUE)</f>
        <v>NA</v>
      </c>
      <c r="N6552" s="1" t="str">
        <f>VLOOKUP(A6552,Details!$A$1:$F$127,5,TRUE)</f>
        <v>NA</v>
      </c>
      <c r="O6552" s="1" t="str">
        <f>VLOOKUP(A6552,Labels!$A$1:$B$127,2,TRUE)</f>
        <v>COPD</v>
      </c>
      <c r="P6552" s="1" t="str">
        <f>VLOOKUP(A6552,'Data Split'!$A$1:$B$921,2,TRUE)</f>
        <v>train</v>
      </c>
    </row>
    <row r="6553" spans="1:16" x14ac:dyDescent="0.3">
      <c r="A6553" s="1">
        <v>218</v>
      </c>
      <c r="B6553" s="1" t="s">
        <v>0</v>
      </c>
      <c r="C6553" s="1" t="s">
        <v>4</v>
      </c>
      <c r="D6553" s="1" t="s">
        <v>2</v>
      </c>
      <c r="E6553" s="1" t="s">
        <v>43</v>
      </c>
      <c r="F6553">
        <v>50.503</v>
      </c>
      <c r="G6553">
        <v>57.677</v>
      </c>
      <c r="H6553">
        <v>1</v>
      </c>
      <c r="I6553">
        <v>1</v>
      </c>
      <c r="J6553">
        <f>VLOOKUP(A6553,Details!$A$1:$F$127,2,TRUE)</f>
        <v>75</v>
      </c>
      <c r="K6553" t="str">
        <f>VLOOKUP(A6553,Details!$A$1:$F$127,3,TRUE)</f>
        <v>M</v>
      </c>
      <c r="L6553">
        <f>VLOOKUP(A6553,Details!$A$1:$F$127,4,TRUE)</f>
        <v>26.29</v>
      </c>
      <c r="M6553" s="1" t="str">
        <f>VLOOKUP(A6553,Details!$A$1:$F$127,6,TRUE)</f>
        <v>NA</v>
      </c>
      <c r="N6553" s="1" t="str">
        <f>VLOOKUP(A6553,Details!$A$1:$F$127,5,TRUE)</f>
        <v>NA</v>
      </c>
      <c r="O6553" s="1" t="str">
        <f>VLOOKUP(A6553,Labels!$A$1:$B$127,2,TRUE)</f>
        <v>COPD</v>
      </c>
      <c r="P6553" s="1" t="str">
        <f>VLOOKUP(A6553,'Data Split'!$A$1:$B$921,2,TRUE)</f>
        <v>train</v>
      </c>
    </row>
    <row r="6554" spans="1:16" x14ac:dyDescent="0.3">
      <c r="A6554" s="1">
        <v>218</v>
      </c>
      <c r="B6554" s="1" t="s">
        <v>0</v>
      </c>
      <c r="C6554" s="1" t="s">
        <v>4</v>
      </c>
      <c r="D6554" s="1" t="s">
        <v>2</v>
      </c>
      <c r="E6554" s="1" t="s">
        <v>43</v>
      </c>
      <c r="F6554">
        <v>57.677</v>
      </c>
      <c r="G6554">
        <v>65.28</v>
      </c>
      <c r="H6554">
        <v>1</v>
      </c>
      <c r="I6554">
        <v>1</v>
      </c>
      <c r="J6554">
        <f>VLOOKUP(A6554,Details!$A$1:$F$127,2,TRUE)</f>
        <v>75</v>
      </c>
      <c r="K6554" t="str">
        <f>VLOOKUP(A6554,Details!$A$1:$F$127,3,TRUE)</f>
        <v>M</v>
      </c>
      <c r="L6554">
        <f>VLOOKUP(A6554,Details!$A$1:$F$127,4,TRUE)</f>
        <v>26.29</v>
      </c>
      <c r="M6554" s="1" t="str">
        <f>VLOOKUP(A6554,Details!$A$1:$F$127,6,TRUE)</f>
        <v>NA</v>
      </c>
      <c r="N6554" s="1" t="str">
        <f>VLOOKUP(A6554,Details!$A$1:$F$127,5,TRUE)</f>
        <v>NA</v>
      </c>
      <c r="O6554" s="1" t="str">
        <f>VLOOKUP(A6554,Labels!$A$1:$B$127,2,TRUE)</f>
        <v>COPD</v>
      </c>
      <c r="P6554" s="1" t="str">
        <f>VLOOKUP(A6554,'Data Split'!$A$1:$B$921,2,TRUE)</f>
        <v>train</v>
      </c>
    </row>
    <row r="6555" spans="1:16" x14ac:dyDescent="0.3">
      <c r="A6555" s="1">
        <v>218</v>
      </c>
      <c r="B6555" s="1" t="s">
        <v>0</v>
      </c>
      <c r="C6555" s="1" t="s">
        <v>4</v>
      </c>
      <c r="D6555" s="1" t="s">
        <v>2</v>
      </c>
      <c r="E6555" s="1" t="s">
        <v>43</v>
      </c>
      <c r="F6555">
        <v>65.28</v>
      </c>
      <c r="G6555">
        <v>71.05</v>
      </c>
      <c r="H6555">
        <v>0</v>
      </c>
      <c r="I6555">
        <v>0</v>
      </c>
      <c r="J6555">
        <f>VLOOKUP(A6555,Details!$A$1:$F$127,2,TRUE)</f>
        <v>75</v>
      </c>
      <c r="K6555" t="str">
        <f>VLOOKUP(A6555,Details!$A$1:$F$127,3,TRUE)</f>
        <v>M</v>
      </c>
      <c r="L6555">
        <f>VLOOKUP(A6555,Details!$A$1:$F$127,4,TRUE)</f>
        <v>26.29</v>
      </c>
      <c r="M6555" s="1" t="str">
        <f>VLOOKUP(A6555,Details!$A$1:$F$127,6,TRUE)</f>
        <v>NA</v>
      </c>
      <c r="N6555" s="1" t="str">
        <f>VLOOKUP(A6555,Details!$A$1:$F$127,5,TRUE)</f>
        <v>NA</v>
      </c>
      <c r="O6555" s="1" t="str">
        <f>VLOOKUP(A6555,Labels!$A$1:$B$127,2,TRUE)</f>
        <v>COPD</v>
      </c>
      <c r="P6555" s="1" t="str">
        <f>VLOOKUP(A6555,'Data Split'!$A$1:$B$921,2,TRUE)</f>
        <v>train</v>
      </c>
    </row>
    <row r="6556" spans="1:16" x14ac:dyDescent="0.3">
      <c r="A6556" s="1">
        <v>218</v>
      </c>
      <c r="B6556" s="1" t="s">
        <v>0</v>
      </c>
      <c r="C6556" s="1" t="s">
        <v>8</v>
      </c>
      <c r="D6556" s="1" t="s">
        <v>2</v>
      </c>
      <c r="E6556" s="1" t="s">
        <v>43</v>
      </c>
      <c r="F6556">
        <v>4.7637</v>
      </c>
      <c r="G6556">
        <v>8.0802999999999994</v>
      </c>
      <c r="H6556">
        <v>1</v>
      </c>
      <c r="I6556">
        <v>0</v>
      </c>
      <c r="J6556">
        <f>VLOOKUP(A6556,Details!$A$1:$F$127,2,TRUE)</f>
        <v>75</v>
      </c>
      <c r="K6556" t="str">
        <f>VLOOKUP(A6556,Details!$A$1:$F$127,3,TRUE)</f>
        <v>M</v>
      </c>
      <c r="L6556">
        <f>VLOOKUP(A6556,Details!$A$1:$F$127,4,TRUE)</f>
        <v>26.29</v>
      </c>
      <c r="M6556" s="1" t="str">
        <f>VLOOKUP(A6556,Details!$A$1:$F$127,6,TRUE)</f>
        <v>NA</v>
      </c>
      <c r="N6556" s="1" t="str">
        <f>VLOOKUP(A6556,Details!$A$1:$F$127,5,TRUE)</f>
        <v>NA</v>
      </c>
      <c r="O6556" s="1" t="str">
        <f>VLOOKUP(A6556,Labels!$A$1:$B$127,2,TRUE)</f>
        <v>COPD</v>
      </c>
      <c r="P6556" s="1" t="str">
        <f>VLOOKUP(A6556,'Data Split'!$A$1:$B$921,2,TRUE)</f>
        <v>train</v>
      </c>
    </row>
    <row r="6557" spans="1:16" x14ac:dyDescent="0.3">
      <c r="A6557" s="1">
        <v>218</v>
      </c>
      <c r="B6557" s="1" t="s">
        <v>0</v>
      </c>
      <c r="C6557" s="1" t="s">
        <v>8</v>
      </c>
      <c r="D6557" s="1" t="s">
        <v>2</v>
      </c>
      <c r="E6557" s="1" t="s">
        <v>43</v>
      </c>
      <c r="F6557">
        <v>8.0802999999999994</v>
      </c>
      <c r="G6557">
        <v>11.557</v>
      </c>
      <c r="H6557">
        <v>1</v>
      </c>
      <c r="I6557">
        <v>0</v>
      </c>
      <c r="J6557">
        <f>VLOOKUP(A6557,Details!$A$1:$F$127,2,TRUE)</f>
        <v>75</v>
      </c>
      <c r="K6557" t="str">
        <f>VLOOKUP(A6557,Details!$A$1:$F$127,3,TRUE)</f>
        <v>M</v>
      </c>
      <c r="L6557">
        <f>VLOOKUP(A6557,Details!$A$1:$F$127,4,TRUE)</f>
        <v>26.29</v>
      </c>
      <c r="M6557" s="1" t="str">
        <f>VLOOKUP(A6557,Details!$A$1:$F$127,6,TRUE)</f>
        <v>NA</v>
      </c>
      <c r="N6557" s="1" t="str">
        <f>VLOOKUP(A6557,Details!$A$1:$F$127,5,TRUE)</f>
        <v>NA</v>
      </c>
      <c r="O6557" s="1" t="str">
        <f>VLOOKUP(A6557,Labels!$A$1:$B$127,2,TRUE)</f>
        <v>COPD</v>
      </c>
      <c r="P6557" s="1" t="str">
        <f>VLOOKUP(A6557,'Data Split'!$A$1:$B$921,2,TRUE)</f>
        <v>train</v>
      </c>
    </row>
    <row r="6558" spans="1:16" x14ac:dyDescent="0.3">
      <c r="A6558" s="1">
        <v>218</v>
      </c>
      <c r="B6558" s="1" t="s">
        <v>0</v>
      </c>
      <c r="C6558" s="1" t="s">
        <v>8</v>
      </c>
      <c r="D6558" s="1" t="s">
        <v>2</v>
      </c>
      <c r="E6558" s="1" t="s">
        <v>43</v>
      </c>
      <c r="F6558">
        <v>11.557</v>
      </c>
      <c r="G6558">
        <v>15.432</v>
      </c>
      <c r="H6558">
        <v>1</v>
      </c>
      <c r="I6558">
        <v>0</v>
      </c>
      <c r="J6558">
        <f>VLOOKUP(A6558,Details!$A$1:$F$127,2,TRUE)</f>
        <v>75</v>
      </c>
      <c r="K6558" t="str">
        <f>VLOOKUP(A6558,Details!$A$1:$F$127,3,TRUE)</f>
        <v>M</v>
      </c>
      <c r="L6558">
        <f>VLOOKUP(A6558,Details!$A$1:$F$127,4,TRUE)</f>
        <v>26.29</v>
      </c>
      <c r="M6558" s="1" t="str">
        <f>VLOOKUP(A6558,Details!$A$1:$F$127,6,TRUE)</f>
        <v>NA</v>
      </c>
      <c r="N6558" s="1" t="str">
        <f>VLOOKUP(A6558,Details!$A$1:$F$127,5,TRUE)</f>
        <v>NA</v>
      </c>
      <c r="O6558" s="1" t="str">
        <f>VLOOKUP(A6558,Labels!$A$1:$B$127,2,TRUE)</f>
        <v>COPD</v>
      </c>
      <c r="P6558" s="1" t="str">
        <f>VLOOKUP(A6558,'Data Split'!$A$1:$B$921,2,TRUE)</f>
        <v>train</v>
      </c>
    </row>
    <row r="6559" spans="1:16" x14ac:dyDescent="0.3">
      <c r="A6559" s="1">
        <v>218</v>
      </c>
      <c r="B6559" s="1" t="s">
        <v>0</v>
      </c>
      <c r="C6559" s="1" t="s">
        <v>8</v>
      </c>
      <c r="D6559" s="1" t="s">
        <v>2</v>
      </c>
      <c r="E6559" s="1" t="s">
        <v>43</v>
      </c>
      <c r="F6559">
        <v>15.432</v>
      </c>
      <c r="G6559">
        <v>18.759</v>
      </c>
      <c r="H6559">
        <v>1</v>
      </c>
      <c r="I6559">
        <v>0</v>
      </c>
      <c r="J6559">
        <f>VLOOKUP(A6559,Details!$A$1:$F$127,2,TRUE)</f>
        <v>75</v>
      </c>
      <c r="K6559" t="str">
        <f>VLOOKUP(A6559,Details!$A$1:$F$127,3,TRUE)</f>
        <v>M</v>
      </c>
      <c r="L6559">
        <f>VLOOKUP(A6559,Details!$A$1:$F$127,4,TRUE)</f>
        <v>26.29</v>
      </c>
      <c r="M6559" s="1" t="str">
        <f>VLOOKUP(A6559,Details!$A$1:$F$127,6,TRUE)</f>
        <v>NA</v>
      </c>
      <c r="N6559" s="1" t="str">
        <f>VLOOKUP(A6559,Details!$A$1:$F$127,5,TRUE)</f>
        <v>NA</v>
      </c>
      <c r="O6559" s="1" t="str">
        <f>VLOOKUP(A6559,Labels!$A$1:$B$127,2,TRUE)</f>
        <v>COPD</v>
      </c>
      <c r="P6559" s="1" t="str">
        <f>VLOOKUP(A6559,'Data Split'!$A$1:$B$921,2,TRUE)</f>
        <v>train</v>
      </c>
    </row>
    <row r="6560" spans="1:16" x14ac:dyDescent="0.3">
      <c r="A6560" s="1">
        <v>218</v>
      </c>
      <c r="B6560" s="1" t="s">
        <v>0</v>
      </c>
      <c r="C6560" s="1" t="s">
        <v>8</v>
      </c>
      <c r="D6560" s="1" t="s">
        <v>2</v>
      </c>
      <c r="E6560" s="1" t="s">
        <v>43</v>
      </c>
      <c r="F6560">
        <v>18.759</v>
      </c>
      <c r="G6560">
        <v>22.184999999999999</v>
      </c>
      <c r="H6560">
        <v>1</v>
      </c>
      <c r="I6560">
        <v>0</v>
      </c>
      <c r="J6560">
        <f>VLOOKUP(A6560,Details!$A$1:$F$127,2,TRUE)</f>
        <v>75</v>
      </c>
      <c r="K6560" t="str">
        <f>VLOOKUP(A6560,Details!$A$1:$F$127,3,TRUE)</f>
        <v>M</v>
      </c>
      <c r="L6560">
        <f>VLOOKUP(A6560,Details!$A$1:$F$127,4,TRUE)</f>
        <v>26.29</v>
      </c>
      <c r="M6560" s="1" t="str">
        <f>VLOOKUP(A6560,Details!$A$1:$F$127,6,TRUE)</f>
        <v>NA</v>
      </c>
      <c r="N6560" s="1" t="str">
        <f>VLOOKUP(A6560,Details!$A$1:$F$127,5,TRUE)</f>
        <v>NA</v>
      </c>
      <c r="O6560" s="1" t="str">
        <f>VLOOKUP(A6560,Labels!$A$1:$B$127,2,TRUE)</f>
        <v>COPD</v>
      </c>
      <c r="P6560" s="1" t="str">
        <f>VLOOKUP(A6560,'Data Split'!$A$1:$B$921,2,TRUE)</f>
        <v>train</v>
      </c>
    </row>
    <row r="6561" spans="1:16" x14ac:dyDescent="0.3">
      <c r="A6561" s="1">
        <v>218</v>
      </c>
      <c r="B6561" s="1" t="s">
        <v>0</v>
      </c>
      <c r="C6561" s="1" t="s">
        <v>8</v>
      </c>
      <c r="D6561" s="1" t="s">
        <v>2</v>
      </c>
      <c r="E6561" s="1" t="s">
        <v>43</v>
      </c>
      <c r="F6561">
        <v>22.184999999999999</v>
      </c>
      <c r="G6561">
        <v>25.472000000000001</v>
      </c>
      <c r="H6561">
        <v>1</v>
      </c>
      <c r="I6561">
        <v>0</v>
      </c>
      <c r="J6561">
        <f>VLOOKUP(A6561,Details!$A$1:$F$127,2,TRUE)</f>
        <v>75</v>
      </c>
      <c r="K6561" t="str">
        <f>VLOOKUP(A6561,Details!$A$1:$F$127,3,TRUE)</f>
        <v>M</v>
      </c>
      <c r="L6561">
        <f>VLOOKUP(A6561,Details!$A$1:$F$127,4,TRUE)</f>
        <v>26.29</v>
      </c>
      <c r="M6561" s="1" t="str">
        <f>VLOOKUP(A6561,Details!$A$1:$F$127,6,TRUE)</f>
        <v>NA</v>
      </c>
      <c r="N6561" s="1" t="str">
        <f>VLOOKUP(A6561,Details!$A$1:$F$127,5,TRUE)</f>
        <v>NA</v>
      </c>
      <c r="O6561" s="1" t="str">
        <f>VLOOKUP(A6561,Labels!$A$1:$B$127,2,TRUE)</f>
        <v>COPD</v>
      </c>
      <c r="P6561" s="1" t="str">
        <f>VLOOKUP(A6561,'Data Split'!$A$1:$B$921,2,TRUE)</f>
        <v>train</v>
      </c>
    </row>
    <row r="6562" spans="1:16" x14ac:dyDescent="0.3">
      <c r="A6562" s="1">
        <v>218</v>
      </c>
      <c r="B6562" s="1" t="s">
        <v>0</v>
      </c>
      <c r="C6562" s="1" t="s">
        <v>8</v>
      </c>
      <c r="D6562" s="1" t="s">
        <v>2</v>
      </c>
      <c r="E6562" s="1" t="s">
        <v>43</v>
      </c>
      <c r="F6562">
        <v>25.472000000000001</v>
      </c>
      <c r="G6562">
        <v>28.684999999999999</v>
      </c>
      <c r="H6562">
        <v>1</v>
      </c>
      <c r="I6562">
        <v>0</v>
      </c>
      <c r="J6562">
        <f>VLOOKUP(A6562,Details!$A$1:$F$127,2,TRUE)</f>
        <v>75</v>
      </c>
      <c r="K6562" t="str">
        <f>VLOOKUP(A6562,Details!$A$1:$F$127,3,TRUE)</f>
        <v>M</v>
      </c>
      <c r="L6562">
        <f>VLOOKUP(A6562,Details!$A$1:$F$127,4,TRUE)</f>
        <v>26.29</v>
      </c>
      <c r="M6562" s="1" t="str">
        <f>VLOOKUP(A6562,Details!$A$1:$F$127,6,TRUE)</f>
        <v>NA</v>
      </c>
      <c r="N6562" s="1" t="str">
        <f>VLOOKUP(A6562,Details!$A$1:$F$127,5,TRUE)</f>
        <v>NA</v>
      </c>
      <c r="O6562" s="1" t="str">
        <f>VLOOKUP(A6562,Labels!$A$1:$B$127,2,TRUE)</f>
        <v>COPD</v>
      </c>
      <c r="P6562" s="1" t="str">
        <f>VLOOKUP(A6562,'Data Split'!$A$1:$B$921,2,TRUE)</f>
        <v>train</v>
      </c>
    </row>
    <row r="6563" spans="1:16" x14ac:dyDescent="0.3">
      <c r="A6563" s="1">
        <v>218</v>
      </c>
      <c r="B6563" s="1" t="s">
        <v>0</v>
      </c>
      <c r="C6563" s="1" t="s">
        <v>8</v>
      </c>
      <c r="D6563" s="1" t="s">
        <v>2</v>
      </c>
      <c r="E6563" s="1" t="s">
        <v>43</v>
      </c>
      <c r="F6563">
        <v>28.684999999999999</v>
      </c>
      <c r="G6563">
        <v>32.880000000000003</v>
      </c>
      <c r="H6563">
        <v>1</v>
      </c>
      <c r="I6563">
        <v>0</v>
      </c>
      <c r="J6563">
        <f>VLOOKUP(A6563,Details!$A$1:$F$127,2,TRUE)</f>
        <v>75</v>
      </c>
      <c r="K6563" t="str">
        <f>VLOOKUP(A6563,Details!$A$1:$F$127,3,TRUE)</f>
        <v>M</v>
      </c>
      <c r="L6563">
        <f>VLOOKUP(A6563,Details!$A$1:$F$127,4,TRUE)</f>
        <v>26.29</v>
      </c>
      <c r="M6563" s="1" t="str">
        <f>VLOOKUP(A6563,Details!$A$1:$F$127,6,TRUE)</f>
        <v>NA</v>
      </c>
      <c r="N6563" s="1" t="str">
        <f>VLOOKUP(A6563,Details!$A$1:$F$127,5,TRUE)</f>
        <v>NA</v>
      </c>
      <c r="O6563" s="1" t="str">
        <f>VLOOKUP(A6563,Labels!$A$1:$B$127,2,TRUE)</f>
        <v>COPD</v>
      </c>
      <c r="P6563" s="1" t="str">
        <f>VLOOKUP(A6563,'Data Split'!$A$1:$B$921,2,TRUE)</f>
        <v>train</v>
      </c>
    </row>
    <row r="6564" spans="1:16" x14ac:dyDescent="0.3">
      <c r="A6564" s="1">
        <v>218</v>
      </c>
      <c r="B6564" s="1" t="s">
        <v>0</v>
      </c>
      <c r="C6564" s="1" t="s">
        <v>8</v>
      </c>
      <c r="D6564" s="1" t="s">
        <v>2</v>
      </c>
      <c r="E6564" s="1" t="s">
        <v>43</v>
      </c>
      <c r="F6564">
        <v>32.880000000000003</v>
      </c>
      <c r="G6564">
        <v>36.332999999999998</v>
      </c>
      <c r="H6564">
        <v>1</v>
      </c>
      <c r="I6564">
        <v>0</v>
      </c>
      <c r="J6564">
        <f>VLOOKUP(A6564,Details!$A$1:$F$127,2,TRUE)</f>
        <v>75</v>
      </c>
      <c r="K6564" t="str">
        <f>VLOOKUP(A6564,Details!$A$1:$F$127,3,TRUE)</f>
        <v>M</v>
      </c>
      <c r="L6564">
        <f>VLOOKUP(A6564,Details!$A$1:$F$127,4,TRUE)</f>
        <v>26.29</v>
      </c>
      <c r="M6564" s="1" t="str">
        <f>VLOOKUP(A6564,Details!$A$1:$F$127,6,TRUE)</f>
        <v>NA</v>
      </c>
      <c r="N6564" s="1" t="str">
        <f>VLOOKUP(A6564,Details!$A$1:$F$127,5,TRUE)</f>
        <v>NA</v>
      </c>
      <c r="O6564" s="1" t="str">
        <f>VLOOKUP(A6564,Labels!$A$1:$B$127,2,TRUE)</f>
        <v>COPD</v>
      </c>
      <c r="P6564" s="1" t="str">
        <f>VLOOKUP(A6564,'Data Split'!$A$1:$B$921,2,TRUE)</f>
        <v>train</v>
      </c>
    </row>
    <row r="6565" spans="1:16" x14ac:dyDescent="0.3">
      <c r="A6565" s="1">
        <v>218</v>
      </c>
      <c r="B6565" s="1" t="s">
        <v>0</v>
      </c>
      <c r="C6565" s="1" t="s">
        <v>8</v>
      </c>
      <c r="D6565" s="1" t="s">
        <v>2</v>
      </c>
      <c r="E6565" s="1" t="s">
        <v>43</v>
      </c>
      <c r="F6565">
        <v>36.332999999999998</v>
      </c>
      <c r="G6565">
        <v>40.058999999999997</v>
      </c>
      <c r="H6565">
        <v>0</v>
      </c>
      <c r="I6565">
        <v>0</v>
      </c>
      <c r="J6565">
        <f>VLOOKUP(A6565,Details!$A$1:$F$127,2,TRUE)</f>
        <v>75</v>
      </c>
      <c r="K6565" t="str">
        <f>VLOOKUP(A6565,Details!$A$1:$F$127,3,TRUE)</f>
        <v>M</v>
      </c>
      <c r="L6565">
        <f>VLOOKUP(A6565,Details!$A$1:$F$127,4,TRUE)</f>
        <v>26.29</v>
      </c>
      <c r="M6565" s="1" t="str">
        <f>VLOOKUP(A6565,Details!$A$1:$F$127,6,TRUE)</f>
        <v>NA</v>
      </c>
      <c r="N6565" s="1" t="str">
        <f>VLOOKUP(A6565,Details!$A$1:$F$127,5,TRUE)</f>
        <v>NA</v>
      </c>
      <c r="O6565" s="1" t="str">
        <f>VLOOKUP(A6565,Labels!$A$1:$B$127,2,TRUE)</f>
        <v>COPD</v>
      </c>
      <c r="P6565" s="1" t="str">
        <f>VLOOKUP(A6565,'Data Split'!$A$1:$B$921,2,TRUE)</f>
        <v>train</v>
      </c>
    </row>
    <row r="6566" spans="1:16" x14ac:dyDescent="0.3">
      <c r="A6566" s="1">
        <v>218</v>
      </c>
      <c r="B6566" s="1" t="s">
        <v>0</v>
      </c>
      <c r="C6566" s="1" t="s">
        <v>8</v>
      </c>
      <c r="D6566" s="1" t="s">
        <v>2</v>
      </c>
      <c r="E6566" s="1" t="s">
        <v>43</v>
      </c>
      <c r="F6566">
        <v>40.058999999999997</v>
      </c>
      <c r="G6566">
        <v>48.795000000000002</v>
      </c>
      <c r="H6566">
        <v>1</v>
      </c>
      <c r="I6566">
        <v>0</v>
      </c>
      <c r="J6566">
        <f>VLOOKUP(A6566,Details!$A$1:$F$127,2,TRUE)</f>
        <v>75</v>
      </c>
      <c r="K6566" t="str">
        <f>VLOOKUP(A6566,Details!$A$1:$F$127,3,TRUE)</f>
        <v>M</v>
      </c>
      <c r="L6566">
        <f>VLOOKUP(A6566,Details!$A$1:$F$127,4,TRUE)</f>
        <v>26.29</v>
      </c>
      <c r="M6566" s="1" t="str">
        <f>VLOOKUP(A6566,Details!$A$1:$F$127,6,TRUE)</f>
        <v>NA</v>
      </c>
      <c r="N6566" s="1" t="str">
        <f>VLOOKUP(A6566,Details!$A$1:$F$127,5,TRUE)</f>
        <v>NA</v>
      </c>
      <c r="O6566" s="1" t="str">
        <f>VLOOKUP(A6566,Labels!$A$1:$B$127,2,TRUE)</f>
        <v>COPD</v>
      </c>
      <c r="P6566" s="1" t="str">
        <f>VLOOKUP(A6566,'Data Split'!$A$1:$B$921,2,TRUE)</f>
        <v>train</v>
      </c>
    </row>
    <row r="6567" spans="1:16" x14ac:dyDescent="0.3">
      <c r="A6567" s="1">
        <v>218</v>
      </c>
      <c r="B6567" s="1" t="s">
        <v>0</v>
      </c>
      <c r="C6567" s="1" t="s">
        <v>8</v>
      </c>
      <c r="D6567" s="1" t="s">
        <v>2</v>
      </c>
      <c r="E6567" s="1" t="s">
        <v>43</v>
      </c>
      <c r="F6567">
        <v>48.795000000000002</v>
      </c>
      <c r="G6567">
        <v>52.521000000000001</v>
      </c>
      <c r="H6567">
        <v>1</v>
      </c>
      <c r="I6567">
        <v>0</v>
      </c>
      <c r="J6567">
        <f>VLOOKUP(A6567,Details!$A$1:$F$127,2,TRUE)</f>
        <v>75</v>
      </c>
      <c r="K6567" t="str">
        <f>VLOOKUP(A6567,Details!$A$1:$F$127,3,TRUE)</f>
        <v>M</v>
      </c>
      <c r="L6567">
        <f>VLOOKUP(A6567,Details!$A$1:$F$127,4,TRUE)</f>
        <v>26.29</v>
      </c>
      <c r="M6567" s="1" t="str">
        <f>VLOOKUP(A6567,Details!$A$1:$F$127,6,TRUE)</f>
        <v>NA</v>
      </c>
      <c r="N6567" s="1" t="str">
        <f>VLOOKUP(A6567,Details!$A$1:$F$127,5,TRUE)</f>
        <v>NA</v>
      </c>
      <c r="O6567" s="1" t="str">
        <f>VLOOKUP(A6567,Labels!$A$1:$B$127,2,TRUE)</f>
        <v>COPD</v>
      </c>
      <c r="P6567" s="1" t="str">
        <f>VLOOKUP(A6567,'Data Split'!$A$1:$B$921,2,TRUE)</f>
        <v>train</v>
      </c>
    </row>
    <row r="6568" spans="1:16" x14ac:dyDescent="0.3">
      <c r="A6568" s="1">
        <v>218</v>
      </c>
      <c r="B6568" s="1" t="s">
        <v>0</v>
      </c>
      <c r="C6568" s="1" t="s">
        <v>8</v>
      </c>
      <c r="D6568" s="1" t="s">
        <v>2</v>
      </c>
      <c r="E6568" s="1" t="s">
        <v>43</v>
      </c>
      <c r="F6568">
        <v>52.521000000000001</v>
      </c>
      <c r="G6568">
        <v>56.588999999999999</v>
      </c>
      <c r="H6568">
        <v>1</v>
      </c>
      <c r="I6568">
        <v>1</v>
      </c>
      <c r="J6568">
        <f>VLOOKUP(A6568,Details!$A$1:$F$127,2,TRUE)</f>
        <v>75</v>
      </c>
      <c r="K6568" t="str">
        <f>VLOOKUP(A6568,Details!$A$1:$F$127,3,TRUE)</f>
        <v>M</v>
      </c>
      <c r="L6568">
        <f>VLOOKUP(A6568,Details!$A$1:$F$127,4,TRUE)</f>
        <v>26.29</v>
      </c>
      <c r="M6568" s="1" t="str">
        <f>VLOOKUP(A6568,Details!$A$1:$F$127,6,TRUE)</f>
        <v>NA</v>
      </c>
      <c r="N6568" s="1" t="str">
        <f>VLOOKUP(A6568,Details!$A$1:$F$127,5,TRUE)</f>
        <v>NA</v>
      </c>
      <c r="O6568" s="1" t="str">
        <f>VLOOKUP(A6568,Labels!$A$1:$B$127,2,TRUE)</f>
        <v>COPD</v>
      </c>
      <c r="P6568" s="1" t="str">
        <f>VLOOKUP(A6568,'Data Split'!$A$1:$B$921,2,TRUE)</f>
        <v>train</v>
      </c>
    </row>
    <row r="6569" spans="1:16" x14ac:dyDescent="0.3">
      <c r="A6569" s="1">
        <v>218</v>
      </c>
      <c r="B6569" s="1" t="s">
        <v>0</v>
      </c>
      <c r="C6569" s="1" t="s">
        <v>8</v>
      </c>
      <c r="D6569" s="1" t="s">
        <v>2</v>
      </c>
      <c r="E6569" s="1" t="s">
        <v>43</v>
      </c>
      <c r="F6569">
        <v>56.588999999999999</v>
      </c>
      <c r="G6569">
        <v>60.567999999999998</v>
      </c>
      <c r="H6569">
        <v>1</v>
      </c>
      <c r="I6569">
        <v>1</v>
      </c>
      <c r="J6569">
        <f>VLOOKUP(A6569,Details!$A$1:$F$127,2,TRUE)</f>
        <v>75</v>
      </c>
      <c r="K6569" t="str">
        <f>VLOOKUP(A6569,Details!$A$1:$F$127,3,TRUE)</f>
        <v>M</v>
      </c>
      <c r="L6569">
        <f>VLOOKUP(A6569,Details!$A$1:$F$127,4,TRUE)</f>
        <v>26.29</v>
      </c>
      <c r="M6569" s="1" t="str">
        <f>VLOOKUP(A6569,Details!$A$1:$F$127,6,TRUE)</f>
        <v>NA</v>
      </c>
      <c r="N6569" s="1" t="str">
        <f>VLOOKUP(A6569,Details!$A$1:$F$127,5,TRUE)</f>
        <v>NA</v>
      </c>
      <c r="O6569" s="1" t="str">
        <f>VLOOKUP(A6569,Labels!$A$1:$B$127,2,TRUE)</f>
        <v>COPD</v>
      </c>
      <c r="P6569" s="1" t="str">
        <f>VLOOKUP(A6569,'Data Split'!$A$1:$B$921,2,TRUE)</f>
        <v>train</v>
      </c>
    </row>
    <row r="6570" spans="1:16" x14ac:dyDescent="0.3">
      <c r="A6570" s="1">
        <v>218</v>
      </c>
      <c r="B6570" s="1" t="s">
        <v>0</v>
      </c>
      <c r="C6570" s="1" t="s">
        <v>8</v>
      </c>
      <c r="D6570" s="1" t="s">
        <v>2</v>
      </c>
      <c r="E6570" s="1" t="s">
        <v>43</v>
      </c>
      <c r="F6570">
        <v>60.567999999999998</v>
      </c>
      <c r="G6570">
        <v>65.012</v>
      </c>
      <c r="H6570">
        <v>1</v>
      </c>
      <c r="I6570">
        <v>1</v>
      </c>
      <c r="J6570">
        <f>VLOOKUP(A6570,Details!$A$1:$F$127,2,TRUE)</f>
        <v>75</v>
      </c>
      <c r="K6570" t="str">
        <f>VLOOKUP(A6570,Details!$A$1:$F$127,3,TRUE)</f>
        <v>M</v>
      </c>
      <c r="L6570">
        <f>VLOOKUP(A6570,Details!$A$1:$F$127,4,TRUE)</f>
        <v>26.29</v>
      </c>
      <c r="M6570" s="1" t="str">
        <f>VLOOKUP(A6570,Details!$A$1:$F$127,6,TRUE)</f>
        <v>NA</v>
      </c>
      <c r="N6570" s="1" t="str">
        <f>VLOOKUP(A6570,Details!$A$1:$F$127,5,TRUE)</f>
        <v>NA</v>
      </c>
      <c r="O6570" s="1" t="str">
        <f>VLOOKUP(A6570,Labels!$A$1:$B$127,2,TRUE)</f>
        <v>COPD</v>
      </c>
      <c r="P6570" s="1" t="str">
        <f>VLOOKUP(A6570,'Data Split'!$A$1:$B$921,2,TRUE)</f>
        <v>train</v>
      </c>
    </row>
    <row r="6571" spans="1:16" x14ac:dyDescent="0.3">
      <c r="A6571" s="1">
        <v>218</v>
      </c>
      <c r="B6571" s="1" t="s">
        <v>0</v>
      </c>
      <c r="C6571" s="1" t="s">
        <v>8</v>
      </c>
      <c r="D6571" s="1" t="s">
        <v>2</v>
      </c>
      <c r="E6571" s="1" t="s">
        <v>43</v>
      </c>
      <c r="F6571">
        <v>65.012</v>
      </c>
      <c r="G6571">
        <v>68.771000000000001</v>
      </c>
      <c r="H6571">
        <v>0</v>
      </c>
      <c r="I6571">
        <v>1</v>
      </c>
      <c r="J6571">
        <f>VLOOKUP(A6571,Details!$A$1:$F$127,2,TRUE)</f>
        <v>75</v>
      </c>
      <c r="K6571" t="str">
        <f>VLOOKUP(A6571,Details!$A$1:$F$127,3,TRUE)</f>
        <v>M</v>
      </c>
      <c r="L6571">
        <f>VLOOKUP(A6571,Details!$A$1:$F$127,4,TRUE)</f>
        <v>26.29</v>
      </c>
      <c r="M6571" s="1" t="str">
        <f>VLOOKUP(A6571,Details!$A$1:$F$127,6,TRUE)</f>
        <v>NA</v>
      </c>
      <c r="N6571" s="1" t="str">
        <f>VLOOKUP(A6571,Details!$A$1:$F$127,5,TRUE)</f>
        <v>NA</v>
      </c>
      <c r="O6571" s="1" t="str">
        <f>VLOOKUP(A6571,Labels!$A$1:$B$127,2,TRUE)</f>
        <v>COPD</v>
      </c>
      <c r="P6571" s="1" t="str">
        <f>VLOOKUP(A6571,'Data Split'!$A$1:$B$921,2,TRUE)</f>
        <v>train</v>
      </c>
    </row>
    <row r="6572" spans="1:16" x14ac:dyDescent="0.3">
      <c r="A6572" s="1">
        <v>218</v>
      </c>
      <c r="B6572" s="1" t="s">
        <v>0</v>
      </c>
      <c r="C6572" s="1" t="s">
        <v>8</v>
      </c>
      <c r="D6572" s="1" t="s">
        <v>2</v>
      </c>
      <c r="E6572" s="1" t="s">
        <v>43</v>
      </c>
      <c r="F6572">
        <v>68.771000000000001</v>
      </c>
      <c r="G6572">
        <v>73.677999999999997</v>
      </c>
      <c r="H6572">
        <v>0</v>
      </c>
      <c r="I6572">
        <v>1</v>
      </c>
      <c r="J6572">
        <f>VLOOKUP(A6572,Details!$A$1:$F$127,2,TRUE)</f>
        <v>75</v>
      </c>
      <c r="K6572" t="str">
        <f>VLOOKUP(A6572,Details!$A$1:$F$127,3,TRUE)</f>
        <v>M</v>
      </c>
      <c r="L6572">
        <f>VLOOKUP(A6572,Details!$A$1:$F$127,4,TRUE)</f>
        <v>26.29</v>
      </c>
      <c r="M6572" s="1" t="str">
        <f>VLOOKUP(A6572,Details!$A$1:$F$127,6,TRUE)</f>
        <v>NA</v>
      </c>
      <c r="N6572" s="1" t="str">
        <f>VLOOKUP(A6572,Details!$A$1:$F$127,5,TRUE)</f>
        <v>NA</v>
      </c>
      <c r="O6572" s="1" t="str">
        <f>VLOOKUP(A6572,Labels!$A$1:$B$127,2,TRUE)</f>
        <v>COPD</v>
      </c>
      <c r="P6572" s="1" t="str">
        <f>VLOOKUP(A6572,'Data Split'!$A$1:$B$921,2,TRUE)</f>
        <v>train</v>
      </c>
    </row>
    <row r="6573" spans="1:16" x14ac:dyDescent="0.3">
      <c r="A6573" s="1">
        <v>218</v>
      </c>
      <c r="B6573" s="1" t="s">
        <v>0</v>
      </c>
      <c r="C6573" s="1" t="s">
        <v>8</v>
      </c>
      <c r="D6573" s="1" t="s">
        <v>2</v>
      </c>
      <c r="E6573" s="1" t="s">
        <v>43</v>
      </c>
      <c r="F6573">
        <v>73.677999999999997</v>
      </c>
      <c r="G6573">
        <v>78.826999999999998</v>
      </c>
      <c r="H6573">
        <v>1</v>
      </c>
      <c r="I6573">
        <v>1</v>
      </c>
      <c r="J6573">
        <f>VLOOKUP(A6573,Details!$A$1:$F$127,2,TRUE)</f>
        <v>75</v>
      </c>
      <c r="K6573" t="str">
        <f>VLOOKUP(A6573,Details!$A$1:$F$127,3,TRUE)</f>
        <v>M</v>
      </c>
      <c r="L6573">
        <f>VLOOKUP(A6573,Details!$A$1:$F$127,4,TRUE)</f>
        <v>26.29</v>
      </c>
      <c r="M6573" s="1" t="str">
        <f>VLOOKUP(A6573,Details!$A$1:$F$127,6,TRUE)</f>
        <v>NA</v>
      </c>
      <c r="N6573" s="1" t="str">
        <f>VLOOKUP(A6573,Details!$A$1:$F$127,5,TRUE)</f>
        <v>NA</v>
      </c>
      <c r="O6573" s="1" t="str">
        <f>VLOOKUP(A6573,Labels!$A$1:$B$127,2,TRUE)</f>
        <v>COPD</v>
      </c>
      <c r="P6573" s="1" t="str">
        <f>VLOOKUP(A6573,'Data Split'!$A$1:$B$921,2,TRUE)</f>
        <v>train</v>
      </c>
    </row>
    <row r="6574" spans="1:16" x14ac:dyDescent="0.3">
      <c r="A6574" s="1">
        <v>218</v>
      </c>
      <c r="B6574" s="1" t="s">
        <v>0</v>
      </c>
      <c r="C6574" s="1" t="s">
        <v>8</v>
      </c>
      <c r="D6574" s="1" t="s">
        <v>2</v>
      </c>
      <c r="E6574" s="1" t="s">
        <v>43</v>
      </c>
      <c r="F6574">
        <v>78.826999999999998</v>
      </c>
      <c r="G6574">
        <v>82.5</v>
      </c>
      <c r="H6574">
        <v>0</v>
      </c>
      <c r="I6574">
        <v>0</v>
      </c>
      <c r="J6574">
        <f>VLOOKUP(A6574,Details!$A$1:$F$127,2,TRUE)</f>
        <v>75</v>
      </c>
      <c r="K6574" t="str">
        <f>VLOOKUP(A6574,Details!$A$1:$F$127,3,TRUE)</f>
        <v>M</v>
      </c>
      <c r="L6574">
        <f>VLOOKUP(A6574,Details!$A$1:$F$127,4,TRUE)</f>
        <v>26.29</v>
      </c>
      <c r="M6574" s="1" t="str">
        <f>VLOOKUP(A6574,Details!$A$1:$F$127,6,TRUE)</f>
        <v>NA</v>
      </c>
      <c r="N6574" s="1" t="str">
        <f>VLOOKUP(A6574,Details!$A$1:$F$127,5,TRUE)</f>
        <v>NA</v>
      </c>
      <c r="O6574" s="1" t="str">
        <f>VLOOKUP(A6574,Labels!$A$1:$B$127,2,TRUE)</f>
        <v>COPD</v>
      </c>
      <c r="P6574" s="1" t="str">
        <f>VLOOKUP(A6574,'Data Split'!$A$1:$B$921,2,TRUE)</f>
        <v>train</v>
      </c>
    </row>
    <row r="6575" spans="1:16" x14ac:dyDescent="0.3">
      <c r="A6575" s="1">
        <v>218</v>
      </c>
      <c r="B6575" s="1" t="s">
        <v>0</v>
      </c>
      <c r="C6575" s="1" t="s">
        <v>9</v>
      </c>
      <c r="D6575" s="1" t="s">
        <v>2</v>
      </c>
      <c r="E6575" s="1" t="s">
        <v>43</v>
      </c>
      <c r="F6575">
        <v>0</v>
      </c>
      <c r="G6575">
        <v>2.7524000000000002</v>
      </c>
      <c r="H6575">
        <v>0</v>
      </c>
      <c r="I6575">
        <v>0</v>
      </c>
      <c r="J6575">
        <f>VLOOKUP(A6575,Details!$A$1:$F$127,2,TRUE)</f>
        <v>75</v>
      </c>
      <c r="K6575" t="str">
        <f>VLOOKUP(A6575,Details!$A$1:$F$127,3,TRUE)</f>
        <v>M</v>
      </c>
      <c r="L6575">
        <f>VLOOKUP(A6575,Details!$A$1:$F$127,4,TRUE)</f>
        <v>26.29</v>
      </c>
      <c r="M6575" s="1" t="str">
        <f>VLOOKUP(A6575,Details!$A$1:$F$127,6,TRUE)</f>
        <v>NA</v>
      </c>
      <c r="N6575" s="1" t="str">
        <f>VLOOKUP(A6575,Details!$A$1:$F$127,5,TRUE)</f>
        <v>NA</v>
      </c>
      <c r="O6575" s="1" t="str">
        <f>VLOOKUP(A6575,Labels!$A$1:$B$127,2,TRUE)</f>
        <v>COPD</v>
      </c>
      <c r="P6575" s="1" t="str">
        <f>VLOOKUP(A6575,'Data Split'!$A$1:$B$921,2,TRUE)</f>
        <v>train</v>
      </c>
    </row>
    <row r="6576" spans="1:16" x14ac:dyDescent="0.3">
      <c r="A6576" s="1">
        <v>218</v>
      </c>
      <c r="B6576" s="1" t="s">
        <v>0</v>
      </c>
      <c r="C6576" s="1" t="s">
        <v>9</v>
      </c>
      <c r="D6576" s="1" t="s">
        <v>2</v>
      </c>
      <c r="E6576" s="1" t="s">
        <v>43</v>
      </c>
      <c r="F6576">
        <v>2.7524000000000002</v>
      </c>
      <c r="G6576">
        <v>6.2554999999999996</v>
      </c>
      <c r="H6576">
        <v>1</v>
      </c>
      <c r="I6576">
        <v>0</v>
      </c>
      <c r="J6576">
        <f>VLOOKUP(A6576,Details!$A$1:$F$127,2,TRUE)</f>
        <v>75</v>
      </c>
      <c r="K6576" t="str">
        <f>VLOOKUP(A6576,Details!$A$1:$F$127,3,TRUE)</f>
        <v>M</v>
      </c>
      <c r="L6576">
        <f>VLOOKUP(A6576,Details!$A$1:$F$127,4,TRUE)</f>
        <v>26.29</v>
      </c>
      <c r="M6576" s="1" t="str">
        <f>VLOOKUP(A6576,Details!$A$1:$F$127,6,TRUE)</f>
        <v>NA</v>
      </c>
      <c r="N6576" s="1" t="str">
        <f>VLOOKUP(A6576,Details!$A$1:$F$127,5,TRUE)</f>
        <v>NA</v>
      </c>
      <c r="O6576" s="1" t="str">
        <f>VLOOKUP(A6576,Labels!$A$1:$B$127,2,TRUE)</f>
        <v>COPD</v>
      </c>
      <c r="P6576" s="1" t="str">
        <f>VLOOKUP(A6576,'Data Split'!$A$1:$B$921,2,TRUE)</f>
        <v>train</v>
      </c>
    </row>
    <row r="6577" spans="1:16" x14ac:dyDescent="0.3">
      <c r="A6577" s="1">
        <v>218</v>
      </c>
      <c r="B6577" s="1" t="s">
        <v>0</v>
      </c>
      <c r="C6577" s="1" t="s">
        <v>9</v>
      </c>
      <c r="D6577" s="1" t="s">
        <v>2</v>
      </c>
      <c r="E6577" s="1" t="s">
        <v>43</v>
      </c>
      <c r="F6577">
        <v>6.2554999999999996</v>
      </c>
      <c r="G6577">
        <v>9.2303999999999995</v>
      </c>
      <c r="H6577">
        <v>1</v>
      </c>
      <c r="I6577">
        <v>0</v>
      </c>
      <c r="J6577">
        <f>VLOOKUP(A6577,Details!$A$1:$F$127,2,TRUE)</f>
        <v>75</v>
      </c>
      <c r="K6577" t="str">
        <f>VLOOKUP(A6577,Details!$A$1:$F$127,3,TRUE)</f>
        <v>M</v>
      </c>
      <c r="L6577">
        <f>VLOOKUP(A6577,Details!$A$1:$F$127,4,TRUE)</f>
        <v>26.29</v>
      </c>
      <c r="M6577" s="1" t="str">
        <f>VLOOKUP(A6577,Details!$A$1:$F$127,6,TRUE)</f>
        <v>NA</v>
      </c>
      <c r="N6577" s="1" t="str">
        <f>VLOOKUP(A6577,Details!$A$1:$F$127,5,TRUE)</f>
        <v>NA</v>
      </c>
      <c r="O6577" s="1" t="str">
        <f>VLOOKUP(A6577,Labels!$A$1:$B$127,2,TRUE)</f>
        <v>COPD</v>
      </c>
      <c r="P6577" s="1" t="str">
        <f>VLOOKUP(A6577,'Data Split'!$A$1:$B$921,2,TRUE)</f>
        <v>train</v>
      </c>
    </row>
    <row r="6578" spans="1:16" x14ac:dyDescent="0.3">
      <c r="A6578" s="1">
        <v>218</v>
      </c>
      <c r="B6578" s="1" t="s">
        <v>0</v>
      </c>
      <c r="C6578" s="1" t="s">
        <v>9</v>
      </c>
      <c r="D6578" s="1" t="s">
        <v>2</v>
      </c>
      <c r="E6578" s="1" t="s">
        <v>43</v>
      </c>
      <c r="F6578">
        <v>9.2303999999999995</v>
      </c>
      <c r="G6578">
        <v>12.961</v>
      </c>
      <c r="H6578">
        <v>1</v>
      </c>
      <c r="I6578">
        <v>0</v>
      </c>
      <c r="J6578">
        <f>VLOOKUP(A6578,Details!$A$1:$F$127,2,TRUE)</f>
        <v>75</v>
      </c>
      <c r="K6578" t="str">
        <f>VLOOKUP(A6578,Details!$A$1:$F$127,3,TRUE)</f>
        <v>M</v>
      </c>
      <c r="L6578">
        <f>VLOOKUP(A6578,Details!$A$1:$F$127,4,TRUE)</f>
        <v>26.29</v>
      </c>
      <c r="M6578" s="1" t="str">
        <f>VLOOKUP(A6578,Details!$A$1:$F$127,6,TRUE)</f>
        <v>NA</v>
      </c>
      <c r="N6578" s="1" t="str">
        <f>VLOOKUP(A6578,Details!$A$1:$F$127,5,TRUE)</f>
        <v>NA</v>
      </c>
      <c r="O6578" s="1" t="str">
        <f>VLOOKUP(A6578,Labels!$A$1:$B$127,2,TRUE)</f>
        <v>COPD</v>
      </c>
      <c r="P6578" s="1" t="str">
        <f>VLOOKUP(A6578,'Data Split'!$A$1:$B$921,2,TRUE)</f>
        <v>train</v>
      </c>
    </row>
    <row r="6579" spans="1:16" x14ac:dyDescent="0.3">
      <c r="A6579" s="1">
        <v>218</v>
      </c>
      <c r="B6579" s="1" t="s">
        <v>0</v>
      </c>
      <c r="C6579" s="1" t="s">
        <v>9</v>
      </c>
      <c r="D6579" s="1" t="s">
        <v>2</v>
      </c>
      <c r="E6579" s="1" t="s">
        <v>43</v>
      </c>
      <c r="F6579">
        <v>12.961</v>
      </c>
      <c r="G6579">
        <v>16.826000000000001</v>
      </c>
      <c r="H6579">
        <v>1</v>
      </c>
      <c r="I6579">
        <v>0</v>
      </c>
      <c r="J6579">
        <f>VLOOKUP(A6579,Details!$A$1:$F$127,2,TRUE)</f>
        <v>75</v>
      </c>
      <c r="K6579" t="str">
        <f>VLOOKUP(A6579,Details!$A$1:$F$127,3,TRUE)</f>
        <v>M</v>
      </c>
      <c r="L6579">
        <f>VLOOKUP(A6579,Details!$A$1:$F$127,4,TRUE)</f>
        <v>26.29</v>
      </c>
      <c r="M6579" s="1" t="str">
        <f>VLOOKUP(A6579,Details!$A$1:$F$127,6,TRUE)</f>
        <v>NA</v>
      </c>
      <c r="N6579" s="1" t="str">
        <f>VLOOKUP(A6579,Details!$A$1:$F$127,5,TRUE)</f>
        <v>NA</v>
      </c>
      <c r="O6579" s="1" t="str">
        <f>VLOOKUP(A6579,Labels!$A$1:$B$127,2,TRUE)</f>
        <v>COPD</v>
      </c>
      <c r="P6579" s="1" t="str">
        <f>VLOOKUP(A6579,'Data Split'!$A$1:$B$921,2,TRUE)</f>
        <v>train</v>
      </c>
    </row>
    <row r="6580" spans="1:16" x14ac:dyDescent="0.3">
      <c r="A6580" s="1">
        <v>218</v>
      </c>
      <c r="B6580" s="1" t="s">
        <v>0</v>
      </c>
      <c r="C6580" s="1" t="s">
        <v>9</v>
      </c>
      <c r="D6580" s="1" t="s">
        <v>2</v>
      </c>
      <c r="E6580" s="1" t="s">
        <v>43</v>
      </c>
      <c r="F6580">
        <v>16.826000000000001</v>
      </c>
      <c r="G6580">
        <v>19.79</v>
      </c>
      <c r="H6580">
        <v>1</v>
      </c>
      <c r="I6580">
        <v>0</v>
      </c>
      <c r="J6580">
        <f>VLOOKUP(A6580,Details!$A$1:$F$127,2,TRUE)</f>
        <v>75</v>
      </c>
      <c r="K6580" t="str">
        <f>VLOOKUP(A6580,Details!$A$1:$F$127,3,TRUE)</f>
        <v>M</v>
      </c>
      <c r="L6580">
        <f>VLOOKUP(A6580,Details!$A$1:$F$127,4,TRUE)</f>
        <v>26.29</v>
      </c>
      <c r="M6580" s="1" t="str">
        <f>VLOOKUP(A6580,Details!$A$1:$F$127,6,TRUE)</f>
        <v>NA</v>
      </c>
      <c r="N6580" s="1" t="str">
        <f>VLOOKUP(A6580,Details!$A$1:$F$127,5,TRUE)</f>
        <v>NA</v>
      </c>
      <c r="O6580" s="1" t="str">
        <f>VLOOKUP(A6580,Labels!$A$1:$B$127,2,TRUE)</f>
        <v>COPD</v>
      </c>
      <c r="P6580" s="1" t="str">
        <f>VLOOKUP(A6580,'Data Split'!$A$1:$B$921,2,TRUE)</f>
        <v>train</v>
      </c>
    </row>
    <row r="6581" spans="1:16" x14ac:dyDescent="0.3">
      <c r="A6581" s="1">
        <v>218</v>
      </c>
      <c r="B6581" s="1" t="s">
        <v>0</v>
      </c>
      <c r="C6581" s="1" t="s">
        <v>9</v>
      </c>
      <c r="D6581" s="1" t="s">
        <v>2</v>
      </c>
      <c r="E6581" s="1" t="s">
        <v>43</v>
      </c>
      <c r="F6581">
        <v>19.79</v>
      </c>
      <c r="G6581">
        <v>22.736999999999998</v>
      </c>
      <c r="H6581">
        <v>1</v>
      </c>
      <c r="I6581">
        <v>0</v>
      </c>
      <c r="J6581">
        <f>VLOOKUP(A6581,Details!$A$1:$F$127,2,TRUE)</f>
        <v>75</v>
      </c>
      <c r="K6581" t="str">
        <f>VLOOKUP(A6581,Details!$A$1:$F$127,3,TRUE)</f>
        <v>M</v>
      </c>
      <c r="L6581">
        <f>VLOOKUP(A6581,Details!$A$1:$F$127,4,TRUE)</f>
        <v>26.29</v>
      </c>
      <c r="M6581" s="1" t="str">
        <f>VLOOKUP(A6581,Details!$A$1:$F$127,6,TRUE)</f>
        <v>NA</v>
      </c>
      <c r="N6581" s="1" t="str">
        <f>VLOOKUP(A6581,Details!$A$1:$F$127,5,TRUE)</f>
        <v>NA</v>
      </c>
      <c r="O6581" s="1" t="str">
        <f>VLOOKUP(A6581,Labels!$A$1:$B$127,2,TRUE)</f>
        <v>COPD</v>
      </c>
      <c r="P6581" s="1" t="str">
        <f>VLOOKUP(A6581,'Data Split'!$A$1:$B$921,2,TRUE)</f>
        <v>train</v>
      </c>
    </row>
    <row r="6582" spans="1:16" x14ac:dyDescent="0.3">
      <c r="A6582" s="1">
        <v>218</v>
      </c>
      <c r="B6582" s="1" t="s">
        <v>0</v>
      </c>
      <c r="C6582" s="1" t="s">
        <v>9</v>
      </c>
      <c r="D6582" s="1" t="s">
        <v>2</v>
      </c>
      <c r="E6582" s="1" t="s">
        <v>43</v>
      </c>
      <c r="F6582">
        <v>22.736999999999998</v>
      </c>
      <c r="G6582">
        <v>25.684000000000001</v>
      </c>
      <c r="H6582">
        <v>1</v>
      </c>
      <c r="I6582">
        <v>0</v>
      </c>
      <c r="J6582">
        <f>VLOOKUP(A6582,Details!$A$1:$F$127,2,TRUE)</f>
        <v>75</v>
      </c>
      <c r="K6582" t="str">
        <f>VLOOKUP(A6582,Details!$A$1:$F$127,3,TRUE)</f>
        <v>M</v>
      </c>
      <c r="L6582">
        <f>VLOOKUP(A6582,Details!$A$1:$F$127,4,TRUE)</f>
        <v>26.29</v>
      </c>
      <c r="M6582" s="1" t="str">
        <f>VLOOKUP(A6582,Details!$A$1:$F$127,6,TRUE)</f>
        <v>NA</v>
      </c>
      <c r="N6582" s="1" t="str">
        <f>VLOOKUP(A6582,Details!$A$1:$F$127,5,TRUE)</f>
        <v>NA</v>
      </c>
      <c r="O6582" s="1" t="str">
        <f>VLOOKUP(A6582,Labels!$A$1:$B$127,2,TRUE)</f>
        <v>COPD</v>
      </c>
      <c r="P6582" s="1" t="str">
        <f>VLOOKUP(A6582,'Data Split'!$A$1:$B$921,2,TRUE)</f>
        <v>train</v>
      </c>
    </row>
    <row r="6583" spans="1:16" x14ac:dyDescent="0.3">
      <c r="A6583" s="1">
        <v>218</v>
      </c>
      <c r="B6583" s="1" t="s">
        <v>0</v>
      </c>
      <c r="C6583" s="1" t="s">
        <v>9</v>
      </c>
      <c r="D6583" s="1" t="s">
        <v>2</v>
      </c>
      <c r="E6583" s="1" t="s">
        <v>43</v>
      </c>
      <c r="F6583">
        <v>25.684000000000001</v>
      </c>
      <c r="G6583">
        <v>28.62</v>
      </c>
      <c r="H6583">
        <v>1</v>
      </c>
      <c r="I6583">
        <v>0</v>
      </c>
      <c r="J6583">
        <f>VLOOKUP(A6583,Details!$A$1:$F$127,2,TRUE)</f>
        <v>75</v>
      </c>
      <c r="K6583" t="str">
        <f>VLOOKUP(A6583,Details!$A$1:$F$127,3,TRUE)</f>
        <v>M</v>
      </c>
      <c r="L6583">
        <f>VLOOKUP(A6583,Details!$A$1:$F$127,4,TRUE)</f>
        <v>26.29</v>
      </c>
      <c r="M6583" s="1" t="str">
        <f>VLOOKUP(A6583,Details!$A$1:$F$127,6,TRUE)</f>
        <v>NA</v>
      </c>
      <c r="N6583" s="1" t="str">
        <f>VLOOKUP(A6583,Details!$A$1:$F$127,5,TRUE)</f>
        <v>NA</v>
      </c>
      <c r="O6583" s="1" t="str">
        <f>VLOOKUP(A6583,Labels!$A$1:$B$127,2,TRUE)</f>
        <v>COPD</v>
      </c>
      <c r="P6583" s="1" t="str">
        <f>VLOOKUP(A6583,'Data Split'!$A$1:$B$921,2,TRUE)</f>
        <v>train</v>
      </c>
    </row>
    <row r="6584" spans="1:16" x14ac:dyDescent="0.3">
      <c r="A6584" s="1">
        <v>218</v>
      </c>
      <c r="B6584" s="1" t="s">
        <v>0</v>
      </c>
      <c r="C6584" s="1" t="s">
        <v>9</v>
      </c>
      <c r="D6584" s="1" t="s">
        <v>2</v>
      </c>
      <c r="E6584" s="1" t="s">
        <v>43</v>
      </c>
      <c r="F6584">
        <v>28.62</v>
      </c>
      <c r="G6584">
        <v>32.523000000000003</v>
      </c>
      <c r="H6584">
        <v>1</v>
      </c>
      <c r="I6584">
        <v>0</v>
      </c>
      <c r="J6584">
        <f>VLOOKUP(A6584,Details!$A$1:$F$127,2,TRUE)</f>
        <v>75</v>
      </c>
      <c r="K6584" t="str">
        <f>VLOOKUP(A6584,Details!$A$1:$F$127,3,TRUE)</f>
        <v>M</v>
      </c>
      <c r="L6584">
        <f>VLOOKUP(A6584,Details!$A$1:$F$127,4,TRUE)</f>
        <v>26.29</v>
      </c>
      <c r="M6584" s="1" t="str">
        <f>VLOOKUP(A6584,Details!$A$1:$F$127,6,TRUE)</f>
        <v>NA</v>
      </c>
      <c r="N6584" s="1" t="str">
        <f>VLOOKUP(A6584,Details!$A$1:$F$127,5,TRUE)</f>
        <v>NA</v>
      </c>
      <c r="O6584" s="1" t="str">
        <f>VLOOKUP(A6584,Labels!$A$1:$B$127,2,TRUE)</f>
        <v>COPD</v>
      </c>
      <c r="P6584" s="1" t="str">
        <f>VLOOKUP(A6584,'Data Split'!$A$1:$B$921,2,TRUE)</f>
        <v>train</v>
      </c>
    </row>
    <row r="6585" spans="1:16" x14ac:dyDescent="0.3">
      <c r="A6585" s="1">
        <v>218</v>
      </c>
      <c r="B6585" s="1" t="s">
        <v>0</v>
      </c>
      <c r="C6585" s="1" t="s">
        <v>9</v>
      </c>
      <c r="D6585" s="1" t="s">
        <v>2</v>
      </c>
      <c r="E6585" s="1" t="s">
        <v>43</v>
      </c>
      <c r="F6585">
        <v>32.523000000000003</v>
      </c>
      <c r="G6585">
        <v>37.165999999999997</v>
      </c>
      <c r="H6585">
        <v>1</v>
      </c>
      <c r="I6585">
        <v>1</v>
      </c>
      <c r="J6585">
        <f>VLOOKUP(A6585,Details!$A$1:$F$127,2,TRUE)</f>
        <v>75</v>
      </c>
      <c r="K6585" t="str">
        <f>VLOOKUP(A6585,Details!$A$1:$F$127,3,TRUE)</f>
        <v>M</v>
      </c>
      <c r="L6585">
        <f>VLOOKUP(A6585,Details!$A$1:$F$127,4,TRUE)</f>
        <v>26.29</v>
      </c>
      <c r="M6585" s="1" t="str">
        <f>VLOOKUP(A6585,Details!$A$1:$F$127,6,TRUE)</f>
        <v>NA</v>
      </c>
      <c r="N6585" s="1" t="str">
        <f>VLOOKUP(A6585,Details!$A$1:$F$127,5,TRUE)</f>
        <v>NA</v>
      </c>
      <c r="O6585" s="1" t="str">
        <f>VLOOKUP(A6585,Labels!$A$1:$B$127,2,TRUE)</f>
        <v>COPD</v>
      </c>
      <c r="P6585" s="1" t="str">
        <f>VLOOKUP(A6585,'Data Split'!$A$1:$B$921,2,TRUE)</f>
        <v>train</v>
      </c>
    </row>
    <row r="6586" spans="1:16" x14ac:dyDescent="0.3">
      <c r="A6586" s="1">
        <v>218</v>
      </c>
      <c r="B6586" s="1" t="s">
        <v>0</v>
      </c>
      <c r="C6586" s="1" t="s">
        <v>9</v>
      </c>
      <c r="D6586" s="1" t="s">
        <v>2</v>
      </c>
      <c r="E6586" s="1" t="s">
        <v>43</v>
      </c>
      <c r="F6586">
        <v>37.165999999999997</v>
      </c>
      <c r="G6586">
        <v>42.582000000000001</v>
      </c>
      <c r="H6586">
        <v>1</v>
      </c>
      <c r="I6586">
        <v>1</v>
      </c>
      <c r="J6586">
        <f>VLOOKUP(A6586,Details!$A$1:$F$127,2,TRUE)</f>
        <v>75</v>
      </c>
      <c r="K6586" t="str">
        <f>VLOOKUP(A6586,Details!$A$1:$F$127,3,TRUE)</f>
        <v>M</v>
      </c>
      <c r="L6586">
        <f>VLOOKUP(A6586,Details!$A$1:$F$127,4,TRUE)</f>
        <v>26.29</v>
      </c>
      <c r="M6586" s="1" t="str">
        <f>VLOOKUP(A6586,Details!$A$1:$F$127,6,TRUE)</f>
        <v>NA</v>
      </c>
      <c r="N6586" s="1" t="str">
        <f>VLOOKUP(A6586,Details!$A$1:$F$127,5,TRUE)</f>
        <v>NA</v>
      </c>
      <c r="O6586" s="1" t="str">
        <f>VLOOKUP(A6586,Labels!$A$1:$B$127,2,TRUE)</f>
        <v>COPD</v>
      </c>
      <c r="P6586" s="1" t="str">
        <f>VLOOKUP(A6586,'Data Split'!$A$1:$B$921,2,TRUE)</f>
        <v>train</v>
      </c>
    </row>
    <row r="6587" spans="1:16" x14ac:dyDescent="0.3">
      <c r="A6587" s="1">
        <v>218</v>
      </c>
      <c r="B6587" s="1" t="s">
        <v>0</v>
      </c>
      <c r="C6587" s="1" t="s">
        <v>9</v>
      </c>
      <c r="D6587" s="1" t="s">
        <v>2</v>
      </c>
      <c r="E6587" s="1" t="s">
        <v>43</v>
      </c>
      <c r="F6587">
        <v>42.582000000000001</v>
      </c>
      <c r="G6587">
        <v>47.436</v>
      </c>
      <c r="H6587">
        <v>1</v>
      </c>
      <c r="I6587">
        <v>1</v>
      </c>
      <c r="J6587">
        <f>VLOOKUP(A6587,Details!$A$1:$F$127,2,TRUE)</f>
        <v>75</v>
      </c>
      <c r="K6587" t="str">
        <f>VLOOKUP(A6587,Details!$A$1:$F$127,3,TRUE)</f>
        <v>M</v>
      </c>
      <c r="L6587">
        <f>VLOOKUP(A6587,Details!$A$1:$F$127,4,TRUE)</f>
        <v>26.29</v>
      </c>
      <c r="M6587" s="1" t="str">
        <f>VLOOKUP(A6587,Details!$A$1:$F$127,6,TRUE)</f>
        <v>NA</v>
      </c>
      <c r="N6587" s="1" t="str">
        <f>VLOOKUP(A6587,Details!$A$1:$F$127,5,TRUE)</f>
        <v>NA</v>
      </c>
      <c r="O6587" s="1" t="str">
        <f>VLOOKUP(A6587,Labels!$A$1:$B$127,2,TRUE)</f>
        <v>COPD</v>
      </c>
      <c r="P6587" s="1" t="str">
        <f>VLOOKUP(A6587,'Data Split'!$A$1:$B$921,2,TRUE)</f>
        <v>train</v>
      </c>
    </row>
    <row r="6588" spans="1:16" x14ac:dyDescent="0.3">
      <c r="A6588" s="1">
        <v>218</v>
      </c>
      <c r="B6588" s="1" t="s">
        <v>0</v>
      </c>
      <c r="C6588" s="1" t="s">
        <v>9</v>
      </c>
      <c r="D6588" s="1" t="s">
        <v>2</v>
      </c>
      <c r="E6588" s="1" t="s">
        <v>43</v>
      </c>
      <c r="F6588">
        <v>47.436</v>
      </c>
      <c r="G6588">
        <v>52.707999999999998</v>
      </c>
      <c r="H6588">
        <v>1</v>
      </c>
      <c r="I6588">
        <v>1</v>
      </c>
      <c r="J6588">
        <f>VLOOKUP(A6588,Details!$A$1:$F$127,2,TRUE)</f>
        <v>75</v>
      </c>
      <c r="K6588" t="str">
        <f>VLOOKUP(A6588,Details!$A$1:$F$127,3,TRUE)</f>
        <v>M</v>
      </c>
      <c r="L6588">
        <f>VLOOKUP(A6588,Details!$A$1:$F$127,4,TRUE)</f>
        <v>26.29</v>
      </c>
      <c r="M6588" s="1" t="str">
        <f>VLOOKUP(A6588,Details!$A$1:$F$127,6,TRUE)</f>
        <v>NA</v>
      </c>
      <c r="N6588" s="1" t="str">
        <f>VLOOKUP(A6588,Details!$A$1:$F$127,5,TRUE)</f>
        <v>NA</v>
      </c>
      <c r="O6588" s="1" t="str">
        <f>VLOOKUP(A6588,Labels!$A$1:$B$127,2,TRUE)</f>
        <v>COPD</v>
      </c>
      <c r="P6588" s="1" t="str">
        <f>VLOOKUP(A6588,'Data Split'!$A$1:$B$921,2,TRUE)</f>
        <v>train</v>
      </c>
    </row>
    <row r="6589" spans="1:16" x14ac:dyDescent="0.3">
      <c r="A6589" s="1">
        <v>218</v>
      </c>
      <c r="B6589" s="1" t="s">
        <v>0</v>
      </c>
      <c r="C6589" s="1" t="s">
        <v>9</v>
      </c>
      <c r="D6589" s="1" t="s">
        <v>2</v>
      </c>
      <c r="E6589" s="1" t="s">
        <v>43</v>
      </c>
      <c r="F6589">
        <v>52.707999999999998</v>
      </c>
      <c r="G6589">
        <v>57.250999999999998</v>
      </c>
      <c r="H6589">
        <v>0</v>
      </c>
      <c r="I6589">
        <v>1</v>
      </c>
      <c r="J6589">
        <f>VLOOKUP(A6589,Details!$A$1:$F$127,2,TRUE)</f>
        <v>75</v>
      </c>
      <c r="K6589" t="str">
        <f>VLOOKUP(A6589,Details!$A$1:$F$127,3,TRUE)</f>
        <v>M</v>
      </c>
      <c r="L6589">
        <f>VLOOKUP(A6589,Details!$A$1:$F$127,4,TRUE)</f>
        <v>26.29</v>
      </c>
      <c r="M6589" s="1" t="str">
        <f>VLOOKUP(A6589,Details!$A$1:$F$127,6,TRUE)</f>
        <v>NA</v>
      </c>
      <c r="N6589" s="1" t="str">
        <f>VLOOKUP(A6589,Details!$A$1:$F$127,5,TRUE)</f>
        <v>NA</v>
      </c>
      <c r="O6589" s="1" t="str">
        <f>VLOOKUP(A6589,Labels!$A$1:$B$127,2,TRUE)</f>
        <v>COPD</v>
      </c>
      <c r="P6589" s="1" t="str">
        <f>VLOOKUP(A6589,'Data Split'!$A$1:$B$921,2,TRUE)</f>
        <v>train</v>
      </c>
    </row>
    <row r="6590" spans="1:16" x14ac:dyDescent="0.3">
      <c r="A6590" s="1">
        <v>218</v>
      </c>
      <c r="B6590" s="1" t="s">
        <v>0</v>
      </c>
      <c r="C6590" s="1" t="s">
        <v>9</v>
      </c>
      <c r="D6590" s="1" t="s">
        <v>2</v>
      </c>
      <c r="E6590" s="1" t="s">
        <v>43</v>
      </c>
      <c r="F6590">
        <v>57.250999999999998</v>
      </c>
      <c r="G6590">
        <v>62.043999999999997</v>
      </c>
      <c r="H6590">
        <v>0</v>
      </c>
      <c r="I6590">
        <v>1</v>
      </c>
      <c r="J6590">
        <f>VLOOKUP(A6590,Details!$A$1:$F$127,2,TRUE)</f>
        <v>75</v>
      </c>
      <c r="K6590" t="str">
        <f>VLOOKUP(A6590,Details!$A$1:$F$127,3,TRUE)</f>
        <v>M</v>
      </c>
      <c r="L6590">
        <f>VLOOKUP(A6590,Details!$A$1:$F$127,4,TRUE)</f>
        <v>26.29</v>
      </c>
      <c r="M6590" s="1" t="str">
        <f>VLOOKUP(A6590,Details!$A$1:$F$127,6,TRUE)</f>
        <v>NA</v>
      </c>
      <c r="N6590" s="1" t="str">
        <f>VLOOKUP(A6590,Details!$A$1:$F$127,5,TRUE)</f>
        <v>NA</v>
      </c>
      <c r="O6590" s="1" t="str">
        <f>VLOOKUP(A6590,Labels!$A$1:$B$127,2,TRUE)</f>
        <v>COPD</v>
      </c>
      <c r="P6590" s="1" t="str">
        <f>VLOOKUP(A6590,'Data Split'!$A$1:$B$921,2,TRUE)</f>
        <v>train</v>
      </c>
    </row>
    <row r="6591" spans="1:16" x14ac:dyDescent="0.3">
      <c r="A6591" s="1">
        <v>218</v>
      </c>
      <c r="B6591" s="1" t="s">
        <v>0</v>
      </c>
      <c r="C6591" s="1" t="s">
        <v>9</v>
      </c>
      <c r="D6591" s="1" t="s">
        <v>2</v>
      </c>
      <c r="E6591" s="1" t="s">
        <v>43</v>
      </c>
      <c r="F6591">
        <v>62.043999999999997</v>
      </c>
      <c r="G6591">
        <v>64.712999999999994</v>
      </c>
      <c r="H6591">
        <v>0</v>
      </c>
      <c r="I6591">
        <v>1</v>
      </c>
      <c r="J6591">
        <f>VLOOKUP(A6591,Details!$A$1:$F$127,2,TRUE)</f>
        <v>75</v>
      </c>
      <c r="K6591" t="str">
        <f>VLOOKUP(A6591,Details!$A$1:$F$127,3,TRUE)</f>
        <v>M</v>
      </c>
      <c r="L6591">
        <f>VLOOKUP(A6591,Details!$A$1:$F$127,4,TRUE)</f>
        <v>26.29</v>
      </c>
      <c r="M6591" s="1" t="str">
        <f>VLOOKUP(A6591,Details!$A$1:$F$127,6,TRUE)</f>
        <v>NA</v>
      </c>
      <c r="N6591" s="1" t="str">
        <f>VLOOKUP(A6591,Details!$A$1:$F$127,5,TRUE)</f>
        <v>NA</v>
      </c>
      <c r="O6591" s="1" t="str">
        <f>VLOOKUP(A6591,Labels!$A$1:$B$127,2,TRUE)</f>
        <v>COPD</v>
      </c>
      <c r="P6591" s="1" t="str">
        <f>VLOOKUP(A6591,'Data Split'!$A$1:$B$921,2,TRUE)</f>
        <v>train</v>
      </c>
    </row>
    <row r="6592" spans="1:16" x14ac:dyDescent="0.3">
      <c r="A6592" s="1">
        <v>218</v>
      </c>
      <c r="B6592" s="1" t="s">
        <v>0</v>
      </c>
      <c r="C6592" s="1" t="s">
        <v>9</v>
      </c>
      <c r="D6592" s="1" t="s">
        <v>2</v>
      </c>
      <c r="E6592" s="1" t="s">
        <v>43</v>
      </c>
      <c r="F6592">
        <v>64.712999999999994</v>
      </c>
      <c r="G6592">
        <v>68.95</v>
      </c>
      <c r="H6592">
        <v>0</v>
      </c>
      <c r="I6592">
        <v>0</v>
      </c>
      <c r="J6592">
        <f>VLOOKUP(A6592,Details!$A$1:$F$127,2,TRUE)</f>
        <v>75</v>
      </c>
      <c r="K6592" t="str">
        <f>VLOOKUP(A6592,Details!$A$1:$F$127,3,TRUE)</f>
        <v>M</v>
      </c>
      <c r="L6592">
        <f>VLOOKUP(A6592,Details!$A$1:$F$127,4,TRUE)</f>
        <v>26.29</v>
      </c>
      <c r="M6592" s="1" t="str">
        <f>VLOOKUP(A6592,Details!$A$1:$F$127,6,TRUE)</f>
        <v>NA</v>
      </c>
      <c r="N6592" s="1" t="str">
        <f>VLOOKUP(A6592,Details!$A$1:$F$127,5,TRUE)</f>
        <v>NA</v>
      </c>
      <c r="O6592" s="1" t="str">
        <f>VLOOKUP(A6592,Labels!$A$1:$B$127,2,TRUE)</f>
        <v>COPD</v>
      </c>
      <c r="P6592" s="1" t="str">
        <f>VLOOKUP(A6592,'Data Split'!$A$1:$B$921,2,TRUE)</f>
        <v>train</v>
      </c>
    </row>
    <row r="6593" spans="1:16" x14ac:dyDescent="0.3">
      <c r="A6593" s="1">
        <v>218</v>
      </c>
      <c r="B6593" s="1" t="s">
        <v>0</v>
      </c>
      <c r="C6593" s="1" t="s">
        <v>3</v>
      </c>
      <c r="D6593" s="1" t="s">
        <v>2</v>
      </c>
      <c r="E6593" s="1" t="s">
        <v>43</v>
      </c>
      <c r="F6593">
        <v>0</v>
      </c>
      <c r="G6593">
        <v>2.9582000000000002</v>
      </c>
      <c r="H6593">
        <v>1</v>
      </c>
      <c r="I6593">
        <v>0</v>
      </c>
      <c r="J6593">
        <f>VLOOKUP(A6593,Details!$A$1:$F$127,2,TRUE)</f>
        <v>75</v>
      </c>
      <c r="K6593" t="str">
        <f>VLOOKUP(A6593,Details!$A$1:$F$127,3,TRUE)</f>
        <v>M</v>
      </c>
      <c r="L6593">
        <f>VLOOKUP(A6593,Details!$A$1:$F$127,4,TRUE)</f>
        <v>26.29</v>
      </c>
      <c r="M6593" s="1" t="str">
        <f>VLOOKUP(A6593,Details!$A$1:$F$127,6,TRUE)</f>
        <v>NA</v>
      </c>
      <c r="N6593" s="1" t="str">
        <f>VLOOKUP(A6593,Details!$A$1:$F$127,5,TRUE)</f>
        <v>NA</v>
      </c>
      <c r="O6593" s="1" t="str">
        <f>VLOOKUP(A6593,Labels!$A$1:$B$127,2,TRUE)</f>
        <v>COPD</v>
      </c>
      <c r="P6593" s="1" t="str">
        <f>VLOOKUP(A6593,'Data Split'!$A$1:$B$921,2,TRUE)</f>
        <v>train</v>
      </c>
    </row>
    <row r="6594" spans="1:16" x14ac:dyDescent="0.3">
      <c r="A6594" s="1">
        <v>218</v>
      </c>
      <c r="B6594" s="1" t="s">
        <v>0</v>
      </c>
      <c r="C6594" s="1" t="s">
        <v>3</v>
      </c>
      <c r="D6594" s="1" t="s">
        <v>2</v>
      </c>
      <c r="E6594" s="1" t="s">
        <v>43</v>
      </c>
      <c r="F6594">
        <v>2.9582000000000002</v>
      </c>
      <c r="G6594">
        <v>6.2554999999999996</v>
      </c>
      <c r="H6594">
        <v>1</v>
      </c>
      <c r="I6594">
        <v>1</v>
      </c>
      <c r="J6594">
        <f>VLOOKUP(A6594,Details!$A$1:$F$127,2,TRUE)</f>
        <v>75</v>
      </c>
      <c r="K6594" t="str">
        <f>VLOOKUP(A6594,Details!$A$1:$F$127,3,TRUE)</f>
        <v>M</v>
      </c>
      <c r="L6594">
        <f>VLOOKUP(A6594,Details!$A$1:$F$127,4,TRUE)</f>
        <v>26.29</v>
      </c>
      <c r="M6594" s="1" t="str">
        <f>VLOOKUP(A6594,Details!$A$1:$F$127,6,TRUE)</f>
        <v>NA</v>
      </c>
      <c r="N6594" s="1" t="str">
        <f>VLOOKUP(A6594,Details!$A$1:$F$127,5,TRUE)</f>
        <v>NA</v>
      </c>
      <c r="O6594" s="1" t="str">
        <f>VLOOKUP(A6594,Labels!$A$1:$B$127,2,TRUE)</f>
        <v>COPD</v>
      </c>
      <c r="P6594" s="1" t="str">
        <f>VLOOKUP(A6594,'Data Split'!$A$1:$B$921,2,TRUE)</f>
        <v>train</v>
      </c>
    </row>
    <row r="6595" spans="1:16" x14ac:dyDescent="0.3">
      <c r="A6595" s="1">
        <v>218</v>
      </c>
      <c r="B6595" s="1" t="s">
        <v>0</v>
      </c>
      <c r="C6595" s="1" t="s">
        <v>3</v>
      </c>
      <c r="D6595" s="1" t="s">
        <v>2</v>
      </c>
      <c r="E6595" s="1" t="s">
        <v>43</v>
      </c>
      <c r="F6595">
        <v>6.2554999999999996</v>
      </c>
      <c r="G6595">
        <v>9.2582000000000004</v>
      </c>
      <c r="H6595">
        <v>0</v>
      </c>
      <c r="I6595">
        <v>1</v>
      </c>
      <c r="J6595">
        <f>VLOOKUP(A6595,Details!$A$1:$F$127,2,TRUE)</f>
        <v>75</v>
      </c>
      <c r="K6595" t="str">
        <f>VLOOKUP(A6595,Details!$A$1:$F$127,3,TRUE)</f>
        <v>M</v>
      </c>
      <c r="L6595">
        <f>VLOOKUP(A6595,Details!$A$1:$F$127,4,TRUE)</f>
        <v>26.29</v>
      </c>
      <c r="M6595" s="1" t="str">
        <f>VLOOKUP(A6595,Details!$A$1:$F$127,6,TRUE)</f>
        <v>NA</v>
      </c>
      <c r="N6595" s="1" t="str">
        <f>VLOOKUP(A6595,Details!$A$1:$F$127,5,TRUE)</f>
        <v>NA</v>
      </c>
      <c r="O6595" s="1" t="str">
        <f>VLOOKUP(A6595,Labels!$A$1:$B$127,2,TRUE)</f>
        <v>COPD</v>
      </c>
      <c r="P6595" s="1" t="str">
        <f>VLOOKUP(A6595,'Data Split'!$A$1:$B$921,2,TRUE)</f>
        <v>train</v>
      </c>
    </row>
    <row r="6596" spans="1:16" x14ac:dyDescent="0.3">
      <c r="A6596" s="1">
        <v>218</v>
      </c>
      <c r="B6596" s="1" t="s">
        <v>0</v>
      </c>
      <c r="C6596" s="1" t="s">
        <v>3</v>
      </c>
      <c r="D6596" s="1" t="s">
        <v>2</v>
      </c>
      <c r="E6596" s="1" t="s">
        <v>43</v>
      </c>
      <c r="F6596">
        <v>9.2582000000000004</v>
      </c>
      <c r="G6596">
        <v>12.878</v>
      </c>
      <c r="H6596">
        <v>1</v>
      </c>
      <c r="I6596">
        <v>1</v>
      </c>
      <c r="J6596">
        <f>VLOOKUP(A6596,Details!$A$1:$F$127,2,TRUE)</f>
        <v>75</v>
      </c>
      <c r="K6596" t="str">
        <f>VLOOKUP(A6596,Details!$A$1:$F$127,3,TRUE)</f>
        <v>M</v>
      </c>
      <c r="L6596">
        <f>VLOOKUP(A6596,Details!$A$1:$F$127,4,TRUE)</f>
        <v>26.29</v>
      </c>
      <c r="M6596" s="1" t="str">
        <f>VLOOKUP(A6596,Details!$A$1:$F$127,6,TRUE)</f>
        <v>NA</v>
      </c>
      <c r="N6596" s="1" t="str">
        <f>VLOOKUP(A6596,Details!$A$1:$F$127,5,TRUE)</f>
        <v>NA</v>
      </c>
      <c r="O6596" s="1" t="str">
        <f>VLOOKUP(A6596,Labels!$A$1:$B$127,2,TRUE)</f>
        <v>COPD</v>
      </c>
      <c r="P6596" s="1" t="str">
        <f>VLOOKUP(A6596,'Data Split'!$A$1:$B$921,2,TRUE)</f>
        <v>train</v>
      </c>
    </row>
    <row r="6597" spans="1:16" x14ac:dyDescent="0.3">
      <c r="A6597" s="1">
        <v>218</v>
      </c>
      <c r="B6597" s="1" t="s">
        <v>0</v>
      </c>
      <c r="C6597" s="1" t="s">
        <v>3</v>
      </c>
      <c r="D6597" s="1" t="s">
        <v>2</v>
      </c>
      <c r="E6597" s="1" t="s">
        <v>43</v>
      </c>
      <c r="F6597">
        <v>12.878</v>
      </c>
      <c r="G6597">
        <v>16.725999999999999</v>
      </c>
      <c r="H6597">
        <v>1</v>
      </c>
      <c r="I6597">
        <v>0</v>
      </c>
      <c r="J6597">
        <f>VLOOKUP(A6597,Details!$A$1:$F$127,2,TRUE)</f>
        <v>75</v>
      </c>
      <c r="K6597" t="str">
        <f>VLOOKUP(A6597,Details!$A$1:$F$127,3,TRUE)</f>
        <v>M</v>
      </c>
      <c r="L6597">
        <f>VLOOKUP(A6597,Details!$A$1:$F$127,4,TRUE)</f>
        <v>26.29</v>
      </c>
      <c r="M6597" s="1" t="str">
        <f>VLOOKUP(A6597,Details!$A$1:$F$127,6,TRUE)</f>
        <v>NA</v>
      </c>
      <c r="N6597" s="1" t="str">
        <f>VLOOKUP(A6597,Details!$A$1:$F$127,5,TRUE)</f>
        <v>NA</v>
      </c>
      <c r="O6597" s="1" t="str">
        <f>VLOOKUP(A6597,Labels!$A$1:$B$127,2,TRUE)</f>
        <v>COPD</v>
      </c>
      <c r="P6597" s="1" t="str">
        <f>VLOOKUP(A6597,'Data Split'!$A$1:$B$921,2,TRUE)</f>
        <v>train</v>
      </c>
    </row>
    <row r="6598" spans="1:16" x14ac:dyDescent="0.3">
      <c r="A6598" s="1">
        <v>218</v>
      </c>
      <c r="B6598" s="1" t="s">
        <v>0</v>
      </c>
      <c r="C6598" s="1" t="s">
        <v>3</v>
      </c>
      <c r="D6598" s="1" t="s">
        <v>2</v>
      </c>
      <c r="E6598" s="1" t="s">
        <v>43</v>
      </c>
      <c r="F6598">
        <v>16.725999999999999</v>
      </c>
      <c r="G6598">
        <v>19.751000000000001</v>
      </c>
      <c r="H6598">
        <v>1</v>
      </c>
      <c r="I6598">
        <v>1</v>
      </c>
      <c r="J6598">
        <f>VLOOKUP(A6598,Details!$A$1:$F$127,2,TRUE)</f>
        <v>75</v>
      </c>
      <c r="K6598" t="str">
        <f>VLOOKUP(A6598,Details!$A$1:$F$127,3,TRUE)</f>
        <v>M</v>
      </c>
      <c r="L6598">
        <f>VLOOKUP(A6598,Details!$A$1:$F$127,4,TRUE)</f>
        <v>26.29</v>
      </c>
      <c r="M6598" s="1" t="str">
        <f>VLOOKUP(A6598,Details!$A$1:$F$127,6,TRUE)</f>
        <v>NA</v>
      </c>
      <c r="N6598" s="1" t="str">
        <f>VLOOKUP(A6598,Details!$A$1:$F$127,5,TRUE)</f>
        <v>NA</v>
      </c>
      <c r="O6598" s="1" t="str">
        <f>VLOOKUP(A6598,Labels!$A$1:$B$127,2,TRUE)</f>
        <v>COPD</v>
      </c>
      <c r="P6598" s="1" t="str">
        <f>VLOOKUP(A6598,'Data Split'!$A$1:$B$921,2,TRUE)</f>
        <v>train</v>
      </c>
    </row>
    <row r="6599" spans="1:16" x14ac:dyDescent="0.3">
      <c r="A6599" s="1">
        <v>218</v>
      </c>
      <c r="B6599" s="1" t="s">
        <v>0</v>
      </c>
      <c r="C6599" s="1" t="s">
        <v>3</v>
      </c>
      <c r="D6599" s="1" t="s">
        <v>2</v>
      </c>
      <c r="E6599" s="1" t="s">
        <v>43</v>
      </c>
      <c r="F6599">
        <v>19.751000000000001</v>
      </c>
      <c r="G6599">
        <v>22.614000000000001</v>
      </c>
      <c r="H6599">
        <v>1</v>
      </c>
      <c r="I6599">
        <v>1</v>
      </c>
      <c r="J6599">
        <f>VLOOKUP(A6599,Details!$A$1:$F$127,2,TRUE)</f>
        <v>75</v>
      </c>
      <c r="K6599" t="str">
        <f>VLOOKUP(A6599,Details!$A$1:$F$127,3,TRUE)</f>
        <v>M</v>
      </c>
      <c r="L6599">
        <f>VLOOKUP(A6599,Details!$A$1:$F$127,4,TRUE)</f>
        <v>26.29</v>
      </c>
      <c r="M6599" s="1" t="str">
        <f>VLOOKUP(A6599,Details!$A$1:$F$127,6,TRUE)</f>
        <v>NA</v>
      </c>
      <c r="N6599" s="1" t="str">
        <f>VLOOKUP(A6599,Details!$A$1:$F$127,5,TRUE)</f>
        <v>NA</v>
      </c>
      <c r="O6599" s="1" t="str">
        <f>VLOOKUP(A6599,Labels!$A$1:$B$127,2,TRUE)</f>
        <v>COPD</v>
      </c>
      <c r="P6599" s="1" t="str">
        <f>VLOOKUP(A6599,'Data Split'!$A$1:$B$921,2,TRUE)</f>
        <v>train</v>
      </c>
    </row>
    <row r="6600" spans="1:16" x14ac:dyDescent="0.3">
      <c r="A6600" s="1">
        <v>218</v>
      </c>
      <c r="B6600" s="1" t="s">
        <v>0</v>
      </c>
      <c r="C6600" s="1" t="s">
        <v>3</v>
      </c>
      <c r="D6600" s="1" t="s">
        <v>2</v>
      </c>
      <c r="E6600" s="1" t="s">
        <v>43</v>
      </c>
      <c r="F6600">
        <v>22.614000000000001</v>
      </c>
      <c r="G6600">
        <v>25.594999999999999</v>
      </c>
      <c r="H6600">
        <v>1</v>
      </c>
      <c r="I6600">
        <v>0</v>
      </c>
      <c r="J6600">
        <f>VLOOKUP(A6600,Details!$A$1:$F$127,2,TRUE)</f>
        <v>75</v>
      </c>
      <c r="K6600" t="str">
        <f>VLOOKUP(A6600,Details!$A$1:$F$127,3,TRUE)</f>
        <v>M</v>
      </c>
      <c r="L6600">
        <f>VLOOKUP(A6600,Details!$A$1:$F$127,4,TRUE)</f>
        <v>26.29</v>
      </c>
      <c r="M6600" s="1" t="str">
        <f>VLOOKUP(A6600,Details!$A$1:$F$127,6,TRUE)</f>
        <v>NA</v>
      </c>
      <c r="N6600" s="1" t="str">
        <f>VLOOKUP(A6600,Details!$A$1:$F$127,5,TRUE)</f>
        <v>NA</v>
      </c>
      <c r="O6600" s="1" t="str">
        <f>VLOOKUP(A6600,Labels!$A$1:$B$127,2,TRUE)</f>
        <v>COPD</v>
      </c>
      <c r="P6600" s="1" t="str">
        <f>VLOOKUP(A6600,'Data Split'!$A$1:$B$921,2,TRUE)</f>
        <v>train</v>
      </c>
    </row>
    <row r="6601" spans="1:16" x14ac:dyDescent="0.3">
      <c r="A6601" s="1">
        <v>218</v>
      </c>
      <c r="B6601" s="1" t="s">
        <v>0</v>
      </c>
      <c r="C6601" s="1" t="s">
        <v>3</v>
      </c>
      <c r="D6601" s="1" t="s">
        <v>2</v>
      </c>
      <c r="E6601" s="1" t="s">
        <v>43</v>
      </c>
      <c r="F6601">
        <v>25.594999999999999</v>
      </c>
      <c r="G6601">
        <v>28.631</v>
      </c>
      <c r="H6601">
        <v>1</v>
      </c>
      <c r="I6601">
        <v>1</v>
      </c>
      <c r="J6601">
        <f>VLOOKUP(A6601,Details!$A$1:$F$127,2,TRUE)</f>
        <v>75</v>
      </c>
      <c r="K6601" t="str">
        <f>VLOOKUP(A6601,Details!$A$1:$F$127,3,TRUE)</f>
        <v>M</v>
      </c>
      <c r="L6601">
        <f>VLOOKUP(A6601,Details!$A$1:$F$127,4,TRUE)</f>
        <v>26.29</v>
      </c>
      <c r="M6601" s="1" t="str">
        <f>VLOOKUP(A6601,Details!$A$1:$F$127,6,TRUE)</f>
        <v>NA</v>
      </c>
      <c r="N6601" s="1" t="str">
        <f>VLOOKUP(A6601,Details!$A$1:$F$127,5,TRUE)</f>
        <v>NA</v>
      </c>
      <c r="O6601" s="1" t="str">
        <f>VLOOKUP(A6601,Labels!$A$1:$B$127,2,TRUE)</f>
        <v>COPD</v>
      </c>
      <c r="P6601" s="1" t="str">
        <f>VLOOKUP(A6601,'Data Split'!$A$1:$B$921,2,TRUE)</f>
        <v>train</v>
      </c>
    </row>
    <row r="6602" spans="1:16" x14ac:dyDescent="0.3">
      <c r="A6602" s="1">
        <v>218</v>
      </c>
      <c r="B6602" s="1" t="s">
        <v>0</v>
      </c>
      <c r="C6602" s="1" t="s">
        <v>3</v>
      </c>
      <c r="D6602" s="1" t="s">
        <v>2</v>
      </c>
      <c r="E6602" s="1" t="s">
        <v>43</v>
      </c>
      <c r="F6602">
        <v>28.631</v>
      </c>
      <c r="G6602">
        <v>32.451000000000001</v>
      </c>
      <c r="H6602">
        <v>1</v>
      </c>
      <c r="I6602">
        <v>1</v>
      </c>
      <c r="J6602">
        <f>VLOOKUP(A6602,Details!$A$1:$F$127,2,TRUE)</f>
        <v>75</v>
      </c>
      <c r="K6602" t="str">
        <f>VLOOKUP(A6602,Details!$A$1:$F$127,3,TRUE)</f>
        <v>M</v>
      </c>
      <c r="L6602">
        <f>VLOOKUP(A6602,Details!$A$1:$F$127,4,TRUE)</f>
        <v>26.29</v>
      </c>
      <c r="M6602" s="1" t="str">
        <f>VLOOKUP(A6602,Details!$A$1:$F$127,6,TRUE)</f>
        <v>NA</v>
      </c>
      <c r="N6602" s="1" t="str">
        <f>VLOOKUP(A6602,Details!$A$1:$F$127,5,TRUE)</f>
        <v>NA</v>
      </c>
      <c r="O6602" s="1" t="str">
        <f>VLOOKUP(A6602,Labels!$A$1:$B$127,2,TRUE)</f>
        <v>COPD</v>
      </c>
      <c r="P6602" s="1" t="str">
        <f>VLOOKUP(A6602,'Data Split'!$A$1:$B$921,2,TRUE)</f>
        <v>train</v>
      </c>
    </row>
    <row r="6603" spans="1:16" x14ac:dyDescent="0.3">
      <c r="A6603" s="1">
        <v>218</v>
      </c>
      <c r="B6603" s="1" t="s">
        <v>0</v>
      </c>
      <c r="C6603" s="1" t="s">
        <v>3</v>
      </c>
      <c r="D6603" s="1" t="s">
        <v>2</v>
      </c>
      <c r="E6603" s="1" t="s">
        <v>43</v>
      </c>
      <c r="F6603">
        <v>32.451000000000001</v>
      </c>
      <c r="G6603">
        <v>37.232999999999997</v>
      </c>
      <c r="H6603">
        <v>1</v>
      </c>
      <c r="I6603">
        <v>1</v>
      </c>
      <c r="J6603">
        <f>VLOOKUP(A6603,Details!$A$1:$F$127,2,TRUE)</f>
        <v>75</v>
      </c>
      <c r="K6603" t="str">
        <f>VLOOKUP(A6603,Details!$A$1:$F$127,3,TRUE)</f>
        <v>M</v>
      </c>
      <c r="L6603">
        <f>VLOOKUP(A6603,Details!$A$1:$F$127,4,TRUE)</f>
        <v>26.29</v>
      </c>
      <c r="M6603" s="1" t="str">
        <f>VLOOKUP(A6603,Details!$A$1:$F$127,6,TRUE)</f>
        <v>NA</v>
      </c>
      <c r="N6603" s="1" t="str">
        <f>VLOOKUP(A6603,Details!$A$1:$F$127,5,TRUE)</f>
        <v>NA</v>
      </c>
      <c r="O6603" s="1" t="str">
        <f>VLOOKUP(A6603,Labels!$A$1:$B$127,2,TRUE)</f>
        <v>COPD</v>
      </c>
      <c r="P6603" s="1" t="str">
        <f>VLOOKUP(A6603,'Data Split'!$A$1:$B$921,2,TRUE)</f>
        <v>train</v>
      </c>
    </row>
    <row r="6604" spans="1:16" x14ac:dyDescent="0.3">
      <c r="A6604" s="1">
        <v>218</v>
      </c>
      <c r="B6604" s="1" t="s">
        <v>0</v>
      </c>
      <c r="C6604" s="1" t="s">
        <v>3</v>
      </c>
      <c r="D6604" s="1" t="s">
        <v>2</v>
      </c>
      <c r="E6604" s="1" t="s">
        <v>43</v>
      </c>
      <c r="F6604">
        <v>37.232999999999997</v>
      </c>
      <c r="G6604">
        <v>42.41</v>
      </c>
      <c r="H6604">
        <v>1</v>
      </c>
      <c r="I6604">
        <v>1</v>
      </c>
      <c r="J6604">
        <f>VLOOKUP(A6604,Details!$A$1:$F$127,2,TRUE)</f>
        <v>75</v>
      </c>
      <c r="K6604" t="str">
        <f>VLOOKUP(A6604,Details!$A$1:$F$127,3,TRUE)</f>
        <v>M</v>
      </c>
      <c r="L6604">
        <f>VLOOKUP(A6604,Details!$A$1:$F$127,4,TRUE)</f>
        <v>26.29</v>
      </c>
      <c r="M6604" s="1" t="str">
        <f>VLOOKUP(A6604,Details!$A$1:$F$127,6,TRUE)</f>
        <v>NA</v>
      </c>
      <c r="N6604" s="1" t="str">
        <f>VLOOKUP(A6604,Details!$A$1:$F$127,5,TRUE)</f>
        <v>NA</v>
      </c>
      <c r="O6604" s="1" t="str">
        <f>VLOOKUP(A6604,Labels!$A$1:$B$127,2,TRUE)</f>
        <v>COPD</v>
      </c>
      <c r="P6604" s="1" t="str">
        <f>VLOOKUP(A6604,'Data Split'!$A$1:$B$921,2,TRUE)</f>
        <v>train</v>
      </c>
    </row>
    <row r="6605" spans="1:16" x14ac:dyDescent="0.3">
      <c r="A6605" s="1">
        <v>218</v>
      </c>
      <c r="B6605" s="1" t="s">
        <v>0</v>
      </c>
      <c r="C6605" s="1" t="s">
        <v>3</v>
      </c>
      <c r="D6605" s="1" t="s">
        <v>2</v>
      </c>
      <c r="E6605" s="1" t="s">
        <v>43</v>
      </c>
      <c r="F6605">
        <v>42.41</v>
      </c>
      <c r="G6605">
        <v>47.591999999999999</v>
      </c>
      <c r="H6605">
        <v>1</v>
      </c>
      <c r="I6605">
        <v>1</v>
      </c>
      <c r="J6605">
        <f>VLOOKUP(A6605,Details!$A$1:$F$127,2,TRUE)</f>
        <v>75</v>
      </c>
      <c r="K6605" t="str">
        <f>VLOOKUP(A6605,Details!$A$1:$F$127,3,TRUE)</f>
        <v>M</v>
      </c>
      <c r="L6605">
        <f>VLOOKUP(A6605,Details!$A$1:$F$127,4,TRUE)</f>
        <v>26.29</v>
      </c>
      <c r="M6605" s="1" t="str">
        <f>VLOOKUP(A6605,Details!$A$1:$F$127,6,TRUE)</f>
        <v>NA</v>
      </c>
      <c r="N6605" s="1" t="str">
        <f>VLOOKUP(A6605,Details!$A$1:$F$127,5,TRUE)</f>
        <v>NA</v>
      </c>
      <c r="O6605" s="1" t="str">
        <f>VLOOKUP(A6605,Labels!$A$1:$B$127,2,TRUE)</f>
        <v>COPD</v>
      </c>
      <c r="P6605" s="1" t="str">
        <f>VLOOKUP(A6605,'Data Split'!$A$1:$B$921,2,TRUE)</f>
        <v>train</v>
      </c>
    </row>
    <row r="6606" spans="1:16" x14ac:dyDescent="0.3">
      <c r="A6606" s="1">
        <v>218</v>
      </c>
      <c r="B6606" s="1" t="s">
        <v>0</v>
      </c>
      <c r="C6606" s="1" t="s">
        <v>3</v>
      </c>
      <c r="D6606" s="1" t="s">
        <v>2</v>
      </c>
      <c r="E6606" s="1" t="s">
        <v>43</v>
      </c>
      <c r="F6606">
        <v>47.591999999999999</v>
      </c>
      <c r="G6606">
        <v>52.835999999999999</v>
      </c>
      <c r="H6606">
        <v>1</v>
      </c>
      <c r="I6606">
        <v>1</v>
      </c>
      <c r="J6606">
        <f>VLOOKUP(A6606,Details!$A$1:$F$127,2,TRUE)</f>
        <v>75</v>
      </c>
      <c r="K6606" t="str">
        <f>VLOOKUP(A6606,Details!$A$1:$F$127,3,TRUE)</f>
        <v>M</v>
      </c>
      <c r="L6606">
        <f>VLOOKUP(A6606,Details!$A$1:$F$127,4,TRUE)</f>
        <v>26.29</v>
      </c>
      <c r="M6606" s="1" t="str">
        <f>VLOOKUP(A6606,Details!$A$1:$F$127,6,TRUE)</f>
        <v>NA</v>
      </c>
      <c r="N6606" s="1" t="str">
        <f>VLOOKUP(A6606,Details!$A$1:$F$127,5,TRUE)</f>
        <v>NA</v>
      </c>
      <c r="O6606" s="1" t="str">
        <f>VLOOKUP(A6606,Labels!$A$1:$B$127,2,TRUE)</f>
        <v>COPD</v>
      </c>
      <c r="P6606" s="1" t="str">
        <f>VLOOKUP(A6606,'Data Split'!$A$1:$B$921,2,TRUE)</f>
        <v>train</v>
      </c>
    </row>
    <row r="6607" spans="1:16" x14ac:dyDescent="0.3">
      <c r="A6607" s="1">
        <v>218</v>
      </c>
      <c r="B6607" s="1" t="s">
        <v>0</v>
      </c>
      <c r="C6607" s="1" t="s">
        <v>3</v>
      </c>
      <c r="D6607" s="1" t="s">
        <v>2</v>
      </c>
      <c r="E6607" s="1" t="s">
        <v>43</v>
      </c>
      <c r="F6607">
        <v>52.835999999999999</v>
      </c>
      <c r="G6607">
        <v>57.378999999999998</v>
      </c>
      <c r="H6607">
        <v>1</v>
      </c>
      <c r="I6607">
        <v>1</v>
      </c>
      <c r="J6607">
        <f>VLOOKUP(A6607,Details!$A$1:$F$127,2,TRUE)</f>
        <v>75</v>
      </c>
      <c r="K6607" t="str">
        <f>VLOOKUP(A6607,Details!$A$1:$F$127,3,TRUE)</f>
        <v>M</v>
      </c>
      <c r="L6607">
        <f>VLOOKUP(A6607,Details!$A$1:$F$127,4,TRUE)</f>
        <v>26.29</v>
      </c>
      <c r="M6607" s="1" t="str">
        <f>VLOOKUP(A6607,Details!$A$1:$F$127,6,TRUE)</f>
        <v>NA</v>
      </c>
      <c r="N6607" s="1" t="str">
        <f>VLOOKUP(A6607,Details!$A$1:$F$127,5,TRUE)</f>
        <v>NA</v>
      </c>
      <c r="O6607" s="1" t="str">
        <f>VLOOKUP(A6607,Labels!$A$1:$B$127,2,TRUE)</f>
        <v>COPD</v>
      </c>
      <c r="P6607" s="1" t="str">
        <f>VLOOKUP(A6607,'Data Split'!$A$1:$B$921,2,TRUE)</f>
        <v>train</v>
      </c>
    </row>
    <row r="6608" spans="1:16" x14ac:dyDescent="0.3">
      <c r="A6608" s="1">
        <v>218</v>
      </c>
      <c r="B6608" s="1" t="s">
        <v>0</v>
      </c>
      <c r="C6608" s="1" t="s">
        <v>3</v>
      </c>
      <c r="D6608" s="1" t="s">
        <v>2</v>
      </c>
      <c r="E6608" s="1" t="s">
        <v>43</v>
      </c>
      <c r="F6608">
        <v>57.378999999999998</v>
      </c>
      <c r="G6608">
        <v>62.183</v>
      </c>
      <c r="H6608">
        <v>0</v>
      </c>
      <c r="I6608">
        <v>1</v>
      </c>
      <c r="J6608">
        <f>VLOOKUP(A6608,Details!$A$1:$F$127,2,TRUE)</f>
        <v>75</v>
      </c>
      <c r="K6608" t="str">
        <f>VLOOKUP(A6608,Details!$A$1:$F$127,3,TRUE)</f>
        <v>M</v>
      </c>
      <c r="L6608">
        <f>VLOOKUP(A6608,Details!$A$1:$F$127,4,TRUE)</f>
        <v>26.29</v>
      </c>
      <c r="M6608" s="1" t="str">
        <f>VLOOKUP(A6608,Details!$A$1:$F$127,6,TRUE)</f>
        <v>NA</v>
      </c>
      <c r="N6608" s="1" t="str">
        <f>VLOOKUP(A6608,Details!$A$1:$F$127,5,TRUE)</f>
        <v>NA</v>
      </c>
      <c r="O6608" s="1" t="str">
        <f>VLOOKUP(A6608,Labels!$A$1:$B$127,2,TRUE)</f>
        <v>COPD</v>
      </c>
      <c r="P6608" s="1" t="str">
        <f>VLOOKUP(A6608,'Data Split'!$A$1:$B$921,2,TRUE)</f>
        <v>train</v>
      </c>
    </row>
    <row r="6609" spans="1:16" x14ac:dyDescent="0.3">
      <c r="A6609" s="1">
        <v>218</v>
      </c>
      <c r="B6609" s="1" t="s">
        <v>0</v>
      </c>
      <c r="C6609" s="1" t="s">
        <v>3</v>
      </c>
      <c r="D6609" s="1" t="s">
        <v>2</v>
      </c>
      <c r="E6609" s="1" t="s">
        <v>43</v>
      </c>
      <c r="F6609">
        <v>62.183</v>
      </c>
      <c r="G6609">
        <v>64.701999999999998</v>
      </c>
      <c r="H6609">
        <v>0</v>
      </c>
      <c r="I6609">
        <v>0</v>
      </c>
      <c r="J6609">
        <f>VLOOKUP(A6609,Details!$A$1:$F$127,2,TRUE)</f>
        <v>75</v>
      </c>
      <c r="K6609" t="str">
        <f>VLOOKUP(A6609,Details!$A$1:$F$127,3,TRUE)</f>
        <v>M</v>
      </c>
      <c r="L6609">
        <f>VLOOKUP(A6609,Details!$A$1:$F$127,4,TRUE)</f>
        <v>26.29</v>
      </c>
      <c r="M6609" s="1" t="str">
        <f>VLOOKUP(A6609,Details!$A$1:$F$127,6,TRUE)</f>
        <v>NA</v>
      </c>
      <c r="N6609" s="1" t="str">
        <f>VLOOKUP(A6609,Details!$A$1:$F$127,5,TRUE)</f>
        <v>NA</v>
      </c>
      <c r="O6609" s="1" t="str">
        <f>VLOOKUP(A6609,Labels!$A$1:$B$127,2,TRUE)</f>
        <v>COPD</v>
      </c>
      <c r="P6609" s="1" t="str">
        <f>VLOOKUP(A6609,'Data Split'!$A$1:$B$921,2,TRUE)</f>
        <v>train</v>
      </c>
    </row>
    <row r="6610" spans="1:16" x14ac:dyDescent="0.3">
      <c r="A6610" s="1">
        <v>218</v>
      </c>
      <c r="B6610" s="1" t="s">
        <v>0</v>
      </c>
      <c r="C6610" s="1" t="s">
        <v>3</v>
      </c>
      <c r="D6610" s="1" t="s">
        <v>2</v>
      </c>
      <c r="E6610" s="1" t="s">
        <v>43</v>
      </c>
      <c r="F6610">
        <v>64.701999999999998</v>
      </c>
      <c r="G6610">
        <v>68.95</v>
      </c>
      <c r="H6610">
        <v>0</v>
      </c>
      <c r="I6610">
        <v>0</v>
      </c>
      <c r="J6610">
        <f>VLOOKUP(A6610,Details!$A$1:$F$127,2,TRUE)</f>
        <v>75</v>
      </c>
      <c r="K6610" t="str">
        <f>VLOOKUP(A6610,Details!$A$1:$F$127,3,TRUE)</f>
        <v>M</v>
      </c>
      <c r="L6610">
        <f>VLOOKUP(A6610,Details!$A$1:$F$127,4,TRUE)</f>
        <v>26.29</v>
      </c>
      <c r="M6610" s="1" t="str">
        <f>VLOOKUP(A6610,Details!$A$1:$F$127,6,TRUE)</f>
        <v>NA</v>
      </c>
      <c r="N6610" s="1" t="str">
        <f>VLOOKUP(A6610,Details!$A$1:$F$127,5,TRUE)</f>
        <v>NA</v>
      </c>
      <c r="O6610" s="1" t="str">
        <f>VLOOKUP(A6610,Labels!$A$1:$B$127,2,TRUE)</f>
        <v>COPD</v>
      </c>
      <c r="P6610" s="1" t="str">
        <f>VLOOKUP(A6610,'Data Split'!$A$1:$B$921,2,TRUE)</f>
        <v>train</v>
      </c>
    </row>
    <row r="6611" spans="1:16" x14ac:dyDescent="0.3">
      <c r="A6611" s="1">
        <v>218</v>
      </c>
      <c r="B6611" s="1" t="s">
        <v>16</v>
      </c>
      <c r="C6611" s="1" t="s">
        <v>4</v>
      </c>
      <c r="D6611" s="1" t="s">
        <v>2</v>
      </c>
      <c r="E6611" s="1" t="s">
        <v>45</v>
      </c>
      <c r="F6611">
        <v>0.42237000000000002</v>
      </c>
      <c r="G6611">
        <v>3.8334999999999999</v>
      </c>
      <c r="H6611">
        <v>0</v>
      </c>
      <c r="I6611">
        <v>0</v>
      </c>
      <c r="J6611">
        <f>VLOOKUP(A6611,Details!$A$1:$F$127,2,TRUE)</f>
        <v>75</v>
      </c>
      <c r="K6611" t="str">
        <f>VLOOKUP(A6611,Details!$A$1:$F$127,3,TRUE)</f>
        <v>M</v>
      </c>
      <c r="L6611">
        <f>VLOOKUP(A6611,Details!$A$1:$F$127,4,TRUE)</f>
        <v>26.29</v>
      </c>
      <c r="M6611" s="1" t="str">
        <f>VLOOKUP(A6611,Details!$A$1:$F$127,6,TRUE)</f>
        <v>NA</v>
      </c>
      <c r="N6611" s="1" t="str">
        <f>VLOOKUP(A6611,Details!$A$1:$F$127,5,TRUE)</f>
        <v>NA</v>
      </c>
      <c r="O6611" s="1" t="str">
        <f>VLOOKUP(A6611,Labels!$A$1:$B$127,2,TRUE)</f>
        <v>COPD</v>
      </c>
      <c r="P6611" s="1" t="str">
        <f>VLOOKUP(A6611,'Data Split'!$A$1:$B$921,2,TRUE)</f>
        <v>train</v>
      </c>
    </row>
    <row r="6612" spans="1:16" x14ac:dyDescent="0.3">
      <c r="A6612" s="1">
        <v>218</v>
      </c>
      <c r="B6612" s="1" t="s">
        <v>16</v>
      </c>
      <c r="C6612" s="1" t="s">
        <v>4</v>
      </c>
      <c r="D6612" s="1" t="s">
        <v>2</v>
      </c>
      <c r="E6612" s="1" t="s">
        <v>45</v>
      </c>
      <c r="F6612">
        <v>3.8334999999999999</v>
      </c>
      <c r="G6612">
        <v>7.4924999999999997</v>
      </c>
      <c r="H6612">
        <v>0</v>
      </c>
      <c r="I6612">
        <v>0</v>
      </c>
      <c r="J6612">
        <f>VLOOKUP(A6612,Details!$A$1:$F$127,2,TRUE)</f>
        <v>75</v>
      </c>
      <c r="K6612" t="str">
        <f>VLOOKUP(A6612,Details!$A$1:$F$127,3,TRUE)</f>
        <v>M</v>
      </c>
      <c r="L6612">
        <f>VLOOKUP(A6612,Details!$A$1:$F$127,4,TRUE)</f>
        <v>26.29</v>
      </c>
      <c r="M6612" s="1" t="str">
        <f>VLOOKUP(A6612,Details!$A$1:$F$127,6,TRUE)</f>
        <v>NA</v>
      </c>
      <c r="N6612" s="1" t="str">
        <f>VLOOKUP(A6612,Details!$A$1:$F$127,5,TRUE)</f>
        <v>NA</v>
      </c>
      <c r="O6612" s="1" t="str">
        <f>VLOOKUP(A6612,Labels!$A$1:$B$127,2,TRUE)</f>
        <v>COPD</v>
      </c>
      <c r="P6612" s="1" t="str">
        <f>VLOOKUP(A6612,'Data Split'!$A$1:$B$921,2,TRUE)</f>
        <v>train</v>
      </c>
    </row>
    <row r="6613" spans="1:16" x14ac:dyDescent="0.3">
      <c r="A6613" s="1">
        <v>218</v>
      </c>
      <c r="B6613" s="1" t="s">
        <v>16</v>
      </c>
      <c r="C6613" s="1" t="s">
        <v>4</v>
      </c>
      <c r="D6613" s="1" t="s">
        <v>2</v>
      </c>
      <c r="E6613" s="1" t="s">
        <v>45</v>
      </c>
      <c r="F6613">
        <v>7.4924999999999997</v>
      </c>
      <c r="G6613">
        <v>10.977</v>
      </c>
      <c r="H6613">
        <v>0</v>
      </c>
      <c r="I6613">
        <v>0</v>
      </c>
      <c r="J6613">
        <f>VLOOKUP(A6613,Details!$A$1:$F$127,2,TRUE)</f>
        <v>75</v>
      </c>
      <c r="K6613" t="str">
        <f>VLOOKUP(A6613,Details!$A$1:$F$127,3,TRUE)</f>
        <v>M</v>
      </c>
      <c r="L6613">
        <f>VLOOKUP(A6613,Details!$A$1:$F$127,4,TRUE)</f>
        <v>26.29</v>
      </c>
      <c r="M6613" s="1" t="str">
        <f>VLOOKUP(A6613,Details!$A$1:$F$127,6,TRUE)</f>
        <v>NA</v>
      </c>
      <c r="N6613" s="1" t="str">
        <f>VLOOKUP(A6613,Details!$A$1:$F$127,5,TRUE)</f>
        <v>NA</v>
      </c>
      <c r="O6613" s="1" t="str">
        <f>VLOOKUP(A6613,Labels!$A$1:$B$127,2,TRUE)</f>
        <v>COPD</v>
      </c>
      <c r="P6613" s="1" t="str">
        <f>VLOOKUP(A6613,'Data Split'!$A$1:$B$921,2,TRUE)</f>
        <v>train</v>
      </c>
    </row>
    <row r="6614" spans="1:16" x14ac:dyDescent="0.3">
      <c r="A6614" s="1">
        <v>218</v>
      </c>
      <c r="B6614" s="1" t="s">
        <v>16</v>
      </c>
      <c r="C6614" s="1" t="s">
        <v>4</v>
      </c>
      <c r="D6614" s="1" t="s">
        <v>2</v>
      </c>
      <c r="E6614" s="1" t="s">
        <v>45</v>
      </c>
      <c r="F6614">
        <v>10.977</v>
      </c>
      <c r="G6614">
        <v>16.123000000000001</v>
      </c>
      <c r="H6614">
        <v>0</v>
      </c>
      <c r="I6614">
        <v>1</v>
      </c>
      <c r="J6614">
        <f>VLOOKUP(A6614,Details!$A$1:$F$127,2,TRUE)</f>
        <v>75</v>
      </c>
      <c r="K6614" t="str">
        <f>VLOOKUP(A6614,Details!$A$1:$F$127,3,TRUE)</f>
        <v>M</v>
      </c>
      <c r="L6614">
        <f>VLOOKUP(A6614,Details!$A$1:$F$127,4,TRUE)</f>
        <v>26.29</v>
      </c>
      <c r="M6614" s="1" t="str">
        <f>VLOOKUP(A6614,Details!$A$1:$F$127,6,TRUE)</f>
        <v>NA</v>
      </c>
      <c r="N6614" s="1" t="str">
        <f>VLOOKUP(A6614,Details!$A$1:$F$127,5,TRUE)</f>
        <v>NA</v>
      </c>
      <c r="O6614" s="1" t="str">
        <f>VLOOKUP(A6614,Labels!$A$1:$B$127,2,TRUE)</f>
        <v>COPD</v>
      </c>
      <c r="P6614" s="1" t="str">
        <f>VLOOKUP(A6614,'Data Split'!$A$1:$B$921,2,TRUE)</f>
        <v>train</v>
      </c>
    </row>
    <row r="6615" spans="1:16" x14ac:dyDescent="0.3">
      <c r="A6615" s="1">
        <v>218</v>
      </c>
      <c r="B6615" s="1" t="s">
        <v>16</v>
      </c>
      <c r="C6615" s="1" t="s">
        <v>4</v>
      </c>
      <c r="D6615" s="1" t="s">
        <v>2</v>
      </c>
      <c r="E6615" s="1" t="s">
        <v>45</v>
      </c>
      <c r="F6615">
        <v>16.123000000000001</v>
      </c>
      <c r="G6615">
        <v>22.51</v>
      </c>
      <c r="H6615">
        <v>0</v>
      </c>
      <c r="I6615">
        <v>1</v>
      </c>
      <c r="J6615">
        <f>VLOOKUP(A6615,Details!$A$1:$F$127,2,TRUE)</f>
        <v>75</v>
      </c>
      <c r="K6615" t="str">
        <f>VLOOKUP(A6615,Details!$A$1:$F$127,3,TRUE)</f>
        <v>M</v>
      </c>
      <c r="L6615">
        <f>VLOOKUP(A6615,Details!$A$1:$F$127,4,TRUE)</f>
        <v>26.29</v>
      </c>
      <c r="M6615" s="1" t="str">
        <f>VLOOKUP(A6615,Details!$A$1:$F$127,6,TRUE)</f>
        <v>NA</v>
      </c>
      <c r="N6615" s="1" t="str">
        <f>VLOOKUP(A6615,Details!$A$1:$F$127,5,TRUE)</f>
        <v>NA</v>
      </c>
      <c r="O6615" s="1" t="str">
        <f>VLOOKUP(A6615,Labels!$A$1:$B$127,2,TRUE)</f>
        <v>COPD</v>
      </c>
      <c r="P6615" s="1" t="str">
        <f>VLOOKUP(A6615,'Data Split'!$A$1:$B$921,2,TRUE)</f>
        <v>train</v>
      </c>
    </row>
    <row r="6616" spans="1:16" x14ac:dyDescent="0.3">
      <c r="A6616" s="1">
        <v>218</v>
      </c>
      <c r="B6616" s="1" t="s">
        <v>16</v>
      </c>
      <c r="C6616" s="1" t="s">
        <v>4</v>
      </c>
      <c r="D6616" s="1" t="s">
        <v>2</v>
      </c>
      <c r="E6616" s="1" t="s">
        <v>45</v>
      </c>
      <c r="F6616">
        <v>22.51</v>
      </c>
      <c r="G6616">
        <v>28.463999999999999</v>
      </c>
      <c r="H6616">
        <v>0</v>
      </c>
      <c r="I6616">
        <v>1</v>
      </c>
      <c r="J6616">
        <f>VLOOKUP(A6616,Details!$A$1:$F$127,2,TRUE)</f>
        <v>75</v>
      </c>
      <c r="K6616" t="str">
        <f>VLOOKUP(A6616,Details!$A$1:$F$127,3,TRUE)</f>
        <v>M</v>
      </c>
      <c r="L6616">
        <f>VLOOKUP(A6616,Details!$A$1:$F$127,4,TRUE)</f>
        <v>26.29</v>
      </c>
      <c r="M6616" s="1" t="str">
        <f>VLOOKUP(A6616,Details!$A$1:$F$127,6,TRUE)</f>
        <v>NA</v>
      </c>
      <c r="N6616" s="1" t="str">
        <f>VLOOKUP(A6616,Details!$A$1:$F$127,5,TRUE)</f>
        <v>NA</v>
      </c>
      <c r="O6616" s="1" t="str">
        <f>VLOOKUP(A6616,Labels!$A$1:$B$127,2,TRUE)</f>
        <v>COPD</v>
      </c>
      <c r="P6616" s="1" t="str">
        <f>VLOOKUP(A6616,'Data Split'!$A$1:$B$921,2,TRUE)</f>
        <v>train</v>
      </c>
    </row>
    <row r="6617" spans="1:16" x14ac:dyDescent="0.3">
      <c r="A6617" s="1">
        <v>218</v>
      </c>
      <c r="B6617" s="1" t="s">
        <v>16</v>
      </c>
      <c r="C6617" s="1" t="s">
        <v>9</v>
      </c>
      <c r="D6617" s="1" t="s">
        <v>2</v>
      </c>
      <c r="E6617" s="1" t="s">
        <v>45</v>
      </c>
      <c r="F6617">
        <v>0</v>
      </c>
      <c r="G6617">
        <v>2.1629</v>
      </c>
      <c r="H6617">
        <v>0</v>
      </c>
      <c r="I6617">
        <v>0</v>
      </c>
      <c r="J6617">
        <f>VLOOKUP(A6617,Details!$A$1:$F$127,2,TRUE)</f>
        <v>75</v>
      </c>
      <c r="K6617" t="str">
        <f>VLOOKUP(A6617,Details!$A$1:$F$127,3,TRUE)</f>
        <v>M</v>
      </c>
      <c r="L6617">
        <f>VLOOKUP(A6617,Details!$A$1:$F$127,4,TRUE)</f>
        <v>26.29</v>
      </c>
      <c r="M6617" s="1" t="str">
        <f>VLOOKUP(A6617,Details!$A$1:$F$127,6,TRUE)</f>
        <v>NA</v>
      </c>
      <c r="N6617" s="1" t="str">
        <f>VLOOKUP(A6617,Details!$A$1:$F$127,5,TRUE)</f>
        <v>NA</v>
      </c>
      <c r="O6617" s="1" t="str">
        <f>VLOOKUP(A6617,Labels!$A$1:$B$127,2,TRUE)</f>
        <v>COPD</v>
      </c>
      <c r="P6617" s="1" t="str">
        <f>VLOOKUP(A6617,'Data Split'!$A$1:$B$921,2,TRUE)</f>
        <v>train</v>
      </c>
    </row>
    <row r="6618" spans="1:16" x14ac:dyDescent="0.3">
      <c r="A6618" s="1">
        <v>218</v>
      </c>
      <c r="B6618" s="1" t="s">
        <v>16</v>
      </c>
      <c r="C6618" s="1" t="s">
        <v>9</v>
      </c>
      <c r="D6618" s="1" t="s">
        <v>2</v>
      </c>
      <c r="E6618" s="1" t="s">
        <v>45</v>
      </c>
      <c r="F6618">
        <v>2.1629</v>
      </c>
      <c r="G6618">
        <v>5.4629000000000003</v>
      </c>
      <c r="H6618">
        <v>1</v>
      </c>
      <c r="I6618">
        <v>0</v>
      </c>
      <c r="J6618">
        <f>VLOOKUP(A6618,Details!$A$1:$F$127,2,TRUE)</f>
        <v>75</v>
      </c>
      <c r="K6618" t="str">
        <f>VLOOKUP(A6618,Details!$A$1:$F$127,3,TRUE)</f>
        <v>M</v>
      </c>
      <c r="L6618">
        <f>VLOOKUP(A6618,Details!$A$1:$F$127,4,TRUE)</f>
        <v>26.29</v>
      </c>
      <c r="M6618" s="1" t="str">
        <f>VLOOKUP(A6618,Details!$A$1:$F$127,6,TRUE)</f>
        <v>NA</v>
      </c>
      <c r="N6618" s="1" t="str">
        <f>VLOOKUP(A6618,Details!$A$1:$F$127,5,TRUE)</f>
        <v>NA</v>
      </c>
      <c r="O6618" s="1" t="str">
        <f>VLOOKUP(A6618,Labels!$A$1:$B$127,2,TRUE)</f>
        <v>COPD</v>
      </c>
      <c r="P6618" s="1" t="str">
        <f>VLOOKUP(A6618,'Data Split'!$A$1:$B$921,2,TRUE)</f>
        <v>train</v>
      </c>
    </row>
    <row r="6619" spans="1:16" x14ac:dyDescent="0.3">
      <c r="A6619" s="1">
        <v>218</v>
      </c>
      <c r="B6619" s="1" t="s">
        <v>16</v>
      </c>
      <c r="C6619" s="1" t="s">
        <v>9</v>
      </c>
      <c r="D6619" s="1" t="s">
        <v>2</v>
      </c>
      <c r="E6619" s="1" t="s">
        <v>45</v>
      </c>
      <c r="F6619">
        <v>5.4629000000000003</v>
      </c>
      <c r="G6619">
        <v>9.0774000000000008</v>
      </c>
      <c r="H6619">
        <v>1</v>
      </c>
      <c r="I6619">
        <v>0</v>
      </c>
      <c r="J6619">
        <f>VLOOKUP(A6619,Details!$A$1:$F$127,2,TRUE)</f>
        <v>75</v>
      </c>
      <c r="K6619" t="str">
        <f>VLOOKUP(A6619,Details!$A$1:$F$127,3,TRUE)</f>
        <v>M</v>
      </c>
      <c r="L6619">
        <f>VLOOKUP(A6619,Details!$A$1:$F$127,4,TRUE)</f>
        <v>26.29</v>
      </c>
      <c r="M6619" s="1" t="str">
        <f>VLOOKUP(A6619,Details!$A$1:$F$127,6,TRUE)</f>
        <v>NA</v>
      </c>
      <c r="N6619" s="1" t="str">
        <f>VLOOKUP(A6619,Details!$A$1:$F$127,5,TRUE)</f>
        <v>NA</v>
      </c>
      <c r="O6619" s="1" t="str">
        <f>VLOOKUP(A6619,Labels!$A$1:$B$127,2,TRUE)</f>
        <v>COPD</v>
      </c>
      <c r="P6619" s="1" t="str">
        <f>VLOOKUP(A6619,'Data Split'!$A$1:$B$921,2,TRUE)</f>
        <v>train</v>
      </c>
    </row>
    <row r="6620" spans="1:16" x14ac:dyDescent="0.3">
      <c r="A6620" s="1">
        <v>218</v>
      </c>
      <c r="B6620" s="1" t="s">
        <v>16</v>
      </c>
      <c r="C6620" s="1" t="s">
        <v>9</v>
      </c>
      <c r="D6620" s="1" t="s">
        <v>2</v>
      </c>
      <c r="E6620" s="1" t="s">
        <v>45</v>
      </c>
      <c r="F6620">
        <v>9.0774000000000008</v>
      </c>
      <c r="G6620">
        <v>10.305999999999999</v>
      </c>
      <c r="H6620">
        <v>0</v>
      </c>
      <c r="I6620">
        <v>0</v>
      </c>
      <c r="J6620">
        <f>VLOOKUP(A6620,Details!$A$1:$F$127,2,TRUE)</f>
        <v>75</v>
      </c>
      <c r="K6620" t="str">
        <f>VLOOKUP(A6620,Details!$A$1:$F$127,3,TRUE)</f>
        <v>M</v>
      </c>
      <c r="L6620">
        <f>VLOOKUP(A6620,Details!$A$1:$F$127,4,TRUE)</f>
        <v>26.29</v>
      </c>
      <c r="M6620" s="1" t="str">
        <f>VLOOKUP(A6620,Details!$A$1:$F$127,6,TRUE)</f>
        <v>NA</v>
      </c>
      <c r="N6620" s="1" t="str">
        <f>VLOOKUP(A6620,Details!$A$1:$F$127,5,TRUE)</f>
        <v>NA</v>
      </c>
      <c r="O6620" s="1" t="str">
        <f>VLOOKUP(A6620,Labels!$A$1:$B$127,2,TRUE)</f>
        <v>COPD</v>
      </c>
      <c r="P6620" s="1" t="str">
        <f>VLOOKUP(A6620,'Data Split'!$A$1:$B$921,2,TRUE)</f>
        <v>train</v>
      </c>
    </row>
    <row r="6621" spans="1:16" x14ac:dyDescent="0.3">
      <c r="A6621" s="1">
        <v>218</v>
      </c>
      <c r="B6621" s="1" t="s">
        <v>16</v>
      </c>
      <c r="C6621" s="1" t="s">
        <v>9</v>
      </c>
      <c r="D6621" s="1" t="s">
        <v>2</v>
      </c>
      <c r="E6621" s="1" t="s">
        <v>45</v>
      </c>
      <c r="F6621">
        <v>10.305999999999999</v>
      </c>
      <c r="G6621">
        <v>14.439</v>
      </c>
      <c r="H6621">
        <v>1</v>
      </c>
      <c r="I6621">
        <v>1</v>
      </c>
      <c r="J6621">
        <f>VLOOKUP(A6621,Details!$A$1:$F$127,2,TRUE)</f>
        <v>75</v>
      </c>
      <c r="K6621" t="str">
        <f>VLOOKUP(A6621,Details!$A$1:$F$127,3,TRUE)</f>
        <v>M</v>
      </c>
      <c r="L6621">
        <f>VLOOKUP(A6621,Details!$A$1:$F$127,4,TRUE)</f>
        <v>26.29</v>
      </c>
      <c r="M6621" s="1" t="str">
        <f>VLOOKUP(A6621,Details!$A$1:$F$127,6,TRUE)</f>
        <v>NA</v>
      </c>
      <c r="N6621" s="1" t="str">
        <f>VLOOKUP(A6621,Details!$A$1:$F$127,5,TRUE)</f>
        <v>NA</v>
      </c>
      <c r="O6621" s="1" t="str">
        <f>VLOOKUP(A6621,Labels!$A$1:$B$127,2,TRUE)</f>
        <v>COPD</v>
      </c>
      <c r="P6621" s="1" t="str">
        <f>VLOOKUP(A6621,'Data Split'!$A$1:$B$921,2,TRUE)</f>
        <v>train</v>
      </c>
    </row>
    <row r="6622" spans="1:16" x14ac:dyDescent="0.3">
      <c r="A6622" s="1">
        <v>218</v>
      </c>
      <c r="B6622" s="1" t="s">
        <v>16</v>
      </c>
      <c r="C6622" s="1" t="s">
        <v>9</v>
      </c>
      <c r="D6622" s="1" t="s">
        <v>2</v>
      </c>
      <c r="E6622" s="1" t="s">
        <v>45</v>
      </c>
      <c r="F6622">
        <v>14.439</v>
      </c>
      <c r="G6622">
        <v>19.558</v>
      </c>
      <c r="H6622">
        <v>1</v>
      </c>
      <c r="I6622">
        <v>1</v>
      </c>
      <c r="J6622">
        <f>VLOOKUP(A6622,Details!$A$1:$F$127,2,TRUE)</f>
        <v>75</v>
      </c>
      <c r="K6622" t="str">
        <f>VLOOKUP(A6622,Details!$A$1:$F$127,3,TRUE)</f>
        <v>M</v>
      </c>
      <c r="L6622">
        <f>VLOOKUP(A6622,Details!$A$1:$F$127,4,TRUE)</f>
        <v>26.29</v>
      </c>
      <c r="M6622" s="1" t="str">
        <f>VLOOKUP(A6622,Details!$A$1:$F$127,6,TRUE)</f>
        <v>NA</v>
      </c>
      <c r="N6622" s="1" t="str">
        <f>VLOOKUP(A6622,Details!$A$1:$F$127,5,TRUE)</f>
        <v>NA</v>
      </c>
      <c r="O6622" s="1" t="str">
        <f>VLOOKUP(A6622,Labels!$A$1:$B$127,2,TRUE)</f>
        <v>COPD</v>
      </c>
      <c r="P6622" s="1" t="str">
        <f>VLOOKUP(A6622,'Data Split'!$A$1:$B$921,2,TRUE)</f>
        <v>train</v>
      </c>
    </row>
    <row r="6623" spans="1:16" x14ac:dyDescent="0.3">
      <c r="A6623" s="1">
        <v>218</v>
      </c>
      <c r="B6623" s="1" t="s">
        <v>16</v>
      </c>
      <c r="C6623" s="1" t="s">
        <v>9</v>
      </c>
      <c r="D6623" s="1" t="s">
        <v>2</v>
      </c>
      <c r="E6623" s="1" t="s">
        <v>45</v>
      </c>
      <c r="F6623">
        <v>19.558</v>
      </c>
      <c r="G6623">
        <v>24.629000000000001</v>
      </c>
      <c r="H6623">
        <v>1</v>
      </c>
      <c r="I6623">
        <v>1</v>
      </c>
      <c r="J6623">
        <f>VLOOKUP(A6623,Details!$A$1:$F$127,2,TRUE)</f>
        <v>75</v>
      </c>
      <c r="K6623" t="str">
        <f>VLOOKUP(A6623,Details!$A$1:$F$127,3,TRUE)</f>
        <v>M</v>
      </c>
      <c r="L6623">
        <f>VLOOKUP(A6623,Details!$A$1:$F$127,4,TRUE)</f>
        <v>26.29</v>
      </c>
      <c r="M6623" s="1" t="str">
        <f>VLOOKUP(A6623,Details!$A$1:$F$127,6,TRUE)</f>
        <v>NA</v>
      </c>
      <c r="N6623" s="1" t="str">
        <f>VLOOKUP(A6623,Details!$A$1:$F$127,5,TRUE)</f>
        <v>NA</v>
      </c>
      <c r="O6623" s="1" t="str">
        <f>VLOOKUP(A6623,Labels!$A$1:$B$127,2,TRUE)</f>
        <v>COPD</v>
      </c>
      <c r="P6623" s="1" t="str">
        <f>VLOOKUP(A6623,'Data Split'!$A$1:$B$921,2,TRUE)</f>
        <v>train</v>
      </c>
    </row>
    <row r="6624" spans="1:16" x14ac:dyDescent="0.3">
      <c r="A6624" s="1">
        <v>218</v>
      </c>
      <c r="B6624" s="1" t="s">
        <v>16</v>
      </c>
      <c r="C6624" s="1" t="s">
        <v>9</v>
      </c>
      <c r="D6624" s="1" t="s">
        <v>2</v>
      </c>
      <c r="E6624" s="1" t="s">
        <v>45</v>
      </c>
      <c r="F6624">
        <v>24.629000000000001</v>
      </c>
      <c r="G6624">
        <v>30</v>
      </c>
      <c r="H6624">
        <v>1</v>
      </c>
      <c r="I6624">
        <v>1</v>
      </c>
      <c r="J6624">
        <f>VLOOKUP(A6624,Details!$A$1:$F$127,2,TRUE)</f>
        <v>75</v>
      </c>
      <c r="K6624" t="str">
        <f>VLOOKUP(A6624,Details!$A$1:$F$127,3,TRUE)</f>
        <v>M</v>
      </c>
      <c r="L6624">
        <f>VLOOKUP(A6624,Details!$A$1:$F$127,4,TRUE)</f>
        <v>26.29</v>
      </c>
      <c r="M6624" s="1" t="str">
        <f>VLOOKUP(A6624,Details!$A$1:$F$127,6,TRUE)</f>
        <v>NA</v>
      </c>
      <c r="N6624" s="1" t="str">
        <f>VLOOKUP(A6624,Details!$A$1:$F$127,5,TRUE)</f>
        <v>NA</v>
      </c>
      <c r="O6624" s="1" t="str">
        <f>VLOOKUP(A6624,Labels!$A$1:$B$127,2,TRUE)</f>
        <v>COPD</v>
      </c>
      <c r="P6624" s="1" t="str">
        <f>VLOOKUP(A6624,'Data Split'!$A$1:$B$921,2,TRUE)</f>
        <v>train</v>
      </c>
    </row>
    <row r="6625" spans="1:16" x14ac:dyDescent="0.3">
      <c r="A6625" s="1">
        <v>218</v>
      </c>
      <c r="B6625" s="1" t="s">
        <v>16</v>
      </c>
      <c r="C6625" s="1" t="s">
        <v>3</v>
      </c>
      <c r="D6625" s="1" t="s">
        <v>2</v>
      </c>
      <c r="E6625" s="1" t="s">
        <v>45</v>
      </c>
      <c r="F6625">
        <v>2.2238000000000002</v>
      </c>
      <c r="G6625">
        <v>5.4439000000000002</v>
      </c>
      <c r="H6625">
        <v>1</v>
      </c>
      <c r="I6625">
        <v>0</v>
      </c>
      <c r="J6625">
        <f>VLOOKUP(A6625,Details!$A$1:$F$127,2,TRUE)</f>
        <v>75</v>
      </c>
      <c r="K6625" t="str">
        <f>VLOOKUP(A6625,Details!$A$1:$F$127,3,TRUE)</f>
        <v>M</v>
      </c>
      <c r="L6625">
        <f>VLOOKUP(A6625,Details!$A$1:$F$127,4,TRUE)</f>
        <v>26.29</v>
      </c>
      <c r="M6625" s="1" t="str">
        <f>VLOOKUP(A6625,Details!$A$1:$F$127,6,TRUE)</f>
        <v>NA</v>
      </c>
      <c r="N6625" s="1" t="str">
        <f>VLOOKUP(A6625,Details!$A$1:$F$127,5,TRUE)</f>
        <v>NA</v>
      </c>
      <c r="O6625" s="1" t="str">
        <f>VLOOKUP(A6625,Labels!$A$1:$B$127,2,TRUE)</f>
        <v>COPD</v>
      </c>
      <c r="P6625" s="1" t="str">
        <f>VLOOKUP(A6625,'Data Split'!$A$1:$B$921,2,TRUE)</f>
        <v>train</v>
      </c>
    </row>
    <row r="6626" spans="1:16" x14ac:dyDescent="0.3">
      <c r="A6626" s="1">
        <v>218</v>
      </c>
      <c r="B6626" s="1" t="s">
        <v>16</v>
      </c>
      <c r="C6626" s="1" t="s">
        <v>3</v>
      </c>
      <c r="D6626" s="1" t="s">
        <v>2</v>
      </c>
      <c r="E6626" s="1" t="s">
        <v>45</v>
      </c>
      <c r="F6626">
        <v>5.4439000000000002</v>
      </c>
      <c r="G6626">
        <v>9.0625999999999998</v>
      </c>
      <c r="H6626">
        <v>1</v>
      </c>
      <c r="I6626">
        <v>0</v>
      </c>
      <c r="J6626">
        <f>VLOOKUP(A6626,Details!$A$1:$F$127,2,TRUE)</f>
        <v>75</v>
      </c>
      <c r="K6626" t="str">
        <f>VLOOKUP(A6626,Details!$A$1:$F$127,3,TRUE)</f>
        <v>M</v>
      </c>
      <c r="L6626">
        <f>VLOOKUP(A6626,Details!$A$1:$F$127,4,TRUE)</f>
        <v>26.29</v>
      </c>
      <c r="M6626" s="1" t="str">
        <f>VLOOKUP(A6626,Details!$A$1:$F$127,6,TRUE)</f>
        <v>NA</v>
      </c>
      <c r="N6626" s="1" t="str">
        <f>VLOOKUP(A6626,Details!$A$1:$F$127,5,TRUE)</f>
        <v>NA</v>
      </c>
      <c r="O6626" s="1" t="str">
        <f>VLOOKUP(A6626,Labels!$A$1:$B$127,2,TRUE)</f>
        <v>COPD</v>
      </c>
      <c r="P6626" s="1" t="str">
        <f>VLOOKUP(A6626,'Data Split'!$A$1:$B$921,2,TRUE)</f>
        <v>train</v>
      </c>
    </row>
    <row r="6627" spans="1:16" x14ac:dyDescent="0.3">
      <c r="A6627" s="1">
        <v>218</v>
      </c>
      <c r="B6627" s="1" t="s">
        <v>16</v>
      </c>
      <c r="C6627" s="1" t="s">
        <v>3</v>
      </c>
      <c r="D6627" s="1" t="s">
        <v>2</v>
      </c>
      <c r="E6627" s="1" t="s">
        <v>45</v>
      </c>
      <c r="F6627">
        <v>9.0625999999999998</v>
      </c>
      <c r="G6627">
        <v>10.394</v>
      </c>
      <c r="H6627">
        <v>0</v>
      </c>
      <c r="I6627">
        <v>0</v>
      </c>
      <c r="J6627">
        <f>VLOOKUP(A6627,Details!$A$1:$F$127,2,TRUE)</f>
        <v>75</v>
      </c>
      <c r="K6627" t="str">
        <f>VLOOKUP(A6627,Details!$A$1:$F$127,3,TRUE)</f>
        <v>M</v>
      </c>
      <c r="L6627">
        <f>VLOOKUP(A6627,Details!$A$1:$F$127,4,TRUE)</f>
        <v>26.29</v>
      </c>
      <c r="M6627" s="1" t="str">
        <f>VLOOKUP(A6627,Details!$A$1:$F$127,6,TRUE)</f>
        <v>NA</v>
      </c>
      <c r="N6627" s="1" t="str">
        <f>VLOOKUP(A6627,Details!$A$1:$F$127,5,TRUE)</f>
        <v>NA</v>
      </c>
      <c r="O6627" s="1" t="str">
        <f>VLOOKUP(A6627,Labels!$A$1:$B$127,2,TRUE)</f>
        <v>COPD</v>
      </c>
      <c r="P6627" s="1" t="str">
        <f>VLOOKUP(A6627,'Data Split'!$A$1:$B$921,2,TRUE)</f>
        <v>train</v>
      </c>
    </row>
    <row r="6628" spans="1:16" x14ac:dyDescent="0.3">
      <c r="A6628" s="1">
        <v>218</v>
      </c>
      <c r="B6628" s="1" t="s">
        <v>16</v>
      </c>
      <c r="C6628" s="1" t="s">
        <v>3</v>
      </c>
      <c r="D6628" s="1" t="s">
        <v>2</v>
      </c>
      <c r="E6628" s="1" t="s">
        <v>45</v>
      </c>
      <c r="F6628">
        <v>10.394</v>
      </c>
      <c r="G6628">
        <v>14.510999999999999</v>
      </c>
      <c r="H6628">
        <v>1</v>
      </c>
      <c r="I6628">
        <v>1</v>
      </c>
      <c r="J6628">
        <f>VLOOKUP(A6628,Details!$A$1:$F$127,2,TRUE)</f>
        <v>75</v>
      </c>
      <c r="K6628" t="str">
        <f>VLOOKUP(A6628,Details!$A$1:$F$127,3,TRUE)</f>
        <v>M</v>
      </c>
      <c r="L6628">
        <f>VLOOKUP(A6628,Details!$A$1:$F$127,4,TRUE)</f>
        <v>26.29</v>
      </c>
      <c r="M6628" s="1" t="str">
        <f>VLOOKUP(A6628,Details!$A$1:$F$127,6,TRUE)</f>
        <v>NA</v>
      </c>
      <c r="N6628" s="1" t="str">
        <f>VLOOKUP(A6628,Details!$A$1:$F$127,5,TRUE)</f>
        <v>NA</v>
      </c>
      <c r="O6628" s="1" t="str">
        <f>VLOOKUP(A6628,Labels!$A$1:$B$127,2,TRUE)</f>
        <v>COPD</v>
      </c>
      <c r="P6628" s="1" t="str">
        <f>VLOOKUP(A6628,'Data Split'!$A$1:$B$921,2,TRUE)</f>
        <v>train</v>
      </c>
    </row>
    <row r="6629" spans="1:16" x14ac:dyDescent="0.3">
      <c r="A6629" s="1">
        <v>218</v>
      </c>
      <c r="B6629" s="1" t="s">
        <v>16</v>
      </c>
      <c r="C6629" s="1" t="s">
        <v>3</v>
      </c>
      <c r="D6629" s="1" t="s">
        <v>2</v>
      </c>
      <c r="E6629" s="1" t="s">
        <v>45</v>
      </c>
      <c r="F6629">
        <v>14.510999999999999</v>
      </c>
      <c r="G6629">
        <v>19.565000000000001</v>
      </c>
      <c r="H6629">
        <v>1</v>
      </c>
      <c r="I6629">
        <v>1</v>
      </c>
      <c r="J6629">
        <f>VLOOKUP(A6629,Details!$A$1:$F$127,2,TRUE)</f>
        <v>75</v>
      </c>
      <c r="K6629" t="str">
        <f>VLOOKUP(A6629,Details!$A$1:$F$127,3,TRUE)</f>
        <v>M</v>
      </c>
      <c r="L6629">
        <f>VLOOKUP(A6629,Details!$A$1:$F$127,4,TRUE)</f>
        <v>26.29</v>
      </c>
      <c r="M6629" s="1" t="str">
        <f>VLOOKUP(A6629,Details!$A$1:$F$127,6,TRUE)</f>
        <v>NA</v>
      </c>
      <c r="N6629" s="1" t="str">
        <f>VLOOKUP(A6629,Details!$A$1:$F$127,5,TRUE)</f>
        <v>NA</v>
      </c>
      <c r="O6629" s="1" t="str">
        <f>VLOOKUP(A6629,Labels!$A$1:$B$127,2,TRUE)</f>
        <v>COPD</v>
      </c>
      <c r="P6629" s="1" t="str">
        <f>VLOOKUP(A6629,'Data Split'!$A$1:$B$921,2,TRUE)</f>
        <v>train</v>
      </c>
    </row>
    <row r="6630" spans="1:16" x14ac:dyDescent="0.3">
      <c r="A6630" s="1">
        <v>218</v>
      </c>
      <c r="B6630" s="1" t="s">
        <v>16</v>
      </c>
      <c r="C6630" s="1" t="s">
        <v>3</v>
      </c>
      <c r="D6630" s="1" t="s">
        <v>2</v>
      </c>
      <c r="E6630" s="1" t="s">
        <v>45</v>
      </c>
      <c r="F6630">
        <v>19.565000000000001</v>
      </c>
      <c r="G6630">
        <v>24.484000000000002</v>
      </c>
      <c r="H6630">
        <v>1</v>
      </c>
      <c r="I6630">
        <v>1</v>
      </c>
      <c r="J6630">
        <f>VLOOKUP(A6630,Details!$A$1:$F$127,2,TRUE)</f>
        <v>75</v>
      </c>
      <c r="K6630" t="str">
        <f>VLOOKUP(A6630,Details!$A$1:$F$127,3,TRUE)</f>
        <v>M</v>
      </c>
      <c r="L6630">
        <f>VLOOKUP(A6630,Details!$A$1:$F$127,4,TRUE)</f>
        <v>26.29</v>
      </c>
      <c r="M6630" s="1" t="str">
        <f>VLOOKUP(A6630,Details!$A$1:$F$127,6,TRUE)</f>
        <v>NA</v>
      </c>
      <c r="N6630" s="1" t="str">
        <f>VLOOKUP(A6630,Details!$A$1:$F$127,5,TRUE)</f>
        <v>NA</v>
      </c>
      <c r="O6630" s="1" t="str">
        <f>VLOOKUP(A6630,Labels!$A$1:$B$127,2,TRUE)</f>
        <v>COPD</v>
      </c>
      <c r="P6630" s="1" t="str">
        <f>VLOOKUP(A6630,'Data Split'!$A$1:$B$921,2,TRUE)</f>
        <v>train</v>
      </c>
    </row>
    <row r="6631" spans="1:16" x14ac:dyDescent="0.3">
      <c r="A6631" s="1">
        <v>218</v>
      </c>
      <c r="B6631" s="1" t="s">
        <v>16</v>
      </c>
      <c r="C6631" s="1" t="s">
        <v>3</v>
      </c>
      <c r="D6631" s="1" t="s">
        <v>2</v>
      </c>
      <c r="E6631" s="1" t="s">
        <v>45</v>
      </c>
      <c r="F6631">
        <v>24.484000000000002</v>
      </c>
      <c r="G6631">
        <v>28.08</v>
      </c>
      <c r="H6631">
        <v>1</v>
      </c>
      <c r="I6631">
        <v>1</v>
      </c>
      <c r="J6631">
        <f>VLOOKUP(A6631,Details!$A$1:$F$127,2,TRUE)</f>
        <v>75</v>
      </c>
      <c r="K6631" t="str">
        <f>VLOOKUP(A6631,Details!$A$1:$F$127,3,TRUE)</f>
        <v>M</v>
      </c>
      <c r="L6631">
        <f>VLOOKUP(A6631,Details!$A$1:$F$127,4,TRUE)</f>
        <v>26.29</v>
      </c>
      <c r="M6631" s="1" t="str">
        <f>VLOOKUP(A6631,Details!$A$1:$F$127,6,TRUE)</f>
        <v>NA</v>
      </c>
      <c r="N6631" s="1" t="str">
        <f>VLOOKUP(A6631,Details!$A$1:$F$127,5,TRUE)</f>
        <v>NA</v>
      </c>
      <c r="O6631" s="1" t="str">
        <f>VLOOKUP(A6631,Labels!$A$1:$B$127,2,TRUE)</f>
        <v>COPD</v>
      </c>
      <c r="P6631" s="1" t="str">
        <f>VLOOKUP(A6631,'Data Split'!$A$1:$B$921,2,TRUE)</f>
        <v>train</v>
      </c>
    </row>
    <row r="6632" spans="1:16" x14ac:dyDescent="0.3">
      <c r="A6632" s="1">
        <v>219</v>
      </c>
      <c r="B6632" s="1" t="s">
        <v>11</v>
      </c>
      <c r="C6632" s="1" t="s">
        <v>4</v>
      </c>
      <c r="D6632" s="1" t="s">
        <v>6</v>
      </c>
      <c r="E6632" s="1" t="s">
        <v>44</v>
      </c>
      <c r="F6632">
        <v>6.4000000000000001E-2</v>
      </c>
      <c r="G6632">
        <v>3.036</v>
      </c>
      <c r="H6632">
        <v>0</v>
      </c>
      <c r="I6632">
        <v>0</v>
      </c>
      <c r="J6632">
        <f>VLOOKUP(A6632,Details!$A$1:$F$127,2,TRUE)</f>
        <v>81</v>
      </c>
      <c r="K6632" t="str">
        <f>VLOOKUP(A6632,Details!$A$1:$F$127,3,TRUE)</f>
        <v>M</v>
      </c>
      <c r="L6632">
        <f>VLOOKUP(A6632,Details!$A$1:$F$127,4,TRUE)</f>
        <v>26</v>
      </c>
      <c r="M6632" s="1" t="str">
        <f>VLOOKUP(A6632,Details!$A$1:$F$127,6,TRUE)</f>
        <v>NA</v>
      </c>
      <c r="N6632" s="1" t="str">
        <f>VLOOKUP(A6632,Details!$A$1:$F$127,5,TRUE)</f>
        <v>NA</v>
      </c>
      <c r="O6632" s="1" t="str">
        <f>VLOOKUP(A6632,Labels!$A$1:$B$127,2,TRUE)</f>
        <v>Pneumonia</v>
      </c>
      <c r="P6632" s="1" t="str">
        <f>VLOOKUP(A6632,'Data Split'!$A$1:$B$921,2,TRUE)</f>
        <v>train</v>
      </c>
    </row>
    <row r="6633" spans="1:16" x14ac:dyDescent="0.3">
      <c r="A6633" s="1">
        <v>219</v>
      </c>
      <c r="B6633" s="1" t="s">
        <v>11</v>
      </c>
      <c r="C6633" s="1" t="s">
        <v>4</v>
      </c>
      <c r="D6633" s="1" t="s">
        <v>6</v>
      </c>
      <c r="E6633" s="1" t="s">
        <v>44</v>
      </c>
      <c r="F6633">
        <v>3.036</v>
      </c>
      <c r="G6633">
        <v>7.7640000000000002</v>
      </c>
      <c r="H6633">
        <v>0</v>
      </c>
      <c r="I6633">
        <v>0</v>
      </c>
      <c r="J6633">
        <f>VLOOKUP(A6633,Details!$A$1:$F$127,2,TRUE)</f>
        <v>81</v>
      </c>
      <c r="K6633" t="str">
        <f>VLOOKUP(A6633,Details!$A$1:$F$127,3,TRUE)</f>
        <v>M</v>
      </c>
      <c r="L6633">
        <f>VLOOKUP(A6633,Details!$A$1:$F$127,4,TRUE)</f>
        <v>26</v>
      </c>
      <c r="M6633" s="1" t="str">
        <f>VLOOKUP(A6633,Details!$A$1:$F$127,6,TRUE)</f>
        <v>NA</v>
      </c>
      <c r="N6633" s="1" t="str">
        <f>VLOOKUP(A6633,Details!$A$1:$F$127,5,TRUE)</f>
        <v>NA</v>
      </c>
      <c r="O6633" s="1" t="str">
        <f>VLOOKUP(A6633,Labels!$A$1:$B$127,2,TRUE)</f>
        <v>Pneumonia</v>
      </c>
      <c r="P6633" s="1" t="str">
        <f>VLOOKUP(A6633,'Data Split'!$A$1:$B$921,2,TRUE)</f>
        <v>train</v>
      </c>
    </row>
    <row r="6634" spans="1:16" x14ac:dyDescent="0.3">
      <c r="A6634" s="1">
        <v>219</v>
      </c>
      <c r="B6634" s="1" t="s">
        <v>11</v>
      </c>
      <c r="C6634" s="1" t="s">
        <v>4</v>
      </c>
      <c r="D6634" s="1" t="s">
        <v>6</v>
      </c>
      <c r="E6634" s="1" t="s">
        <v>44</v>
      </c>
      <c r="F6634">
        <v>7.7640000000000002</v>
      </c>
      <c r="G6634">
        <v>12.893000000000001</v>
      </c>
      <c r="H6634">
        <v>0</v>
      </c>
      <c r="I6634">
        <v>0</v>
      </c>
      <c r="J6634">
        <f>VLOOKUP(A6634,Details!$A$1:$F$127,2,TRUE)</f>
        <v>81</v>
      </c>
      <c r="K6634" t="str">
        <f>VLOOKUP(A6634,Details!$A$1:$F$127,3,TRUE)</f>
        <v>M</v>
      </c>
      <c r="L6634">
        <f>VLOOKUP(A6634,Details!$A$1:$F$127,4,TRUE)</f>
        <v>26</v>
      </c>
      <c r="M6634" s="1" t="str">
        <f>VLOOKUP(A6634,Details!$A$1:$F$127,6,TRUE)</f>
        <v>NA</v>
      </c>
      <c r="N6634" s="1" t="str">
        <f>VLOOKUP(A6634,Details!$A$1:$F$127,5,TRUE)</f>
        <v>NA</v>
      </c>
      <c r="O6634" s="1" t="str">
        <f>VLOOKUP(A6634,Labels!$A$1:$B$127,2,TRUE)</f>
        <v>Pneumonia</v>
      </c>
      <c r="P6634" s="1" t="str">
        <f>VLOOKUP(A6634,'Data Split'!$A$1:$B$921,2,TRUE)</f>
        <v>train</v>
      </c>
    </row>
    <row r="6635" spans="1:16" x14ac:dyDescent="0.3">
      <c r="A6635" s="1">
        <v>219</v>
      </c>
      <c r="B6635" s="1" t="s">
        <v>11</v>
      </c>
      <c r="C6635" s="1" t="s">
        <v>4</v>
      </c>
      <c r="D6635" s="1" t="s">
        <v>6</v>
      </c>
      <c r="E6635" s="1" t="s">
        <v>44</v>
      </c>
      <c r="F6635">
        <v>12.893000000000001</v>
      </c>
      <c r="G6635">
        <v>18.593</v>
      </c>
      <c r="H6635">
        <v>0</v>
      </c>
      <c r="I6635">
        <v>0</v>
      </c>
      <c r="J6635">
        <f>VLOOKUP(A6635,Details!$A$1:$F$127,2,TRUE)</f>
        <v>81</v>
      </c>
      <c r="K6635" t="str">
        <f>VLOOKUP(A6635,Details!$A$1:$F$127,3,TRUE)</f>
        <v>M</v>
      </c>
      <c r="L6635">
        <f>VLOOKUP(A6635,Details!$A$1:$F$127,4,TRUE)</f>
        <v>26</v>
      </c>
      <c r="M6635" s="1" t="str">
        <f>VLOOKUP(A6635,Details!$A$1:$F$127,6,TRUE)</f>
        <v>NA</v>
      </c>
      <c r="N6635" s="1" t="str">
        <f>VLOOKUP(A6635,Details!$A$1:$F$127,5,TRUE)</f>
        <v>NA</v>
      </c>
      <c r="O6635" s="1" t="str">
        <f>VLOOKUP(A6635,Labels!$A$1:$B$127,2,TRUE)</f>
        <v>Pneumonia</v>
      </c>
      <c r="P6635" s="1" t="str">
        <f>VLOOKUP(A6635,'Data Split'!$A$1:$B$921,2,TRUE)</f>
        <v>train</v>
      </c>
    </row>
    <row r="6636" spans="1:16" x14ac:dyDescent="0.3">
      <c r="A6636" s="1">
        <v>219</v>
      </c>
      <c r="B6636" s="1" t="s">
        <v>11</v>
      </c>
      <c r="C6636" s="1" t="s">
        <v>4</v>
      </c>
      <c r="D6636" s="1" t="s">
        <v>6</v>
      </c>
      <c r="E6636" s="1" t="s">
        <v>44</v>
      </c>
      <c r="F6636">
        <v>18.593</v>
      </c>
      <c r="G6636">
        <v>19.978999999999999</v>
      </c>
      <c r="H6636">
        <v>0</v>
      </c>
      <c r="I6636">
        <v>0</v>
      </c>
      <c r="J6636">
        <f>VLOOKUP(A6636,Details!$A$1:$F$127,2,TRUE)</f>
        <v>81</v>
      </c>
      <c r="K6636" t="str">
        <f>VLOOKUP(A6636,Details!$A$1:$F$127,3,TRUE)</f>
        <v>M</v>
      </c>
      <c r="L6636">
        <f>VLOOKUP(A6636,Details!$A$1:$F$127,4,TRUE)</f>
        <v>26</v>
      </c>
      <c r="M6636" s="1" t="str">
        <f>VLOOKUP(A6636,Details!$A$1:$F$127,6,TRUE)</f>
        <v>NA</v>
      </c>
      <c r="N6636" s="1" t="str">
        <f>VLOOKUP(A6636,Details!$A$1:$F$127,5,TRUE)</f>
        <v>NA</v>
      </c>
      <c r="O6636" s="1" t="str">
        <f>VLOOKUP(A6636,Labels!$A$1:$B$127,2,TRUE)</f>
        <v>Pneumonia</v>
      </c>
      <c r="P6636" s="1" t="str">
        <f>VLOOKUP(A6636,'Data Split'!$A$1:$B$921,2,TRUE)</f>
        <v>train</v>
      </c>
    </row>
    <row r="6637" spans="1:16" x14ac:dyDescent="0.3">
      <c r="A6637" s="1">
        <v>219</v>
      </c>
      <c r="B6637" s="1" t="s">
        <v>11</v>
      </c>
      <c r="C6637" s="1" t="s">
        <v>10</v>
      </c>
      <c r="D6637" s="1" t="s">
        <v>6</v>
      </c>
      <c r="E6637" s="1" t="s">
        <v>44</v>
      </c>
      <c r="F6637">
        <v>3.5999999999999997E-2</v>
      </c>
      <c r="G6637">
        <v>3.2360000000000002</v>
      </c>
      <c r="H6637">
        <v>0</v>
      </c>
      <c r="I6637">
        <v>0</v>
      </c>
      <c r="J6637">
        <f>VLOOKUP(A6637,Details!$A$1:$F$127,2,TRUE)</f>
        <v>81</v>
      </c>
      <c r="K6637" t="str">
        <f>VLOOKUP(A6637,Details!$A$1:$F$127,3,TRUE)</f>
        <v>M</v>
      </c>
      <c r="L6637">
        <f>VLOOKUP(A6637,Details!$A$1:$F$127,4,TRUE)</f>
        <v>26</v>
      </c>
      <c r="M6637" s="1" t="str">
        <f>VLOOKUP(A6637,Details!$A$1:$F$127,6,TRUE)</f>
        <v>NA</v>
      </c>
      <c r="N6637" s="1" t="str">
        <f>VLOOKUP(A6637,Details!$A$1:$F$127,5,TRUE)</f>
        <v>NA</v>
      </c>
      <c r="O6637" s="1" t="str">
        <f>VLOOKUP(A6637,Labels!$A$1:$B$127,2,TRUE)</f>
        <v>Pneumonia</v>
      </c>
      <c r="P6637" s="1" t="str">
        <f>VLOOKUP(A6637,'Data Split'!$A$1:$B$921,2,TRUE)</f>
        <v>train</v>
      </c>
    </row>
    <row r="6638" spans="1:16" x14ac:dyDescent="0.3">
      <c r="A6638" s="1">
        <v>219</v>
      </c>
      <c r="B6638" s="1" t="s">
        <v>11</v>
      </c>
      <c r="C6638" s="1" t="s">
        <v>10</v>
      </c>
      <c r="D6638" s="1" t="s">
        <v>6</v>
      </c>
      <c r="E6638" s="1" t="s">
        <v>44</v>
      </c>
      <c r="F6638">
        <v>3.2360000000000002</v>
      </c>
      <c r="G6638">
        <v>7.7359999999999998</v>
      </c>
      <c r="H6638">
        <v>0</v>
      </c>
      <c r="I6638">
        <v>0</v>
      </c>
      <c r="J6638">
        <f>VLOOKUP(A6638,Details!$A$1:$F$127,2,TRUE)</f>
        <v>81</v>
      </c>
      <c r="K6638" t="str">
        <f>VLOOKUP(A6638,Details!$A$1:$F$127,3,TRUE)</f>
        <v>M</v>
      </c>
      <c r="L6638">
        <f>VLOOKUP(A6638,Details!$A$1:$F$127,4,TRUE)</f>
        <v>26</v>
      </c>
      <c r="M6638" s="1" t="str">
        <f>VLOOKUP(A6638,Details!$A$1:$F$127,6,TRUE)</f>
        <v>NA</v>
      </c>
      <c r="N6638" s="1" t="str">
        <f>VLOOKUP(A6638,Details!$A$1:$F$127,5,TRUE)</f>
        <v>NA</v>
      </c>
      <c r="O6638" s="1" t="str">
        <f>VLOOKUP(A6638,Labels!$A$1:$B$127,2,TRUE)</f>
        <v>Pneumonia</v>
      </c>
      <c r="P6638" s="1" t="str">
        <f>VLOOKUP(A6638,'Data Split'!$A$1:$B$921,2,TRUE)</f>
        <v>train</v>
      </c>
    </row>
    <row r="6639" spans="1:16" x14ac:dyDescent="0.3">
      <c r="A6639" s="1">
        <v>219</v>
      </c>
      <c r="B6639" s="1" t="s">
        <v>11</v>
      </c>
      <c r="C6639" s="1" t="s">
        <v>10</v>
      </c>
      <c r="D6639" s="1" t="s">
        <v>6</v>
      </c>
      <c r="E6639" s="1" t="s">
        <v>44</v>
      </c>
      <c r="F6639">
        <v>7.7359999999999998</v>
      </c>
      <c r="G6639">
        <v>13.193</v>
      </c>
      <c r="H6639">
        <v>0</v>
      </c>
      <c r="I6639">
        <v>0</v>
      </c>
      <c r="J6639">
        <f>VLOOKUP(A6639,Details!$A$1:$F$127,2,TRUE)</f>
        <v>81</v>
      </c>
      <c r="K6639" t="str">
        <f>VLOOKUP(A6639,Details!$A$1:$F$127,3,TRUE)</f>
        <v>M</v>
      </c>
      <c r="L6639">
        <f>VLOOKUP(A6639,Details!$A$1:$F$127,4,TRUE)</f>
        <v>26</v>
      </c>
      <c r="M6639" s="1" t="str">
        <f>VLOOKUP(A6639,Details!$A$1:$F$127,6,TRUE)</f>
        <v>NA</v>
      </c>
      <c r="N6639" s="1" t="str">
        <f>VLOOKUP(A6639,Details!$A$1:$F$127,5,TRUE)</f>
        <v>NA</v>
      </c>
      <c r="O6639" s="1" t="str">
        <f>VLOOKUP(A6639,Labels!$A$1:$B$127,2,TRUE)</f>
        <v>Pneumonia</v>
      </c>
      <c r="P6639" s="1" t="str">
        <f>VLOOKUP(A6639,'Data Split'!$A$1:$B$921,2,TRUE)</f>
        <v>train</v>
      </c>
    </row>
    <row r="6640" spans="1:16" x14ac:dyDescent="0.3">
      <c r="A6640" s="1">
        <v>219</v>
      </c>
      <c r="B6640" s="1" t="s">
        <v>11</v>
      </c>
      <c r="C6640" s="1" t="s">
        <v>10</v>
      </c>
      <c r="D6640" s="1" t="s">
        <v>6</v>
      </c>
      <c r="E6640" s="1" t="s">
        <v>44</v>
      </c>
      <c r="F6640">
        <v>13.193</v>
      </c>
      <c r="G6640">
        <v>18.579000000000001</v>
      </c>
      <c r="H6640">
        <v>0</v>
      </c>
      <c r="I6640">
        <v>0</v>
      </c>
      <c r="J6640">
        <f>VLOOKUP(A6640,Details!$A$1:$F$127,2,TRUE)</f>
        <v>81</v>
      </c>
      <c r="K6640" t="str">
        <f>VLOOKUP(A6640,Details!$A$1:$F$127,3,TRUE)</f>
        <v>M</v>
      </c>
      <c r="L6640">
        <f>VLOOKUP(A6640,Details!$A$1:$F$127,4,TRUE)</f>
        <v>26</v>
      </c>
      <c r="M6640" s="1" t="str">
        <f>VLOOKUP(A6640,Details!$A$1:$F$127,6,TRUE)</f>
        <v>NA</v>
      </c>
      <c r="N6640" s="1" t="str">
        <f>VLOOKUP(A6640,Details!$A$1:$F$127,5,TRUE)</f>
        <v>NA</v>
      </c>
      <c r="O6640" s="1" t="str">
        <f>VLOOKUP(A6640,Labels!$A$1:$B$127,2,TRUE)</f>
        <v>Pneumonia</v>
      </c>
      <c r="P6640" s="1" t="str">
        <f>VLOOKUP(A6640,'Data Split'!$A$1:$B$921,2,TRUE)</f>
        <v>train</v>
      </c>
    </row>
    <row r="6641" spans="1:16" x14ac:dyDescent="0.3">
      <c r="A6641" s="1">
        <v>219</v>
      </c>
      <c r="B6641" s="1" t="s">
        <v>11</v>
      </c>
      <c r="C6641" s="1" t="s">
        <v>10</v>
      </c>
      <c r="D6641" s="1" t="s">
        <v>6</v>
      </c>
      <c r="E6641" s="1" t="s">
        <v>44</v>
      </c>
      <c r="F6641">
        <v>18.579000000000001</v>
      </c>
      <c r="G6641">
        <v>19.978999999999999</v>
      </c>
      <c r="H6641">
        <v>0</v>
      </c>
      <c r="I6641">
        <v>0</v>
      </c>
      <c r="J6641">
        <f>VLOOKUP(A6641,Details!$A$1:$F$127,2,TRUE)</f>
        <v>81</v>
      </c>
      <c r="K6641" t="str">
        <f>VLOOKUP(A6641,Details!$A$1:$F$127,3,TRUE)</f>
        <v>M</v>
      </c>
      <c r="L6641">
        <f>VLOOKUP(A6641,Details!$A$1:$F$127,4,TRUE)</f>
        <v>26</v>
      </c>
      <c r="M6641" s="1" t="str">
        <f>VLOOKUP(A6641,Details!$A$1:$F$127,6,TRUE)</f>
        <v>NA</v>
      </c>
      <c r="N6641" s="1" t="str">
        <f>VLOOKUP(A6641,Details!$A$1:$F$127,5,TRUE)</f>
        <v>NA</v>
      </c>
      <c r="O6641" s="1" t="str">
        <f>VLOOKUP(A6641,Labels!$A$1:$B$127,2,TRUE)</f>
        <v>Pneumonia</v>
      </c>
      <c r="P6641" s="1" t="str">
        <f>VLOOKUP(A6641,'Data Split'!$A$1:$B$921,2,TRUE)</f>
        <v>train</v>
      </c>
    </row>
    <row r="6642" spans="1:16" x14ac:dyDescent="0.3">
      <c r="A6642" s="1">
        <v>219</v>
      </c>
      <c r="B6642" s="1" t="s">
        <v>5</v>
      </c>
      <c r="C6642" s="1" t="s">
        <v>4</v>
      </c>
      <c r="D6642" s="1" t="s">
        <v>6</v>
      </c>
      <c r="E6642" s="1" t="s">
        <v>44</v>
      </c>
      <c r="F6642">
        <v>2.1000000000000001E-2</v>
      </c>
      <c r="G6642">
        <v>3.45</v>
      </c>
      <c r="H6642">
        <v>0</v>
      </c>
      <c r="I6642">
        <v>0</v>
      </c>
      <c r="J6642">
        <f>VLOOKUP(A6642,Details!$A$1:$F$127,2,TRUE)</f>
        <v>81</v>
      </c>
      <c r="K6642" t="str">
        <f>VLOOKUP(A6642,Details!$A$1:$F$127,3,TRUE)</f>
        <v>M</v>
      </c>
      <c r="L6642">
        <f>VLOOKUP(A6642,Details!$A$1:$F$127,4,TRUE)</f>
        <v>26</v>
      </c>
      <c r="M6642" s="1" t="str">
        <f>VLOOKUP(A6642,Details!$A$1:$F$127,6,TRUE)</f>
        <v>NA</v>
      </c>
      <c r="N6642" s="1" t="str">
        <f>VLOOKUP(A6642,Details!$A$1:$F$127,5,TRUE)</f>
        <v>NA</v>
      </c>
      <c r="O6642" s="1" t="str">
        <f>VLOOKUP(A6642,Labels!$A$1:$B$127,2,TRUE)</f>
        <v>Pneumonia</v>
      </c>
      <c r="P6642" s="1" t="str">
        <f>VLOOKUP(A6642,'Data Split'!$A$1:$B$921,2,TRUE)</f>
        <v>train</v>
      </c>
    </row>
    <row r="6643" spans="1:16" x14ac:dyDescent="0.3">
      <c r="A6643" s="1">
        <v>219</v>
      </c>
      <c r="B6643" s="1" t="s">
        <v>5</v>
      </c>
      <c r="C6643" s="1" t="s">
        <v>4</v>
      </c>
      <c r="D6643" s="1" t="s">
        <v>6</v>
      </c>
      <c r="E6643" s="1" t="s">
        <v>44</v>
      </c>
      <c r="F6643">
        <v>3.45</v>
      </c>
      <c r="G6643">
        <v>8.0359999999999996</v>
      </c>
      <c r="H6643">
        <v>0</v>
      </c>
      <c r="I6643">
        <v>0</v>
      </c>
      <c r="J6643">
        <f>VLOOKUP(A6643,Details!$A$1:$F$127,2,TRUE)</f>
        <v>81</v>
      </c>
      <c r="K6643" t="str">
        <f>VLOOKUP(A6643,Details!$A$1:$F$127,3,TRUE)</f>
        <v>M</v>
      </c>
      <c r="L6643">
        <f>VLOOKUP(A6643,Details!$A$1:$F$127,4,TRUE)</f>
        <v>26</v>
      </c>
      <c r="M6643" s="1" t="str">
        <f>VLOOKUP(A6643,Details!$A$1:$F$127,6,TRUE)</f>
        <v>NA</v>
      </c>
      <c r="N6643" s="1" t="str">
        <f>VLOOKUP(A6643,Details!$A$1:$F$127,5,TRUE)</f>
        <v>NA</v>
      </c>
      <c r="O6643" s="1" t="str">
        <f>VLOOKUP(A6643,Labels!$A$1:$B$127,2,TRUE)</f>
        <v>Pneumonia</v>
      </c>
      <c r="P6643" s="1" t="str">
        <f>VLOOKUP(A6643,'Data Split'!$A$1:$B$921,2,TRUE)</f>
        <v>train</v>
      </c>
    </row>
    <row r="6644" spans="1:16" x14ac:dyDescent="0.3">
      <c r="A6644" s="1">
        <v>219</v>
      </c>
      <c r="B6644" s="1" t="s">
        <v>5</v>
      </c>
      <c r="C6644" s="1" t="s">
        <v>4</v>
      </c>
      <c r="D6644" s="1" t="s">
        <v>6</v>
      </c>
      <c r="E6644" s="1" t="s">
        <v>44</v>
      </c>
      <c r="F6644">
        <v>8.0359999999999996</v>
      </c>
      <c r="G6644">
        <v>14.064</v>
      </c>
      <c r="H6644">
        <v>1</v>
      </c>
      <c r="I6644">
        <v>0</v>
      </c>
      <c r="J6644">
        <f>VLOOKUP(A6644,Details!$A$1:$F$127,2,TRUE)</f>
        <v>81</v>
      </c>
      <c r="K6644" t="str">
        <f>VLOOKUP(A6644,Details!$A$1:$F$127,3,TRUE)</f>
        <v>M</v>
      </c>
      <c r="L6644">
        <f>VLOOKUP(A6644,Details!$A$1:$F$127,4,TRUE)</f>
        <v>26</v>
      </c>
      <c r="M6644" s="1" t="str">
        <f>VLOOKUP(A6644,Details!$A$1:$F$127,6,TRUE)</f>
        <v>NA</v>
      </c>
      <c r="N6644" s="1" t="str">
        <f>VLOOKUP(A6644,Details!$A$1:$F$127,5,TRUE)</f>
        <v>NA</v>
      </c>
      <c r="O6644" s="1" t="str">
        <f>VLOOKUP(A6644,Labels!$A$1:$B$127,2,TRUE)</f>
        <v>Pneumonia</v>
      </c>
      <c r="P6644" s="1" t="str">
        <f>VLOOKUP(A6644,'Data Split'!$A$1:$B$921,2,TRUE)</f>
        <v>train</v>
      </c>
    </row>
    <row r="6645" spans="1:16" x14ac:dyDescent="0.3">
      <c r="A6645" s="1">
        <v>219</v>
      </c>
      <c r="B6645" s="1" t="s">
        <v>5</v>
      </c>
      <c r="C6645" s="1" t="s">
        <v>4</v>
      </c>
      <c r="D6645" s="1" t="s">
        <v>6</v>
      </c>
      <c r="E6645" s="1" t="s">
        <v>44</v>
      </c>
      <c r="F6645">
        <v>14.064</v>
      </c>
      <c r="G6645">
        <v>17.963999999999999</v>
      </c>
      <c r="H6645">
        <v>0</v>
      </c>
      <c r="I6645">
        <v>0</v>
      </c>
      <c r="J6645">
        <f>VLOOKUP(A6645,Details!$A$1:$F$127,2,TRUE)</f>
        <v>81</v>
      </c>
      <c r="K6645" t="str">
        <f>VLOOKUP(A6645,Details!$A$1:$F$127,3,TRUE)</f>
        <v>M</v>
      </c>
      <c r="L6645">
        <f>VLOOKUP(A6645,Details!$A$1:$F$127,4,TRUE)</f>
        <v>26</v>
      </c>
      <c r="M6645" s="1" t="str">
        <f>VLOOKUP(A6645,Details!$A$1:$F$127,6,TRUE)</f>
        <v>NA</v>
      </c>
      <c r="N6645" s="1" t="str">
        <f>VLOOKUP(A6645,Details!$A$1:$F$127,5,TRUE)</f>
        <v>NA</v>
      </c>
      <c r="O6645" s="1" t="str">
        <f>VLOOKUP(A6645,Labels!$A$1:$B$127,2,TRUE)</f>
        <v>Pneumonia</v>
      </c>
      <c r="P6645" s="1" t="str">
        <f>VLOOKUP(A6645,'Data Split'!$A$1:$B$921,2,TRUE)</f>
        <v>train</v>
      </c>
    </row>
    <row r="6646" spans="1:16" x14ac:dyDescent="0.3">
      <c r="A6646" s="1">
        <v>219</v>
      </c>
      <c r="B6646" s="1" t="s">
        <v>5</v>
      </c>
      <c r="C6646" s="1" t="s">
        <v>4</v>
      </c>
      <c r="D6646" s="1" t="s">
        <v>6</v>
      </c>
      <c r="E6646" s="1" t="s">
        <v>44</v>
      </c>
      <c r="F6646">
        <v>17.963999999999999</v>
      </c>
      <c r="G6646">
        <v>19.992999999999999</v>
      </c>
      <c r="H6646">
        <v>0</v>
      </c>
      <c r="I6646">
        <v>0</v>
      </c>
      <c r="J6646">
        <f>VLOOKUP(A6646,Details!$A$1:$F$127,2,TRUE)</f>
        <v>81</v>
      </c>
      <c r="K6646" t="str">
        <f>VLOOKUP(A6646,Details!$A$1:$F$127,3,TRUE)</f>
        <v>M</v>
      </c>
      <c r="L6646">
        <f>VLOOKUP(A6646,Details!$A$1:$F$127,4,TRUE)</f>
        <v>26</v>
      </c>
      <c r="M6646" s="1" t="str">
        <f>VLOOKUP(A6646,Details!$A$1:$F$127,6,TRUE)</f>
        <v>NA</v>
      </c>
      <c r="N6646" s="1" t="str">
        <f>VLOOKUP(A6646,Details!$A$1:$F$127,5,TRUE)</f>
        <v>NA</v>
      </c>
      <c r="O6646" s="1" t="str">
        <f>VLOOKUP(A6646,Labels!$A$1:$B$127,2,TRUE)</f>
        <v>Pneumonia</v>
      </c>
      <c r="P6646" s="1" t="str">
        <f>VLOOKUP(A6646,'Data Split'!$A$1:$B$921,2,TRUE)</f>
        <v>train</v>
      </c>
    </row>
    <row r="6647" spans="1:16" x14ac:dyDescent="0.3">
      <c r="A6647" s="1">
        <v>219</v>
      </c>
      <c r="B6647" s="1" t="s">
        <v>5</v>
      </c>
      <c r="C6647" s="1" t="s">
        <v>10</v>
      </c>
      <c r="D6647" s="1" t="s">
        <v>6</v>
      </c>
      <c r="E6647" s="1" t="s">
        <v>44</v>
      </c>
      <c r="F6647">
        <v>3.5999999999999997E-2</v>
      </c>
      <c r="G6647">
        <v>1.05</v>
      </c>
      <c r="H6647">
        <v>0</v>
      </c>
      <c r="I6647">
        <v>0</v>
      </c>
      <c r="J6647">
        <f>VLOOKUP(A6647,Details!$A$1:$F$127,2,TRUE)</f>
        <v>81</v>
      </c>
      <c r="K6647" t="str">
        <f>VLOOKUP(A6647,Details!$A$1:$F$127,3,TRUE)</f>
        <v>M</v>
      </c>
      <c r="L6647">
        <f>VLOOKUP(A6647,Details!$A$1:$F$127,4,TRUE)</f>
        <v>26</v>
      </c>
      <c r="M6647" s="1" t="str">
        <f>VLOOKUP(A6647,Details!$A$1:$F$127,6,TRUE)</f>
        <v>NA</v>
      </c>
      <c r="N6647" s="1" t="str">
        <f>VLOOKUP(A6647,Details!$A$1:$F$127,5,TRUE)</f>
        <v>NA</v>
      </c>
      <c r="O6647" s="1" t="str">
        <f>VLOOKUP(A6647,Labels!$A$1:$B$127,2,TRUE)</f>
        <v>Pneumonia</v>
      </c>
      <c r="P6647" s="1" t="str">
        <f>VLOOKUP(A6647,'Data Split'!$A$1:$B$921,2,TRUE)</f>
        <v>train</v>
      </c>
    </row>
    <row r="6648" spans="1:16" x14ac:dyDescent="0.3">
      <c r="A6648" s="1">
        <v>219</v>
      </c>
      <c r="B6648" s="1" t="s">
        <v>5</v>
      </c>
      <c r="C6648" s="1" t="s">
        <v>10</v>
      </c>
      <c r="D6648" s="1" t="s">
        <v>6</v>
      </c>
      <c r="E6648" s="1" t="s">
        <v>44</v>
      </c>
      <c r="F6648">
        <v>1.05</v>
      </c>
      <c r="G6648">
        <v>5.25</v>
      </c>
      <c r="H6648">
        <v>0</v>
      </c>
      <c r="I6648">
        <v>0</v>
      </c>
      <c r="J6648">
        <f>VLOOKUP(A6648,Details!$A$1:$F$127,2,TRUE)</f>
        <v>81</v>
      </c>
      <c r="K6648" t="str">
        <f>VLOOKUP(A6648,Details!$A$1:$F$127,3,TRUE)</f>
        <v>M</v>
      </c>
      <c r="L6648">
        <f>VLOOKUP(A6648,Details!$A$1:$F$127,4,TRUE)</f>
        <v>26</v>
      </c>
      <c r="M6648" s="1" t="str">
        <f>VLOOKUP(A6648,Details!$A$1:$F$127,6,TRUE)</f>
        <v>NA</v>
      </c>
      <c r="N6648" s="1" t="str">
        <f>VLOOKUP(A6648,Details!$A$1:$F$127,5,TRUE)</f>
        <v>NA</v>
      </c>
      <c r="O6648" s="1" t="str">
        <f>VLOOKUP(A6648,Labels!$A$1:$B$127,2,TRUE)</f>
        <v>Pneumonia</v>
      </c>
      <c r="P6648" s="1" t="str">
        <f>VLOOKUP(A6648,'Data Split'!$A$1:$B$921,2,TRUE)</f>
        <v>train</v>
      </c>
    </row>
    <row r="6649" spans="1:16" x14ac:dyDescent="0.3">
      <c r="A6649" s="1">
        <v>219</v>
      </c>
      <c r="B6649" s="1" t="s">
        <v>5</v>
      </c>
      <c r="C6649" s="1" t="s">
        <v>10</v>
      </c>
      <c r="D6649" s="1" t="s">
        <v>6</v>
      </c>
      <c r="E6649" s="1" t="s">
        <v>44</v>
      </c>
      <c r="F6649">
        <v>5.25</v>
      </c>
      <c r="G6649">
        <v>10.236000000000001</v>
      </c>
      <c r="H6649">
        <v>0</v>
      </c>
      <c r="I6649">
        <v>0</v>
      </c>
      <c r="J6649">
        <f>VLOOKUP(A6649,Details!$A$1:$F$127,2,TRUE)</f>
        <v>81</v>
      </c>
      <c r="K6649" t="str">
        <f>VLOOKUP(A6649,Details!$A$1:$F$127,3,TRUE)</f>
        <v>M</v>
      </c>
      <c r="L6649">
        <f>VLOOKUP(A6649,Details!$A$1:$F$127,4,TRUE)</f>
        <v>26</v>
      </c>
      <c r="M6649" s="1" t="str">
        <f>VLOOKUP(A6649,Details!$A$1:$F$127,6,TRUE)</f>
        <v>NA</v>
      </c>
      <c r="N6649" s="1" t="str">
        <f>VLOOKUP(A6649,Details!$A$1:$F$127,5,TRUE)</f>
        <v>NA</v>
      </c>
      <c r="O6649" s="1" t="str">
        <f>VLOOKUP(A6649,Labels!$A$1:$B$127,2,TRUE)</f>
        <v>Pneumonia</v>
      </c>
      <c r="P6649" s="1" t="str">
        <f>VLOOKUP(A6649,'Data Split'!$A$1:$B$921,2,TRUE)</f>
        <v>train</v>
      </c>
    </row>
    <row r="6650" spans="1:16" x14ac:dyDescent="0.3">
      <c r="A6650" s="1">
        <v>219</v>
      </c>
      <c r="B6650" s="1" t="s">
        <v>5</v>
      </c>
      <c r="C6650" s="1" t="s">
        <v>10</v>
      </c>
      <c r="D6650" s="1" t="s">
        <v>6</v>
      </c>
      <c r="E6650" s="1" t="s">
        <v>44</v>
      </c>
      <c r="F6650">
        <v>10.236000000000001</v>
      </c>
      <c r="G6650">
        <v>15.536</v>
      </c>
      <c r="H6650">
        <v>0</v>
      </c>
      <c r="I6650">
        <v>0</v>
      </c>
      <c r="J6650">
        <f>VLOOKUP(A6650,Details!$A$1:$F$127,2,TRUE)</f>
        <v>81</v>
      </c>
      <c r="K6650" t="str">
        <f>VLOOKUP(A6650,Details!$A$1:$F$127,3,TRUE)</f>
        <v>M</v>
      </c>
      <c r="L6650">
        <f>VLOOKUP(A6650,Details!$A$1:$F$127,4,TRUE)</f>
        <v>26</v>
      </c>
      <c r="M6650" s="1" t="str">
        <f>VLOOKUP(A6650,Details!$A$1:$F$127,6,TRUE)</f>
        <v>NA</v>
      </c>
      <c r="N6650" s="1" t="str">
        <f>VLOOKUP(A6650,Details!$A$1:$F$127,5,TRUE)</f>
        <v>NA</v>
      </c>
      <c r="O6650" s="1" t="str">
        <f>VLOOKUP(A6650,Labels!$A$1:$B$127,2,TRUE)</f>
        <v>Pneumonia</v>
      </c>
      <c r="P6650" s="1" t="str">
        <f>VLOOKUP(A6650,'Data Split'!$A$1:$B$921,2,TRUE)</f>
        <v>train</v>
      </c>
    </row>
    <row r="6651" spans="1:16" x14ac:dyDescent="0.3">
      <c r="A6651" s="1">
        <v>219</v>
      </c>
      <c r="B6651" s="1" t="s">
        <v>5</v>
      </c>
      <c r="C6651" s="1" t="s">
        <v>10</v>
      </c>
      <c r="D6651" s="1" t="s">
        <v>6</v>
      </c>
      <c r="E6651" s="1" t="s">
        <v>44</v>
      </c>
      <c r="F6651">
        <v>15.536</v>
      </c>
      <c r="G6651">
        <v>19.606999999999999</v>
      </c>
      <c r="H6651">
        <v>0</v>
      </c>
      <c r="I6651">
        <v>0</v>
      </c>
      <c r="J6651">
        <f>VLOOKUP(A6651,Details!$A$1:$F$127,2,TRUE)</f>
        <v>81</v>
      </c>
      <c r="K6651" t="str">
        <f>VLOOKUP(A6651,Details!$A$1:$F$127,3,TRUE)</f>
        <v>M</v>
      </c>
      <c r="L6651">
        <f>VLOOKUP(A6651,Details!$A$1:$F$127,4,TRUE)</f>
        <v>26</v>
      </c>
      <c r="M6651" s="1" t="str">
        <f>VLOOKUP(A6651,Details!$A$1:$F$127,6,TRUE)</f>
        <v>NA</v>
      </c>
      <c r="N6651" s="1" t="str">
        <f>VLOOKUP(A6651,Details!$A$1:$F$127,5,TRUE)</f>
        <v>NA</v>
      </c>
      <c r="O6651" s="1" t="str">
        <f>VLOOKUP(A6651,Labels!$A$1:$B$127,2,TRUE)</f>
        <v>Pneumonia</v>
      </c>
      <c r="P6651" s="1" t="str">
        <f>VLOOKUP(A6651,'Data Split'!$A$1:$B$921,2,TRUE)</f>
        <v>train</v>
      </c>
    </row>
    <row r="6652" spans="1:16" x14ac:dyDescent="0.3">
      <c r="A6652" s="1">
        <v>219</v>
      </c>
      <c r="B6652" s="1" t="s">
        <v>5</v>
      </c>
      <c r="C6652" s="1" t="s">
        <v>10</v>
      </c>
      <c r="D6652" s="1" t="s">
        <v>6</v>
      </c>
      <c r="E6652" s="1" t="s">
        <v>44</v>
      </c>
      <c r="F6652">
        <v>19.606999999999999</v>
      </c>
      <c r="G6652">
        <v>19.95</v>
      </c>
      <c r="H6652">
        <v>0</v>
      </c>
      <c r="I6652">
        <v>0</v>
      </c>
      <c r="J6652">
        <f>VLOOKUP(A6652,Details!$A$1:$F$127,2,TRUE)</f>
        <v>81</v>
      </c>
      <c r="K6652" t="str">
        <f>VLOOKUP(A6652,Details!$A$1:$F$127,3,TRUE)</f>
        <v>M</v>
      </c>
      <c r="L6652">
        <f>VLOOKUP(A6652,Details!$A$1:$F$127,4,TRUE)</f>
        <v>26</v>
      </c>
      <c r="M6652" s="1" t="str">
        <f>VLOOKUP(A6652,Details!$A$1:$F$127,6,TRUE)</f>
        <v>NA</v>
      </c>
      <c r="N6652" s="1" t="str">
        <f>VLOOKUP(A6652,Details!$A$1:$F$127,5,TRUE)</f>
        <v>NA</v>
      </c>
      <c r="O6652" s="1" t="str">
        <f>VLOOKUP(A6652,Labels!$A$1:$B$127,2,TRUE)</f>
        <v>Pneumonia</v>
      </c>
      <c r="P6652" s="1" t="str">
        <f>VLOOKUP(A6652,'Data Split'!$A$1:$B$921,2,TRUE)</f>
        <v>train</v>
      </c>
    </row>
    <row r="6653" spans="1:16" x14ac:dyDescent="0.3">
      <c r="A6653" s="1">
        <v>219</v>
      </c>
      <c r="B6653" s="1" t="s">
        <v>12</v>
      </c>
      <c r="C6653" s="1" t="s">
        <v>10</v>
      </c>
      <c r="D6653" s="1" t="s">
        <v>6</v>
      </c>
      <c r="E6653" s="1" t="s">
        <v>44</v>
      </c>
      <c r="F6653">
        <v>0.05</v>
      </c>
      <c r="G6653">
        <v>2.1219999999999999</v>
      </c>
      <c r="H6653">
        <v>0</v>
      </c>
      <c r="I6653">
        <v>0</v>
      </c>
      <c r="J6653">
        <f>VLOOKUP(A6653,Details!$A$1:$F$127,2,TRUE)</f>
        <v>81</v>
      </c>
      <c r="K6653" t="str">
        <f>VLOOKUP(A6653,Details!$A$1:$F$127,3,TRUE)</f>
        <v>M</v>
      </c>
      <c r="L6653">
        <f>VLOOKUP(A6653,Details!$A$1:$F$127,4,TRUE)</f>
        <v>26</v>
      </c>
      <c r="M6653" s="1" t="str">
        <f>VLOOKUP(A6653,Details!$A$1:$F$127,6,TRUE)</f>
        <v>NA</v>
      </c>
      <c r="N6653" s="1" t="str">
        <f>VLOOKUP(A6653,Details!$A$1:$F$127,5,TRUE)</f>
        <v>NA</v>
      </c>
      <c r="O6653" s="1" t="str">
        <f>VLOOKUP(A6653,Labels!$A$1:$B$127,2,TRUE)</f>
        <v>Pneumonia</v>
      </c>
      <c r="P6653" s="1" t="str">
        <f>VLOOKUP(A6653,'Data Split'!$A$1:$B$921,2,TRUE)</f>
        <v>train</v>
      </c>
    </row>
    <row r="6654" spans="1:16" x14ac:dyDescent="0.3">
      <c r="A6654" s="1">
        <v>219</v>
      </c>
      <c r="B6654" s="1" t="s">
        <v>12</v>
      </c>
      <c r="C6654" s="1" t="s">
        <v>10</v>
      </c>
      <c r="D6654" s="1" t="s">
        <v>6</v>
      </c>
      <c r="E6654" s="1" t="s">
        <v>44</v>
      </c>
      <c r="F6654">
        <v>2.1219999999999999</v>
      </c>
      <c r="G6654">
        <v>6.7069999999999999</v>
      </c>
      <c r="H6654">
        <v>0</v>
      </c>
      <c r="I6654">
        <v>0</v>
      </c>
      <c r="J6654">
        <f>VLOOKUP(A6654,Details!$A$1:$F$127,2,TRUE)</f>
        <v>81</v>
      </c>
      <c r="K6654" t="str">
        <f>VLOOKUP(A6654,Details!$A$1:$F$127,3,TRUE)</f>
        <v>M</v>
      </c>
      <c r="L6654">
        <f>VLOOKUP(A6654,Details!$A$1:$F$127,4,TRUE)</f>
        <v>26</v>
      </c>
      <c r="M6654" s="1" t="str">
        <f>VLOOKUP(A6654,Details!$A$1:$F$127,6,TRUE)</f>
        <v>NA</v>
      </c>
      <c r="N6654" s="1" t="str">
        <f>VLOOKUP(A6654,Details!$A$1:$F$127,5,TRUE)</f>
        <v>NA</v>
      </c>
      <c r="O6654" s="1" t="str">
        <f>VLOOKUP(A6654,Labels!$A$1:$B$127,2,TRUE)</f>
        <v>Pneumonia</v>
      </c>
      <c r="P6654" s="1" t="str">
        <f>VLOOKUP(A6654,'Data Split'!$A$1:$B$921,2,TRUE)</f>
        <v>train</v>
      </c>
    </row>
    <row r="6655" spans="1:16" x14ac:dyDescent="0.3">
      <c r="A6655" s="1">
        <v>219</v>
      </c>
      <c r="B6655" s="1" t="s">
        <v>12</v>
      </c>
      <c r="C6655" s="1" t="s">
        <v>10</v>
      </c>
      <c r="D6655" s="1" t="s">
        <v>6</v>
      </c>
      <c r="E6655" s="1" t="s">
        <v>44</v>
      </c>
      <c r="F6655">
        <v>6.7069999999999999</v>
      </c>
      <c r="G6655">
        <v>11.707000000000001</v>
      </c>
      <c r="H6655">
        <v>0</v>
      </c>
      <c r="I6655">
        <v>0</v>
      </c>
      <c r="J6655">
        <f>VLOOKUP(A6655,Details!$A$1:$F$127,2,TRUE)</f>
        <v>81</v>
      </c>
      <c r="K6655" t="str">
        <f>VLOOKUP(A6655,Details!$A$1:$F$127,3,TRUE)</f>
        <v>M</v>
      </c>
      <c r="L6655">
        <f>VLOOKUP(A6655,Details!$A$1:$F$127,4,TRUE)</f>
        <v>26</v>
      </c>
      <c r="M6655" s="1" t="str">
        <f>VLOOKUP(A6655,Details!$A$1:$F$127,6,TRUE)</f>
        <v>NA</v>
      </c>
      <c r="N6655" s="1" t="str">
        <f>VLOOKUP(A6655,Details!$A$1:$F$127,5,TRUE)</f>
        <v>NA</v>
      </c>
      <c r="O6655" s="1" t="str">
        <f>VLOOKUP(A6655,Labels!$A$1:$B$127,2,TRUE)</f>
        <v>Pneumonia</v>
      </c>
      <c r="P6655" s="1" t="str">
        <f>VLOOKUP(A6655,'Data Split'!$A$1:$B$921,2,TRUE)</f>
        <v>train</v>
      </c>
    </row>
    <row r="6656" spans="1:16" x14ac:dyDescent="0.3">
      <c r="A6656" s="1">
        <v>219</v>
      </c>
      <c r="B6656" s="1" t="s">
        <v>12</v>
      </c>
      <c r="C6656" s="1" t="s">
        <v>10</v>
      </c>
      <c r="D6656" s="1" t="s">
        <v>6</v>
      </c>
      <c r="E6656" s="1" t="s">
        <v>44</v>
      </c>
      <c r="F6656">
        <v>11.707000000000001</v>
      </c>
      <c r="G6656">
        <v>16.221</v>
      </c>
      <c r="H6656">
        <v>0</v>
      </c>
      <c r="I6656">
        <v>0</v>
      </c>
      <c r="J6656">
        <f>VLOOKUP(A6656,Details!$A$1:$F$127,2,TRUE)</f>
        <v>81</v>
      </c>
      <c r="K6656" t="str">
        <f>VLOOKUP(A6656,Details!$A$1:$F$127,3,TRUE)</f>
        <v>M</v>
      </c>
      <c r="L6656">
        <f>VLOOKUP(A6656,Details!$A$1:$F$127,4,TRUE)</f>
        <v>26</v>
      </c>
      <c r="M6656" s="1" t="str">
        <f>VLOOKUP(A6656,Details!$A$1:$F$127,6,TRUE)</f>
        <v>NA</v>
      </c>
      <c r="N6656" s="1" t="str">
        <f>VLOOKUP(A6656,Details!$A$1:$F$127,5,TRUE)</f>
        <v>NA</v>
      </c>
      <c r="O6656" s="1" t="str">
        <f>VLOOKUP(A6656,Labels!$A$1:$B$127,2,TRUE)</f>
        <v>Pneumonia</v>
      </c>
      <c r="P6656" s="1" t="str">
        <f>VLOOKUP(A6656,'Data Split'!$A$1:$B$921,2,TRUE)</f>
        <v>train</v>
      </c>
    </row>
    <row r="6657" spans="1:16" x14ac:dyDescent="0.3">
      <c r="A6657" s="1">
        <v>219</v>
      </c>
      <c r="B6657" s="1" t="s">
        <v>12</v>
      </c>
      <c r="C6657" s="1" t="s">
        <v>10</v>
      </c>
      <c r="D6657" s="1" t="s">
        <v>6</v>
      </c>
      <c r="E6657" s="1" t="s">
        <v>44</v>
      </c>
      <c r="F6657">
        <v>16.221</v>
      </c>
      <c r="G6657">
        <v>19.95</v>
      </c>
      <c r="H6657">
        <v>0</v>
      </c>
      <c r="I6657">
        <v>0</v>
      </c>
      <c r="J6657">
        <f>VLOOKUP(A6657,Details!$A$1:$F$127,2,TRUE)</f>
        <v>81</v>
      </c>
      <c r="K6657" t="str">
        <f>VLOOKUP(A6657,Details!$A$1:$F$127,3,TRUE)</f>
        <v>M</v>
      </c>
      <c r="L6657">
        <f>VLOOKUP(A6657,Details!$A$1:$F$127,4,TRUE)</f>
        <v>26</v>
      </c>
      <c r="M6657" s="1" t="str">
        <f>VLOOKUP(A6657,Details!$A$1:$F$127,6,TRUE)</f>
        <v>NA</v>
      </c>
      <c r="N6657" s="1" t="str">
        <f>VLOOKUP(A6657,Details!$A$1:$F$127,5,TRUE)</f>
        <v>NA</v>
      </c>
      <c r="O6657" s="1" t="str">
        <f>VLOOKUP(A6657,Labels!$A$1:$B$127,2,TRUE)</f>
        <v>Pneumonia</v>
      </c>
      <c r="P6657" s="1" t="str">
        <f>VLOOKUP(A6657,'Data Split'!$A$1:$B$921,2,TRUE)</f>
        <v>train</v>
      </c>
    </row>
    <row r="6658" spans="1:16" x14ac:dyDescent="0.3">
      <c r="A6658" s="1">
        <v>220</v>
      </c>
      <c r="B6658" s="1" t="s">
        <v>0</v>
      </c>
      <c r="C6658" s="1" t="s">
        <v>10</v>
      </c>
      <c r="D6658" s="1" t="s">
        <v>6</v>
      </c>
      <c r="E6658" s="1" t="s">
        <v>44</v>
      </c>
      <c r="F6658">
        <v>2.1999999999999999E-2</v>
      </c>
      <c r="G6658">
        <v>1.079</v>
      </c>
      <c r="H6658">
        <v>0</v>
      </c>
      <c r="I6658">
        <v>0</v>
      </c>
      <c r="J6658">
        <f>VLOOKUP(A6658,Details!$A$1:$F$127,2,TRUE)</f>
        <v>66</v>
      </c>
      <c r="K6658" t="str">
        <f>VLOOKUP(A6658,Details!$A$1:$F$127,3,TRUE)</f>
        <v>M</v>
      </c>
      <c r="L6658">
        <f>VLOOKUP(A6658,Details!$A$1:$F$127,4,TRUE)</f>
        <v>35.4</v>
      </c>
      <c r="M6658" s="1" t="str">
        <f>VLOOKUP(A6658,Details!$A$1:$F$127,6,TRUE)</f>
        <v>NA</v>
      </c>
      <c r="N6658" s="1" t="str">
        <f>VLOOKUP(A6658,Details!$A$1:$F$127,5,TRUE)</f>
        <v>NA</v>
      </c>
      <c r="O6658" s="1" t="str">
        <f>VLOOKUP(A6658,Labels!$A$1:$B$127,2,TRUE)</f>
        <v>COPD</v>
      </c>
      <c r="P6658" s="1" t="str">
        <f>VLOOKUP(A6658,'Data Split'!$A$1:$B$921,2,TRUE)</f>
        <v>train</v>
      </c>
    </row>
    <row r="6659" spans="1:16" x14ac:dyDescent="0.3">
      <c r="A6659" s="1">
        <v>220</v>
      </c>
      <c r="B6659" s="1" t="s">
        <v>0</v>
      </c>
      <c r="C6659" s="1" t="s">
        <v>10</v>
      </c>
      <c r="D6659" s="1" t="s">
        <v>6</v>
      </c>
      <c r="E6659" s="1" t="s">
        <v>44</v>
      </c>
      <c r="F6659">
        <v>1.079</v>
      </c>
      <c r="G6659">
        <v>4.6929999999999996</v>
      </c>
      <c r="H6659">
        <v>0</v>
      </c>
      <c r="I6659">
        <v>0</v>
      </c>
      <c r="J6659">
        <f>VLOOKUP(A6659,Details!$A$1:$F$127,2,TRUE)</f>
        <v>66</v>
      </c>
      <c r="K6659" t="str">
        <f>VLOOKUP(A6659,Details!$A$1:$F$127,3,TRUE)</f>
        <v>M</v>
      </c>
      <c r="L6659">
        <f>VLOOKUP(A6659,Details!$A$1:$F$127,4,TRUE)</f>
        <v>35.4</v>
      </c>
      <c r="M6659" s="1" t="str">
        <f>VLOOKUP(A6659,Details!$A$1:$F$127,6,TRUE)</f>
        <v>NA</v>
      </c>
      <c r="N6659" s="1" t="str">
        <f>VLOOKUP(A6659,Details!$A$1:$F$127,5,TRUE)</f>
        <v>NA</v>
      </c>
      <c r="O6659" s="1" t="str">
        <f>VLOOKUP(A6659,Labels!$A$1:$B$127,2,TRUE)</f>
        <v>COPD</v>
      </c>
      <c r="P6659" s="1" t="str">
        <f>VLOOKUP(A6659,'Data Split'!$A$1:$B$921,2,TRUE)</f>
        <v>train</v>
      </c>
    </row>
    <row r="6660" spans="1:16" x14ac:dyDescent="0.3">
      <c r="A6660" s="1">
        <v>220</v>
      </c>
      <c r="B6660" s="1" t="s">
        <v>0</v>
      </c>
      <c r="C6660" s="1" t="s">
        <v>10</v>
      </c>
      <c r="D6660" s="1" t="s">
        <v>6</v>
      </c>
      <c r="E6660" s="1" t="s">
        <v>44</v>
      </c>
      <c r="F6660">
        <v>4.6929999999999996</v>
      </c>
      <c r="G6660">
        <v>7.9930000000000003</v>
      </c>
      <c r="H6660">
        <v>0</v>
      </c>
      <c r="I6660">
        <v>0</v>
      </c>
      <c r="J6660">
        <f>VLOOKUP(A6660,Details!$A$1:$F$127,2,TRUE)</f>
        <v>66</v>
      </c>
      <c r="K6660" t="str">
        <f>VLOOKUP(A6660,Details!$A$1:$F$127,3,TRUE)</f>
        <v>M</v>
      </c>
      <c r="L6660">
        <f>VLOOKUP(A6660,Details!$A$1:$F$127,4,TRUE)</f>
        <v>35.4</v>
      </c>
      <c r="M6660" s="1" t="str">
        <f>VLOOKUP(A6660,Details!$A$1:$F$127,6,TRUE)</f>
        <v>NA</v>
      </c>
      <c r="N6660" s="1" t="str">
        <f>VLOOKUP(A6660,Details!$A$1:$F$127,5,TRUE)</f>
        <v>NA</v>
      </c>
      <c r="O6660" s="1" t="str">
        <f>VLOOKUP(A6660,Labels!$A$1:$B$127,2,TRUE)</f>
        <v>COPD</v>
      </c>
      <c r="P6660" s="1" t="str">
        <f>VLOOKUP(A6660,'Data Split'!$A$1:$B$921,2,TRUE)</f>
        <v>train</v>
      </c>
    </row>
    <row r="6661" spans="1:16" x14ac:dyDescent="0.3">
      <c r="A6661" s="1">
        <v>220</v>
      </c>
      <c r="B6661" s="1" t="s">
        <v>0</v>
      </c>
      <c r="C6661" s="1" t="s">
        <v>10</v>
      </c>
      <c r="D6661" s="1" t="s">
        <v>6</v>
      </c>
      <c r="E6661" s="1" t="s">
        <v>44</v>
      </c>
      <c r="F6661">
        <v>7.9930000000000003</v>
      </c>
      <c r="G6661">
        <v>11.420999999999999</v>
      </c>
      <c r="H6661">
        <v>0</v>
      </c>
      <c r="I6661">
        <v>0</v>
      </c>
      <c r="J6661">
        <f>VLOOKUP(A6661,Details!$A$1:$F$127,2,TRUE)</f>
        <v>66</v>
      </c>
      <c r="K6661" t="str">
        <f>VLOOKUP(A6661,Details!$A$1:$F$127,3,TRUE)</f>
        <v>M</v>
      </c>
      <c r="L6661">
        <f>VLOOKUP(A6661,Details!$A$1:$F$127,4,TRUE)</f>
        <v>35.4</v>
      </c>
      <c r="M6661" s="1" t="str">
        <f>VLOOKUP(A6661,Details!$A$1:$F$127,6,TRUE)</f>
        <v>NA</v>
      </c>
      <c r="N6661" s="1" t="str">
        <f>VLOOKUP(A6661,Details!$A$1:$F$127,5,TRUE)</f>
        <v>NA</v>
      </c>
      <c r="O6661" s="1" t="str">
        <f>VLOOKUP(A6661,Labels!$A$1:$B$127,2,TRUE)</f>
        <v>COPD</v>
      </c>
      <c r="P6661" s="1" t="str">
        <f>VLOOKUP(A6661,'Data Split'!$A$1:$B$921,2,TRUE)</f>
        <v>train</v>
      </c>
    </row>
    <row r="6662" spans="1:16" x14ac:dyDescent="0.3">
      <c r="A6662" s="1">
        <v>220</v>
      </c>
      <c r="B6662" s="1" t="s">
        <v>0</v>
      </c>
      <c r="C6662" s="1" t="s">
        <v>10</v>
      </c>
      <c r="D6662" s="1" t="s">
        <v>6</v>
      </c>
      <c r="E6662" s="1" t="s">
        <v>44</v>
      </c>
      <c r="F6662">
        <v>11.420999999999999</v>
      </c>
      <c r="G6662">
        <v>14.721</v>
      </c>
      <c r="H6662">
        <v>0</v>
      </c>
      <c r="I6662">
        <v>0</v>
      </c>
      <c r="J6662">
        <f>VLOOKUP(A6662,Details!$A$1:$F$127,2,TRUE)</f>
        <v>66</v>
      </c>
      <c r="K6662" t="str">
        <f>VLOOKUP(A6662,Details!$A$1:$F$127,3,TRUE)</f>
        <v>M</v>
      </c>
      <c r="L6662">
        <f>VLOOKUP(A6662,Details!$A$1:$F$127,4,TRUE)</f>
        <v>35.4</v>
      </c>
      <c r="M6662" s="1" t="str">
        <f>VLOOKUP(A6662,Details!$A$1:$F$127,6,TRUE)</f>
        <v>NA</v>
      </c>
      <c r="N6662" s="1" t="str">
        <f>VLOOKUP(A6662,Details!$A$1:$F$127,5,TRUE)</f>
        <v>NA</v>
      </c>
      <c r="O6662" s="1" t="str">
        <f>VLOOKUP(A6662,Labels!$A$1:$B$127,2,TRUE)</f>
        <v>COPD</v>
      </c>
      <c r="P6662" s="1" t="str">
        <f>VLOOKUP(A6662,'Data Split'!$A$1:$B$921,2,TRUE)</f>
        <v>train</v>
      </c>
    </row>
    <row r="6663" spans="1:16" x14ac:dyDescent="0.3">
      <c r="A6663" s="1">
        <v>220</v>
      </c>
      <c r="B6663" s="1" t="s">
        <v>0</v>
      </c>
      <c r="C6663" s="1" t="s">
        <v>10</v>
      </c>
      <c r="D6663" s="1" t="s">
        <v>6</v>
      </c>
      <c r="E6663" s="1" t="s">
        <v>44</v>
      </c>
      <c r="F6663">
        <v>14.721</v>
      </c>
      <c r="G6663">
        <v>18.064</v>
      </c>
      <c r="H6663">
        <v>1</v>
      </c>
      <c r="I6663">
        <v>0</v>
      </c>
      <c r="J6663">
        <f>VLOOKUP(A6663,Details!$A$1:$F$127,2,TRUE)</f>
        <v>66</v>
      </c>
      <c r="K6663" t="str">
        <f>VLOOKUP(A6663,Details!$A$1:$F$127,3,TRUE)</f>
        <v>M</v>
      </c>
      <c r="L6663">
        <f>VLOOKUP(A6663,Details!$A$1:$F$127,4,TRUE)</f>
        <v>35.4</v>
      </c>
      <c r="M6663" s="1" t="str">
        <f>VLOOKUP(A6663,Details!$A$1:$F$127,6,TRUE)</f>
        <v>NA</v>
      </c>
      <c r="N6663" s="1" t="str">
        <f>VLOOKUP(A6663,Details!$A$1:$F$127,5,TRUE)</f>
        <v>NA</v>
      </c>
      <c r="O6663" s="1" t="str">
        <f>VLOOKUP(A6663,Labels!$A$1:$B$127,2,TRUE)</f>
        <v>COPD</v>
      </c>
      <c r="P6663" s="1" t="str">
        <f>VLOOKUP(A6663,'Data Split'!$A$1:$B$921,2,TRUE)</f>
        <v>train</v>
      </c>
    </row>
    <row r="6664" spans="1:16" x14ac:dyDescent="0.3">
      <c r="A6664" s="1">
        <v>220</v>
      </c>
      <c r="B6664" s="1" t="s">
        <v>0</v>
      </c>
      <c r="C6664" s="1" t="s">
        <v>10</v>
      </c>
      <c r="D6664" s="1" t="s">
        <v>6</v>
      </c>
      <c r="E6664" s="1" t="s">
        <v>44</v>
      </c>
      <c r="F6664">
        <v>18.064</v>
      </c>
      <c r="G6664">
        <v>19.95</v>
      </c>
      <c r="H6664">
        <v>1</v>
      </c>
      <c r="I6664">
        <v>0</v>
      </c>
      <c r="J6664">
        <f>VLOOKUP(A6664,Details!$A$1:$F$127,2,TRUE)</f>
        <v>66</v>
      </c>
      <c r="K6664" t="str">
        <f>VLOOKUP(A6664,Details!$A$1:$F$127,3,TRUE)</f>
        <v>M</v>
      </c>
      <c r="L6664">
        <f>VLOOKUP(A6664,Details!$A$1:$F$127,4,TRUE)</f>
        <v>35.4</v>
      </c>
      <c r="M6664" s="1" t="str">
        <f>VLOOKUP(A6664,Details!$A$1:$F$127,6,TRUE)</f>
        <v>NA</v>
      </c>
      <c r="N6664" s="1" t="str">
        <f>VLOOKUP(A6664,Details!$A$1:$F$127,5,TRUE)</f>
        <v>NA</v>
      </c>
      <c r="O6664" s="1" t="str">
        <f>VLOOKUP(A6664,Labels!$A$1:$B$127,2,TRUE)</f>
        <v>COPD</v>
      </c>
      <c r="P6664" s="1" t="str">
        <f>VLOOKUP(A6664,'Data Split'!$A$1:$B$921,2,TRUE)</f>
        <v>train</v>
      </c>
    </row>
    <row r="6665" spans="1:16" x14ac:dyDescent="0.3">
      <c r="A6665" s="1">
        <v>220</v>
      </c>
      <c r="B6665" s="1" t="s">
        <v>17</v>
      </c>
      <c r="C6665" s="1" t="s">
        <v>1</v>
      </c>
      <c r="D6665" s="1" t="s">
        <v>6</v>
      </c>
      <c r="E6665" s="1" t="s">
        <v>44</v>
      </c>
      <c r="F6665">
        <v>0.05</v>
      </c>
      <c r="G6665">
        <v>0.85</v>
      </c>
      <c r="H6665">
        <v>0</v>
      </c>
      <c r="I6665">
        <v>0</v>
      </c>
      <c r="J6665">
        <f>VLOOKUP(A6665,Details!$A$1:$F$127,2,TRUE)</f>
        <v>66</v>
      </c>
      <c r="K6665" t="str">
        <f>VLOOKUP(A6665,Details!$A$1:$F$127,3,TRUE)</f>
        <v>M</v>
      </c>
      <c r="L6665">
        <f>VLOOKUP(A6665,Details!$A$1:$F$127,4,TRUE)</f>
        <v>35.4</v>
      </c>
      <c r="M6665" s="1" t="str">
        <f>VLOOKUP(A6665,Details!$A$1:$F$127,6,TRUE)</f>
        <v>NA</v>
      </c>
      <c r="N6665" s="1" t="str">
        <f>VLOOKUP(A6665,Details!$A$1:$F$127,5,TRUE)</f>
        <v>NA</v>
      </c>
      <c r="O6665" s="1" t="str">
        <f>VLOOKUP(A6665,Labels!$A$1:$B$127,2,TRUE)</f>
        <v>COPD</v>
      </c>
      <c r="P6665" s="1" t="str">
        <f>VLOOKUP(A6665,'Data Split'!$A$1:$B$921,2,TRUE)</f>
        <v>train</v>
      </c>
    </row>
    <row r="6666" spans="1:16" x14ac:dyDescent="0.3">
      <c r="A6666" s="1">
        <v>220</v>
      </c>
      <c r="B6666" s="1" t="s">
        <v>17</v>
      </c>
      <c r="C6666" s="1" t="s">
        <v>1</v>
      </c>
      <c r="D6666" s="1" t="s">
        <v>6</v>
      </c>
      <c r="E6666" s="1" t="s">
        <v>44</v>
      </c>
      <c r="F6666">
        <v>0.85</v>
      </c>
      <c r="G6666">
        <v>4.2640000000000002</v>
      </c>
      <c r="H6666">
        <v>0</v>
      </c>
      <c r="I6666">
        <v>0</v>
      </c>
      <c r="J6666">
        <f>VLOOKUP(A6666,Details!$A$1:$F$127,2,TRUE)</f>
        <v>66</v>
      </c>
      <c r="K6666" t="str">
        <f>VLOOKUP(A6666,Details!$A$1:$F$127,3,TRUE)</f>
        <v>M</v>
      </c>
      <c r="L6666">
        <f>VLOOKUP(A6666,Details!$A$1:$F$127,4,TRUE)</f>
        <v>35.4</v>
      </c>
      <c r="M6666" s="1" t="str">
        <f>VLOOKUP(A6666,Details!$A$1:$F$127,6,TRUE)</f>
        <v>NA</v>
      </c>
      <c r="N6666" s="1" t="str">
        <f>VLOOKUP(A6666,Details!$A$1:$F$127,5,TRUE)</f>
        <v>NA</v>
      </c>
      <c r="O6666" s="1" t="str">
        <f>VLOOKUP(A6666,Labels!$A$1:$B$127,2,TRUE)</f>
        <v>COPD</v>
      </c>
      <c r="P6666" s="1" t="str">
        <f>VLOOKUP(A6666,'Data Split'!$A$1:$B$921,2,TRUE)</f>
        <v>train</v>
      </c>
    </row>
    <row r="6667" spans="1:16" x14ac:dyDescent="0.3">
      <c r="A6667" s="1">
        <v>220</v>
      </c>
      <c r="B6667" s="1" t="s">
        <v>17</v>
      </c>
      <c r="C6667" s="1" t="s">
        <v>1</v>
      </c>
      <c r="D6667" s="1" t="s">
        <v>6</v>
      </c>
      <c r="E6667" s="1" t="s">
        <v>44</v>
      </c>
      <c r="F6667">
        <v>4.2640000000000002</v>
      </c>
      <c r="G6667">
        <v>7.593</v>
      </c>
      <c r="H6667">
        <v>0</v>
      </c>
      <c r="I6667">
        <v>0</v>
      </c>
      <c r="J6667">
        <f>VLOOKUP(A6667,Details!$A$1:$F$127,2,TRUE)</f>
        <v>66</v>
      </c>
      <c r="K6667" t="str">
        <f>VLOOKUP(A6667,Details!$A$1:$F$127,3,TRUE)</f>
        <v>M</v>
      </c>
      <c r="L6667">
        <f>VLOOKUP(A6667,Details!$A$1:$F$127,4,TRUE)</f>
        <v>35.4</v>
      </c>
      <c r="M6667" s="1" t="str">
        <f>VLOOKUP(A6667,Details!$A$1:$F$127,6,TRUE)</f>
        <v>NA</v>
      </c>
      <c r="N6667" s="1" t="str">
        <f>VLOOKUP(A6667,Details!$A$1:$F$127,5,TRUE)</f>
        <v>NA</v>
      </c>
      <c r="O6667" s="1" t="str">
        <f>VLOOKUP(A6667,Labels!$A$1:$B$127,2,TRUE)</f>
        <v>COPD</v>
      </c>
      <c r="P6667" s="1" t="str">
        <f>VLOOKUP(A6667,'Data Split'!$A$1:$B$921,2,TRUE)</f>
        <v>train</v>
      </c>
    </row>
    <row r="6668" spans="1:16" x14ac:dyDescent="0.3">
      <c r="A6668" s="1">
        <v>220</v>
      </c>
      <c r="B6668" s="1" t="s">
        <v>17</v>
      </c>
      <c r="C6668" s="1" t="s">
        <v>1</v>
      </c>
      <c r="D6668" s="1" t="s">
        <v>6</v>
      </c>
      <c r="E6668" s="1" t="s">
        <v>44</v>
      </c>
      <c r="F6668">
        <v>7.593</v>
      </c>
      <c r="G6668">
        <v>11.007</v>
      </c>
      <c r="H6668">
        <v>0</v>
      </c>
      <c r="I6668">
        <v>0</v>
      </c>
      <c r="J6668">
        <f>VLOOKUP(A6668,Details!$A$1:$F$127,2,TRUE)</f>
        <v>66</v>
      </c>
      <c r="K6668" t="str">
        <f>VLOOKUP(A6668,Details!$A$1:$F$127,3,TRUE)</f>
        <v>M</v>
      </c>
      <c r="L6668">
        <f>VLOOKUP(A6668,Details!$A$1:$F$127,4,TRUE)</f>
        <v>35.4</v>
      </c>
      <c r="M6668" s="1" t="str">
        <f>VLOOKUP(A6668,Details!$A$1:$F$127,6,TRUE)</f>
        <v>NA</v>
      </c>
      <c r="N6668" s="1" t="str">
        <f>VLOOKUP(A6668,Details!$A$1:$F$127,5,TRUE)</f>
        <v>NA</v>
      </c>
      <c r="O6668" s="1" t="str">
        <f>VLOOKUP(A6668,Labels!$A$1:$B$127,2,TRUE)</f>
        <v>COPD</v>
      </c>
      <c r="P6668" s="1" t="str">
        <f>VLOOKUP(A6668,'Data Split'!$A$1:$B$921,2,TRUE)</f>
        <v>train</v>
      </c>
    </row>
    <row r="6669" spans="1:16" x14ac:dyDescent="0.3">
      <c r="A6669" s="1">
        <v>220</v>
      </c>
      <c r="B6669" s="1" t="s">
        <v>17</v>
      </c>
      <c r="C6669" s="1" t="s">
        <v>1</v>
      </c>
      <c r="D6669" s="1" t="s">
        <v>6</v>
      </c>
      <c r="E6669" s="1" t="s">
        <v>44</v>
      </c>
      <c r="F6669">
        <v>11.007</v>
      </c>
      <c r="G6669">
        <v>14.379</v>
      </c>
      <c r="H6669">
        <v>0</v>
      </c>
      <c r="I6669">
        <v>0</v>
      </c>
      <c r="J6669">
        <f>VLOOKUP(A6669,Details!$A$1:$F$127,2,TRUE)</f>
        <v>66</v>
      </c>
      <c r="K6669" t="str">
        <f>VLOOKUP(A6669,Details!$A$1:$F$127,3,TRUE)</f>
        <v>M</v>
      </c>
      <c r="L6669">
        <f>VLOOKUP(A6669,Details!$A$1:$F$127,4,TRUE)</f>
        <v>35.4</v>
      </c>
      <c r="M6669" s="1" t="str">
        <f>VLOOKUP(A6669,Details!$A$1:$F$127,6,TRUE)</f>
        <v>NA</v>
      </c>
      <c r="N6669" s="1" t="str">
        <f>VLOOKUP(A6669,Details!$A$1:$F$127,5,TRUE)</f>
        <v>NA</v>
      </c>
      <c r="O6669" s="1" t="str">
        <f>VLOOKUP(A6669,Labels!$A$1:$B$127,2,TRUE)</f>
        <v>COPD</v>
      </c>
      <c r="P6669" s="1" t="str">
        <f>VLOOKUP(A6669,'Data Split'!$A$1:$B$921,2,TRUE)</f>
        <v>train</v>
      </c>
    </row>
    <row r="6670" spans="1:16" x14ac:dyDescent="0.3">
      <c r="A6670" s="1">
        <v>220</v>
      </c>
      <c r="B6670" s="1" t="s">
        <v>17</v>
      </c>
      <c r="C6670" s="1" t="s">
        <v>1</v>
      </c>
      <c r="D6670" s="1" t="s">
        <v>6</v>
      </c>
      <c r="E6670" s="1" t="s">
        <v>44</v>
      </c>
      <c r="F6670">
        <v>14.379</v>
      </c>
      <c r="G6670">
        <v>17.835999999999999</v>
      </c>
      <c r="H6670">
        <v>0</v>
      </c>
      <c r="I6670">
        <v>0</v>
      </c>
      <c r="J6670">
        <f>VLOOKUP(A6670,Details!$A$1:$F$127,2,TRUE)</f>
        <v>66</v>
      </c>
      <c r="K6670" t="str">
        <f>VLOOKUP(A6670,Details!$A$1:$F$127,3,TRUE)</f>
        <v>M</v>
      </c>
      <c r="L6670">
        <f>VLOOKUP(A6670,Details!$A$1:$F$127,4,TRUE)</f>
        <v>35.4</v>
      </c>
      <c r="M6670" s="1" t="str">
        <f>VLOOKUP(A6670,Details!$A$1:$F$127,6,TRUE)</f>
        <v>NA</v>
      </c>
      <c r="N6670" s="1" t="str">
        <f>VLOOKUP(A6670,Details!$A$1:$F$127,5,TRUE)</f>
        <v>NA</v>
      </c>
      <c r="O6670" s="1" t="str">
        <f>VLOOKUP(A6670,Labels!$A$1:$B$127,2,TRUE)</f>
        <v>COPD</v>
      </c>
      <c r="P6670" s="1" t="str">
        <f>VLOOKUP(A6670,'Data Split'!$A$1:$B$921,2,TRUE)</f>
        <v>train</v>
      </c>
    </row>
    <row r="6671" spans="1:16" x14ac:dyDescent="0.3">
      <c r="A6671" s="1">
        <v>220</v>
      </c>
      <c r="B6671" s="1" t="s">
        <v>17</v>
      </c>
      <c r="C6671" s="1" t="s">
        <v>1</v>
      </c>
      <c r="D6671" s="1" t="s">
        <v>6</v>
      </c>
      <c r="E6671" s="1" t="s">
        <v>44</v>
      </c>
      <c r="F6671">
        <v>17.835999999999999</v>
      </c>
      <c r="G6671">
        <v>19.95</v>
      </c>
      <c r="H6671">
        <v>0</v>
      </c>
      <c r="I6671">
        <v>0</v>
      </c>
      <c r="J6671">
        <f>VLOOKUP(A6671,Details!$A$1:$F$127,2,TRUE)</f>
        <v>66</v>
      </c>
      <c r="K6671" t="str">
        <f>VLOOKUP(A6671,Details!$A$1:$F$127,3,TRUE)</f>
        <v>M</v>
      </c>
      <c r="L6671">
        <f>VLOOKUP(A6671,Details!$A$1:$F$127,4,TRUE)</f>
        <v>35.4</v>
      </c>
      <c r="M6671" s="1" t="str">
        <f>VLOOKUP(A6671,Details!$A$1:$F$127,6,TRUE)</f>
        <v>NA</v>
      </c>
      <c r="N6671" s="1" t="str">
        <f>VLOOKUP(A6671,Details!$A$1:$F$127,5,TRUE)</f>
        <v>NA</v>
      </c>
      <c r="O6671" s="1" t="str">
        <f>VLOOKUP(A6671,Labels!$A$1:$B$127,2,TRUE)</f>
        <v>COPD</v>
      </c>
      <c r="P6671" s="1" t="str">
        <f>VLOOKUP(A6671,'Data Split'!$A$1:$B$921,2,TRUE)</f>
        <v>train</v>
      </c>
    </row>
    <row r="6672" spans="1:16" x14ac:dyDescent="0.3">
      <c r="A6672" s="1">
        <v>221</v>
      </c>
      <c r="B6672" s="1" t="s">
        <v>11</v>
      </c>
      <c r="C6672" s="1" t="s">
        <v>1</v>
      </c>
      <c r="D6672" s="1" t="s">
        <v>6</v>
      </c>
      <c r="E6672" s="1" t="s">
        <v>44</v>
      </c>
      <c r="F6672">
        <v>7.0000000000000001E-3</v>
      </c>
      <c r="G6672">
        <v>3.1219999999999999</v>
      </c>
      <c r="H6672">
        <v>0</v>
      </c>
      <c r="I6672">
        <v>1</v>
      </c>
      <c r="J6672">
        <f>VLOOKUP(A6672,Details!$A$1:$F$127,2,TRUE)</f>
        <v>74</v>
      </c>
      <c r="K6672" t="str">
        <f>VLOOKUP(A6672,Details!$A$1:$F$127,3,TRUE)</f>
        <v>F</v>
      </c>
      <c r="L6672">
        <f>VLOOKUP(A6672,Details!$A$1:$F$127,4,TRUE)</f>
        <v>29</v>
      </c>
      <c r="M6672" s="1" t="str">
        <f>VLOOKUP(A6672,Details!$A$1:$F$127,6,TRUE)</f>
        <v>NA</v>
      </c>
      <c r="N6672" s="1" t="str">
        <f>VLOOKUP(A6672,Details!$A$1:$F$127,5,TRUE)</f>
        <v>NA</v>
      </c>
      <c r="O6672" s="1" t="str">
        <f>VLOOKUP(A6672,Labels!$A$1:$B$127,2,TRUE)</f>
        <v>COPD</v>
      </c>
      <c r="P6672" s="1" t="str">
        <f>VLOOKUP(A6672,'Data Split'!$A$1:$B$921,2,TRUE)</f>
        <v>train</v>
      </c>
    </row>
    <row r="6673" spans="1:16" x14ac:dyDescent="0.3">
      <c r="A6673" s="1">
        <v>221</v>
      </c>
      <c r="B6673" s="1" t="s">
        <v>11</v>
      </c>
      <c r="C6673" s="1" t="s">
        <v>1</v>
      </c>
      <c r="D6673" s="1" t="s">
        <v>6</v>
      </c>
      <c r="E6673" s="1" t="s">
        <v>44</v>
      </c>
      <c r="F6673">
        <v>3.1219999999999999</v>
      </c>
      <c r="G6673">
        <v>7.55</v>
      </c>
      <c r="H6673">
        <v>1</v>
      </c>
      <c r="I6673">
        <v>1</v>
      </c>
      <c r="J6673">
        <f>VLOOKUP(A6673,Details!$A$1:$F$127,2,TRUE)</f>
        <v>74</v>
      </c>
      <c r="K6673" t="str">
        <f>VLOOKUP(A6673,Details!$A$1:$F$127,3,TRUE)</f>
        <v>F</v>
      </c>
      <c r="L6673">
        <f>VLOOKUP(A6673,Details!$A$1:$F$127,4,TRUE)</f>
        <v>29</v>
      </c>
      <c r="M6673" s="1" t="str">
        <f>VLOOKUP(A6673,Details!$A$1:$F$127,6,TRUE)</f>
        <v>NA</v>
      </c>
      <c r="N6673" s="1" t="str">
        <f>VLOOKUP(A6673,Details!$A$1:$F$127,5,TRUE)</f>
        <v>NA</v>
      </c>
      <c r="O6673" s="1" t="str">
        <f>VLOOKUP(A6673,Labels!$A$1:$B$127,2,TRUE)</f>
        <v>COPD</v>
      </c>
      <c r="P6673" s="1" t="str">
        <f>VLOOKUP(A6673,'Data Split'!$A$1:$B$921,2,TRUE)</f>
        <v>train</v>
      </c>
    </row>
    <row r="6674" spans="1:16" x14ac:dyDescent="0.3">
      <c r="A6674" s="1">
        <v>221</v>
      </c>
      <c r="B6674" s="1" t="s">
        <v>11</v>
      </c>
      <c r="C6674" s="1" t="s">
        <v>1</v>
      </c>
      <c r="D6674" s="1" t="s">
        <v>6</v>
      </c>
      <c r="E6674" s="1" t="s">
        <v>44</v>
      </c>
      <c r="F6674">
        <v>7.55</v>
      </c>
      <c r="G6674">
        <v>12.564</v>
      </c>
      <c r="H6674">
        <v>1</v>
      </c>
      <c r="I6674">
        <v>1</v>
      </c>
      <c r="J6674">
        <f>VLOOKUP(A6674,Details!$A$1:$F$127,2,TRUE)</f>
        <v>74</v>
      </c>
      <c r="K6674" t="str">
        <f>VLOOKUP(A6674,Details!$A$1:$F$127,3,TRUE)</f>
        <v>F</v>
      </c>
      <c r="L6674">
        <f>VLOOKUP(A6674,Details!$A$1:$F$127,4,TRUE)</f>
        <v>29</v>
      </c>
      <c r="M6674" s="1" t="str">
        <f>VLOOKUP(A6674,Details!$A$1:$F$127,6,TRUE)</f>
        <v>NA</v>
      </c>
      <c r="N6674" s="1" t="str">
        <f>VLOOKUP(A6674,Details!$A$1:$F$127,5,TRUE)</f>
        <v>NA</v>
      </c>
      <c r="O6674" s="1" t="str">
        <f>VLOOKUP(A6674,Labels!$A$1:$B$127,2,TRUE)</f>
        <v>COPD</v>
      </c>
      <c r="P6674" s="1" t="str">
        <f>VLOOKUP(A6674,'Data Split'!$A$1:$B$921,2,TRUE)</f>
        <v>train</v>
      </c>
    </row>
    <row r="6675" spans="1:16" x14ac:dyDescent="0.3">
      <c r="A6675" s="1">
        <v>221</v>
      </c>
      <c r="B6675" s="1" t="s">
        <v>11</v>
      </c>
      <c r="C6675" s="1" t="s">
        <v>1</v>
      </c>
      <c r="D6675" s="1" t="s">
        <v>6</v>
      </c>
      <c r="E6675" s="1" t="s">
        <v>44</v>
      </c>
      <c r="F6675">
        <v>12.564</v>
      </c>
      <c r="G6675">
        <v>17.120999999999999</v>
      </c>
      <c r="H6675">
        <v>1</v>
      </c>
      <c r="I6675">
        <v>1</v>
      </c>
      <c r="J6675">
        <f>VLOOKUP(A6675,Details!$A$1:$F$127,2,TRUE)</f>
        <v>74</v>
      </c>
      <c r="K6675" t="str">
        <f>VLOOKUP(A6675,Details!$A$1:$F$127,3,TRUE)</f>
        <v>F</v>
      </c>
      <c r="L6675">
        <f>VLOOKUP(A6675,Details!$A$1:$F$127,4,TRUE)</f>
        <v>29</v>
      </c>
      <c r="M6675" s="1" t="str">
        <f>VLOOKUP(A6675,Details!$A$1:$F$127,6,TRUE)</f>
        <v>NA</v>
      </c>
      <c r="N6675" s="1" t="str">
        <f>VLOOKUP(A6675,Details!$A$1:$F$127,5,TRUE)</f>
        <v>NA</v>
      </c>
      <c r="O6675" s="1" t="str">
        <f>VLOOKUP(A6675,Labels!$A$1:$B$127,2,TRUE)</f>
        <v>COPD</v>
      </c>
      <c r="P6675" s="1" t="str">
        <f>VLOOKUP(A6675,'Data Split'!$A$1:$B$921,2,TRUE)</f>
        <v>train</v>
      </c>
    </row>
    <row r="6676" spans="1:16" x14ac:dyDescent="0.3">
      <c r="A6676" s="1">
        <v>221</v>
      </c>
      <c r="B6676" s="1" t="s">
        <v>11</v>
      </c>
      <c r="C6676" s="1" t="s">
        <v>1</v>
      </c>
      <c r="D6676" s="1" t="s">
        <v>6</v>
      </c>
      <c r="E6676" s="1" t="s">
        <v>44</v>
      </c>
      <c r="F6676">
        <v>17.120999999999999</v>
      </c>
      <c r="G6676">
        <v>19.963999999999999</v>
      </c>
      <c r="H6676">
        <v>1</v>
      </c>
      <c r="I6676">
        <v>1</v>
      </c>
      <c r="J6676">
        <f>VLOOKUP(A6676,Details!$A$1:$F$127,2,TRUE)</f>
        <v>74</v>
      </c>
      <c r="K6676" t="str">
        <f>VLOOKUP(A6676,Details!$A$1:$F$127,3,TRUE)</f>
        <v>F</v>
      </c>
      <c r="L6676">
        <f>VLOOKUP(A6676,Details!$A$1:$F$127,4,TRUE)</f>
        <v>29</v>
      </c>
      <c r="M6676" s="1" t="str">
        <f>VLOOKUP(A6676,Details!$A$1:$F$127,6,TRUE)</f>
        <v>NA</v>
      </c>
      <c r="N6676" s="1" t="str">
        <f>VLOOKUP(A6676,Details!$A$1:$F$127,5,TRUE)</f>
        <v>NA</v>
      </c>
      <c r="O6676" s="1" t="str">
        <f>VLOOKUP(A6676,Labels!$A$1:$B$127,2,TRUE)</f>
        <v>COPD</v>
      </c>
      <c r="P6676" s="1" t="str">
        <f>VLOOKUP(A6676,'Data Split'!$A$1:$B$921,2,TRUE)</f>
        <v>train</v>
      </c>
    </row>
    <row r="6677" spans="1:16" x14ac:dyDescent="0.3">
      <c r="A6677" s="1">
        <v>221</v>
      </c>
      <c r="B6677" s="1" t="s">
        <v>11</v>
      </c>
      <c r="C6677" s="1" t="s">
        <v>4</v>
      </c>
      <c r="D6677" s="1" t="s">
        <v>6</v>
      </c>
      <c r="E6677" s="1" t="s">
        <v>44</v>
      </c>
      <c r="F6677">
        <v>3.5999999999999997E-2</v>
      </c>
      <c r="G6677">
        <v>3.1789999999999998</v>
      </c>
      <c r="H6677">
        <v>0</v>
      </c>
      <c r="I6677">
        <v>1</v>
      </c>
      <c r="J6677">
        <f>VLOOKUP(A6677,Details!$A$1:$F$127,2,TRUE)</f>
        <v>74</v>
      </c>
      <c r="K6677" t="str">
        <f>VLOOKUP(A6677,Details!$A$1:$F$127,3,TRUE)</f>
        <v>F</v>
      </c>
      <c r="L6677">
        <f>VLOOKUP(A6677,Details!$A$1:$F$127,4,TRUE)</f>
        <v>29</v>
      </c>
      <c r="M6677" s="1" t="str">
        <f>VLOOKUP(A6677,Details!$A$1:$F$127,6,TRUE)</f>
        <v>NA</v>
      </c>
      <c r="N6677" s="1" t="str">
        <f>VLOOKUP(A6677,Details!$A$1:$F$127,5,TRUE)</f>
        <v>NA</v>
      </c>
      <c r="O6677" s="1" t="str">
        <f>VLOOKUP(A6677,Labels!$A$1:$B$127,2,TRUE)</f>
        <v>COPD</v>
      </c>
      <c r="P6677" s="1" t="str">
        <f>VLOOKUP(A6677,'Data Split'!$A$1:$B$921,2,TRUE)</f>
        <v>train</v>
      </c>
    </row>
    <row r="6678" spans="1:16" x14ac:dyDescent="0.3">
      <c r="A6678" s="1">
        <v>221</v>
      </c>
      <c r="B6678" s="1" t="s">
        <v>11</v>
      </c>
      <c r="C6678" s="1" t="s">
        <v>4</v>
      </c>
      <c r="D6678" s="1" t="s">
        <v>6</v>
      </c>
      <c r="E6678" s="1" t="s">
        <v>44</v>
      </c>
      <c r="F6678">
        <v>3.1789999999999998</v>
      </c>
      <c r="G6678">
        <v>7.6639999999999997</v>
      </c>
      <c r="H6678">
        <v>1</v>
      </c>
      <c r="I6678">
        <v>1</v>
      </c>
      <c r="J6678">
        <f>VLOOKUP(A6678,Details!$A$1:$F$127,2,TRUE)</f>
        <v>74</v>
      </c>
      <c r="K6678" t="str">
        <f>VLOOKUP(A6678,Details!$A$1:$F$127,3,TRUE)</f>
        <v>F</v>
      </c>
      <c r="L6678">
        <f>VLOOKUP(A6678,Details!$A$1:$F$127,4,TRUE)</f>
        <v>29</v>
      </c>
      <c r="M6678" s="1" t="str">
        <f>VLOOKUP(A6678,Details!$A$1:$F$127,6,TRUE)</f>
        <v>NA</v>
      </c>
      <c r="N6678" s="1" t="str">
        <f>VLOOKUP(A6678,Details!$A$1:$F$127,5,TRUE)</f>
        <v>NA</v>
      </c>
      <c r="O6678" s="1" t="str">
        <f>VLOOKUP(A6678,Labels!$A$1:$B$127,2,TRUE)</f>
        <v>COPD</v>
      </c>
      <c r="P6678" s="1" t="str">
        <f>VLOOKUP(A6678,'Data Split'!$A$1:$B$921,2,TRUE)</f>
        <v>train</v>
      </c>
    </row>
    <row r="6679" spans="1:16" x14ac:dyDescent="0.3">
      <c r="A6679" s="1">
        <v>221</v>
      </c>
      <c r="B6679" s="1" t="s">
        <v>11</v>
      </c>
      <c r="C6679" s="1" t="s">
        <v>4</v>
      </c>
      <c r="D6679" s="1" t="s">
        <v>6</v>
      </c>
      <c r="E6679" s="1" t="s">
        <v>44</v>
      </c>
      <c r="F6679">
        <v>7.6639999999999997</v>
      </c>
      <c r="G6679">
        <v>12.521000000000001</v>
      </c>
      <c r="H6679">
        <v>0</v>
      </c>
      <c r="I6679">
        <v>1</v>
      </c>
      <c r="J6679">
        <f>VLOOKUP(A6679,Details!$A$1:$F$127,2,TRUE)</f>
        <v>74</v>
      </c>
      <c r="K6679" t="str">
        <f>VLOOKUP(A6679,Details!$A$1:$F$127,3,TRUE)</f>
        <v>F</v>
      </c>
      <c r="L6679">
        <f>VLOOKUP(A6679,Details!$A$1:$F$127,4,TRUE)</f>
        <v>29</v>
      </c>
      <c r="M6679" s="1" t="str">
        <f>VLOOKUP(A6679,Details!$A$1:$F$127,6,TRUE)</f>
        <v>NA</v>
      </c>
      <c r="N6679" s="1" t="str">
        <f>VLOOKUP(A6679,Details!$A$1:$F$127,5,TRUE)</f>
        <v>NA</v>
      </c>
      <c r="O6679" s="1" t="str">
        <f>VLOOKUP(A6679,Labels!$A$1:$B$127,2,TRUE)</f>
        <v>COPD</v>
      </c>
      <c r="P6679" s="1" t="str">
        <f>VLOOKUP(A6679,'Data Split'!$A$1:$B$921,2,TRUE)</f>
        <v>train</v>
      </c>
    </row>
    <row r="6680" spans="1:16" x14ac:dyDescent="0.3">
      <c r="A6680" s="1">
        <v>221</v>
      </c>
      <c r="B6680" s="1" t="s">
        <v>11</v>
      </c>
      <c r="C6680" s="1" t="s">
        <v>4</v>
      </c>
      <c r="D6680" s="1" t="s">
        <v>6</v>
      </c>
      <c r="E6680" s="1" t="s">
        <v>44</v>
      </c>
      <c r="F6680">
        <v>12.521000000000001</v>
      </c>
      <c r="G6680">
        <v>17.135999999999999</v>
      </c>
      <c r="H6680">
        <v>1</v>
      </c>
      <c r="I6680">
        <v>1</v>
      </c>
      <c r="J6680">
        <f>VLOOKUP(A6680,Details!$A$1:$F$127,2,TRUE)</f>
        <v>74</v>
      </c>
      <c r="K6680" t="str">
        <f>VLOOKUP(A6680,Details!$A$1:$F$127,3,TRUE)</f>
        <v>F</v>
      </c>
      <c r="L6680">
        <f>VLOOKUP(A6680,Details!$A$1:$F$127,4,TRUE)</f>
        <v>29</v>
      </c>
      <c r="M6680" s="1" t="str">
        <f>VLOOKUP(A6680,Details!$A$1:$F$127,6,TRUE)</f>
        <v>NA</v>
      </c>
      <c r="N6680" s="1" t="str">
        <f>VLOOKUP(A6680,Details!$A$1:$F$127,5,TRUE)</f>
        <v>NA</v>
      </c>
      <c r="O6680" s="1" t="str">
        <f>VLOOKUP(A6680,Labels!$A$1:$B$127,2,TRUE)</f>
        <v>COPD</v>
      </c>
      <c r="P6680" s="1" t="str">
        <f>VLOOKUP(A6680,'Data Split'!$A$1:$B$921,2,TRUE)</f>
        <v>train</v>
      </c>
    </row>
    <row r="6681" spans="1:16" x14ac:dyDescent="0.3">
      <c r="A6681" s="1">
        <v>221</v>
      </c>
      <c r="B6681" s="1" t="s">
        <v>11</v>
      </c>
      <c r="C6681" s="1" t="s">
        <v>4</v>
      </c>
      <c r="D6681" s="1" t="s">
        <v>6</v>
      </c>
      <c r="E6681" s="1" t="s">
        <v>44</v>
      </c>
      <c r="F6681">
        <v>17.135999999999999</v>
      </c>
      <c r="G6681">
        <v>19.963999999999999</v>
      </c>
      <c r="H6681">
        <v>1</v>
      </c>
      <c r="I6681">
        <v>1</v>
      </c>
      <c r="J6681">
        <f>VLOOKUP(A6681,Details!$A$1:$F$127,2,TRUE)</f>
        <v>74</v>
      </c>
      <c r="K6681" t="str">
        <f>VLOOKUP(A6681,Details!$A$1:$F$127,3,TRUE)</f>
        <v>F</v>
      </c>
      <c r="L6681">
        <f>VLOOKUP(A6681,Details!$A$1:$F$127,4,TRUE)</f>
        <v>29</v>
      </c>
      <c r="M6681" s="1" t="str">
        <f>VLOOKUP(A6681,Details!$A$1:$F$127,6,TRUE)</f>
        <v>NA</v>
      </c>
      <c r="N6681" s="1" t="str">
        <f>VLOOKUP(A6681,Details!$A$1:$F$127,5,TRUE)</f>
        <v>NA</v>
      </c>
      <c r="O6681" s="1" t="str">
        <f>VLOOKUP(A6681,Labels!$A$1:$B$127,2,TRUE)</f>
        <v>COPD</v>
      </c>
      <c r="P6681" s="1" t="str">
        <f>VLOOKUP(A6681,'Data Split'!$A$1:$B$921,2,TRUE)</f>
        <v>train</v>
      </c>
    </row>
    <row r="6682" spans="1:16" x14ac:dyDescent="0.3">
      <c r="A6682" s="1">
        <v>221</v>
      </c>
      <c r="B6682" s="1" t="s">
        <v>11</v>
      </c>
      <c r="C6682" s="1" t="s">
        <v>8</v>
      </c>
      <c r="D6682" s="1" t="s">
        <v>6</v>
      </c>
      <c r="E6682" s="1" t="s">
        <v>44</v>
      </c>
      <c r="F6682">
        <v>6.4000000000000001E-2</v>
      </c>
      <c r="G6682">
        <v>3.1930000000000001</v>
      </c>
      <c r="H6682">
        <v>1</v>
      </c>
      <c r="I6682">
        <v>1</v>
      </c>
      <c r="J6682">
        <f>VLOOKUP(A6682,Details!$A$1:$F$127,2,TRUE)</f>
        <v>74</v>
      </c>
      <c r="K6682" t="str">
        <f>VLOOKUP(A6682,Details!$A$1:$F$127,3,TRUE)</f>
        <v>F</v>
      </c>
      <c r="L6682">
        <f>VLOOKUP(A6682,Details!$A$1:$F$127,4,TRUE)</f>
        <v>29</v>
      </c>
      <c r="M6682" s="1" t="str">
        <f>VLOOKUP(A6682,Details!$A$1:$F$127,6,TRUE)</f>
        <v>NA</v>
      </c>
      <c r="N6682" s="1" t="str">
        <f>VLOOKUP(A6682,Details!$A$1:$F$127,5,TRUE)</f>
        <v>NA</v>
      </c>
      <c r="O6682" s="1" t="str">
        <f>VLOOKUP(A6682,Labels!$A$1:$B$127,2,TRUE)</f>
        <v>COPD</v>
      </c>
      <c r="P6682" s="1" t="str">
        <f>VLOOKUP(A6682,'Data Split'!$A$1:$B$921,2,TRUE)</f>
        <v>train</v>
      </c>
    </row>
    <row r="6683" spans="1:16" x14ac:dyDescent="0.3">
      <c r="A6683" s="1">
        <v>221</v>
      </c>
      <c r="B6683" s="1" t="s">
        <v>11</v>
      </c>
      <c r="C6683" s="1" t="s">
        <v>8</v>
      </c>
      <c r="D6683" s="1" t="s">
        <v>6</v>
      </c>
      <c r="E6683" s="1" t="s">
        <v>44</v>
      </c>
      <c r="F6683">
        <v>3.1930000000000001</v>
      </c>
      <c r="G6683">
        <v>7.7640000000000002</v>
      </c>
      <c r="H6683">
        <v>1</v>
      </c>
      <c r="I6683">
        <v>1</v>
      </c>
      <c r="J6683">
        <f>VLOOKUP(A6683,Details!$A$1:$F$127,2,TRUE)</f>
        <v>74</v>
      </c>
      <c r="K6683" t="str">
        <f>VLOOKUP(A6683,Details!$A$1:$F$127,3,TRUE)</f>
        <v>F</v>
      </c>
      <c r="L6683">
        <f>VLOOKUP(A6683,Details!$A$1:$F$127,4,TRUE)</f>
        <v>29</v>
      </c>
      <c r="M6683" s="1" t="str">
        <f>VLOOKUP(A6683,Details!$A$1:$F$127,6,TRUE)</f>
        <v>NA</v>
      </c>
      <c r="N6683" s="1" t="str">
        <f>VLOOKUP(A6683,Details!$A$1:$F$127,5,TRUE)</f>
        <v>NA</v>
      </c>
      <c r="O6683" s="1" t="str">
        <f>VLOOKUP(A6683,Labels!$A$1:$B$127,2,TRUE)</f>
        <v>COPD</v>
      </c>
      <c r="P6683" s="1" t="str">
        <f>VLOOKUP(A6683,'Data Split'!$A$1:$B$921,2,TRUE)</f>
        <v>train</v>
      </c>
    </row>
    <row r="6684" spans="1:16" x14ac:dyDescent="0.3">
      <c r="A6684" s="1">
        <v>221</v>
      </c>
      <c r="B6684" s="1" t="s">
        <v>11</v>
      </c>
      <c r="C6684" s="1" t="s">
        <v>8</v>
      </c>
      <c r="D6684" s="1" t="s">
        <v>6</v>
      </c>
      <c r="E6684" s="1" t="s">
        <v>44</v>
      </c>
      <c r="F6684">
        <v>7.7640000000000002</v>
      </c>
      <c r="G6684">
        <v>12.521000000000001</v>
      </c>
      <c r="H6684">
        <v>0</v>
      </c>
      <c r="I6684">
        <v>1</v>
      </c>
      <c r="J6684">
        <f>VLOOKUP(A6684,Details!$A$1:$F$127,2,TRUE)</f>
        <v>74</v>
      </c>
      <c r="K6684" t="str">
        <f>VLOOKUP(A6684,Details!$A$1:$F$127,3,TRUE)</f>
        <v>F</v>
      </c>
      <c r="L6684">
        <f>VLOOKUP(A6684,Details!$A$1:$F$127,4,TRUE)</f>
        <v>29</v>
      </c>
      <c r="M6684" s="1" t="str">
        <f>VLOOKUP(A6684,Details!$A$1:$F$127,6,TRUE)</f>
        <v>NA</v>
      </c>
      <c r="N6684" s="1" t="str">
        <f>VLOOKUP(A6684,Details!$A$1:$F$127,5,TRUE)</f>
        <v>NA</v>
      </c>
      <c r="O6684" s="1" t="str">
        <f>VLOOKUP(A6684,Labels!$A$1:$B$127,2,TRUE)</f>
        <v>COPD</v>
      </c>
      <c r="P6684" s="1" t="str">
        <f>VLOOKUP(A6684,'Data Split'!$A$1:$B$921,2,TRUE)</f>
        <v>train</v>
      </c>
    </row>
    <row r="6685" spans="1:16" x14ac:dyDescent="0.3">
      <c r="A6685" s="1">
        <v>221</v>
      </c>
      <c r="B6685" s="1" t="s">
        <v>11</v>
      </c>
      <c r="C6685" s="1" t="s">
        <v>8</v>
      </c>
      <c r="D6685" s="1" t="s">
        <v>6</v>
      </c>
      <c r="E6685" s="1" t="s">
        <v>44</v>
      </c>
      <c r="F6685">
        <v>12.521000000000001</v>
      </c>
      <c r="G6685">
        <v>17.221</v>
      </c>
      <c r="H6685">
        <v>1</v>
      </c>
      <c r="I6685">
        <v>1</v>
      </c>
      <c r="J6685">
        <f>VLOOKUP(A6685,Details!$A$1:$F$127,2,TRUE)</f>
        <v>74</v>
      </c>
      <c r="K6685" t="str">
        <f>VLOOKUP(A6685,Details!$A$1:$F$127,3,TRUE)</f>
        <v>F</v>
      </c>
      <c r="L6685">
        <f>VLOOKUP(A6685,Details!$A$1:$F$127,4,TRUE)</f>
        <v>29</v>
      </c>
      <c r="M6685" s="1" t="str">
        <f>VLOOKUP(A6685,Details!$A$1:$F$127,6,TRUE)</f>
        <v>NA</v>
      </c>
      <c r="N6685" s="1" t="str">
        <f>VLOOKUP(A6685,Details!$A$1:$F$127,5,TRUE)</f>
        <v>NA</v>
      </c>
      <c r="O6685" s="1" t="str">
        <f>VLOOKUP(A6685,Labels!$A$1:$B$127,2,TRUE)</f>
        <v>COPD</v>
      </c>
      <c r="P6685" s="1" t="str">
        <f>VLOOKUP(A6685,'Data Split'!$A$1:$B$921,2,TRUE)</f>
        <v>train</v>
      </c>
    </row>
    <row r="6686" spans="1:16" x14ac:dyDescent="0.3">
      <c r="A6686" s="1">
        <v>221</v>
      </c>
      <c r="B6686" s="1" t="s">
        <v>11</v>
      </c>
      <c r="C6686" s="1" t="s">
        <v>8</v>
      </c>
      <c r="D6686" s="1" t="s">
        <v>6</v>
      </c>
      <c r="E6686" s="1" t="s">
        <v>44</v>
      </c>
      <c r="F6686">
        <v>17.221</v>
      </c>
      <c r="G6686">
        <v>19.992999999999999</v>
      </c>
      <c r="H6686">
        <v>1</v>
      </c>
      <c r="I6686">
        <v>1</v>
      </c>
      <c r="J6686">
        <f>VLOOKUP(A6686,Details!$A$1:$F$127,2,TRUE)</f>
        <v>74</v>
      </c>
      <c r="K6686" t="str">
        <f>VLOOKUP(A6686,Details!$A$1:$F$127,3,TRUE)</f>
        <v>F</v>
      </c>
      <c r="L6686">
        <f>VLOOKUP(A6686,Details!$A$1:$F$127,4,TRUE)</f>
        <v>29</v>
      </c>
      <c r="M6686" s="1" t="str">
        <f>VLOOKUP(A6686,Details!$A$1:$F$127,6,TRUE)</f>
        <v>NA</v>
      </c>
      <c r="N6686" s="1" t="str">
        <f>VLOOKUP(A6686,Details!$A$1:$F$127,5,TRUE)</f>
        <v>NA</v>
      </c>
      <c r="O6686" s="1" t="str">
        <f>VLOOKUP(A6686,Labels!$A$1:$B$127,2,TRUE)</f>
        <v>COPD</v>
      </c>
      <c r="P6686" s="1" t="str">
        <f>VLOOKUP(A6686,'Data Split'!$A$1:$B$921,2,TRUE)</f>
        <v>train</v>
      </c>
    </row>
    <row r="6687" spans="1:16" x14ac:dyDescent="0.3">
      <c r="A6687" s="1">
        <v>221</v>
      </c>
      <c r="B6687" s="1" t="s">
        <v>11</v>
      </c>
      <c r="C6687" s="1" t="s">
        <v>9</v>
      </c>
      <c r="D6687" s="1" t="s">
        <v>6</v>
      </c>
      <c r="E6687" s="1" t="s">
        <v>44</v>
      </c>
      <c r="F6687">
        <v>6.4000000000000001E-2</v>
      </c>
      <c r="G6687">
        <v>3.093</v>
      </c>
      <c r="H6687">
        <v>0</v>
      </c>
      <c r="I6687">
        <v>1</v>
      </c>
      <c r="J6687">
        <f>VLOOKUP(A6687,Details!$A$1:$F$127,2,TRUE)</f>
        <v>74</v>
      </c>
      <c r="K6687" t="str">
        <f>VLOOKUP(A6687,Details!$A$1:$F$127,3,TRUE)</f>
        <v>F</v>
      </c>
      <c r="L6687">
        <f>VLOOKUP(A6687,Details!$A$1:$F$127,4,TRUE)</f>
        <v>29</v>
      </c>
      <c r="M6687" s="1" t="str">
        <f>VLOOKUP(A6687,Details!$A$1:$F$127,6,TRUE)</f>
        <v>NA</v>
      </c>
      <c r="N6687" s="1" t="str">
        <f>VLOOKUP(A6687,Details!$A$1:$F$127,5,TRUE)</f>
        <v>NA</v>
      </c>
      <c r="O6687" s="1" t="str">
        <f>VLOOKUP(A6687,Labels!$A$1:$B$127,2,TRUE)</f>
        <v>COPD</v>
      </c>
      <c r="P6687" s="1" t="str">
        <f>VLOOKUP(A6687,'Data Split'!$A$1:$B$921,2,TRUE)</f>
        <v>train</v>
      </c>
    </row>
    <row r="6688" spans="1:16" x14ac:dyDescent="0.3">
      <c r="A6688" s="1">
        <v>221</v>
      </c>
      <c r="B6688" s="1" t="s">
        <v>11</v>
      </c>
      <c r="C6688" s="1" t="s">
        <v>9</v>
      </c>
      <c r="D6688" s="1" t="s">
        <v>6</v>
      </c>
      <c r="E6688" s="1" t="s">
        <v>44</v>
      </c>
      <c r="F6688">
        <v>3.093</v>
      </c>
      <c r="G6688">
        <v>7.6790000000000003</v>
      </c>
      <c r="H6688">
        <v>0</v>
      </c>
      <c r="I6688">
        <v>1</v>
      </c>
      <c r="J6688">
        <f>VLOOKUP(A6688,Details!$A$1:$F$127,2,TRUE)</f>
        <v>74</v>
      </c>
      <c r="K6688" t="str">
        <f>VLOOKUP(A6688,Details!$A$1:$F$127,3,TRUE)</f>
        <v>F</v>
      </c>
      <c r="L6688">
        <f>VLOOKUP(A6688,Details!$A$1:$F$127,4,TRUE)</f>
        <v>29</v>
      </c>
      <c r="M6688" s="1" t="str">
        <f>VLOOKUP(A6688,Details!$A$1:$F$127,6,TRUE)</f>
        <v>NA</v>
      </c>
      <c r="N6688" s="1" t="str">
        <f>VLOOKUP(A6688,Details!$A$1:$F$127,5,TRUE)</f>
        <v>NA</v>
      </c>
      <c r="O6688" s="1" t="str">
        <f>VLOOKUP(A6688,Labels!$A$1:$B$127,2,TRUE)</f>
        <v>COPD</v>
      </c>
      <c r="P6688" s="1" t="str">
        <f>VLOOKUP(A6688,'Data Split'!$A$1:$B$921,2,TRUE)</f>
        <v>train</v>
      </c>
    </row>
    <row r="6689" spans="1:16" x14ac:dyDescent="0.3">
      <c r="A6689" s="1">
        <v>221</v>
      </c>
      <c r="B6689" s="1" t="s">
        <v>11</v>
      </c>
      <c r="C6689" s="1" t="s">
        <v>9</v>
      </c>
      <c r="D6689" s="1" t="s">
        <v>6</v>
      </c>
      <c r="E6689" s="1" t="s">
        <v>44</v>
      </c>
      <c r="F6689">
        <v>7.6790000000000003</v>
      </c>
      <c r="G6689">
        <v>12.593</v>
      </c>
      <c r="H6689">
        <v>0</v>
      </c>
      <c r="I6689">
        <v>1</v>
      </c>
      <c r="J6689">
        <f>VLOOKUP(A6689,Details!$A$1:$F$127,2,TRUE)</f>
        <v>74</v>
      </c>
      <c r="K6689" t="str">
        <f>VLOOKUP(A6689,Details!$A$1:$F$127,3,TRUE)</f>
        <v>F</v>
      </c>
      <c r="L6689">
        <f>VLOOKUP(A6689,Details!$A$1:$F$127,4,TRUE)</f>
        <v>29</v>
      </c>
      <c r="M6689" s="1" t="str">
        <f>VLOOKUP(A6689,Details!$A$1:$F$127,6,TRUE)</f>
        <v>NA</v>
      </c>
      <c r="N6689" s="1" t="str">
        <f>VLOOKUP(A6689,Details!$A$1:$F$127,5,TRUE)</f>
        <v>NA</v>
      </c>
      <c r="O6689" s="1" t="str">
        <f>VLOOKUP(A6689,Labels!$A$1:$B$127,2,TRUE)</f>
        <v>COPD</v>
      </c>
      <c r="P6689" s="1" t="str">
        <f>VLOOKUP(A6689,'Data Split'!$A$1:$B$921,2,TRUE)</f>
        <v>train</v>
      </c>
    </row>
    <row r="6690" spans="1:16" x14ac:dyDescent="0.3">
      <c r="A6690" s="1">
        <v>221</v>
      </c>
      <c r="B6690" s="1" t="s">
        <v>11</v>
      </c>
      <c r="C6690" s="1" t="s">
        <v>9</v>
      </c>
      <c r="D6690" s="1" t="s">
        <v>6</v>
      </c>
      <c r="E6690" s="1" t="s">
        <v>44</v>
      </c>
      <c r="F6690">
        <v>12.593</v>
      </c>
      <c r="G6690">
        <v>17.106999999999999</v>
      </c>
      <c r="H6690">
        <v>0</v>
      </c>
      <c r="I6690">
        <v>1</v>
      </c>
      <c r="J6690">
        <f>VLOOKUP(A6690,Details!$A$1:$F$127,2,TRUE)</f>
        <v>74</v>
      </c>
      <c r="K6690" t="str">
        <f>VLOOKUP(A6690,Details!$A$1:$F$127,3,TRUE)</f>
        <v>F</v>
      </c>
      <c r="L6690">
        <f>VLOOKUP(A6690,Details!$A$1:$F$127,4,TRUE)</f>
        <v>29</v>
      </c>
      <c r="M6690" s="1" t="str">
        <f>VLOOKUP(A6690,Details!$A$1:$F$127,6,TRUE)</f>
        <v>NA</v>
      </c>
      <c r="N6690" s="1" t="str">
        <f>VLOOKUP(A6690,Details!$A$1:$F$127,5,TRUE)</f>
        <v>NA</v>
      </c>
      <c r="O6690" s="1" t="str">
        <f>VLOOKUP(A6690,Labels!$A$1:$B$127,2,TRUE)</f>
        <v>COPD</v>
      </c>
      <c r="P6690" s="1" t="str">
        <f>VLOOKUP(A6690,'Data Split'!$A$1:$B$921,2,TRUE)</f>
        <v>train</v>
      </c>
    </row>
    <row r="6691" spans="1:16" x14ac:dyDescent="0.3">
      <c r="A6691" s="1">
        <v>221</v>
      </c>
      <c r="B6691" s="1" t="s">
        <v>11</v>
      </c>
      <c r="C6691" s="1" t="s">
        <v>9</v>
      </c>
      <c r="D6691" s="1" t="s">
        <v>6</v>
      </c>
      <c r="E6691" s="1" t="s">
        <v>44</v>
      </c>
      <c r="F6691">
        <v>17.106999999999999</v>
      </c>
      <c r="G6691">
        <v>19.95</v>
      </c>
      <c r="H6691">
        <v>0</v>
      </c>
      <c r="I6691">
        <v>1</v>
      </c>
      <c r="J6691">
        <f>VLOOKUP(A6691,Details!$A$1:$F$127,2,TRUE)</f>
        <v>74</v>
      </c>
      <c r="K6691" t="str">
        <f>VLOOKUP(A6691,Details!$A$1:$F$127,3,TRUE)</f>
        <v>F</v>
      </c>
      <c r="L6691">
        <f>VLOOKUP(A6691,Details!$A$1:$F$127,4,TRUE)</f>
        <v>29</v>
      </c>
      <c r="M6691" s="1" t="str">
        <f>VLOOKUP(A6691,Details!$A$1:$F$127,6,TRUE)</f>
        <v>NA</v>
      </c>
      <c r="N6691" s="1" t="str">
        <f>VLOOKUP(A6691,Details!$A$1:$F$127,5,TRUE)</f>
        <v>NA</v>
      </c>
      <c r="O6691" s="1" t="str">
        <f>VLOOKUP(A6691,Labels!$A$1:$B$127,2,TRUE)</f>
        <v>COPD</v>
      </c>
      <c r="P6691" s="1" t="str">
        <f>VLOOKUP(A6691,'Data Split'!$A$1:$B$921,2,TRUE)</f>
        <v>train</v>
      </c>
    </row>
    <row r="6692" spans="1:16" x14ac:dyDescent="0.3">
      <c r="A6692" s="1">
        <v>221</v>
      </c>
      <c r="B6692" s="1" t="s">
        <v>5</v>
      </c>
      <c r="C6692" s="1" t="s">
        <v>1</v>
      </c>
      <c r="D6692" s="1" t="s">
        <v>6</v>
      </c>
      <c r="E6692" s="1" t="s">
        <v>44</v>
      </c>
      <c r="F6692">
        <v>3.5999999999999997E-2</v>
      </c>
      <c r="G6692">
        <v>0.69299999999999995</v>
      </c>
      <c r="H6692">
        <v>0</v>
      </c>
      <c r="I6692">
        <v>1</v>
      </c>
      <c r="J6692">
        <f>VLOOKUP(A6692,Details!$A$1:$F$127,2,TRUE)</f>
        <v>74</v>
      </c>
      <c r="K6692" t="str">
        <f>VLOOKUP(A6692,Details!$A$1:$F$127,3,TRUE)</f>
        <v>F</v>
      </c>
      <c r="L6692">
        <f>VLOOKUP(A6692,Details!$A$1:$F$127,4,TRUE)</f>
        <v>29</v>
      </c>
      <c r="M6692" s="1" t="str">
        <f>VLOOKUP(A6692,Details!$A$1:$F$127,6,TRUE)</f>
        <v>NA</v>
      </c>
      <c r="N6692" s="1" t="str">
        <f>VLOOKUP(A6692,Details!$A$1:$F$127,5,TRUE)</f>
        <v>NA</v>
      </c>
      <c r="O6692" s="1" t="str">
        <f>VLOOKUP(A6692,Labels!$A$1:$B$127,2,TRUE)</f>
        <v>COPD</v>
      </c>
      <c r="P6692" s="1" t="str">
        <f>VLOOKUP(A6692,'Data Split'!$A$1:$B$921,2,TRUE)</f>
        <v>train</v>
      </c>
    </row>
    <row r="6693" spans="1:16" x14ac:dyDescent="0.3">
      <c r="A6693" s="1">
        <v>221</v>
      </c>
      <c r="B6693" s="1" t="s">
        <v>5</v>
      </c>
      <c r="C6693" s="1" t="s">
        <v>1</v>
      </c>
      <c r="D6693" s="1" t="s">
        <v>6</v>
      </c>
      <c r="E6693" s="1" t="s">
        <v>44</v>
      </c>
      <c r="F6693">
        <v>0.69299999999999995</v>
      </c>
      <c r="G6693">
        <v>5.5069999999999997</v>
      </c>
      <c r="H6693">
        <v>0</v>
      </c>
      <c r="I6693">
        <v>1</v>
      </c>
      <c r="J6693">
        <f>VLOOKUP(A6693,Details!$A$1:$F$127,2,TRUE)</f>
        <v>74</v>
      </c>
      <c r="K6693" t="str">
        <f>VLOOKUP(A6693,Details!$A$1:$F$127,3,TRUE)</f>
        <v>F</v>
      </c>
      <c r="L6693">
        <f>VLOOKUP(A6693,Details!$A$1:$F$127,4,TRUE)</f>
        <v>29</v>
      </c>
      <c r="M6693" s="1" t="str">
        <f>VLOOKUP(A6693,Details!$A$1:$F$127,6,TRUE)</f>
        <v>NA</v>
      </c>
      <c r="N6693" s="1" t="str">
        <f>VLOOKUP(A6693,Details!$A$1:$F$127,5,TRUE)</f>
        <v>NA</v>
      </c>
      <c r="O6693" s="1" t="str">
        <f>VLOOKUP(A6693,Labels!$A$1:$B$127,2,TRUE)</f>
        <v>COPD</v>
      </c>
      <c r="P6693" s="1" t="str">
        <f>VLOOKUP(A6693,'Data Split'!$A$1:$B$921,2,TRUE)</f>
        <v>train</v>
      </c>
    </row>
    <row r="6694" spans="1:16" x14ac:dyDescent="0.3">
      <c r="A6694" s="1">
        <v>221</v>
      </c>
      <c r="B6694" s="1" t="s">
        <v>5</v>
      </c>
      <c r="C6694" s="1" t="s">
        <v>1</v>
      </c>
      <c r="D6694" s="1" t="s">
        <v>6</v>
      </c>
      <c r="E6694" s="1" t="s">
        <v>44</v>
      </c>
      <c r="F6694">
        <v>5.5069999999999997</v>
      </c>
      <c r="G6694">
        <v>9.75</v>
      </c>
      <c r="H6694">
        <v>0</v>
      </c>
      <c r="I6694">
        <v>1</v>
      </c>
      <c r="J6694">
        <f>VLOOKUP(A6694,Details!$A$1:$F$127,2,TRUE)</f>
        <v>74</v>
      </c>
      <c r="K6694" t="str">
        <f>VLOOKUP(A6694,Details!$A$1:$F$127,3,TRUE)</f>
        <v>F</v>
      </c>
      <c r="L6694">
        <f>VLOOKUP(A6694,Details!$A$1:$F$127,4,TRUE)</f>
        <v>29</v>
      </c>
      <c r="M6694" s="1" t="str">
        <f>VLOOKUP(A6694,Details!$A$1:$F$127,6,TRUE)</f>
        <v>NA</v>
      </c>
      <c r="N6694" s="1" t="str">
        <f>VLOOKUP(A6694,Details!$A$1:$F$127,5,TRUE)</f>
        <v>NA</v>
      </c>
      <c r="O6694" s="1" t="str">
        <f>VLOOKUP(A6694,Labels!$A$1:$B$127,2,TRUE)</f>
        <v>COPD</v>
      </c>
      <c r="P6694" s="1" t="str">
        <f>VLOOKUP(A6694,'Data Split'!$A$1:$B$921,2,TRUE)</f>
        <v>train</v>
      </c>
    </row>
    <row r="6695" spans="1:16" x14ac:dyDescent="0.3">
      <c r="A6695" s="1">
        <v>221</v>
      </c>
      <c r="B6695" s="1" t="s">
        <v>5</v>
      </c>
      <c r="C6695" s="1" t="s">
        <v>1</v>
      </c>
      <c r="D6695" s="1" t="s">
        <v>6</v>
      </c>
      <c r="E6695" s="1" t="s">
        <v>44</v>
      </c>
      <c r="F6695">
        <v>9.75</v>
      </c>
      <c r="G6695">
        <v>14.279</v>
      </c>
      <c r="H6695">
        <v>0</v>
      </c>
      <c r="I6695">
        <v>1</v>
      </c>
      <c r="J6695">
        <f>VLOOKUP(A6695,Details!$A$1:$F$127,2,TRUE)</f>
        <v>74</v>
      </c>
      <c r="K6695" t="str">
        <f>VLOOKUP(A6695,Details!$A$1:$F$127,3,TRUE)</f>
        <v>F</v>
      </c>
      <c r="L6695">
        <f>VLOOKUP(A6695,Details!$A$1:$F$127,4,TRUE)</f>
        <v>29</v>
      </c>
      <c r="M6695" s="1" t="str">
        <f>VLOOKUP(A6695,Details!$A$1:$F$127,6,TRUE)</f>
        <v>NA</v>
      </c>
      <c r="N6695" s="1" t="str">
        <f>VLOOKUP(A6695,Details!$A$1:$F$127,5,TRUE)</f>
        <v>NA</v>
      </c>
      <c r="O6695" s="1" t="str">
        <f>VLOOKUP(A6695,Labels!$A$1:$B$127,2,TRUE)</f>
        <v>COPD</v>
      </c>
      <c r="P6695" s="1" t="str">
        <f>VLOOKUP(A6695,'Data Split'!$A$1:$B$921,2,TRUE)</f>
        <v>train</v>
      </c>
    </row>
    <row r="6696" spans="1:16" x14ac:dyDescent="0.3">
      <c r="A6696" s="1">
        <v>221</v>
      </c>
      <c r="B6696" s="1" t="s">
        <v>5</v>
      </c>
      <c r="C6696" s="1" t="s">
        <v>1</v>
      </c>
      <c r="D6696" s="1" t="s">
        <v>6</v>
      </c>
      <c r="E6696" s="1" t="s">
        <v>44</v>
      </c>
      <c r="F6696">
        <v>14.279</v>
      </c>
      <c r="G6696">
        <v>19.507000000000001</v>
      </c>
      <c r="H6696">
        <v>0</v>
      </c>
      <c r="I6696">
        <v>1</v>
      </c>
      <c r="J6696">
        <f>VLOOKUP(A6696,Details!$A$1:$F$127,2,TRUE)</f>
        <v>74</v>
      </c>
      <c r="K6696" t="str">
        <f>VLOOKUP(A6696,Details!$A$1:$F$127,3,TRUE)</f>
        <v>F</v>
      </c>
      <c r="L6696">
        <f>VLOOKUP(A6696,Details!$A$1:$F$127,4,TRUE)</f>
        <v>29</v>
      </c>
      <c r="M6696" s="1" t="str">
        <f>VLOOKUP(A6696,Details!$A$1:$F$127,6,TRUE)</f>
        <v>NA</v>
      </c>
      <c r="N6696" s="1" t="str">
        <f>VLOOKUP(A6696,Details!$A$1:$F$127,5,TRUE)</f>
        <v>NA</v>
      </c>
      <c r="O6696" s="1" t="str">
        <f>VLOOKUP(A6696,Labels!$A$1:$B$127,2,TRUE)</f>
        <v>COPD</v>
      </c>
      <c r="P6696" s="1" t="str">
        <f>VLOOKUP(A6696,'Data Split'!$A$1:$B$921,2,TRUE)</f>
        <v>train</v>
      </c>
    </row>
    <row r="6697" spans="1:16" x14ac:dyDescent="0.3">
      <c r="A6697" s="1">
        <v>221</v>
      </c>
      <c r="B6697" s="1" t="s">
        <v>5</v>
      </c>
      <c r="C6697" s="1" t="s">
        <v>1</v>
      </c>
      <c r="D6697" s="1" t="s">
        <v>6</v>
      </c>
      <c r="E6697" s="1" t="s">
        <v>44</v>
      </c>
      <c r="F6697">
        <v>19.507000000000001</v>
      </c>
      <c r="G6697">
        <v>19.978999999999999</v>
      </c>
      <c r="H6697">
        <v>0</v>
      </c>
      <c r="I6697">
        <v>0</v>
      </c>
      <c r="J6697">
        <f>VLOOKUP(A6697,Details!$A$1:$F$127,2,TRUE)</f>
        <v>74</v>
      </c>
      <c r="K6697" t="str">
        <f>VLOOKUP(A6697,Details!$A$1:$F$127,3,TRUE)</f>
        <v>F</v>
      </c>
      <c r="L6697">
        <f>VLOOKUP(A6697,Details!$A$1:$F$127,4,TRUE)</f>
        <v>29</v>
      </c>
      <c r="M6697" s="1" t="str">
        <f>VLOOKUP(A6697,Details!$A$1:$F$127,6,TRUE)</f>
        <v>NA</v>
      </c>
      <c r="N6697" s="1" t="str">
        <f>VLOOKUP(A6697,Details!$A$1:$F$127,5,TRUE)</f>
        <v>NA</v>
      </c>
      <c r="O6697" s="1" t="str">
        <f>VLOOKUP(A6697,Labels!$A$1:$B$127,2,TRUE)</f>
        <v>COPD</v>
      </c>
      <c r="P6697" s="1" t="str">
        <f>VLOOKUP(A6697,'Data Split'!$A$1:$B$921,2,TRUE)</f>
        <v>train</v>
      </c>
    </row>
    <row r="6698" spans="1:16" x14ac:dyDescent="0.3">
      <c r="A6698" s="1">
        <v>221</v>
      </c>
      <c r="B6698" s="1" t="s">
        <v>5</v>
      </c>
      <c r="C6698" s="1" t="s">
        <v>4</v>
      </c>
      <c r="D6698" s="1" t="s">
        <v>6</v>
      </c>
      <c r="E6698" s="1" t="s">
        <v>44</v>
      </c>
      <c r="F6698">
        <v>0.05</v>
      </c>
      <c r="G6698">
        <v>0.70699999999999996</v>
      </c>
      <c r="H6698">
        <v>0</v>
      </c>
      <c r="I6698">
        <v>0</v>
      </c>
      <c r="J6698">
        <f>VLOOKUP(A6698,Details!$A$1:$F$127,2,TRUE)</f>
        <v>74</v>
      </c>
      <c r="K6698" t="str">
        <f>VLOOKUP(A6698,Details!$A$1:$F$127,3,TRUE)</f>
        <v>F</v>
      </c>
      <c r="L6698">
        <f>VLOOKUP(A6698,Details!$A$1:$F$127,4,TRUE)</f>
        <v>29</v>
      </c>
      <c r="M6698" s="1" t="str">
        <f>VLOOKUP(A6698,Details!$A$1:$F$127,6,TRUE)</f>
        <v>NA</v>
      </c>
      <c r="N6698" s="1" t="str">
        <f>VLOOKUP(A6698,Details!$A$1:$F$127,5,TRUE)</f>
        <v>NA</v>
      </c>
      <c r="O6698" s="1" t="str">
        <f>VLOOKUP(A6698,Labels!$A$1:$B$127,2,TRUE)</f>
        <v>COPD</v>
      </c>
      <c r="P6698" s="1" t="str">
        <f>VLOOKUP(A6698,'Data Split'!$A$1:$B$921,2,TRUE)</f>
        <v>train</v>
      </c>
    </row>
    <row r="6699" spans="1:16" x14ac:dyDescent="0.3">
      <c r="A6699" s="1">
        <v>221</v>
      </c>
      <c r="B6699" s="1" t="s">
        <v>5</v>
      </c>
      <c r="C6699" s="1" t="s">
        <v>4</v>
      </c>
      <c r="D6699" s="1" t="s">
        <v>6</v>
      </c>
      <c r="E6699" s="1" t="s">
        <v>44</v>
      </c>
      <c r="F6699">
        <v>0.70699999999999996</v>
      </c>
      <c r="G6699">
        <v>5.45</v>
      </c>
      <c r="H6699">
        <v>1</v>
      </c>
      <c r="I6699">
        <v>1</v>
      </c>
      <c r="J6699">
        <f>VLOOKUP(A6699,Details!$A$1:$F$127,2,TRUE)</f>
        <v>74</v>
      </c>
      <c r="K6699" t="str">
        <f>VLOOKUP(A6699,Details!$A$1:$F$127,3,TRUE)</f>
        <v>F</v>
      </c>
      <c r="L6699">
        <f>VLOOKUP(A6699,Details!$A$1:$F$127,4,TRUE)</f>
        <v>29</v>
      </c>
      <c r="M6699" s="1" t="str">
        <f>VLOOKUP(A6699,Details!$A$1:$F$127,6,TRUE)</f>
        <v>NA</v>
      </c>
      <c r="N6699" s="1" t="str">
        <f>VLOOKUP(A6699,Details!$A$1:$F$127,5,TRUE)</f>
        <v>NA</v>
      </c>
      <c r="O6699" s="1" t="str">
        <f>VLOOKUP(A6699,Labels!$A$1:$B$127,2,TRUE)</f>
        <v>COPD</v>
      </c>
      <c r="P6699" s="1" t="str">
        <f>VLOOKUP(A6699,'Data Split'!$A$1:$B$921,2,TRUE)</f>
        <v>train</v>
      </c>
    </row>
    <row r="6700" spans="1:16" x14ac:dyDescent="0.3">
      <c r="A6700" s="1">
        <v>221</v>
      </c>
      <c r="B6700" s="1" t="s">
        <v>5</v>
      </c>
      <c r="C6700" s="1" t="s">
        <v>4</v>
      </c>
      <c r="D6700" s="1" t="s">
        <v>6</v>
      </c>
      <c r="E6700" s="1" t="s">
        <v>44</v>
      </c>
      <c r="F6700">
        <v>5.45</v>
      </c>
      <c r="G6700">
        <v>9.7210000000000001</v>
      </c>
      <c r="H6700">
        <v>1</v>
      </c>
      <c r="I6700">
        <v>1</v>
      </c>
      <c r="J6700">
        <f>VLOOKUP(A6700,Details!$A$1:$F$127,2,TRUE)</f>
        <v>74</v>
      </c>
      <c r="K6700" t="str">
        <f>VLOOKUP(A6700,Details!$A$1:$F$127,3,TRUE)</f>
        <v>F</v>
      </c>
      <c r="L6700">
        <f>VLOOKUP(A6700,Details!$A$1:$F$127,4,TRUE)</f>
        <v>29</v>
      </c>
      <c r="M6700" s="1" t="str">
        <f>VLOOKUP(A6700,Details!$A$1:$F$127,6,TRUE)</f>
        <v>NA</v>
      </c>
      <c r="N6700" s="1" t="str">
        <f>VLOOKUP(A6700,Details!$A$1:$F$127,5,TRUE)</f>
        <v>NA</v>
      </c>
      <c r="O6700" s="1" t="str">
        <f>VLOOKUP(A6700,Labels!$A$1:$B$127,2,TRUE)</f>
        <v>COPD</v>
      </c>
      <c r="P6700" s="1" t="str">
        <f>VLOOKUP(A6700,'Data Split'!$A$1:$B$921,2,TRUE)</f>
        <v>train</v>
      </c>
    </row>
    <row r="6701" spans="1:16" x14ac:dyDescent="0.3">
      <c r="A6701" s="1">
        <v>221</v>
      </c>
      <c r="B6701" s="1" t="s">
        <v>5</v>
      </c>
      <c r="C6701" s="1" t="s">
        <v>4</v>
      </c>
      <c r="D6701" s="1" t="s">
        <v>6</v>
      </c>
      <c r="E6701" s="1" t="s">
        <v>44</v>
      </c>
      <c r="F6701">
        <v>9.7210000000000001</v>
      </c>
      <c r="G6701">
        <v>14.236000000000001</v>
      </c>
      <c r="H6701">
        <v>1</v>
      </c>
      <c r="I6701">
        <v>1</v>
      </c>
      <c r="J6701">
        <f>VLOOKUP(A6701,Details!$A$1:$F$127,2,TRUE)</f>
        <v>74</v>
      </c>
      <c r="K6701" t="str">
        <f>VLOOKUP(A6701,Details!$A$1:$F$127,3,TRUE)</f>
        <v>F</v>
      </c>
      <c r="L6701">
        <f>VLOOKUP(A6701,Details!$A$1:$F$127,4,TRUE)</f>
        <v>29</v>
      </c>
      <c r="M6701" s="1" t="str">
        <f>VLOOKUP(A6701,Details!$A$1:$F$127,6,TRUE)</f>
        <v>NA</v>
      </c>
      <c r="N6701" s="1" t="str">
        <f>VLOOKUP(A6701,Details!$A$1:$F$127,5,TRUE)</f>
        <v>NA</v>
      </c>
      <c r="O6701" s="1" t="str">
        <f>VLOOKUP(A6701,Labels!$A$1:$B$127,2,TRUE)</f>
        <v>COPD</v>
      </c>
      <c r="P6701" s="1" t="str">
        <f>VLOOKUP(A6701,'Data Split'!$A$1:$B$921,2,TRUE)</f>
        <v>train</v>
      </c>
    </row>
    <row r="6702" spans="1:16" x14ac:dyDescent="0.3">
      <c r="A6702" s="1">
        <v>221</v>
      </c>
      <c r="B6702" s="1" t="s">
        <v>5</v>
      </c>
      <c r="C6702" s="1" t="s">
        <v>4</v>
      </c>
      <c r="D6702" s="1" t="s">
        <v>6</v>
      </c>
      <c r="E6702" s="1" t="s">
        <v>44</v>
      </c>
      <c r="F6702">
        <v>14.236000000000001</v>
      </c>
      <c r="G6702">
        <v>19.420999999999999</v>
      </c>
      <c r="H6702">
        <v>1</v>
      </c>
      <c r="I6702">
        <v>1</v>
      </c>
      <c r="J6702">
        <f>VLOOKUP(A6702,Details!$A$1:$F$127,2,TRUE)</f>
        <v>74</v>
      </c>
      <c r="K6702" t="str">
        <f>VLOOKUP(A6702,Details!$A$1:$F$127,3,TRUE)</f>
        <v>F</v>
      </c>
      <c r="L6702">
        <f>VLOOKUP(A6702,Details!$A$1:$F$127,4,TRUE)</f>
        <v>29</v>
      </c>
      <c r="M6702" s="1" t="str">
        <f>VLOOKUP(A6702,Details!$A$1:$F$127,6,TRUE)</f>
        <v>NA</v>
      </c>
      <c r="N6702" s="1" t="str">
        <f>VLOOKUP(A6702,Details!$A$1:$F$127,5,TRUE)</f>
        <v>NA</v>
      </c>
      <c r="O6702" s="1" t="str">
        <f>VLOOKUP(A6702,Labels!$A$1:$B$127,2,TRUE)</f>
        <v>COPD</v>
      </c>
      <c r="P6702" s="1" t="str">
        <f>VLOOKUP(A6702,'Data Split'!$A$1:$B$921,2,TRUE)</f>
        <v>train</v>
      </c>
    </row>
    <row r="6703" spans="1:16" x14ac:dyDescent="0.3">
      <c r="A6703" s="1">
        <v>221</v>
      </c>
      <c r="B6703" s="1" t="s">
        <v>5</v>
      </c>
      <c r="C6703" s="1" t="s">
        <v>4</v>
      </c>
      <c r="D6703" s="1" t="s">
        <v>6</v>
      </c>
      <c r="E6703" s="1" t="s">
        <v>44</v>
      </c>
      <c r="F6703">
        <v>19.420999999999999</v>
      </c>
      <c r="G6703">
        <v>19.936</v>
      </c>
      <c r="H6703">
        <v>0</v>
      </c>
      <c r="I6703">
        <v>1</v>
      </c>
      <c r="J6703">
        <f>VLOOKUP(A6703,Details!$A$1:$F$127,2,TRUE)</f>
        <v>74</v>
      </c>
      <c r="K6703" t="str">
        <f>VLOOKUP(A6703,Details!$A$1:$F$127,3,TRUE)</f>
        <v>F</v>
      </c>
      <c r="L6703">
        <f>VLOOKUP(A6703,Details!$A$1:$F$127,4,TRUE)</f>
        <v>29</v>
      </c>
      <c r="M6703" s="1" t="str">
        <f>VLOOKUP(A6703,Details!$A$1:$F$127,6,TRUE)</f>
        <v>NA</v>
      </c>
      <c r="N6703" s="1" t="str">
        <f>VLOOKUP(A6703,Details!$A$1:$F$127,5,TRUE)</f>
        <v>NA</v>
      </c>
      <c r="O6703" s="1" t="str">
        <f>VLOOKUP(A6703,Labels!$A$1:$B$127,2,TRUE)</f>
        <v>COPD</v>
      </c>
      <c r="P6703" s="1" t="str">
        <f>VLOOKUP(A6703,'Data Split'!$A$1:$B$921,2,TRUE)</f>
        <v>train</v>
      </c>
    </row>
    <row r="6704" spans="1:16" x14ac:dyDescent="0.3">
      <c r="A6704" s="1">
        <v>221</v>
      </c>
      <c r="B6704" s="1" t="s">
        <v>5</v>
      </c>
      <c r="C6704" s="1" t="s">
        <v>8</v>
      </c>
      <c r="D6704" s="1" t="s">
        <v>6</v>
      </c>
      <c r="E6704" s="1" t="s">
        <v>44</v>
      </c>
      <c r="F6704">
        <v>7.9000000000000001E-2</v>
      </c>
      <c r="G6704">
        <v>0.90700000000000003</v>
      </c>
      <c r="H6704">
        <v>0</v>
      </c>
      <c r="I6704">
        <v>0</v>
      </c>
      <c r="J6704">
        <f>VLOOKUP(A6704,Details!$A$1:$F$127,2,TRUE)</f>
        <v>74</v>
      </c>
      <c r="K6704" t="str">
        <f>VLOOKUP(A6704,Details!$A$1:$F$127,3,TRUE)</f>
        <v>F</v>
      </c>
      <c r="L6704">
        <f>VLOOKUP(A6704,Details!$A$1:$F$127,4,TRUE)</f>
        <v>29</v>
      </c>
      <c r="M6704" s="1" t="str">
        <f>VLOOKUP(A6704,Details!$A$1:$F$127,6,TRUE)</f>
        <v>NA</v>
      </c>
      <c r="N6704" s="1" t="str">
        <f>VLOOKUP(A6704,Details!$A$1:$F$127,5,TRUE)</f>
        <v>NA</v>
      </c>
      <c r="O6704" s="1" t="str">
        <f>VLOOKUP(A6704,Labels!$A$1:$B$127,2,TRUE)</f>
        <v>COPD</v>
      </c>
      <c r="P6704" s="1" t="str">
        <f>VLOOKUP(A6704,'Data Split'!$A$1:$B$921,2,TRUE)</f>
        <v>train</v>
      </c>
    </row>
    <row r="6705" spans="1:16" x14ac:dyDescent="0.3">
      <c r="A6705" s="1">
        <v>221</v>
      </c>
      <c r="B6705" s="1" t="s">
        <v>5</v>
      </c>
      <c r="C6705" s="1" t="s">
        <v>8</v>
      </c>
      <c r="D6705" s="1" t="s">
        <v>6</v>
      </c>
      <c r="E6705" s="1" t="s">
        <v>44</v>
      </c>
      <c r="F6705">
        <v>0.90700000000000003</v>
      </c>
      <c r="G6705">
        <v>5.5209999999999999</v>
      </c>
      <c r="H6705">
        <v>1</v>
      </c>
      <c r="I6705">
        <v>1</v>
      </c>
      <c r="J6705">
        <f>VLOOKUP(A6705,Details!$A$1:$F$127,2,TRUE)</f>
        <v>74</v>
      </c>
      <c r="K6705" t="str">
        <f>VLOOKUP(A6705,Details!$A$1:$F$127,3,TRUE)</f>
        <v>F</v>
      </c>
      <c r="L6705">
        <f>VLOOKUP(A6705,Details!$A$1:$F$127,4,TRUE)</f>
        <v>29</v>
      </c>
      <c r="M6705" s="1" t="str">
        <f>VLOOKUP(A6705,Details!$A$1:$F$127,6,TRUE)</f>
        <v>NA</v>
      </c>
      <c r="N6705" s="1" t="str">
        <f>VLOOKUP(A6705,Details!$A$1:$F$127,5,TRUE)</f>
        <v>NA</v>
      </c>
      <c r="O6705" s="1" t="str">
        <f>VLOOKUP(A6705,Labels!$A$1:$B$127,2,TRUE)</f>
        <v>COPD</v>
      </c>
      <c r="P6705" s="1" t="str">
        <f>VLOOKUP(A6705,'Data Split'!$A$1:$B$921,2,TRUE)</f>
        <v>train</v>
      </c>
    </row>
    <row r="6706" spans="1:16" x14ac:dyDescent="0.3">
      <c r="A6706" s="1">
        <v>221</v>
      </c>
      <c r="B6706" s="1" t="s">
        <v>5</v>
      </c>
      <c r="C6706" s="1" t="s">
        <v>8</v>
      </c>
      <c r="D6706" s="1" t="s">
        <v>6</v>
      </c>
      <c r="E6706" s="1" t="s">
        <v>44</v>
      </c>
      <c r="F6706">
        <v>5.5209999999999999</v>
      </c>
      <c r="G6706">
        <v>10.036</v>
      </c>
      <c r="H6706">
        <v>1</v>
      </c>
      <c r="I6706">
        <v>1</v>
      </c>
      <c r="J6706">
        <f>VLOOKUP(A6706,Details!$A$1:$F$127,2,TRUE)</f>
        <v>74</v>
      </c>
      <c r="K6706" t="str">
        <f>VLOOKUP(A6706,Details!$A$1:$F$127,3,TRUE)</f>
        <v>F</v>
      </c>
      <c r="L6706">
        <f>VLOOKUP(A6706,Details!$A$1:$F$127,4,TRUE)</f>
        <v>29</v>
      </c>
      <c r="M6706" s="1" t="str">
        <f>VLOOKUP(A6706,Details!$A$1:$F$127,6,TRUE)</f>
        <v>NA</v>
      </c>
      <c r="N6706" s="1" t="str">
        <f>VLOOKUP(A6706,Details!$A$1:$F$127,5,TRUE)</f>
        <v>NA</v>
      </c>
      <c r="O6706" s="1" t="str">
        <f>VLOOKUP(A6706,Labels!$A$1:$B$127,2,TRUE)</f>
        <v>COPD</v>
      </c>
      <c r="P6706" s="1" t="str">
        <f>VLOOKUP(A6706,'Data Split'!$A$1:$B$921,2,TRUE)</f>
        <v>train</v>
      </c>
    </row>
    <row r="6707" spans="1:16" x14ac:dyDescent="0.3">
      <c r="A6707" s="1">
        <v>221</v>
      </c>
      <c r="B6707" s="1" t="s">
        <v>5</v>
      </c>
      <c r="C6707" s="1" t="s">
        <v>8</v>
      </c>
      <c r="D6707" s="1" t="s">
        <v>6</v>
      </c>
      <c r="E6707" s="1" t="s">
        <v>44</v>
      </c>
      <c r="F6707">
        <v>10.036</v>
      </c>
      <c r="G6707">
        <v>14.436</v>
      </c>
      <c r="H6707">
        <v>1</v>
      </c>
      <c r="I6707">
        <v>1</v>
      </c>
      <c r="J6707">
        <f>VLOOKUP(A6707,Details!$A$1:$F$127,2,TRUE)</f>
        <v>74</v>
      </c>
      <c r="K6707" t="str">
        <f>VLOOKUP(A6707,Details!$A$1:$F$127,3,TRUE)</f>
        <v>F</v>
      </c>
      <c r="L6707">
        <f>VLOOKUP(A6707,Details!$A$1:$F$127,4,TRUE)</f>
        <v>29</v>
      </c>
      <c r="M6707" s="1" t="str">
        <f>VLOOKUP(A6707,Details!$A$1:$F$127,6,TRUE)</f>
        <v>NA</v>
      </c>
      <c r="N6707" s="1" t="str">
        <f>VLOOKUP(A6707,Details!$A$1:$F$127,5,TRUE)</f>
        <v>NA</v>
      </c>
      <c r="O6707" s="1" t="str">
        <f>VLOOKUP(A6707,Labels!$A$1:$B$127,2,TRUE)</f>
        <v>COPD</v>
      </c>
      <c r="P6707" s="1" t="str">
        <f>VLOOKUP(A6707,'Data Split'!$A$1:$B$921,2,TRUE)</f>
        <v>train</v>
      </c>
    </row>
    <row r="6708" spans="1:16" x14ac:dyDescent="0.3">
      <c r="A6708" s="1">
        <v>221</v>
      </c>
      <c r="B6708" s="1" t="s">
        <v>5</v>
      </c>
      <c r="C6708" s="1" t="s">
        <v>8</v>
      </c>
      <c r="D6708" s="1" t="s">
        <v>6</v>
      </c>
      <c r="E6708" s="1" t="s">
        <v>44</v>
      </c>
      <c r="F6708">
        <v>14.436</v>
      </c>
      <c r="G6708">
        <v>19.478999999999999</v>
      </c>
      <c r="H6708">
        <v>1</v>
      </c>
      <c r="I6708">
        <v>1</v>
      </c>
      <c r="J6708">
        <f>VLOOKUP(A6708,Details!$A$1:$F$127,2,TRUE)</f>
        <v>74</v>
      </c>
      <c r="K6708" t="str">
        <f>VLOOKUP(A6708,Details!$A$1:$F$127,3,TRUE)</f>
        <v>F</v>
      </c>
      <c r="L6708">
        <f>VLOOKUP(A6708,Details!$A$1:$F$127,4,TRUE)</f>
        <v>29</v>
      </c>
      <c r="M6708" s="1" t="str">
        <f>VLOOKUP(A6708,Details!$A$1:$F$127,6,TRUE)</f>
        <v>NA</v>
      </c>
      <c r="N6708" s="1" t="str">
        <f>VLOOKUP(A6708,Details!$A$1:$F$127,5,TRUE)</f>
        <v>NA</v>
      </c>
      <c r="O6708" s="1" t="str">
        <f>VLOOKUP(A6708,Labels!$A$1:$B$127,2,TRUE)</f>
        <v>COPD</v>
      </c>
      <c r="P6708" s="1" t="str">
        <f>VLOOKUP(A6708,'Data Split'!$A$1:$B$921,2,TRUE)</f>
        <v>train</v>
      </c>
    </row>
    <row r="6709" spans="1:16" x14ac:dyDescent="0.3">
      <c r="A6709" s="1">
        <v>221</v>
      </c>
      <c r="B6709" s="1" t="s">
        <v>5</v>
      </c>
      <c r="C6709" s="1" t="s">
        <v>9</v>
      </c>
      <c r="D6709" s="1" t="s">
        <v>6</v>
      </c>
      <c r="E6709" s="1" t="s">
        <v>44</v>
      </c>
      <c r="F6709">
        <v>2.1999999999999999E-2</v>
      </c>
      <c r="G6709">
        <v>0.69299999999999995</v>
      </c>
      <c r="H6709">
        <v>0</v>
      </c>
      <c r="I6709">
        <v>1</v>
      </c>
      <c r="J6709">
        <f>VLOOKUP(A6709,Details!$A$1:$F$127,2,TRUE)</f>
        <v>74</v>
      </c>
      <c r="K6709" t="str">
        <f>VLOOKUP(A6709,Details!$A$1:$F$127,3,TRUE)</f>
        <v>F</v>
      </c>
      <c r="L6709">
        <f>VLOOKUP(A6709,Details!$A$1:$F$127,4,TRUE)</f>
        <v>29</v>
      </c>
      <c r="M6709" s="1" t="str">
        <f>VLOOKUP(A6709,Details!$A$1:$F$127,6,TRUE)</f>
        <v>NA</v>
      </c>
      <c r="N6709" s="1" t="str">
        <f>VLOOKUP(A6709,Details!$A$1:$F$127,5,TRUE)</f>
        <v>NA</v>
      </c>
      <c r="O6709" s="1" t="str">
        <f>VLOOKUP(A6709,Labels!$A$1:$B$127,2,TRUE)</f>
        <v>COPD</v>
      </c>
      <c r="P6709" s="1" t="str">
        <f>VLOOKUP(A6709,'Data Split'!$A$1:$B$921,2,TRUE)</f>
        <v>train</v>
      </c>
    </row>
    <row r="6710" spans="1:16" x14ac:dyDescent="0.3">
      <c r="A6710" s="1">
        <v>221</v>
      </c>
      <c r="B6710" s="1" t="s">
        <v>5</v>
      </c>
      <c r="C6710" s="1" t="s">
        <v>9</v>
      </c>
      <c r="D6710" s="1" t="s">
        <v>6</v>
      </c>
      <c r="E6710" s="1" t="s">
        <v>44</v>
      </c>
      <c r="F6710">
        <v>0.69299999999999995</v>
      </c>
      <c r="G6710">
        <v>5.5359999999999996</v>
      </c>
      <c r="H6710">
        <v>0</v>
      </c>
      <c r="I6710">
        <v>1</v>
      </c>
      <c r="J6710">
        <f>VLOOKUP(A6710,Details!$A$1:$F$127,2,TRUE)</f>
        <v>74</v>
      </c>
      <c r="K6710" t="str">
        <f>VLOOKUP(A6710,Details!$A$1:$F$127,3,TRUE)</f>
        <v>F</v>
      </c>
      <c r="L6710">
        <f>VLOOKUP(A6710,Details!$A$1:$F$127,4,TRUE)</f>
        <v>29</v>
      </c>
      <c r="M6710" s="1" t="str">
        <f>VLOOKUP(A6710,Details!$A$1:$F$127,6,TRUE)</f>
        <v>NA</v>
      </c>
      <c r="N6710" s="1" t="str">
        <f>VLOOKUP(A6710,Details!$A$1:$F$127,5,TRUE)</f>
        <v>NA</v>
      </c>
      <c r="O6710" s="1" t="str">
        <f>VLOOKUP(A6710,Labels!$A$1:$B$127,2,TRUE)</f>
        <v>COPD</v>
      </c>
      <c r="P6710" s="1" t="str">
        <f>VLOOKUP(A6710,'Data Split'!$A$1:$B$921,2,TRUE)</f>
        <v>train</v>
      </c>
    </row>
    <row r="6711" spans="1:16" x14ac:dyDescent="0.3">
      <c r="A6711" s="1">
        <v>221</v>
      </c>
      <c r="B6711" s="1" t="s">
        <v>5</v>
      </c>
      <c r="C6711" s="1" t="s">
        <v>9</v>
      </c>
      <c r="D6711" s="1" t="s">
        <v>6</v>
      </c>
      <c r="E6711" s="1" t="s">
        <v>44</v>
      </c>
      <c r="F6711">
        <v>5.5359999999999996</v>
      </c>
      <c r="G6711">
        <v>9.907</v>
      </c>
      <c r="H6711">
        <v>0</v>
      </c>
      <c r="I6711">
        <v>1</v>
      </c>
      <c r="J6711">
        <f>VLOOKUP(A6711,Details!$A$1:$F$127,2,TRUE)</f>
        <v>74</v>
      </c>
      <c r="K6711" t="str">
        <f>VLOOKUP(A6711,Details!$A$1:$F$127,3,TRUE)</f>
        <v>F</v>
      </c>
      <c r="L6711">
        <f>VLOOKUP(A6711,Details!$A$1:$F$127,4,TRUE)</f>
        <v>29</v>
      </c>
      <c r="M6711" s="1" t="str">
        <f>VLOOKUP(A6711,Details!$A$1:$F$127,6,TRUE)</f>
        <v>NA</v>
      </c>
      <c r="N6711" s="1" t="str">
        <f>VLOOKUP(A6711,Details!$A$1:$F$127,5,TRUE)</f>
        <v>NA</v>
      </c>
      <c r="O6711" s="1" t="str">
        <f>VLOOKUP(A6711,Labels!$A$1:$B$127,2,TRUE)</f>
        <v>COPD</v>
      </c>
      <c r="P6711" s="1" t="str">
        <f>VLOOKUP(A6711,'Data Split'!$A$1:$B$921,2,TRUE)</f>
        <v>train</v>
      </c>
    </row>
    <row r="6712" spans="1:16" x14ac:dyDescent="0.3">
      <c r="A6712" s="1">
        <v>221</v>
      </c>
      <c r="B6712" s="1" t="s">
        <v>5</v>
      </c>
      <c r="C6712" s="1" t="s">
        <v>9</v>
      </c>
      <c r="D6712" s="1" t="s">
        <v>6</v>
      </c>
      <c r="E6712" s="1" t="s">
        <v>44</v>
      </c>
      <c r="F6712">
        <v>9.907</v>
      </c>
      <c r="G6712">
        <v>14.307</v>
      </c>
      <c r="H6712">
        <v>0</v>
      </c>
      <c r="I6712">
        <v>1</v>
      </c>
      <c r="J6712">
        <f>VLOOKUP(A6712,Details!$A$1:$F$127,2,TRUE)</f>
        <v>74</v>
      </c>
      <c r="K6712" t="str">
        <f>VLOOKUP(A6712,Details!$A$1:$F$127,3,TRUE)</f>
        <v>F</v>
      </c>
      <c r="L6712">
        <f>VLOOKUP(A6712,Details!$A$1:$F$127,4,TRUE)</f>
        <v>29</v>
      </c>
      <c r="M6712" s="1" t="str">
        <f>VLOOKUP(A6712,Details!$A$1:$F$127,6,TRUE)</f>
        <v>NA</v>
      </c>
      <c r="N6712" s="1" t="str">
        <f>VLOOKUP(A6712,Details!$A$1:$F$127,5,TRUE)</f>
        <v>NA</v>
      </c>
      <c r="O6712" s="1" t="str">
        <f>VLOOKUP(A6712,Labels!$A$1:$B$127,2,TRUE)</f>
        <v>COPD</v>
      </c>
      <c r="P6712" s="1" t="str">
        <f>VLOOKUP(A6712,'Data Split'!$A$1:$B$921,2,TRUE)</f>
        <v>train</v>
      </c>
    </row>
    <row r="6713" spans="1:16" x14ac:dyDescent="0.3">
      <c r="A6713" s="1">
        <v>221</v>
      </c>
      <c r="B6713" s="1" t="s">
        <v>5</v>
      </c>
      <c r="C6713" s="1" t="s">
        <v>9</v>
      </c>
      <c r="D6713" s="1" t="s">
        <v>6</v>
      </c>
      <c r="E6713" s="1" t="s">
        <v>44</v>
      </c>
      <c r="F6713">
        <v>14.307</v>
      </c>
      <c r="G6713">
        <v>19.507000000000001</v>
      </c>
      <c r="H6713">
        <v>0</v>
      </c>
      <c r="I6713">
        <v>1</v>
      </c>
      <c r="J6713">
        <f>VLOOKUP(A6713,Details!$A$1:$F$127,2,TRUE)</f>
        <v>74</v>
      </c>
      <c r="K6713" t="str">
        <f>VLOOKUP(A6713,Details!$A$1:$F$127,3,TRUE)</f>
        <v>F</v>
      </c>
      <c r="L6713">
        <f>VLOOKUP(A6713,Details!$A$1:$F$127,4,TRUE)</f>
        <v>29</v>
      </c>
      <c r="M6713" s="1" t="str">
        <f>VLOOKUP(A6713,Details!$A$1:$F$127,6,TRUE)</f>
        <v>NA</v>
      </c>
      <c r="N6713" s="1" t="str">
        <f>VLOOKUP(A6713,Details!$A$1:$F$127,5,TRUE)</f>
        <v>NA</v>
      </c>
      <c r="O6713" s="1" t="str">
        <f>VLOOKUP(A6713,Labels!$A$1:$B$127,2,TRUE)</f>
        <v>COPD</v>
      </c>
      <c r="P6713" s="1" t="str">
        <f>VLOOKUP(A6713,'Data Split'!$A$1:$B$921,2,TRUE)</f>
        <v>train</v>
      </c>
    </row>
    <row r="6714" spans="1:16" x14ac:dyDescent="0.3">
      <c r="A6714" s="1">
        <v>221</v>
      </c>
      <c r="B6714" s="1" t="s">
        <v>5</v>
      </c>
      <c r="C6714" s="1" t="s">
        <v>9</v>
      </c>
      <c r="D6714" s="1" t="s">
        <v>6</v>
      </c>
      <c r="E6714" s="1" t="s">
        <v>44</v>
      </c>
      <c r="F6714">
        <v>19.507000000000001</v>
      </c>
      <c r="G6714">
        <v>19.992999999999999</v>
      </c>
      <c r="H6714">
        <v>0</v>
      </c>
      <c r="I6714">
        <v>0</v>
      </c>
      <c r="J6714">
        <f>VLOOKUP(A6714,Details!$A$1:$F$127,2,TRUE)</f>
        <v>74</v>
      </c>
      <c r="K6714" t="str">
        <f>VLOOKUP(A6714,Details!$A$1:$F$127,3,TRUE)</f>
        <v>F</v>
      </c>
      <c r="L6714">
        <f>VLOOKUP(A6714,Details!$A$1:$F$127,4,TRUE)</f>
        <v>29</v>
      </c>
      <c r="M6714" s="1" t="str">
        <f>VLOOKUP(A6714,Details!$A$1:$F$127,6,TRUE)</f>
        <v>NA</v>
      </c>
      <c r="N6714" s="1" t="str">
        <f>VLOOKUP(A6714,Details!$A$1:$F$127,5,TRUE)</f>
        <v>NA</v>
      </c>
      <c r="O6714" s="1" t="str">
        <f>VLOOKUP(A6714,Labels!$A$1:$B$127,2,TRUE)</f>
        <v>COPD</v>
      </c>
      <c r="P6714" s="1" t="str">
        <f>VLOOKUP(A6714,'Data Split'!$A$1:$B$921,2,TRUE)</f>
        <v>train</v>
      </c>
    </row>
    <row r="6715" spans="1:16" x14ac:dyDescent="0.3">
      <c r="A6715" s="1">
        <v>221</v>
      </c>
      <c r="B6715" s="1" t="s">
        <v>12</v>
      </c>
      <c r="C6715" s="1" t="s">
        <v>1</v>
      </c>
      <c r="D6715" s="1" t="s">
        <v>6</v>
      </c>
      <c r="E6715" s="1" t="s">
        <v>44</v>
      </c>
      <c r="F6715">
        <v>6.4000000000000001E-2</v>
      </c>
      <c r="G6715">
        <v>2.536</v>
      </c>
      <c r="H6715">
        <v>0</v>
      </c>
      <c r="I6715">
        <v>1</v>
      </c>
      <c r="J6715">
        <f>VLOOKUP(A6715,Details!$A$1:$F$127,2,TRUE)</f>
        <v>74</v>
      </c>
      <c r="K6715" t="str">
        <f>VLOOKUP(A6715,Details!$A$1:$F$127,3,TRUE)</f>
        <v>F</v>
      </c>
      <c r="L6715">
        <f>VLOOKUP(A6715,Details!$A$1:$F$127,4,TRUE)</f>
        <v>29</v>
      </c>
      <c r="M6715" s="1" t="str">
        <f>VLOOKUP(A6715,Details!$A$1:$F$127,6,TRUE)</f>
        <v>NA</v>
      </c>
      <c r="N6715" s="1" t="str">
        <f>VLOOKUP(A6715,Details!$A$1:$F$127,5,TRUE)</f>
        <v>NA</v>
      </c>
      <c r="O6715" s="1" t="str">
        <f>VLOOKUP(A6715,Labels!$A$1:$B$127,2,TRUE)</f>
        <v>COPD</v>
      </c>
      <c r="P6715" s="1" t="str">
        <f>VLOOKUP(A6715,'Data Split'!$A$1:$B$921,2,TRUE)</f>
        <v>train</v>
      </c>
    </row>
    <row r="6716" spans="1:16" x14ac:dyDescent="0.3">
      <c r="A6716" s="1">
        <v>221</v>
      </c>
      <c r="B6716" s="1" t="s">
        <v>12</v>
      </c>
      <c r="C6716" s="1" t="s">
        <v>1</v>
      </c>
      <c r="D6716" s="1" t="s">
        <v>6</v>
      </c>
      <c r="E6716" s="1" t="s">
        <v>44</v>
      </c>
      <c r="F6716">
        <v>2.536</v>
      </c>
      <c r="G6716">
        <v>6.7640000000000002</v>
      </c>
      <c r="H6716">
        <v>0</v>
      </c>
      <c r="I6716">
        <v>1</v>
      </c>
      <c r="J6716">
        <f>VLOOKUP(A6716,Details!$A$1:$F$127,2,TRUE)</f>
        <v>74</v>
      </c>
      <c r="K6716" t="str">
        <f>VLOOKUP(A6716,Details!$A$1:$F$127,3,TRUE)</f>
        <v>F</v>
      </c>
      <c r="L6716">
        <f>VLOOKUP(A6716,Details!$A$1:$F$127,4,TRUE)</f>
        <v>29</v>
      </c>
      <c r="M6716" s="1" t="str">
        <f>VLOOKUP(A6716,Details!$A$1:$F$127,6,TRUE)</f>
        <v>NA</v>
      </c>
      <c r="N6716" s="1" t="str">
        <f>VLOOKUP(A6716,Details!$A$1:$F$127,5,TRUE)</f>
        <v>NA</v>
      </c>
      <c r="O6716" s="1" t="str">
        <f>VLOOKUP(A6716,Labels!$A$1:$B$127,2,TRUE)</f>
        <v>COPD</v>
      </c>
      <c r="P6716" s="1" t="str">
        <f>VLOOKUP(A6716,'Data Split'!$A$1:$B$921,2,TRUE)</f>
        <v>train</v>
      </c>
    </row>
    <row r="6717" spans="1:16" x14ac:dyDescent="0.3">
      <c r="A6717" s="1">
        <v>221</v>
      </c>
      <c r="B6717" s="1" t="s">
        <v>12</v>
      </c>
      <c r="C6717" s="1" t="s">
        <v>1</v>
      </c>
      <c r="D6717" s="1" t="s">
        <v>6</v>
      </c>
      <c r="E6717" s="1" t="s">
        <v>44</v>
      </c>
      <c r="F6717">
        <v>6.7640000000000002</v>
      </c>
      <c r="G6717">
        <v>11.621</v>
      </c>
      <c r="H6717">
        <v>0</v>
      </c>
      <c r="I6717">
        <v>1</v>
      </c>
      <c r="J6717">
        <f>VLOOKUP(A6717,Details!$A$1:$F$127,2,TRUE)</f>
        <v>74</v>
      </c>
      <c r="K6717" t="str">
        <f>VLOOKUP(A6717,Details!$A$1:$F$127,3,TRUE)</f>
        <v>F</v>
      </c>
      <c r="L6717">
        <f>VLOOKUP(A6717,Details!$A$1:$F$127,4,TRUE)</f>
        <v>29</v>
      </c>
      <c r="M6717" s="1" t="str">
        <f>VLOOKUP(A6717,Details!$A$1:$F$127,6,TRUE)</f>
        <v>NA</v>
      </c>
      <c r="N6717" s="1" t="str">
        <f>VLOOKUP(A6717,Details!$A$1:$F$127,5,TRUE)</f>
        <v>NA</v>
      </c>
      <c r="O6717" s="1" t="str">
        <f>VLOOKUP(A6717,Labels!$A$1:$B$127,2,TRUE)</f>
        <v>COPD</v>
      </c>
      <c r="P6717" s="1" t="str">
        <f>VLOOKUP(A6717,'Data Split'!$A$1:$B$921,2,TRUE)</f>
        <v>train</v>
      </c>
    </row>
    <row r="6718" spans="1:16" x14ac:dyDescent="0.3">
      <c r="A6718" s="1">
        <v>221</v>
      </c>
      <c r="B6718" s="1" t="s">
        <v>12</v>
      </c>
      <c r="C6718" s="1" t="s">
        <v>1</v>
      </c>
      <c r="D6718" s="1" t="s">
        <v>6</v>
      </c>
      <c r="E6718" s="1" t="s">
        <v>44</v>
      </c>
      <c r="F6718">
        <v>11.621</v>
      </c>
      <c r="G6718">
        <v>16.763999999999999</v>
      </c>
      <c r="H6718">
        <v>0</v>
      </c>
      <c r="I6718">
        <v>1</v>
      </c>
      <c r="J6718">
        <f>VLOOKUP(A6718,Details!$A$1:$F$127,2,TRUE)</f>
        <v>74</v>
      </c>
      <c r="K6718" t="str">
        <f>VLOOKUP(A6718,Details!$A$1:$F$127,3,TRUE)</f>
        <v>F</v>
      </c>
      <c r="L6718">
        <f>VLOOKUP(A6718,Details!$A$1:$F$127,4,TRUE)</f>
        <v>29</v>
      </c>
      <c r="M6718" s="1" t="str">
        <f>VLOOKUP(A6718,Details!$A$1:$F$127,6,TRUE)</f>
        <v>NA</v>
      </c>
      <c r="N6718" s="1" t="str">
        <f>VLOOKUP(A6718,Details!$A$1:$F$127,5,TRUE)</f>
        <v>NA</v>
      </c>
      <c r="O6718" s="1" t="str">
        <f>VLOOKUP(A6718,Labels!$A$1:$B$127,2,TRUE)</f>
        <v>COPD</v>
      </c>
      <c r="P6718" s="1" t="str">
        <f>VLOOKUP(A6718,'Data Split'!$A$1:$B$921,2,TRUE)</f>
        <v>train</v>
      </c>
    </row>
    <row r="6719" spans="1:16" x14ac:dyDescent="0.3">
      <c r="A6719" s="1">
        <v>221</v>
      </c>
      <c r="B6719" s="1" t="s">
        <v>12</v>
      </c>
      <c r="C6719" s="1" t="s">
        <v>1</v>
      </c>
      <c r="D6719" s="1" t="s">
        <v>6</v>
      </c>
      <c r="E6719" s="1" t="s">
        <v>44</v>
      </c>
      <c r="F6719">
        <v>16.763999999999999</v>
      </c>
      <c r="G6719">
        <v>19.978999999999999</v>
      </c>
      <c r="H6719">
        <v>0</v>
      </c>
      <c r="I6719">
        <v>1</v>
      </c>
      <c r="J6719">
        <f>VLOOKUP(A6719,Details!$A$1:$F$127,2,TRUE)</f>
        <v>74</v>
      </c>
      <c r="K6719" t="str">
        <f>VLOOKUP(A6719,Details!$A$1:$F$127,3,TRUE)</f>
        <v>F</v>
      </c>
      <c r="L6719">
        <f>VLOOKUP(A6719,Details!$A$1:$F$127,4,TRUE)</f>
        <v>29</v>
      </c>
      <c r="M6719" s="1" t="str">
        <f>VLOOKUP(A6719,Details!$A$1:$F$127,6,TRUE)</f>
        <v>NA</v>
      </c>
      <c r="N6719" s="1" t="str">
        <f>VLOOKUP(A6719,Details!$A$1:$F$127,5,TRUE)</f>
        <v>NA</v>
      </c>
      <c r="O6719" s="1" t="str">
        <f>VLOOKUP(A6719,Labels!$A$1:$B$127,2,TRUE)</f>
        <v>COPD</v>
      </c>
      <c r="P6719" s="1" t="str">
        <f>VLOOKUP(A6719,'Data Split'!$A$1:$B$921,2,TRUE)</f>
        <v>train</v>
      </c>
    </row>
    <row r="6720" spans="1:16" x14ac:dyDescent="0.3">
      <c r="A6720" s="1">
        <v>221</v>
      </c>
      <c r="B6720" s="1" t="s">
        <v>12</v>
      </c>
      <c r="C6720" s="1" t="s">
        <v>4</v>
      </c>
      <c r="D6720" s="1" t="s">
        <v>6</v>
      </c>
      <c r="E6720" s="1" t="s">
        <v>44</v>
      </c>
      <c r="F6720">
        <v>0.107</v>
      </c>
      <c r="G6720">
        <v>2.5499999999999998</v>
      </c>
      <c r="H6720">
        <v>0</v>
      </c>
      <c r="I6720">
        <v>1</v>
      </c>
      <c r="J6720">
        <f>VLOOKUP(A6720,Details!$A$1:$F$127,2,TRUE)</f>
        <v>74</v>
      </c>
      <c r="K6720" t="str">
        <f>VLOOKUP(A6720,Details!$A$1:$F$127,3,TRUE)</f>
        <v>F</v>
      </c>
      <c r="L6720">
        <f>VLOOKUP(A6720,Details!$A$1:$F$127,4,TRUE)</f>
        <v>29</v>
      </c>
      <c r="M6720" s="1" t="str">
        <f>VLOOKUP(A6720,Details!$A$1:$F$127,6,TRUE)</f>
        <v>NA</v>
      </c>
      <c r="N6720" s="1" t="str">
        <f>VLOOKUP(A6720,Details!$A$1:$F$127,5,TRUE)</f>
        <v>NA</v>
      </c>
      <c r="O6720" s="1" t="str">
        <f>VLOOKUP(A6720,Labels!$A$1:$B$127,2,TRUE)</f>
        <v>COPD</v>
      </c>
      <c r="P6720" s="1" t="str">
        <f>VLOOKUP(A6720,'Data Split'!$A$1:$B$921,2,TRUE)</f>
        <v>train</v>
      </c>
    </row>
    <row r="6721" spans="1:16" x14ac:dyDescent="0.3">
      <c r="A6721" s="1">
        <v>221</v>
      </c>
      <c r="B6721" s="1" t="s">
        <v>12</v>
      </c>
      <c r="C6721" s="1" t="s">
        <v>4</v>
      </c>
      <c r="D6721" s="1" t="s">
        <v>6</v>
      </c>
      <c r="E6721" s="1" t="s">
        <v>44</v>
      </c>
      <c r="F6721">
        <v>2.5499999999999998</v>
      </c>
      <c r="G6721">
        <v>6.9640000000000004</v>
      </c>
      <c r="H6721">
        <v>1</v>
      </c>
      <c r="I6721">
        <v>1</v>
      </c>
      <c r="J6721">
        <f>VLOOKUP(A6721,Details!$A$1:$F$127,2,TRUE)</f>
        <v>74</v>
      </c>
      <c r="K6721" t="str">
        <f>VLOOKUP(A6721,Details!$A$1:$F$127,3,TRUE)</f>
        <v>F</v>
      </c>
      <c r="L6721">
        <f>VLOOKUP(A6721,Details!$A$1:$F$127,4,TRUE)</f>
        <v>29</v>
      </c>
      <c r="M6721" s="1" t="str">
        <f>VLOOKUP(A6721,Details!$A$1:$F$127,6,TRUE)</f>
        <v>NA</v>
      </c>
      <c r="N6721" s="1" t="str">
        <f>VLOOKUP(A6721,Details!$A$1:$F$127,5,TRUE)</f>
        <v>NA</v>
      </c>
      <c r="O6721" s="1" t="str">
        <f>VLOOKUP(A6721,Labels!$A$1:$B$127,2,TRUE)</f>
        <v>COPD</v>
      </c>
      <c r="P6721" s="1" t="str">
        <f>VLOOKUP(A6721,'Data Split'!$A$1:$B$921,2,TRUE)</f>
        <v>train</v>
      </c>
    </row>
    <row r="6722" spans="1:16" x14ac:dyDescent="0.3">
      <c r="A6722" s="1">
        <v>221</v>
      </c>
      <c r="B6722" s="1" t="s">
        <v>12</v>
      </c>
      <c r="C6722" s="1" t="s">
        <v>4</v>
      </c>
      <c r="D6722" s="1" t="s">
        <v>6</v>
      </c>
      <c r="E6722" s="1" t="s">
        <v>44</v>
      </c>
      <c r="F6722">
        <v>6.9640000000000004</v>
      </c>
      <c r="G6722">
        <v>11.593</v>
      </c>
      <c r="H6722">
        <v>1</v>
      </c>
      <c r="I6722">
        <v>1</v>
      </c>
      <c r="J6722">
        <f>VLOOKUP(A6722,Details!$A$1:$F$127,2,TRUE)</f>
        <v>74</v>
      </c>
      <c r="K6722" t="str">
        <f>VLOOKUP(A6722,Details!$A$1:$F$127,3,TRUE)</f>
        <v>F</v>
      </c>
      <c r="L6722">
        <f>VLOOKUP(A6722,Details!$A$1:$F$127,4,TRUE)</f>
        <v>29</v>
      </c>
      <c r="M6722" s="1" t="str">
        <f>VLOOKUP(A6722,Details!$A$1:$F$127,6,TRUE)</f>
        <v>NA</v>
      </c>
      <c r="N6722" s="1" t="str">
        <f>VLOOKUP(A6722,Details!$A$1:$F$127,5,TRUE)</f>
        <v>NA</v>
      </c>
      <c r="O6722" s="1" t="str">
        <f>VLOOKUP(A6722,Labels!$A$1:$B$127,2,TRUE)</f>
        <v>COPD</v>
      </c>
      <c r="P6722" s="1" t="str">
        <f>VLOOKUP(A6722,'Data Split'!$A$1:$B$921,2,TRUE)</f>
        <v>train</v>
      </c>
    </row>
    <row r="6723" spans="1:16" x14ac:dyDescent="0.3">
      <c r="A6723" s="1">
        <v>221</v>
      </c>
      <c r="B6723" s="1" t="s">
        <v>12</v>
      </c>
      <c r="C6723" s="1" t="s">
        <v>4</v>
      </c>
      <c r="D6723" s="1" t="s">
        <v>6</v>
      </c>
      <c r="E6723" s="1" t="s">
        <v>44</v>
      </c>
      <c r="F6723">
        <v>11.593</v>
      </c>
      <c r="G6723">
        <v>16.693000000000001</v>
      </c>
      <c r="H6723">
        <v>1</v>
      </c>
      <c r="I6723">
        <v>1</v>
      </c>
      <c r="J6723">
        <f>VLOOKUP(A6723,Details!$A$1:$F$127,2,TRUE)</f>
        <v>74</v>
      </c>
      <c r="K6723" t="str">
        <f>VLOOKUP(A6723,Details!$A$1:$F$127,3,TRUE)</f>
        <v>F</v>
      </c>
      <c r="L6723">
        <f>VLOOKUP(A6723,Details!$A$1:$F$127,4,TRUE)</f>
        <v>29</v>
      </c>
      <c r="M6723" s="1" t="str">
        <f>VLOOKUP(A6723,Details!$A$1:$F$127,6,TRUE)</f>
        <v>NA</v>
      </c>
      <c r="N6723" s="1" t="str">
        <f>VLOOKUP(A6723,Details!$A$1:$F$127,5,TRUE)</f>
        <v>NA</v>
      </c>
      <c r="O6723" s="1" t="str">
        <f>VLOOKUP(A6723,Labels!$A$1:$B$127,2,TRUE)</f>
        <v>COPD</v>
      </c>
      <c r="P6723" s="1" t="str">
        <f>VLOOKUP(A6723,'Data Split'!$A$1:$B$921,2,TRUE)</f>
        <v>train</v>
      </c>
    </row>
    <row r="6724" spans="1:16" x14ac:dyDescent="0.3">
      <c r="A6724" s="1">
        <v>221</v>
      </c>
      <c r="B6724" s="1" t="s">
        <v>12</v>
      </c>
      <c r="C6724" s="1" t="s">
        <v>4</v>
      </c>
      <c r="D6724" s="1" t="s">
        <v>6</v>
      </c>
      <c r="E6724" s="1" t="s">
        <v>44</v>
      </c>
      <c r="F6724">
        <v>16.693000000000001</v>
      </c>
      <c r="G6724">
        <v>19.978999999999999</v>
      </c>
      <c r="H6724">
        <v>1</v>
      </c>
      <c r="I6724">
        <v>1</v>
      </c>
      <c r="J6724">
        <f>VLOOKUP(A6724,Details!$A$1:$F$127,2,TRUE)</f>
        <v>74</v>
      </c>
      <c r="K6724" t="str">
        <f>VLOOKUP(A6724,Details!$A$1:$F$127,3,TRUE)</f>
        <v>F</v>
      </c>
      <c r="L6724">
        <f>VLOOKUP(A6724,Details!$A$1:$F$127,4,TRUE)</f>
        <v>29</v>
      </c>
      <c r="M6724" s="1" t="str">
        <f>VLOOKUP(A6724,Details!$A$1:$F$127,6,TRUE)</f>
        <v>NA</v>
      </c>
      <c r="N6724" s="1" t="str">
        <f>VLOOKUP(A6724,Details!$A$1:$F$127,5,TRUE)</f>
        <v>NA</v>
      </c>
      <c r="O6724" s="1" t="str">
        <f>VLOOKUP(A6724,Labels!$A$1:$B$127,2,TRUE)</f>
        <v>COPD</v>
      </c>
      <c r="P6724" s="1" t="str">
        <f>VLOOKUP(A6724,'Data Split'!$A$1:$B$921,2,TRUE)</f>
        <v>train</v>
      </c>
    </row>
    <row r="6725" spans="1:16" x14ac:dyDescent="0.3">
      <c r="A6725" s="1">
        <v>221</v>
      </c>
      <c r="B6725" s="1" t="s">
        <v>12</v>
      </c>
      <c r="C6725" s="1" t="s">
        <v>8</v>
      </c>
      <c r="D6725" s="1" t="s">
        <v>6</v>
      </c>
      <c r="E6725" s="1" t="s">
        <v>44</v>
      </c>
      <c r="F6725">
        <v>0.13600000000000001</v>
      </c>
      <c r="G6725">
        <v>2.6640000000000001</v>
      </c>
      <c r="H6725">
        <v>0</v>
      </c>
      <c r="I6725">
        <v>1</v>
      </c>
      <c r="J6725">
        <f>VLOOKUP(A6725,Details!$A$1:$F$127,2,TRUE)</f>
        <v>74</v>
      </c>
      <c r="K6725" t="str">
        <f>VLOOKUP(A6725,Details!$A$1:$F$127,3,TRUE)</f>
        <v>F</v>
      </c>
      <c r="L6725">
        <f>VLOOKUP(A6725,Details!$A$1:$F$127,4,TRUE)</f>
        <v>29</v>
      </c>
      <c r="M6725" s="1" t="str">
        <f>VLOOKUP(A6725,Details!$A$1:$F$127,6,TRUE)</f>
        <v>NA</v>
      </c>
      <c r="N6725" s="1" t="str">
        <f>VLOOKUP(A6725,Details!$A$1:$F$127,5,TRUE)</f>
        <v>NA</v>
      </c>
      <c r="O6725" s="1" t="str">
        <f>VLOOKUP(A6725,Labels!$A$1:$B$127,2,TRUE)</f>
        <v>COPD</v>
      </c>
      <c r="P6725" s="1" t="str">
        <f>VLOOKUP(A6725,'Data Split'!$A$1:$B$921,2,TRUE)</f>
        <v>train</v>
      </c>
    </row>
    <row r="6726" spans="1:16" x14ac:dyDescent="0.3">
      <c r="A6726" s="1">
        <v>221</v>
      </c>
      <c r="B6726" s="1" t="s">
        <v>12</v>
      </c>
      <c r="C6726" s="1" t="s">
        <v>8</v>
      </c>
      <c r="D6726" s="1" t="s">
        <v>6</v>
      </c>
      <c r="E6726" s="1" t="s">
        <v>44</v>
      </c>
      <c r="F6726">
        <v>2.6640000000000001</v>
      </c>
      <c r="G6726">
        <v>6.9210000000000003</v>
      </c>
      <c r="H6726">
        <v>1</v>
      </c>
      <c r="I6726">
        <v>1</v>
      </c>
      <c r="J6726">
        <f>VLOOKUP(A6726,Details!$A$1:$F$127,2,TRUE)</f>
        <v>74</v>
      </c>
      <c r="K6726" t="str">
        <f>VLOOKUP(A6726,Details!$A$1:$F$127,3,TRUE)</f>
        <v>F</v>
      </c>
      <c r="L6726">
        <f>VLOOKUP(A6726,Details!$A$1:$F$127,4,TRUE)</f>
        <v>29</v>
      </c>
      <c r="M6726" s="1" t="str">
        <f>VLOOKUP(A6726,Details!$A$1:$F$127,6,TRUE)</f>
        <v>NA</v>
      </c>
      <c r="N6726" s="1" t="str">
        <f>VLOOKUP(A6726,Details!$A$1:$F$127,5,TRUE)</f>
        <v>NA</v>
      </c>
      <c r="O6726" s="1" t="str">
        <f>VLOOKUP(A6726,Labels!$A$1:$B$127,2,TRUE)</f>
        <v>COPD</v>
      </c>
      <c r="P6726" s="1" t="str">
        <f>VLOOKUP(A6726,'Data Split'!$A$1:$B$921,2,TRUE)</f>
        <v>train</v>
      </c>
    </row>
    <row r="6727" spans="1:16" x14ac:dyDescent="0.3">
      <c r="A6727" s="1">
        <v>221</v>
      </c>
      <c r="B6727" s="1" t="s">
        <v>12</v>
      </c>
      <c r="C6727" s="1" t="s">
        <v>8</v>
      </c>
      <c r="D6727" s="1" t="s">
        <v>6</v>
      </c>
      <c r="E6727" s="1" t="s">
        <v>44</v>
      </c>
      <c r="F6727">
        <v>6.9210000000000003</v>
      </c>
      <c r="G6727">
        <v>11.635999999999999</v>
      </c>
      <c r="H6727">
        <v>1</v>
      </c>
      <c r="I6727">
        <v>1</v>
      </c>
      <c r="J6727">
        <f>VLOOKUP(A6727,Details!$A$1:$F$127,2,TRUE)</f>
        <v>74</v>
      </c>
      <c r="K6727" t="str">
        <f>VLOOKUP(A6727,Details!$A$1:$F$127,3,TRUE)</f>
        <v>F</v>
      </c>
      <c r="L6727">
        <f>VLOOKUP(A6727,Details!$A$1:$F$127,4,TRUE)</f>
        <v>29</v>
      </c>
      <c r="M6727" s="1" t="str">
        <f>VLOOKUP(A6727,Details!$A$1:$F$127,6,TRUE)</f>
        <v>NA</v>
      </c>
      <c r="N6727" s="1" t="str">
        <f>VLOOKUP(A6727,Details!$A$1:$F$127,5,TRUE)</f>
        <v>NA</v>
      </c>
      <c r="O6727" s="1" t="str">
        <f>VLOOKUP(A6727,Labels!$A$1:$B$127,2,TRUE)</f>
        <v>COPD</v>
      </c>
      <c r="P6727" s="1" t="str">
        <f>VLOOKUP(A6727,'Data Split'!$A$1:$B$921,2,TRUE)</f>
        <v>train</v>
      </c>
    </row>
    <row r="6728" spans="1:16" x14ac:dyDescent="0.3">
      <c r="A6728" s="1">
        <v>221</v>
      </c>
      <c r="B6728" s="1" t="s">
        <v>12</v>
      </c>
      <c r="C6728" s="1" t="s">
        <v>8</v>
      </c>
      <c r="D6728" s="1" t="s">
        <v>6</v>
      </c>
      <c r="E6728" s="1" t="s">
        <v>44</v>
      </c>
      <c r="F6728">
        <v>11.635999999999999</v>
      </c>
      <c r="G6728">
        <v>16.721</v>
      </c>
      <c r="H6728">
        <v>1</v>
      </c>
      <c r="I6728">
        <v>1</v>
      </c>
      <c r="J6728">
        <f>VLOOKUP(A6728,Details!$A$1:$F$127,2,TRUE)</f>
        <v>74</v>
      </c>
      <c r="K6728" t="str">
        <f>VLOOKUP(A6728,Details!$A$1:$F$127,3,TRUE)</f>
        <v>F</v>
      </c>
      <c r="L6728">
        <f>VLOOKUP(A6728,Details!$A$1:$F$127,4,TRUE)</f>
        <v>29</v>
      </c>
      <c r="M6728" s="1" t="str">
        <f>VLOOKUP(A6728,Details!$A$1:$F$127,6,TRUE)</f>
        <v>NA</v>
      </c>
      <c r="N6728" s="1" t="str">
        <f>VLOOKUP(A6728,Details!$A$1:$F$127,5,TRUE)</f>
        <v>NA</v>
      </c>
      <c r="O6728" s="1" t="str">
        <f>VLOOKUP(A6728,Labels!$A$1:$B$127,2,TRUE)</f>
        <v>COPD</v>
      </c>
      <c r="P6728" s="1" t="str">
        <f>VLOOKUP(A6728,'Data Split'!$A$1:$B$921,2,TRUE)</f>
        <v>train</v>
      </c>
    </row>
    <row r="6729" spans="1:16" x14ac:dyDescent="0.3">
      <c r="A6729" s="1">
        <v>221</v>
      </c>
      <c r="B6729" s="1" t="s">
        <v>12</v>
      </c>
      <c r="C6729" s="1" t="s">
        <v>8</v>
      </c>
      <c r="D6729" s="1" t="s">
        <v>6</v>
      </c>
      <c r="E6729" s="1" t="s">
        <v>44</v>
      </c>
      <c r="F6729">
        <v>16.721</v>
      </c>
      <c r="G6729">
        <v>19.963999999999999</v>
      </c>
      <c r="H6729">
        <v>1</v>
      </c>
      <c r="I6729">
        <v>1</v>
      </c>
      <c r="J6729">
        <f>VLOOKUP(A6729,Details!$A$1:$F$127,2,TRUE)</f>
        <v>74</v>
      </c>
      <c r="K6729" t="str">
        <f>VLOOKUP(A6729,Details!$A$1:$F$127,3,TRUE)</f>
        <v>F</v>
      </c>
      <c r="L6729">
        <f>VLOOKUP(A6729,Details!$A$1:$F$127,4,TRUE)</f>
        <v>29</v>
      </c>
      <c r="M6729" s="1" t="str">
        <f>VLOOKUP(A6729,Details!$A$1:$F$127,6,TRUE)</f>
        <v>NA</v>
      </c>
      <c r="N6729" s="1" t="str">
        <f>VLOOKUP(A6729,Details!$A$1:$F$127,5,TRUE)</f>
        <v>NA</v>
      </c>
      <c r="O6729" s="1" t="str">
        <f>VLOOKUP(A6729,Labels!$A$1:$B$127,2,TRUE)</f>
        <v>COPD</v>
      </c>
      <c r="P6729" s="1" t="str">
        <f>VLOOKUP(A6729,'Data Split'!$A$1:$B$921,2,TRUE)</f>
        <v>train</v>
      </c>
    </row>
    <row r="6730" spans="1:16" x14ac:dyDescent="0.3">
      <c r="A6730" s="1">
        <v>221</v>
      </c>
      <c r="B6730" s="1" t="s">
        <v>12</v>
      </c>
      <c r="C6730" s="1" t="s">
        <v>3</v>
      </c>
      <c r="D6730" s="1" t="s">
        <v>6</v>
      </c>
      <c r="E6730" s="1" t="s">
        <v>44</v>
      </c>
      <c r="F6730">
        <v>6.4000000000000001E-2</v>
      </c>
      <c r="G6730">
        <v>2.7789999999999999</v>
      </c>
      <c r="H6730">
        <v>0</v>
      </c>
      <c r="I6730">
        <v>1</v>
      </c>
      <c r="J6730">
        <f>VLOOKUP(A6730,Details!$A$1:$F$127,2,TRUE)</f>
        <v>74</v>
      </c>
      <c r="K6730" t="str">
        <f>VLOOKUP(A6730,Details!$A$1:$F$127,3,TRUE)</f>
        <v>F</v>
      </c>
      <c r="L6730">
        <f>VLOOKUP(A6730,Details!$A$1:$F$127,4,TRUE)</f>
        <v>29</v>
      </c>
      <c r="M6730" s="1" t="str">
        <f>VLOOKUP(A6730,Details!$A$1:$F$127,6,TRUE)</f>
        <v>NA</v>
      </c>
      <c r="N6730" s="1" t="str">
        <f>VLOOKUP(A6730,Details!$A$1:$F$127,5,TRUE)</f>
        <v>NA</v>
      </c>
      <c r="O6730" s="1" t="str">
        <f>VLOOKUP(A6730,Labels!$A$1:$B$127,2,TRUE)</f>
        <v>COPD</v>
      </c>
      <c r="P6730" s="1" t="str">
        <f>VLOOKUP(A6730,'Data Split'!$A$1:$B$921,2,TRUE)</f>
        <v>train</v>
      </c>
    </row>
    <row r="6731" spans="1:16" x14ac:dyDescent="0.3">
      <c r="A6731" s="1">
        <v>221</v>
      </c>
      <c r="B6731" s="1" t="s">
        <v>12</v>
      </c>
      <c r="C6731" s="1" t="s">
        <v>3</v>
      </c>
      <c r="D6731" s="1" t="s">
        <v>6</v>
      </c>
      <c r="E6731" s="1" t="s">
        <v>44</v>
      </c>
      <c r="F6731">
        <v>2.7789999999999999</v>
      </c>
      <c r="G6731">
        <v>7.05</v>
      </c>
      <c r="H6731">
        <v>0</v>
      </c>
      <c r="I6731">
        <v>1</v>
      </c>
      <c r="J6731">
        <f>VLOOKUP(A6731,Details!$A$1:$F$127,2,TRUE)</f>
        <v>74</v>
      </c>
      <c r="K6731" t="str">
        <f>VLOOKUP(A6731,Details!$A$1:$F$127,3,TRUE)</f>
        <v>F</v>
      </c>
      <c r="L6731">
        <f>VLOOKUP(A6731,Details!$A$1:$F$127,4,TRUE)</f>
        <v>29</v>
      </c>
      <c r="M6731" s="1" t="str">
        <f>VLOOKUP(A6731,Details!$A$1:$F$127,6,TRUE)</f>
        <v>NA</v>
      </c>
      <c r="N6731" s="1" t="str">
        <f>VLOOKUP(A6731,Details!$A$1:$F$127,5,TRUE)</f>
        <v>NA</v>
      </c>
      <c r="O6731" s="1" t="str">
        <f>VLOOKUP(A6731,Labels!$A$1:$B$127,2,TRUE)</f>
        <v>COPD</v>
      </c>
      <c r="P6731" s="1" t="str">
        <f>VLOOKUP(A6731,'Data Split'!$A$1:$B$921,2,TRUE)</f>
        <v>train</v>
      </c>
    </row>
    <row r="6732" spans="1:16" x14ac:dyDescent="0.3">
      <c r="A6732" s="1">
        <v>221</v>
      </c>
      <c r="B6732" s="1" t="s">
        <v>12</v>
      </c>
      <c r="C6732" s="1" t="s">
        <v>3</v>
      </c>
      <c r="D6732" s="1" t="s">
        <v>6</v>
      </c>
      <c r="E6732" s="1" t="s">
        <v>44</v>
      </c>
      <c r="F6732">
        <v>7.05</v>
      </c>
      <c r="G6732">
        <v>11.635999999999999</v>
      </c>
      <c r="H6732">
        <v>1</v>
      </c>
      <c r="I6732">
        <v>1</v>
      </c>
      <c r="J6732">
        <f>VLOOKUP(A6732,Details!$A$1:$F$127,2,TRUE)</f>
        <v>74</v>
      </c>
      <c r="K6732" t="str">
        <f>VLOOKUP(A6732,Details!$A$1:$F$127,3,TRUE)</f>
        <v>F</v>
      </c>
      <c r="L6732">
        <f>VLOOKUP(A6732,Details!$A$1:$F$127,4,TRUE)</f>
        <v>29</v>
      </c>
      <c r="M6732" s="1" t="str">
        <f>VLOOKUP(A6732,Details!$A$1:$F$127,6,TRUE)</f>
        <v>NA</v>
      </c>
      <c r="N6732" s="1" t="str">
        <f>VLOOKUP(A6732,Details!$A$1:$F$127,5,TRUE)</f>
        <v>NA</v>
      </c>
      <c r="O6732" s="1" t="str">
        <f>VLOOKUP(A6732,Labels!$A$1:$B$127,2,TRUE)</f>
        <v>COPD</v>
      </c>
      <c r="P6732" s="1" t="str">
        <f>VLOOKUP(A6732,'Data Split'!$A$1:$B$921,2,TRUE)</f>
        <v>train</v>
      </c>
    </row>
    <row r="6733" spans="1:16" x14ac:dyDescent="0.3">
      <c r="A6733" s="1">
        <v>221</v>
      </c>
      <c r="B6733" s="1" t="s">
        <v>12</v>
      </c>
      <c r="C6733" s="1" t="s">
        <v>3</v>
      </c>
      <c r="D6733" s="1" t="s">
        <v>6</v>
      </c>
      <c r="E6733" s="1" t="s">
        <v>44</v>
      </c>
      <c r="F6733">
        <v>11.635999999999999</v>
      </c>
      <c r="G6733">
        <v>16.75</v>
      </c>
      <c r="H6733">
        <v>1</v>
      </c>
      <c r="I6733">
        <v>1</v>
      </c>
      <c r="J6733">
        <f>VLOOKUP(A6733,Details!$A$1:$F$127,2,TRUE)</f>
        <v>74</v>
      </c>
      <c r="K6733" t="str">
        <f>VLOOKUP(A6733,Details!$A$1:$F$127,3,TRUE)</f>
        <v>F</v>
      </c>
      <c r="L6733">
        <f>VLOOKUP(A6733,Details!$A$1:$F$127,4,TRUE)</f>
        <v>29</v>
      </c>
      <c r="M6733" s="1" t="str">
        <f>VLOOKUP(A6733,Details!$A$1:$F$127,6,TRUE)</f>
        <v>NA</v>
      </c>
      <c r="N6733" s="1" t="str">
        <f>VLOOKUP(A6733,Details!$A$1:$F$127,5,TRUE)</f>
        <v>NA</v>
      </c>
      <c r="O6733" s="1" t="str">
        <f>VLOOKUP(A6733,Labels!$A$1:$B$127,2,TRUE)</f>
        <v>COPD</v>
      </c>
      <c r="P6733" s="1" t="str">
        <f>VLOOKUP(A6733,'Data Split'!$A$1:$B$921,2,TRUE)</f>
        <v>train</v>
      </c>
    </row>
    <row r="6734" spans="1:16" x14ac:dyDescent="0.3">
      <c r="A6734" s="1">
        <v>221</v>
      </c>
      <c r="B6734" s="1" t="s">
        <v>12</v>
      </c>
      <c r="C6734" s="1" t="s">
        <v>3</v>
      </c>
      <c r="D6734" s="1" t="s">
        <v>6</v>
      </c>
      <c r="E6734" s="1" t="s">
        <v>44</v>
      </c>
      <c r="F6734">
        <v>16.75</v>
      </c>
      <c r="G6734">
        <v>19.963999999999999</v>
      </c>
      <c r="H6734">
        <v>1</v>
      </c>
      <c r="I6734">
        <v>1</v>
      </c>
      <c r="J6734">
        <f>VLOOKUP(A6734,Details!$A$1:$F$127,2,TRUE)</f>
        <v>74</v>
      </c>
      <c r="K6734" t="str">
        <f>VLOOKUP(A6734,Details!$A$1:$F$127,3,TRUE)</f>
        <v>F</v>
      </c>
      <c r="L6734">
        <f>VLOOKUP(A6734,Details!$A$1:$F$127,4,TRUE)</f>
        <v>29</v>
      </c>
      <c r="M6734" s="1" t="str">
        <f>VLOOKUP(A6734,Details!$A$1:$F$127,6,TRUE)</f>
        <v>NA</v>
      </c>
      <c r="N6734" s="1" t="str">
        <f>VLOOKUP(A6734,Details!$A$1:$F$127,5,TRUE)</f>
        <v>NA</v>
      </c>
      <c r="O6734" s="1" t="str">
        <f>VLOOKUP(A6734,Labels!$A$1:$B$127,2,TRUE)</f>
        <v>COPD</v>
      </c>
      <c r="P6734" s="1" t="str">
        <f>VLOOKUP(A6734,'Data Split'!$A$1:$B$921,2,TRUE)</f>
        <v>train</v>
      </c>
    </row>
    <row r="6735" spans="1:16" x14ac:dyDescent="0.3">
      <c r="A6735" s="1">
        <v>222</v>
      </c>
      <c r="B6735" s="1" t="s">
        <v>0</v>
      </c>
      <c r="C6735" s="1" t="s">
        <v>4</v>
      </c>
      <c r="D6735" s="1" t="s">
        <v>2</v>
      </c>
      <c r="E6735" s="1" t="s">
        <v>43</v>
      </c>
      <c r="F6735">
        <v>7.8171999999999997</v>
      </c>
      <c r="G6735">
        <v>13.269</v>
      </c>
      <c r="H6735">
        <v>0</v>
      </c>
      <c r="I6735">
        <v>0</v>
      </c>
      <c r="J6735">
        <f>VLOOKUP(A6735,Details!$A$1:$F$127,2,TRUE)</f>
        <v>60</v>
      </c>
      <c r="K6735" t="str">
        <f>VLOOKUP(A6735,Details!$A$1:$F$127,3,TRUE)</f>
        <v>M</v>
      </c>
      <c r="L6735" t="str">
        <f>VLOOKUP(A6735,Details!$A$1:$F$127,4,TRUE)</f>
        <v>NA</v>
      </c>
      <c r="M6735" s="1" t="str">
        <f>VLOOKUP(A6735,Details!$A$1:$F$127,6,TRUE)</f>
        <v>NA</v>
      </c>
      <c r="N6735" s="1" t="str">
        <f>VLOOKUP(A6735,Details!$A$1:$F$127,5,TRUE)</f>
        <v>NA</v>
      </c>
      <c r="O6735" s="1" t="str">
        <f>VLOOKUP(A6735,Labels!$A$1:$B$127,2,TRUE)</f>
        <v>COPD</v>
      </c>
      <c r="P6735" s="1" t="str">
        <f>VLOOKUP(A6735,'Data Split'!$A$1:$B$921,2,TRUE)</f>
        <v>train</v>
      </c>
    </row>
    <row r="6736" spans="1:16" x14ac:dyDescent="0.3">
      <c r="A6736" s="1">
        <v>222</v>
      </c>
      <c r="B6736" s="1" t="s">
        <v>0</v>
      </c>
      <c r="C6736" s="1" t="s">
        <v>4</v>
      </c>
      <c r="D6736" s="1" t="s">
        <v>2</v>
      </c>
      <c r="E6736" s="1" t="s">
        <v>43</v>
      </c>
      <c r="F6736">
        <v>13.269</v>
      </c>
      <c r="G6736">
        <v>18.012</v>
      </c>
      <c r="H6736">
        <v>0</v>
      </c>
      <c r="I6736">
        <v>0</v>
      </c>
      <c r="J6736">
        <f>VLOOKUP(A6736,Details!$A$1:$F$127,2,TRUE)</f>
        <v>60</v>
      </c>
      <c r="K6736" t="str">
        <f>VLOOKUP(A6736,Details!$A$1:$F$127,3,TRUE)</f>
        <v>M</v>
      </c>
      <c r="L6736" t="str">
        <f>VLOOKUP(A6736,Details!$A$1:$F$127,4,TRUE)</f>
        <v>NA</v>
      </c>
      <c r="M6736" s="1" t="str">
        <f>VLOOKUP(A6736,Details!$A$1:$F$127,6,TRUE)</f>
        <v>NA</v>
      </c>
      <c r="N6736" s="1" t="str">
        <f>VLOOKUP(A6736,Details!$A$1:$F$127,5,TRUE)</f>
        <v>NA</v>
      </c>
      <c r="O6736" s="1" t="str">
        <f>VLOOKUP(A6736,Labels!$A$1:$B$127,2,TRUE)</f>
        <v>COPD</v>
      </c>
      <c r="P6736" s="1" t="str">
        <f>VLOOKUP(A6736,'Data Split'!$A$1:$B$921,2,TRUE)</f>
        <v>train</v>
      </c>
    </row>
    <row r="6737" spans="1:16" x14ac:dyDescent="0.3">
      <c r="A6737" s="1">
        <v>222</v>
      </c>
      <c r="B6737" s="1" t="s">
        <v>0</v>
      </c>
      <c r="C6737" s="1" t="s">
        <v>4</v>
      </c>
      <c r="D6737" s="1" t="s">
        <v>2</v>
      </c>
      <c r="E6737" s="1" t="s">
        <v>43</v>
      </c>
      <c r="F6737">
        <v>18.012</v>
      </c>
      <c r="G6737">
        <v>23.92</v>
      </c>
      <c r="H6737">
        <v>0</v>
      </c>
      <c r="I6737">
        <v>0</v>
      </c>
      <c r="J6737">
        <f>VLOOKUP(A6737,Details!$A$1:$F$127,2,TRUE)</f>
        <v>60</v>
      </c>
      <c r="K6737" t="str">
        <f>VLOOKUP(A6737,Details!$A$1:$F$127,3,TRUE)</f>
        <v>M</v>
      </c>
      <c r="L6737" t="str">
        <f>VLOOKUP(A6737,Details!$A$1:$F$127,4,TRUE)</f>
        <v>NA</v>
      </c>
      <c r="M6737" s="1" t="str">
        <f>VLOOKUP(A6737,Details!$A$1:$F$127,6,TRUE)</f>
        <v>NA</v>
      </c>
      <c r="N6737" s="1" t="str">
        <f>VLOOKUP(A6737,Details!$A$1:$F$127,5,TRUE)</f>
        <v>NA</v>
      </c>
      <c r="O6737" s="1" t="str">
        <f>VLOOKUP(A6737,Labels!$A$1:$B$127,2,TRUE)</f>
        <v>COPD</v>
      </c>
      <c r="P6737" s="1" t="str">
        <f>VLOOKUP(A6737,'Data Split'!$A$1:$B$921,2,TRUE)</f>
        <v>train</v>
      </c>
    </row>
    <row r="6738" spans="1:16" x14ac:dyDescent="0.3">
      <c r="A6738" s="1">
        <v>222</v>
      </c>
      <c r="B6738" s="1" t="s">
        <v>0</v>
      </c>
      <c r="C6738" s="1" t="s">
        <v>4</v>
      </c>
      <c r="D6738" s="1" t="s">
        <v>2</v>
      </c>
      <c r="E6738" s="1" t="s">
        <v>43</v>
      </c>
      <c r="F6738">
        <v>23.92</v>
      </c>
      <c r="G6738">
        <v>29.948</v>
      </c>
      <c r="H6738">
        <v>0</v>
      </c>
      <c r="I6738">
        <v>0</v>
      </c>
      <c r="J6738">
        <f>VLOOKUP(A6738,Details!$A$1:$F$127,2,TRUE)</f>
        <v>60</v>
      </c>
      <c r="K6738" t="str">
        <f>VLOOKUP(A6738,Details!$A$1:$F$127,3,TRUE)</f>
        <v>M</v>
      </c>
      <c r="L6738" t="str">
        <f>VLOOKUP(A6738,Details!$A$1:$F$127,4,TRUE)</f>
        <v>NA</v>
      </c>
      <c r="M6738" s="1" t="str">
        <f>VLOOKUP(A6738,Details!$A$1:$F$127,6,TRUE)</f>
        <v>NA</v>
      </c>
      <c r="N6738" s="1" t="str">
        <f>VLOOKUP(A6738,Details!$A$1:$F$127,5,TRUE)</f>
        <v>NA</v>
      </c>
      <c r="O6738" s="1" t="str">
        <f>VLOOKUP(A6738,Labels!$A$1:$B$127,2,TRUE)</f>
        <v>COPD</v>
      </c>
      <c r="P6738" s="1" t="str">
        <f>VLOOKUP(A6738,'Data Split'!$A$1:$B$921,2,TRUE)</f>
        <v>train</v>
      </c>
    </row>
    <row r="6739" spans="1:16" x14ac:dyDescent="0.3">
      <c r="A6739" s="1">
        <v>222</v>
      </c>
      <c r="B6739" s="1" t="s">
        <v>0</v>
      </c>
      <c r="C6739" s="1" t="s">
        <v>4</v>
      </c>
      <c r="D6739" s="1" t="s">
        <v>2</v>
      </c>
      <c r="E6739" s="1" t="s">
        <v>43</v>
      </c>
      <c r="F6739">
        <v>29.948</v>
      </c>
      <c r="G6739">
        <v>39.386000000000003</v>
      </c>
      <c r="H6739">
        <v>0</v>
      </c>
      <c r="I6739">
        <v>0</v>
      </c>
      <c r="J6739">
        <f>VLOOKUP(A6739,Details!$A$1:$F$127,2,TRUE)</f>
        <v>60</v>
      </c>
      <c r="K6739" t="str">
        <f>VLOOKUP(A6739,Details!$A$1:$F$127,3,TRUE)</f>
        <v>M</v>
      </c>
      <c r="L6739" t="str">
        <f>VLOOKUP(A6739,Details!$A$1:$F$127,4,TRUE)</f>
        <v>NA</v>
      </c>
      <c r="M6739" s="1" t="str">
        <f>VLOOKUP(A6739,Details!$A$1:$F$127,6,TRUE)</f>
        <v>NA</v>
      </c>
      <c r="N6739" s="1" t="str">
        <f>VLOOKUP(A6739,Details!$A$1:$F$127,5,TRUE)</f>
        <v>NA</v>
      </c>
      <c r="O6739" s="1" t="str">
        <f>VLOOKUP(A6739,Labels!$A$1:$B$127,2,TRUE)</f>
        <v>COPD</v>
      </c>
      <c r="P6739" s="1" t="str">
        <f>VLOOKUP(A6739,'Data Split'!$A$1:$B$921,2,TRUE)</f>
        <v>train</v>
      </c>
    </row>
    <row r="6740" spans="1:16" x14ac:dyDescent="0.3">
      <c r="A6740" s="1">
        <v>222</v>
      </c>
      <c r="B6740" s="1" t="s">
        <v>0</v>
      </c>
      <c r="C6740" s="1" t="s">
        <v>4</v>
      </c>
      <c r="D6740" s="1" t="s">
        <v>2</v>
      </c>
      <c r="E6740" s="1" t="s">
        <v>43</v>
      </c>
      <c r="F6740">
        <v>39.386000000000003</v>
      </c>
      <c r="G6740">
        <v>47.636000000000003</v>
      </c>
      <c r="H6740">
        <v>0</v>
      </c>
      <c r="I6740">
        <v>0</v>
      </c>
      <c r="J6740">
        <f>VLOOKUP(A6740,Details!$A$1:$F$127,2,TRUE)</f>
        <v>60</v>
      </c>
      <c r="K6740" t="str">
        <f>VLOOKUP(A6740,Details!$A$1:$F$127,3,TRUE)</f>
        <v>M</v>
      </c>
      <c r="L6740" t="str">
        <f>VLOOKUP(A6740,Details!$A$1:$F$127,4,TRUE)</f>
        <v>NA</v>
      </c>
      <c r="M6740" s="1" t="str">
        <f>VLOOKUP(A6740,Details!$A$1:$F$127,6,TRUE)</f>
        <v>NA</v>
      </c>
      <c r="N6740" s="1" t="str">
        <f>VLOOKUP(A6740,Details!$A$1:$F$127,5,TRUE)</f>
        <v>NA</v>
      </c>
      <c r="O6740" s="1" t="str">
        <f>VLOOKUP(A6740,Labels!$A$1:$B$127,2,TRUE)</f>
        <v>COPD</v>
      </c>
      <c r="P6740" s="1" t="str">
        <f>VLOOKUP(A6740,'Data Split'!$A$1:$B$921,2,TRUE)</f>
        <v>train</v>
      </c>
    </row>
    <row r="6741" spans="1:16" x14ac:dyDescent="0.3">
      <c r="A6741" s="1">
        <v>222</v>
      </c>
      <c r="B6741" s="1" t="s">
        <v>0</v>
      </c>
      <c r="C6741" s="1" t="s">
        <v>4</v>
      </c>
      <c r="D6741" s="1" t="s">
        <v>2</v>
      </c>
      <c r="E6741" s="1" t="s">
        <v>43</v>
      </c>
      <c r="F6741">
        <v>47.636000000000003</v>
      </c>
      <c r="G6741">
        <v>55.704999999999998</v>
      </c>
      <c r="H6741">
        <v>0</v>
      </c>
      <c r="I6741">
        <v>0</v>
      </c>
      <c r="J6741">
        <f>VLOOKUP(A6741,Details!$A$1:$F$127,2,TRUE)</f>
        <v>60</v>
      </c>
      <c r="K6741" t="str">
        <f>VLOOKUP(A6741,Details!$A$1:$F$127,3,TRUE)</f>
        <v>M</v>
      </c>
      <c r="L6741" t="str">
        <f>VLOOKUP(A6741,Details!$A$1:$F$127,4,TRUE)</f>
        <v>NA</v>
      </c>
      <c r="M6741" s="1" t="str">
        <f>VLOOKUP(A6741,Details!$A$1:$F$127,6,TRUE)</f>
        <v>NA</v>
      </c>
      <c r="N6741" s="1" t="str">
        <f>VLOOKUP(A6741,Details!$A$1:$F$127,5,TRUE)</f>
        <v>NA</v>
      </c>
      <c r="O6741" s="1" t="str">
        <f>VLOOKUP(A6741,Labels!$A$1:$B$127,2,TRUE)</f>
        <v>COPD</v>
      </c>
      <c r="P6741" s="1" t="str">
        <f>VLOOKUP(A6741,'Data Split'!$A$1:$B$921,2,TRUE)</f>
        <v>train</v>
      </c>
    </row>
    <row r="6742" spans="1:16" x14ac:dyDescent="0.3">
      <c r="A6742" s="1">
        <v>222</v>
      </c>
      <c r="B6742" s="1" t="s">
        <v>0</v>
      </c>
      <c r="C6742" s="1" t="s">
        <v>4</v>
      </c>
      <c r="D6742" s="1" t="s">
        <v>2</v>
      </c>
      <c r="E6742" s="1" t="s">
        <v>43</v>
      </c>
      <c r="F6742">
        <v>55.704999999999998</v>
      </c>
      <c r="G6742">
        <v>63.883000000000003</v>
      </c>
      <c r="H6742">
        <v>0</v>
      </c>
      <c r="I6742">
        <v>0</v>
      </c>
      <c r="J6742">
        <f>VLOOKUP(A6742,Details!$A$1:$F$127,2,TRUE)</f>
        <v>60</v>
      </c>
      <c r="K6742" t="str">
        <f>VLOOKUP(A6742,Details!$A$1:$F$127,3,TRUE)</f>
        <v>M</v>
      </c>
      <c r="L6742" t="str">
        <f>VLOOKUP(A6742,Details!$A$1:$F$127,4,TRUE)</f>
        <v>NA</v>
      </c>
      <c r="M6742" s="1" t="str">
        <f>VLOOKUP(A6742,Details!$A$1:$F$127,6,TRUE)</f>
        <v>NA</v>
      </c>
      <c r="N6742" s="1" t="str">
        <f>VLOOKUP(A6742,Details!$A$1:$F$127,5,TRUE)</f>
        <v>NA</v>
      </c>
      <c r="O6742" s="1" t="str">
        <f>VLOOKUP(A6742,Labels!$A$1:$B$127,2,TRUE)</f>
        <v>COPD</v>
      </c>
      <c r="P6742" s="1" t="str">
        <f>VLOOKUP(A6742,'Data Split'!$A$1:$B$921,2,TRUE)</f>
        <v>train</v>
      </c>
    </row>
    <row r="6743" spans="1:16" x14ac:dyDescent="0.3">
      <c r="A6743" s="1">
        <v>222</v>
      </c>
      <c r="B6743" s="1" t="s">
        <v>0</v>
      </c>
      <c r="C6743" s="1" t="s">
        <v>4</v>
      </c>
      <c r="D6743" s="1" t="s">
        <v>2</v>
      </c>
      <c r="E6743" s="1" t="s">
        <v>43</v>
      </c>
      <c r="F6743">
        <v>63.883000000000003</v>
      </c>
      <c r="G6743">
        <v>72.024000000000001</v>
      </c>
      <c r="H6743">
        <v>0</v>
      </c>
      <c r="I6743">
        <v>0</v>
      </c>
      <c r="J6743">
        <f>VLOOKUP(A6743,Details!$A$1:$F$127,2,TRUE)</f>
        <v>60</v>
      </c>
      <c r="K6743" t="str">
        <f>VLOOKUP(A6743,Details!$A$1:$F$127,3,TRUE)</f>
        <v>M</v>
      </c>
      <c r="L6743" t="str">
        <f>VLOOKUP(A6743,Details!$A$1:$F$127,4,TRUE)</f>
        <v>NA</v>
      </c>
      <c r="M6743" s="1" t="str">
        <f>VLOOKUP(A6743,Details!$A$1:$F$127,6,TRUE)</f>
        <v>NA</v>
      </c>
      <c r="N6743" s="1" t="str">
        <f>VLOOKUP(A6743,Details!$A$1:$F$127,5,TRUE)</f>
        <v>NA</v>
      </c>
      <c r="O6743" s="1" t="str">
        <f>VLOOKUP(A6743,Labels!$A$1:$B$127,2,TRUE)</f>
        <v>COPD</v>
      </c>
      <c r="P6743" s="1" t="str">
        <f>VLOOKUP(A6743,'Data Split'!$A$1:$B$921,2,TRUE)</f>
        <v>train</v>
      </c>
    </row>
    <row r="6744" spans="1:16" x14ac:dyDescent="0.3">
      <c r="A6744" s="1">
        <v>222</v>
      </c>
      <c r="B6744" s="1" t="s">
        <v>0</v>
      </c>
      <c r="C6744" s="1" t="s">
        <v>4</v>
      </c>
      <c r="D6744" s="1" t="s">
        <v>2</v>
      </c>
      <c r="E6744" s="1" t="s">
        <v>43</v>
      </c>
      <c r="F6744">
        <v>72.024000000000001</v>
      </c>
      <c r="G6744">
        <v>74.45</v>
      </c>
      <c r="H6744">
        <v>0</v>
      </c>
      <c r="I6744">
        <v>0</v>
      </c>
      <c r="J6744">
        <f>VLOOKUP(A6744,Details!$A$1:$F$127,2,TRUE)</f>
        <v>60</v>
      </c>
      <c r="K6744" t="str">
        <f>VLOOKUP(A6744,Details!$A$1:$F$127,3,TRUE)</f>
        <v>M</v>
      </c>
      <c r="L6744" t="str">
        <f>VLOOKUP(A6744,Details!$A$1:$F$127,4,TRUE)</f>
        <v>NA</v>
      </c>
      <c r="M6744" s="1" t="str">
        <f>VLOOKUP(A6744,Details!$A$1:$F$127,6,TRUE)</f>
        <v>NA</v>
      </c>
      <c r="N6744" s="1" t="str">
        <f>VLOOKUP(A6744,Details!$A$1:$F$127,5,TRUE)</f>
        <v>NA</v>
      </c>
      <c r="O6744" s="1" t="str">
        <f>VLOOKUP(A6744,Labels!$A$1:$B$127,2,TRUE)</f>
        <v>COPD</v>
      </c>
      <c r="P6744" s="1" t="str">
        <f>VLOOKUP(A6744,'Data Split'!$A$1:$B$921,2,TRUE)</f>
        <v>train</v>
      </c>
    </row>
    <row r="6745" spans="1:16" x14ac:dyDescent="0.3">
      <c r="A6745" s="1">
        <v>222</v>
      </c>
      <c r="B6745" s="1" t="s">
        <v>0</v>
      </c>
      <c r="C6745" s="1" t="s">
        <v>8</v>
      </c>
      <c r="D6745" s="1" t="s">
        <v>2</v>
      </c>
      <c r="E6745" s="1" t="s">
        <v>43</v>
      </c>
      <c r="F6745">
        <v>3.1476999999999999</v>
      </c>
      <c r="G6745">
        <v>5.7744</v>
      </c>
      <c r="H6745">
        <v>1</v>
      </c>
      <c r="I6745">
        <v>0</v>
      </c>
      <c r="J6745">
        <f>VLOOKUP(A6745,Details!$A$1:$F$127,2,TRUE)</f>
        <v>60</v>
      </c>
      <c r="K6745" t="str">
        <f>VLOOKUP(A6745,Details!$A$1:$F$127,3,TRUE)</f>
        <v>M</v>
      </c>
      <c r="L6745" t="str">
        <f>VLOOKUP(A6745,Details!$A$1:$F$127,4,TRUE)</f>
        <v>NA</v>
      </c>
      <c r="M6745" s="1" t="str">
        <f>VLOOKUP(A6745,Details!$A$1:$F$127,6,TRUE)</f>
        <v>NA</v>
      </c>
      <c r="N6745" s="1" t="str">
        <f>VLOOKUP(A6745,Details!$A$1:$F$127,5,TRUE)</f>
        <v>NA</v>
      </c>
      <c r="O6745" s="1" t="str">
        <f>VLOOKUP(A6745,Labels!$A$1:$B$127,2,TRUE)</f>
        <v>COPD</v>
      </c>
      <c r="P6745" s="1" t="str">
        <f>VLOOKUP(A6745,'Data Split'!$A$1:$B$921,2,TRUE)</f>
        <v>train</v>
      </c>
    </row>
    <row r="6746" spans="1:16" x14ac:dyDescent="0.3">
      <c r="A6746" s="1">
        <v>222</v>
      </c>
      <c r="B6746" s="1" t="s">
        <v>0</v>
      </c>
      <c r="C6746" s="1" t="s">
        <v>8</v>
      </c>
      <c r="D6746" s="1" t="s">
        <v>2</v>
      </c>
      <c r="E6746" s="1" t="s">
        <v>43</v>
      </c>
      <c r="F6746">
        <v>5.7744</v>
      </c>
      <c r="G6746">
        <v>8.7597000000000005</v>
      </c>
      <c r="H6746">
        <v>0</v>
      </c>
      <c r="I6746">
        <v>0</v>
      </c>
      <c r="J6746">
        <f>VLOOKUP(A6746,Details!$A$1:$F$127,2,TRUE)</f>
        <v>60</v>
      </c>
      <c r="K6746" t="str">
        <f>VLOOKUP(A6746,Details!$A$1:$F$127,3,TRUE)</f>
        <v>M</v>
      </c>
      <c r="L6746" t="str">
        <f>VLOOKUP(A6746,Details!$A$1:$F$127,4,TRUE)</f>
        <v>NA</v>
      </c>
      <c r="M6746" s="1" t="str">
        <f>VLOOKUP(A6746,Details!$A$1:$F$127,6,TRUE)</f>
        <v>NA</v>
      </c>
      <c r="N6746" s="1" t="str">
        <f>VLOOKUP(A6746,Details!$A$1:$F$127,5,TRUE)</f>
        <v>NA</v>
      </c>
      <c r="O6746" s="1" t="str">
        <f>VLOOKUP(A6746,Labels!$A$1:$B$127,2,TRUE)</f>
        <v>COPD</v>
      </c>
      <c r="P6746" s="1" t="str">
        <f>VLOOKUP(A6746,'Data Split'!$A$1:$B$921,2,TRUE)</f>
        <v>train</v>
      </c>
    </row>
    <row r="6747" spans="1:16" x14ac:dyDescent="0.3">
      <c r="A6747" s="1">
        <v>222</v>
      </c>
      <c r="B6747" s="1" t="s">
        <v>0</v>
      </c>
      <c r="C6747" s="1" t="s">
        <v>8</v>
      </c>
      <c r="D6747" s="1" t="s">
        <v>2</v>
      </c>
      <c r="E6747" s="1" t="s">
        <v>43</v>
      </c>
      <c r="F6747">
        <v>8.7597000000000005</v>
      </c>
      <c r="G6747">
        <v>11.901999999999999</v>
      </c>
      <c r="H6747">
        <v>1</v>
      </c>
      <c r="I6747">
        <v>0</v>
      </c>
      <c r="J6747">
        <f>VLOOKUP(A6747,Details!$A$1:$F$127,2,TRUE)</f>
        <v>60</v>
      </c>
      <c r="K6747" t="str">
        <f>VLOOKUP(A6747,Details!$A$1:$F$127,3,TRUE)</f>
        <v>M</v>
      </c>
      <c r="L6747" t="str">
        <f>VLOOKUP(A6747,Details!$A$1:$F$127,4,TRUE)</f>
        <v>NA</v>
      </c>
      <c r="M6747" s="1" t="str">
        <f>VLOOKUP(A6747,Details!$A$1:$F$127,6,TRUE)</f>
        <v>NA</v>
      </c>
      <c r="N6747" s="1" t="str">
        <f>VLOOKUP(A6747,Details!$A$1:$F$127,5,TRUE)</f>
        <v>NA</v>
      </c>
      <c r="O6747" s="1" t="str">
        <f>VLOOKUP(A6747,Labels!$A$1:$B$127,2,TRUE)</f>
        <v>COPD</v>
      </c>
      <c r="P6747" s="1" t="str">
        <f>VLOOKUP(A6747,'Data Split'!$A$1:$B$921,2,TRUE)</f>
        <v>train</v>
      </c>
    </row>
    <row r="6748" spans="1:16" x14ac:dyDescent="0.3">
      <c r="A6748" s="1">
        <v>222</v>
      </c>
      <c r="B6748" s="1" t="s">
        <v>0</v>
      </c>
      <c r="C6748" s="1" t="s">
        <v>8</v>
      </c>
      <c r="D6748" s="1" t="s">
        <v>2</v>
      </c>
      <c r="E6748" s="1" t="s">
        <v>43</v>
      </c>
      <c r="F6748">
        <v>11.901999999999999</v>
      </c>
      <c r="G6748">
        <v>13.805999999999999</v>
      </c>
      <c r="H6748">
        <v>0</v>
      </c>
      <c r="I6748">
        <v>0</v>
      </c>
      <c r="J6748">
        <f>VLOOKUP(A6748,Details!$A$1:$F$127,2,TRUE)</f>
        <v>60</v>
      </c>
      <c r="K6748" t="str">
        <f>VLOOKUP(A6748,Details!$A$1:$F$127,3,TRUE)</f>
        <v>M</v>
      </c>
      <c r="L6748" t="str">
        <f>VLOOKUP(A6748,Details!$A$1:$F$127,4,TRUE)</f>
        <v>NA</v>
      </c>
      <c r="M6748" s="1" t="str">
        <f>VLOOKUP(A6748,Details!$A$1:$F$127,6,TRUE)</f>
        <v>NA</v>
      </c>
      <c r="N6748" s="1" t="str">
        <f>VLOOKUP(A6748,Details!$A$1:$F$127,5,TRUE)</f>
        <v>NA</v>
      </c>
      <c r="O6748" s="1" t="str">
        <f>VLOOKUP(A6748,Labels!$A$1:$B$127,2,TRUE)</f>
        <v>COPD</v>
      </c>
      <c r="P6748" s="1" t="str">
        <f>VLOOKUP(A6748,'Data Split'!$A$1:$B$921,2,TRUE)</f>
        <v>train</v>
      </c>
    </row>
    <row r="6749" spans="1:16" x14ac:dyDescent="0.3">
      <c r="A6749" s="1">
        <v>222</v>
      </c>
      <c r="B6749" s="1" t="s">
        <v>0</v>
      </c>
      <c r="C6749" s="1" t="s">
        <v>8</v>
      </c>
      <c r="D6749" s="1" t="s">
        <v>2</v>
      </c>
      <c r="E6749" s="1" t="s">
        <v>43</v>
      </c>
      <c r="F6749">
        <v>13.805999999999999</v>
      </c>
      <c r="G6749">
        <v>15.648999999999999</v>
      </c>
      <c r="H6749">
        <v>0</v>
      </c>
      <c r="I6749">
        <v>0</v>
      </c>
      <c r="J6749">
        <f>VLOOKUP(A6749,Details!$A$1:$F$127,2,TRUE)</f>
        <v>60</v>
      </c>
      <c r="K6749" t="str">
        <f>VLOOKUP(A6749,Details!$A$1:$F$127,3,TRUE)</f>
        <v>M</v>
      </c>
      <c r="L6749" t="str">
        <f>VLOOKUP(A6749,Details!$A$1:$F$127,4,TRUE)</f>
        <v>NA</v>
      </c>
      <c r="M6749" s="1" t="str">
        <f>VLOOKUP(A6749,Details!$A$1:$F$127,6,TRUE)</f>
        <v>NA</v>
      </c>
      <c r="N6749" s="1" t="str">
        <f>VLOOKUP(A6749,Details!$A$1:$F$127,5,TRUE)</f>
        <v>NA</v>
      </c>
      <c r="O6749" s="1" t="str">
        <f>VLOOKUP(A6749,Labels!$A$1:$B$127,2,TRUE)</f>
        <v>COPD</v>
      </c>
      <c r="P6749" s="1" t="str">
        <f>VLOOKUP(A6749,'Data Split'!$A$1:$B$921,2,TRUE)</f>
        <v>train</v>
      </c>
    </row>
    <row r="6750" spans="1:16" x14ac:dyDescent="0.3">
      <c r="A6750" s="1">
        <v>222</v>
      </c>
      <c r="B6750" s="1" t="s">
        <v>0</v>
      </c>
      <c r="C6750" s="1" t="s">
        <v>8</v>
      </c>
      <c r="D6750" s="1" t="s">
        <v>2</v>
      </c>
      <c r="E6750" s="1" t="s">
        <v>43</v>
      </c>
      <c r="F6750">
        <v>15.648999999999999</v>
      </c>
      <c r="G6750">
        <v>18.975999999999999</v>
      </c>
      <c r="H6750">
        <v>1</v>
      </c>
      <c r="I6750">
        <v>0</v>
      </c>
      <c r="J6750">
        <f>VLOOKUP(A6750,Details!$A$1:$F$127,2,TRUE)</f>
        <v>60</v>
      </c>
      <c r="K6750" t="str">
        <f>VLOOKUP(A6750,Details!$A$1:$F$127,3,TRUE)</f>
        <v>M</v>
      </c>
      <c r="L6750" t="str">
        <f>VLOOKUP(A6750,Details!$A$1:$F$127,4,TRUE)</f>
        <v>NA</v>
      </c>
      <c r="M6750" s="1" t="str">
        <f>VLOOKUP(A6750,Details!$A$1:$F$127,6,TRUE)</f>
        <v>NA</v>
      </c>
      <c r="N6750" s="1" t="str">
        <f>VLOOKUP(A6750,Details!$A$1:$F$127,5,TRUE)</f>
        <v>NA</v>
      </c>
      <c r="O6750" s="1" t="str">
        <f>VLOOKUP(A6750,Labels!$A$1:$B$127,2,TRUE)</f>
        <v>COPD</v>
      </c>
      <c r="P6750" s="1" t="str">
        <f>VLOOKUP(A6750,'Data Split'!$A$1:$B$921,2,TRUE)</f>
        <v>train</v>
      </c>
    </row>
    <row r="6751" spans="1:16" x14ac:dyDescent="0.3">
      <c r="A6751" s="1">
        <v>222</v>
      </c>
      <c r="B6751" s="1" t="s">
        <v>0</v>
      </c>
      <c r="C6751" s="1" t="s">
        <v>8</v>
      </c>
      <c r="D6751" s="1" t="s">
        <v>2</v>
      </c>
      <c r="E6751" s="1" t="s">
        <v>43</v>
      </c>
      <c r="F6751">
        <v>18.975999999999999</v>
      </c>
      <c r="G6751">
        <v>21.294</v>
      </c>
      <c r="H6751">
        <v>0</v>
      </c>
      <c r="I6751">
        <v>0</v>
      </c>
      <c r="J6751">
        <f>VLOOKUP(A6751,Details!$A$1:$F$127,2,TRUE)</f>
        <v>60</v>
      </c>
      <c r="K6751" t="str">
        <f>VLOOKUP(A6751,Details!$A$1:$F$127,3,TRUE)</f>
        <v>M</v>
      </c>
      <c r="L6751" t="str">
        <f>VLOOKUP(A6751,Details!$A$1:$F$127,4,TRUE)</f>
        <v>NA</v>
      </c>
      <c r="M6751" s="1" t="str">
        <f>VLOOKUP(A6751,Details!$A$1:$F$127,6,TRUE)</f>
        <v>NA</v>
      </c>
      <c r="N6751" s="1" t="str">
        <f>VLOOKUP(A6751,Details!$A$1:$F$127,5,TRUE)</f>
        <v>NA</v>
      </c>
      <c r="O6751" s="1" t="str">
        <f>VLOOKUP(A6751,Labels!$A$1:$B$127,2,TRUE)</f>
        <v>COPD</v>
      </c>
      <c r="P6751" s="1" t="str">
        <f>VLOOKUP(A6751,'Data Split'!$A$1:$B$921,2,TRUE)</f>
        <v>train</v>
      </c>
    </row>
    <row r="6752" spans="1:16" x14ac:dyDescent="0.3">
      <c r="A6752" s="1">
        <v>222</v>
      </c>
      <c r="B6752" s="1" t="s">
        <v>0</v>
      </c>
      <c r="C6752" s="1" t="s">
        <v>8</v>
      </c>
      <c r="D6752" s="1" t="s">
        <v>2</v>
      </c>
      <c r="E6752" s="1" t="s">
        <v>43</v>
      </c>
      <c r="F6752">
        <v>21.294</v>
      </c>
      <c r="G6752">
        <v>24.358000000000001</v>
      </c>
      <c r="H6752">
        <v>1</v>
      </c>
      <c r="I6752">
        <v>0</v>
      </c>
      <c r="J6752">
        <f>VLOOKUP(A6752,Details!$A$1:$F$127,2,TRUE)</f>
        <v>60</v>
      </c>
      <c r="K6752" t="str">
        <f>VLOOKUP(A6752,Details!$A$1:$F$127,3,TRUE)</f>
        <v>M</v>
      </c>
      <c r="L6752" t="str">
        <f>VLOOKUP(A6752,Details!$A$1:$F$127,4,TRUE)</f>
        <v>NA</v>
      </c>
      <c r="M6752" s="1" t="str">
        <f>VLOOKUP(A6752,Details!$A$1:$F$127,6,TRUE)</f>
        <v>NA</v>
      </c>
      <c r="N6752" s="1" t="str">
        <f>VLOOKUP(A6752,Details!$A$1:$F$127,5,TRUE)</f>
        <v>NA</v>
      </c>
      <c r="O6752" s="1" t="str">
        <f>VLOOKUP(A6752,Labels!$A$1:$B$127,2,TRUE)</f>
        <v>COPD</v>
      </c>
      <c r="P6752" s="1" t="str">
        <f>VLOOKUP(A6752,'Data Split'!$A$1:$B$921,2,TRUE)</f>
        <v>train</v>
      </c>
    </row>
    <row r="6753" spans="1:16" x14ac:dyDescent="0.3">
      <c r="A6753" s="1">
        <v>222</v>
      </c>
      <c r="B6753" s="1" t="s">
        <v>0</v>
      </c>
      <c r="C6753" s="1" t="s">
        <v>8</v>
      </c>
      <c r="D6753" s="1" t="s">
        <v>2</v>
      </c>
      <c r="E6753" s="1" t="s">
        <v>43</v>
      </c>
      <c r="F6753">
        <v>24.358000000000001</v>
      </c>
      <c r="G6753">
        <v>26.446999999999999</v>
      </c>
      <c r="H6753">
        <v>0</v>
      </c>
      <c r="I6753">
        <v>0</v>
      </c>
      <c r="J6753">
        <f>VLOOKUP(A6753,Details!$A$1:$F$127,2,TRUE)</f>
        <v>60</v>
      </c>
      <c r="K6753" t="str">
        <f>VLOOKUP(A6753,Details!$A$1:$F$127,3,TRUE)</f>
        <v>M</v>
      </c>
      <c r="L6753" t="str">
        <f>VLOOKUP(A6753,Details!$A$1:$F$127,4,TRUE)</f>
        <v>NA</v>
      </c>
      <c r="M6753" s="1" t="str">
        <f>VLOOKUP(A6753,Details!$A$1:$F$127,6,TRUE)</f>
        <v>NA</v>
      </c>
      <c r="N6753" s="1" t="str">
        <f>VLOOKUP(A6753,Details!$A$1:$F$127,5,TRUE)</f>
        <v>NA</v>
      </c>
      <c r="O6753" s="1" t="str">
        <f>VLOOKUP(A6753,Labels!$A$1:$B$127,2,TRUE)</f>
        <v>COPD</v>
      </c>
      <c r="P6753" s="1" t="str">
        <f>VLOOKUP(A6753,'Data Split'!$A$1:$B$921,2,TRUE)</f>
        <v>train</v>
      </c>
    </row>
    <row r="6754" spans="1:16" x14ac:dyDescent="0.3">
      <c r="A6754" s="1">
        <v>222</v>
      </c>
      <c r="B6754" s="1" t="s">
        <v>0</v>
      </c>
      <c r="C6754" s="1" t="s">
        <v>8</v>
      </c>
      <c r="D6754" s="1" t="s">
        <v>2</v>
      </c>
      <c r="E6754" s="1" t="s">
        <v>43</v>
      </c>
      <c r="F6754">
        <v>26.446999999999999</v>
      </c>
      <c r="G6754">
        <v>29.963999999999999</v>
      </c>
      <c r="H6754">
        <v>1</v>
      </c>
      <c r="I6754">
        <v>0</v>
      </c>
      <c r="J6754">
        <f>VLOOKUP(A6754,Details!$A$1:$F$127,2,TRUE)</f>
        <v>60</v>
      </c>
      <c r="K6754" t="str">
        <f>VLOOKUP(A6754,Details!$A$1:$F$127,3,TRUE)</f>
        <v>M</v>
      </c>
      <c r="L6754" t="str">
        <f>VLOOKUP(A6754,Details!$A$1:$F$127,4,TRUE)</f>
        <v>NA</v>
      </c>
      <c r="M6754" s="1" t="str">
        <f>VLOOKUP(A6754,Details!$A$1:$F$127,6,TRUE)</f>
        <v>NA</v>
      </c>
      <c r="N6754" s="1" t="str">
        <f>VLOOKUP(A6754,Details!$A$1:$F$127,5,TRUE)</f>
        <v>NA</v>
      </c>
      <c r="O6754" s="1" t="str">
        <f>VLOOKUP(A6754,Labels!$A$1:$B$127,2,TRUE)</f>
        <v>COPD</v>
      </c>
      <c r="P6754" s="1" t="str">
        <f>VLOOKUP(A6754,'Data Split'!$A$1:$B$921,2,TRUE)</f>
        <v>train</v>
      </c>
    </row>
    <row r="6755" spans="1:16" x14ac:dyDescent="0.3">
      <c r="A6755" s="1">
        <v>222</v>
      </c>
      <c r="B6755" s="1" t="s">
        <v>0</v>
      </c>
      <c r="C6755" s="1" t="s">
        <v>8</v>
      </c>
      <c r="D6755" s="1" t="s">
        <v>2</v>
      </c>
      <c r="E6755" s="1" t="s">
        <v>43</v>
      </c>
      <c r="F6755">
        <v>29.963999999999999</v>
      </c>
      <c r="G6755">
        <v>33.884999999999998</v>
      </c>
      <c r="H6755">
        <v>1</v>
      </c>
      <c r="I6755">
        <v>0</v>
      </c>
      <c r="J6755">
        <f>VLOOKUP(A6755,Details!$A$1:$F$127,2,TRUE)</f>
        <v>60</v>
      </c>
      <c r="K6755" t="str">
        <f>VLOOKUP(A6755,Details!$A$1:$F$127,3,TRUE)</f>
        <v>M</v>
      </c>
      <c r="L6755" t="str">
        <f>VLOOKUP(A6755,Details!$A$1:$F$127,4,TRUE)</f>
        <v>NA</v>
      </c>
      <c r="M6755" s="1" t="str">
        <f>VLOOKUP(A6755,Details!$A$1:$F$127,6,TRUE)</f>
        <v>NA</v>
      </c>
      <c r="N6755" s="1" t="str">
        <f>VLOOKUP(A6755,Details!$A$1:$F$127,5,TRUE)</f>
        <v>NA</v>
      </c>
      <c r="O6755" s="1" t="str">
        <f>VLOOKUP(A6755,Labels!$A$1:$B$127,2,TRUE)</f>
        <v>COPD</v>
      </c>
      <c r="P6755" s="1" t="str">
        <f>VLOOKUP(A6755,'Data Split'!$A$1:$B$921,2,TRUE)</f>
        <v>train</v>
      </c>
    </row>
    <row r="6756" spans="1:16" x14ac:dyDescent="0.3">
      <c r="A6756" s="1">
        <v>222</v>
      </c>
      <c r="B6756" s="1" t="s">
        <v>0</v>
      </c>
      <c r="C6756" s="1" t="s">
        <v>8</v>
      </c>
      <c r="D6756" s="1" t="s">
        <v>2</v>
      </c>
      <c r="E6756" s="1" t="s">
        <v>43</v>
      </c>
      <c r="F6756">
        <v>33.884999999999998</v>
      </c>
      <c r="G6756">
        <v>36.383000000000003</v>
      </c>
      <c r="H6756">
        <v>1</v>
      </c>
      <c r="I6756">
        <v>0</v>
      </c>
      <c r="J6756">
        <f>VLOOKUP(A6756,Details!$A$1:$F$127,2,TRUE)</f>
        <v>60</v>
      </c>
      <c r="K6756" t="str">
        <f>VLOOKUP(A6756,Details!$A$1:$F$127,3,TRUE)</f>
        <v>M</v>
      </c>
      <c r="L6756" t="str">
        <f>VLOOKUP(A6756,Details!$A$1:$F$127,4,TRUE)</f>
        <v>NA</v>
      </c>
      <c r="M6756" s="1" t="str">
        <f>VLOOKUP(A6756,Details!$A$1:$F$127,6,TRUE)</f>
        <v>NA</v>
      </c>
      <c r="N6756" s="1" t="str">
        <f>VLOOKUP(A6756,Details!$A$1:$F$127,5,TRUE)</f>
        <v>NA</v>
      </c>
      <c r="O6756" s="1" t="str">
        <f>VLOOKUP(A6756,Labels!$A$1:$B$127,2,TRUE)</f>
        <v>COPD</v>
      </c>
      <c r="P6756" s="1" t="str">
        <f>VLOOKUP(A6756,'Data Split'!$A$1:$B$921,2,TRUE)</f>
        <v>train</v>
      </c>
    </row>
    <row r="6757" spans="1:16" x14ac:dyDescent="0.3">
      <c r="A6757" s="1">
        <v>222</v>
      </c>
      <c r="B6757" s="1" t="s">
        <v>0</v>
      </c>
      <c r="C6757" s="1" t="s">
        <v>8</v>
      </c>
      <c r="D6757" s="1" t="s">
        <v>2</v>
      </c>
      <c r="E6757" s="1" t="s">
        <v>43</v>
      </c>
      <c r="F6757">
        <v>36.383000000000003</v>
      </c>
      <c r="G6757">
        <v>40.130000000000003</v>
      </c>
      <c r="H6757">
        <v>1</v>
      </c>
      <c r="I6757">
        <v>0</v>
      </c>
      <c r="J6757">
        <f>VLOOKUP(A6757,Details!$A$1:$F$127,2,TRUE)</f>
        <v>60</v>
      </c>
      <c r="K6757" t="str">
        <f>VLOOKUP(A6757,Details!$A$1:$F$127,3,TRUE)</f>
        <v>M</v>
      </c>
      <c r="L6757" t="str">
        <f>VLOOKUP(A6757,Details!$A$1:$F$127,4,TRUE)</f>
        <v>NA</v>
      </c>
      <c r="M6757" s="1" t="str">
        <f>VLOOKUP(A6757,Details!$A$1:$F$127,6,TRUE)</f>
        <v>NA</v>
      </c>
      <c r="N6757" s="1" t="str">
        <f>VLOOKUP(A6757,Details!$A$1:$F$127,5,TRUE)</f>
        <v>NA</v>
      </c>
      <c r="O6757" s="1" t="str">
        <f>VLOOKUP(A6757,Labels!$A$1:$B$127,2,TRUE)</f>
        <v>COPD</v>
      </c>
      <c r="P6757" s="1" t="str">
        <f>VLOOKUP(A6757,'Data Split'!$A$1:$B$921,2,TRUE)</f>
        <v>train</v>
      </c>
    </row>
    <row r="6758" spans="1:16" x14ac:dyDescent="0.3">
      <c r="A6758" s="1">
        <v>222</v>
      </c>
      <c r="B6758" s="1" t="s">
        <v>0</v>
      </c>
      <c r="C6758" s="1" t="s">
        <v>8</v>
      </c>
      <c r="D6758" s="1" t="s">
        <v>2</v>
      </c>
      <c r="E6758" s="1" t="s">
        <v>43</v>
      </c>
      <c r="F6758">
        <v>40.130000000000003</v>
      </c>
      <c r="G6758">
        <v>43.966000000000001</v>
      </c>
      <c r="H6758">
        <v>1</v>
      </c>
      <c r="I6758">
        <v>0</v>
      </c>
      <c r="J6758">
        <f>VLOOKUP(A6758,Details!$A$1:$F$127,2,TRUE)</f>
        <v>60</v>
      </c>
      <c r="K6758" t="str">
        <f>VLOOKUP(A6758,Details!$A$1:$F$127,3,TRUE)</f>
        <v>M</v>
      </c>
      <c r="L6758" t="str">
        <f>VLOOKUP(A6758,Details!$A$1:$F$127,4,TRUE)</f>
        <v>NA</v>
      </c>
      <c r="M6758" s="1" t="str">
        <f>VLOOKUP(A6758,Details!$A$1:$F$127,6,TRUE)</f>
        <v>NA</v>
      </c>
      <c r="N6758" s="1" t="str">
        <f>VLOOKUP(A6758,Details!$A$1:$F$127,5,TRUE)</f>
        <v>NA</v>
      </c>
      <c r="O6758" s="1" t="str">
        <f>VLOOKUP(A6758,Labels!$A$1:$B$127,2,TRUE)</f>
        <v>COPD</v>
      </c>
      <c r="P6758" s="1" t="str">
        <f>VLOOKUP(A6758,'Data Split'!$A$1:$B$921,2,TRUE)</f>
        <v>train</v>
      </c>
    </row>
    <row r="6759" spans="1:16" x14ac:dyDescent="0.3">
      <c r="A6759" s="1">
        <v>222</v>
      </c>
      <c r="B6759" s="1" t="s">
        <v>0</v>
      </c>
      <c r="C6759" s="1" t="s">
        <v>8</v>
      </c>
      <c r="D6759" s="1" t="s">
        <v>2</v>
      </c>
      <c r="E6759" s="1" t="s">
        <v>43</v>
      </c>
      <c r="F6759">
        <v>43.966000000000001</v>
      </c>
      <c r="G6759">
        <v>48.222999999999999</v>
      </c>
      <c r="H6759">
        <v>1</v>
      </c>
      <c r="I6759">
        <v>0</v>
      </c>
      <c r="J6759">
        <f>VLOOKUP(A6759,Details!$A$1:$F$127,2,TRUE)</f>
        <v>60</v>
      </c>
      <c r="K6759" t="str">
        <f>VLOOKUP(A6759,Details!$A$1:$F$127,3,TRUE)</f>
        <v>M</v>
      </c>
      <c r="L6759" t="str">
        <f>VLOOKUP(A6759,Details!$A$1:$F$127,4,TRUE)</f>
        <v>NA</v>
      </c>
      <c r="M6759" s="1" t="str">
        <f>VLOOKUP(A6759,Details!$A$1:$F$127,6,TRUE)</f>
        <v>NA</v>
      </c>
      <c r="N6759" s="1" t="str">
        <f>VLOOKUP(A6759,Details!$A$1:$F$127,5,TRUE)</f>
        <v>NA</v>
      </c>
      <c r="O6759" s="1" t="str">
        <f>VLOOKUP(A6759,Labels!$A$1:$B$127,2,TRUE)</f>
        <v>COPD</v>
      </c>
      <c r="P6759" s="1" t="str">
        <f>VLOOKUP(A6759,'Data Split'!$A$1:$B$921,2,TRUE)</f>
        <v>train</v>
      </c>
    </row>
    <row r="6760" spans="1:16" x14ac:dyDescent="0.3">
      <c r="A6760" s="1">
        <v>222</v>
      </c>
      <c r="B6760" s="1" t="s">
        <v>0</v>
      </c>
      <c r="C6760" s="1" t="s">
        <v>8</v>
      </c>
      <c r="D6760" s="1" t="s">
        <v>2</v>
      </c>
      <c r="E6760" s="1" t="s">
        <v>43</v>
      </c>
      <c r="F6760">
        <v>48.222999999999999</v>
      </c>
      <c r="G6760">
        <v>52.686999999999998</v>
      </c>
      <c r="H6760">
        <v>1</v>
      </c>
      <c r="I6760">
        <v>0</v>
      </c>
      <c r="J6760">
        <f>VLOOKUP(A6760,Details!$A$1:$F$127,2,TRUE)</f>
        <v>60</v>
      </c>
      <c r="K6760" t="str">
        <f>VLOOKUP(A6760,Details!$A$1:$F$127,3,TRUE)</f>
        <v>M</v>
      </c>
      <c r="L6760" t="str">
        <f>VLOOKUP(A6760,Details!$A$1:$F$127,4,TRUE)</f>
        <v>NA</v>
      </c>
      <c r="M6760" s="1" t="str">
        <f>VLOOKUP(A6760,Details!$A$1:$F$127,6,TRUE)</f>
        <v>NA</v>
      </c>
      <c r="N6760" s="1" t="str">
        <f>VLOOKUP(A6760,Details!$A$1:$F$127,5,TRUE)</f>
        <v>NA</v>
      </c>
      <c r="O6760" s="1" t="str">
        <f>VLOOKUP(A6760,Labels!$A$1:$B$127,2,TRUE)</f>
        <v>COPD</v>
      </c>
      <c r="P6760" s="1" t="str">
        <f>VLOOKUP(A6760,'Data Split'!$A$1:$B$921,2,TRUE)</f>
        <v>train</v>
      </c>
    </row>
    <row r="6761" spans="1:16" x14ac:dyDescent="0.3">
      <c r="A6761" s="1">
        <v>222</v>
      </c>
      <c r="B6761" s="1" t="s">
        <v>0</v>
      </c>
      <c r="C6761" s="1" t="s">
        <v>8</v>
      </c>
      <c r="D6761" s="1" t="s">
        <v>2</v>
      </c>
      <c r="E6761" s="1" t="s">
        <v>43</v>
      </c>
      <c r="F6761">
        <v>52.686999999999998</v>
      </c>
      <c r="G6761">
        <v>57.307000000000002</v>
      </c>
      <c r="H6761">
        <v>1</v>
      </c>
      <c r="I6761">
        <v>0</v>
      </c>
      <c r="J6761">
        <f>VLOOKUP(A6761,Details!$A$1:$F$127,2,TRUE)</f>
        <v>60</v>
      </c>
      <c r="K6761" t="str">
        <f>VLOOKUP(A6761,Details!$A$1:$F$127,3,TRUE)</f>
        <v>M</v>
      </c>
      <c r="L6761" t="str">
        <f>VLOOKUP(A6761,Details!$A$1:$F$127,4,TRUE)</f>
        <v>NA</v>
      </c>
      <c r="M6761" s="1" t="str">
        <f>VLOOKUP(A6761,Details!$A$1:$F$127,6,TRUE)</f>
        <v>NA</v>
      </c>
      <c r="N6761" s="1" t="str">
        <f>VLOOKUP(A6761,Details!$A$1:$F$127,5,TRUE)</f>
        <v>NA</v>
      </c>
      <c r="O6761" s="1" t="str">
        <f>VLOOKUP(A6761,Labels!$A$1:$B$127,2,TRUE)</f>
        <v>COPD</v>
      </c>
      <c r="P6761" s="1" t="str">
        <f>VLOOKUP(A6761,'Data Split'!$A$1:$B$921,2,TRUE)</f>
        <v>train</v>
      </c>
    </row>
    <row r="6762" spans="1:16" x14ac:dyDescent="0.3">
      <c r="A6762" s="1">
        <v>222</v>
      </c>
      <c r="B6762" s="1" t="s">
        <v>0</v>
      </c>
      <c r="C6762" s="1" t="s">
        <v>8</v>
      </c>
      <c r="D6762" s="1" t="s">
        <v>2</v>
      </c>
      <c r="E6762" s="1" t="s">
        <v>43</v>
      </c>
      <c r="F6762">
        <v>57.307000000000002</v>
      </c>
      <c r="G6762">
        <v>61.267000000000003</v>
      </c>
      <c r="H6762">
        <v>0</v>
      </c>
      <c r="I6762">
        <v>0</v>
      </c>
      <c r="J6762">
        <f>VLOOKUP(A6762,Details!$A$1:$F$127,2,TRUE)</f>
        <v>60</v>
      </c>
      <c r="K6762" t="str">
        <f>VLOOKUP(A6762,Details!$A$1:$F$127,3,TRUE)</f>
        <v>M</v>
      </c>
      <c r="L6762" t="str">
        <f>VLOOKUP(A6762,Details!$A$1:$F$127,4,TRUE)</f>
        <v>NA</v>
      </c>
      <c r="M6762" s="1" t="str">
        <f>VLOOKUP(A6762,Details!$A$1:$F$127,6,TRUE)</f>
        <v>NA</v>
      </c>
      <c r="N6762" s="1" t="str">
        <f>VLOOKUP(A6762,Details!$A$1:$F$127,5,TRUE)</f>
        <v>NA</v>
      </c>
      <c r="O6762" s="1" t="str">
        <f>VLOOKUP(A6762,Labels!$A$1:$B$127,2,TRUE)</f>
        <v>COPD</v>
      </c>
      <c r="P6762" s="1" t="str">
        <f>VLOOKUP(A6762,'Data Split'!$A$1:$B$921,2,TRUE)</f>
        <v>train</v>
      </c>
    </row>
    <row r="6763" spans="1:16" x14ac:dyDescent="0.3">
      <c r="A6763" s="1">
        <v>222</v>
      </c>
      <c r="B6763" s="1" t="s">
        <v>0</v>
      </c>
      <c r="C6763" s="1" t="s">
        <v>8</v>
      </c>
      <c r="D6763" s="1" t="s">
        <v>2</v>
      </c>
      <c r="E6763" s="1" t="s">
        <v>43</v>
      </c>
      <c r="F6763">
        <v>61.267000000000003</v>
      </c>
      <c r="G6763">
        <v>66.117999999999995</v>
      </c>
      <c r="H6763">
        <v>1</v>
      </c>
      <c r="I6763">
        <v>0</v>
      </c>
      <c r="J6763">
        <f>VLOOKUP(A6763,Details!$A$1:$F$127,2,TRUE)</f>
        <v>60</v>
      </c>
      <c r="K6763" t="str">
        <f>VLOOKUP(A6763,Details!$A$1:$F$127,3,TRUE)</f>
        <v>M</v>
      </c>
      <c r="L6763" t="str">
        <f>VLOOKUP(A6763,Details!$A$1:$F$127,4,TRUE)</f>
        <v>NA</v>
      </c>
      <c r="M6763" s="1" t="str">
        <f>VLOOKUP(A6763,Details!$A$1:$F$127,6,TRUE)</f>
        <v>NA</v>
      </c>
      <c r="N6763" s="1" t="str">
        <f>VLOOKUP(A6763,Details!$A$1:$F$127,5,TRUE)</f>
        <v>NA</v>
      </c>
      <c r="O6763" s="1" t="str">
        <f>VLOOKUP(A6763,Labels!$A$1:$B$127,2,TRUE)</f>
        <v>COPD</v>
      </c>
      <c r="P6763" s="1" t="str">
        <f>VLOOKUP(A6763,'Data Split'!$A$1:$B$921,2,TRUE)</f>
        <v>train</v>
      </c>
    </row>
    <row r="6764" spans="1:16" x14ac:dyDescent="0.3">
      <c r="A6764" s="1">
        <v>222</v>
      </c>
      <c r="B6764" s="1" t="s">
        <v>0</v>
      </c>
      <c r="C6764" s="1" t="s">
        <v>8</v>
      </c>
      <c r="D6764" s="1" t="s">
        <v>2</v>
      </c>
      <c r="E6764" s="1" t="s">
        <v>43</v>
      </c>
      <c r="F6764">
        <v>66.117999999999995</v>
      </c>
      <c r="G6764">
        <v>69.45</v>
      </c>
      <c r="H6764">
        <v>0</v>
      </c>
      <c r="I6764">
        <v>0</v>
      </c>
      <c r="J6764">
        <f>VLOOKUP(A6764,Details!$A$1:$F$127,2,TRUE)</f>
        <v>60</v>
      </c>
      <c r="K6764" t="str">
        <f>VLOOKUP(A6764,Details!$A$1:$F$127,3,TRUE)</f>
        <v>M</v>
      </c>
      <c r="L6764" t="str">
        <f>VLOOKUP(A6764,Details!$A$1:$F$127,4,TRUE)</f>
        <v>NA</v>
      </c>
      <c r="M6764" s="1" t="str">
        <f>VLOOKUP(A6764,Details!$A$1:$F$127,6,TRUE)</f>
        <v>NA</v>
      </c>
      <c r="N6764" s="1" t="str">
        <f>VLOOKUP(A6764,Details!$A$1:$F$127,5,TRUE)</f>
        <v>NA</v>
      </c>
      <c r="O6764" s="1" t="str">
        <f>VLOOKUP(A6764,Labels!$A$1:$B$127,2,TRUE)</f>
        <v>COPD</v>
      </c>
      <c r="P6764" s="1" t="str">
        <f>VLOOKUP(A6764,'Data Split'!$A$1:$B$921,2,TRUE)</f>
        <v>train</v>
      </c>
    </row>
    <row r="6765" spans="1:16" x14ac:dyDescent="0.3">
      <c r="A6765" s="1">
        <v>222</v>
      </c>
      <c r="B6765" s="1" t="s">
        <v>0</v>
      </c>
      <c r="C6765" s="1" t="s">
        <v>3</v>
      </c>
      <c r="D6765" s="1" t="s">
        <v>2</v>
      </c>
      <c r="E6765" s="1" t="s">
        <v>43</v>
      </c>
      <c r="F6765">
        <v>0.14197000000000001</v>
      </c>
      <c r="G6765">
        <v>5.2882999999999996</v>
      </c>
      <c r="H6765">
        <v>0</v>
      </c>
      <c r="I6765">
        <v>0</v>
      </c>
      <c r="J6765">
        <f>VLOOKUP(A6765,Details!$A$1:$F$127,2,TRUE)</f>
        <v>60</v>
      </c>
      <c r="K6765" t="str">
        <f>VLOOKUP(A6765,Details!$A$1:$F$127,3,TRUE)</f>
        <v>M</v>
      </c>
      <c r="L6765" t="str">
        <f>VLOOKUP(A6765,Details!$A$1:$F$127,4,TRUE)</f>
        <v>NA</v>
      </c>
      <c r="M6765" s="1" t="str">
        <f>VLOOKUP(A6765,Details!$A$1:$F$127,6,TRUE)</f>
        <v>NA</v>
      </c>
      <c r="N6765" s="1" t="str">
        <f>VLOOKUP(A6765,Details!$A$1:$F$127,5,TRUE)</f>
        <v>NA</v>
      </c>
      <c r="O6765" s="1" t="str">
        <f>VLOOKUP(A6765,Labels!$A$1:$B$127,2,TRUE)</f>
        <v>COPD</v>
      </c>
      <c r="P6765" s="1" t="str">
        <f>VLOOKUP(A6765,'Data Split'!$A$1:$B$921,2,TRUE)</f>
        <v>train</v>
      </c>
    </row>
    <row r="6766" spans="1:16" x14ac:dyDescent="0.3">
      <c r="A6766" s="1">
        <v>222</v>
      </c>
      <c r="B6766" s="1" t="s">
        <v>0</v>
      </c>
      <c r="C6766" s="1" t="s">
        <v>3</v>
      </c>
      <c r="D6766" s="1" t="s">
        <v>2</v>
      </c>
      <c r="E6766" s="1" t="s">
        <v>43</v>
      </c>
      <c r="F6766">
        <v>5.2882999999999996</v>
      </c>
      <c r="G6766">
        <v>9.5592000000000006</v>
      </c>
      <c r="H6766">
        <v>0</v>
      </c>
      <c r="I6766">
        <v>0</v>
      </c>
      <c r="J6766">
        <f>VLOOKUP(A6766,Details!$A$1:$F$127,2,TRUE)</f>
        <v>60</v>
      </c>
      <c r="K6766" t="str">
        <f>VLOOKUP(A6766,Details!$A$1:$F$127,3,TRUE)</f>
        <v>M</v>
      </c>
      <c r="L6766" t="str">
        <f>VLOOKUP(A6766,Details!$A$1:$F$127,4,TRUE)</f>
        <v>NA</v>
      </c>
      <c r="M6766" s="1" t="str">
        <f>VLOOKUP(A6766,Details!$A$1:$F$127,6,TRUE)</f>
        <v>NA</v>
      </c>
      <c r="N6766" s="1" t="str">
        <f>VLOOKUP(A6766,Details!$A$1:$F$127,5,TRUE)</f>
        <v>NA</v>
      </c>
      <c r="O6766" s="1" t="str">
        <f>VLOOKUP(A6766,Labels!$A$1:$B$127,2,TRUE)</f>
        <v>COPD</v>
      </c>
      <c r="P6766" s="1" t="str">
        <f>VLOOKUP(A6766,'Data Split'!$A$1:$B$921,2,TRUE)</f>
        <v>train</v>
      </c>
    </row>
    <row r="6767" spans="1:16" x14ac:dyDescent="0.3">
      <c r="A6767" s="1">
        <v>222</v>
      </c>
      <c r="B6767" s="1" t="s">
        <v>0</v>
      </c>
      <c r="C6767" s="1" t="s">
        <v>3</v>
      </c>
      <c r="D6767" s="1" t="s">
        <v>2</v>
      </c>
      <c r="E6767" s="1" t="s">
        <v>43</v>
      </c>
      <c r="F6767">
        <v>9.5592000000000006</v>
      </c>
      <c r="G6767">
        <v>16.835000000000001</v>
      </c>
      <c r="H6767">
        <v>0</v>
      </c>
      <c r="I6767">
        <v>0</v>
      </c>
      <c r="J6767">
        <f>VLOOKUP(A6767,Details!$A$1:$F$127,2,TRUE)</f>
        <v>60</v>
      </c>
      <c r="K6767" t="str">
        <f>VLOOKUP(A6767,Details!$A$1:$F$127,3,TRUE)</f>
        <v>M</v>
      </c>
      <c r="L6767" t="str">
        <f>VLOOKUP(A6767,Details!$A$1:$F$127,4,TRUE)</f>
        <v>NA</v>
      </c>
      <c r="M6767" s="1" t="str">
        <f>VLOOKUP(A6767,Details!$A$1:$F$127,6,TRUE)</f>
        <v>NA</v>
      </c>
      <c r="N6767" s="1" t="str">
        <f>VLOOKUP(A6767,Details!$A$1:$F$127,5,TRUE)</f>
        <v>NA</v>
      </c>
      <c r="O6767" s="1" t="str">
        <f>VLOOKUP(A6767,Labels!$A$1:$B$127,2,TRUE)</f>
        <v>COPD</v>
      </c>
      <c r="P6767" s="1" t="str">
        <f>VLOOKUP(A6767,'Data Split'!$A$1:$B$921,2,TRUE)</f>
        <v>train</v>
      </c>
    </row>
    <row r="6768" spans="1:16" x14ac:dyDescent="0.3">
      <c r="A6768" s="1">
        <v>222</v>
      </c>
      <c r="B6768" s="1" t="s">
        <v>0</v>
      </c>
      <c r="C6768" s="1" t="s">
        <v>3</v>
      </c>
      <c r="D6768" s="1" t="s">
        <v>2</v>
      </c>
      <c r="E6768" s="1" t="s">
        <v>43</v>
      </c>
      <c r="F6768">
        <v>16.835000000000001</v>
      </c>
      <c r="G6768">
        <v>22.277000000000001</v>
      </c>
      <c r="H6768">
        <v>0</v>
      </c>
      <c r="I6768">
        <v>0</v>
      </c>
      <c r="J6768">
        <f>VLOOKUP(A6768,Details!$A$1:$F$127,2,TRUE)</f>
        <v>60</v>
      </c>
      <c r="K6768" t="str">
        <f>VLOOKUP(A6768,Details!$A$1:$F$127,3,TRUE)</f>
        <v>M</v>
      </c>
      <c r="L6768" t="str">
        <f>VLOOKUP(A6768,Details!$A$1:$F$127,4,TRUE)</f>
        <v>NA</v>
      </c>
      <c r="M6768" s="1" t="str">
        <f>VLOOKUP(A6768,Details!$A$1:$F$127,6,TRUE)</f>
        <v>NA</v>
      </c>
      <c r="N6768" s="1" t="str">
        <f>VLOOKUP(A6768,Details!$A$1:$F$127,5,TRUE)</f>
        <v>NA</v>
      </c>
      <c r="O6768" s="1" t="str">
        <f>VLOOKUP(A6768,Labels!$A$1:$B$127,2,TRUE)</f>
        <v>COPD</v>
      </c>
      <c r="P6768" s="1" t="str">
        <f>VLOOKUP(A6768,'Data Split'!$A$1:$B$921,2,TRUE)</f>
        <v>train</v>
      </c>
    </row>
    <row r="6769" spans="1:16" x14ac:dyDescent="0.3">
      <c r="A6769" s="1">
        <v>222</v>
      </c>
      <c r="B6769" s="1" t="s">
        <v>0</v>
      </c>
      <c r="C6769" s="1" t="s">
        <v>3</v>
      </c>
      <c r="D6769" s="1" t="s">
        <v>2</v>
      </c>
      <c r="E6769" s="1" t="s">
        <v>43</v>
      </c>
      <c r="F6769">
        <v>22.277000000000001</v>
      </c>
      <c r="G6769">
        <v>27.323</v>
      </c>
      <c r="H6769">
        <v>0</v>
      </c>
      <c r="I6769">
        <v>0</v>
      </c>
      <c r="J6769">
        <f>VLOOKUP(A6769,Details!$A$1:$F$127,2,TRUE)</f>
        <v>60</v>
      </c>
      <c r="K6769" t="str">
        <f>VLOOKUP(A6769,Details!$A$1:$F$127,3,TRUE)</f>
        <v>M</v>
      </c>
      <c r="L6769" t="str">
        <f>VLOOKUP(A6769,Details!$A$1:$F$127,4,TRUE)</f>
        <v>NA</v>
      </c>
      <c r="M6769" s="1" t="str">
        <f>VLOOKUP(A6769,Details!$A$1:$F$127,6,TRUE)</f>
        <v>NA</v>
      </c>
      <c r="N6769" s="1" t="str">
        <f>VLOOKUP(A6769,Details!$A$1:$F$127,5,TRUE)</f>
        <v>NA</v>
      </c>
      <c r="O6769" s="1" t="str">
        <f>VLOOKUP(A6769,Labels!$A$1:$B$127,2,TRUE)</f>
        <v>COPD</v>
      </c>
      <c r="P6769" s="1" t="str">
        <f>VLOOKUP(A6769,'Data Split'!$A$1:$B$921,2,TRUE)</f>
        <v>train</v>
      </c>
    </row>
    <row r="6770" spans="1:16" x14ac:dyDescent="0.3">
      <c r="A6770" s="1">
        <v>222</v>
      </c>
      <c r="B6770" s="1" t="s">
        <v>0</v>
      </c>
      <c r="C6770" s="1" t="s">
        <v>3</v>
      </c>
      <c r="D6770" s="1" t="s">
        <v>2</v>
      </c>
      <c r="E6770" s="1" t="s">
        <v>43</v>
      </c>
      <c r="F6770">
        <v>27.323</v>
      </c>
      <c r="G6770">
        <v>31.434000000000001</v>
      </c>
      <c r="H6770">
        <v>0</v>
      </c>
      <c r="I6770">
        <v>0</v>
      </c>
      <c r="J6770">
        <f>VLOOKUP(A6770,Details!$A$1:$F$127,2,TRUE)</f>
        <v>60</v>
      </c>
      <c r="K6770" t="str">
        <f>VLOOKUP(A6770,Details!$A$1:$F$127,3,TRUE)</f>
        <v>M</v>
      </c>
      <c r="L6770" t="str">
        <f>VLOOKUP(A6770,Details!$A$1:$F$127,4,TRUE)</f>
        <v>NA</v>
      </c>
      <c r="M6770" s="1" t="str">
        <f>VLOOKUP(A6770,Details!$A$1:$F$127,6,TRUE)</f>
        <v>NA</v>
      </c>
      <c r="N6770" s="1" t="str">
        <f>VLOOKUP(A6770,Details!$A$1:$F$127,5,TRUE)</f>
        <v>NA</v>
      </c>
      <c r="O6770" s="1" t="str">
        <f>VLOOKUP(A6770,Labels!$A$1:$B$127,2,TRUE)</f>
        <v>COPD</v>
      </c>
      <c r="P6770" s="1" t="str">
        <f>VLOOKUP(A6770,'Data Split'!$A$1:$B$921,2,TRUE)</f>
        <v>train</v>
      </c>
    </row>
    <row r="6771" spans="1:16" x14ac:dyDescent="0.3">
      <c r="A6771" s="1">
        <v>222</v>
      </c>
      <c r="B6771" s="1" t="s">
        <v>0</v>
      </c>
      <c r="C6771" s="1" t="s">
        <v>3</v>
      </c>
      <c r="D6771" s="1" t="s">
        <v>2</v>
      </c>
      <c r="E6771" s="1" t="s">
        <v>43</v>
      </c>
      <c r="F6771">
        <v>31.434000000000001</v>
      </c>
      <c r="G6771">
        <v>40.124000000000002</v>
      </c>
      <c r="H6771">
        <v>0</v>
      </c>
      <c r="I6771">
        <v>0</v>
      </c>
      <c r="J6771">
        <f>VLOOKUP(A6771,Details!$A$1:$F$127,2,TRUE)</f>
        <v>60</v>
      </c>
      <c r="K6771" t="str">
        <f>VLOOKUP(A6771,Details!$A$1:$F$127,3,TRUE)</f>
        <v>M</v>
      </c>
      <c r="L6771" t="str">
        <f>VLOOKUP(A6771,Details!$A$1:$F$127,4,TRUE)</f>
        <v>NA</v>
      </c>
      <c r="M6771" s="1" t="str">
        <f>VLOOKUP(A6771,Details!$A$1:$F$127,6,TRUE)</f>
        <v>NA</v>
      </c>
      <c r="N6771" s="1" t="str">
        <f>VLOOKUP(A6771,Details!$A$1:$F$127,5,TRUE)</f>
        <v>NA</v>
      </c>
      <c r="O6771" s="1" t="str">
        <f>VLOOKUP(A6771,Labels!$A$1:$B$127,2,TRUE)</f>
        <v>COPD</v>
      </c>
      <c r="P6771" s="1" t="str">
        <f>VLOOKUP(A6771,'Data Split'!$A$1:$B$921,2,TRUE)</f>
        <v>train</v>
      </c>
    </row>
    <row r="6772" spans="1:16" x14ac:dyDescent="0.3">
      <c r="A6772" s="1">
        <v>222</v>
      </c>
      <c r="B6772" s="1" t="s">
        <v>0</v>
      </c>
      <c r="C6772" s="1" t="s">
        <v>3</v>
      </c>
      <c r="D6772" s="1" t="s">
        <v>2</v>
      </c>
      <c r="E6772" s="1" t="s">
        <v>43</v>
      </c>
      <c r="F6772">
        <v>40.124000000000002</v>
      </c>
      <c r="G6772">
        <v>47.47</v>
      </c>
      <c r="H6772">
        <v>0</v>
      </c>
      <c r="I6772">
        <v>1</v>
      </c>
      <c r="J6772">
        <f>VLOOKUP(A6772,Details!$A$1:$F$127,2,TRUE)</f>
        <v>60</v>
      </c>
      <c r="K6772" t="str">
        <f>VLOOKUP(A6772,Details!$A$1:$F$127,3,TRUE)</f>
        <v>M</v>
      </c>
      <c r="L6772" t="str">
        <f>VLOOKUP(A6772,Details!$A$1:$F$127,4,TRUE)</f>
        <v>NA</v>
      </c>
      <c r="M6772" s="1" t="str">
        <f>VLOOKUP(A6772,Details!$A$1:$F$127,6,TRUE)</f>
        <v>NA</v>
      </c>
      <c r="N6772" s="1" t="str">
        <f>VLOOKUP(A6772,Details!$A$1:$F$127,5,TRUE)</f>
        <v>NA</v>
      </c>
      <c r="O6772" s="1" t="str">
        <f>VLOOKUP(A6772,Labels!$A$1:$B$127,2,TRUE)</f>
        <v>COPD</v>
      </c>
      <c r="P6772" s="1" t="str">
        <f>VLOOKUP(A6772,'Data Split'!$A$1:$B$921,2,TRUE)</f>
        <v>train</v>
      </c>
    </row>
    <row r="6773" spans="1:16" x14ac:dyDescent="0.3">
      <c r="A6773" s="1">
        <v>222</v>
      </c>
      <c r="B6773" s="1" t="s">
        <v>0</v>
      </c>
      <c r="C6773" s="1" t="s">
        <v>3</v>
      </c>
      <c r="D6773" s="1" t="s">
        <v>2</v>
      </c>
      <c r="E6773" s="1" t="s">
        <v>43</v>
      </c>
      <c r="F6773">
        <v>47.47</v>
      </c>
      <c r="G6773">
        <v>54.408999999999999</v>
      </c>
      <c r="H6773">
        <v>0</v>
      </c>
      <c r="I6773">
        <v>1</v>
      </c>
      <c r="J6773">
        <f>VLOOKUP(A6773,Details!$A$1:$F$127,2,TRUE)</f>
        <v>60</v>
      </c>
      <c r="K6773" t="str">
        <f>VLOOKUP(A6773,Details!$A$1:$F$127,3,TRUE)</f>
        <v>M</v>
      </c>
      <c r="L6773" t="str">
        <f>VLOOKUP(A6773,Details!$A$1:$F$127,4,TRUE)</f>
        <v>NA</v>
      </c>
      <c r="M6773" s="1" t="str">
        <f>VLOOKUP(A6773,Details!$A$1:$F$127,6,TRUE)</f>
        <v>NA</v>
      </c>
      <c r="N6773" s="1" t="str">
        <f>VLOOKUP(A6773,Details!$A$1:$F$127,5,TRUE)</f>
        <v>NA</v>
      </c>
      <c r="O6773" s="1" t="str">
        <f>VLOOKUP(A6773,Labels!$A$1:$B$127,2,TRUE)</f>
        <v>COPD</v>
      </c>
      <c r="P6773" s="1" t="str">
        <f>VLOOKUP(A6773,'Data Split'!$A$1:$B$921,2,TRUE)</f>
        <v>train</v>
      </c>
    </row>
    <row r="6774" spans="1:16" x14ac:dyDescent="0.3">
      <c r="A6774" s="1">
        <v>222</v>
      </c>
      <c r="B6774" s="1" t="s">
        <v>0</v>
      </c>
      <c r="C6774" s="1" t="s">
        <v>3</v>
      </c>
      <c r="D6774" s="1" t="s">
        <v>2</v>
      </c>
      <c r="E6774" s="1" t="s">
        <v>43</v>
      </c>
      <c r="F6774">
        <v>54.408999999999999</v>
      </c>
      <c r="G6774">
        <v>57.774999999999999</v>
      </c>
      <c r="H6774">
        <v>0</v>
      </c>
      <c r="I6774">
        <v>1</v>
      </c>
      <c r="J6774">
        <f>VLOOKUP(A6774,Details!$A$1:$F$127,2,TRUE)</f>
        <v>60</v>
      </c>
      <c r="K6774" t="str">
        <f>VLOOKUP(A6774,Details!$A$1:$F$127,3,TRUE)</f>
        <v>M</v>
      </c>
      <c r="L6774" t="str">
        <f>VLOOKUP(A6774,Details!$A$1:$F$127,4,TRUE)</f>
        <v>NA</v>
      </c>
      <c r="M6774" s="1" t="str">
        <f>VLOOKUP(A6774,Details!$A$1:$F$127,6,TRUE)</f>
        <v>NA</v>
      </c>
      <c r="N6774" s="1" t="str">
        <f>VLOOKUP(A6774,Details!$A$1:$F$127,5,TRUE)</f>
        <v>NA</v>
      </c>
      <c r="O6774" s="1" t="str">
        <f>VLOOKUP(A6774,Labels!$A$1:$B$127,2,TRUE)</f>
        <v>COPD</v>
      </c>
      <c r="P6774" s="1" t="str">
        <f>VLOOKUP(A6774,'Data Split'!$A$1:$B$921,2,TRUE)</f>
        <v>train</v>
      </c>
    </row>
    <row r="6775" spans="1:16" x14ac:dyDescent="0.3">
      <c r="A6775" s="1">
        <v>222</v>
      </c>
      <c r="B6775" s="1" t="s">
        <v>0</v>
      </c>
      <c r="C6775" s="1" t="s">
        <v>3</v>
      </c>
      <c r="D6775" s="1" t="s">
        <v>2</v>
      </c>
      <c r="E6775" s="1" t="s">
        <v>43</v>
      </c>
      <c r="F6775">
        <v>57.774999999999999</v>
      </c>
      <c r="G6775">
        <v>60.502000000000002</v>
      </c>
      <c r="H6775">
        <v>0</v>
      </c>
      <c r="I6775">
        <v>1</v>
      </c>
      <c r="J6775">
        <f>VLOOKUP(A6775,Details!$A$1:$F$127,2,TRUE)</f>
        <v>60</v>
      </c>
      <c r="K6775" t="str">
        <f>VLOOKUP(A6775,Details!$A$1:$F$127,3,TRUE)</f>
        <v>M</v>
      </c>
      <c r="L6775" t="str">
        <f>VLOOKUP(A6775,Details!$A$1:$F$127,4,TRUE)</f>
        <v>NA</v>
      </c>
      <c r="M6775" s="1" t="str">
        <f>VLOOKUP(A6775,Details!$A$1:$F$127,6,TRUE)</f>
        <v>NA</v>
      </c>
      <c r="N6775" s="1" t="str">
        <f>VLOOKUP(A6775,Details!$A$1:$F$127,5,TRUE)</f>
        <v>NA</v>
      </c>
      <c r="O6775" s="1" t="str">
        <f>VLOOKUP(A6775,Labels!$A$1:$B$127,2,TRUE)</f>
        <v>COPD</v>
      </c>
      <c r="P6775" s="1" t="str">
        <f>VLOOKUP(A6775,'Data Split'!$A$1:$B$921,2,TRUE)</f>
        <v>train</v>
      </c>
    </row>
    <row r="6776" spans="1:16" x14ac:dyDescent="0.3">
      <c r="A6776" s="1">
        <v>222</v>
      </c>
      <c r="B6776" s="1" t="s">
        <v>0</v>
      </c>
      <c r="C6776" s="1" t="s">
        <v>3</v>
      </c>
      <c r="D6776" s="1" t="s">
        <v>2</v>
      </c>
      <c r="E6776" s="1" t="s">
        <v>43</v>
      </c>
      <c r="F6776">
        <v>60.502000000000002</v>
      </c>
      <c r="G6776">
        <v>63.956000000000003</v>
      </c>
      <c r="H6776">
        <v>0</v>
      </c>
      <c r="I6776">
        <v>1</v>
      </c>
      <c r="J6776">
        <f>VLOOKUP(A6776,Details!$A$1:$F$127,2,TRUE)</f>
        <v>60</v>
      </c>
      <c r="K6776" t="str">
        <f>VLOOKUP(A6776,Details!$A$1:$F$127,3,TRUE)</f>
        <v>M</v>
      </c>
      <c r="L6776" t="str">
        <f>VLOOKUP(A6776,Details!$A$1:$F$127,4,TRUE)</f>
        <v>NA</v>
      </c>
      <c r="M6776" s="1" t="str">
        <f>VLOOKUP(A6776,Details!$A$1:$F$127,6,TRUE)</f>
        <v>NA</v>
      </c>
      <c r="N6776" s="1" t="str">
        <f>VLOOKUP(A6776,Details!$A$1:$F$127,5,TRUE)</f>
        <v>NA</v>
      </c>
      <c r="O6776" s="1" t="str">
        <f>VLOOKUP(A6776,Labels!$A$1:$B$127,2,TRUE)</f>
        <v>COPD</v>
      </c>
      <c r="P6776" s="1" t="str">
        <f>VLOOKUP(A6776,'Data Split'!$A$1:$B$921,2,TRUE)</f>
        <v>train</v>
      </c>
    </row>
    <row r="6777" spans="1:16" x14ac:dyDescent="0.3">
      <c r="A6777" s="1">
        <v>222</v>
      </c>
      <c r="B6777" s="1" t="s">
        <v>0</v>
      </c>
      <c r="C6777" s="1" t="s">
        <v>3</v>
      </c>
      <c r="D6777" s="1" t="s">
        <v>2</v>
      </c>
      <c r="E6777" s="1" t="s">
        <v>43</v>
      </c>
      <c r="F6777">
        <v>63.956000000000003</v>
      </c>
      <c r="G6777">
        <v>67.322000000000003</v>
      </c>
      <c r="H6777">
        <v>0</v>
      </c>
      <c r="I6777">
        <v>1</v>
      </c>
      <c r="J6777">
        <f>VLOOKUP(A6777,Details!$A$1:$F$127,2,TRUE)</f>
        <v>60</v>
      </c>
      <c r="K6777" t="str">
        <f>VLOOKUP(A6777,Details!$A$1:$F$127,3,TRUE)</f>
        <v>M</v>
      </c>
      <c r="L6777" t="str">
        <f>VLOOKUP(A6777,Details!$A$1:$F$127,4,TRUE)</f>
        <v>NA</v>
      </c>
      <c r="M6777" s="1" t="str">
        <f>VLOOKUP(A6777,Details!$A$1:$F$127,6,TRUE)</f>
        <v>NA</v>
      </c>
      <c r="N6777" s="1" t="str">
        <f>VLOOKUP(A6777,Details!$A$1:$F$127,5,TRUE)</f>
        <v>NA</v>
      </c>
      <c r="O6777" s="1" t="str">
        <f>VLOOKUP(A6777,Labels!$A$1:$B$127,2,TRUE)</f>
        <v>COPD</v>
      </c>
      <c r="P6777" s="1" t="str">
        <f>VLOOKUP(A6777,'Data Split'!$A$1:$B$921,2,TRUE)</f>
        <v>train</v>
      </c>
    </row>
    <row r="6778" spans="1:16" x14ac:dyDescent="0.3">
      <c r="A6778" s="1">
        <v>222</v>
      </c>
      <c r="B6778" s="1" t="s">
        <v>0</v>
      </c>
      <c r="C6778" s="1" t="s">
        <v>3</v>
      </c>
      <c r="D6778" s="1" t="s">
        <v>2</v>
      </c>
      <c r="E6778" s="1" t="s">
        <v>43</v>
      </c>
      <c r="F6778">
        <v>67.322000000000003</v>
      </c>
      <c r="G6778">
        <v>72.256</v>
      </c>
      <c r="H6778">
        <v>0</v>
      </c>
      <c r="I6778">
        <v>1</v>
      </c>
      <c r="J6778">
        <f>VLOOKUP(A6778,Details!$A$1:$F$127,2,TRUE)</f>
        <v>60</v>
      </c>
      <c r="K6778" t="str">
        <f>VLOOKUP(A6778,Details!$A$1:$F$127,3,TRUE)</f>
        <v>M</v>
      </c>
      <c r="L6778" t="str">
        <f>VLOOKUP(A6778,Details!$A$1:$F$127,4,TRUE)</f>
        <v>NA</v>
      </c>
      <c r="M6778" s="1" t="str">
        <f>VLOOKUP(A6778,Details!$A$1:$F$127,6,TRUE)</f>
        <v>NA</v>
      </c>
      <c r="N6778" s="1" t="str">
        <f>VLOOKUP(A6778,Details!$A$1:$F$127,5,TRUE)</f>
        <v>NA</v>
      </c>
      <c r="O6778" s="1" t="str">
        <f>VLOOKUP(A6778,Labels!$A$1:$B$127,2,TRUE)</f>
        <v>COPD</v>
      </c>
      <c r="P6778" s="1" t="str">
        <f>VLOOKUP(A6778,'Data Split'!$A$1:$B$921,2,TRUE)</f>
        <v>train</v>
      </c>
    </row>
    <row r="6779" spans="1:16" x14ac:dyDescent="0.3">
      <c r="A6779" s="1">
        <v>222</v>
      </c>
      <c r="B6779" s="1" t="s">
        <v>0</v>
      </c>
      <c r="C6779" s="1" t="s">
        <v>3</v>
      </c>
      <c r="D6779" s="1" t="s">
        <v>2</v>
      </c>
      <c r="E6779" s="1" t="s">
        <v>43</v>
      </c>
      <c r="F6779">
        <v>72.256</v>
      </c>
      <c r="G6779">
        <v>73.349999999999994</v>
      </c>
      <c r="H6779">
        <v>0</v>
      </c>
      <c r="I6779">
        <v>1</v>
      </c>
      <c r="J6779">
        <f>VLOOKUP(A6779,Details!$A$1:$F$127,2,TRUE)</f>
        <v>60</v>
      </c>
      <c r="K6779" t="str">
        <f>VLOOKUP(A6779,Details!$A$1:$F$127,3,TRUE)</f>
        <v>M</v>
      </c>
      <c r="L6779" t="str">
        <f>VLOOKUP(A6779,Details!$A$1:$F$127,4,TRUE)</f>
        <v>NA</v>
      </c>
      <c r="M6779" s="1" t="str">
        <f>VLOOKUP(A6779,Details!$A$1:$F$127,6,TRUE)</f>
        <v>NA</v>
      </c>
      <c r="N6779" s="1" t="str">
        <f>VLOOKUP(A6779,Details!$A$1:$F$127,5,TRUE)</f>
        <v>NA</v>
      </c>
      <c r="O6779" s="1" t="str">
        <f>VLOOKUP(A6779,Labels!$A$1:$B$127,2,TRUE)</f>
        <v>COPD</v>
      </c>
      <c r="P6779" s="1" t="str">
        <f>VLOOKUP(A6779,'Data Split'!$A$1:$B$921,2,TRUE)</f>
        <v>train</v>
      </c>
    </row>
    <row r="6780" spans="1:16" x14ac:dyDescent="0.3">
      <c r="A6780" s="1">
        <v>223</v>
      </c>
      <c r="B6780" s="1" t="s">
        <v>0</v>
      </c>
      <c r="C6780" s="1" t="s">
        <v>1</v>
      </c>
      <c r="D6780" s="1" t="s">
        <v>2</v>
      </c>
      <c r="E6780" s="1" t="s">
        <v>43</v>
      </c>
      <c r="F6780">
        <v>1.2576000000000001</v>
      </c>
      <c r="G6780">
        <v>3.7071000000000001</v>
      </c>
      <c r="H6780">
        <v>0</v>
      </c>
      <c r="I6780">
        <v>0</v>
      </c>
      <c r="J6780" t="str">
        <f>VLOOKUP(A6780,Details!$A$1:$F$127,2,TRUE)</f>
        <v>NA</v>
      </c>
      <c r="K6780" t="str">
        <f>VLOOKUP(A6780,Details!$A$1:$F$127,3,TRUE)</f>
        <v>NA</v>
      </c>
      <c r="L6780" t="str">
        <f>VLOOKUP(A6780,Details!$A$1:$F$127,4,TRUE)</f>
        <v>NA</v>
      </c>
      <c r="M6780" s="1" t="str">
        <f>VLOOKUP(A6780,Details!$A$1:$F$127,6,TRUE)</f>
        <v>NA</v>
      </c>
      <c r="N6780" s="1" t="str">
        <f>VLOOKUP(A6780,Details!$A$1:$F$127,5,TRUE)</f>
        <v>NA</v>
      </c>
      <c r="O6780" s="1" t="str">
        <f>VLOOKUP(A6780,Labels!$A$1:$B$127,2,TRUE)</f>
        <v>COPD</v>
      </c>
      <c r="P6780" s="1" t="str">
        <f>VLOOKUP(A6780,'Data Split'!$A$1:$B$921,2,TRUE)</f>
        <v>test</v>
      </c>
    </row>
    <row r="6781" spans="1:16" x14ac:dyDescent="0.3">
      <c r="A6781" s="1">
        <v>223</v>
      </c>
      <c r="B6781" s="1" t="s">
        <v>0</v>
      </c>
      <c r="C6781" s="1" t="s">
        <v>1</v>
      </c>
      <c r="D6781" s="1" t="s">
        <v>2</v>
      </c>
      <c r="E6781" s="1" t="s">
        <v>43</v>
      </c>
      <c r="F6781">
        <v>3.7071000000000001</v>
      </c>
      <c r="G6781">
        <v>6.5777000000000001</v>
      </c>
      <c r="H6781">
        <v>0</v>
      </c>
      <c r="I6781">
        <v>0</v>
      </c>
      <c r="J6781" t="str">
        <f>VLOOKUP(A6781,Details!$A$1:$F$127,2,TRUE)</f>
        <v>NA</v>
      </c>
      <c r="K6781" t="str">
        <f>VLOOKUP(A6781,Details!$A$1:$F$127,3,TRUE)</f>
        <v>NA</v>
      </c>
      <c r="L6781" t="str">
        <f>VLOOKUP(A6781,Details!$A$1:$F$127,4,TRUE)</f>
        <v>NA</v>
      </c>
      <c r="M6781" s="1" t="str">
        <f>VLOOKUP(A6781,Details!$A$1:$F$127,6,TRUE)</f>
        <v>NA</v>
      </c>
      <c r="N6781" s="1" t="str">
        <f>VLOOKUP(A6781,Details!$A$1:$F$127,5,TRUE)</f>
        <v>NA</v>
      </c>
      <c r="O6781" s="1" t="str">
        <f>VLOOKUP(A6781,Labels!$A$1:$B$127,2,TRUE)</f>
        <v>COPD</v>
      </c>
      <c r="P6781" s="1" t="str">
        <f>VLOOKUP(A6781,'Data Split'!$A$1:$B$921,2,TRUE)</f>
        <v>test</v>
      </c>
    </row>
    <row r="6782" spans="1:16" x14ac:dyDescent="0.3">
      <c r="A6782" s="1">
        <v>223</v>
      </c>
      <c r="B6782" s="1" t="s">
        <v>0</v>
      </c>
      <c r="C6782" s="1" t="s">
        <v>1</v>
      </c>
      <c r="D6782" s="1" t="s">
        <v>2</v>
      </c>
      <c r="E6782" s="1" t="s">
        <v>43</v>
      </c>
      <c r="F6782">
        <v>6.5777000000000001</v>
      </c>
      <c r="G6782">
        <v>9.6506000000000007</v>
      </c>
      <c r="H6782">
        <v>0</v>
      </c>
      <c r="I6782">
        <v>0</v>
      </c>
      <c r="J6782" t="str">
        <f>VLOOKUP(A6782,Details!$A$1:$F$127,2,TRUE)</f>
        <v>NA</v>
      </c>
      <c r="K6782" t="str">
        <f>VLOOKUP(A6782,Details!$A$1:$F$127,3,TRUE)</f>
        <v>NA</v>
      </c>
      <c r="L6782" t="str">
        <f>VLOOKUP(A6782,Details!$A$1:$F$127,4,TRUE)</f>
        <v>NA</v>
      </c>
      <c r="M6782" s="1" t="str">
        <f>VLOOKUP(A6782,Details!$A$1:$F$127,6,TRUE)</f>
        <v>NA</v>
      </c>
      <c r="N6782" s="1" t="str">
        <f>VLOOKUP(A6782,Details!$A$1:$F$127,5,TRUE)</f>
        <v>NA</v>
      </c>
      <c r="O6782" s="1" t="str">
        <f>VLOOKUP(A6782,Labels!$A$1:$B$127,2,TRUE)</f>
        <v>COPD</v>
      </c>
      <c r="P6782" s="1" t="str">
        <f>VLOOKUP(A6782,'Data Split'!$A$1:$B$921,2,TRUE)</f>
        <v>test</v>
      </c>
    </row>
    <row r="6783" spans="1:16" x14ac:dyDescent="0.3">
      <c r="A6783" s="1">
        <v>223</v>
      </c>
      <c r="B6783" s="1" t="s">
        <v>0</v>
      </c>
      <c r="C6783" s="1" t="s">
        <v>1</v>
      </c>
      <c r="D6783" s="1" t="s">
        <v>2</v>
      </c>
      <c r="E6783" s="1" t="s">
        <v>43</v>
      </c>
      <c r="F6783">
        <v>9.6506000000000007</v>
      </c>
      <c r="G6783">
        <v>12.816000000000001</v>
      </c>
      <c r="H6783">
        <v>0</v>
      </c>
      <c r="I6783">
        <v>0</v>
      </c>
      <c r="J6783" t="str">
        <f>VLOOKUP(A6783,Details!$A$1:$F$127,2,TRUE)</f>
        <v>NA</v>
      </c>
      <c r="K6783" t="str">
        <f>VLOOKUP(A6783,Details!$A$1:$F$127,3,TRUE)</f>
        <v>NA</v>
      </c>
      <c r="L6783" t="str">
        <f>VLOOKUP(A6783,Details!$A$1:$F$127,4,TRUE)</f>
        <v>NA</v>
      </c>
      <c r="M6783" s="1" t="str">
        <f>VLOOKUP(A6783,Details!$A$1:$F$127,6,TRUE)</f>
        <v>NA</v>
      </c>
      <c r="N6783" s="1" t="str">
        <f>VLOOKUP(A6783,Details!$A$1:$F$127,5,TRUE)</f>
        <v>NA</v>
      </c>
      <c r="O6783" s="1" t="str">
        <f>VLOOKUP(A6783,Labels!$A$1:$B$127,2,TRUE)</f>
        <v>COPD</v>
      </c>
      <c r="P6783" s="1" t="str">
        <f>VLOOKUP(A6783,'Data Split'!$A$1:$B$921,2,TRUE)</f>
        <v>test</v>
      </c>
    </row>
    <row r="6784" spans="1:16" x14ac:dyDescent="0.3">
      <c r="A6784" s="1">
        <v>223</v>
      </c>
      <c r="B6784" s="1" t="s">
        <v>0</v>
      </c>
      <c r="C6784" s="1" t="s">
        <v>1</v>
      </c>
      <c r="D6784" s="1" t="s">
        <v>2</v>
      </c>
      <c r="E6784" s="1" t="s">
        <v>43</v>
      </c>
      <c r="F6784">
        <v>12.816000000000001</v>
      </c>
      <c r="G6784">
        <v>15.999000000000001</v>
      </c>
      <c r="H6784">
        <v>0</v>
      </c>
      <c r="I6784">
        <v>0</v>
      </c>
      <c r="J6784" t="str">
        <f>VLOOKUP(A6784,Details!$A$1:$F$127,2,TRUE)</f>
        <v>NA</v>
      </c>
      <c r="K6784" t="str">
        <f>VLOOKUP(A6784,Details!$A$1:$F$127,3,TRUE)</f>
        <v>NA</v>
      </c>
      <c r="L6784" t="str">
        <f>VLOOKUP(A6784,Details!$A$1:$F$127,4,TRUE)</f>
        <v>NA</v>
      </c>
      <c r="M6784" s="1" t="str">
        <f>VLOOKUP(A6784,Details!$A$1:$F$127,6,TRUE)</f>
        <v>NA</v>
      </c>
      <c r="N6784" s="1" t="str">
        <f>VLOOKUP(A6784,Details!$A$1:$F$127,5,TRUE)</f>
        <v>NA</v>
      </c>
      <c r="O6784" s="1" t="str">
        <f>VLOOKUP(A6784,Labels!$A$1:$B$127,2,TRUE)</f>
        <v>COPD</v>
      </c>
      <c r="P6784" s="1" t="str">
        <f>VLOOKUP(A6784,'Data Split'!$A$1:$B$921,2,TRUE)</f>
        <v>test</v>
      </c>
    </row>
    <row r="6785" spans="1:16" x14ac:dyDescent="0.3">
      <c r="A6785" s="1">
        <v>223</v>
      </c>
      <c r="B6785" s="1" t="s">
        <v>0</v>
      </c>
      <c r="C6785" s="1" t="s">
        <v>1</v>
      </c>
      <c r="D6785" s="1" t="s">
        <v>2</v>
      </c>
      <c r="E6785" s="1" t="s">
        <v>43</v>
      </c>
      <c r="F6785">
        <v>15.999000000000001</v>
      </c>
      <c r="G6785">
        <v>19.41</v>
      </c>
      <c r="H6785">
        <v>0</v>
      </c>
      <c r="I6785">
        <v>0</v>
      </c>
      <c r="J6785" t="str">
        <f>VLOOKUP(A6785,Details!$A$1:$F$127,2,TRUE)</f>
        <v>NA</v>
      </c>
      <c r="K6785" t="str">
        <f>VLOOKUP(A6785,Details!$A$1:$F$127,3,TRUE)</f>
        <v>NA</v>
      </c>
      <c r="L6785" t="str">
        <f>VLOOKUP(A6785,Details!$A$1:$F$127,4,TRUE)</f>
        <v>NA</v>
      </c>
      <c r="M6785" s="1" t="str">
        <f>VLOOKUP(A6785,Details!$A$1:$F$127,6,TRUE)</f>
        <v>NA</v>
      </c>
      <c r="N6785" s="1" t="str">
        <f>VLOOKUP(A6785,Details!$A$1:$F$127,5,TRUE)</f>
        <v>NA</v>
      </c>
      <c r="O6785" s="1" t="str">
        <f>VLOOKUP(A6785,Labels!$A$1:$B$127,2,TRUE)</f>
        <v>COPD</v>
      </c>
      <c r="P6785" s="1" t="str">
        <f>VLOOKUP(A6785,'Data Split'!$A$1:$B$921,2,TRUE)</f>
        <v>test</v>
      </c>
    </row>
    <row r="6786" spans="1:16" x14ac:dyDescent="0.3">
      <c r="A6786" s="1">
        <v>223</v>
      </c>
      <c r="B6786" s="1" t="s">
        <v>0</v>
      </c>
      <c r="C6786" s="1" t="s">
        <v>1</v>
      </c>
      <c r="D6786" s="1" t="s">
        <v>2</v>
      </c>
      <c r="E6786" s="1" t="s">
        <v>43</v>
      </c>
      <c r="F6786">
        <v>19.41</v>
      </c>
      <c r="G6786">
        <v>22.460999999999999</v>
      </c>
      <c r="H6786">
        <v>0</v>
      </c>
      <c r="I6786">
        <v>0</v>
      </c>
      <c r="J6786" t="str">
        <f>VLOOKUP(A6786,Details!$A$1:$F$127,2,TRUE)</f>
        <v>NA</v>
      </c>
      <c r="K6786" t="str">
        <f>VLOOKUP(A6786,Details!$A$1:$F$127,3,TRUE)</f>
        <v>NA</v>
      </c>
      <c r="L6786" t="str">
        <f>VLOOKUP(A6786,Details!$A$1:$F$127,4,TRUE)</f>
        <v>NA</v>
      </c>
      <c r="M6786" s="1" t="str">
        <f>VLOOKUP(A6786,Details!$A$1:$F$127,6,TRUE)</f>
        <v>NA</v>
      </c>
      <c r="N6786" s="1" t="str">
        <f>VLOOKUP(A6786,Details!$A$1:$F$127,5,TRUE)</f>
        <v>NA</v>
      </c>
      <c r="O6786" s="1" t="str">
        <f>VLOOKUP(A6786,Labels!$A$1:$B$127,2,TRUE)</f>
        <v>COPD</v>
      </c>
      <c r="P6786" s="1" t="str">
        <f>VLOOKUP(A6786,'Data Split'!$A$1:$B$921,2,TRUE)</f>
        <v>test</v>
      </c>
    </row>
    <row r="6787" spans="1:16" x14ac:dyDescent="0.3">
      <c r="A6787" s="1">
        <v>223</v>
      </c>
      <c r="B6787" s="1" t="s">
        <v>0</v>
      </c>
      <c r="C6787" s="1" t="s">
        <v>1</v>
      </c>
      <c r="D6787" s="1" t="s">
        <v>2</v>
      </c>
      <c r="E6787" s="1" t="s">
        <v>43</v>
      </c>
      <c r="F6787">
        <v>22.460999999999999</v>
      </c>
      <c r="G6787">
        <v>25.960999999999999</v>
      </c>
      <c r="H6787">
        <v>0</v>
      </c>
      <c r="I6787">
        <v>0</v>
      </c>
      <c r="J6787" t="str">
        <f>VLOOKUP(A6787,Details!$A$1:$F$127,2,TRUE)</f>
        <v>NA</v>
      </c>
      <c r="K6787" t="str">
        <f>VLOOKUP(A6787,Details!$A$1:$F$127,3,TRUE)</f>
        <v>NA</v>
      </c>
      <c r="L6787" t="str">
        <f>VLOOKUP(A6787,Details!$A$1:$F$127,4,TRUE)</f>
        <v>NA</v>
      </c>
      <c r="M6787" s="1" t="str">
        <f>VLOOKUP(A6787,Details!$A$1:$F$127,6,TRUE)</f>
        <v>NA</v>
      </c>
      <c r="N6787" s="1" t="str">
        <f>VLOOKUP(A6787,Details!$A$1:$F$127,5,TRUE)</f>
        <v>NA</v>
      </c>
      <c r="O6787" s="1" t="str">
        <f>VLOOKUP(A6787,Labels!$A$1:$B$127,2,TRUE)</f>
        <v>COPD</v>
      </c>
      <c r="P6787" s="1" t="str">
        <f>VLOOKUP(A6787,'Data Split'!$A$1:$B$921,2,TRUE)</f>
        <v>test</v>
      </c>
    </row>
    <row r="6788" spans="1:16" x14ac:dyDescent="0.3">
      <c r="A6788" s="1">
        <v>223</v>
      </c>
      <c r="B6788" s="1" t="s">
        <v>0</v>
      </c>
      <c r="C6788" s="1" t="s">
        <v>1</v>
      </c>
      <c r="D6788" s="1" t="s">
        <v>2</v>
      </c>
      <c r="E6788" s="1" t="s">
        <v>43</v>
      </c>
      <c r="F6788">
        <v>25.960999999999999</v>
      </c>
      <c r="G6788">
        <v>29.821000000000002</v>
      </c>
      <c r="H6788">
        <v>0</v>
      </c>
      <c r="I6788">
        <v>0</v>
      </c>
      <c r="J6788" t="str">
        <f>VLOOKUP(A6788,Details!$A$1:$F$127,2,TRUE)</f>
        <v>NA</v>
      </c>
      <c r="K6788" t="str">
        <f>VLOOKUP(A6788,Details!$A$1:$F$127,3,TRUE)</f>
        <v>NA</v>
      </c>
      <c r="L6788" t="str">
        <f>VLOOKUP(A6788,Details!$A$1:$F$127,4,TRUE)</f>
        <v>NA</v>
      </c>
      <c r="M6788" s="1" t="str">
        <f>VLOOKUP(A6788,Details!$A$1:$F$127,6,TRUE)</f>
        <v>NA</v>
      </c>
      <c r="N6788" s="1" t="str">
        <f>VLOOKUP(A6788,Details!$A$1:$F$127,5,TRUE)</f>
        <v>NA</v>
      </c>
      <c r="O6788" s="1" t="str">
        <f>VLOOKUP(A6788,Labels!$A$1:$B$127,2,TRUE)</f>
        <v>COPD</v>
      </c>
      <c r="P6788" s="1" t="str">
        <f>VLOOKUP(A6788,'Data Split'!$A$1:$B$921,2,TRUE)</f>
        <v>test</v>
      </c>
    </row>
    <row r="6789" spans="1:16" x14ac:dyDescent="0.3">
      <c r="A6789" s="1">
        <v>223</v>
      </c>
      <c r="B6789" s="1" t="s">
        <v>0</v>
      </c>
      <c r="C6789" s="1" t="s">
        <v>1</v>
      </c>
      <c r="D6789" s="1" t="s">
        <v>2</v>
      </c>
      <c r="E6789" s="1" t="s">
        <v>43</v>
      </c>
      <c r="F6789">
        <v>29.821000000000002</v>
      </c>
      <c r="G6789">
        <v>33.9</v>
      </c>
      <c r="H6789">
        <v>0</v>
      </c>
      <c r="I6789">
        <v>0</v>
      </c>
      <c r="J6789" t="str">
        <f>VLOOKUP(A6789,Details!$A$1:$F$127,2,TRUE)</f>
        <v>NA</v>
      </c>
      <c r="K6789" t="str">
        <f>VLOOKUP(A6789,Details!$A$1:$F$127,3,TRUE)</f>
        <v>NA</v>
      </c>
      <c r="L6789" t="str">
        <f>VLOOKUP(A6789,Details!$A$1:$F$127,4,TRUE)</f>
        <v>NA</v>
      </c>
      <c r="M6789" s="1" t="str">
        <f>VLOOKUP(A6789,Details!$A$1:$F$127,6,TRUE)</f>
        <v>NA</v>
      </c>
      <c r="N6789" s="1" t="str">
        <f>VLOOKUP(A6789,Details!$A$1:$F$127,5,TRUE)</f>
        <v>NA</v>
      </c>
      <c r="O6789" s="1" t="str">
        <f>VLOOKUP(A6789,Labels!$A$1:$B$127,2,TRUE)</f>
        <v>COPD</v>
      </c>
      <c r="P6789" s="1" t="str">
        <f>VLOOKUP(A6789,'Data Split'!$A$1:$B$921,2,TRUE)</f>
        <v>test</v>
      </c>
    </row>
    <row r="6790" spans="1:16" x14ac:dyDescent="0.3">
      <c r="A6790" s="1">
        <v>223</v>
      </c>
      <c r="B6790" s="1" t="s">
        <v>0</v>
      </c>
      <c r="C6790" s="1" t="s">
        <v>4</v>
      </c>
      <c r="D6790" s="1" t="s">
        <v>2</v>
      </c>
      <c r="E6790" s="1" t="s">
        <v>43</v>
      </c>
      <c r="F6790">
        <v>1.2685</v>
      </c>
      <c r="G6790">
        <v>3.7071000000000001</v>
      </c>
      <c r="H6790">
        <v>0</v>
      </c>
      <c r="I6790">
        <v>1</v>
      </c>
      <c r="J6790" t="str">
        <f>VLOOKUP(A6790,Details!$A$1:$F$127,2,TRUE)</f>
        <v>NA</v>
      </c>
      <c r="K6790" t="str">
        <f>VLOOKUP(A6790,Details!$A$1:$F$127,3,TRUE)</f>
        <v>NA</v>
      </c>
      <c r="L6790" t="str">
        <f>VLOOKUP(A6790,Details!$A$1:$F$127,4,TRUE)</f>
        <v>NA</v>
      </c>
      <c r="M6790" s="1" t="str">
        <f>VLOOKUP(A6790,Details!$A$1:$F$127,6,TRUE)</f>
        <v>NA</v>
      </c>
      <c r="N6790" s="1" t="str">
        <f>VLOOKUP(A6790,Details!$A$1:$F$127,5,TRUE)</f>
        <v>NA</v>
      </c>
      <c r="O6790" s="1" t="str">
        <f>VLOOKUP(A6790,Labels!$A$1:$B$127,2,TRUE)</f>
        <v>COPD</v>
      </c>
      <c r="P6790" s="1" t="str">
        <f>VLOOKUP(A6790,'Data Split'!$A$1:$B$921,2,TRUE)</f>
        <v>test</v>
      </c>
    </row>
    <row r="6791" spans="1:16" x14ac:dyDescent="0.3">
      <c r="A6791" s="1">
        <v>223</v>
      </c>
      <c r="B6791" s="1" t="s">
        <v>0</v>
      </c>
      <c r="C6791" s="1" t="s">
        <v>4</v>
      </c>
      <c r="D6791" s="1" t="s">
        <v>2</v>
      </c>
      <c r="E6791" s="1" t="s">
        <v>43</v>
      </c>
      <c r="F6791">
        <v>3.7071000000000001</v>
      </c>
      <c r="G6791">
        <v>6.5777000000000001</v>
      </c>
      <c r="H6791">
        <v>0</v>
      </c>
      <c r="I6791">
        <v>1</v>
      </c>
      <c r="J6791" t="str">
        <f>VLOOKUP(A6791,Details!$A$1:$F$127,2,TRUE)</f>
        <v>NA</v>
      </c>
      <c r="K6791" t="str">
        <f>VLOOKUP(A6791,Details!$A$1:$F$127,3,TRUE)</f>
        <v>NA</v>
      </c>
      <c r="L6791" t="str">
        <f>VLOOKUP(A6791,Details!$A$1:$F$127,4,TRUE)</f>
        <v>NA</v>
      </c>
      <c r="M6791" s="1" t="str">
        <f>VLOOKUP(A6791,Details!$A$1:$F$127,6,TRUE)</f>
        <v>NA</v>
      </c>
      <c r="N6791" s="1" t="str">
        <f>VLOOKUP(A6791,Details!$A$1:$F$127,5,TRUE)</f>
        <v>NA</v>
      </c>
      <c r="O6791" s="1" t="str">
        <f>VLOOKUP(A6791,Labels!$A$1:$B$127,2,TRUE)</f>
        <v>COPD</v>
      </c>
      <c r="P6791" s="1" t="str">
        <f>VLOOKUP(A6791,'Data Split'!$A$1:$B$921,2,TRUE)</f>
        <v>test</v>
      </c>
    </row>
    <row r="6792" spans="1:16" x14ac:dyDescent="0.3">
      <c r="A6792" s="1">
        <v>223</v>
      </c>
      <c r="B6792" s="1" t="s">
        <v>0</v>
      </c>
      <c r="C6792" s="1" t="s">
        <v>4</v>
      </c>
      <c r="D6792" s="1" t="s">
        <v>2</v>
      </c>
      <c r="E6792" s="1" t="s">
        <v>43</v>
      </c>
      <c r="F6792">
        <v>6.5777000000000001</v>
      </c>
      <c r="G6792">
        <v>9.5904000000000007</v>
      </c>
      <c r="H6792">
        <v>0</v>
      </c>
      <c r="I6792">
        <v>1</v>
      </c>
      <c r="J6792" t="str">
        <f>VLOOKUP(A6792,Details!$A$1:$F$127,2,TRUE)</f>
        <v>NA</v>
      </c>
      <c r="K6792" t="str">
        <f>VLOOKUP(A6792,Details!$A$1:$F$127,3,TRUE)</f>
        <v>NA</v>
      </c>
      <c r="L6792" t="str">
        <f>VLOOKUP(A6792,Details!$A$1:$F$127,4,TRUE)</f>
        <v>NA</v>
      </c>
      <c r="M6792" s="1" t="str">
        <f>VLOOKUP(A6792,Details!$A$1:$F$127,6,TRUE)</f>
        <v>NA</v>
      </c>
      <c r="N6792" s="1" t="str">
        <f>VLOOKUP(A6792,Details!$A$1:$F$127,5,TRUE)</f>
        <v>NA</v>
      </c>
      <c r="O6792" s="1" t="str">
        <f>VLOOKUP(A6792,Labels!$A$1:$B$127,2,TRUE)</f>
        <v>COPD</v>
      </c>
      <c r="P6792" s="1" t="str">
        <f>VLOOKUP(A6792,'Data Split'!$A$1:$B$921,2,TRUE)</f>
        <v>test</v>
      </c>
    </row>
    <row r="6793" spans="1:16" x14ac:dyDescent="0.3">
      <c r="A6793" s="1">
        <v>223</v>
      </c>
      <c r="B6793" s="1" t="s">
        <v>0</v>
      </c>
      <c r="C6793" s="1" t="s">
        <v>4</v>
      </c>
      <c r="D6793" s="1" t="s">
        <v>2</v>
      </c>
      <c r="E6793" s="1" t="s">
        <v>43</v>
      </c>
      <c r="F6793">
        <v>9.5904000000000007</v>
      </c>
      <c r="G6793">
        <v>12.811</v>
      </c>
      <c r="H6793">
        <v>0</v>
      </c>
      <c r="I6793">
        <v>1</v>
      </c>
      <c r="J6793" t="str">
        <f>VLOOKUP(A6793,Details!$A$1:$F$127,2,TRUE)</f>
        <v>NA</v>
      </c>
      <c r="K6793" t="str">
        <f>VLOOKUP(A6793,Details!$A$1:$F$127,3,TRUE)</f>
        <v>NA</v>
      </c>
      <c r="L6793" t="str">
        <f>VLOOKUP(A6793,Details!$A$1:$F$127,4,TRUE)</f>
        <v>NA</v>
      </c>
      <c r="M6793" s="1" t="str">
        <f>VLOOKUP(A6793,Details!$A$1:$F$127,6,TRUE)</f>
        <v>NA</v>
      </c>
      <c r="N6793" s="1" t="str">
        <f>VLOOKUP(A6793,Details!$A$1:$F$127,5,TRUE)</f>
        <v>NA</v>
      </c>
      <c r="O6793" s="1" t="str">
        <f>VLOOKUP(A6793,Labels!$A$1:$B$127,2,TRUE)</f>
        <v>COPD</v>
      </c>
      <c r="P6793" s="1" t="str">
        <f>VLOOKUP(A6793,'Data Split'!$A$1:$B$921,2,TRUE)</f>
        <v>test</v>
      </c>
    </row>
    <row r="6794" spans="1:16" x14ac:dyDescent="0.3">
      <c r="A6794" s="1">
        <v>223</v>
      </c>
      <c r="B6794" s="1" t="s">
        <v>0</v>
      </c>
      <c r="C6794" s="1" t="s">
        <v>4</v>
      </c>
      <c r="D6794" s="1" t="s">
        <v>2</v>
      </c>
      <c r="E6794" s="1" t="s">
        <v>43</v>
      </c>
      <c r="F6794">
        <v>12.811</v>
      </c>
      <c r="G6794">
        <v>16.184999999999999</v>
      </c>
      <c r="H6794">
        <v>0</v>
      </c>
      <c r="I6794">
        <v>1</v>
      </c>
      <c r="J6794" t="str">
        <f>VLOOKUP(A6794,Details!$A$1:$F$127,2,TRUE)</f>
        <v>NA</v>
      </c>
      <c r="K6794" t="str">
        <f>VLOOKUP(A6794,Details!$A$1:$F$127,3,TRUE)</f>
        <v>NA</v>
      </c>
      <c r="L6794" t="str">
        <f>VLOOKUP(A6794,Details!$A$1:$F$127,4,TRUE)</f>
        <v>NA</v>
      </c>
      <c r="M6794" s="1" t="str">
        <f>VLOOKUP(A6794,Details!$A$1:$F$127,6,TRUE)</f>
        <v>NA</v>
      </c>
      <c r="N6794" s="1" t="str">
        <f>VLOOKUP(A6794,Details!$A$1:$F$127,5,TRUE)</f>
        <v>NA</v>
      </c>
      <c r="O6794" s="1" t="str">
        <f>VLOOKUP(A6794,Labels!$A$1:$B$127,2,TRUE)</f>
        <v>COPD</v>
      </c>
      <c r="P6794" s="1" t="str">
        <f>VLOOKUP(A6794,'Data Split'!$A$1:$B$921,2,TRUE)</f>
        <v>test</v>
      </c>
    </row>
    <row r="6795" spans="1:16" x14ac:dyDescent="0.3">
      <c r="A6795" s="1">
        <v>223</v>
      </c>
      <c r="B6795" s="1" t="s">
        <v>0</v>
      </c>
      <c r="C6795" s="1" t="s">
        <v>4</v>
      </c>
      <c r="D6795" s="1" t="s">
        <v>2</v>
      </c>
      <c r="E6795" s="1" t="s">
        <v>43</v>
      </c>
      <c r="F6795">
        <v>16.184999999999999</v>
      </c>
      <c r="G6795">
        <v>19.241</v>
      </c>
      <c r="H6795">
        <v>0</v>
      </c>
      <c r="I6795">
        <v>1</v>
      </c>
      <c r="J6795" t="str">
        <f>VLOOKUP(A6795,Details!$A$1:$F$127,2,TRUE)</f>
        <v>NA</v>
      </c>
      <c r="K6795" t="str">
        <f>VLOOKUP(A6795,Details!$A$1:$F$127,3,TRUE)</f>
        <v>NA</v>
      </c>
      <c r="L6795" t="str">
        <f>VLOOKUP(A6795,Details!$A$1:$F$127,4,TRUE)</f>
        <v>NA</v>
      </c>
      <c r="M6795" s="1" t="str">
        <f>VLOOKUP(A6795,Details!$A$1:$F$127,6,TRUE)</f>
        <v>NA</v>
      </c>
      <c r="N6795" s="1" t="str">
        <f>VLOOKUP(A6795,Details!$A$1:$F$127,5,TRUE)</f>
        <v>NA</v>
      </c>
      <c r="O6795" s="1" t="str">
        <f>VLOOKUP(A6795,Labels!$A$1:$B$127,2,TRUE)</f>
        <v>COPD</v>
      </c>
      <c r="P6795" s="1" t="str">
        <f>VLOOKUP(A6795,'Data Split'!$A$1:$B$921,2,TRUE)</f>
        <v>test</v>
      </c>
    </row>
    <row r="6796" spans="1:16" x14ac:dyDescent="0.3">
      <c r="A6796" s="1">
        <v>223</v>
      </c>
      <c r="B6796" s="1" t="s">
        <v>0</v>
      </c>
      <c r="C6796" s="1" t="s">
        <v>4</v>
      </c>
      <c r="D6796" s="1" t="s">
        <v>2</v>
      </c>
      <c r="E6796" s="1" t="s">
        <v>43</v>
      </c>
      <c r="F6796">
        <v>19.241</v>
      </c>
      <c r="G6796">
        <v>22.56</v>
      </c>
      <c r="H6796">
        <v>0</v>
      </c>
      <c r="I6796">
        <v>1</v>
      </c>
      <c r="J6796" t="str">
        <f>VLOOKUP(A6796,Details!$A$1:$F$127,2,TRUE)</f>
        <v>NA</v>
      </c>
      <c r="K6796" t="str">
        <f>VLOOKUP(A6796,Details!$A$1:$F$127,3,TRUE)</f>
        <v>NA</v>
      </c>
      <c r="L6796" t="str">
        <f>VLOOKUP(A6796,Details!$A$1:$F$127,4,TRUE)</f>
        <v>NA</v>
      </c>
      <c r="M6796" s="1" t="str">
        <f>VLOOKUP(A6796,Details!$A$1:$F$127,6,TRUE)</f>
        <v>NA</v>
      </c>
      <c r="N6796" s="1" t="str">
        <f>VLOOKUP(A6796,Details!$A$1:$F$127,5,TRUE)</f>
        <v>NA</v>
      </c>
      <c r="O6796" s="1" t="str">
        <f>VLOOKUP(A6796,Labels!$A$1:$B$127,2,TRUE)</f>
        <v>COPD</v>
      </c>
      <c r="P6796" s="1" t="str">
        <f>VLOOKUP(A6796,'Data Split'!$A$1:$B$921,2,TRUE)</f>
        <v>test</v>
      </c>
    </row>
    <row r="6797" spans="1:16" x14ac:dyDescent="0.3">
      <c r="A6797" s="1">
        <v>223</v>
      </c>
      <c r="B6797" s="1" t="s">
        <v>0</v>
      </c>
      <c r="C6797" s="1" t="s">
        <v>4</v>
      </c>
      <c r="D6797" s="1" t="s">
        <v>2</v>
      </c>
      <c r="E6797" s="1" t="s">
        <v>43</v>
      </c>
      <c r="F6797">
        <v>22.56</v>
      </c>
      <c r="G6797">
        <v>25.939</v>
      </c>
      <c r="H6797">
        <v>0</v>
      </c>
      <c r="I6797">
        <v>1</v>
      </c>
      <c r="J6797" t="str">
        <f>VLOOKUP(A6797,Details!$A$1:$F$127,2,TRUE)</f>
        <v>NA</v>
      </c>
      <c r="K6797" t="str">
        <f>VLOOKUP(A6797,Details!$A$1:$F$127,3,TRUE)</f>
        <v>NA</v>
      </c>
      <c r="L6797" t="str">
        <f>VLOOKUP(A6797,Details!$A$1:$F$127,4,TRUE)</f>
        <v>NA</v>
      </c>
      <c r="M6797" s="1" t="str">
        <f>VLOOKUP(A6797,Details!$A$1:$F$127,6,TRUE)</f>
        <v>NA</v>
      </c>
      <c r="N6797" s="1" t="str">
        <f>VLOOKUP(A6797,Details!$A$1:$F$127,5,TRUE)</f>
        <v>NA</v>
      </c>
      <c r="O6797" s="1" t="str">
        <f>VLOOKUP(A6797,Labels!$A$1:$B$127,2,TRUE)</f>
        <v>COPD</v>
      </c>
      <c r="P6797" s="1" t="str">
        <f>VLOOKUP(A6797,'Data Split'!$A$1:$B$921,2,TRUE)</f>
        <v>test</v>
      </c>
    </row>
    <row r="6798" spans="1:16" x14ac:dyDescent="0.3">
      <c r="A6798" s="1">
        <v>223</v>
      </c>
      <c r="B6798" s="1" t="s">
        <v>0</v>
      </c>
      <c r="C6798" s="1" t="s">
        <v>4</v>
      </c>
      <c r="D6798" s="1" t="s">
        <v>2</v>
      </c>
      <c r="E6798" s="1" t="s">
        <v>43</v>
      </c>
      <c r="F6798">
        <v>25.939</v>
      </c>
      <c r="G6798">
        <v>29.466000000000001</v>
      </c>
      <c r="H6798">
        <v>0</v>
      </c>
      <c r="I6798">
        <v>1</v>
      </c>
      <c r="J6798" t="str">
        <f>VLOOKUP(A6798,Details!$A$1:$F$127,2,TRUE)</f>
        <v>NA</v>
      </c>
      <c r="K6798" t="str">
        <f>VLOOKUP(A6798,Details!$A$1:$F$127,3,TRUE)</f>
        <v>NA</v>
      </c>
      <c r="L6798" t="str">
        <f>VLOOKUP(A6798,Details!$A$1:$F$127,4,TRUE)</f>
        <v>NA</v>
      </c>
      <c r="M6798" s="1" t="str">
        <f>VLOOKUP(A6798,Details!$A$1:$F$127,6,TRUE)</f>
        <v>NA</v>
      </c>
      <c r="N6798" s="1" t="str">
        <f>VLOOKUP(A6798,Details!$A$1:$F$127,5,TRUE)</f>
        <v>NA</v>
      </c>
      <c r="O6798" s="1" t="str">
        <f>VLOOKUP(A6798,Labels!$A$1:$B$127,2,TRUE)</f>
        <v>COPD</v>
      </c>
      <c r="P6798" s="1" t="str">
        <f>VLOOKUP(A6798,'Data Split'!$A$1:$B$921,2,TRUE)</f>
        <v>test</v>
      </c>
    </row>
    <row r="6799" spans="1:16" x14ac:dyDescent="0.3">
      <c r="A6799" s="1">
        <v>223</v>
      </c>
      <c r="B6799" s="1" t="s">
        <v>0</v>
      </c>
      <c r="C6799" s="1" t="s">
        <v>4</v>
      </c>
      <c r="D6799" s="1" t="s">
        <v>2</v>
      </c>
      <c r="E6799" s="1" t="s">
        <v>43</v>
      </c>
      <c r="F6799">
        <v>29.466000000000001</v>
      </c>
      <c r="G6799">
        <v>33.9</v>
      </c>
      <c r="H6799">
        <v>0</v>
      </c>
      <c r="I6799">
        <v>1</v>
      </c>
      <c r="J6799" t="str">
        <f>VLOOKUP(A6799,Details!$A$1:$F$127,2,TRUE)</f>
        <v>NA</v>
      </c>
      <c r="K6799" t="str">
        <f>VLOOKUP(A6799,Details!$A$1:$F$127,3,TRUE)</f>
        <v>NA</v>
      </c>
      <c r="L6799" t="str">
        <f>VLOOKUP(A6799,Details!$A$1:$F$127,4,TRUE)</f>
        <v>NA</v>
      </c>
      <c r="M6799" s="1" t="str">
        <f>VLOOKUP(A6799,Details!$A$1:$F$127,6,TRUE)</f>
        <v>NA</v>
      </c>
      <c r="N6799" s="1" t="str">
        <f>VLOOKUP(A6799,Details!$A$1:$F$127,5,TRUE)</f>
        <v>NA</v>
      </c>
      <c r="O6799" s="1" t="str">
        <f>VLOOKUP(A6799,Labels!$A$1:$B$127,2,TRUE)</f>
        <v>COPD</v>
      </c>
      <c r="P6799" s="1" t="str">
        <f>VLOOKUP(A6799,'Data Split'!$A$1:$B$921,2,TRUE)</f>
        <v>test</v>
      </c>
    </row>
    <row r="6800" spans="1:16" x14ac:dyDescent="0.3">
      <c r="A6800" s="1">
        <v>223</v>
      </c>
      <c r="B6800" s="1" t="s">
        <v>0</v>
      </c>
      <c r="C6800" s="1" t="s">
        <v>7</v>
      </c>
      <c r="D6800" s="1" t="s">
        <v>2</v>
      </c>
      <c r="E6800" s="1" t="s">
        <v>43</v>
      </c>
      <c r="F6800">
        <v>2.1097999999999999</v>
      </c>
      <c r="G6800">
        <v>4.9371999999999998</v>
      </c>
      <c r="H6800">
        <v>1</v>
      </c>
      <c r="I6800">
        <v>0</v>
      </c>
      <c r="J6800" t="str">
        <f>VLOOKUP(A6800,Details!$A$1:$F$127,2,TRUE)</f>
        <v>NA</v>
      </c>
      <c r="K6800" t="str">
        <f>VLOOKUP(A6800,Details!$A$1:$F$127,3,TRUE)</f>
        <v>NA</v>
      </c>
      <c r="L6800" t="str">
        <f>VLOOKUP(A6800,Details!$A$1:$F$127,4,TRUE)</f>
        <v>NA</v>
      </c>
      <c r="M6800" s="1" t="str">
        <f>VLOOKUP(A6800,Details!$A$1:$F$127,6,TRUE)</f>
        <v>NA</v>
      </c>
      <c r="N6800" s="1" t="str">
        <f>VLOOKUP(A6800,Details!$A$1:$F$127,5,TRUE)</f>
        <v>NA</v>
      </c>
      <c r="O6800" s="1" t="str">
        <f>VLOOKUP(A6800,Labels!$A$1:$B$127,2,TRUE)</f>
        <v>COPD</v>
      </c>
      <c r="P6800" s="1" t="str">
        <f>VLOOKUP(A6800,'Data Split'!$A$1:$B$921,2,TRUE)</f>
        <v>test</v>
      </c>
    </row>
    <row r="6801" spans="1:16" x14ac:dyDescent="0.3">
      <c r="A6801" s="1">
        <v>223</v>
      </c>
      <c r="B6801" s="1" t="s">
        <v>0</v>
      </c>
      <c r="C6801" s="1" t="s">
        <v>7</v>
      </c>
      <c r="D6801" s="1" t="s">
        <v>2</v>
      </c>
      <c r="E6801" s="1" t="s">
        <v>43</v>
      </c>
      <c r="F6801">
        <v>4.9371999999999998</v>
      </c>
      <c r="G6801">
        <v>8.1019000000000005</v>
      </c>
      <c r="H6801">
        <v>0</v>
      </c>
      <c r="I6801">
        <v>0</v>
      </c>
      <c r="J6801" t="str">
        <f>VLOOKUP(A6801,Details!$A$1:$F$127,2,TRUE)</f>
        <v>NA</v>
      </c>
      <c r="K6801" t="str">
        <f>VLOOKUP(A6801,Details!$A$1:$F$127,3,TRUE)</f>
        <v>NA</v>
      </c>
      <c r="L6801" t="str">
        <f>VLOOKUP(A6801,Details!$A$1:$F$127,4,TRUE)</f>
        <v>NA</v>
      </c>
      <c r="M6801" s="1" t="str">
        <f>VLOOKUP(A6801,Details!$A$1:$F$127,6,TRUE)</f>
        <v>NA</v>
      </c>
      <c r="N6801" s="1" t="str">
        <f>VLOOKUP(A6801,Details!$A$1:$F$127,5,TRUE)</f>
        <v>NA</v>
      </c>
      <c r="O6801" s="1" t="str">
        <f>VLOOKUP(A6801,Labels!$A$1:$B$127,2,TRUE)</f>
        <v>COPD</v>
      </c>
      <c r="P6801" s="1" t="str">
        <f>VLOOKUP(A6801,'Data Split'!$A$1:$B$921,2,TRUE)</f>
        <v>test</v>
      </c>
    </row>
    <row r="6802" spans="1:16" x14ac:dyDescent="0.3">
      <c r="A6802" s="1">
        <v>223</v>
      </c>
      <c r="B6802" s="1" t="s">
        <v>0</v>
      </c>
      <c r="C6802" s="1" t="s">
        <v>7</v>
      </c>
      <c r="D6802" s="1" t="s">
        <v>2</v>
      </c>
      <c r="E6802" s="1" t="s">
        <v>43</v>
      </c>
      <c r="F6802">
        <v>8.1019000000000005</v>
      </c>
      <c r="G6802">
        <v>11.288</v>
      </c>
      <c r="H6802">
        <v>1</v>
      </c>
      <c r="I6802">
        <v>0</v>
      </c>
      <c r="J6802" t="str">
        <f>VLOOKUP(A6802,Details!$A$1:$F$127,2,TRUE)</f>
        <v>NA</v>
      </c>
      <c r="K6802" t="str">
        <f>VLOOKUP(A6802,Details!$A$1:$F$127,3,TRUE)</f>
        <v>NA</v>
      </c>
      <c r="L6802" t="str">
        <f>VLOOKUP(A6802,Details!$A$1:$F$127,4,TRUE)</f>
        <v>NA</v>
      </c>
      <c r="M6802" s="1" t="str">
        <f>VLOOKUP(A6802,Details!$A$1:$F$127,6,TRUE)</f>
        <v>NA</v>
      </c>
      <c r="N6802" s="1" t="str">
        <f>VLOOKUP(A6802,Details!$A$1:$F$127,5,TRUE)</f>
        <v>NA</v>
      </c>
      <c r="O6802" s="1" t="str">
        <f>VLOOKUP(A6802,Labels!$A$1:$B$127,2,TRUE)</f>
        <v>COPD</v>
      </c>
      <c r="P6802" s="1" t="str">
        <f>VLOOKUP(A6802,'Data Split'!$A$1:$B$921,2,TRUE)</f>
        <v>test</v>
      </c>
    </row>
    <row r="6803" spans="1:16" x14ac:dyDescent="0.3">
      <c r="A6803" s="1">
        <v>223</v>
      </c>
      <c r="B6803" s="1" t="s">
        <v>0</v>
      </c>
      <c r="C6803" s="1" t="s">
        <v>7</v>
      </c>
      <c r="D6803" s="1" t="s">
        <v>2</v>
      </c>
      <c r="E6803" s="1" t="s">
        <v>43</v>
      </c>
      <c r="F6803">
        <v>11.288</v>
      </c>
      <c r="G6803">
        <v>14.554</v>
      </c>
      <c r="H6803">
        <v>1</v>
      </c>
      <c r="I6803">
        <v>0</v>
      </c>
      <c r="J6803" t="str">
        <f>VLOOKUP(A6803,Details!$A$1:$F$127,2,TRUE)</f>
        <v>NA</v>
      </c>
      <c r="K6803" t="str">
        <f>VLOOKUP(A6803,Details!$A$1:$F$127,3,TRUE)</f>
        <v>NA</v>
      </c>
      <c r="L6803" t="str">
        <f>VLOOKUP(A6803,Details!$A$1:$F$127,4,TRUE)</f>
        <v>NA</v>
      </c>
      <c r="M6803" s="1" t="str">
        <f>VLOOKUP(A6803,Details!$A$1:$F$127,6,TRUE)</f>
        <v>NA</v>
      </c>
      <c r="N6803" s="1" t="str">
        <f>VLOOKUP(A6803,Details!$A$1:$F$127,5,TRUE)</f>
        <v>NA</v>
      </c>
      <c r="O6803" s="1" t="str">
        <f>VLOOKUP(A6803,Labels!$A$1:$B$127,2,TRUE)</f>
        <v>COPD</v>
      </c>
      <c r="P6803" s="1" t="str">
        <f>VLOOKUP(A6803,'Data Split'!$A$1:$B$921,2,TRUE)</f>
        <v>test</v>
      </c>
    </row>
    <row r="6804" spans="1:16" x14ac:dyDescent="0.3">
      <c r="A6804" s="1">
        <v>223</v>
      </c>
      <c r="B6804" s="1" t="s">
        <v>0</v>
      </c>
      <c r="C6804" s="1" t="s">
        <v>7</v>
      </c>
      <c r="D6804" s="1" t="s">
        <v>2</v>
      </c>
      <c r="E6804" s="1" t="s">
        <v>43</v>
      </c>
      <c r="F6804">
        <v>14.554</v>
      </c>
      <c r="G6804">
        <v>17.559000000000001</v>
      </c>
      <c r="H6804">
        <v>1</v>
      </c>
      <c r="I6804">
        <v>0</v>
      </c>
      <c r="J6804" t="str">
        <f>VLOOKUP(A6804,Details!$A$1:$F$127,2,TRUE)</f>
        <v>NA</v>
      </c>
      <c r="K6804" t="str">
        <f>VLOOKUP(A6804,Details!$A$1:$F$127,3,TRUE)</f>
        <v>NA</v>
      </c>
      <c r="L6804" t="str">
        <f>VLOOKUP(A6804,Details!$A$1:$F$127,4,TRUE)</f>
        <v>NA</v>
      </c>
      <c r="M6804" s="1" t="str">
        <f>VLOOKUP(A6804,Details!$A$1:$F$127,6,TRUE)</f>
        <v>NA</v>
      </c>
      <c r="N6804" s="1" t="str">
        <f>VLOOKUP(A6804,Details!$A$1:$F$127,5,TRUE)</f>
        <v>NA</v>
      </c>
      <c r="O6804" s="1" t="str">
        <f>VLOOKUP(A6804,Labels!$A$1:$B$127,2,TRUE)</f>
        <v>COPD</v>
      </c>
      <c r="P6804" s="1" t="str">
        <f>VLOOKUP(A6804,'Data Split'!$A$1:$B$921,2,TRUE)</f>
        <v>test</v>
      </c>
    </row>
    <row r="6805" spans="1:16" x14ac:dyDescent="0.3">
      <c r="A6805" s="1">
        <v>223</v>
      </c>
      <c r="B6805" s="1" t="s">
        <v>0</v>
      </c>
      <c r="C6805" s="1" t="s">
        <v>7</v>
      </c>
      <c r="D6805" s="1" t="s">
        <v>2</v>
      </c>
      <c r="E6805" s="1" t="s">
        <v>43</v>
      </c>
      <c r="F6805">
        <v>17.559000000000001</v>
      </c>
      <c r="G6805">
        <v>20.856999999999999</v>
      </c>
      <c r="H6805">
        <v>1</v>
      </c>
      <c r="I6805">
        <v>0</v>
      </c>
      <c r="J6805" t="str">
        <f>VLOOKUP(A6805,Details!$A$1:$F$127,2,TRUE)</f>
        <v>NA</v>
      </c>
      <c r="K6805" t="str">
        <f>VLOOKUP(A6805,Details!$A$1:$F$127,3,TRUE)</f>
        <v>NA</v>
      </c>
      <c r="L6805" t="str">
        <f>VLOOKUP(A6805,Details!$A$1:$F$127,4,TRUE)</f>
        <v>NA</v>
      </c>
      <c r="M6805" s="1" t="str">
        <f>VLOOKUP(A6805,Details!$A$1:$F$127,6,TRUE)</f>
        <v>NA</v>
      </c>
      <c r="N6805" s="1" t="str">
        <f>VLOOKUP(A6805,Details!$A$1:$F$127,5,TRUE)</f>
        <v>NA</v>
      </c>
      <c r="O6805" s="1" t="str">
        <f>VLOOKUP(A6805,Labels!$A$1:$B$127,2,TRUE)</f>
        <v>COPD</v>
      </c>
      <c r="P6805" s="1" t="str">
        <f>VLOOKUP(A6805,'Data Split'!$A$1:$B$921,2,TRUE)</f>
        <v>test</v>
      </c>
    </row>
    <row r="6806" spans="1:16" x14ac:dyDescent="0.3">
      <c r="A6806" s="1">
        <v>223</v>
      </c>
      <c r="B6806" s="1" t="s">
        <v>0</v>
      </c>
      <c r="C6806" s="1" t="s">
        <v>7</v>
      </c>
      <c r="D6806" s="1" t="s">
        <v>2</v>
      </c>
      <c r="E6806" s="1" t="s">
        <v>43</v>
      </c>
      <c r="F6806">
        <v>20.856999999999999</v>
      </c>
      <c r="G6806">
        <v>23.872</v>
      </c>
      <c r="H6806">
        <v>1</v>
      </c>
      <c r="I6806">
        <v>0</v>
      </c>
      <c r="J6806" t="str">
        <f>VLOOKUP(A6806,Details!$A$1:$F$127,2,TRUE)</f>
        <v>NA</v>
      </c>
      <c r="K6806" t="str">
        <f>VLOOKUP(A6806,Details!$A$1:$F$127,3,TRUE)</f>
        <v>NA</v>
      </c>
      <c r="L6806" t="str">
        <f>VLOOKUP(A6806,Details!$A$1:$F$127,4,TRUE)</f>
        <v>NA</v>
      </c>
      <c r="M6806" s="1" t="str">
        <f>VLOOKUP(A6806,Details!$A$1:$F$127,6,TRUE)</f>
        <v>NA</v>
      </c>
      <c r="N6806" s="1" t="str">
        <f>VLOOKUP(A6806,Details!$A$1:$F$127,5,TRUE)</f>
        <v>NA</v>
      </c>
      <c r="O6806" s="1" t="str">
        <f>VLOOKUP(A6806,Labels!$A$1:$B$127,2,TRUE)</f>
        <v>COPD</v>
      </c>
      <c r="P6806" s="1" t="str">
        <f>VLOOKUP(A6806,'Data Split'!$A$1:$B$921,2,TRUE)</f>
        <v>test</v>
      </c>
    </row>
    <row r="6807" spans="1:16" x14ac:dyDescent="0.3">
      <c r="A6807" s="1">
        <v>223</v>
      </c>
      <c r="B6807" s="1" t="s">
        <v>0</v>
      </c>
      <c r="C6807" s="1" t="s">
        <v>7</v>
      </c>
      <c r="D6807" s="1" t="s">
        <v>2</v>
      </c>
      <c r="E6807" s="1" t="s">
        <v>43</v>
      </c>
      <c r="F6807">
        <v>23.872</v>
      </c>
      <c r="G6807">
        <v>27.111999999999998</v>
      </c>
      <c r="H6807">
        <v>1</v>
      </c>
      <c r="I6807">
        <v>0</v>
      </c>
      <c r="J6807" t="str">
        <f>VLOOKUP(A6807,Details!$A$1:$F$127,2,TRUE)</f>
        <v>NA</v>
      </c>
      <c r="K6807" t="str">
        <f>VLOOKUP(A6807,Details!$A$1:$F$127,3,TRUE)</f>
        <v>NA</v>
      </c>
      <c r="L6807" t="str">
        <f>VLOOKUP(A6807,Details!$A$1:$F$127,4,TRUE)</f>
        <v>NA</v>
      </c>
      <c r="M6807" s="1" t="str">
        <f>VLOOKUP(A6807,Details!$A$1:$F$127,6,TRUE)</f>
        <v>NA</v>
      </c>
      <c r="N6807" s="1" t="str">
        <f>VLOOKUP(A6807,Details!$A$1:$F$127,5,TRUE)</f>
        <v>NA</v>
      </c>
      <c r="O6807" s="1" t="str">
        <f>VLOOKUP(A6807,Labels!$A$1:$B$127,2,TRUE)</f>
        <v>COPD</v>
      </c>
      <c r="P6807" s="1" t="str">
        <f>VLOOKUP(A6807,'Data Split'!$A$1:$B$921,2,TRUE)</f>
        <v>test</v>
      </c>
    </row>
    <row r="6808" spans="1:16" x14ac:dyDescent="0.3">
      <c r="A6808" s="1">
        <v>223</v>
      </c>
      <c r="B6808" s="1" t="s">
        <v>0</v>
      </c>
      <c r="C6808" s="1" t="s">
        <v>7</v>
      </c>
      <c r="D6808" s="1" t="s">
        <v>2</v>
      </c>
      <c r="E6808" s="1" t="s">
        <v>43</v>
      </c>
      <c r="F6808">
        <v>27.111999999999998</v>
      </c>
      <c r="G6808">
        <v>30.71</v>
      </c>
      <c r="H6808">
        <v>1</v>
      </c>
      <c r="I6808">
        <v>0</v>
      </c>
      <c r="J6808" t="str">
        <f>VLOOKUP(A6808,Details!$A$1:$F$127,2,TRUE)</f>
        <v>NA</v>
      </c>
      <c r="K6808" t="str">
        <f>VLOOKUP(A6808,Details!$A$1:$F$127,3,TRUE)</f>
        <v>NA</v>
      </c>
      <c r="L6808" t="str">
        <f>VLOOKUP(A6808,Details!$A$1:$F$127,4,TRUE)</f>
        <v>NA</v>
      </c>
      <c r="M6808" s="1" t="str">
        <f>VLOOKUP(A6808,Details!$A$1:$F$127,6,TRUE)</f>
        <v>NA</v>
      </c>
      <c r="N6808" s="1" t="str">
        <f>VLOOKUP(A6808,Details!$A$1:$F$127,5,TRUE)</f>
        <v>NA</v>
      </c>
      <c r="O6808" s="1" t="str">
        <f>VLOOKUP(A6808,Labels!$A$1:$B$127,2,TRUE)</f>
        <v>COPD</v>
      </c>
      <c r="P6808" s="1" t="str">
        <f>VLOOKUP(A6808,'Data Split'!$A$1:$B$921,2,TRUE)</f>
        <v>test</v>
      </c>
    </row>
    <row r="6809" spans="1:16" x14ac:dyDescent="0.3">
      <c r="A6809" s="1">
        <v>223</v>
      </c>
      <c r="B6809" s="1" t="s">
        <v>0</v>
      </c>
      <c r="C6809" s="1" t="s">
        <v>7</v>
      </c>
      <c r="D6809" s="1" t="s">
        <v>2</v>
      </c>
      <c r="E6809" s="1" t="s">
        <v>43</v>
      </c>
      <c r="F6809">
        <v>30.71</v>
      </c>
      <c r="G6809">
        <v>33.200000000000003</v>
      </c>
      <c r="H6809">
        <v>1</v>
      </c>
      <c r="I6809">
        <v>0</v>
      </c>
      <c r="J6809" t="str">
        <f>VLOOKUP(A6809,Details!$A$1:$F$127,2,TRUE)</f>
        <v>NA</v>
      </c>
      <c r="K6809" t="str">
        <f>VLOOKUP(A6809,Details!$A$1:$F$127,3,TRUE)</f>
        <v>NA</v>
      </c>
      <c r="L6809" t="str">
        <f>VLOOKUP(A6809,Details!$A$1:$F$127,4,TRUE)</f>
        <v>NA</v>
      </c>
      <c r="M6809" s="1" t="str">
        <f>VLOOKUP(A6809,Details!$A$1:$F$127,6,TRUE)</f>
        <v>NA</v>
      </c>
      <c r="N6809" s="1" t="str">
        <f>VLOOKUP(A6809,Details!$A$1:$F$127,5,TRUE)</f>
        <v>NA</v>
      </c>
      <c r="O6809" s="1" t="str">
        <f>VLOOKUP(A6809,Labels!$A$1:$B$127,2,TRUE)</f>
        <v>COPD</v>
      </c>
      <c r="P6809" s="1" t="str">
        <f>VLOOKUP(A6809,'Data Split'!$A$1:$B$921,2,TRUE)</f>
        <v>test</v>
      </c>
    </row>
    <row r="6810" spans="1:16" x14ac:dyDescent="0.3">
      <c r="A6810" s="1">
        <v>223</v>
      </c>
      <c r="B6810" s="1" t="s">
        <v>0</v>
      </c>
      <c r="C6810" s="1" t="s">
        <v>8</v>
      </c>
      <c r="D6810" s="1" t="s">
        <v>2</v>
      </c>
      <c r="E6810" s="1" t="s">
        <v>43</v>
      </c>
      <c r="F6810">
        <v>2.2383000000000002</v>
      </c>
      <c r="G6810">
        <v>4.8836000000000004</v>
      </c>
      <c r="H6810">
        <v>1</v>
      </c>
      <c r="I6810">
        <v>0</v>
      </c>
      <c r="J6810" t="str">
        <f>VLOOKUP(A6810,Details!$A$1:$F$127,2,TRUE)</f>
        <v>NA</v>
      </c>
      <c r="K6810" t="str">
        <f>VLOOKUP(A6810,Details!$A$1:$F$127,3,TRUE)</f>
        <v>NA</v>
      </c>
      <c r="L6810" t="str">
        <f>VLOOKUP(A6810,Details!$A$1:$F$127,4,TRUE)</f>
        <v>NA</v>
      </c>
      <c r="M6810" s="1" t="str">
        <f>VLOOKUP(A6810,Details!$A$1:$F$127,6,TRUE)</f>
        <v>NA</v>
      </c>
      <c r="N6810" s="1" t="str">
        <f>VLOOKUP(A6810,Details!$A$1:$F$127,5,TRUE)</f>
        <v>NA</v>
      </c>
      <c r="O6810" s="1" t="str">
        <f>VLOOKUP(A6810,Labels!$A$1:$B$127,2,TRUE)</f>
        <v>COPD</v>
      </c>
      <c r="P6810" s="1" t="str">
        <f>VLOOKUP(A6810,'Data Split'!$A$1:$B$921,2,TRUE)</f>
        <v>test</v>
      </c>
    </row>
    <row r="6811" spans="1:16" x14ac:dyDescent="0.3">
      <c r="A6811" s="1">
        <v>223</v>
      </c>
      <c r="B6811" s="1" t="s">
        <v>0</v>
      </c>
      <c r="C6811" s="1" t="s">
        <v>8</v>
      </c>
      <c r="D6811" s="1" t="s">
        <v>2</v>
      </c>
      <c r="E6811" s="1" t="s">
        <v>43</v>
      </c>
      <c r="F6811">
        <v>4.8836000000000004</v>
      </c>
      <c r="G6811">
        <v>7.9840999999999998</v>
      </c>
      <c r="H6811">
        <v>1</v>
      </c>
      <c r="I6811">
        <v>0</v>
      </c>
      <c r="J6811" t="str">
        <f>VLOOKUP(A6811,Details!$A$1:$F$127,2,TRUE)</f>
        <v>NA</v>
      </c>
      <c r="K6811" t="str">
        <f>VLOOKUP(A6811,Details!$A$1:$F$127,3,TRUE)</f>
        <v>NA</v>
      </c>
      <c r="L6811" t="str">
        <f>VLOOKUP(A6811,Details!$A$1:$F$127,4,TRUE)</f>
        <v>NA</v>
      </c>
      <c r="M6811" s="1" t="str">
        <f>VLOOKUP(A6811,Details!$A$1:$F$127,6,TRUE)</f>
        <v>NA</v>
      </c>
      <c r="N6811" s="1" t="str">
        <f>VLOOKUP(A6811,Details!$A$1:$F$127,5,TRUE)</f>
        <v>NA</v>
      </c>
      <c r="O6811" s="1" t="str">
        <f>VLOOKUP(A6811,Labels!$A$1:$B$127,2,TRUE)</f>
        <v>COPD</v>
      </c>
      <c r="P6811" s="1" t="str">
        <f>VLOOKUP(A6811,'Data Split'!$A$1:$B$921,2,TRUE)</f>
        <v>test</v>
      </c>
    </row>
    <row r="6812" spans="1:16" x14ac:dyDescent="0.3">
      <c r="A6812" s="1">
        <v>223</v>
      </c>
      <c r="B6812" s="1" t="s">
        <v>0</v>
      </c>
      <c r="C6812" s="1" t="s">
        <v>8</v>
      </c>
      <c r="D6812" s="1" t="s">
        <v>2</v>
      </c>
      <c r="E6812" s="1" t="s">
        <v>43</v>
      </c>
      <c r="F6812">
        <v>7.9840999999999998</v>
      </c>
      <c r="G6812">
        <v>11.324999999999999</v>
      </c>
      <c r="H6812">
        <v>1</v>
      </c>
      <c r="I6812">
        <v>0</v>
      </c>
      <c r="J6812" t="str">
        <f>VLOOKUP(A6812,Details!$A$1:$F$127,2,TRUE)</f>
        <v>NA</v>
      </c>
      <c r="K6812" t="str">
        <f>VLOOKUP(A6812,Details!$A$1:$F$127,3,TRUE)</f>
        <v>NA</v>
      </c>
      <c r="L6812" t="str">
        <f>VLOOKUP(A6812,Details!$A$1:$F$127,4,TRUE)</f>
        <v>NA</v>
      </c>
      <c r="M6812" s="1" t="str">
        <f>VLOOKUP(A6812,Details!$A$1:$F$127,6,TRUE)</f>
        <v>NA</v>
      </c>
      <c r="N6812" s="1" t="str">
        <f>VLOOKUP(A6812,Details!$A$1:$F$127,5,TRUE)</f>
        <v>NA</v>
      </c>
      <c r="O6812" s="1" t="str">
        <f>VLOOKUP(A6812,Labels!$A$1:$B$127,2,TRUE)</f>
        <v>COPD</v>
      </c>
      <c r="P6812" s="1" t="str">
        <f>VLOOKUP(A6812,'Data Split'!$A$1:$B$921,2,TRUE)</f>
        <v>test</v>
      </c>
    </row>
    <row r="6813" spans="1:16" x14ac:dyDescent="0.3">
      <c r="A6813" s="1">
        <v>223</v>
      </c>
      <c r="B6813" s="1" t="s">
        <v>0</v>
      </c>
      <c r="C6813" s="1" t="s">
        <v>8</v>
      </c>
      <c r="D6813" s="1" t="s">
        <v>2</v>
      </c>
      <c r="E6813" s="1" t="s">
        <v>43</v>
      </c>
      <c r="F6813">
        <v>11.324999999999999</v>
      </c>
      <c r="G6813">
        <v>14.571</v>
      </c>
      <c r="H6813">
        <v>1</v>
      </c>
      <c r="I6813">
        <v>0</v>
      </c>
      <c r="J6813" t="str">
        <f>VLOOKUP(A6813,Details!$A$1:$F$127,2,TRUE)</f>
        <v>NA</v>
      </c>
      <c r="K6813" t="str">
        <f>VLOOKUP(A6813,Details!$A$1:$F$127,3,TRUE)</f>
        <v>NA</v>
      </c>
      <c r="L6813" t="str">
        <f>VLOOKUP(A6813,Details!$A$1:$F$127,4,TRUE)</f>
        <v>NA</v>
      </c>
      <c r="M6813" s="1" t="str">
        <f>VLOOKUP(A6813,Details!$A$1:$F$127,6,TRUE)</f>
        <v>NA</v>
      </c>
      <c r="N6813" s="1" t="str">
        <f>VLOOKUP(A6813,Details!$A$1:$F$127,5,TRUE)</f>
        <v>NA</v>
      </c>
      <c r="O6813" s="1" t="str">
        <f>VLOOKUP(A6813,Labels!$A$1:$B$127,2,TRUE)</f>
        <v>COPD</v>
      </c>
      <c r="P6813" s="1" t="str">
        <f>VLOOKUP(A6813,'Data Split'!$A$1:$B$921,2,TRUE)</f>
        <v>test</v>
      </c>
    </row>
    <row r="6814" spans="1:16" x14ac:dyDescent="0.3">
      <c r="A6814" s="1">
        <v>223</v>
      </c>
      <c r="B6814" s="1" t="s">
        <v>0</v>
      </c>
      <c r="C6814" s="1" t="s">
        <v>8</v>
      </c>
      <c r="D6814" s="1" t="s">
        <v>2</v>
      </c>
      <c r="E6814" s="1" t="s">
        <v>43</v>
      </c>
      <c r="F6814">
        <v>14.571</v>
      </c>
      <c r="G6814">
        <v>17.719000000000001</v>
      </c>
      <c r="H6814">
        <v>1</v>
      </c>
      <c r="I6814">
        <v>0</v>
      </c>
      <c r="J6814" t="str">
        <f>VLOOKUP(A6814,Details!$A$1:$F$127,2,TRUE)</f>
        <v>NA</v>
      </c>
      <c r="K6814" t="str">
        <f>VLOOKUP(A6814,Details!$A$1:$F$127,3,TRUE)</f>
        <v>NA</v>
      </c>
      <c r="L6814" t="str">
        <f>VLOOKUP(A6814,Details!$A$1:$F$127,4,TRUE)</f>
        <v>NA</v>
      </c>
      <c r="M6814" s="1" t="str">
        <f>VLOOKUP(A6814,Details!$A$1:$F$127,6,TRUE)</f>
        <v>NA</v>
      </c>
      <c r="N6814" s="1" t="str">
        <f>VLOOKUP(A6814,Details!$A$1:$F$127,5,TRUE)</f>
        <v>NA</v>
      </c>
      <c r="O6814" s="1" t="str">
        <f>VLOOKUP(A6814,Labels!$A$1:$B$127,2,TRUE)</f>
        <v>COPD</v>
      </c>
      <c r="P6814" s="1" t="str">
        <f>VLOOKUP(A6814,'Data Split'!$A$1:$B$921,2,TRUE)</f>
        <v>test</v>
      </c>
    </row>
    <row r="6815" spans="1:16" x14ac:dyDescent="0.3">
      <c r="A6815" s="1">
        <v>223</v>
      </c>
      <c r="B6815" s="1" t="s">
        <v>0</v>
      </c>
      <c r="C6815" s="1" t="s">
        <v>8</v>
      </c>
      <c r="D6815" s="1" t="s">
        <v>2</v>
      </c>
      <c r="E6815" s="1" t="s">
        <v>43</v>
      </c>
      <c r="F6815">
        <v>17.719000000000001</v>
      </c>
      <c r="G6815">
        <v>20.824999999999999</v>
      </c>
      <c r="H6815">
        <v>1</v>
      </c>
      <c r="I6815">
        <v>0</v>
      </c>
      <c r="J6815" t="str">
        <f>VLOOKUP(A6815,Details!$A$1:$F$127,2,TRUE)</f>
        <v>NA</v>
      </c>
      <c r="K6815" t="str">
        <f>VLOOKUP(A6815,Details!$A$1:$F$127,3,TRUE)</f>
        <v>NA</v>
      </c>
      <c r="L6815" t="str">
        <f>VLOOKUP(A6815,Details!$A$1:$F$127,4,TRUE)</f>
        <v>NA</v>
      </c>
      <c r="M6815" s="1" t="str">
        <f>VLOOKUP(A6815,Details!$A$1:$F$127,6,TRUE)</f>
        <v>NA</v>
      </c>
      <c r="N6815" s="1" t="str">
        <f>VLOOKUP(A6815,Details!$A$1:$F$127,5,TRUE)</f>
        <v>NA</v>
      </c>
      <c r="O6815" s="1" t="str">
        <f>VLOOKUP(A6815,Labels!$A$1:$B$127,2,TRUE)</f>
        <v>COPD</v>
      </c>
      <c r="P6815" s="1" t="str">
        <f>VLOOKUP(A6815,'Data Split'!$A$1:$B$921,2,TRUE)</f>
        <v>test</v>
      </c>
    </row>
    <row r="6816" spans="1:16" x14ac:dyDescent="0.3">
      <c r="A6816" s="1">
        <v>223</v>
      </c>
      <c r="B6816" s="1" t="s">
        <v>0</v>
      </c>
      <c r="C6816" s="1" t="s">
        <v>8</v>
      </c>
      <c r="D6816" s="1" t="s">
        <v>2</v>
      </c>
      <c r="E6816" s="1" t="s">
        <v>43</v>
      </c>
      <c r="F6816">
        <v>20.824999999999999</v>
      </c>
      <c r="G6816">
        <v>23.925000000000001</v>
      </c>
      <c r="H6816">
        <v>1</v>
      </c>
      <c r="I6816">
        <v>0</v>
      </c>
      <c r="J6816" t="str">
        <f>VLOOKUP(A6816,Details!$A$1:$F$127,2,TRUE)</f>
        <v>NA</v>
      </c>
      <c r="K6816" t="str">
        <f>VLOOKUP(A6816,Details!$A$1:$F$127,3,TRUE)</f>
        <v>NA</v>
      </c>
      <c r="L6816" t="str">
        <f>VLOOKUP(A6816,Details!$A$1:$F$127,4,TRUE)</f>
        <v>NA</v>
      </c>
      <c r="M6816" s="1" t="str">
        <f>VLOOKUP(A6816,Details!$A$1:$F$127,6,TRUE)</f>
        <v>NA</v>
      </c>
      <c r="N6816" s="1" t="str">
        <f>VLOOKUP(A6816,Details!$A$1:$F$127,5,TRUE)</f>
        <v>NA</v>
      </c>
      <c r="O6816" s="1" t="str">
        <f>VLOOKUP(A6816,Labels!$A$1:$B$127,2,TRUE)</f>
        <v>COPD</v>
      </c>
      <c r="P6816" s="1" t="str">
        <f>VLOOKUP(A6816,'Data Split'!$A$1:$B$921,2,TRUE)</f>
        <v>test</v>
      </c>
    </row>
    <row r="6817" spans="1:16" x14ac:dyDescent="0.3">
      <c r="A6817" s="1">
        <v>223</v>
      </c>
      <c r="B6817" s="1" t="s">
        <v>0</v>
      </c>
      <c r="C6817" s="1" t="s">
        <v>8</v>
      </c>
      <c r="D6817" s="1" t="s">
        <v>2</v>
      </c>
      <c r="E6817" s="1" t="s">
        <v>43</v>
      </c>
      <c r="F6817">
        <v>23.925000000000001</v>
      </c>
      <c r="G6817">
        <v>27.234999999999999</v>
      </c>
      <c r="H6817">
        <v>1</v>
      </c>
      <c r="I6817">
        <v>0</v>
      </c>
      <c r="J6817" t="str">
        <f>VLOOKUP(A6817,Details!$A$1:$F$127,2,TRUE)</f>
        <v>NA</v>
      </c>
      <c r="K6817" t="str">
        <f>VLOOKUP(A6817,Details!$A$1:$F$127,3,TRUE)</f>
        <v>NA</v>
      </c>
      <c r="L6817" t="str">
        <f>VLOOKUP(A6817,Details!$A$1:$F$127,4,TRUE)</f>
        <v>NA</v>
      </c>
      <c r="M6817" s="1" t="str">
        <f>VLOOKUP(A6817,Details!$A$1:$F$127,6,TRUE)</f>
        <v>NA</v>
      </c>
      <c r="N6817" s="1" t="str">
        <f>VLOOKUP(A6817,Details!$A$1:$F$127,5,TRUE)</f>
        <v>NA</v>
      </c>
      <c r="O6817" s="1" t="str">
        <f>VLOOKUP(A6817,Labels!$A$1:$B$127,2,TRUE)</f>
        <v>COPD</v>
      </c>
      <c r="P6817" s="1" t="str">
        <f>VLOOKUP(A6817,'Data Split'!$A$1:$B$921,2,TRUE)</f>
        <v>test</v>
      </c>
    </row>
    <row r="6818" spans="1:16" x14ac:dyDescent="0.3">
      <c r="A6818" s="1">
        <v>223</v>
      </c>
      <c r="B6818" s="1" t="s">
        <v>0</v>
      </c>
      <c r="C6818" s="1" t="s">
        <v>8</v>
      </c>
      <c r="D6818" s="1" t="s">
        <v>2</v>
      </c>
      <c r="E6818" s="1" t="s">
        <v>43</v>
      </c>
      <c r="F6818">
        <v>27.234999999999999</v>
      </c>
      <c r="G6818">
        <v>29.725000000000001</v>
      </c>
      <c r="H6818">
        <v>1</v>
      </c>
      <c r="I6818">
        <v>0</v>
      </c>
      <c r="J6818" t="str">
        <f>VLOOKUP(A6818,Details!$A$1:$F$127,2,TRUE)</f>
        <v>NA</v>
      </c>
      <c r="K6818" t="str">
        <f>VLOOKUP(A6818,Details!$A$1:$F$127,3,TRUE)</f>
        <v>NA</v>
      </c>
      <c r="L6818" t="str">
        <f>VLOOKUP(A6818,Details!$A$1:$F$127,4,TRUE)</f>
        <v>NA</v>
      </c>
      <c r="M6818" s="1" t="str">
        <f>VLOOKUP(A6818,Details!$A$1:$F$127,6,TRUE)</f>
        <v>NA</v>
      </c>
      <c r="N6818" s="1" t="str">
        <f>VLOOKUP(A6818,Details!$A$1:$F$127,5,TRUE)</f>
        <v>NA</v>
      </c>
      <c r="O6818" s="1" t="str">
        <f>VLOOKUP(A6818,Labels!$A$1:$B$127,2,TRUE)</f>
        <v>COPD</v>
      </c>
      <c r="P6818" s="1" t="str">
        <f>VLOOKUP(A6818,'Data Split'!$A$1:$B$921,2,TRUE)</f>
        <v>test</v>
      </c>
    </row>
    <row r="6819" spans="1:16" x14ac:dyDescent="0.3">
      <c r="A6819" s="1">
        <v>223</v>
      </c>
      <c r="B6819" s="1" t="s">
        <v>0</v>
      </c>
      <c r="C6819" s="1" t="s">
        <v>8</v>
      </c>
      <c r="D6819" s="1" t="s">
        <v>2</v>
      </c>
      <c r="E6819" s="1" t="s">
        <v>43</v>
      </c>
      <c r="F6819">
        <v>29.725000000000001</v>
      </c>
      <c r="G6819">
        <v>33.200000000000003</v>
      </c>
      <c r="H6819">
        <v>1</v>
      </c>
      <c r="I6819">
        <v>0</v>
      </c>
      <c r="J6819" t="str">
        <f>VLOOKUP(A6819,Details!$A$1:$F$127,2,TRUE)</f>
        <v>NA</v>
      </c>
      <c r="K6819" t="str">
        <f>VLOOKUP(A6819,Details!$A$1:$F$127,3,TRUE)</f>
        <v>NA</v>
      </c>
      <c r="L6819" t="str">
        <f>VLOOKUP(A6819,Details!$A$1:$F$127,4,TRUE)</f>
        <v>NA</v>
      </c>
      <c r="M6819" s="1" t="str">
        <f>VLOOKUP(A6819,Details!$A$1:$F$127,6,TRUE)</f>
        <v>NA</v>
      </c>
      <c r="N6819" s="1" t="str">
        <f>VLOOKUP(A6819,Details!$A$1:$F$127,5,TRUE)</f>
        <v>NA</v>
      </c>
      <c r="O6819" s="1" t="str">
        <f>VLOOKUP(A6819,Labels!$A$1:$B$127,2,TRUE)</f>
        <v>COPD</v>
      </c>
      <c r="P6819" s="1" t="str">
        <f>VLOOKUP(A6819,'Data Split'!$A$1:$B$921,2,TRUE)</f>
        <v>test</v>
      </c>
    </row>
    <row r="6820" spans="1:16" x14ac:dyDescent="0.3">
      <c r="A6820" s="1">
        <v>223</v>
      </c>
      <c r="B6820" s="1" t="s">
        <v>0</v>
      </c>
      <c r="C6820" s="1" t="s">
        <v>9</v>
      </c>
      <c r="D6820" s="1" t="s">
        <v>2</v>
      </c>
      <c r="E6820" s="1" t="s">
        <v>43</v>
      </c>
      <c r="F6820">
        <v>1.6609</v>
      </c>
      <c r="G6820">
        <v>3.3908</v>
      </c>
      <c r="H6820">
        <v>0</v>
      </c>
      <c r="I6820">
        <v>0</v>
      </c>
      <c r="J6820" t="str">
        <f>VLOOKUP(A6820,Details!$A$1:$F$127,2,TRUE)</f>
        <v>NA</v>
      </c>
      <c r="K6820" t="str">
        <f>VLOOKUP(A6820,Details!$A$1:$F$127,3,TRUE)</f>
        <v>NA</v>
      </c>
      <c r="L6820" t="str">
        <f>VLOOKUP(A6820,Details!$A$1:$F$127,4,TRUE)</f>
        <v>NA</v>
      </c>
      <c r="M6820" s="1" t="str">
        <f>VLOOKUP(A6820,Details!$A$1:$F$127,6,TRUE)</f>
        <v>NA</v>
      </c>
      <c r="N6820" s="1" t="str">
        <f>VLOOKUP(A6820,Details!$A$1:$F$127,5,TRUE)</f>
        <v>NA</v>
      </c>
      <c r="O6820" s="1" t="str">
        <f>VLOOKUP(A6820,Labels!$A$1:$B$127,2,TRUE)</f>
        <v>COPD</v>
      </c>
      <c r="P6820" s="1" t="str">
        <f>VLOOKUP(A6820,'Data Split'!$A$1:$B$921,2,TRUE)</f>
        <v>test</v>
      </c>
    </row>
    <row r="6821" spans="1:16" x14ac:dyDescent="0.3">
      <c r="A6821" s="1">
        <v>223</v>
      </c>
      <c r="B6821" s="1" t="s">
        <v>0</v>
      </c>
      <c r="C6821" s="1" t="s">
        <v>9</v>
      </c>
      <c r="D6821" s="1" t="s">
        <v>2</v>
      </c>
      <c r="E6821" s="1" t="s">
        <v>43</v>
      </c>
      <c r="F6821">
        <v>3.3908</v>
      </c>
      <c r="G6821">
        <v>5.8371000000000004</v>
      </c>
      <c r="H6821">
        <v>0</v>
      </c>
      <c r="I6821">
        <v>0</v>
      </c>
      <c r="J6821" t="str">
        <f>VLOOKUP(A6821,Details!$A$1:$F$127,2,TRUE)</f>
        <v>NA</v>
      </c>
      <c r="K6821" t="str">
        <f>VLOOKUP(A6821,Details!$A$1:$F$127,3,TRUE)</f>
        <v>NA</v>
      </c>
      <c r="L6821" t="str">
        <f>VLOOKUP(A6821,Details!$A$1:$F$127,4,TRUE)</f>
        <v>NA</v>
      </c>
      <c r="M6821" s="1" t="str">
        <f>VLOOKUP(A6821,Details!$A$1:$F$127,6,TRUE)</f>
        <v>NA</v>
      </c>
      <c r="N6821" s="1" t="str">
        <f>VLOOKUP(A6821,Details!$A$1:$F$127,5,TRUE)</f>
        <v>NA</v>
      </c>
      <c r="O6821" s="1" t="str">
        <f>VLOOKUP(A6821,Labels!$A$1:$B$127,2,TRUE)</f>
        <v>COPD</v>
      </c>
      <c r="P6821" s="1" t="str">
        <f>VLOOKUP(A6821,'Data Split'!$A$1:$B$921,2,TRUE)</f>
        <v>test</v>
      </c>
    </row>
    <row r="6822" spans="1:16" x14ac:dyDescent="0.3">
      <c r="A6822" s="1">
        <v>223</v>
      </c>
      <c r="B6822" s="1" t="s">
        <v>0</v>
      </c>
      <c r="C6822" s="1" t="s">
        <v>9</v>
      </c>
      <c r="D6822" s="1" t="s">
        <v>2</v>
      </c>
      <c r="E6822" s="1" t="s">
        <v>43</v>
      </c>
      <c r="F6822">
        <v>5.8371000000000004</v>
      </c>
      <c r="G6822">
        <v>8.2621000000000002</v>
      </c>
      <c r="H6822">
        <v>0</v>
      </c>
      <c r="I6822">
        <v>0</v>
      </c>
      <c r="J6822" t="str">
        <f>VLOOKUP(A6822,Details!$A$1:$F$127,2,TRUE)</f>
        <v>NA</v>
      </c>
      <c r="K6822" t="str">
        <f>VLOOKUP(A6822,Details!$A$1:$F$127,3,TRUE)</f>
        <v>NA</v>
      </c>
      <c r="L6822" t="str">
        <f>VLOOKUP(A6822,Details!$A$1:$F$127,4,TRUE)</f>
        <v>NA</v>
      </c>
      <c r="M6822" s="1" t="str">
        <f>VLOOKUP(A6822,Details!$A$1:$F$127,6,TRUE)</f>
        <v>NA</v>
      </c>
      <c r="N6822" s="1" t="str">
        <f>VLOOKUP(A6822,Details!$A$1:$F$127,5,TRUE)</f>
        <v>NA</v>
      </c>
      <c r="O6822" s="1" t="str">
        <f>VLOOKUP(A6822,Labels!$A$1:$B$127,2,TRUE)</f>
        <v>COPD</v>
      </c>
      <c r="P6822" s="1" t="str">
        <f>VLOOKUP(A6822,'Data Split'!$A$1:$B$921,2,TRUE)</f>
        <v>test</v>
      </c>
    </row>
    <row r="6823" spans="1:16" x14ac:dyDescent="0.3">
      <c r="A6823" s="1">
        <v>223</v>
      </c>
      <c r="B6823" s="1" t="s">
        <v>0</v>
      </c>
      <c r="C6823" s="1" t="s">
        <v>9</v>
      </c>
      <c r="D6823" s="1" t="s">
        <v>2</v>
      </c>
      <c r="E6823" s="1" t="s">
        <v>43</v>
      </c>
      <c r="F6823">
        <v>8.2621000000000002</v>
      </c>
      <c r="G6823">
        <v>10.878</v>
      </c>
      <c r="H6823">
        <v>0</v>
      </c>
      <c r="I6823">
        <v>0</v>
      </c>
      <c r="J6823" t="str">
        <f>VLOOKUP(A6823,Details!$A$1:$F$127,2,TRUE)</f>
        <v>NA</v>
      </c>
      <c r="K6823" t="str">
        <f>VLOOKUP(A6823,Details!$A$1:$F$127,3,TRUE)</f>
        <v>NA</v>
      </c>
      <c r="L6823" t="str">
        <f>VLOOKUP(A6823,Details!$A$1:$F$127,4,TRUE)</f>
        <v>NA</v>
      </c>
      <c r="M6823" s="1" t="str">
        <f>VLOOKUP(A6823,Details!$A$1:$F$127,6,TRUE)</f>
        <v>NA</v>
      </c>
      <c r="N6823" s="1" t="str">
        <f>VLOOKUP(A6823,Details!$A$1:$F$127,5,TRUE)</f>
        <v>NA</v>
      </c>
      <c r="O6823" s="1" t="str">
        <f>VLOOKUP(A6823,Labels!$A$1:$B$127,2,TRUE)</f>
        <v>COPD</v>
      </c>
      <c r="P6823" s="1" t="str">
        <f>VLOOKUP(A6823,'Data Split'!$A$1:$B$921,2,TRUE)</f>
        <v>test</v>
      </c>
    </row>
    <row r="6824" spans="1:16" x14ac:dyDescent="0.3">
      <c r="A6824" s="1">
        <v>223</v>
      </c>
      <c r="B6824" s="1" t="s">
        <v>0</v>
      </c>
      <c r="C6824" s="1" t="s">
        <v>9</v>
      </c>
      <c r="D6824" s="1" t="s">
        <v>2</v>
      </c>
      <c r="E6824" s="1" t="s">
        <v>43</v>
      </c>
      <c r="F6824">
        <v>10.878</v>
      </c>
      <c r="G6824">
        <v>13.701000000000001</v>
      </c>
      <c r="H6824">
        <v>0</v>
      </c>
      <c r="I6824">
        <v>0</v>
      </c>
      <c r="J6824" t="str">
        <f>VLOOKUP(A6824,Details!$A$1:$F$127,2,TRUE)</f>
        <v>NA</v>
      </c>
      <c r="K6824" t="str">
        <f>VLOOKUP(A6824,Details!$A$1:$F$127,3,TRUE)</f>
        <v>NA</v>
      </c>
      <c r="L6824" t="str">
        <f>VLOOKUP(A6824,Details!$A$1:$F$127,4,TRUE)</f>
        <v>NA</v>
      </c>
      <c r="M6824" s="1" t="str">
        <f>VLOOKUP(A6824,Details!$A$1:$F$127,6,TRUE)</f>
        <v>NA</v>
      </c>
      <c r="N6824" s="1" t="str">
        <f>VLOOKUP(A6824,Details!$A$1:$F$127,5,TRUE)</f>
        <v>NA</v>
      </c>
      <c r="O6824" s="1" t="str">
        <f>VLOOKUP(A6824,Labels!$A$1:$B$127,2,TRUE)</f>
        <v>COPD</v>
      </c>
      <c r="P6824" s="1" t="str">
        <f>VLOOKUP(A6824,'Data Split'!$A$1:$B$921,2,TRUE)</f>
        <v>test</v>
      </c>
    </row>
    <row r="6825" spans="1:16" x14ac:dyDescent="0.3">
      <c r="A6825" s="1">
        <v>223</v>
      </c>
      <c r="B6825" s="1" t="s">
        <v>0</v>
      </c>
      <c r="C6825" s="1" t="s">
        <v>9</v>
      </c>
      <c r="D6825" s="1" t="s">
        <v>2</v>
      </c>
      <c r="E6825" s="1" t="s">
        <v>43</v>
      </c>
      <c r="F6825">
        <v>13.701000000000001</v>
      </c>
      <c r="G6825">
        <v>16.79</v>
      </c>
      <c r="H6825">
        <v>0</v>
      </c>
      <c r="I6825">
        <v>0</v>
      </c>
      <c r="J6825" t="str">
        <f>VLOOKUP(A6825,Details!$A$1:$F$127,2,TRUE)</f>
        <v>NA</v>
      </c>
      <c r="K6825" t="str">
        <f>VLOOKUP(A6825,Details!$A$1:$F$127,3,TRUE)</f>
        <v>NA</v>
      </c>
      <c r="L6825" t="str">
        <f>VLOOKUP(A6825,Details!$A$1:$F$127,4,TRUE)</f>
        <v>NA</v>
      </c>
      <c r="M6825" s="1" t="str">
        <f>VLOOKUP(A6825,Details!$A$1:$F$127,6,TRUE)</f>
        <v>NA</v>
      </c>
      <c r="N6825" s="1" t="str">
        <f>VLOOKUP(A6825,Details!$A$1:$F$127,5,TRUE)</f>
        <v>NA</v>
      </c>
      <c r="O6825" s="1" t="str">
        <f>VLOOKUP(A6825,Labels!$A$1:$B$127,2,TRUE)</f>
        <v>COPD</v>
      </c>
      <c r="P6825" s="1" t="str">
        <f>VLOOKUP(A6825,'Data Split'!$A$1:$B$921,2,TRUE)</f>
        <v>test</v>
      </c>
    </row>
    <row r="6826" spans="1:16" x14ac:dyDescent="0.3">
      <c r="A6826" s="1">
        <v>223</v>
      </c>
      <c r="B6826" s="1" t="s">
        <v>0</v>
      </c>
      <c r="C6826" s="1" t="s">
        <v>9</v>
      </c>
      <c r="D6826" s="1" t="s">
        <v>2</v>
      </c>
      <c r="E6826" s="1" t="s">
        <v>43</v>
      </c>
      <c r="F6826">
        <v>16.79</v>
      </c>
      <c r="G6826">
        <v>20.111000000000001</v>
      </c>
      <c r="H6826">
        <v>0</v>
      </c>
      <c r="I6826">
        <v>0</v>
      </c>
      <c r="J6826" t="str">
        <f>VLOOKUP(A6826,Details!$A$1:$F$127,2,TRUE)</f>
        <v>NA</v>
      </c>
      <c r="K6826" t="str">
        <f>VLOOKUP(A6826,Details!$A$1:$F$127,3,TRUE)</f>
        <v>NA</v>
      </c>
      <c r="L6826" t="str">
        <f>VLOOKUP(A6826,Details!$A$1:$F$127,4,TRUE)</f>
        <v>NA</v>
      </c>
      <c r="M6826" s="1" t="str">
        <f>VLOOKUP(A6826,Details!$A$1:$F$127,6,TRUE)</f>
        <v>NA</v>
      </c>
      <c r="N6826" s="1" t="str">
        <f>VLOOKUP(A6826,Details!$A$1:$F$127,5,TRUE)</f>
        <v>NA</v>
      </c>
      <c r="O6826" s="1" t="str">
        <f>VLOOKUP(A6826,Labels!$A$1:$B$127,2,TRUE)</f>
        <v>COPD</v>
      </c>
      <c r="P6826" s="1" t="str">
        <f>VLOOKUP(A6826,'Data Split'!$A$1:$B$921,2,TRUE)</f>
        <v>test</v>
      </c>
    </row>
    <row r="6827" spans="1:16" x14ac:dyDescent="0.3">
      <c r="A6827" s="1">
        <v>223</v>
      </c>
      <c r="B6827" s="1" t="s">
        <v>0</v>
      </c>
      <c r="C6827" s="1" t="s">
        <v>9</v>
      </c>
      <c r="D6827" s="1" t="s">
        <v>2</v>
      </c>
      <c r="E6827" s="1" t="s">
        <v>43</v>
      </c>
      <c r="F6827">
        <v>20.111000000000001</v>
      </c>
      <c r="G6827">
        <v>23.152000000000001</v>
      </c>
      <c r="H6827">
        <v>0</v>
      </c>
      <c r="I6827">
        <v>0</v>
      </c>
      <c r="J6827" t="str">
        <f>VLOOKUP(A6827,Details!$A$1:$F$127,2,TRUE)</f>
        <v>NA</v>
      </c>
      <c r="K6827" t="str">
        <f>VLOOKUP(A6827,Details!$A$1:$F$127,3,TRUE)</f>
        <v>NA</v>
      </c>
      <c r="L6827" t="str">
        <f>VLOOKUP(A6827,Details!$A$1:$F$127,4,TRUE)</f>
        <v>NA</v>
      </c>
      <c r="M6827" s="1" t="str">
        <f>VLOOKUP(A6827,Details!$A$1:$F$127,6,TRUE)</f>
        <v>NA</v>
      </c>
      <c r="N6827" s="1" t="str">
        <f>VLOOKUP(A6827,Details!$A$1:$F$127,5,TRUE)</f>
        <v>NA</v>
      </c>
      <c r="O6827" s="1" t="str">
        <f>VLOOKUP(A6827,Labels!$A$1:$B$127,2,TRUE)</f>
        <v>COPD</v>
      </c>
      <c r="P6827" s="1" t="str">
        <f>VLOOKUP(A6827,'Data Split'!$A$1:$B$921,2,TRUE)</f>
        <v>test</v>
      </c>
    </row>
    <row r="6828" spans="1:16" x14ac:dyDescent="0.3">
      <c r="A6828" s="1">
        <v>223</v>
      </c>
      <c r="B6828" s="1" t="s">
        <v>0</v>
      </c>
      <c r="C6828" s="1" t="s">
        <v>9</v>
      </c>
      <c r="D6828" s="1" t="s">
        <v>2</v>
      </c>
      <c r="E6828" s="1" t="s">
        <v>43</v>
      </c>
      <c r="F6828">
        <v>23.152000000000001</v>
      </c>
      <c r="G6828">
        <v>26.087</v>
      </c>
      <c r="H6828">
        <v>0</v>
      </c>
      <c r="I6828">
        <v>0</v>
      </c>
      <c r="J6828" t="str">
        <f>VLOOKUP(A6828,Details!$A$1:$F$127,2,TRUE)</f>
        <v>NA</v>
      </c>
      <c r="K6828" t="str">
        <f>VLOOKUP(A6828,Details!$A$1:$F$127,3,TRUE)</f>
        <v>NA</v>
      </c>
      <c r="L6828" t="str">
        <f>VLOOKUP(A6828,Details!$A$1:$F$127,4,TRUE)</f>
        <v>NA</v>
      </c>
      <c r="M6828" s="1" t="str">
        <f>VLOOKUP(A6828,Details!$A$1:$F$127,6,TRUE)</f>
        <v>NA</v>
      </c>
      <c r="N6828" s="1" t="str">
        <f>VLOOKUP(A6828,Details!$A$1:$F$127,5,TRUE)</f>
        <v>NA</v>
      </c>
      <c r="O6828" s="1" t="str">
        <f>VLOOKUP(A6828,Labels!$A$1:$B$127,2,TRUE)</f>
        <v>COPD</v>
      </c>
      <c r="P6828" s="1" t="str">
        <f>VLOOKUP(A6828,'Data Split'!$A$1:$B$921,2,TRUE)</f>
        <v>test</v>
      </c>
    </row>
    <row r="6829" spans="1:16" x14ac:dyDescent="0.3">
      <c r="A6829" s="1">
        <v>223</v>
      </c>
      <c r="B6829" s="1" t="s">
        <v>0</v>
      </c>
      <c r="C6829" s="1" t="s">
        <v>9</v>
      </c>
      <c r="D6829" s="1" t="s">
        <v>2</v>
      </c>
      <c r="E6829" s="1" t="s">
        <v>43</v>
      </c>
      <c r="F6829">
        <v>26.087</v>
      </c>
      <c r="G6829">
        <v>29.344999999999999</v>
      </c>
      <c r="H6829">
        <v>0</v>
      </c>
      <c r="I6829">
        <v>0</v>
      </c>
      <c r="J6829" t="str">
        <f>VLOOKUP(A6829,Details!$A$1:$F$127,2,TRUE)</f>
        <v>NA</v>
      </c>
      <c r="K6829" t="str">
        <f>VLOOKUP(A6829,Details!$A$1:$F$127,3,TRUE)</f>
        <v>NA</v>
      </c>
      <c r="L6829" t="str">
        <f>VLOOKUP(A6829,Details!$A$1:$F$127,4,TRUE)</f>
        <v>NA</v>
      </c>
      <c r="M6829" s="1" t="str">
        <f>VLOOKUP(A6829,Details!$A$1:$F$127,6,TRUE)</f>
        <v>NA</v>
      </c>
      <c r="N6829" s="1" t="str">
        <f>VLOOKUP(A6829,Details!$A$1:$F$127,5,TRUE)</f>
        <v>NA</v>
      </c>
      <c r="O6829" s="1" t="str">
        <f>VLOOKUP(A6829,Labels!$A$1:$B$127,2,TRUE)</f>
        <v>COPD</v>
      </c>
      <c r="P6829" s="1" t="str">
        <f>VLOOKUP(A6829,'Data Split'!$A$1:$B$921,2,TRUE)</f>
        <v>test</v>
      </c>
    </row>
    <row r="6830" spans="1:16" x14ac:dyDescent="0.3">
      <c r="A6830" s="1">
        <v>223</v>
      </c>
      <c r="B6830" s="1" t="s">
        <v>0</v>
      </c>
      <c r="C6830" s="1" t="s">
        <v>9</v>
      </c>
      <c r="D6830" s="1" t="s">
        <v>2</v>
      </c>
      <c r="E6830" s="1" t="s">
        <v>43</v>
      </c>
      <c r="F6830">
        <v>29.344999999999999</v>
      </c>
      <c r="G6830">
        <v>32.9</v>
      </c>
      <c r="H6830">
        <v>0</v>
      </c>
      <c r="I6830">
        <v>0</v>
      </c>
      <c r="J6830" t="str">
        <f>VLOOKUP(A6830,Details!$A$1:$F$127,2,TRUE)</f>
        <v>NA</v>
      </c>
      <c r="K6830" t="str">
        <f>VLOOKUP(A6830,Details!$A$1:$F$127,3,TRUE)</f>
        <v>NA</v>
      </c>
      <c r="L6830" t="str">
        <f>VLOOKUP(A6830,Details!$A$1:$F$127,4,TRUE)</f>
        <v>NA</v>
      </c>
      <c r="M6830" s="1" t="str">
        <f>VLOOKUP(A6830,Details!$A$1:$F$127,6,TRUE)</f>
        <v>NA</v>
      </c>
      <c r="N6830" s="1" t="str">
        <f>VLOOKUP(A6830,Details!$A$1:$F$127,5,TRUE)</f>
        <v>NA</v>
      </c>
      <c r="O6830" s="1" t="str">
        <f>VLOOKUP(A6830,Labels!$A$1:$B$127,2,TRUE)</f>
        <v>COPD</v>
      </c>
      <c r="P6830" s="1" t="str">
        <f>VLOOKUP(A6830,'Data Split'!$A$1:$B$921,2,TRUE)</f>
        <v>test</v>
      </c>
    </row>
    <row r="6831" spans="1:16" x14ac:dyDescent="0.3">
      <c r="A6831" s="1">
        <v>223</v>
      </c>
      <c r="B6831" s="1" t="s">
        <v>0</v>
      </c>
      <c r="C6831" s="1" t="s">
        <v>3</v>
      </c>
      <c r="D6831" s="1" t="s">
        <v>2</v>
      </c>
      <c r="E6831" s="1" t="s">
        <v>43</v>
      </c>
      <c r="F6831">
        <v>3.0777000000000001</v>
      </c>
      <c r="G6831">
        <v>5.8795000000000002</v>
      </c>
      <c r="H6831">
        <v>0</v>
      </c>
      <c r="I6831">
        <v>0</v>
      </c>
      <c r="J6831" t="str">
        <f>VLOOKUP(A6831,Details!$A$1:$F$127,2,TRUE)</f>
        <v>NA</v>
      </c>
      <c r="K6831" t="str">
        <f>VLOOKUP(A6831,Details!$A$1:$F$127,3,TRUE)</f>
        <v>NA</v>
      </c>
      <c r="L6831" t="str">
        <f>VLOOKUP(A6831,Details!$A$1:$F$127,4,TRUE)</f>
        <v>NA</v>
      </c>
      <c r="M6831" s="1" t="str">
        <f>VLOOKUP(A6831,Details!$A$1:$F$127,6,TRUE)</f>
        <v>NA</v>
      </c>
      <c r="N6831" s="1" t="str">
        <f>VLOOKUP(A6831,Details!$A$1:$F$127,5,TRUE)</f>
        <v>NA</v>
      </c>
      <c r="O6831" s="1" t="str">
        <f>VLOOKUP(A6831,Labels!$A$1:$B$127,2,TRUE)</f>
        <v>COPD</v>
      </c>
      <c r="P6831" s="1" t="str">
        <f>VLOOKUP(A6831,'Data Split'!$A$1:$B$921,2,TRUE)</f>
        <v>test</v>
      </c>
    </row>
    <row r="6832" spans="1:16" x14ac:dyDescent="0.3">
      <c r="A6832" s="1">
        <v>223</v>
      </c>
      <c r="B6832" s="1" t="s">
        <v>0</v>
      </c>
      <c r="C6832" s="1" t="s">
        <v>3</v>
      </c>
      <c r="D6832" s="1" t="s">
        <v>2</v>
      </c>
      <c r="E6832" s="1" t="s">
        <v>43</v>
      </c>
      <c r="F6832">
        <v>5.8795000000000002</v>
      </c>
      <c r="G6832">
        <v>8.3682999999999996</v>
      </c>
      <c r="H6832">
        <v>0</v>
      </c>
      <c r="I6832">
        <v>0</v>
      </c>
      <c r="J6832" t="str">
        <f>VLOOKUP(A6832,Details!$A$1:$F$127,2,TRUE)</f>
        <v>NA</v>
      </c>
      <c r="K6832" t="str">
        <f>VLOOKUP(A6832,Details!$A$1:$F$127,3,TRUE)</f>
        <v>NA</v>
      </c>
      <c r="L6832" t="str">
        <f>VLOOKUP(A6832,Details!$A$1:$F$127,4,TRUE)</f>
        <v>NA</v>
      </c>
      <c r="M6832" s="1" t="str">
        <f>VLOOKUP(A6832,Details!$A$1:$F$127,6,TRUE)</f>
        <v>NA</v>
      </c>
      <c r="N6832" s="1" t="str">
        <f>VLOOKUP(A6832,Details!$A$1:$F$127,5,TRUE)</f>
        <v>NA</v>
      </c>
      <c r="O6832" s="1" t="str">
        <f>VLOOKUP(A6832,Labels!$A$1:$B$127,2,TRUE)</f>
        <v>COPD</v>
      </c>
      <c r="P6832" s="1" t="str">
        <f>VLOOKUP(A6832,'Data Split'!$A$1:$B$921,2,TRUE)</f>
        <v>test</v>
      </c>
    </row>
    <row r="6833" spans="1:16" x14ac:dyDescent="0.3">
      <c r="A6833" s="1">
        <v>223</v>
      </c>
      <c r="B6833" s="1" t="s">
        <v>0</v>
      </c>
      <c r="C6833" s="1" t="s">
        <v>3</v>
      </c>
      <c r="D6833" s="1" t="s">
        <v>2</v>
      </c>
      <c r="E6833" s="1" t="s">
        <v>43</v>
      </c>
      <c r="F6833">
        <v>8.3682999999999996</v>
      </c>
      <c r="G6833">
        <v>11.148999999999999</v>
      </c>
      <c r="H6833">
        <v>0</v>
      </c>
      <c r="I6833">
        <v>0</v>
      </c>
      <c r="J6833" t="str">
        <f>VLOOKUP(A6833,Details!$A$1:$F$127,2,TRUE)</f>
        <v>NA</v>
      </c>
      <c r="K6833" t="str">
        <f>VLOOKUP(A6833,Details!$A$1:$F$127,3,TRUE)</f>
        <v>NA</v>
      </c>
      <c r="L6833" t="str">
        <f>VLOOKUP(A6833,Details!$A$1:$F$127,4,TRUE)</f>
        <v>NA</v>
      </c>
      <c r="M6833" s="1" t="str">
        <f>VLOOKUP(A6833,Details!$A$1:$F$127,6,TRUE)</f>
        <v>NA</v>
      </c>
      <c r="N6833" s="1" t="str">
        <f>VLOOKUP(A6833,Details!$A$1:$F$127,5,TRUE)</f>
        <v>NA</v>
      </c>
      <c r="O6833" s="1" t="str">
        <f>VLOOKUP(A6833,Labels!$A$1:$B$127,2,TRUE)</f>
        <v>COPD</v>
      </c>
      <c r="P6833" s="1" t="str">
        <f>VLOOKUP(A6833,'Data Split'!$A$1:$B$921,2,TRUE)</f>
        <v>test</v>
      </c>
    </row>
    <row r="6834" spans="1:16" x14ac:dyDescent="0.3">
      <c r="A6834" s="1">
        <v>223</v>
      </c>
      <c r="B6834" s="1" t="s">
        <v>0</v>
      </c>
      <c r="C6834" s="1" t="s">
        <v>3</v>
      </c>
      <c r="D6834" s="1" t="s">
        <v>2</v>
      </c>
      <c r="E6834" s="1" t="s">
        <v>43</v>
      </c>
      <c r="F6834">
        <v>11.148999999999999</v>
      </c>
      <c r="G6834">
        <v>14.131</v>
      </c>
      <c r="H6834">
        <v>0</v>
      </c>
      <c r="I6834">
        <v>0</v>
      </c>
      <c r="J6834" t="str">
        <f>VLOOKUP(A6834,Details!$A$1:$F$127,2,TRUE)</f>
        <v>NA</v>
      </c>
      <c r="K6834" t="str">
        <f>VLOOKUP(A6834,Details!$A$1:$F$127,3,TRUE)</f>
        <v>NA</v>
      </c>
      <c r="L6834" t="str">
        <f>VLOOKUP(A6834,Details!$A$1:$F$127,4,TRUE)</f>
        <v>NA</v>
      </c>
      <c r="M6834" s="1" t="str">
        <f>VLOOKUP(A6834,Details!$A$1:$F$127,6,TRUE)</f>
        <v>NA</v>
      </c>
      <c r="N6834" s="1" t="str">
        <f>VLOOKUP(A6834,Details!$A$1:$F$127,5,TRUE)</f>
        <v>NA</v>
      </c>
      <c r="O6834" s="1" t="str">
        <f>VLOOKUP(A6834,Labels!$A$1:$B$127,2,TRUE)</f>
        <v>COPD</v>
      </c>
      <c r="P6834" s="1" t="str">
        <f>VLOOKUP(A6834,'Data Split'!$A$1:$B$921,2,TRUE)</f>
        <v>test</v>
      </c>
    </row>
    <row r="6835" spans="1:16" x14ac:dyDescent="0.3">
      <c r="A6835" s="1">
        <v>223</v>
      </c>
      <c r="B6835" s="1" t="s">
        <v>0</v>
      </c>
      <c r="C6835" s="1" t="s">
        <v>3</v>
      </c>
      <c r="D6835" s="1" t="s">
        <v>2</v>
      </c>
      <c r="E6835" s="1" t="s">
        <v>43</v>
      </c>
      <c r="F6835">
        <v>14.131</v>
      </c>
      <c r="G6835">
        <v>16.965</v>
      </c>
      <c r="H6835">
        <v>0</v>
      </c>
      <c r="I6835">
        <v>0</v>
      </c>
      <c r="J6835" t="str">
        <f>VLOOKUP(A6835,Details!$A$1:$F$127,2,TRUE)</f>
        <v>NA</v>
      </c>
      <c r="K6835" t="str">
        <f>VLOOKUP(A6835,Details!$A$1:$F$127,3,TRUE)</f>
        <v>NA</v>
      </c>
      <c r="L6835" t="str">
        <f>VLOOKUP(A6835,Details!$A$1:$F$127,4,TRUE)</f>
        <v>NA</v>
      </c>
      <c r="M6835" s="1" t="str">
        <f>VLOOKUP(A6835,Details!$A$1:$F$127,6,TRUE)</f>
        <v>NA</v>
      </c>
      <c r="N6835" s="1" t="str">
        <f>VLOOKUP(A6835,Details!$A$1:$F$127,5,TRUE)</f>
        <v>NA</v>
      </c>
      <c r="O6835" s="1" t="str">
        <f>VLOOKUP(A6835,Labels!$A$1:$B$127,2,TRUE)</f>
        <v>COPD</v>
      </c>
      <c r="P6835" s="1" t="str">
        <f>VLOOKUP(A6835,'Data Split'!$A$1:$B$921,2,TRUE)</f>
        <v>test</v>
      </c>
    </row>
    <row r="6836" spans="1:16" x14ac:dyDescent="0.3">
      <c r="A6836" s="1">
        <v>223</v>
      </c>
      <c r="B6836" s="1" t="s">
        <v>0</v>
      </c>
      <c r="C6836" s="1" t="s">
        <v>3</v>
      </c>
      <c r="D6836" s="1" t="s">
        <v>2</v>
      </c>
      <c r="E6836" s="1" t="s">
        <v>43</v>
      </c>
      <c r="F6836">
        <v>16.965</v>
      </c>
      <c r="G6836">
        <v>19.867000000000001</v>
      </c>
      <c r="H6836">
        <v>0</v>
      </c>
      <c r="I6836">
        <v>0</v>
      </c>
      <c r="J6836" t="str">
        <f>VLOOKUP(A6836,Details!$A$1:$F$127,2,TRUE)</f>
        <v>NA</v>
      </c>
      <c r="K6836" t="str">
        <f>VLOOKUP(A6836,Details!$A$1:$F$127,3,TRUE)</f>
        <v>NA</v>
      </c>
      <c r="L6836" t="str">
        <f>VLOOKUP(A6836,Details!$A$1:$F$127,4,TRUE)</f>
        <v>NA</v>
      </c>
      <c r="M6836" s="1" t="str">
        <f>VLOOKUP(A6836,Details!$A$1:$F$127,6,TRUE)</f>
        <v>NA</v>
      </c>
      <c r="N6836" s="1" t="str">
        <f>VLOOKUP(A6836,Details!$A$1:$F$127,5,TRUE)</f>
        <v>NA</v>
      </c>
      <c r="O6836" s="1" t="str">
        <f>VLOOKUP(A6836,Labels!$A$1:$B$127,2,TRUE)</f>
        <v>COPD</v>
      </c>
      <c r="P6836" s="1" t="str">
        <f>VLOOKUP(A6836,'Data Split'!$A$1:$B$921,2,TRUE)</f>
        <v>test</v>
      </c>
    </row>
    <row r="6837" spans="1:16" x14ac:dyDescent="0.3">
      <c r="A6837" s="1">
        <v>223</v>
      </c>
      <c r="B6837" s="1" t="s">
        <v>0</v>
      </c>
      <c r="C6837" s="1" t="s">
        <v>3</v>
      </c>
      <c r="D6837" s="1" t="s">
        <v>2</v>
      </c>
      <c r="E6837" s="1" t="s">
        <v>43</v>
      </c>
      <c r="F6837">
        <v>19.867000000000001</v>
      </c>
      <c r="G6837">
        <v>23.184000000000001</v>
      </c>
      <c r="H6837">
        <v>0</v>
      </c>
      <c r="I6837">
        <v>0</v>
      </c>
      <c r="J6837" t="str">
        <f>VLOOKUP(A6837,Details!$A$1:$F$127,2,TRUE)</f>
        <v>NA</v>
      </c>
      <c r="K6837" t="str">
        <f>VLOOKUP(A6837,Details!$A$1:$F$127,3,TRUE)</f>
        <v>NA</v>
      </c>
      <c r="L6837" t="str">
        <f>VLOOKUP(A6837,Details!$A$1:$F$127,4,TRUE)</f>
        <v>NA</v>
      </c>
      <c r="M6837" s="1" t="str">
        <f>VLOOKUP(A6837,Details!$A$1:$F$127,6,TRUE)</f>
        <v>NA</v>
      </c>
      <c r="N6837" s="1" t="str">
        <f>VLOOKUP(A6837,Details!$A$1:$F$127,5,TRUE)</f>
        <v>NA</v>
      </c>
      <c r="O6837" s="1" t="str">
        <f>VLOOKUP(A6837,Labels!$A$1:$B$127,2,TRUE)</f>
        <v>COPD</v>
      </c>
      <c r="P6837" s="1" t="str">
        <f>VLOOKUP(A6837,'Data Split'!$A$1:$B$921,2,TRUE)</f>
        <v>test</v>
      </c>
    </row>
    <row r="6838" spans="1:16" x14ac:dyDescent="0.3">
      <c r="A6838" s="1">
        <v>223</v>
      </c>
      <c r="B6838" s="1" t="s">
        <v>0</v>
      </c>
      <c r="C6838" s="1" t="s">
        <v>3</v>
      </c>
      <c r="D6838" s="1" t="s">
        <v>2</v>
      </c>
      <c r="E6838" s="1" t="s">
        <v>43</v>
      </c>
      <c r="F6838">
        <v>23.184000000000001</v>
      </c>
      <c r="G6838">
        <v>26.071000000000002</v>
      </c>
      <c r="H6838">
        <v>0</v>
      </c>
      <c r="I6838">
        <v>1</v>
      </c>
      <c r="J6838" t="str">
        <f>VLOOKUP(A6838,Details!$A$1:$F$127,2,TRUE)</f>
        <v>NA</v>
      </c>
      <c r="K6838" t="str">
        <f>VLOOKUP(A6838,Details!$A$1:$F$127,3,TRUE)</f>
        <v>NA</v>
      </c>
      <c r="L6838" t="str">
        <f>VLOOKUP(A6838,Details!$A$1:$F$127,4,TRUE)</f>
        <v>NA</v>
      </c>
      <c r="M6838" s="1" t="str">
        <f>VLOOKUP(A6838,Details!$A$1:$F$127,6,TRUE)</f>
        <v>NA</v>
      </c>
      <c r="N6838" s="1" t="str">
        <f>VLOOKUP(A6838,Details!$A$1:$F$127,5,TRUE)</f>
        <v>NA</v>
      </c>
      <c r="O6838" s="1" t="str">
        <f>VLOOKUP(A6838,Labels!$A$1:$B$127,2,TRUE)</f>
        <v>COPD</v>
      </c>
      <c r="P6838" s="1" t="str">
        <f>VLOOKUP(A6838,'Data Split'!$A$1:$B$921,2,TRUE)</f>
        <v>test</v>
      </c>
    </row>
    <row r="6839" spans="1:16" x14ac:dyDescent="0.3">
      <c r="A6839" s="1">
        <v>223</v>
      </c>
      <c r="B6839" s="1" t="s">
        <v>0</v>
      </c>
      <c r="C6839" s="1" t="s">
        <v>3</v>
      </c>
      <c r="D6839" s="1" t="s">
        <v>2</v>
      </c>
      <c r="E6839" s="1" t="s">
        <v>43</v>
      </c>
      <c r="F6839">
        <v>26.071000000000002</v>
      </c>
      <c r="G6839">
        <v>29.239000000000001</v>
      </c>
      <c r="H6839">
        <v>0</v>
      </c>
      <c r="I6839">
        <v>1</v>
      </c>
      <c r="J6839" t="str">
        <f>VLOOKUP(A6839,Details!$A$1:$F$127,2,TRUE)</f>
        <v>NA</v>
      </c>
      <c r="K6839" t="str">
        <f>VLOOKUP(A6839,Details!$A$1:$F$127,3,TRUE)</f>
        <v>NA</v>
      </c>
      <c r="L6839" t="str">
        <f>VLOOKUP(A6839,Details!$A$1:$F$127,4,TRUE)</f>
        <v>NA</v>
      </c>
      <c r="M6839" s="1" t="str">
        <f>VLOOKUP(A6839,Details!$A$1:$F$127,6,TRUE)</f>
        <v>NA</v>
      </c>
      <c r="N6839" s="1" t="str">
        <f>VLOOKUP(A6839,Details!$A$1:$F$127,5,TRUE)</f>
        <v>NA</v>
      </c>
      <c r="O6839" s="1" t="str">
        <f>VLOOKUP(A6839,Labels!$A$1:$B$127,2,TRUE)</f>
        <v>COPD</v>
      </c>
      <c r="P6839" s="1" t="str">
        <f>VLOOKUP(A6839,'Data Split'!$A$1:$B$921,2,TRUE)</f>
        <v>test</v>
      </c>
    </row>
    <row r="6840" spans="1:16" x14ac:dyDescent="0.3">
      <c r="A6840" s="1">
        <v>223</v>
      </c>
      <c r="B6840" s="1" t="s">
        <v>0</v>
      </c>
      <c r="C6840" s="1" t="s">
        <v>3</v>
      </c>
      <c r="D6840" s="1" t="s">
        <v>2</v>
      </c>
      <c r="E6840" s="1" t="s">
        <v>43</v>
      </c>
      <c r="F6840">
        <v>29.239000000000001</v>
      </c>
      <c r="G6840">
        <v>32.9</v>
      </c>
      <c r="H6840">
        <v>0</v>
      </c>
      <c r="I6840">
        <v>1</v>
      </c>
      <c r="J6840" t="str">
        <f>VLOOKUP(A6840,Details!$A$1:$F$127,2,TRUE)</f>
        <v>NA</v>
      </c>
      <c r="K6840" t="str">
        <f>VLOOKUP(A6840,Details!$A$1:$F$127,3,TRUE)</f>
        <v>NA</v>
      </c>
      <c r="L6840" t="str">
        <f>VLOOKUP(A6840,Details!$A$1:$F$127,4,TRUE)</f>
        <v>NA</v>
      </c>
      <c r="M6840" s="1" t="str">
        <f>VLOOKUP(A6840,Details!$A$1:$F$127,6,TRUE)</f>
        <v>NA</v>
      </c>
      <c r="N6840" s="1" t="str">
        <f>VLOOKUP(A6840,Details!$A$1:$F$127,5,TRUE)</f>
        <v>NA</v>
      </c>
      <c r="O6840" s="1" t="str">
        <f>VLOOKUP(A6840,Labels!$A$1:$B$127,2,TRUE)</f>
        <v>COPD</v>
      </c>
      <c r="P6840" s="1" t="str">
        <f>VLOOKUP(A6840,'Data Split'!$A$1:$B$921,2,TRUE)</f>
        <v>test</v>
      </c>
    </row>
    <row r="6841" spans="1:16" x14ac:dyDescent="0.3">
      <c r="A6841" s="1">
        <v>224</v>
      </c>
      <c r="B6841" s="1" t="s">
        <v>0</v>
      </c>
      <c r="C6841" s="1" t="s">
        <v>10</v>
      </c>
      <c r="D6841" s="1" t="s">
        <v>2</v>
      </c>
      <c r="E6841" s="1" t="s">
        <v>43</v>
      </c>
      <c r="F6841">
        <v>3.5999999999999997E-2</v>
      </c>
      <c r="G6841">
        <v>3.2360000000000002</v>
      </c>
      <c r="H6841">
        <v>0</v>
      </c>
      <c r="I6841">
        <v>0</v>
      </c>
      <c r="J6841">
        <f>VLOOKUP(A6841,Details!$A$1:$F$127,2,TRUE)</f>
        <v>10</v>
      </c>
      <c r="K6841" t="str">
        <f>VLOOKUP(A6841,Details!$A$1:$F$127,3,TRUE)</f>
        <v>F</v>
      </c>
      <c r="L6841" t="str">
        <f>VLOOKUP(A6841,Details!$A$1:$F$127,4,TRUE)</f>
        <v>NA</v>
      </c>
      <c r="M6841" s="1">
        <f>VLOOKUP(A6841,Details!$A$1:$F$127,6,TRUE)</f>
        <v>143</v>
      </c>
      <c r="N6841" s="1">
        <f>VLOOKUP(A6841,Details!$A$1:$F$127,5,TRUE)</f>
        <v>32.299999999999997</v>
      </c>
      <c r="O6841" s="1" t="str">
        <f>VLOOKUP(A6841,Labels!$A$1:$B$127,2,TRUE)</f>
        <v>Healthy</v>
      </c>
      <c r="P6841" s="1" t="str">
        <f>VLOOKUP(A6841,'Data Split'!$A$1:$B$921,2,TRUE)</f>
        <v>test</v>
      </c>
    </row>
    <row r="6842" spans="1:16" x14ac:dyDescent="0.3">
      <c r="A6842" s="1">
        <v>224</v>
      </c>
      <c r="B6842" s="1" t="s">
        <v>0</v>
      </c>
      <c r="C6842" s="1" t="s">
        <v>10</v>
      </c>
      <c r="D6842" s="1" t="s">
        <v>2</v>
      </c>
      <c r="E6842" s="1" t="s">
        <v>43</v>
      </c>
      <c r="F6842">
        <v>3.2360000000000002</v>
      </c>
      <c r="G6842">
        <v>6.6360000000000001</v>
      </c>
      <c r="H6842">
        <v>0</v>
      </c>
      <c r="I6842">
        <v>0</v>
      </c>
      <c r="J6842">
        <f>VLOOKUP(A6842,Details!$A$1:$F$127,2,TRUE)</f>
        <v>10</v>
      </c>
      <c r="K6842" t="str">
        <f>VLOOKUP(A6842,Details!$A$1:$F$127,3,TRUE)</f>
        <v>F</v>
      </c>
      <c r="L6842" t="str">
        <f>VLOOKUP(A6842,Details!$A$1:$F$127,4,TRUE)</f>
        <v>NA</v>
      </c>
      <c r="M6842" s="1">
        <f>VLOOKUP(A6842,Details!$A$1:$F$127,6,TRUE)</f>
        <v>143</v>
      </c>
      <c r="N6842" s="1">
        <f>VLOOKUP(A6842,Details!$A$1:$F$127,5,TRUE)</f>
        <v>32.299999999999997</v>
      </c>
      <c r="O6842" s="1" t="str">
        <f>VLOOKUP(A6842,Labels!$A$1:$B$127,2,TRUE)</f>
        <v>Healthy</v>
      </c>
      <c r="P6842" s="1" t="str">
        <f>VLOOKUP(A6842,'Data Split'!$A$1:$B$921,2,TRUE)</f>
        <v>test</v>
      </c>
    </row>
    <row r="6843" spans="1:16" x14ac:dyDescent="0.3">
      <c r="A6843" s="1">
        <v>224</v>
      </c>
      <c r="B6843" s="1" t="s">
        <v>0</v>
      </c>
      <c r="C6843" s="1" t="s">
        <v>10</v>
      </c>
      <c r="D6843" s="1" t="s">
        <v>2</v>
      </c>
      <c r="E6843" s="1" t="s">
        <v>43</v>
      </c>
      <c r="F6843">
        <v>6.6360000000000001</v>
      </c>
      <c r="G6843">
        <v>9.4789999999999992</v>
      </c>
      <c r="H6843">
        <v>0</v>
      </c>
      <c r="I6843">
        <v>0</v>
      </c>
      <c r="J6843">
        <f>VLOOKUP(A6843,Details!$A$1:$F$127,2,TRUE)</f>
        <v>10</v>
      </c>
      <c r="K6843" t="str">
        <f>VLOOKUP(A6843,Details!$A$1:$F$127,3,TRUE)</f>
        <v>F</v>
      </c>
      <c r="L6843" t="str">
        <f>VLOOKUP(A6843,Details!$A$1:$F$127,4,TRUE)</f>
        <v>NA</v>
      </c>
      <c r="M6843" s="1">
        <f>VLOOKUP(A6843,Details!$A$1:$F$127,6,TRUE)</f>
        <v>143</v>
      </c>
      <c r="N6843" s="1">
        <f>VLOOKUP(A6843,Details!$A$1:$F$127,5,TRUE)</f>
        <v>32.299999999999997</v>
      </c>
      <c r="O6843" s="1" t="str">
        <f>VLOOKUP(A6843,Labels!$A$1:$B$127,2,TRUE)</f>
        <v>Healthy</v>
      </c>
      <c r="P6843" s="1" t="str">
        <f>VLOOKUP(A6843,'Data Split'!$A$1:$B$921,2,TRUE)</f>
        <v>test</v>
      </c>
    </row>
    <row r="6844" spans="1:16" x14ac:dyDescent="0.3">
      <c r="A6844" s="1">
        <v>224</v>
      </c>
      <c r="B6844" s="1" t="s">
        <v>0</v>
      </c>
      <c r="C6844" s="1" t="s">
        <v>10</v>
      </c>
      <c r="D6844" s="1" t="s">
        <v>2</v>
      </c>
      <c r="E6844" s="1" t="s">
        <v>43</v>
      </c>
      <c r="F6844">
        <v>9.4789999999999992</v>
      </c>
      <c r="G6844">
        <v>12.621</v>
      </c>
      <c r="H6844">
        <v>0</v>
      </c>
      <c r="I6844">
        <v>0</v>
      </c>
      <c r="J6844">
        <f>VLOOKUP(A6844,Details!$A$1:$F$127,2,TRUE)</f>
        <v>10</v>
      </c>
      <c r="K6844" t="str">
        <f>VLOOKUP(A6844,Details!$A$1:$F$127,3,TRUE)</f>
        <v>F</v>
      </c>
      <c r="L6844" t="str">
        <f>VLOOKUP(A6844,Details!$A$1:$F$127,4,TRUE)</f>
        <v>NA</v>
      </c>
      <c r="M6844" s="1">
        <f>VLOOKUP(A6844,Details!$A$1:$F$127,6,TRUE)</f>
        <v>143</v>
      </c>
      <c r="N6844" s="1">
        <f>VLOOKUP(A6844,Details!$A$1:$F$127,5,TRUE)</f>
        <v>32.299999999999997</v>
      </c>
      <c r="O6844" s="1" t="str">
        <f>VLOOKUP(A6844,Labels!$A$1:$B$127,2,TRUE)</f>
        <v>Healthy</v>
      </c>
      <c r="P6844" s="1" t="str">
        <f>VLOOKUP(A6844,'Data Split'!$A$1:$B$921,2,TRUE)</f>
        <v>test</v>
      </c>
    </row>
    <row r="6845" spans="1:16" x14ac:dyDescent="0.3">
      <c r="A6845" s="1">
        <v>224</v>
      </c>
      <c r="B6845" s="1" t="s">
        <v>0</v>
      </c>
      <c r="C6845" s="1" t="s">
        <v>10</v>
      </c>
      <c r="D6845" s="1" t="s">
        <v>2</v>
      </c>
      <c r="E6845" s="1" t="s">
        <v>43</v>
      </c>
      <c r="F6845">
        <v>12.621</v>
      </c>
      <c r="G6845">
        <v>15.478999999999999</v>
      </c>
      <c r="H6845">
        <v>0</v>
      </c>
      <c r="I6845">
        <v>0</v>
      </c>
      <c r="J6845">
        <f>VLOOKUP(A6845,Details!$A$1:$F$127,2,TRUE)</f>
        <v>10</v>
      </c>
      <c r="K6845" t="str">
        <f>VLOOKUP(A6845,Details!$A$1:$F$127,3,TRUE)</f>
        <v>F</v>
      </c>
      <c r="L6845" t="str">
        <f>VLOOKUP(A6845,Details!$A$1:$F$127,4,TRUE)</f>
        <v>NA</v>
      </c>
      <c r="M6845" s="1">
        <f>VLOOKUP(A6845,Details!$A$1:$F$127,6,TRUE)</f>
        <v>143</v>
      </c>
      <c r="N6845" s="1">
        <f>VLOOKUP(A6845,Details!$A$1:$F$127,5,TRUE)</f>
        <v>32.299999999999997</v>
      </c>
      <c r="O6845" s="1" t="str">
        <f>VLOOKUP(A6845,Labels!$A$1:$B$127,2,TRUE)</f>
        <v>Healthy</v>
      </c>
      <c r="P6845" s="1" t="str">
        <f>VLOOKUP(A6845,'Data Split'!$A$1:$B$921,2,TRUE)</f>
        <v>test</v>
      </c>
    </row>
    <row r="6846" spans="1:16" x14ac:dyDescent="0.3">
      <c r="A6846" s="1">
        <v>224</v>
      </c>
      <c r="B6846" s="1" t="s">
        <v>0</v>
      </c>
      <c r="C6846" s="1" t="s">
        <v>10</v>
      </c>
      <c r="D6846" s="1" t="s">
        <v>2</v>
      </c>
      <c r="E6846" s="1" t="s">
        <v>43</v>
      </c>
      <c r="F6846">
        <v>15.478999999999999</v>
      </c>
      <c r="G6846">
        <v>18.178999999999998</v>
      </c>
      <c r="H6846">
        <v>0</v>
      </c>
      <c r="I6846">
        <v>0</v>
      </c>
      <c r="J6846">
        <f>VLOOKUP(A6846,Details!$A$1:$F$127,2,TRUE)</f>
        <v>10</v>
      </c>
      <c r="K6846" t="str">
        <f>VLOOKUP(A6846,Details!$A$1:$F$127,3,TRUE)</f>
        <v>F</v>
      </c>
      <c r="L6846" t="str">
        <f>VLOOKUP(A6846,Details!$A$1:$F$127,4,TRUE)</f>
        <v>NA</v>
      </c>
      <c r="M6846" s="1">
        <f>VLOOKUP(A6846,Details!$A$1:$F$127,6,TRUE)</f>
        <v>143</v>
      </c>
      <c r="N6846" s="1">
        <f>VLOOKUP(A6846,Details!$A$1:$F$127,5,TRUE)</f>
        <v>32.299999999999997</v>
      </c>
      <c r="O6846" s="1" t="str">
        <f>VLOOKUP(A6846,Labels!$A$1:$B$127,2,TRUE)</f>
        <v>Healthy</v>
      </c>
      <c r="P6846" s="1" t="str">
        <f>VLOOKUP(A6846,'Data Split'!$A$1:$B$921,2,TRUE)</f>
        <v>test</v>
      </c>
    </row>
    <row r="6847" spans="1:16" x14ac:dyDescent="0.3">
      <c r="A6847" s="1">
        <v>224</v>
      </c>
      <c r="B6847" s="1" t="s">
        <v>0</v>
      </c>
      <c r="C6847" s="1" t="s">
        <v>10</v>
      </c>
      <c r="D6847" s="1" t="s">
        <v>2</v>
      </c>
      <c r="E6847" s="1" t="s">
        <v>43</v>
      </c>
      <c r="F6847">
        <v>18.178999999999998</v>
      </c>
      <c r="G6847">
        <v>19.963999999999999</v>
      </c>
      <c r="H6847">
        <v>0</v>
      </c>
      <c r="I6847">
        <v>0</v>
      </c>
      <c r="J6847">
        <f>VLOOKUP(A6847,Details!$A$1:$F$127,2,TRUE)</f>
        <v>10</v>
      </c>
      <c r="K6847" t="str">
        <f>VLOOKUP(A6847,Details!$A$1:$F$127,3,TRUE)</f>
        <v>F</v>
      </c>
      <c r="L6847" t="str">
        <f>VLOOKUP(A6847,Details!$A$1:$F$127,4,TRUE)</f>
        <v>NA</v>
      </c>
      <c r="M6847" s="1">
        <f>VLOOKUP(A6847,Details!$A$1:$F$127,6,TRUE)</f>
        <v>143</v>
      </c>
      <c r="N6847" s="1">
        <f>VLOOKUP(A6847,Details!$A$1:$F$127,5,TRUE)</f>
        <v>32.299999999999997</v>
      </c>
      <c r="O6847" s="1" t="str">
        <f>VLOOKUP(A6847,Labels!$A$1:$B$127,2,TRUE)</f>
        <v>Healthy</v>
      </c>
      <c r="P6847" s="1" t="str">
        <f>VLOOKUP(A6847,'Data Split'!$A$1:$B$921,2,TRUE)</f>
        <v>test</v>
      </c>
    </row>
    <row r="6848" spans="1:16" x14ac:dyDescent="0.3">
      <c r="A6848" s="1">
        <v>224</v>
      </c>
      <c r="B6848" s="1" t="s">
        <v>17</v>
      </c>
      <c r="C6848" s="1" t="s">
        <v>1</v>
      </c>
      <c r="D6848" s="1" t="s">
        <v>2</v>
      </c>
      <c r="E6848" s="1" t="s">
        <v>43</v>
      </c>
      <c r="F6848">
        <v>2.1999999999999999E-2</v>
      </c>
      <c r="G6848">
        <v>3.6070000000000002</v>
      </c>
      <c r="H6848">
        <v>0</v>
      </c>
      <c r="I6848">
        <v>0</v>
      </c>
      <c r="J6848">
        <f>VLOOKUP(A6848,Details!$A$1:$F$127,2,TRUE)</f>
        <v>10</v>
      </c>
      <c r="K6848" t="str">
        <f>VLOOKUP(A6848,Details!$A$1:$F$127,3,TRUE)</f>
        <v>F</v>
      </c>
      <c r="L6848" t="str">
        <f>VLOOKUP(A6848,Details!$A$1:$F$127,4,TRUE)</f>
        <v>NA</v>
      </c>
      <c r="M6848" s="1">
        <f>VLOOKUP(A6848,Details!$A$1:$F$127,6,TRUE)</f>
        <v>143</v>
      </c>
      <c r="N6848" s="1">
        <f>VLOOKUP(A6848,Details!$A$1:$F$127,5,TRUE)</f>
        <v>32.299999999999997</v>
      </c>
      <c r="O6848" s="1" t="str">
        <f>VLOOKUP(A6848,Labels!$A$1:$B$127,2,TRUE)</f>
        <v>Healthy</v>
      </c>
      <c r="P6848" s="1" t="str">
        <f>VLOOKUP(A6848,'Data Split'!$A$1:$B$921,2,TRUE)</f>
        <v>test</v>
      </c>
    </row>
    <row r="6849" spans="1:16" x14ac:dyDescent="0.3">
      <c r="A6849" s="1">
        <v>224</v>
      </c>
      <c r="B6849" s="1" t="s">
        <v>17</v>
      </c>
      <c r="C6849" s="1" t="s">
        <v>1</v>
      </c>
      <c r="D6849" s="1" t="s">
        <v>2</v>
      </c>
      <c r="E6849" s="1" t="s">
        <v>43</v>
      </c>
      <c r="F6849">
        <v>3.6070000000000002</v>
      </c>
      <c r="G6849">
        <v>6.9640000000000004</v>
      </c>
      <c r="H6849">
        <v>0</v>
      </c>
      <c r="I6849">
        <v>0</v>
      </c>
      <c r="J6849">
        <f>VLOOKUP(A6849,Details!$A$1:$F$127,2,TRUE)</f>
        <v>10</v>
      </c>
      <c r="K6849" t="str">
        <f>VLOOKUP(A6849,Details!$A$1:$F$127,3,TRUE)</f>
        <v>F</v>
      </c>
      <c r="L6849" t="str">
        <f>VLOOKUP(A6849,Details!$A$1:$F$127,4,TRUE)</f>
        <v>NA</v>
      </c>
      <c r="M6849" s="1">
        <f>VLOOKUP(A6849,Details!$A$1:$F$127,6,TRUE)</f>
        <v>143</v>
      </c>
      <c r="N6849" s="1">
        <f>VLOOKUP(A6849,Details!$A$1:$F$127,5,TRUE)</f>
        <v>32.299999999999997</v>
      </c>
      <c r="O6849" s="1" t="str">
        <f>VLOOKUP(A6849,Labels!$A$1:$B$127,2,TRUE)</f>
        <v>Healthy</v>
      </c>
      <c r="P6849" s="1" t="str">
        <f>VLOOKUP(A6849,'Data Split'!$A$1:$B$921,2,TRUE)</f>
        <v>test</v>
      </c>
    </row>
    <row r="6850" spans="1:16" x14ac:dyDescent="0.3">
      <c r="A6850" s="1">
        <v>224</v>
      </c>
      <c r="B6850" s="1" t="s">
        <v>17</v>
      </c>
      <c r="C6850" s="1" t="s">
        <v>1</v>
      </c>
      <c r="D6850" s="1" t="s">
        <v>2</v>
      </c>
      <c r="E6850" s="1" t="s">
        <v>43</v>
      </c>
      <c r="F6850">
        <v>6.9640000000000004</v>
      </c>
      <c r="G6850">
        <v>10.193</v>
      </c>
      <c r="H6850">
        <v>0</v>
      </c>
      <c r="I6850">
        <v>0</v>
      </c>
      <c r="J6850">
        <f>VLOOKUP(A6850,Details!$A$1:$F$127,2,TRUE)</f>
        <v>10</v>
      </c>
      <c r="K6850" t="str">
        <f>VLOOKUP(A6850,Details!$A$1:$F$127,3,TRUE)</f>
        <v>F</v>
      </c>
      <c r="L6850" t="str">
        <f>VLOOKUP(A6850,Details!$A$1:$F$127,4,TRUE)</f>
        <v>NA</v>
      </c>
      <c r="M6850" s="1">
        <f>VLOOKUP(A6850,Details!$A$1:$F$127,6,TRUE)</f>
        <v>143</v>
      </c>
      <c r="N6850" s="1">
        <f>VLOOKUP(A6850,Details!$A$1:$F$127,5,TRUE)</f>
        <v>32.299999999999997</v>
      </c>
      <c r="O6850" s="1" t="str">
        <f>VLOOKUP(A6850,Labels!$A$1:$B$127,2,TRUE)</f>
        <v>Healthy</v>
      </c>
      <c r="P6850" s="1" t="str">
        <f>VLOOKUP(A6850,'Data Split'!$A$1:$B$921,2,TRUE)</f>
        <v>test</v>
      </c>
    </row>
    <row r="6851" spans="1:16" x14ac:dyDescent="0.3">
      <c r="A6851" s="1">
        <v>224</v>
      </c>
      <c r="B6851" s="1" t="s">
        <v>17</v>
      </c>
      <c r="C6851" s="1" t="s">
        <v>1</v>
      </c>
      <c r="D6851" s="1" t="s">
        <v>2</v>
      </c>
      <c r="E6851" s="1" t="s">
        <v>43</v>
      </c>
      <c r="F6851">
        <v>10.193</v>
      </c>
      <c r="G6851">
        <v>13.35</v>
      </c>
      <c r="H6851">
        <v>0</v>
      </c>
      <c r="I6851">
        <v>0</v>
      </c>
      <c r="J6851">
        <f>VLOOKUP(A6851,Details!$A$1:$F$127,2,TRUE)</f>
        <v>10</v>
      </c>
      <c r="K6851" t="str">
        <f>VLOOKUP(A6851,Details!$A$1:$F$127,3,TRUE)</f>
        <v>F</v>
      </c>
      <c r="L6851" t="str">
        <f>VLOOKUP(A6851,Details!$A$1:$F$127,4,TRUE)</f>
        <v>NA</v>
      </c>
      <c r="M6851" s="1">
        <f>VLOOKUP(A6851,Details!$A$1:$F$127,6,TRUE)</f>
        <v>143</v>
      </c>
      <c r="N6851" s="1">
        <f>VLOOKUP(A6851,Details!$A$1:$F$127,5,TRUE)</f>
        <v>32.299999999999997</v>
      </c>
      <c r="O6851" s="1" t="str">
        <f>VLOOKUP(A6851,Labels!$A$1:$B$127,2,TRUE)</f>
        <v>Healthy</v>
      </c>
      <c r="P6851" s="1" t="str">
        <f>VLOOKUP(A6851,'Data Split'!$A$1:$B$921,2,TRUE)</f>
        <v>test</v>
      </c>
    </row>
    <row r="6852" spans="1:16" x14ac:dyDescent="0.3">
      <c r="A6852" s="1">
        <v>224</v>
      </c>
      <c r="B6852" s="1" t="s">
        <v>17</v>
      </c>
      <c r="C6852" s="1" t="s">
        <v>1</v>
      </c>
      <c r="D6852" s="1" t="s">
        <v>2</v>
      </c>
      <c r="E6852" s="1" t="s">
        <v>43</v>
      </c>
      <c r="F6852">
        <v>13.35</v>
      </c>
      <c r="G6852">
        <v>16.364000000000001</v>
      </c>
      <c r="H6852">
        <v>0</v>
      </c>
      <c r="I6852">
        <v>0</v>
      </c>
      <c r="J6852">
        <f>VLOOKUP(A6852,Details!$A$1:$F$127,2,TRUE)</f>
        <v>10</v>
      </c>
      <c r="K6852" t="str">
        <f>VLOOKUP(A6852,Details!$A$1:$F$127,3,TRUE)</f>
        <v>F</v>
      </c>
      <c r="L6852" t="str">
        <f>VLOOKUP(A6852,Details!$A$1:$F$127,4,TRUE)</f>
        <v>NA</v>
      </c>
      <c r="M6852" s="1">
        <f>VLOOKUP(A6852,Details!$A$1:$F$127,6,TRUE)</f>
        <v>143</v>
      </c>
      <c r="N6852" s="1">
        <f>VLOOKUP(A6852,Details!$A$1:$F$127,5,TRUE)</f>
        <v>32.299999999999997</v>
      </c>
      <c r="O6852" s="1" t="str">
        <f>VLOOKUP(A6852,Labels!$A$1:$B$127,2,TRUE)</f>
        <v>Healthy</v>
      </c>
      <c r="P6852" s="1" t="str">
        <f>VLOOKUP(A6852,'Data Split'!$A$1:$B$921,2,TRUE)</f>
        <v>test</v>
      </c>
    </row>
    <row r="6853" spans="1:16" x14ac:dyDescent="0.3">
      <c r="A6853" s="1">
        <v>224</v>
      </c>
      <c r="B6853" s="1" t="s">
        <v>17</v>
      </c>
      <c r="C6853" s="1" t="s">
        <v>1</v>
      </c>
      <c r="D6853" s="1" t="s">
        <v>2</v>
      </c>
      <c r="E6853" s="1" t="s">
        <v>43</v>
      </c>
      <c r="F6853">
        <v>16.364000000000001</v>
      </c>
      <c r="G6853">
        <v>19.364000000000001</v>
      </c>
      <c r="H6853">
        <v>0</v>
      </c>
      <c r="I6853">
        <v>0</v>
      </c>
      <c r="J6853">
        <f>VLOOKUP(A6853,Details!$A$1:$F$127,2,TRUE)</f>
        <v>10</v>
      </c>
      <c r="K6853" t="str">
        <f>VLOOKUP(A6853,Details!$A$1:$F$127,3,TRUE)</f>
        <v>F</v>
      </c>
      <c r="L6853" t="str">
        <f>VLOOKUP(A6853,Details!$A$1:$F$127,4,TRUE)</f>
        <v>NA</v>
      </c>
      <c r="M6853" s="1">
        <f>VLOOKUP(A6853,Details!$A$1:$F$127,6,TRUE)</f>
        <v>143</v>
      </c>
      <c r="N6853" s="1">
        <f>VLOOKUP(A6853,Details!$A$1:$F$127,5,TRUE)</f>
        <v>32.299999999999997</v>
      </c>
      <c r="O6853" s="1" t="str">
        <f>VLOOKUP(A6853,Labels!$A$1:$B$127,2,TRUE)</f>
        <v>Healthy</v>
      </c>
      <c r="P6853" s="1" t="str">
        <f>VLOOKUP(A6853,'Data Split'!$A$1:$B$921,2,TRUE)</f>
        <v>test</v>
      </c>
    </row>
    <row r="6854" spans="1:16" x14ac:dyDescent="0.3">
      <c r="A6854" s="1">
        <v>224</v>
      </c>
      <c r="B6854" s="1" t="s">
        <v>17</v>
      </c>
      <c r="C6854" s="1" t="s">
        <v>1</v>
      </c>
      <c r="D6854" s="1" t="s">
        <v>2</v>
      </c>
      <c r="E6854" s="1" t="s">
        <v>43</v>
      </c>
      <c r="F6854">
        <v>19.364000000000001</v>
      </c>
      <c r="G6854">
        <v>19.978999999999999</v>
      </c>
      <c r="H6854">
        <v>0</v>
      </c>
      <c r="I6854">
        <v>0</v>
      </c>
      <c r="J6854">
        <f>VLOOKUP(A6854,Details!$A$1:$F$127,2,TRUE)</f>
        <v>10</v>
      </c>
      <c r="K6854" t="str">
        <f>VLOOKUP(A6854,Details!$A$1:$F$127,3,TRUE)</f>
        <v>F</v>
      </c>
      <c r="L6854" t="str">
        <f>VLOOKUP(A6854,Details!$A$1:$F$127,4,TRUE)</f>
        <v>NA</v>
      </c>
      <c r="M6854" s="1">
        <f>VLOOKUP(A6854,Details!$A$1:$F$127,6,TRUE)</f>
        <v>143</v>
      </c>
      <c r="N6854" s="1">
        <f>VLOOKUP(A6854,Details!$A$1:$F$127,5,TRUE)</f>
        <v>32.299999999999997</v>
      </c>
      <c r="O6854" s="1" t="str">
        <f>VLOOKUP(A6854,Labels!$A$1:$B$127,2,TRUE)</f>
        <v>Healthy</v>
      </c>
      <c r="P6854" s="1" t="str">
        <f>VLOOKUP(A6854,'Data Split'!$A$1:$B$921,2,TRUE)</f>
        <v>test</v>
      </c>
    </row>
    <row r="6855" spans="1:16" x14ac:dyDescent="0.3">
      <c r="A6855" s="1">
        <v>225</v>
      </c>
      <c r="B6855" s="1" t="s">
        <v>0</v>
      </c>
      <c r="C6855" s="1" t="s">
        <v>9</v>
      </c>
      <c r="D6855" s="1" t="s">
        <v>2</v>
      </c>
      <c r="E6855" s="1" t="s">
        <v>43</v>
      </c>
      <c r="F6855">
        <v>3.5999999999999997E-2</v>
      </c>
      <c r="G6855">
        <v>1.05</v>
      </c>
      <c r="H6855">
        <v>0</v>
      </c>
      <c r="I6855">
        <v>0</v>
      </c>
      <c r="J6855">
        <f>VLOOKUP(A6855,Details!$A$1:$F$127,2,TRUE)</f>
        <v>0.83</v>
      </c>
      <c r="K6855" t="str">
        <f>VLOOKUP(A6855,Details!$A$1:$F$127,3,TRUE)</f>
        <v>M</v>
      </c>
      <c r="L6855" t="str">
        <f>VLOOKUP(A6855,Details!$A$1:$F$127,4,TRUE)</f>
        <v>NA</v>
      </c>
      <c r="M6855" s="1">
        <f>VLOOKUP(A6855,Details!$A$1:$F$127,6,TRUE)</f>
        <v>74</v>
      </c>
      <c r="N6855" s="1">
        <f>VLOOKUP(A6855,Details!$A$1:$F$127,5,TRUE)</f>
        <v>7.8</v>
      </c>
      <c r="O6855" s="1" t="str">
        <f>VLOOKUP(A6855,Labels!$A$1:$B$127,2,TRUE)</f>
        <v>Healthy</v>
      </c>
      <c r="P6855" s="1" t="str">
        <f>VLOOKUP(A6855,'Data Split'!$A$1:$B$921,2,TRUE)</f>
        <v>test</v>
      </c>
    </row>
    <row r="6856" spans="1:16" x14ac:dyDescent="0.3">
      <c r="A6856" s="1">
        <v>225</v>
      </c>
      <c r="B6856" s="1" t="s">
        <v>0</v>
      </c>
      <c r="C6856" s="1" t="s">
        <v>9</v>
      </c>
      <c r="D6856" s="1" t="s">
        <v>2</v>
      </c>
      <c r="E6856" s="1" t="s">
        <v>43</v>
      </c>
      <c r="F6856">
        <v>1.05</v>
      </c>
      <c r="G6856">
        <v>2.7069999999999999</v>
      </c>
      <c r="H6856">
        <v>0</v>
      </c>
      <c r="I6856">
        <v>0</v>
      </c>
      <c r="J6856">
        <f>VLOOKUP(A6856,Details!$A$1:$F$127,2,TRUE)</f>
        <v>0.83</v>
      </c>
      <c r="K6856" t="str">
        <f>VLOOKUP(A6856,Details!$A$1:$F$127,3,TRUE)</f>
        <v>M</v>
      </c>
      <c r="L6856" t="str">
        <f>VLOOKUP(A6856,Details!$A$1:$F$127,4,TRUE)</f>
        <v>NA</v>
      </c>
      <c r="M6856" s="1">
        <f>VLOOKUP(A6856,Details!$A$1:$F$127,6,TRUE)</f>
        <v>74</v>
      </c>
      <c r="N6856" s="1">
        <f>VLOOKUP(A6856,Details!$A$1:$F$127,5,TRUE)</f>
        <v>7.8</v>
      </c>
      <c r="O6856" s="1" t="str">
        <f>VLOOKUP(A6856,Labels!$A$1:$B$127,2,TRUE)</f>
        <v>Healthy</v>
      </c>
      <c r="P6856" s="1" t="str">
        <f>VLOOKUP(A6856,'Data Split'!$A$1:$B$921,2,TRUE)</f>
        <v>test</v>
      </c>
    </row>
    <row r="6857" spans="1:16" x14ac:dyDescent="0.3">
      <c r="A6857" s="1">
        <v>225</v>
      </c>
      <c r="B6857" s="1" t="s">
        <v>0</v>
      </c>
      <c r="C6857" s="1" t="s">
        <v>9</v>
      </c>
      <c r="D6857" s="1" t="s">
        <v>2</v>
      </c>
      <c r="E6857" s="1" t="s">
        <v>43</v>
      </c>
      <c r="F6857">
        <v>2.7069999999999999</v>
      </c>
      <c r="G6857">
        <v>4.1070000000000002</v>
      </c>
      <c r="H6857">
        <v>0</v>
      </c>
      <c r="I6857">
        <v>0</v>
      </c>
      <c r="J6857">
        <f>VLOOKUP(A6857,Details!$A$1:$F$127,2,TRUE)</f>
        <v>0.83</v>
      </c>
      <c r="K6857" t="str">
        <f>VLOOKUP(A6857,Details!$A$1:$F$127,3,TRUE)</f>
        <v>M</v>
      </c>
      <c r="L6857" t="str">
        <f>VLOOKUP(A6857,Details!$A$1:$F$127,4,TRUE)</f>
        <v>NA</v>
      </c>
      <c r="M6857" s="1">
        <f>VLOOKUP(A6857,Details!$A$1:$F$127,6,TRUE)</f>
        <v>74</v>
      </c>
      <c r="N6857" s="1">
        <f>VLOOKUP(A6857,Details!$A$1:$F$127,5,TRUE)</f>
        <v>7.8</v>
      </c>
      <c r="O6857" s="1" t="str">
        <f>VLOOKUP(A6857,Labels!$A$1:$B$127,2,TRUE)</f>
        <v>Healthy</v>
      </c>
      <c r="P6857" s="1" t="str">
        <f>VLOOKUP(A6857,'Data Split'!$A$1:$B$921,2,TRUE)</f>
        <v>test</v>
      </c>
    </row>
    <row r="6858" spans="1:16" x14ac:dyDescent="0.3">
      <c r="A6858" s="1">
        <v>225</v>
      </c>
      <c r="B6858" s="1" t="s">
        <v>0</v>
      </c>
      <c r="C6858" s="1" t="s">
        <v>9</v>
      </c>
      <c r="D6858" s="1" t="s">
        <v>2</v>
      </c>
      <c r="E6858" s="1" t="s">
        <v>43</v>
      </c>
      <c r="F6858">
        <v>4.1070000000000002</v>
      </c>
      <c r="G6858">
        <v>5.6070000000000002</v>
      </c>
      <c r="H6858">
        <v>0</v>
      </c>
      <c r="I6858">
        <v>0</v>
      </c>
      <c r="J6858">
        <f>VLOOKUP(A6858,Details!$A$1:$F$127,2,TRUE)</f>
        <v>0.83</v>
      </c>
      <c r="K6858" t="str">
        <f>VLOOKUP(A6858,Details!$A$1:$F$127,3,TRUE)</f>
        <v>M</v>
      </c>
      <c r="L6858" t="str">
        <f>VLOOKUP(A6858,Details!$A$1:$F$127,4,TRUE)</f>
        <v>NA</v>
      </c>
      <c r="M6858" s="1">
        <f>VLOOKUP(A6858,Details!$A$1:$F$127,6,TRUE)</f>
        <v>74</v>
      </c>
      <c r="N6858" s="1">
        <f>VLOOKUP(A6858,Details!$A$1:$F$127,5,TRUE)</f>
        <v>7.8</v>
      </c>
      <c r="O6858" s="1" t="str">
        <f>VLOOKUP(A6858,Labels!$A$1:$B$127,2,TRUE)</f>
        <v>Healthy</v>
      </c>
      <c r="P6858" s="1" t="str">
        <f>VLOOKUP(A6858,'Data Split'!$A$1:$B$921,2,TRUE)</f>
        <v>test</v>
      </c>
    </row>
    <row r="6859" spans="1:16" x14ac:dyDescent="0.3">
      <c r="A6859" s="1">
        <v>225</v>
      </c>
      <c r="B6859" s="1" t="s">
        <v>0</v>
      </c>
      <c r="C6859" s="1" t="s">
        <v>9</v>
      </c>
      <c r="D6859" s="1" t="s">
        <v>2</v>
      </c>
      <c r="E6859" s="1" t="s">
        <v>43</v>
      </c>
      <c r="F6859">
        <v>5.6070000000000002</v>
      </c>
      <c r="G6859">
        <v>7.1210000000000004</v>
      </c>
      <c r="H6859">
        <v>0</v>
      </c>
      <c r="I6859">
        <v>0</v>
      </c>
      <c r="J6859">
        <f>VLOOKUP(A6859,Details!$A$1:$F$127,2,TRUE)</f>
        <v>0.83</v>
      </c>
      <c r="K6859" t="str">
        <f>VLOOKUP(A6859,Details!$A$1:$F$127,3,TRUE)</f>
        <v>M</v>
      </c>
      <c r="L6859" t="str">
        <f>VLOOKUP(A6859,Details!$A$1:$F$127,4,TRUE)</f>
        <v>NA</v>
      </c>
      <c r="M6859" s="1">
        <f>VLOOKUP(A6859,Details!$A$1:$F$127,6,TRUE)</f>
        <v>74</v>
      </c>
      <c r="N6859" s="1">
        <f>VLOOKUP(A6859,Details!$A$1:$F$127,5,TRUE)</f>
        <v>7.8</v>
      </c>
      <c r="O6859" s="1" t="str">
        <f>VLOOKUP(A6859,Labels!$A$1:$B$127,2,TRUE)</f>
        <v>Healthy</v>
      </c>
      <c r="P6859" s="1" t="str">
        <f>VLOOKUP(A6859,'Data Split'!$A$1:$B$921,2,TRUE)</f>
        <v>test</v>
      </c>
    </row>
    <row r="6860" spans="1:16" x14ac:dyDescent="0.3">
      <c r="A6860" s="1">
        <v>225</v>
      </c>
      <c r="B6860" s="1" t="s">
        <v>0</v>
      </c>
      <c r="C6860" s="1" t="s">
        <v>9</v>
      </c>
      <c r="D6860" s="1" t="s">
        <v>2</v>
      </c>
      <c r="E6860" s="1" t="s">
        <v>43</v>
      </c>
      <c r="F6860">
        <v>7.1210000000000004</v>
      </c>
      <c r="G6860">
        <v>8.3640000000000008</v>
      </c>
      <c r="H6860">
        <v>0</v>
      </c>
      <c r="I6860">
        <v>0</v>
      </c>
      <c r="J6860">
        <f>VLOOKUP(A6860,Details!$A$1:$F$127,2,TRUE)</f>
        <v>0.83</v>
      </c>
      <c r="K6860" t="str">
        <f>VLOOKUP(A6860,Details!$A$1:$F$127,3,TRUE)</f>
        <v>M</v>
      </c>
      <c r="L6860" t="str">
        <f>VLOOKUP(A6860,Details!$A$1:$F$127,4,TRUE)</f>
        <v>NA</v>
      </c>
      <c r="M6860" s="1">
        <f>VLOOKUP(A6860,Details!$A$1:$F$127,6,TRUE)</f>
        <v>74</v>
      </c>
      <c r="N6860" s="1">
        <f>VLOOKUP(A6860,Details!$A$1:$F$127,5,TRUE)</f>
        <v>7.8</v>
      </c>
      <c r="O6860" s="1" t="str">
        <f>VLOOKUP(A6860,Labels!$A$1:$B$127,2,TRUE)</f>
        <v>Healthy</v>
      </c>
      <c r="P6860" s="1" t="str">
        <f>VLOOKUP(A6860,'Data Split'!$A$1:$B$921,2,TRUE)</f>
        <v>test</v>
      </c>
    </row>
    <row r="6861" spans="1:16" x14ac:dyDescent="0.3">
      <c r="A6861" s="1">
        <v>225</v>
      </c>
      <c r="B6861" s="1" t="s">
        <v>0</v>
      </c>
      <c r="C6861" s="1" t="s">
        <v>9</v>
      </c>
      <c r="D6861" s="1" t="s">
        <v>2</v>
      </c>
      <c r="E6861" s="1" t="s">
        <v>43</v>
      </c>
      <c r="F6861">
        <v>8.3640000000000008</v>
      </c>
      <c r="G6861">
        <v>9.9359999999999999</v>
      </c>
      <c r="H6861">
        <v>0</v>
      </c>
      <c r="I6861">
        <v>0</v>
      </c>
      <c r="J6861">
        <f>VLOOKUP(A6861,Details!$A$1:$F$127,2,TRUE)</f>
        <v>0.83</v>
      </c>
      <c r="K6861" t="str">
        <f>VLOOKUP(A6861,Details!$A$1:$F$127,3,TRUE)</f>
        <v>M</v>
      </c>
      <c r="L6861" t="str">
        <f>VLOOKUP(A6861,Details!$A$1:$F$127,4,TRUE)</f>
        <v>NA</v>
      </c>
      <c r="M6861" s="1">
        <f>VLOOKUP(A6861,Details!$A$1:$F$127,6,TRUE)</f>
        <v>74</v>
      </c>
      <c r="N6861" s="1">
        <f>VLOOKUP(A6861,Details!$A$1:$F$127,5,TRUE)</f>
        <v>7.8</v>
      </c>
      <c r="O6861" s="1" t="str">
        <f>VLOOKUP(A6861,Labels!$A$1:$B$127,2,TRUE)</f>
        <v>Healthy</v>
      </c>
      <c r="P6861" s="1" t="str">
        <f>VLOOKUP(A6861,'Data Split'!$A$1:$B$921,2,TRUE)</f>
        <v>test</v>
      </c>
    </row>
    <row r="6862" spans="1:16" x14ac:dyDescent="0.3">
      <c r="A6862" s="1">
        <v>225</v>
      </c>
      <c r="B6862" s="1" t="s">
        <v>0</v>
      </c>
      <c r="C6862" s="1" t="s">
        <v>9</v>
      </c>
      <c r="D6862" s="1" t="s">
        <v>2</v>
      </c>
      <c r="E6862" s="1" t="s">
        <v>43</v>
      </c>
      <c r="F6862">
        <v>9.9359999999999999</v>
      </c>
      <c r="G6862">
        <v>11.493</v>
      </c>
      <c r="H6862">
        <v>0</v>
      </c>
      <c r="I6862">
        <v>0</v>
      </c>
      <c r="J6862">
        <f>VLOOKUP(A6862,Details!$A$1:$F$127,2,TRUE)</f>
        <v>0.83</v>
      </c>
      <c r="K6862" t="str">
        <f>VLOOKUP(A6862,Details!$A$1:$F$127,3,TRUE)</f>
        <v>M</v>
      </c>
      <c r="L6862" t="str">
        <f>VLOOKUP(A6862,Details!$A$1:$F$127,4,TRUE)</f>
        <v>NA</v>
      </c>
      <c r="M6862" s="1">
        <f>VLOOKUP(A6862,Details!$A$1:$F$127,6,TRUE)</f>
        <v>74</v>
      </c>
      <c r="N6862" s="1">
        <f>VLOOKUP(A6862,Details!$A$1:$F$127,5,TRUE)</f>
        <v>7.8</v>
      </c>
      <c r="O6862" s="1" t="str">
        <f>VLOOKUP(A6862,Labels!$A$1:$B$127,2,TRUE)</f>
        <v>Healthy</v>
      </c>
      <c r="P6862" s="1" t="str">
        <f>VLOOKUP(A6862,'Data Split'!$A$1:$B$921,2,TRUE)</f>
        <v>test</v>
      </c>
    </row>
    <row r="6863" spans="1:16" x14ac:dyDescent="0.3">
      <c r="A6863" s="1">
        <v>225</v>
      </c>
      <c r="B6863" s="1" t="s">
        <v>0</v>
      </c>
      <c r="C6863" s="1" t="s">
        <v>9</v>
      </c>
      <c r="D6863" s="1" t="s">
        <v>2</v>
      </c>
      <c r="E6863" s="1" t="s">
        <v>43</v>
      </c>
      <c r="F6863">
        <v>11.493</v>
      </c>
      <c r="G6863">
        <v>13.521000000000001</v>
      </c>
      <c r="H6863">
        <v>0</v>
      </c>
      <c r="I6863">
        <v>0</v>
      </c>
      <c r="J6863">
        <f>VLOOKUP(A6863,Details!$A$1:$F$127,2,TRUE)</f>
        <v>0.83</v>
      </c>
      <c r="K6863" t="str">
        <f>VLOOKUP(A6863,Details!$A$1:$F$127,3,TRUE)</f>
        <v>M</v>
      </c>
      <c r="L6863" t="str">
        <f>VLOOKUP(A6863,Details!$A$1:$F$127,4,TRUE)</f>
        <v>NA</v>
      </c>
      <c r="M6863" s="1">
        <f>VLOOKUP(A6863,Details!$A$1:$F$127,6,TRUE)</f>
        <v>74</v>
      </c>
      <c r="N6863" s="1">
        <f>VLOOKUP(A6863,Details!$A$1:$F$127,5,TRUE)</f>
        <v>7.8</v>
      </c>
      <c r="O6863" s="1" t="str">
        <f>VLOOKUP(A6863,Labels!$A$1:$B$127,2,TRUE)</f>
        <v>Healthy</v>
      </c>
      <c r="P6863" s="1" t="str">
        <f>VLOOKUP(A6863,'Data Split'!$A$1:$B$921,2,TRUE)</f>
        <v>test</v>
      </c>
    </row>
    <row r="6864" spans="1:16" x14ac:dyDescent="0.3">
      <c r="A6864" s="1">
        <v>225</v>
      </c>
      <c r="B6864" s="1" t="s">
        <v>0</v>
      </c>
      <c r="C6864" s="1" t="s">
        <v>9</v>
      </c>
      <c r="D6864" s="1" t="s">
        <v>2</v>
      </c>
      <c r="E6864" s="1" t="s">
        <v>43</v>
      </c>
      <c r="F6864">
        <v>13.521000000000001</v>
      </c>
      <c r="G6864">
        <v>15.35</v>
      </c>
      <c r="H6864">
        <v>0</v>
      </c>
      <c r="I6864">
        <v>0</v>
      </c>
      <c r="J6864">
        <f>VLOOKUP(A6864,Details!$A$1:$F$127,2,TRUE)</f>
        <v>0.83</v>
      </c>
      <c r="K6864" t="str">
        <f>VLOOKUP(A6864,Details!$A$1:$F$127,3,TRUE)</f>
        <v>M</v>
      </c>
      <c r="L6864" t="str">
        <f>VLOOKUP(A6864,Details!$A$1:$F$127,4,TRUE)</f>
        <v>NA</v>
      </c>
      <c r="M6864" s="1">
        <f>VLOOKUP(A6864,Details!$A$1:$F$127,6,TRUE)</f>
        <v>74</v>
      </c>
      <c r="N6864" s="1">
        <f>VLOOKUP(A6864,Details!$A$1:$F$127,5,TRUE)</f>
        <v>7.8</v>
      </c>
      <c r="O6864" s="1" t="str">
        <f>VLOOKUP(A6864,Labels!$A$1:$B$127,2,TRUE)</f>
        <v>Healthy</v>
      </c>
      <c r="P6864" s="1" t="str">
        <f>VLOOKUP(A6864,'Data Split'!$A$1:$B$921,2,TRUE)</f>
        <v>test</v>
      </c>
    </row>
    <row r="6865" spans="1:16" x14ac:dyDescent="0.3">
      <c r="A6865" s="1">
        <v>225</v>
      </c>
      <c r="B6865" s="1" t="s">
        <v>0</v>
      </c>
      <c r="C6865" s="1" t="s">
        <v>9</v>
      </c>
      <c r="D6865" s="1" t="s">
        <v>2</v>
      </c>
      <c r="E6865" s="1" t="s">
        <v>43</v>
      </c>
      <c r="F6865">
        <v>15.35</v>
      </c>
      <c r="G6865">
        <v>16.850000000000001</v>
      </c>
      <c r="H6865">
        <v>0</v>
      </c>
      <c r="I6865">
        <v>0</v>
      </c>
      <c r="J6865">
        <f>VLOOKUP(A6865,Details!$A$1:$F$127,2,TRUE)</f>
        <v>0.83</v>
      </c>
      <c r="K6865" t="str">
        <f>VLOOKUP(A6865,Details!$A$1:$F$127,3,TRUE)</f>
        <v>M</v>
      </c>
      <c r="L6865" t="str">
        <f>VLOOKUP(A6865,Details!$A$1:$F$127,4,TRUE)</f>
        <v>NA</v>
      </c>
      <c r="M6865" s="1">
        <f>VLOOKUP(A6865,Details!$A$1:$F$127,6,TRUE)</f>
        <v>74</v>
      </c>
      <c r="N6865" s="1">
        <f>VLOOKUP(A6865,Details!$A$1:$F$127,5,TRUE)</f>
        <v>7.8</v>
      </c>
      <c r="O6865" s="1" t="str">
        <f>VLOOKUP(A6865,Labels!$A$1:$B$127,2,TRUE)</f>
        <v>Healthy</v>
      </c>
      <c r="P6865" s="1" t="str">
        <f>VLOOKUP(A6865,'Data Split'!$A$1:$B$921,2,TRUE)</f>
        <v>test</v>
      </c>
    </row>
    <row r="6866" spans="1:16" x14ac:dyDescent="0.3">
      <c r="A6866" s="1">
        <v>225</v>
      </c>
      <c r="B6866" s="1" t="s">
        <v>0</v>
      </c>
      <c r="C6866" s="1" t="s">
        <v>9</v>
      </c>
      <c r="D6866" s="1" t="s">
        <v>2</v>
      </c>
      <c r="E6866" s="1" t="s">
        <v>43</v>
      </c>
      <c r="F6866">
        <v>16.850000000000001</v>
      </c>
      <c r="G6866">
        <v>18.436</v>
      </c>
      <c r="H6866">
        <v>0</v>
      </c>
      <c r="I6866">
        <v>0</v>
      </c>
      <c r="J6866">
        <f>VLOOKUP(A6866,Details!$A$1:$F$127,2,TRUE)</f>
        <v>0.83</v>
      </c>
      <c r="K6866" t="str">
        <f>VLOOKUP(A6866,Details!$A$1:$F$127,3,TRUE)</f>
        <v>M</v>
      </c>
      <c r="L6866" t="str">
        <f>VLOOKUP(A6866,Details!$A$1:$F$127,4,TRUE)</f>
        <v>NA</v>
      </c>
      <c r="M6866" s="1">
        <f>VLOOKUP(A6866,Details!$A$1:$F$127,6,TRUE)</f>
        <v>74</v>
      </c>
      <c r="N6866" s="1">
        <f>VLOOKUP(A6866,Details!$A$1:$F$127,5,TRUE)</f>
        <v>7.8</v>
      </c>
      <c r="O6866" s="1" t="str">
        <f>VLOOKUP(A6866,Labels!$A$1:$B$127,2,TRUE)</f>
        <v>Healthy</v>
      </c>
      <c r="P6866" s="1" t="str">
        <f>VLOOKUP(A6866,'Data Split'!$A$1:$B$921,2,TRUE)</f>
        <v>test</v>
      </c>
    </row>
    <row r="6867" spans="1:16" x14ac:dyDescent="0.3">
      <c r="A6867" s="1">
        <v>225</v>
      </c>
      <c r="B6867" s="1" t="s">
        <v>0</v>
      </c>
      <c r="C6867" s="1" t="s">
        <v>9</v>
      </c>
      <c r="D6867" s="1" t="s">
        <v>2</v>
      </c>
      <c r="E6867" s="1" t="s">
        <v>43</v>
      </c>
      <c r="F6867">
        <v>18.436</v>
      </c>
      <c r="G6867">
        <v>19.649999999999999</v>
      </c>
      <c r="H6867">
        <v>0</v>
      </c>
      <c r="I6867">
        <v>0</v>
      </c>
      <c r="J6867">
        <f>VLOOKUP(A6867,Details!$A$1:$F$127,2,TRUE)</f>
        <v>0.83</v>
      </c>
      <c r="K6867" t="str">
        <f>VLOOKUP(A6867,Details!$A$1:$F$127,3,TRUE)</f>
        <v>M</v>
      </c>
      <c r="L6867" t="str">
        <f>VLOOKUP(A6867,Details!$A$1:$F$127,4,TRUE)</f>
        <v>NA</v>
      </c>
      <c r="M6867" s="1">
        <f>VLOOKUP(A6867,Details!$A$1:$F$127,6,TRUE)</f>
        <v>74</v>
      </c>
      <c r="N6867" s="1">
        <f>VLOOKUP(A6867,Details!$A$1:$F$127,5,TRUE)</f>
        <v>7.8</v>
      </c>
      <c r="O6867" s="1" t="str">
        <f>VLOOKUP(A6867,Labels!$A$1:$B$127,2,TRUE)</f>
        <v>Healthy</v>
      </c>
      <c r="P6867" s="1" t="str">
        <f>VLOOKUP(A6867,'Data Split'!$A$1:$B$921,2,TRUE)</f>
        <v>test</v>
      </c>
    </row>
    <row r="6868" spans="1:16" x14ac:dyDescent="0.3">
      <c r="A6868" s="1">
        <v>225</v>
      </c>
      <c r="B6868" s="1" t="s">
        <v>0</v>
      </c>
      <c r="C6868" s="1" t="s">
        <v>9</v>
      </c>
      <c r="D6868" s="1" t="s">
        <v>2</v>
      </c>
      <c r="E6868" s="1" t="s">
        <v>43</v>
      </c>
      <c r="F6868">
        <v>19.649999999999999</v>
      </c>
      <c r="G6868">
        <v>19.978999999999999</v>
      </c>
      <c r="H6868">
        <v>0</v>
      </c>
      <c r="I6868">
        <v>0</v>
      </c>
      <c r="J6868">
        <f>VLOOKUP(A6868,Details!$A$1:$F$127,2,TRUE)</f>
        <v>0.83</v>
      </c>
      <c r="K6868" t="str">
        <f>VLOOKUP(A6868,Details!$A$1:$F$127,3,TRUE)</f>
        <v>M</v>
      </c>
      <c r="L6868" t="str">
        <f>VLOOKUP(A6868,Details!$A$1:$F$127,4,TRUE)</f>
        <v>NA</v>
      </c>
      <c r="M6868" s="1">
        <f>VLOOKUP(A6868,Details!$A$1:$F$127,6,TRUE)</f>
        <v>74</v>
      </c>
      <c r="N6868" s="1">
        <f>VLOOKUP(A6868,Details!$A$1:$F$127,5,TRUE)</f>
        <v>7.8</v>
      </c>
      <c r="O6868" s="1" t="str">
        <f>VLOOKUP(A6868,Labels!$A$1:$B$127,2,TRUE)</f>
        <v>Healthy</v>
      </c>
      <c r="P6868" s="1" t="str">
        <f>VLOOKUP(A6868,'Data Split'!$A$1:$B$921,2,TRUE)</f>
        <v>test</v>
      </c>
    </row>
    <row r="6869" spans="1:16" x14ac:dyDescent="0.3">
      <c r="A6869" s="1">
        <v>226</v>
      </c>
      <c r="B6869" s="1" t="s">
        <v>0</v>
      </c>
      <c r="C6869" s="1" t="s">
        <v>1</v>
      </c>
      <c r="D6869" s="1" t="s">
        <v>2</v>
      </c>
      <c r="E6869" s="1" t="s">
        <v>43</v>
      </c>
      <c r="F6869">
        <v>2.1999999999999999E-2</v>
      </c>
      <c r="G6869">
        <v>0.97899999999999998</v>
      </c>
      <c r="H6869">
        <v>0</v>
      </c>
      <c r="I6869">
        <v>0</v>
      </c>
      <c r="J6869">
        <f>VLOOKUP(A6869,Details!$A$1:$F$127,2,TRUE)</f>
        <v>4</v>
      </c>
      <c r="K6869" t="str">
        <f>VLOOKUP(A6869,Details!$A$1:$F$127,3,TRUE)</f>
        <v>M</v>
      </c>
      <c r="L6869" t="str">
        <f>VLOOKUP(A6869,Details!$A$1:$F$127,4,TRUE)</f>
        <v>NA</v>
      </c>
      <c r="M6869" s="1">
        <f>VLOOKUP(A6869,Details!$A$1:$F$127,6,TRUE)</f>
        <v>103</v>
      </c>
      <c r="N6869" s="1">
        <f>VLOOKUP(A6869,Details!$A$1:$F$127,5,TRUE)</f>
        <v>16.7</v>
      </c>
      <c r="O6869" s="1" t="str">
        <f>VLOOKUP(A6869,Labels!$A$1:$B$127,2,TRUE)</f>
        <v>Pneumonia</v>
      </c>
      <c r="P6869" s="1" t="str">
        <f>VLOOKUP(A6869,'Data Split'!$A$1:$B$921,2,TRUE)</f>
        <v>train</v>
      </c>
    </row>
    <row r="6870" spans="1:16" x14ac:dyDescent="0.3">
      <c r="A6870" s="1">
        <v>226</v>
      </c>
      <c r="B6870" s="1" t="s">
        <v>0</v>
      </c>
      <c r="C6870" s="1" t="s">
        <v>1</v>
      </c>
      <c r="D6870" s="1" t="s">
        <v>2</v>
      </c>
      <c r="E6870" s="1" t="s">
        <v>43</v>
      </c>
      <c r="F6870">
        <v>0.97899999999999998</v>
      </c>
      <c r="G6870">
        <v>2.8639999999999999</v>
      </c>
      <c r="H6870">
        <v>0</v>
      </c>
      <c r="I6870">
        <v>0</v>
      </c>
      <c r="J6870">
        <f>VLOOKUP(A6870,Details!$A$1:$F$127,2,TRUE)</f>
        <v>4</v>
      </c>
      <c r="K6870" t="str">
        <f>VLOOKUP(A6870,Details!$A$1:$F$127,3,TRUE)</f>
        <v>M</v>
      </c>
      <c r="L6870" t="str">
        <f>VLOOKUP(A6870,Details!$A$1:$F$127,4,TRUE)</f>
        <v>NA</v>
      </c>
      <c r="M6870" s="1">
        <f>VLOOKUP(A6870,Details!$A$1:$F$127,6,TRUE)</f>
        <v>103</v>
      </c>
      <c r="N6870" s="1">
        <f>VLOOKUP(A6870,Details!$A$1:$F$127,5,TRUE)</f>
        <v>16.7</v>
      </c>
      <c r="O6870" s="1" t="str">
        <f>VLOOKUP(A6870,Labels!$A$1:$B$127,2,TRUE)</f>
        <v>Pneumonia</v>
      </c>
      <c r="P6870" s="1" t="str">
        <f>VLOOKUP(A6870,'Data Split'!$A$1:$B$921,2,TRUE)</f>
        <v>train</v>
      </c>
    </row>
    <row r="6871" spans="1:16" x14ac:dyDescent="0.3">
      <c r="A6871" s="1">
        <v>226</v>
      </c>
      <c r="B6871" s="1" t="s">
        <v>0</v>
      </c>
      <c r="C6871" s="1" t="s">
        <v>1</v>
      </c>
      <c r="D6871" s="1" t="s">
        <v>2</v>
      </c>
      <c r="E6871" s="1" t="s">
        <v>43</v>
      </c>
      <c r="F6871">
        <v>2.8639999999999999</v>
      </c>
      <c r="G6871">
        <v>4.9210000000000003</v>
      </c>
      <c r="H6871">
        <v>1</v>
      </c>
      <c r="I6871">
        <v>0</v>
      </c>
      <c r="J6871">
        <f>VLOOKUP(A6871,Details!$A$1:$F$127,2,TRUE)</f>
        <v>4</v>
      </c>
      <c r="K6871" t="str">
        <f>VLOOKUP(A6871,Details!$A$1:$F$127,3,TRUE)</f>
        <v>M</v>
      </c>
      <c r="L6871" t="str">
        <f>VLOOKUP(A6871,Details!$A$1:$F$127,4,TRUE)</f>
        <v>NA</v>
      </c>
      <c r="M6871" s="1">
        <f>VLOOKUP(A6871,Details!$A$1:$F$127,6,TRUE)</f>
        <v>103</v>
      </c>
      <c r="N6871" s="1">
        <f>VLOOKUP(A6871,Details!$A$1:$F$127,5,TRUE)</f>
        <v>16.7</v>
      </c>
      <c r="O6871" s="1" t="str">
        <f>VLOOKUP(A6871,Labels!$A$1:$B$127,2,TRUE)</f>
        <v>Pneumonia</v>
      </c>
      <c r="P6871" s="1" t="str">
        <f>VLOOKUP(A6871,'Data Split'!$A$1:$B$921,2,TRUE)</f>
        <v>train</v>
      </c>
    </row>
    <row r="6872" spans="1:16" x14ac:dyDescent="0.3">
      <c r="A6872" s="1">
        <v>226</v>
      </c>
      <c r="B6872" s="1" t="s">
        <v>0</v>
      </c>
      <c r="C6872" s="1" t="s">
        <v>1</v>
      </c>
      <c r="D6872" s="1" t="s">
        <v>2</v>
      </c>
      <c r="E6872" s="1" t="s">
        <v>43</v>
      </c>
      <c r="F6872">
        <v>4.9210000000000003</v>
      </c>
      <c r="G6872">
        <v>7.1790000000000003</v>
      </c>
      <c r="H6872">
        <v>1</v>
      </c>
      <c r="I6872">
        <v>0</v>
      </c>
      <c r="J6872">
        <f>VLOOKUP(A6872,Details!$A$1:$F$127,2,TRUE)</f>
        <v>4</v>
      </c>
      <c r="K6872" t="str">
        <f>VLOOKUP(A6872,Details!$A$1:$F$127,3,TRUE)</f>
        <v>M</v>
      </c>
      <c r="L6872" t="str">
        <f>VLOOKUP(A6872,Details!$A$1:$F$127,4,TRUE)</f>
        <v>NA</v>
      </c>
      <c r="M6872" s="1">
        <f>VLOOKUP(A6872,Details!$A$1:$F$127,6,TRUE)</f>
        <v>103</v>
      </c>
      <c r="N6872" s="1">
        <f>VLOOKUP(A6872,Details!$A$1:$F$127,5,TRUE)</f>
        <v>16.7</v>
      </c>
      <c r="O6872" s="1" t="str">
        <f>VLOOKUP(A6872,Labels!$A$1:$B$127,2,TRUE)</f>
        <v>Pneumonia</v>
      </c>
      <c r="P6872" s="1" t="str">
        <f>VLOOKUP(A6872,'Data Split'!$A$1:$B$921,2,TRUE)</f>
        <v>train</v>
      </c>
    </row>
    <row r="6873" spans="1:16" x14ac:dyDescent="0.3">
      <c r="A6873" s="1">
        <v>226</v>
      </c>
      <c r="B6873" s="1" t="s">
        <v>0</v>
      </c>
      <c r="C6873" s="1" t="s">
        <v>1</v>
      </c>
      <c r="D6873" s="1" t="s">
        <v>2</v>
      </c>
      <c r="E6873" s="1" t="s">
        <v>43</v>
      </c>
      <c r="F6873">
        <v>7.1790000000000003</v>
      </c>
      <c r="G6873">
        <v>9.3360000000000003</v>
      </c>
      <c r="H6873">
        <v>0</v>
      </c>
      <c r="I6873">
        <v>0</v>
      </c>
      <c r="J6873">
        <f>VLOOKUP(A6873,Details!$A$1:$F$127,2,TRUE)</f>
        <v>4</v>
      </c>
      <c r="K6873" t="str">
        <f>VLOOKUP(A6873,Details!$A$1:$F$127,3,TRUE)</f>
        <v>M</v>
      </c>
      <c r="L6873" t="str">
        <f>VLOOKUP(A6873,Details!$A$1:$F$127,4,TRUE)</f>
        <v>NA</v>
      </c>
      <c r="M6873" s="1">
        <f>VLOOKUP(A6873,Details!$A$1:$F$127,6,TRUE)</f>
        <v>103</v>
      </c>
      <c r="N6873" s="1">
        <f>VLOOKUP(A6873,Details!$A$1:$F$127,5,TRUE)</f>
        <v>16.7</v>
      </c>
      <c r="O6873" s="1" t="str">
        <f>VLOOKUP(A6873,Labels!$A$1:$B$127,2,TRUE)</f>
        <v>Pneumonia</v>
      </c>
      <c r="P6873" s="1" t="str">
        <f>VLOOKUP(A6873,'Data Split'!$A$1:$B$921,2,TRUE)</f>
        <v>train</v>
      </c>
    </row>
    <row r="6874" spans="1:16" x14ac:dyDescent="0.3">
      <c r="A6874" s="1">
        <v>226</v>
      </c>
      <c r="B6874" s="1" t="s">
        <v>0</v>
      </c>
      <c r="C6874" s="1" t="s">
        <v>1</v>
      </c>
      <c r="D6874" s="1" t="s">
        <v>2</v>
      </c>
      <c r="E6874" s="1" t="s">
        <v>43</v>
      </c>
      <c r="F6874">
        <v>9.3360000000000003</v>
      </c>
      <c r="G6874">
        <v>11.393000000000001</v>
      </c>
      <c r="H6874">
        <v>0</v>
      </c>
      <c r="I6874">
        <v>0</v>
      </c>
      <c r="J6874">
        <f>VLOOKUP(A6874,Details!$A$1:$F$127,2,TRUE)</f>
        <v>4</v>
      </c>
      <c r="K6874" t="str">
        <f>VLOOKUP(A6874,Details!$A$1:$F$127,3,TRUE)</f>
        <v>M</v>
      </c>
      <c r="L6874" t="str">
        <f>VLOOKUP(A6874,Details!$A$1:$F$127,4,TRUE)</f>
        <v>NA</v>
      </c>
      <c r="M6874" s="1">
        <f>VLOOKUP(A6874,Details!$A$1:$F$127,6,TRUE)</f>
        <v>103</v>
      </c>
      <c r="N6874" s="1">
        <f>VLOOKUP(A6874,Details!$A$1:$F$127,5,TRUE)</f>
        <v>16.7</v>
      </c>
      <c r="O6874" s="1" t="str">
        <f>VLOOKUP(A6874,Labels!$A$1:$B$127,2,TRUE)</f>
        <v>Pneumonia</v>
      </c>
      <c r="P6874" s="1" t="str">
        <f>VLOOKUP(A6874,'Data Split'!$A$1:$B$921,2,TRUE)</f>
        <v>train</v>
      </c>
    </row>
    <row r="6875" spans="1:16" x14ac:dyDescent="0.3">
      <c r="A6875" s="1">
        <v>226</v>
      </c>
      <c r="B6875" s="1" t="s">
        <v>0</v>
      </c>
      <c r="C6875" s="1" t="s">
        <v>1</v>
      </c>
      <c r="D6875" s="1" t="s">
        <v>2</v>
      </c>
      <c r="E6875" s="1" t="s">
        <v>43</v>
      </c>
      <c r="F6875">
        <v>11.393000000000001</v>
      </c>
      <c r="G6875">
        <v>13.536</v>
      </c>
      <c r="H6875">
        <v>0</v>
      </c>
      <c r="I6875">
        <v>0</v>
      </c>
      <c r="J6875">
        <f>VLOOKUP(A6875,Details!$A$1:$F$127,2,TRUE)</f>
        <v>4</v>
      </c>
      <c r="K6875" t="str">
        <f>VLOOKUP(A6875,Details!$A$1:$F$127,3,TRUE)</f>
        <v>M</v>
      </c>
      <c r="L6875" t="str">
        <f>VLOOKUP(A6875,Details!$A$1:$F$127,4,TRUE)</f>
        <v>NA</v>
      </c>
      <c r="M6875" s="1">
        <f>VLOOKUP(A6875,Details!$A$1:$F$127,6,TRUE)</f>
        <v>103</v>
      </c>
      <c r="N6875" s="1">
        <f>VLOOKUP(A6875,Details!$A$1:$F$127,5,TRUE)</f>
        <v>16.7</v>
      </c>
      <c r="O6875" s="1" t="str">
        <f>VLOOKUP(A6875,Labels!$A$1:$B$127,2,TRUE)</f>
        <v>Pneumonia</v>
      </c>
      <c r="P6875" s="1" t="str">
        <f>VLOOKUP(A6875,'Data Split'!$A$1:$B$921,2,TRUE)</f>
        <v>train</v>
      </c>
    </row>
    <row r="6876" spans="1:16" x14ac:dyDescent="0.3">
      <c r="A6876" s="1">
        <v>226</v>
      </c>
      <c r="B6876" s="1" t="s">
        <v>0</v>
      </c>
      <c r="C6876" s="1" t="s">
        <v>1</v>
      </c>
      <c r="D6876" s="1" t="s">
        <v>2</v>
      </c>
      <c r="E6876" s="1" t="s">
        <v>43</v>
      </c>
      <c r="F6876">
        <v>13.536</v>
      </c>
      <c r="G6876">
        <v>15.907</v>
      </c>
      <c r="H6876">
        <v>0</v>
      </c>
      <c r="I6876">
        <v>0</v>
      </c>
      <c r="J6876">
        <f>VLOOKUP(A6876,Details!$A$1:$F$127,2,TRUE)</f>
        <v>4</v>
      </c>
      <c r="K6876" t="str">
        <f>VLOOKUP(A6876,Details!$A$1:$F$127,3,TRUE)</f>
        <v>M</v>
      </c>
      <c r="L6876" t="str">
        <f>VLOOKUP(A6876,Details!$A$1:$F$127,4,TRUE)</f>
        <v>NA</v>
      </c>
      <c r="M6876" s="1">
        <f>VLOOKUP(A6876,Details!$A$1:$F$127,6,TRUE)</f>
        <v>103</v>
      </c>
      <c r="N6876" s="1">
        <f>VLOOKUP(A6876,Details!$A$1:$F$127,5,TRUE)</f>
        <v>16.7</v>
      </c>
      <c r="O6876" s="1" t="str">
        <f>VLOOKUP(A6876,Labels!$A$1:$B$127,2,TRUE)</f>
        <v>Pneumonia</v>
      </c>
      <c r="P6876" s="1" t="str">
        <f>VLOOKUP(A6876,'Data Split'!$A$1:$B$921,2,TRUE)</f>
        <v>train</v>
      </c>
    </row>
    <row r="6877" spans="1:16" x14ac:dyDescent="0.3">
      <c r="A6877" s="1">
        <v>226</v>
      </c>
      <c r="B6877" s="1" t="s">
        <v>0</v>
      </c>
      <c r="C6877" s="1" t="s">
        <v>1</v>
      </c>
      <c r="D6877" s="1" t="s">
        <v>2</v>
      </c>
      <c r="E6877" s="1" t="s">
        <v>43</v>
      </c>
      <c r="F6877">
        <v>15.907</v>
      </c>
      <c r="G6877">
        <v>18.306999999999999</v>
      </c>
      <c r="H6877">
        <v>0</v>
      </c>
      <c r="I6877">
        <v>0</v>
      </c>
      <c r="J6877">
        <f>VLOOKUP(A6877,Details!$A$1:$F$127,2,TRUE)</f>
        <v>4</v>
      </c>
      <c r="K6877" t="str">
        <f>VLOOKUP(A6877,Details!$A$1:$F$127,3,TRUE)</f>
        <v>M</v>
      </c>
      <c r="L6877" t="str">
        <f>VLOOKUP(A6877,Details!$A$1:$F$127,4,TRUE)</f>
        <v>NA</v>
      </c>
      <c r="M6877" s="1">
        <f>VLOOKUP(A6877,Details!$A$1:$F$127,6,TRUE)</f>
        <v>103</v>
      </c>
      <c r="N6877" s="1">
        <f>VLOOKUP(A6877,Details!$A$1:$F$127,5,TRUE)</f>
        <v>16.7</v>
      </c>
      <c r="O6877" s="1" t="str">
        <f>VLOOKUP(A6877,Labels!$A$1:$B$127,2,TRUE)</f>
        <v>Pneumonia</v>
      </c>
      <c r="P6877" s="1" t="str">
        <f>VLOOKUP(A6877,'Data Split'!$A$1:$B$921,2,TRUE)</f>
        <v>train</v>
      </c>
    </row>
    <row r="6878" spans="1:16" x14ac:dyDescent="0.3">
      <c r="A6878" s="1">
        <v>226</v>
      </c>
      <c r="B6878" s="1" t="s">
        <v>0</v>
      </c>
      <c r="C6878" s="1" t="s">
        <v>1</v>
      </c>
      <c r="D6878" s="1" t="s">
        <v>2</v>
      </c>
      <c r="E6878" s="1" t="s">
        <v>43</v>
      </c>
      <c r="F6878">
        <v>18.306999999999999</v>
      </c>
      <c r="G6878">
        <v>19.963999999999999</v>
      </c>
      <c r="H6878">
        <v>0</v>
      </c>
      <c r="I6878">
        <v>0</v>
      </c>
      <c r="J6878">
        <f>VLOOKUP(A6878,Details!$A$1:$F$127,2,TRUE)</f>
        <v>4</v>
      </c>
      <c r="K6878" t="str">
        <f>VLOOKUP(A6878,Details!$A$1:$F$127,3,TRUE)</f>
        <v>M</v>
      </c>
      <c r="L6878" t="str">
        <f>VLOOKUP(A6878,Details!$A$1:$F$127,4,TRUE)</f>
        <v>NA</v>
      </c>
      <c r="M6878" s="1">
        <f>VLOOKUP(A6878,Details!$A$1:$F$127,6,TRUE)</f>
        <v>103</v>
      </c>
      <c r="N6878" s="1">
        <f>VLOOKUP(A6878,Details!$A$1:$F$127,5,TRUE)</f>
        <v>16.7</v>
      </c>
      <c r="O6878" s="1" t="str">
        <f>VLOOKUP(A6878,Labels!$A$1:$B$127,2,TRUE)</f>
        <v>Pneumonia</v>
      </c>
      <c r="P6878" s="1" t="str">
        <f>VLOOKUP(A6878,'Data Split'!$A$1:$B$921,2,TRUE)</f>
        <v>train</v>
      </c>
    </row>
    <row r="6879" spans="1:16" x14ac:dyDescent="0.3">
      <c r="A6879" s="1">
        <v>226</v>
      </c>
      <c r="B6879" s="1" t="s">
        <v>0</v>
      </c>
      <c r="C6879" s="1" t="s">
        <v>7</v>
      </c>
      <c r="D6879" s="1" t="s">
        <v>2</v>
      </c>
      <c r="E6879" s="1" t="s">
        <v>43</v>
      </c>
      <c r="F6879">
        <v>0.107</v>
      </c>
      <c r="G6879">
        <v>2.2069999999999999</v>
      </c>
      <c r="H6879">
        <v>0</v>
      </c>
      <c r="I6879">
        <v>0</v>
      </c>
      <c r="J6879">
        <f>VLOOKUP(A6879,Details!$A$1:$F$127,2,TRUE)</f>
        <v>4</v>
      </c>
      <c r="K6879" t="str">
        <f>VLOOKUP(A6879,Details!$A$1:$F$127,3,TRUE)</f>
        <v>M</v>
      </c>
      <c r="L6879" t="str">
        <f>VLOOKUP(A6879,Details!$A$1:$F$127,4,TRUE)</f>
        <v>NA</v>
      </c>
      <c r="M6879" s="1">
        <f>VLOOKUP(A6879,Details!$A$1:$F$127,6,TRUE)</f>
        <v>103</v>
      </c>
      <c r="N6879" s="1">
        <f>VLOOKUP(A6879,Details!$A$1:$F$127,5,TRUE)</f>
        <v>16.7</v>
      </c>
      <c r="O6879" s="1" t="str">
        <f>VLOOKUP(A6879,Labels!$A$1:$B$127,2,TRUE)</f>
        <v>Pneumonia</v>
      </c>
      <c r="P6879" s="1" t="str">
        <f>VLOOKUP(A6879,'Data Split'!$A$1:$B$921,2,TRUE)</f>
        <v>train</v>
      </c>
    </row>
    <row r="6880" spans="1:16" x14ac:dyDescent="0.3">
      <c r="A6880" s="1">
        <v>226</v>
      </c>
      <c r="B6880" s="1" t="s">
        <v>0</v>
      </c>
      <c r="C6880" s="1" t="s">
        <v>7</v>
      </c>
      <c r="D6880" s="1" t="s">
        <v>2</v>
      </c>
      <c r="E6880" s="1" t="s">
        <v>43</v>
      </c>
      <c r="F6880">
        <v>2.2069999999999999</v>
      </c>
      <c r="G6880">
        <v>4.0640000000000001</v>
      </c>
      <c r="H6880">
        <v>1</v>
      </c>
      <c r="I6880">
        <v>0</v>
      </c>
      <c r="J6880">
        <f>VLOOKUP(A6880,Details!$A$1:$F$127,2,TRUE)</f>
        <v>4</v>
      </c>
      <c r="K6880" t="str">
        <f>VLOOKUP(A6880,Details!$A$1:$F$127,3,TRUE)</f>
        <v>M</v>
      </c>
      <c r="L6880" t="str">
        <f>VLOOKUP(A6880,Details!$A$1:$F$127,4,TRUE)</f>
        <v>NA</v>
      </c>
      <c r="M6880" s="1">
        <f>VLOOKUP(A6880,Details!$A$1:$F$127,6,TRUE)</f>
        <v>103</v>
      </c>
      <c r="N6880" s="1">
        <f>VLOOKUP(A6880,Details!$A$1:$F$127,5,TRUE)</f>
        <v>16.7</v>
      </c>
      <c r="O6880" s="1" t="str">
        <f>VLOOKUP(A6880,Labels!$A$1:$B$127,2,TRUE)</f>
        <v>Pneumonia</v>
      </c>
      <c r="P6880" s="1" t="str">
        <f>VLOOKUP(A6880,'Data Split'!$A$1:$B$921,2,TRUE)</f>
        <v>train</v>
      </c>
    </row>
    <row r="6881" spans="1:16" x14ac:dyDescent="0.3">
      <c r="A6881" s="1">
        <v>226</v>
      </c>
      <c r="B6881" s="1" t="s">
        <v>0</v>
      </c>
      <c r="C6881" s="1" t="s">
        <v>7</v>
      </c>
      <c r="D6881" s="1" t="s">
        <v>2</v>
      </c>
      <c r="E6881" s="1" t="s">
        <v>43</v>
      </c>
      <c r="F6881">
        <v>4.0640000000000001</v>
      </c>
      <c r="G6881">
        <v>5.8929999999999998</v>
      </c>
      <c r="H6881">
        <v>1</v>
      </c>
      <c r="I6881">
        <v>0</v>
      </c>
      <c r="J6881">
        <f>VLOOKUP(A6881,Details!$A$1:$F$127,2,TRUE)</f>
        <v>4</v>
      </c>
      <c r="K6881" t="str">
        <f>VLOOKUP(A6881,Details!$A$1:$F$127,3,TRUE)</f>
        <v>M</v>
      </c>
      <c r="L6881" t="str">
        <f>VLOOKUP(A6881,Details!$A$1:$F$127,4,TRUE)</f>
        <v>NA</v>
      </c>
      <c r="M6881" s="1">
        <f>VLOOKUP(A6881,Details!$A$1:$F$127,6,TRUE)</f>
        <v>103</v>
      </c>
      <c r="N6881" s="1">
        <f>VLOOKUP(A6881,Details!$A$1:$F$127,5,TRUE)</f>
        <v>16.7</v>
      </c>
      <c r="O6881" s="1" t="str">
        <f>VLOOKUP(A6881,Labels!$A$1:$B$127,2,TRUE)</f>
        <v>Pneumonia</v>
      </c>
      <c r="P6881" s="1" t="str">
        <f>VLOOKUP(A6881,'Data Split'!$A$1:$B$921,2,TRUE)</f>
        <v>train</v>
      </c>
    </row>
    <row r="6882" spans="1:16" x14ac:dyDescent="0.3">
      <c r="A6882" s="1">
        <v>226</v>
      </c>
      <c r="B6882" s="1" t="s">
        <v>0</v>
      </c>
      <c r="C6882" s="1" t="s">
        <v>7</v>
      </c>
      <c r="D6882" s="1" t="s">
        <v>2</v>
      </c>
      <c r="E6882" s="1" t="s">
        <v>43</v>
      </c>
      <c r="F6882">
        <v>5.8929999999999998</v>
      </c>
      <c r="G6882">
        <v>7.85</v>
      </c>
      <c r="H6882">
        <v>1</v>
      </c>
      <c r="I6882">
        <v>0</v>
      </c>
      <c r="J6882">
        <f>VLOOKUP(A6882,Details!$A$1:$F$127,2,TRUE)</f>
        <v>4</v>
      </c>
      <c r="K6882" t="str">
        <f>VLOOKUP(A6882,Details!$A$1:$F$127,3,TRUE)</f>
        <v>M</v>
      </c>
      <c r="L6882" t="str">
        <f>VLOOKUP(A6882,Details!$A$1:$F$127,4,TRUE)</f>
        <v>NA</v>
      </c>
      <c r="M6882" s="1">
        <f>VLOOKUP(A6882,Details!$A$1:$F$127,6,TRUE)</f>
        <v>103</v>
      </c>
      <c r="N6882" s="1">
        <f>VLOOKUP(A6882,Details!$A$1:$F$127,5,TRUE)</f>
        <v>16.7</v>
      </c>
      <c r="O6882" s="1" t="str">
        <f>VLOOKUP(A6882,Labels!$A$1:$B$127,2,TRUE)</f>
        <v>Pneumonia</v>
      </c>
      <c r="P6882" s="1" t="str">
        <f>VLOOKUP(A6882,'Data Split'!$A$1:$B$921,2,TRUE)</f>
        <v>train</v>
      </c>
    </row>
    <row r="6883" spans="1:16" x14ac:dyDescent="0.3">
      <c r="A6883" s="1">
        <v>226</v>
      </c>
      <c r="B6883" s="1" t="s">
        <v>0</v>
      </c>
      <c r="C6883" s="1" t="s">
        <v>7</v>
      </c>
      <c r="D6883" s="1" t="s">
        <v>2</v>
      </c>
      <c r="E6883" s="1" t="s">
        <v>43</v>
      </c>
      <c r="F6883">
        <v>7.85</v>
      </c>
      <c r="G6883">
        <v>9.8640000000000008</v>
      </c>
      <c r="H6883">
        <v>0</v>
      </c>
      <c r="I6883">
        <v>0</v>
      </c>
      <c r="J6883">
        <f>VLOOKUP(A6883,Details!$A$1:$F$127,2,TRUE)</f>
        <v>4</v>
      </c>
      <c r="K6883" t="str">
        <f>VLOOKUP(A6883,Details!$A$1:$F$127,3,TRUE)</f>
        <v>M</v>
      </c>
      <c r="L6883" t="str">
        <f>VLOOKUP(A6883,Details!$A$1:$F$127,4,TRUE)</f>
        <v>NA</v>
      </c>
      <c r="M6883" s="1">
        <f>VLOOKUP(A6883,Details!$A$1:$F$127,6,TRUE)</f>
        <v>103</v>
      </c>
      <c r="N6883" s="1">
        <f>VLOOKUP(A6883,Details!$A$1:$F$127,5,TRUE)</f>
        <v>16.7</v>
      </c>
      <c r="O6883" s="1" t="str">
        <f>VLOOKUP(A6883,Labels!$A$1:$B$127,2,TRUE)</f>
        <v>Pneumonia</v>
      </c>
      <c r="P6883" s="1" t="str">
        <f>VLOOKUP(A6883,'Data Split'!$A$1:$B$921,2,TRUE)</f>
        <v>train</v>
      </c>
    </row>
    <row r="6884" spans="1:16" x14ac:dyDescent="0.3">
      <c r="A6884" s="1">
        <v>226</v>
      </c>
      <c r="B6884" s="1" t="s">
        <v>0</v>
      </c>
      <c r="C6884" s="1" t="s">
        <v>7</v>
      </c>
      <c r="D6884" s="1" t="s">
        <v>2</v>
      </c>
      <c r="E6884" s="1" t="s">
        <v>43</v>
      </c>
      <c r="F6884">
        <v>9.8640000000000008</v>
      </c>
      <c r="G6884">
        <v>11.779</v>
      </c>
      <c r="H6884">
        <v>1</v>
      </c>
      <c r="I6884">
        <v>0</v>
      </c>
      <c r="J6884">
        <f>VLOOKUP(A6884,Details!$A$1:$F$127,2,TRUE)</f>
        <v>4</v>
      </c>
      <c r="K6884" t="str">
        <f>VLOOKUP(A6884,Details!$A$1:$F$127,3,TRUE)</f>
        <v>M</v>
      </c>
      <c r="L6884" t="str">
        <f>VLOOKUP(A6884,Details!$A$1:$F$127,4,TRUE)</f>
        <v>NA</v>
      </c>
      <c r="M6884" s="1">
        <f>VLOOKUP(A6884,Details!$A$1:$F$127,6,TRUE)</f>
        <v>103</v>
      </c>
      <c r="N6884" s="1">
        <f>VLOOKUP(A6884,Details!$A$1:$F$127,5,TRUE)</f>
        <v>16.7</v>
      </c>
      <c r="O6884" s="1" t="str">
        <f>VLOOKUP(A6884,Labels!$A$1:$B$127,2,TRUE)</f>
        <v>Pneumonia</v>
      </c>
      <c r="P6884" s="1" t="str">
        <f>VLOOKUP(A6884,'Data Split'!$A$1:$B$921,2,TRUE)</f>
        <v>train</v>
      </c>
    </row>
    <row r="6885" spans="1:16" x14ac:dyDescent="0.3">
      <c r="A6885" s="1">
        <v>226</v>
      </c>
      <c r="B6885" s="1" t="s">
        <v>0</v>
      </c>
      <c r="C6885" s="1" t="s">
        <v>7</v>
      </c>
      <c r="D6885" s="1" t="s">
        <v>2</v>
      </c>
      <c r="E6885" s="1" t="s">
        <v>43</v>
      </c>
      <c r="F6885">
        <v>11.779</v>
      </c>
      <c r="G6885">
        <v>13.75</v>
      </c>
      <c r="H6885">
        <v>1</v>
      </c>
      <c r="I6885">
        <v>0</v>
      </c>
      <c r="J6885">
        <f>VLOOKUP(A6885,Details!$A$1:$F$127,2,TRUE)</f>
        <v>4</v>
      </c>
      <c r="K6885" t="str">
        <f>VLOOKUP(A6885,Details!$A$1:$F$127,3,TRUE)</f>
        <v>M</v>
      </c>
      <c r="L6885" t="str">
        <f>VLOOKUP(A6885,Details!$A$1:$F$127,4,TRUE)</f>
        <v>NA</v>
      </c>
      <c r="M6885" s="1">
        <f>VLOOKUP(A6885,Details!$A$1:$F$127,6,TRUE)</f>
        <v>103</v>
      </c>
      <c r="N6885" s="1">
        <f>VLOOKUP(A6885,Details!$A$1:$F$127,5,TRUE)</f>
        <v>16.7</v>
      </c>
      <c r="O6885" s="1" t="str">
        <f>VLOOKUP(A6885,Labels!$A$1:$B$127,2,TRUE)</f>
        <v>Pneumonia</v>
      </c>
      <c r="P6885" s="1" t="str">
        <f>VLOOKUP(A6885,'Data Split'!$A$1:$B$921,2,TRUE)</f>
        <v>train</v>
      </c>
    </row>
    <row r="6886" spans="1:16" x14ac:dyDescent="0.3">
      <c r="A6886" s="1">
        <v>226</v>
      </c>
      <c r="B6886" s="1" t="s">
        <v>0</v>
      </c>
      <c r="C6886" s="1" t="s">
        <v>7</v>
      </c>
      <c r="D6886" s="1" t="s">
        <v>2</v>
      </c>
      <c r="E6886" s="1" t="s">
        <v>43</v>
      </c>
      <c r="F6886">
        <v>13.75</v>
      </c>
      <c r="G6886">
        <v>15.95</v>
      </c>
      <c r="H6886">
        <v>1</v>
      </c>
      <c r="I6886">
        <v>0</v>
      </c>
      <c r="J6886">
        <f>VLOOKUP(A6886,Details!$A$1:$F$127,2,TRUE)</f>
        <v>4</v>
      </c>
      <c r="K6886" t="str">
        <f>VLOOKUP(A6886,Details!$A$1:$F$127,3,TRUE)</f>
        <v>M</v>
      </c>
      <c r="L6886" t="str">
        <f>VLOOKUP(A6886,Details!$A$1:$F$127,4,TRUE)</f>
        <v>NA</v>
      </c>
      <c r="M6886" s="1">
        <f>VLOOKUP(A6886,Details!$A$1:$F$127,6,TRUE)</f>
        <v>103</v>
      </c>
      <c r="N6886" s="1">
        <f>VLOOKUP(A6886,Details!$A$1:$F$127,5,TRUE)</f>
        <v>16.7</v>
      </c>
      <c r="O6886" s="1" t="str">
        <f>VLOOKUP(A6886,Labels!$A$1:$B$127,2,TRUE)</f>
        <v>Pneumonia</v>
      </c>
      <c r="P6886" s="1" t="str">
        <f>VLOOKUP(A6886,'Data Split'!$A$1:$B$921,2,TRUE)</f>
        <v>train</v>
      </c>
    </row>
    <row r="6887" spans="1:16" x14ac:dyDescent="0.3">
      <c r="A6887" s="1">
        <v>226</v>
      </c>
      <c r="B6887" s="1" t="s">
        <v>0</v>
      </c>
      <c r="C6887" s="1" t="s">
        <v>7</v>
      </c>
      <c r="D6887" s="1" t="s">
        <v>2</v>
      </c>
      <c r="E6887" s="1" t="s">
        <v>43</v>
      </c>
      <c r="F6887">
        <v>15.95</v>
      </c>
      <c r="G6887">
        <v>17.963999999999999</v>
      </c>
      <c r="H6887">
        <v>0</v>
      </c>
      <c r="I6887">
        <v>0</v>
      </c>
      <c r="J6887">
        <f>VLOOKUP(A6887,Details!$A$1:$F$127,2,TRUE)</f>
        <v>4</v>
      </c>
      <c r="K6887" t="str">
        <f>VLOOKUP(A6887,Details!$A$1:$F$127,3,TRUE)</f>
        <v>M</v>
      </c>
      <c r="L6887" t="str">
        <f>VLOOKUP(A6887,Details!$A$1:$F$127,4,TRUE)</f>
        <v>NA</v>
      </c>
      <c r="M6887" s="1">
        <f>VLOOKUP(A6887,Details!$A$1:$F$127,6,TRUE)</f>
        <v>103</v>
      </c>
      <c r="N6887" s="1">
        <f>VLOOKUP(A6887,Details!$A$1:$F$127,5,TRUE)</f>
        <v>16.7</v>
      </c>
      <c r="O6887" s="1" t="str">
        <f>VLOOKUP(A6887,Labels!$A$1:$B$127,2,TRUE)</f>
        <v>Pneumonia</v>
      </c>
      <c r="P6887" s="1" t="str">
        <f>VLOOKUP(A6887,'Data Split'!$A$1:$B$921,2,TRUE)</f>
        <v>train</v>
      </c>
    </row>
    <row r="6888" spans="1:16" x14ac:dyDescent="0.3">
      <c r="A6888" s="1">
        <v>226</v>
      </c>
      <c r="B6888" s="1" t="s">
        <v>0</v>
      </c>
      <c r="C6888" s="1" t="s">
        <v>7</v>
      </c>
      <c r="D6888" s="1" t="s">
        <v>2</v>
      </c>
      <c r="E6888" s="1" t="s">
        <v>43</v>
      </c>
      <c r="F6888">
        <v>17.963999999999999</v>
      </c>
      <c r="G6888">
        <v>19.95</v>
      </c>
      <c r="H6888">
        <v>0</v>
      </c>
      <c r="I6888">
        <v>0</v>
      </c>
      <c r="J6888">
        <f>VLOOKUP(A6888,Details!$A$1:$F$127,2,TRUE)</f>
        <v>4</v>
      </c>
      <c r="K6888" t="str">
        <f>VLOOKUP(A6888,Details!$A$1:$F$127,3,TRUE)</f>
        <v>M</v>
      </c>
      <c r="L6888" t="str">
        <f>VLOOKUP(A6888,Details!$A$1:$F$127,4,TRUE)</f>
        <v>NA</v>
      </c>
      <c r="M6888" s="1">
        <f>VLOOKUP(A6888,Details!$A$1:$F$127,6,TRUE)</f>
        <v>103</v>
      </c>
      <c r="N6888" s="1">
        <f>VLOOKUP(A6888,Details!$A$1:$F$127,5,TRUE)</f>
        <v>16.7</v>
      </c>
      <c r="O6888" s="1" t="str">
        <f>VLOOKUP(A6888,Labels!$A$1:$B$127,2,TRUE)</f>
        <v>Pneumonia</v>
      </c>
      <c r="P6888" s="1" t="str">
        <f>VLOOKUP(A6888,'Data Split'!$A$1:$B$921,2,TRUE)</f>
        <v>train</v>
      </c>
    </row>
    <row r="6889" spans="1:16" x14ac:dyDescent="0.3">
      <c r="A6889" s="1">
        <v>226</v>
      </c>
      <c r="B6889" s="1" t="s">
        <v>0</v>
      </c>
      <c r="C6889" s="1" t="s">
        <v>9</v>
      </c>
      <c r="D6889" s="1" t="s">
        <v>2</v>
      </c>
      <c r="E6889" s="1" t="s">
        <v>44</v>
      </c>
      <c r="F6889">
        <v>3.5999999999999997E-2</v>
      </c>
      <c r="G6889">
        <v>1.2070000000000001</v>
      </c>
      <c r="H6889">
        <v>0</v>
      </c>
      <c r="I6889">
        <v>0</v>
      </c>
      <c r="J6889">
        <f>VLOOKUP(A6889,Details!$A$1:$F$127,2,TRUE)</f>
        <v>4</v>
      </c>
      <c r="K6889" t="str">
        <f>VLOOKUP(A6889,Details!$A$1:$F$127,3,TRUE)</f>
        <v>M</v>
      </c>
      <c r="L6889" t="str">
        <f>VLOOKUP(A6889,Details!$A$1:$F$127,4,TRUE)</f>
        <v>NA</v>
      </c>
      <c r="M6889" s="1">
        <f>VLOOKUP(A6889,Details!$A$1:$F$127,6,TRUE)</f>
        <v>103</v>
      </c>
      <c r="N6889" s="1">
        <f>VLOOKUP(A6889,Details!$A$1:$F$127,5,TRUE)</f>
        <v>16.7</v>
      </c>
      <c r="O6889" s="1" t="str">
        <f>VLOOKUP(A6889,Labels!$A$1:$B$127,2,TRUE)</f>
        <v>Pneumonia</v>
      </c>
      <c r="P6889" s="1" t="str">
        <f>VLOOKUP(A6889,'Data Split'!$A$1:$B$921,2,TRUE)</f>
        <v>train</v>
      </c>
    </row>
    <row r="6890" spans="1:16" x14ac:dyDescent="0.3">
      <c r="A6890" s="1">
        <v>226</v>
      </c>
      <c r="B6890" s="1" t="s">
        <v>0</v>
      </c>
      <c r="C6890" s="1" t="s">
        <v>9</v>
      </c>
      <c r="D6890" s="1" t="s">
        <v>2</v>
      </c>
      <c r="E6890" s="1" t="s">
        <v>44</v>
      </c>
      <c r="F6890">
        <v>1.2070000000000001</v>
      </c>
      <c r="G6890">
        <v>3.55</v>
      </c>
      <c r="H6890">
        <v>0</v>
      </c>
      <c r="I6890">
        <v>0</v>
      </c>
      <c r="J6890">
        <f>VLOOKUP(A6890,Details!$A$1:$F$127,2,TRUE)</f>
        <v>4</v>
      </c>
      <c r="K6890" t="str">
        <f>VLOOKUP(A6890,Details!$A$1:$F$127,3,TRUE)</f>
        <v>M</v>
      </c>
      <c r="L6890" t="str">
        <f>VLOOKUP(A6890,Details!$A$1:$F$127,4,TRUE)</f>
        <v>NA</v>
      </c>
      <c r="M6890" s="1">
        <f>VLOOKUP(A6890,Details!$A$1:$F$127,6,TRUE)</f>
        <v>103</v>
      </c>
      <c r="N6890" s="1">
        <f>VLOOKUP(A6890,Details!$A$1:$F$127,5,TRUE)</f>
        <v>16.7</v>
      </c>
      <c r="O6890" s="1" t="str">
        <f>VLOOKUP(A6890,Labels!$A$1:$B$127,2,TRUE)</f>
        <v>Pneumonia</v>
      </c>
      <c r="P6890" s="1" t="str">
        <f>VLOOKUP(A6890,'Data Split'!$A$1:$B$921,2,TRUE)</f>
        <v>train</v>
      </c>
    </row>
    <row r="6891" spans="1:16" x14ac:dyDescent="0.3">
      <c r="A6891" s="1">
        <v>226</v>
      </c>
      <c r="B6891" s="1" t="s">
        <v>0</v>
      </c>
      <c r="C6891" s="1" t="s">
        <v>9</v>
      </c>
      <c r="D6891" s="1" t="s">
        <v>2</v>
      </c>
      <c r="E6891" s="1" t="s">
        <v>44</v>
      </c>
      <c r="F6891">
        <v>3.55</v>
      </c>
      <c r="G6891">
        <v>5.75</v>
      </c>
      <c r="H6891">
        <v>1</v>
      </c>
      <c r="I6891">
        <v>0</v>
      </c>
      <c r="J6891">
        <f>VLOOKUP(A6891,Details!$A$1:$F$127,2,TRUE)</f>
        <v>4</v>
      </c>
      <c r="K6891" t="str">
        <f>VLOOKUP(A6891,Details!$A$1:$F$127,3,TRUE)</f>
        <v>M</v>
      </c>
      <c r="L6891" t="str">
        <f>VLOOKUP(A6891,Details!$A$1:$F$127,4,TRUE)</f>
        <v>NA</v>
      </c>
      <c r="M6891" s="1">
        <f>VLOOKUP(A6891,Details!$A$1:$F$127,6,TRUE)</f>
        <v>103</v>
      </c>
      <c r="N6891" s="1">
        <f>VLOOKUP(A6891,Details!$A$1:$F$127,5,TRUE)</f>
        <v>16.7</v>
      </c>
      <c r="O6891" s="1" t="str">
        <f>VLOOKUP(A6891,Labels!$A$1:$B$127,2,TRUE)</f>
        <v>Pneumonia</v>
      </c>
      <c r="P6891" s="1" t="str">
        <f>VLOOKUP(A6891,'Data Split'!$A$1:$B$921,2,TRUE)</f>
        <v>train</v>
      </c>
    </row>
    <row r="6892" spans="1:16" x14ac:dyDescent="0.3">
      <c r="A6892" s="1">
        <v>226</v>
      </c>
      <c r="B6892" s="1" t="s">
        <v>0</v>
      </c>
      <c r="C6892" s="1" t="s">
        <v>9</v>
      </c>
      <c r="D6892" s="1" t="s">
        <v>2</v>
      </c>
      <c r="E6892" s="1" t="s">
        <v>44</v>
      </c>
      <c r="F6892">
        <v>5.75</v>
      </c>
      <c r="G6892">
        <v>7.8789999999999996</v>
      </c>
      <c r="H6892">
        <v>1</v>
      </c>
      <c r="I6892">
        <v>0</v>
      </c>
      <c r="J6892">
        <f>VLOOKUP(A6892,Details!$A$1:$F$127,2,TRUE)</f>
        <v>4</v>
      </c>
      <c r="K6892" t="str">
        <f>VLOOKUP(A6892,Details!$A$1:$F$127,3,TRUE)</f>
        <v>M</v>
      </c>
      <c r="L6892" t="str">
        <f>VLOOKUP(A6892,Details!$A$1:$F$127,4,TRUE)</f>
        <v>NA</v>
      </c>
      <c r="M6892" s="1">
        <f>VLOOKUP(A6892,Details!$A$1:$F$127,6,TRUE)</f>
        <v>103</v>
      </c>
      <c r="N6892" s="1">
        <f>VLOOKUP(A6892,Details!$A$1:$F$127,5,TRUE)</f>
        <v>16.7</v>
      </c>
      <c r="O6892" s="1" t="str">
        <f>VLOOKUP(A6892,Labels!$A$1:$B$127,2,TRUE)</f>
        <v>Pneumonia</v>
      </c>
      <c r="P6892" s="1" t="str">
        <f>VLOOKUP(A6892,'Data Split'!$A$1:$B$921,2,TRUE)</f>
        <v>train</v>
      </c>
    </row>
    <row r="6893" spans="1:16" x14ac:dyDescent="0.3">
      <c r="A6893" s="1">
        <v>226</v>
      </c>
      <c r="B6893" s="1" t="s">
        <v>0</v>
      </c>
      <c r="C6893" s="1" t="s">
        <v>9</v>
      </c>
      <c r="D6893" s="1" t="s">
        <v>2</v>
      </c>
      <c r="E6893" s="1" t="s">
        <v>44</v>
      </c>
      <c r="F6893">
        <v>7.8789999999999996</v>
      </c>
      <c r="G6893">
        <v>9.8360000000000003</v>
      </c>
      <c r="H6893">
        <v>0</v>
      </c>
      <c r="I6893">
        <v>0</v>
      </c>
      <c r="J6893">
        <f>VLOOKUP(A6893,Details!$A$1:$F$127,2,TRUE)</f>
        <v>4</v>
      </c>
      <c r="K6893" t="str">
        <f>VLOOKUP(A6893,Details!$A$1:$F$127,3,TRUE)</f>
        <v>M</v>
      </c>
      <c r="L6893" t="str">
        <f>VLOOKUP(A6893,Details!$A$1:$F$127,4,TRUE)</f>
        <v>NA</v>
      </c>
      <c r="M6893" s="1">
        <f>VLOOKUP(A6893,Details!$A$1:$F$127,6,TRUE)</f>
        <v>103</v>
      </c>
      <c r="N6893" s="1">
        <f>VLOOKUP(A6893,Details!$A$1:$F$127,5,TRUE)</f>
        <v>16.7</v>
      </c>
      <c r="O6893" s="1" t="str">
        <f>VLOOKUP(A6893,Labels!$A$1:$B$127,2,TRUE)</f>
        <v>Pneumonia</v>
      </c>
      <c r="P6893" s="1" t="str">
        <f>VLOOKUP(A6893,'Data Split'!$A$1:$B$921,2,TRUE)</f>
        <v>train</v>
      </c>
    </row>
    <row r="6894" spans="1:16" x14ac:dyDescent="0.3">
      <c r="A6894" s="1">
        <v>226</v>
      </c>
      <c r="B6894" s="1" t="s">
        <v>0</v>
      </c>
      <c r="C6894" s="1" t="s">
        <v>9</v>
      </c>
      <c r="D6894" s="1" t="s">
        <v>2</v>
      </c>
      <c r="E6894" s="1" t="s">
        <v>44</v>
      </c>
      <c r="F6894">
        <v>9.8360000000000003</v>
      </c>
      <c r="G6894">
        <v>11.721</v>
      </c>
      <c r="H6894">
        <v>1</v>
      </c>
      <c r="I6894">
        <v>0</v>
      </c>
      <c r="J6894">
        <f>VLOOKUP(A6894,Details!$A$1:$F$127,2,TRUE)</f>
        <v>4</v>
      </c>
      <c r="K6894" t="str">
        <f>VLOOKUP(A6894,Details!$A$1:$F$127,3,TRUE)</f>
        <v>M</v>
      </c>
      <c r="L6894" t="str">
        <f>VLOOKUP(A6894,Details!$A$1:$F$127,4,TRUE)</f>
        <v>NA</v>
      </c>
      <c r="M6894" s="1">
        <f>VLOOKUP(A6894,Details!$A$1:$F$127,6,TRUE)</f>
        <v>103</v>
      </c>
      <c r="N6894" s="1">
        <f>VLOOKUP(A6894,Details!$A$1:$F$127,5,TRUE)</f>
        <v>16.7</v>
      </c>
      <c r="O6894" s="1" t="str">
        <f>VLOOKUP(A6894,Labels!$A$1:$B$127,2,TRUE)</f>
        <v>Pneumonia</v>
      </c>
      <c r="P6894" s="1" t="str">
        <f>VLOOKUP(A6894,'Data Split'!$A$1:$B$921,2,TRUE)</f>
        <v>train</v>
      </c>
    </row>
    <row r="6895" spans="1:16" x14ac:dyDescent="0.3">
      <c r="A6895" s="1">
        <v>226</v>
      </c>
      <c r="B6895" s="1" t="s">
        <v>0</v>
      </c>
      <c r="C6895" s="1" t="s">
        <v>9</v>
      </c>
      <c r="D6895" s="1" t="s">
        <v>2</v>
      </c>
      <c r="E6895" s="1" t="s">
        <v>44</v>
      </c>
      <c r="F6895">
        <v>11.721</v>
      </c>
      <c r="G6895">
        <v>13.693</v>
      </c>
      <c r="H6895">
        <v>1</v>
      </c>
      <c r="I6895">
        <v>0</v>
      </c>
      <c r="J6895">
        <f>VLOOKUP(A6895,Details!$A$1:$F$127,2,TRUE)</f>
        <v>4</v>
      </c>
      <c r="K6895" t="str">
        <f>VLOOKUP(A6895,Details!$A$1:$F$127,3,TRUE)</f>
        <v>M</v>
      </c>
      <c r="L6895" t="str">
        <f>VLOOKUP(A6895,Details!$A$1:$F$127,4,TRUE)</f>
        <v>NA</v>
      </c>
      <c r="M6895" s="1">
        <f>VLOOKUP(A6895,Details!$A$1:$F$127,6,TRUE)</f>
        <v>103</v>
      </c>
      <c r="N6895" s="1">
        <f>VLOOKUP(A6895,Details!$A$1:$F$127,5,TRUE)</f>
        <v>16.7</v>
      </c>
      <c r="O6895" s="1" t="str">
        <f>VLOOKUP(A6895,Labels!$A$1:$B$127,2,TRUE)</f>
        <v>Pneumonia</v>
      </c>
      <c r="P6895" s="1" t="str">
        <f>VLOOKUP(A6895,'Data Split'!$A$1:$B$921,2,TRUE)</f>
        <v>train</v>
      </c>
    </row>
    <row r="6896" spans="1:16" x14ac:dyDescent="0.3">
      <c r="A6896" s="1">
        <v>226</v>
      </c>
      <c r="B6896" s="1" t="s">
        <v>0</v>
      </c>
      <c r="C6896" s="1" t="s">
        <v>9</v>
      </c>
      <c r="D6896" s="1" t="s">
        <v>2</v>
      </c>
      <c r="E6896" s="1" t="s">
        <v>44</v>
      </c>
      <c r="F6896">
        <v>13.693</v>
      </c>
      <c r="G6896">
        <v>15.536</v>
      </c>
      <c r="H6896">
        <v>0</v>
      </c>
      <c r="I6896">
        <v>0</v>
      </c>
      <c r="J6896">
        <f>VLOOKUP(A6896,Details!$A$1:$F$127,2,TRUE)</f>
        <v>4</v>
      </c>
      <c r="K6896" t="str">
        <f>VLOOKUP(A6896,Details!$A$1:$F$127,3,TRUE)</f>
        <v>M</v>
      </c>
      <c r="L6896" t="str">
        <f>VLOOKUP(A6896,Details!$A$1:$F$127,4,TRUE)</f>
        <v>NA</v>
      </c>
      <c r="M6896" s="1">
        <f>VLOOKUP(A6896,Details!$A$1:$F$127,6,TRUE)</f>
        <v>103</v>
      </c>
      <c r="N6896" s="1">
        <f>VLOOKUP(A6896,Details!$A$1:$F$127,5,TRUE)</f>
        <v>16.7</v>
      </c>
      <c r="O6896" s="1" t="str">
        <f>VLOOKUP(A6896,Labels!$A$1:$B$127,2,TRUE)</f>
        <v>Pneumonia</v>
      </c>
      <c r="P6896" s="1" t="str">
        <f>VLOOKUP(A6896,'Data Split'!$A$1:$B$921,2,TRUE)</f>
        <v>train</v>
      </c>
    </row>
    <row r="6897" spans="1:16" x14ac:dyDescent="0.3">
      <c r="A6897" s="1">
        <v>226</v>
      </c>
      <c r="B6897" s="1" t="s">
        <v>0</v>
      </c>
      <c r="C6897" s="1" t="s">
        <v>9</v>
      </c>
      <c r="D6897" s="1" t="s">
        <v>2</v>
      </c>
      <c r="E6897" s="1" t="s">
        <v>44</v>
      </c>
      <c r="F6897">
        <v>15.536</v>
      </c>
      <c r="G6897">
        <v>17.492999999999999</v>
      </c>
      <c r="H6897">
        <v>0</v>
      </c>
      <c r="I6897">
        <v>0</v>
      </c>
      <c r="J6897">
        <f>VLOOKUP(A6897,Details!$A$1:$F$127,2,TRUE)</f>
        <v>4</v>
      </c>
      <c r="K6897" t="str">
        <f>VLOOKUP(A6897,Details!$A$1:$F$127,3,TRUE)</f>
        <v>M</v>
      </c>
      <c r="L6897" t="str">
        <f>VLOOKUP(A6897,Details!$A$1:$F$127,4,TRUE)</f>
        <v>NA</v>
      </c>
      <c r="M6897" s="1">
        <f>VLOOKUP(A6897,Details!$A$1:$F$127,6,TRUE)</f>
        <v>103</v>
      </c>
      <c r="N6897" s="1">
        <f>VLOOKUP(A6897,Details!$A$1:$F$127,5,TRUE)</f>
        <v>16.7</v>
      </c>
      <c r="O6897" s="1" t="str">
        <f>VLOOKUP(A6897,Labels!$A$1:$B$127,2,TRUE)</f>
        <v>Pneumonia</v>
      </c>
      <c r="P6897" s="1" t="str">
        <f>VLOOKUP(A6897,'Data Split'!$A$1:$B$921,2,TRUE)</f>
        <v>train</v>
      </c>
    </row>
    <row r="6898" spans="1:16" x14ac:dyDescent="0.3">
      <c r="A6898" s="1">
        <v>226</v>
      </c>
      <c r="B6898" s="1" t="s">
        <v>0</v>
      </c>
      <c r="C6898" s="1" t="s">
        <v>9</v>
      </c>
      <c r="D6898" s="1" t="s">
        <v>2</v>
      </c>
      <c r="E6898" s="1" t="s">
        <v>44</v>
      </c>
      <c r="F6898">
        <v>17.492999999999999</v>
      </c>
      <c r="G6898">
        <v>19.436</v>
      </c>
      <c r="H6898">
        <v>1</v>
      </c>
      <c r="I6898">
        <v>0</v>
      </c>
      <c r="J6898">
        <f>VLOOKUP(A6898,Details!$A$1:$F$127,2,TRUE)</f>
        <v>4</v>
      </c>
      <c r="K6898" t="str">
        <f>VLOOKUP(A6898,Details!$A$1:$F$127,3,TRUE)</f>
        <v>M</v>
      </c>
      <c r="L6898" t="str">
        <f>VLOOKUP(A6898,Details!$A$1:$F$127,4,TRUE)</f>
        <v>NA</v>
      </c>
      <c r="M6898" s="1">
        <f>VLOOKUP(A6898,Details!$A$1:$F$127,6,TRUE)</f>
        <v>103</v>
      </c>
      <c r="N6898" s="1">
        <f>VLOOKUP(A6898,Details!$A$1:$F$127,5,TRUE)</f>
        <v>16.7</v>
      </c>
      <c r="O6898" s="1" t="str">
        <f>VLOOKUP(A6898,Labels!$A$1:$B$127,2,TRUE)</f>
        <v>Pneumonia</v>
      </c>
      <c r="P6898" s="1" t="str">
        <f>VLOOKUP(A6898,'Data Split'!$A$1:$B$921,2,TRUE)</f>
        <v>train</v>
      </c>
    </row>
    <row r="6899" spans="1:16" x14ac:dyDescent="0.3">
      <c r="A6899" s="1">
        <v>226</v>
      </c>
      <c r="B6899" s="1" t="s">
        <v>0</v>
      </c>
      <c r="C6899" s="1" t="s">
        <v>9</v>
      </c>
      <c r="D6899" s="1" t="s">
        <v>2</v>
      </c>
      <c r="E6899" s="1" t="s">
        <v>44</v>
      </c>
      <c r="F6899">
        <v>19.436</v>
      </c>
      <c r="G6899">
        <v>19.978999999999999</v>
      </c>
      <c r="H6899">
        <v>0</v>
      </c>
      <c r="I6899">
        <v>0</v>
      </c>
      <c r="J6899">
        <f>VLOOKUP(A6899,Details!$A$1:$F$127,2,TRUE)</f>
        <v>4</v>
      </c>
      <c r="K6899" t="str">
        <f>VLOOKUP(A6899,Details!$A$1:$F$127,3,TRUE)</f>
        <v>M</v>
      </c>
      <c r="L6899" t="str">
        <f>VLOOKUP(A6899,Details!$A$1:$F$127,4,TRUE)</f>
        <v>NA</v>
      </c>
      <c r="M6899" s="1">
        <f>VLOOKUP(A6899,Details!$A$1:$F$127,6,TRUE)</f>
        <v>103</v>
      </c>
      <c r="N6899" s="1">
        <f>VLOOKUP(A6899,Details!$A$1:$F$127,5,TRUE)</f>
        <v>16.7</v>
      </c>
      <c r="O6899" s="1" t="str">
        <f>VLOOKUP(A6899,Labels!$A$1:$B$127,2,TRUE)</f>
        <v>Pneumonia</v>
      </c>
      <c r="P6899" s="1" t="str">
        <f>VLOOKUP(A6899,'Data Split'!$A$1:$B$921,2,TRUE)</f>
        <v>train</v>
      </c>
    </row>
    <row r="6900" spans="1:16" x14ac:dyDescent="0.3">
      <c r="A6900" s="1"/>
      <c r="B6900" s="1"/>
      <c r="C6900" s="1"/>
      <c r="D6900" s="1"/>
      <c r="E6900" s="1"/>
      <c r="M6900" s="1"/>
      <c r="N6900" s="1"/>
      <c r="O6900" s="1"/>
      <c r="P6900" s="1"/>
    </row>
    <row r="6901" spans="1:16" x14ac:dyDescent="0.3">
      <c r="A6901" s="1"/>
      <c r="B6901" s="1"/>
      <c r="C6901" s="1"/>
      <c r="D6901" s="1"/>
      <c r="E6901" s="1"/>
      <c r="M6901" s="1"/>
      <c r="N6901" s="1"/>
      <c r="O6901" s="1"/>
      <c r="P6901" s="1"/>
    </row>
    <row r="6902" spans="1:16" x14ac:dyDescent="0.3">
      <c r="A6902" s="1"/>
      <c r="B6902" s="1"/>
      <c r="C6902" s="1"/>
      <c r="D6902" s="1"/>
      <c r="E6902" s="1"/>
      <c r="M6902" s="1"/>
      <c r="N6902" s="1"/>
      <c r="O6902" s="1"/>
      <c r="P6902" s="1"/>
    </row>
    <row r="6903" spans="1:16" x14ac:dyDescent="0.3">
      <c r="A6903" s="1"/>
      <c r="B6903" s="1"/>
      <c r="C6903" s="1"/>
      <c r="D6903" s="1"/>
      <c r="E6903" s="1"/>
      <c r="M6903" s="1"/>
      <c r="N6903" s="1"/>
      <c r="O6903" s="1"/>
      <c r="P6903" s="1"/>
    </row>
    <row r="6904" spans="1:16" x14ac:dyDescent="0.3">
      <c r="A6904" s="1"/>
      <c r="B6904" s="1"/>
      <c r="C6904" s="1"/>
      <c r="D6904" s="1"/>
      <c r="E6904" s="1"/>
      <c r="M6904" s="1"/>
      <c r="N6904" s="1"/>
      <c r="O6904" s="1"/>
      <c r="P6904" s="1"/>
    </row>
    <row r="6905" spans="1:16" x14ac:dyDescent="0.3">
      <c r="A6905" s="1"/>
      <c r="B6905" s="1"/>
      <c r="C6905" s="1"/>
      <c r="D6905" s="1"/>
      <c r="E6905" s="1"/>
      <c r="M6905" s="1"/>
      <c r="N6905" s="1"/>
      <c r="O6905" s="1"/>
      <c r="P6905" s="1"/>
    </row>
    <row r="6906" spans="1:16" x14ac:dyDescent="0.3">
      <c r="A6906" s="1"/>
      <c r="B6906" s="1"/>
      <c r="C6906" s="1"/>
      <c r="D6906" s="1"/>
      <c r="E6906" s="1"/>
      <c r="M6906" s="1"/>
      <c r="N6906" s="1"/>
      <c r="O6906" s="1"/>
      <c r="P6906" s="1"/>
    </row>
    <row r="6907" spans="1:16" x14ac:dyDescent="0.3">
      <c r="A6907" s="1"/>
      <c r="B6907" s="1"/>
      <c r="C6907" s="1"/>
      <c r="D6907" s="1"/>
      <c r="E6907" s="1"/>
      <c r="M6907" s="1"/>
      <c r="N6907" s="1"/>
      <c r="O6907" s="1"/>
      <c r="P6907" s="1"/>
    </row>
    <row r="6908" spans="1:16" x14ac:dyDescent="0.3">
      <c r="A6908" s="1"/>
      <c r="B6908" s="1"/>
      <c r="C6908" s="1"/>
      <c r="D6908" s="1"/>
      <c r="E6908" s="1"/>
      <c r="M6908" s="1"/>
      <c r="N6908" s="1"/>
      <c r="O6908" s="1"/>
      <c r="P6908" s="1"/>
    </row>
    <row r="6909" spans="1:16" x14ac:dyDescent="0.3">
      <c r="A6909" s="1"/>
      <c r="B6909" s="1"/>
      <c r="C6909" s="1"/>
      <c r="D6909" s="1"/>
      <c r="E6909" s="1"/>
      <c r="M6909" s="1"/>
      <c r="N6909" s="1"/>
      <c r="O6909" s="1"/>
      <c r="P6909" s="1"/>
    </row>
    <row r="6910" spans="1:16" x14ac:dyDescent="0.3">
      <c r="A6910" s="1"/>
      <c r="B6910" s="1"/>
      <c r="C6910" s="1"/>
      <c r="D6910" s="1"/>
      <c r="E6910" s="1"/>
      <c r="M6910" s="1"/>
      <c r="N6910" s="1"/>
      <c r="O6910" s="1"/>
      <c r="P6910" s="1"/>
    </row>
    <row r="6911" spans="1:16" x14ac:dyDescent="0.3">
      <c r="A6911" s="1"/>
      <c r="B6911" s="1"/>
      <c r="C6911" s="1"/>
      <c r="D6911" s="1"/>
      <c r="E6911" s="1"/>
      <c r="M6911" s="1"/>
      <c r="N6911" s="1"/>
      <c r="O6911" s="1"/>
      <c r="P6911" s="1"/>
    </row>
    <row r="6912" spans="1:16" x14ac:dyDescent="0.3">
      <c r="A6912" s="1"/>
      <c r="B6912" s="1"/>
      <c r="C6912" s="1"/>
      <c r="D6912" s="1"/>
      <c r="E6912" s="1"/>
      <c r="M6912" s="1"/>
      <c r="N6912" s="1"/>
      <c r="O6912" s="1"/>
      <c r="P6912" s="1"/>
    </row>
    <row r="6913" spans="1:16" x14ac:dyDescent="0.3">
      <c r="A6913" s="1"/>
      <c r="B6913" s="1"/>
      <c r="C6913" s="1"/>
      <c r="D6913" s="1"/>
      <c r="E6913" s="1"/>
      <c r="M6913" s="1"/>
      <c r="N6913" s="1"/>
      <c r="O6913" s="1"/>
      <c r="P6913" s="1"/>
    </row>
    <row r="6914" spans="1:16" x14ac:dyDescent="0.3">
      <c r="A6914" s="1"/>
      <c r="B6914" s="1"/>
      <c r="C6914" s="1"/>
      <c r="D6914" s="1"/>
      <c r="E6914" s="1"/>
      <c r="M6914" s="1"/>
      <c r="N6914" s="1"/>
      <c r="O6914" s="1"/>
      <c r="P6914" s="1"/>
    </row>
    <row r="6915" spans="1:16" x14ac:dyDescent="0.3">
      <c r="A6915" s="1"/>
      <c r="B6915" s="1"/>
      <c r="C6915" s="1"/>
      <c r="D6915" s="1"/>
      <c r="E6915" s="1"/>
      <c r="M6915" s="1"/>
      <c r="N6915" s="1"/>
      <c r="O6915" s="1"/>
      <c r="P6915" s="1"/>
    </row>
    <row r="6916" spans="1:16" x14ac:dyDescent="0.3">
      <c r="A6916" s="1"/>
      <c r="B6916" s="1"/>
      <c r="C6916" s="1"/>
      <c r="D6916" s="1"/>
      <c r="E6916" s="1"/>
      <c r="M6916" s="1"/>
      <c r="N6916" s="1"/>
      <c r="O6916" s="1"/>
      <c r="P6916" s="1"/>
    </row>
    <row r="6917" spans="1:16" x14ac:dyDescent="0.3">
      <c r="A6917" s="1"/>
      <c r="B6917" s="1"/>
      <c r="C6917" s="1"/>
      <c r="D6917" s="1"/>
      <c r="E6917" s="1"/>
      <c r="M6917" s="1"/>
      <c r="N6917" s="1"/>
      <c r="O6917" s="1"/>
      <c r="P6917" s="1"/>
    </row>
    <row r="6918" spans="1:16" x14ac:dyDescent="0.3">
      <c r="A6918" s="1"/>
      <c r="B6918" s="1"/>
      <c r="C6918" s="1"/>
      <c r="D6918" s="1"/>
      <c r="E6918" s="1"/>
      <c r="M6918" s="1"/>
      <c r="N6918" s="1"/>
      <c r="O6918" s="1"/>
      <c r="P6918" s="1"/>
    </row>
    <row r="6919" spans="1:16" x14ac:dyDescent="0.3">
      <c r="A6919" s="1"/>
      <c r="B6919" s="1"/>
      <c r="C6919" s="1"/>
      <c r="D6919" s="1"/>
      <c r="E6919" s="1"/>
      <c r="M6919" s="1"/>
      <c r="N6919" s="1"/>
      <c r="O6919" s="1"/>
      <c r="P6919" s="1"/>
    </row>
    <row r="6920" spans="1:16" x14ac:dyDescent="0.3">
      <c r="A6920" s="1"/>
      <c r="B6920" s="1"/>
      <c r="C6920" s="1"/>
      <c r="D6920" s="1"/>
      <c r="E6920" s="1"/>
      <c r="M6920" s="1"/>
      <c r="N6920" s="1"/>
      <c r="O6920" s="1"/>
      <c r="P6920" s="1"/>
    </row>
    <row r="6921" spans="1:16" x14ac:dyDescent="0.3">
      <c r="A6921" s="1"/>
      <c r="B6921" s="1"/>
      <c r="C6921" s="1"/>
      <c r="D6921" s="1"/>
      <c r="E6921" s="1"/>
      <c r="M6921" s="1"/>
      <c r="N6921" s="1"/>
      <c r="O6921" s="1"/>
      <c r="P6921" s="1"/>
    </row>
    <row r="6922" spans="1:16" x14ac:dyDescent="0.3">
      <c r="A6922" s="1"/>
      <c r="B6922" s="1"/>
      <c r="C6922" s="1"/>
      <c r="D6922" s="1"/>
      <c r="E6922" s="1"/>
      <c r="M6922" s="1"/>
      <c r="N6922" s="1"/>
      <c r="O6922" s="1"/>
      <c r="P6922" s="1"/>
    </row>
    <row r="6923" spans="1:16" x14ac:dyDescent="0.3">
      <c r="A6923" s="1"/>
      <c r="B6923" s="1"/>
      <c r="C6923" s="1"/>
      <c r="D6923" s="1"/>
      <c r="E6923" s="1"/>
      <c r="M6923" s="1"/>
      <c r="N6923" s="1"/>
      <c r="O6923" s="1"/>
      <c r="P6923" s="1"/>
    </row>
    <row r="6924" spans="1:16" x14ac:dyDescent="0.3">
      <c r="A6924" s="1"/>
      <c r="B6924" s="1"/>
      <c r="C6924" s="1"/>
      <c r="D6924" s="1"/>
      <c r="E6924" s="1"/>
      <c r="M6924" s="1"/>
      <c r="N6924" s="1"/>
      <c r="O6924" s="1"/>
      <c r="P6924" s="1"/>
    </row>
    <row r="6925" spans="1:16" x14ac:dyDescent="0.3">
      <c r="A6925" s="1"/>
      <c r="B6925" s="1"/>
      <c r="C6925" s="1"/>
      <c r="D6925" s="1"/>
      <c r="E6925" s="1"/>
      <c r="M6925" s="1"/>
      <c r="N6925" s="1"/>
      <c r="O6925" s="1"/>
      <c r="P6925" s="1"/>
    </row>
    <row r="6926" spans="1:16" x14ac:dyDescent="0.3">
      <c r="A6926" s="1"/>
      <c r="B6926" s="1"/>
      <c r="C6926" s="1"/>
      <c r="D6926" s="1"/>
      <c r="E6926" s="1"/>
      <c r="M6926" s="1"/>
      <c r="N6926" s="1"/>
      <c r="O6926" s="1"/>
      <c r="P6926" s="1"/>
    </row>
    <row r="6927" spans="1:16" x14ac:dyDescent="0.3">
      <c r="A6927" s="1"/>
      <c r="B6927" s="1"/>
      <c r="C6927" s="1"/>
      <c r="D6927" s="1"/>
      <c r="E6927" s="1"/>
      <c r="M6927" s="1"/>
      <c r="N6927" s="1"/>
      <c r="O6927" s="1"/>
      <c r="P6927" s="1"/>
    </row>
    <row r="6928" spans="1:16" x14ac:dyDescent="0.3">
      <c r="A6928" s="1"/>
      <c r="B6928" s="1"/>
      <c r="C6928" s="1"/>
      <c r="D6928" s="1"/>
      <c r="E6928" s="1"/>
      <c r="M6928" s="1"/>
      <c r="N6928" s="1"/>
      <c r="O6928" s="1"/>
      <c r="P6928" s="1"/>
    </row>
    <row r="6929" spans="1:16" x14ac:dyDescent="0.3">
      <c r="A6929" s="1"/>
      <c r="B6929" s="1"/>
      <c r="C6929" s="1"/>
      <c r="D6929" s="1"/>
      <c r="E6929" s="1"/>
      <c r="M6929" s="1"/>
      <c r="N6929" s="1"/>
      <c r="O6929" s="1"/>
      <c r="P6929" s="1"/>
    </row>
    <row r="6930" spans="1:16" x14ac:dyDescent="0.3">
      <c r="A6930" s="1"/>
      <c r="B6930" s="1"/>
      <c r="C6930" s="1"/>
      <c r="D6930" s="1"/>
      <c r="E6930" s="1"/>
      <c r="M6930" s="1"/>
      <c r="N6930" s="1"/>
      <c r="O6930" s="1"/>
      <c r="P6930" s="1"/>
    </row>
    <row r="6931" spans="1:16" x14ac:dyDescent="0.3">
      <c r="A6931" s="1"/>
      <c r="B6931" s="1"/>
      <c r="C6931" s="1"/>
      <c r="D6931" s="1"/>
      <c r="E6931" s="1"/>
      <c r="M6931" s="1"/>
      <c r="N6931" s="1"/>
      <c r="O6931" s="1"/>
      <c r="P6931" s="1"/>
    </row>
    <row r="6932" spans="1:16" x14ac:dyDescent="0.3">
      <c r="A6932" s="1"/>
      <c r="B6932" s="1"/>
      <c r="C6932" s="1"/>
      <c r="D6932" s="1"/>
      <c r="E6932" s="1"/>
      <c r="M6932" s="1"/>
      <c r="N6932" s="1"/>
      <c r="O6932" s="1"/>
      <c r="P6932" s="1"/>
    </row>
    <row r="6933" spans="1:16" x14ac:dyDescent="0.3">
      <c r="A6933" s="1"/>
      <c r="B6933" s="1"/>
      <c r="C6933" s="1"/>
      <c r="D6933" s="1"/>
      <c r="E6933" s="1"/>
      <c r="M6933" s="1"/>
      <c r="N6933" s="1"/>
      <c r="O6933" s="1"/>
      <c r="P6933" s="1"/>
    </row>
    <row r="6934" spans="1:16" x14ac:dyDescent="0.3">
      <c r="A6934" s="1"/>
      <c r="B6934" s="1"/>
      <c r="C6934" s="1"/>
      <c r="D6934" s="1"/>
      <c r="E6934" s="1"/>
      <c r="M6934" s="1"/>
      <c r="N6934" s="1"/>
      <c r="O6934" s="1"/>
      <c r="P6934" s="1"/>
    </row>
    <row r="6935" spans="1:16" x14ac:dyDescent="0.3">
      <c r="A6935" s="1"/>
      <c r="B6935" s="1"/>
      <c r="C6935" s="1"/>
      <c r="D6935" s="1"/>
      <c r="E6935" s="1"/>
      <c r="M6935" s="1"/>
      <c r="N6935" s="1"/>
      <c r="O6935" s="1"/>
      <c r="P6935" s="1"/>
    </row>
    <row r="6936" spans="1:16" x14ac:dyDescent="0.3">
      <c r="A6936" s="1"/>
      <c r="B6936" s="1"/>
      <c r="C6936" s="1"/>
      <c r="D6936" s="1"/>
      <c r="E6936" s="1"/>
      <c r="M6936" s="1"/>
      <c r="N6936" s="1"/>
      <c r="O6936" s="1"/>
      <c r="P6936" s="1"/>
    </row>
    <row r="6937" spans="1:16" x14ac:dyDescent="0.3">
      <c r="A6937" s="1"/>
      <c r="B6937" s="1"/>
      <c r="C6937" s="1"/>
      <c r="D6937" s="1"/>
      <c r="E6937" s="1"/>
      <c r="M6937" s="1"/>
      <c r="N6937" s="1"/>
      <c r="O6937" s="1"/>
      <c r="P6937" s="1"/>
    </row>
    <row r="6938" spans="1:16" x14ac:dyDescent="0.3">
      <c r="A6938" s="1"/>
      <c r="B6938" s="1"/>
      <c r="C6938" s="1"/>
      <c r="D6938" s="1"/>
      <c r="E6938" s="1"/>
      <c r="M6938" s="1"/>
      <c r="N6938" s="1"/>
      <c r="O6938" s="1"/>
      <c r="P6938" s="1"/>
    </row>
    <row r="6939" spans="1:16" x14ac:dyDescent="0.3">
      <c r="A6939" s="1"/>
      <c r="B6939" s="1"/>
      <c r="C6939" s="1"/>
      <c r="D6939" s="1"/>
      <c r="E6939" s="1"/>
      <c r="M6939" s="1"/>
      <c r="N6939" s="1"/>
      <c r="O6939" s="1"/>
      <c r="P6939" s="1"/>
    </row>
    <row r="6940" spans="1:16" x14ac:dyDescent="0.3">
      <c r="A6940" s="1"/>
      <c r="B6940" s="1"/>
      <c r="C6940" s="1"/>
      <c r="D6940" s="1"/>
      <c r="E6940" s="1"/>
      <c r="M6940" s="1"/>
      <c r="N6940" s="1"/>
      <c r="O6940" s="1"/>
      <c r="P6940" s="1"/>
    </row>
    <row r="6941" spans="1:16" x14ac:dyDescent="0.3">
      <c r="A6941" s="1"/>
      <c r="B6941" s="1"/>
      <c r="C6941" s="1"/>
      <c r="D6941" s="1"/>
      <c r="E6941" s="1"/>
      <c r="M6941" s="1"/>
      <c r="N6941" s="1"/>
      <c r="O6941" s="1"/>
      <c r="P6941" s="1"/>
    </row>
    <row r="6942" spans="1:16" x14ac:dyDescent="0.3">
      <c r="A6942" s="1"/>
      <c r="B6942" s="1"/>
      <c r="C6942" s="1"/>
      <c r="D6942" s="1"/>
      <c r="E6942" s="1"/>
      <c r="M6942" s="1"/>
      <c r="N6942" s="1"/>
      <c r="O6942" s="1"/>
      <c r="P6942" s="1"/>
    </row>
    <row r="6943" spans="1:16" x14ac:dyDescent="0.3">
      <c r="A6943" s="1"/>
      <c r="B6943" s="1"/>
      <c r="C6943" s="1"/>
      <c r="D6943" s="1"/>
      <c r="E6943" s="1"/>
      <c r="M6943" s="1"/>
      <c r="N6943" s="1"/>
      <c r="O6943" s="1"/>
      <c r="P6943" s="1"/>
    </row>
    <row r="6944" spans="1:16" x14ac:dyDescent="0.3">
      <c r="A6944" s="1"/>
      <c r="B6944" s="1"/>
      <c r="C6944" s="1"/>
      <c r="D6944" s="1"/>
      <c r="E6944" s="1"/>
      <c r="M6944" s="1"/>
      <c r="N6944" s="1"/>
      <c r="O6944" s="1"/>
      <c r="P6944" s="1"/>
    </row>
    <row r="6945" spans="1:16" x14ac:dyDescent="0.3">
      <c r="A6945" s="1"/>
      <c r="B6945" s="1"/>
      <c r="C6945" s="1"/>
      <c r="D6945" s="1"/>
      <c r="E6945" s="1"/>
      <c r="M6945" s="1"/>
      <c r="N6945" s="1"/>
      <c r="O6945" s="1"/>
      <c r="P6945" s="1"/>
    </row>
    <row r="6946" spans="1:16" x14ac:dyDescent="0.3">
      <c r="A6946" s="1"/>
      <c r="B6946" s="1"/>
      <c r="C6946" s="1"/>
      <c r="D6946" s="1"/>
      <c r="E6946" s="1"/>
      <c r="M6946" s="1"/>
      <c r="N6946" s="1"/>
      <c r="O6946" s="1"/>
      <c r="P6946" s="1"/>
    </row>
    <row r="6947" spans="1:16" x14ac:dyDescent="0.3">
      <c r="A6947" s="1"/>
      <c r="B6947" s="1"/>
      <c r="C6947" s="1"/>
      <c r="D6947" s="1"/>
      <c r="E6947" s="1"/>
      <c r="M6947" s="1"/>
      <c r="N6947" s="1"/>
      <c r="O6947" s="1"/>
      <c r="P6947" s="1"/>
    </row>
    <row r="6948" spans="1:16" x14ac:dyDescent="0.3">
      <c r="A6948" s="1"/>
      <c r="B6948" s="1"/>
      <c r="C6948" s="1"/>
      <c r="D6948" s="1"/>
      <c r="E6948" s="1"/>
      <c r="M6948" s="1"/>
      <c r="N6948" s="1"/>
      <c r="O6948" s="1"/>
      <c r="P6948" s="1"/>
    </row>
    <row r="6949" spans="1:16" x14ac:dyDescent="0.3">
      <c r="A6949" s="1"/>
      <c r="B6949" s="1"/>
      <c r="C6949" s="1"/>
      <c r="D6949" s="1"/>
      <c r="E6949" s="1"/>
      <c r="M6949" s="1"/>
      <c r="N6949" s="1"/>
      <c r="O6949" s="1"/>
      <c r="P6949" s="1"/>
    </row>
    <row r="6950" spans="1:16" x14ac:dyDescent="0.3">
      <c r="A6950" s="1"/>
      <c r="B6950" s="1"/>
      <c r="C6950" s="1"/>
      <c r="D6950" s="1"/>
      <c r="E6950" s="1"/>
      <c r="M6950" s="1"/>
      <c r="N6950" s="1"/>
      <c r="O6950" s="1"/>
      <c r="P6950" s="1"/>
    </row>
    <row r="6951" spans="1:16" x14ac:dyDescent="0.3">
      <c r="A6951" s="1"/>
      <c r="B6951" s="1"/>
      <c r="C6951" s="1"/>
      <c r="D6951" s="1"/>
      <c r="E6951" s="1"/>
      <c r="M6951" s="1"/>
      <c r="N6951" s="1"/>
      <c r="O6951" s="1"/>
      <c r="P6951" s="1"/>
    </row>
    <row r="6952" spans="1:16" x14ac:dyDescent="0.3">
      <c r="A6952" s="1"/>
      <c r="B6952" s="1"/>
      <c r="C6952" s="1"/>
      <c r="D6952" s="1"/>
      <c r="E6952" s="1"/>
      <c r="M6952" s="1"/>
      <c r="N6952" s="1"/>
      <c r="O6952" s="1"/>
      <c r="P6952" s="1"/>
    </row>
    <row r="6953" spans="1:16" x14ac:dyDescent="0.3">
      <c r="A6953" s="1"/>
      <c r="B6953" s="1"/>
      <c r="C6953" s="1"/>
      <c r="D6953" s="1"/>
      <c r="E6953" s="1"/>
      <c r="M6953" s="1"/>
      <c r="N6953" s="1"/>
      <c r="O6953" s="1"/>
      <c r="P6953" s="1"/>
    </row>
    <row r="6954" spans="1:16" x14ac:dyDescent="0.3">
      <c r="A6954" s="1"/>
      <c r="B6954" s="1"/>
      <c r="C6954" s="1"/>
      <c r="D6954" s="1"/>
      <c r="E6954" s="1"/>
      <c r="M6954" s="1"/>
      <c r="N6954" s="1"/>
      <c r="O6954" s="1"/>
      <c r="P6954" s="1"/>
    </row>
    <row r="6955" spans="1:16" x14ac:dyDescent="0.3">
      <c r="A6955" s="1"/>
      <c r="B6955" s="1"/>
      <c r="C6955" s="1"/>
      <c r="D6955" s="1"/>
      <c r="E6955" s="1"/>
      <c r="M6955" s="1"/>
      <c r="N6955" s="1"/>
      <c r="O6955" s="1"/>
      <c r="P6955" s="1"/>
    </row>
    <row r="6956" spans="1:16" x14ac:dyDescent="0.3">
      <c r="A6956" s="1"/>
      <c r="B6956" s="1"/>
      <c r="C6956" s="1"/>
      <c r="D6956" s="1"/>
      <c r="E6956" s="1"/>
      <c r="M6956" s="1"/>
      <c r="N6956" s="1"/>
      <c r="O6956" s="1"/>
      <c r="P6956" s="1"/>
    </row>
    <row r="6957" spans="1:16" x14ac:dyDescent="0.3">
      <c r="A6957" s="1"/>
      <c r="B6957" s="1"/>
      <c r="C6957" s="1"/>
      <c r="D6957" s="1"/>
      <c r="E6957" s="1"/>
      <c r="M6957" s="1"/>
      <c r="N6957" s="1"/>
      <c r="O6957" s="1"/>
      <c r="P6957" s="1"/>
    </row>
    <row r="6958" spans="1:16" x14ac:dyDescent="0.3">
      <c r="A6958" s="1"/>
      <c r="B6958" s="1"/>
      <c r="C6958" s="1"/>
      <c r="D6958" s="1"/>
      <c r="E6958" s="1"/>
      <c r="M6958" s="1"/>
      <c r="N6958" s="1"/>
      <c r="O6958" s="1"/>
      <c r="P6958" s="1"/>
    </row>
    <row r="6959" spans="1:16" x14ac:dyDescent="0.3">
      <c r="A6959" s="1"/>
      <c r="B6959" s="1"/>
      <c r="C6959" s="1"/>
      <c r="D6959" s="1"/>
      <c r="E6959" s="1"/>
      <c r="M6959" s="1"/>
      <c r="N6959" s="1"/>
      <c r="O6959" s="1"/>
      <c r="P6959" s="1"/>
    </row>
    <row r="6960" spans="1:16" x14ac:dyDescent="0.3">
      <c r="A6960" s="1"/>
      <c r="B6960" s="1"/>
      <c r="C6960" s="1"/>
      <c r="D6960" s="1"/>
      <c r="E6960" s="1"/>
      <c r="M6960" s="1"/>
      <c r="N6960" s="1"/>
      <c r="O6960" s="1"/>
      <c r="P6960" s="1"/>
    </row>
    <row r="6961" spans="1:16" x14ac:dyDescent="0.3">
      <c r="A6961" s="1"/>
      <c r="B6961" s="1"/>
      <c r="C6961" s="1"/>
      <c r="D6961" s="1"/>
      <c r="E6961" s="1"/>
      <c r="M6961" s="1"/>
      <c r="N6961" s="1"/>
      <c r="O6961" s="1"/>
      <c r="P6961" s="1"/>
    </row>
    <row r="6962" spans="1:16" x14ac:dyDescent="0.3">
      <c r="A6962" s="1"/>
      <c r="B6962" s="1"/>
      <c r="C6962" s="1"/>
      <c r="D6962" s="1"/>
      <c r="E6962" s="1"/>
      <c r="M6962" s="1"/>
      <c r="N6962" s="1"/>
      <c r="O6962" s="1"/>
      <c r="P6962" s="1"/>
    </row>
    <row r="6963" spans="1:16" x14ac:dyDescent="0.3">
      <c r="A6963" s="1"/>
      <c r="B6963" s="1"/>
      <c r="C6963" s="1"/>
      <c r="D6963" s="1"/>
      <c r="E6963" s="1"/>
      <c r="M6963" s="1"/>
      <c r="N6963" s="1"/>
      <c r="O6963" s="1"/>
      <c r="P6963" s="1"/>
    </row>
    <row r="6964" spans="1:16" x14ac:dyDescent="0.3">
      <c r="A6964" s="1"/>
      <c r="B6964" s="1"/>
      <c r="C6964" s="1"/>
      <c r="D6964" s="1"/>
      <c r="E6964" s="1"/>
      <c r="M6964" s="1"/>
      <c r="N6964" s="1"/>
      <c r="O6964" s="1"/>
      <c r="P6964" s="1"/>
    </row>
    <row r="6965" spans="1:16" x14ac:dyDescent="0.3">
      <c r="A6965" s="1"/>
      <c r="B6965" s="1"/>
      <c r="C6965" s="1"/>
      <c r="D6965" s="1"/>
      <c r="E6965" s="1"/>
      <c r="M6965" s="1"/>
      <c r="N6965" s="1"/>
      <c r="O6965" s="1"/>
      <c r="P6965" s="1"/>
    </row>
    <row r="6966" spans="1:16" x14ac:dyDescent="0.3">
      <c r="A6966" s="1"/>
      <c r="B6966" s="1"/>
      <c r="C6966" s="1"/>
      <c r="D6966" s="1"/>
      <c r="E6966" s="1"/>
      <c r="M6966" s="1"/>
      <c r="N6966" s="1"/>
      <c r="O6966" s="1"/>
      <c r="P6966" s="1"/>
    </row>
    <row r="6967" spans="1:16" x14ac:dyDescent="0.3">
      <c r="A6967" s="1"/>
      <c r="B6967" s="1"/>
      <c r="C6967" s="1"/>
      <c r="D6967" s="1"/>
      <c r="E6967" s="1"/>
      <c r="M6967" s="1"/>
      <c r="N6967" s="1"/>
      <c r="O6967" s="1"/>
      <c r="P6967" s="1"/>
    </row>
    <row r="6968" spans="1:16" x14ac:dyDescent="0.3">
      <c r="A6968" s="1"/>
      <c r="B6968" s="1"/>
      <c r="C6968" s="1"/>
      <c r="D6968" s="1"/>
      <c r="E6968" s="1"/>
      <c r="M6968" s="1"/>
      <c r="N6968" s="1"/>
      <c r="O6968" s="1"/>
      <c r="P6968" s="1"/>
    </row>
    <row r="6969" spans="1:16" x14ac:dyDescent="0.3">
      <c r="A6969" s="1"/>
      <c r="B6969" s="1"/>
      <c r="C6969" s="1"/>
      <c r="D6969" s="1"/>
      <c r="E6969" s="1"/>
      <c r="M6969" s="1"/>
      <c r="N6969" s="1"/>
      <c r="O6969" s="1"/>
      <c r="P6969" s="1"/>
    </row>
    <row r="6970" spans="1:16" x14ac:dyDescent="0.3">
      <c r="A6970" s="1"/>
      <c r="B6970" s="1"/>
      <c r="C6970" s="1"/>
      <c r="D6970" s="1"/>
      <c r="E6970" s="1"/>
      <c r="M6970" s="1"/>
      <c r="N6970" s="1"/>
      <c r="O6970" s="1"/>
      <c r="P6970" s="1"/>
    </row>
    <row r="6971" spans="1:16" x14ac:dyDescent="0.3">
      <c r="A6971" s="1"/>
      <c r="B6971" s="1"/>
      <c r="C6971" s="1"/>
      <c r="D6971" s="1"/>
      <c r="E6971" s="1"/>
      <c r="M6971" s="1"/>
      <c r="N6971" s="1"/>
      <c r="O6971" s="1"/>
      <c r="P6971" s="1"/>
    </row>
    <row r="6972" spans="1:16" x14ac:dyDescent="0.3">
      <c r="A6972" s="1"/>
      <c r="B6972" s="1"/>
      <c r="C6972" s="1"/>
      <c r="D6972" s="1"/>
      <c r="E6972" s="1"/>
      <c r="M6972" s="1"/>
      <c r="N6972" s="1"/>
      <c r="O6972" s="1"/>
      <c r="P6972" s="1"/>
    </row>
    <row r="6973" spans="1:16" x14ac:dyDescent="0.3">
      <c r="A6973" s="1"/>
      <c r="B6973" s="1"/>
      <c r="C6973" s="1"/>
      <c r="D6973" s="1"/>
      <c r="E6973" s="1"/>
      <c r="M6973" s="1"/>
      <c r="N6973" s="1"/>
      <c r="O6973" s="1"/>
      <c r="P6973" s="1"/>
    </row>
    <row r="6974" spans="1:16" x14ac:dyDescent="0.3">
      <c r="A6974" s="1"/>
      <c r="B6974" s="1"/>
      <c r="C6974" s="1"/>
      <c r="D6974" s="1"/>
      <c r="E6974" s="1"/>
      <c r="M6974" s="1"/>
      <c r="N6974" s="1"/>
      <c r="O6974" s="1"/>
      <c r="P6974" s="1"/>
    </row>
    <row r="6975" spans="1:16" x14ac:dyDescent="0.3">
      <c r="A6975" s="1"/>
      <c r="B6975" s="1"/>
      <c r="C6975" s="1"/>
      <c r="D6975" s="1"/>
      <c r="E6975" s="1"/>
      <c r="M6975" s="1"/>
      <c r="N6975" s="1"/>
      <c r="O6975" s="1"/>
      <c r="P6975" s="1"/>
    </row>
    <row r="6976" spans="1:16" x14ac:dyDescent="0.3">
      <c r="A6976" s="1"/>
      <c r="B6976" s="1"/>
      <c r="C6976" s="1"/>
      <c r="D6976" s="1"/>
      <c r="E6976" s="1"/>
      <c r="M6976" s="1"/>
      <c r="N6976" s="1"/>
      <c r="O6976" s="1"/>
      <c r="P6976" s="1"/>
    </row>
    <row r="6977" spans="1:16" x14ac:dyDescent="0.3">
      <c r="A6977" s="1"/>
      <c r="B6977" s="1"/>
      <c r="C6977" s="1"/>
      <c r="D6977" s="1"/>
      <c r="E6977" s="1"/>
      <c r="M6977" s="1"/>
      <c r="N6977" s="1"/>
      <c r="O6977" s="1"/>
      <c r="P6977" s="1"/>
    </row>
    <row r="6978" spans="1:16" x14ac:dyDescent="0.3">
      <c r="A6978" s="1"/>
      <c r="B6978" s="1"/>
      <c r="C6978" s="1"/>
      <c r="D6978" s="1"/>
      <c r="E6978" s="1"/>
      <c r="M6978" s="1"/>
      <c r="N6978" s="1"/>
      <c r="O6978" s="1"/>
      <c r="P6978" s="1"/>
    </row>
    <row r="6979" spans="1:16" x14ac:dyDescent="0.3">
      <c r="A6979" s="1"/>
      <c r="B6979" s="1"/>
      <c r="C6979" s="1"/>
      <c r="D6979" s="1"/>
      <c r="E6979" s="1"/>
      <c r="M6979" s="1"/>
      <c r="N6979" s="1"/>
      <c r="O6979" s="1"/>
      <c r="P6979" s="1"/>
    </row>
    <row r="6980" spans="1:16" x14ac:dyDescent="0.3">
      <c r="A6980" s="1"/>
      <c r="B6980" s="1"/>
      <c r="C6980" s="1"/>
      <c r="D6980" s="1"/>
      <c r="E6980" s="1"/>
      <c r="M6980" s="1"/>
      <c r="N6980" s="1"/>
      <c r="O6980" s="1"/>
      <c r="P6980" s="1"/>
    </row>
    <row r="6981" spans="1:16" x14ac:dyDescent="0.3">
      <c r="A6981" s="1"/>
      <c r="B6981" s="1"/>
      <c r="C6981" s="1"/>
      <c r="D6981" s="1"/>
      <c r="E6981" s="1"/>
      <c r="M6981" s="1"/>
      <c r="N6981" s="1"/>
      <c r="O6981" s="1"/>
      <c r="P6981" s="1"/>
    </row>
    <row r="6982" spans="1:16" x14ac:dyDescent="0.3">
      <c r="A6982" s="1"/>
      <c r="B6982" s="1"/>
      <c r="C6982" s="1"/>
      <c r="D6982" s="1"/>
      <c r="E6982" s="1"/>
      <c r="M6982" s="1"/>
      <c r="N6982" s="1"/>
      <c r="O6982" s="1"/>
      <c r="P6982" s="1"/>
    </row>
    <row r="6983" spans="1:16" x14ac:dyDescent="0.3">
      <c r="A6983" s="1"/>
      <c r="B6983" s="1"/>
      <c r="C6983" s="1"/>
      <c r="D6983" s="1"/>
      <c r="E6983" s="1"/>
      <c r="M6983" s="1"/>
      <c r="N6983" s="1"/>
      <c r="O6983" s="1"/>
      <c r="P6983" s="1"/>
    </row>
    <row r="6984" spans="1:16" x14ac:dyDescent="0.3">
      <c r="A6984" s="1"/>
      <c r="B6984" s="1"/>
      <c r="C6984" s="1"/>
      <c r="D6984" s="1"/>
      <c r="E6984" s="1"/>
      <c r="M6984" s="1"/>
      <c r="N6984" s="1"/>
      <c r="O6984" s="1"/>
      <c r="P6984" s="1"/>
    </row>
    <row r="6985" spans="1:16" x14ac:dyDescent="0.3">
      <c r="A6985" s="1"/>
      <c r="B6985" s="1"/>
      <c r="C6985" s="1"/>
      <c r="D6985" s="1"/>
      <c r="E6985" s="1"/>
      <c r="M6985" s="1"/>
      <c r="N6985" s="1"/>
      <c r="O6985" s="1"/>
      <c r="P6985" s="1"/>
    </row>
    <row r="6986" spans="1:16" x14ac:dyDescent="0.3">
      <c r="A6986" s="1"/>
      <c r="B6986" s="1"/>
      <c r="C6986" s="1"/>
      <c r="D6986" s="1"/>
      <c r="E6986" s="1"/>
      <c r="M6986" s="1"/>
      <c r="N6986" s="1"/>
      <c r="O6986" s="1"/>
      <c r="P6986" s="1"/>
    </row>
    <row r="6987" spans="1:16" x14ac:dyDescent="0.3">
      <c r="A6987" s="1"/>
      <c r="B6987" s="1"/>
      <c r="C6987" s="1"/>
      <c r="D6987" s="1"/>
      <c r="E6987" s="1"/>
      <c r="M6987" s="1"/>
      <c r="N6987" s="1"/>
      <c r="O6987" s="1"/>
      <c r="P6987" s="1"/>
    </row>
    <row r="6988" spans="1:16" x14ac:dyDescent="0.3">
      <c r="A6988" s="1"/>
      <c r="B6988" s="1"/>
      <c r="C6988" s="1"/>
      <c r="D6988" s="1"/>
      <c r="E6988" s="1"/>
      <c r="M6988" s="1"/>
      <c r="N6988" s="1"/>
      <c r="O6988" s="1"/>
      <c r="P6988" s="1"/>
    </row>
    <row r="6989" spans="1:16" x14ac:dyDescent="0.3">
      <c r="A6989" s="1"/>
      <c r="B6989" s="1"/>
      <c r="C6989" s="1"/>
      <c r="D6989" s="1"/>
      <c r="E6989" s="1"/>
      <c r="M6989" s="1"/>
      <c r="N6989" s="1"/>
      <c r="O6989" s="1"/>
      <c r="P6989" s="1"/>
    </row>
    <row r="6990" spans="1:16" x14ac:dyDescent="0.3">
      <c r="A6990" s="1"/>
      <c r="B6990" s="1"/>
      <c r="C6990" s="1"/>
      <c r="D6990" s="1"/>
      <c r="E6990" s="1"/>
      <c r="M6990" s="1"/>
      <c r="N6990" s="1"/>
      <c r="O6990" s="1"/>
      <c r="P6990" s="1"/>
    </row>
    <row r="6991" spans="1:16" x14ac:dyDescent="0.3">
      <c r="A6991" s="1"/>
      <c r="B6991" s="1"/>
      <c r="C6991" s="1"/>
      <c r="D6991" s="1"/>
      <c r="E6991" s="1"/>
      <c r="M6991" s="1"/>
      <c r="N6991" s="1"/>
      <c r="O6991" s="1"/>
      <c r="P6991" s="1"/>
    </row>
    <row r="6992" spans="1:16" x14ac:dyDescent="0.3">
      <c r="A6992" s="1"/>
      <c r="B6992" s="1"/>
      <c r="C6992" s="1"/>
      <c r="D6992" s="1"/>
      <c r="E6992" s="1"/>
      <c r="M6992" s="1"/>
      <c r="N6992" s="1"/>
      <c r="O6992" s="1"/>
      <c r="P6992" s="1"/>
    </row>
    <row r="6993" spans="1:16" x14ac:dyDescent="0.3">
      <c r="A6993" s="1"/>
      <c r="B6993" s="1"/>
      <c r="C6993" s="1"/>
      <c r="D6993" s="1"/>
      <c r="E6993" s="1"/>
      <c r="M6993" s="1"/>
      <c r="N6993" s="1"/>
      <c r="O6993" s="1"/>
      <c r="P6993" s="1"/>
    </row>
    <row r="6994" spans="1:16" x14ac:dyDescent="0.3">
      <c r="A6994" s="1"/>
      <c r="B6994" s="1"/>
      <c r="C6994" s="1"/>
      <c r="D6994" s="1"/>
      <c r="E6994" s="1"/>
      <c r="M6994" s="1"/>
      <c r="N6994" s="1"/>
      <c r="O6994" s="1"/>
      <c r="P6994" s="1"/>
    </row>
    <row r="6995" spans="1:16" x14ac:dyDescent="0.3">
      <c r="A6995" s="1"/>
      <c r="B6995" s="1"/>
      <c r="C6995" s="1"/>
      <c r="D6995" s="1"/>
      <c r="E6995" s="1"/>
      <c r="M6995" s="1"/>
      <c r="N6995" s="1"/>
      <c r="O6995" s="1"/>
      <c r="P6995" s="1"/>
    </row>
    <row r="6996" spans="1:16" x14ac:dyDescent="0.3">
      <c r="A6996" s="1"/>
      <c r="B6996" s="1"/>
      <c r="C6996" s="1"/>
      <c r="D6996" s="1"/>
      <c r="E6996" s="1"/>
      <c r="M6996" s="1"/>
      <c r="N6996" s="1"/>
      <c r="O6996" s="1"/>
      <c r="P6996" s="1"/>
    </row>
    <row r="6997" spans="1:16" x14ac:dyDescent="0.3">
      <c r="A6997" s="1"/>
      <c r="B6997" s="1"/>
      <c r="C6997" s="1"/>
      <c r="D6997" s="1"/>
      <c r="E6997" s="1"/>
      <c r="M6997" s="1"/>
      <c r="N6997" s="1"/>
      <c r="O6997" s="1"/>
      <c r="P6997" s="1"/>
    </row>
    <row r="6998" spans="1:16" x14ac:dyDescent="0.3">
      <c r="A6998" s="1"/>
      <c r="B6998" s="1"/>
      <c r="C6998" s="1"/>
      <c r="D6998" s="1"/>
      <c r="E6998" s="1"/>
      <c r="M6998" s="1"/>
      <c r="N6998" s="1"/>
      <c r="O6998" s="1"/>
      <c r="P699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sqref="A1:F127"/>
    </sheetView>
  </sheetViews>
  <sheetFormatPr defaultRowHeight="14.4" x14ac:dyDescent="0.3"/>
  <sheetData>
    <row r="1" spans="1: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6" x14ac:dyDescent="0.3">
      <c r="A2" s="2">
        <v>101</v>
      </c>
      <c r="B2" s="2">
        <v>3</v>
      </c>
      <c r="C2" s="2" t="s">
        <v>62</v>
      </c>
      <c r="D2" s="2" t="s">
        <v>63</v>
      </c>
      <c r="E2" s="2">
        <v>19</v>
      </c>
      <c r="F2" s="2">
        <v>99</v>
      </c>
    </row>
    <row r="3" spans="1:6" x14ac:dyDescent="0.3">
      <c r="A3" s="2">
        <v>102</v>
      </c>
      <c r="B3" s="2">
        <v>0.75</v>
      </c>
      <c r="C3" s="2" t="s">
        <v>62</v>
      </c>
      <c r="D3" s="2" t="s">
        <v>63</v>
      </c>
      <c r="E3" s="2">
        <v>9.8000000000000007</v>
      </c>
      <c r="F3" s="2">
        <v>73</v>
      </c>
    </row>
    <row r="4" spans="1:6" x14ac:dyDescent="0.3">
      <c r="A4" s="2">
        <v>103</v>
      </c>
      <c r="B4" s="2">
        <v>70</v>
      </c>
      <c r="C4" s="2" t="s">
        <v>62</v>
      </c>
      <c r="D4" s="2">
        <v>33</v>
      </c>
      <c r="E4" s="2" t="s">
        <v>63</v>
      </c>
      <c r="F4" s="2" t="s">
        <v>63</v>
      </c>
    </row>
    <row r="5" spans="1:6" x14ac:dyDescent="0.3">
      <c r="A5" s="2">
        <v>104</v>
      </c>
      <c r="B5" s="2">
        <v>70</v>
      </c>
      <c r="C5" s="2" t="s">
        <v>62</v>
      </c>
      <c r="D5" s="2">
        <v>28.47</v>
      </c>
      <c r="E5" s="2" t="s">
        <v>63</v>
      </c>
      <c r="F5" s="2" t="s">
        <v>63</v>
      </c>
    </row>
    <row r="6" spans="1:6" x14ac:dyDescent="0.3">
      <c r="A6" s="2">
        <v>105</v>
      </c>
      <c r="B6" s="2">
        <v>7</v>
      </c>
      <c r="C6" s="2" t="s">
        <v>62</v>
      </c>
      <c r="D6" s="2" t="s">
        <v>63</v>
      </c>
      <c r="E6" s="2">
        <v>32</v>
      </c>
      <c r="F6" s="2">
        <v>135</v>
      </c>
    </row>
    <row r="7" spans="1:6" x14ac:dyDescent="0.3">
      <c r="A7" s="2">
        <v>106</v>
      </c>
      <c r="B7" s="2">
        <v>73</v>
      </c>
      <c r="C7" s="2" t="s">
        <v>62</v>
      </c>
      <c r="D7" s="2">
        <v>21</v>
      </c>
      <c r="E7" s="2" t="s">
        <v>63</v>
      </c>
      <c r="F7" s="2" t="s">
        <v>63</v>
      </c>
    </row>
    <row r="8" spans="1:6" x14ac:dyDescent="0.3">
      <c r="A8" s="2">
        <v>107</v>
      </c>
      <c r="B8" s="2">
        <v>75</v>
      </c>
      <c r="C8" s="2" t="s">
        <v>62</v>
      </c>
      <c r="D8" s="2">
        <v>33.700000000000003</v>
      </c>
      <c r="E8" s="2" t="s">
        <v>63</v>
      </c>
      <c r="F8" s="2" t="s">
        <v>63</v>
      </c>
    </row>
    <row r="9" spans="1:6" x14ac:dyDescent="0.3">
      <c r="A9" s="2">
        <v>108</v>
      </c>
      <c r="B9" s="2">
        <v>3</v>
      </c>
      <c r="C9" s="2" t="s">
        <v>64</v>
      </c>
      <c r="D9" s="2" t="s">
        <v>63</v>
      </c>
      <c r="E9" s="2" t="s">
        <v>63</v>
      </c>
      <c r="F9" s="2" t="s">
        <v>63</v>
      </c>
    </row>
    <row r="10" spans="1:6" x14ac:dyDescent="0.3">
      <c r="A10" s="2">
        <v>109</v>
      </c>
      <c r="B10" s="2">
        <v>84</v>
      </c>
      <c r="C10" s="2" t="s">
        <v>62</v>
      </c>
      <c r="D10" s="2">
        <v>33.53</v>
      </c>
      <c r="E10" s="2" t="s">
        <v>63</v>
      </c>
      <c r="F10" s="2" t="s">
        <v>63</v>
      </c>
    </row>
    <row r="11" spans="1:6" x14ac:dyDescent="0.3">
      <c r="A11" s="2">
        <v>110</v>
      </c>
      <c r="B11" s="2">
        <v>75</v>
      </c>
      <c r="C11" s="2" t="s">
        <v>64</v>
      </c>
      <c r="D11" s="2">
        <v>25.21</v>
      </c>
      <c r="E11" s="2" t="s">
        <v>63</v>
      </c>
      <c r="F11" s="2" t="s">
        <v>63</v>
      </c>
    </row>
    <row r="12" spans="1:6" x14ac:dyDescent="0.3">
      <c r="A12" s="2">
        <v>111</v>
      </c>
      <c r="B12" s="2">
        <v>63</v>
      </c>
      <c r="C12" s="2" t="s">
        <v>64</v>
      </c>
      <c r="D12" s="2">
        <v>28.4</v>
      </c>
      <c r="E12" s="2" t="s">
        <v>63</v>
      </c>
      <c r="F12" s="2" t="s">
        <v>63</v>
      </c>
    </row>
    <row r="13" spans="1:6" x14ac:dyDescent="0.3">
      <c r="A13" s="2">
        <v>112</v>
      </c>
      <c r="B13" s="2">
        <v>60</v>
      </c>
      <c r="C13" s="2" t="s">
        <v>64</v>
      </c>
      <c r="D13" s="2">
        <v>22.86</v>
      </c>
      <c r="E13" s="2" t="s">
        <v>63</v>
      </c>
      <c r="F13" s="2" t="s">
        <v>63</v>
      </c>
    </row>
    <row r="14" spans="1:6" x14ac:dyDescent="0.3">
      <c r="A14" s="2">
        <v>113</v>
      </c>
      <c r="B14" s="2">
        <v>58</v>
      </c>
      <c r="C14" s="2" t="s">
        <v>64</v>
      </c>
      <c r="D14" s="2">
        <v>28.41</v>
      </c>
      <c r="E14" s="2" t="s">
        <v>63</v>
      </c>
      <c r="F14" s="2" t="s">
        <v>63</v>
      </c>
    </row>
    <row r="15" spans="1:6" x14ac:dyDescent="0.3">
      <c r="A15" s="2">
        <v>114</v>
      </c>
      <c r="B15" s="2">
        <v>77</v>
      </c>
      <c r="C15" s="2" t="s">
        <v>64</v>
      </c>
      <c r="D15" s="2">
        <v>23.12</v>
      </c>
      <c r="E15" s="2" t="s">
        <v>63</v>
      </c>
      <c r="F15" s="2" t="s">
        <v>63</v>
      </c>
    </row>
    <row r="16" spans="1:6" x14ac:dyDescent="0.3">
      <c r="A16" s="2">
        <v>115</v>
      </c>
      <c r="B16" s="2">
        <v>0.57999999999999996</v>
      </c>
      <c r="C16" s="2" t="s">
        <v>64</v>
      </c>
      <c r="D16" s="2" t="s">
        <v>63</v>
      </c>
      <c r="E16" s="2">
        <v>7.14</v>
      </c>
      <c r="F16" s="2">
        <v>64</v>
      </c>
    </row>
    <row r="17" spans="1:6" x14ac:dyDescent="0.3">
      <c r="A17" s="2">
        <v>116</v>
      </c>
      <c r="B17" s="2">
        <v>56</v>
      </c>
      <c r="C17" s="2" t="s">
        <v>64</v>
      </c>
      <c r="D17" s="2">
        <v>28.58</v>
      </c>
      <c r="E17" s="2" t="s">
        <v>63</v>
      </c>
      <c r="F17" s="2" t="s">
        <v>63</v>
      </c>
    </row>
    <row r="18" spans="1:6" x14ac:dyDescent="0.3">
      <c r="A18" s="2">
        <v>117</v>
      </c>
      <c r="B18" s="2">
        <v>68</v>
      </c>
      <c r="C18" s="2" t="s">
        <v>64</v>
      </c>
      <c r="D18" s="2">
        <v>24.4</v>
      </c>
      <c r="E18" s="2" t="s">
        <v>63</v>
      </c>
      <c r="F18" s="2" t="s">
        <v>63</v>
      </c>
    </row>
    <row r="19" spans="1:6" x14ac:dyDescent="0.3">
      <c r="A19" s="2">
        <v>118</v>
      </c>
      <c r="B19" s="2">
        <v>81</v>
      </c>
      <c r="C19" s="2" t="s">
        <v>64</v>
      </c>
      <c r="D19" s="2">
        <v>36.76</v>
      </c>
      <c r="E19" s="2" t="s">
        <v>63</v>
      </c>
      <c r="F19" s="2" t="s">
        <v>63</v>
      </c>
    </row>
    <row r="20" spans="1:6" x14ac:dyDescent="0.3">
      <c r="A20" s="2">
        <v>119</v>
      </c>
      <c r="B20" s="2">
        <v>2</v>
      </c>
      <c r="C20" s="2" t="s">
        <v>62</v>
      </c>
      <c r="D20" s="2" t="s">
        <v>63</v>
      </c>
      <c r="E20" s="2">
        <v>15.2</v>
      </c>
      <c r="F20" s="2">
        <v>94</v>
      </c>
    </row>
    <row r="21" spans="1:6" x14ac:dyDescent="0.3">
      <c r="A21" s="2">
        <v>120</v>
      </c>
      <c r="B21" s="2">
        <v>78</v>
      </c>
      <c r="C21" s="2" t="s">
        <v>64</v>
      </c>
      <c r="D21" s="2">
        <v>35.14</v>
      </c>
      <c r="E21" s="2" t="s">
        <v>63</v>
      </c>
      <c r="F21" s="2" t="s">
        <v>63</v>
      </c>
    </row>
    <row r="22" spans="1:6" x14ac:dyDescent="0.3">
      <c r="A22" s="2">
        <v>121</v>
      </c>
      <c r="B22" s="2">
        <v>13</v>
      </c>
      <c r="C22" s="2" t="s">
        <v>62</v>
      </c>
      <c r="D22" s="2" t="s">
        <v>63</v>
      </c>
      <c r="E22" s="2">
        <v>65</v>
      </c>
      <c r="F22" s="2">
        <v>170</v>
      </c>
    </row>
    <row r="23" spans="1:6" x14ac:dyDescent="0.3">
      <c r="A23" s="2">
        <v>122</v>
      </c>
      <c r="B23" s="2">
        <v>66</v>
      </c>
      <c r="C23" s="2" t="s">
        <v>64</v>
      </c>
      <c r="D23" s="2">
        <v>33</v>
      </c>
      <c r="E23" s="2" t="s">
        <v>63</v>
      </c>
      <c r="F23" s="2" t="s">
        <v>63</v>
      </c>
    </row>
    <row r="24" spans="1:6" x14ac:dyDescent="0.3">
      <c r="A24" s="2">
        <v>123</v>
      </c>
      <c r="B24" s="2">
        <v>5</v>
      </c>
      <c r="C24" s="2" t="s">
        <v>64</v>
      </c>
      <c r="D24" s="2" t="s">
        <v>63</v>
      </c>
      <c r="E24" s="2">
        <v>25</v>
      </c>
      <c r="F24" s="2">
        <v>125</v>
      </c>
    </row>
    <row r="25" spans="1:6" x14ac:dyDescent="0.3">
      <c r="A25" s="2">
        <v>124</v>
      </c>
      <c r="B25" s="2">
        <v>65</v>
      </c>
      <c r="C25" s="2" t="s">
        <v>64</v>
      </c>
      <c r="D25" s="2">
        <v>29.07</v>
      </c>
      <c r="E25" s="2" t="s">
        <v>63</v>
      </c>
      <c r="F25" s="2" t="s">
        <v>63</v>
      </c>
    </row>
    <row r="26" spans="1:6" x14ac:dyDescent="0.3">
      <c r="A26" s="2">
        <v>125</v>
      </c>
      <c r="B26" s="2">
        <v>14</v>
      </c>
      <c r="C26" s="2" t="s">
        <v>64</v>
      </c>
      <c r="D26" s="2" t="s">
        <v>63</v>
      </c>
      <c r="E26" s="2">
        <v>62</v>
      </c>
      <c r="F26" s="2">
        <v>170</v>
      </c>
    </row>
    <row r="27" spans="1:6" x14ac:dyDescent="0.3">
      <c r="A27" s="2">
        <v>126</v>
      </c>
      <c r="B27" s="2">
        <v>1</v>
      </c>
      <c r="C27" s="2" t="s">
        <v>62</v>
      </c>
      <c r="D27" s="2" t="s">
        <v>63</v>
      </c>
      <c r="E27" s="2">
        <v>10.18</v>
      </c>
      <c r="F27" s="2">
        <v>80</v>
      </c>
    </row>
    <row r="28" spans="1:6" x14ac:dyDescent="0.3">
      <c r="A28" s="2">
        <v>127</v>
      </c>
      <c r="B28" s="2">
        <v>2</v>
      </c>
      <c r="C28" s="2" t="s">
        <v>64</v>
      </c>
      <c r="D28" s="2" t="s">
        <v>63</v>
      </c>
      <c r="E28" s="2">
        <v>12.6</v>
      </c>
      <c r="F28" s="2">
        <v>98</v>
      </c>
    </row>
    <row r="29" spans="1:6" x14ac:dyDescent="0.3">
      <c r="A29" s="2">
        <v>128</v>
      </c>
      <c r="B29" s="2">
        <v>65</v>
      </c>
      <c r="C29" s="2" t="s">
        <v>62</v>
      </c>
      <c r="D29" s="2">
        <v>24.3</v>
      </c>
      <c r="E29" s="2" t="s">
        <v>63</v>
      </c>
      <c r="F29" s="2" t="s">
        <v>63</v>
      </c>
    </row>
    <row r="30" spans="1:6" x14ac:dyDescent="0.3">
      <c r="A30" s="2">
        <v>129</v>
      </c>
      <c r="B30" s="2">
        <v>6</v>
      </c>
      <c r="C30" s="2" t="s">
        <v>64</v>
      </c>
      <c r="D30" s="2" t="s">
        <v>63</v>
      </c>
      <c r="E30" s="2">
        <v>23</v>
      </c>
      <c r="F30" s="2">
        <v>119</v>
      </c>
    </row>
    <row r="31" spans="1:6" x14ac:dyDescent="0.3">
      <c r="A31" s="2">
        <v>130</v>
      </c>
      <c r="B31" s="2">
        <v>85</v>
      </c>
      <c r="C31" s="2" t="s">
        <v>62</v>
      </c>
      <c r="D31" s="2">
        <v>17.100000000000001</v>
      </c>
      <c r="E31" s="2" t="s">
        <v>63</v>
      </c>
      <c r="F31" s="2" t="s">
        <v>63</v>
      </c>
    </row>
    <row r="32" spans="1:6" x14ac:dyDescent="0.3">
      <c r="A32" s="2">
        <v>131</v>
      </c>
      <c r="B32" s="2">
        <v>3</v>
      </c>
      <c r="C32" s="2" t="s">
        <v>64</v>
      </c>
      <c r="D32" s="2" t="s">
        <v>63</v>
      </c>
      <c r="E32" s="2">
        <v>14</v>
      </c>
      <c r="F32" s="2">
        <v>97</v>
      </c>
    </row>
    <row r="33" spans="1:6" x14ac:dyDescent="0.3">
      <c r="A33" s="2">
        <v>132</v>
      </c>
      <c r="B33" s="2">
        <v>71</v>
      </c>
      <c r="C33" s="2" t="s">
        <v>64</v>
      </c>
      <c r="D33" s="2">
        <v>34</v>
      </c>
      <c r="E33" s="2" t="s">
        <v>63</v>
      </c>
      <c r="F33" s="2" t="s">
        <v>63</v>
      </c>
    </row>
    <row r="34" spans="1:6" x14ac:dyDescent="0.3">
      <c r="A34" s="2">
        <v>133</v>
      </c>
      <c r="B34" s="2">
        <v>68</v>
      </c>
      <c r="C34" s="2" t="s">
        <v>64</v>
      </c>
      <c r="D34" s="2">
        <v>27.4</v>
      </c>
      <c r="E34" s="2" t="s">
        <v>63</v>
      </c>
      <c r="F34" s="2" t="s">
        <v>63</v>
      </c>
    </row>
    <row r="35" spans="1:6" x14ac:dyDescent="0.3">
      <c r="A35" s="2">
        <v>134</v>
      </c>
      <c r="B35" s="2">
        <v>61</v>
      </c>
      <c r="C35" s="2" t="s">
        <v>64</v>
      </c>
      <c r="D35" s="2">
        <v>32</v>
      </c>
      <c r="E35" s="2" t="s">
        <v>63</v>
      </c>
      <c r="F35" s="2" t="s">
        <v>63</v>
      </c>
    </row>
    <row r="36" spans="1:6" x14ac:dyDescent="0.3">
      <c r="A36" s="2">
        <v>135</v>
      </c>
      <c r="B36" s="2">
        <v>70</v>
      </c>
      <c r="C36" s="2" t="s">
        <v>64</v>
      </c>
      <c r="D36" s="2">
        <v>21</v>
      </c>
      <c r="E36" s="2" t="s">
        <v>63</v>
      </c>
      <c r="F36" s="2" t="s">
        <v>63</v>
      </c>
    </row>
    <row r="37" spans="1:6" x14ac:dyDescent="0.3">
      <c r="A37" s="2">
        <v>136</v>
      </c>
      <c r="B37" s="2">
        <v>5</v>
      </c>
      <c r="C37" s="2" t="s">
        <v>64</v>
      </c>
      <c r="D37" s="2" t="s">
        <v>63</v>
      </c>
      <c r="E37" s="2">
        <v>16.2</v>
      </c>
      <c r="F37" s="2">
        <v>110</v>
      </c>
    </row>
    <row r="38" spans="1:6" x14ac:dyDescent="0.3">
      <c r="A38" s="2">
        <v>137</v>
      </c>
      <c r="B38" s="2">
        <v>4</v>
      </c>
      <c r="C38" s="2" t="s">
        <v>64</v>
      </c>
      <c r="D38" s="2" t="s">
        <v>63</v>
      </c>
      <c r="E38" s="2">
        <v>18</v>
      </c>
      <c r="F38" s="2">
        <v>104</v>
      </c>
    </row>
    <row r="39" spans="1:6" x14ac:dyDescent="0.3">
      <c r="A39" s="2">
        <v>138</v>
      </c>
      <c r="B39" s="2">
        <v>56</v>
      </c>
      <c r="C39" s="2" t="s">
        <v>62</v>
      </c>
      <c r="D39" s="2">
        <v>21.6</v>
      </c>
      <c r="E39" s="2" t="s">
        <v>63</v>
      </c>
      <c r="F39" s="2" t="s">
        <v>63</v>
      </c>
    </row>
    <row r="40" spans="1:6" x14ac:dyDescent="0.3">
      <c r="A40" s="2">
        <v>139</v>
      </c>
      <c r="B40" s="2">
        <v>61</v>
      </c>
      <c r="C40" s="2" t="s">
        <v>64</v>
      </c>
      <c r="D40" s="2">
        <v>28.68</v>
      </c>
      <c r="E40" s="2" t="s">
        <v>63</v>
      </c>
      <c r="F40" s="2" t="s">
        <v>63</v>
      </c>
    </row>
    <row r="41" spans="1:6" x14ac:dyDescent="0.3">
      <c r="A41" s="2">
        <v>140</v>
      </c>
      <c r="B41" s="2">
        <v>79</v>
      </c>
      <c r="C41" s="2" t="s">
        <v>62</v>
      </c>
      <c r="D41" s="2">
        <v>23</v>
      </c>
      <c r="E41" s="2" t="s">
        <v>63</v>
      </c>
      <c r="F41" s="2" t="s">
        <v>63</v>
      </c>
    </row>
    <row r="42" spans="1:6" x14ac:dyDescent="0.3">
      <c r="A42" s="2">
        <v>141</v>
      </c>
      <c r="B42" s="2">
        <v>66</v>
      </c>
      <c r="C42" s="2" t="s">
        <v>64</v>
      </c>
      <c r="D42" s="2">
        <v>22.4</v>
      </c>
      <c r="E42" s="2" t="s">
        <v>63</v>
      </c>
      <c r="F42" s="2" t="s">
        <v>63</v>
      </c>
    </row>
    <row r="43" spans="1:6" x14ac:dyDescent="0.3">
      <c r="A43" s="2">
        <v>142</v>
      </c>
      <c r="B43" s="2">
        <v>78</v>
      </c>
      <c r="C43" s="2" t="s">
        <v>64</v>
      </c>
      <c r="D43" s="2">
        <v>26.1</v>
      </c>
      <c r="E43" s="2" t="s">
        <v>63</v>
      </c>
      <c r="F43" s="2" t="s">
        <v>63</v>
      </c>
    </row>
    <row r="44" spans="1:6" x14ac:dyDescent="0.3">
      <c r="A44" s="2">
        <v>143</v>
      </c>
      <c r="B44" s="2">
        <v>0.25</v>
      </c>
      <c r="C44" s="2" t="s">
        <v>62</v>
      </c>
      <c r="D44" s="2" t="s">
        <v>63</v>
      </c>
      <c r="E44" s="2">
        <v>8.24</v>
      </c>
      <c r="F44" s="2">
        <v>68</v>
      </c>
    </row>
    <row r="45" spans="1:6" x14ac:dyDescent="0.3">
      <c r="A45" s="2">
        <v>144</v>
      </c>
      <c r="B45" s="2">
        <v>3</v>
      </c>
      <c r="C45" s="2" t="s">
        <v>64</v>
      </c>
      <c r="D45" s="2" t="s">
        <v>63</v>
      </c>
      <c r="E45" s="2">
        <v>16.7</v>
      </c>
      <c r="F45" s="2">
        <v>100</v>
      </c>
    </row>
    <row r="46" spans="1:6" x14ac:dyDescent="0.3">
      <c r="A46" s="2">
        <v>145</v>
      </c>
      <c r="B46" s="2">
        <v>69</v>
      </c>
      <c r="C46" s="2" t="s">
        <v>64</v>
      </c>
      <c r="D46" s="2">
        <v>23.4</v>
      </c>
      <c r="E46" s="2" t="s">
        <v>63</v>
      </c>
      <c r="F46" s="2" t="s">
        <v>63</v>
      </c>
    </row>
    <row r="47" spans="1:6" x14ac:dyDescent="0.3">
      <c r="A47" s="2">
        <v>146</v>
      </c>
      <c r="B47" s="2">
        <v>67</v>
      </c>
      <c r="C47" s="2" t="s">
        <v>64</v>
      </c>
      <c r="D47" s="2">
        <v>28</v>
      </c>
      <c r="E47" s="2" t="s">
        <v>63</v>
      </c>
      <c r="F47" s="2" t="s">
        <v>63</v>
      </c>
    </row>
    <row r="48" spans="1:6" x14ac:dyDescent="0.3">
      <c r="A48" s="2">
        <v>147</v>
      </c>
      <c r="B48" s="2">
        <v>77</v>
      </c>
      <c r="C48" s="2" t="s">
        <v>64</v>
      </c>
      <c r="D48" s="2">
        <v>25.7</v>
      </c>
      <c r="E48" s="2" t="s">
        <v>63</v>
      </c>
      <c r="F48" s="2" t="s">
        <v>63</v>
      </c>
    </row>
    <row r="49" spans="1:6" x14ac:dyDescent="0.3">
      <c r="A49" s="2">
        <v>148</v>
      </c>
      <c r="B49" s="2">
        <v>4</v>
      </c>
      <c r="C49" s="2" t="s">
        <v>64</v>
      </c>
      <c r="D49" s="2" t="s">
        <v>63</v>
      </c>
      <c r="E49" s="2">
        <v>33</v>
      </c>
      <c r="F49" s="2">
        <v>110</v>
      </c>
    </row>
    <row r="50" spans="1:6" x14ac:dyDescent="0.3">
      <c r="A50" s="2">
        <v>149</v>
      </c>
      <c r="B50" s="2">
        <v>0.67</v>
      </c>
      <c r="C50" s="2" t="s">
        <v>64</v>
      </c>
      <c r="D50" s="2" t="s">
        <v>63</v>
      </c>
      <c r="E50" s="2">
        <v>9.5</v>
      </c>
      <c r="F50" s="2">
        <v>70</v>
      </c>
    </row>
    <row r="51" spans="1:6" x14ac:dyDescent="0.3">
      <c r="A51" s="2">
        <v>150</v>
      </c>
      <c r="B51" s="2">
        <v>0.67</v>
      </c>
      <c r="C51" s="2" t="s">
        <v>62</v>
      </c>
      <c r="D51" s="2" t="s">
        <v>63</v>
      </c>
      <c r="E51" s="2">
        <v>8.1199999999999992</v>
      </c>
      <c r="F51" s="2">
        <v>74</v>
      </c>
    </row>
    <row r="52" spans="1:6" x14ac:dyDescent="0.3">
      <c r="A52" s="2">
        <v>151</v>
      </c>
      <c r="B52" s="2">
        <v>75</v>
      </c>
      <c r="C52" s="2" t="s">
        <v>64</v>
      </c>
      <c r="D52" s="2">
        <v>28.4</v>
      </c>
      <c r="E52" s="2" t="s">
        <v>63</v>
      </c>
      <c r="F52" s="2" t="s">
        <v>63</v>
      </c>
    </row>
    <row r="53" spans="1:6" x14ac:dyDescent="0.3">
      <c r="A53" s="2">
        <v>152</v>
      </c>
      <c r="B53" s="2">
        <v>16</v>
      </c>
      <c r="C53" s="2" t="s">
        <v>64</v>
      </c>
      <c r="D53" s="2" t="s">
        <v>63</v>
      </c>
      <c r="E53" s="2">
        <v>70</v>
      </c>
      <c r="F53" s="2">
        <v>183</v>
      </c>
    </row>
    <row r="54" spans="1:6" x14ac:dyDescent="0.3">
      <c r="A54" s="2">
        <v>153</v>
      </c>
      <c r="B54" s="2">
        <v>3</v>
      </c>
      <c r="C54" s="2" t="s">
        <v>64</v>
      </c>
      <c r="D54" s="2" t="s">
        <v>63</v>
      </c>
      <c r="E54" s="2">
        <v>16.7</v>
      </c>
      <c r="F54" s="2">
        <v>103</v>
      </c>
    </row>
    <row r="55" spans="1:6" x14ac:dyDescent="0.3">
      <c r="A55" s="2">
        <v>154</v>
      </c>
      <c r="B55" s="2">
        <v>65</v>
      </c>
      <c r="C55" s="2" t="s">
        <v>64</v>
      </c>
      <c r="D55" s="2">
        <v>28.1</v>
      </c>
      <c r="E55" s="2" t="s">
        <v>63</v>
      </c>
      <c r="F55" s="2" t="s">
        <v>63</v>
      </c>
    </row>
    <row r="56" spans="1:6" x14ac:dyDescent="0.3">
      <c r="A56" s="2">
        <v>155</v>
      </c>
      <c r="B56" s="2">
        <v>69</v>
      </c>
      <c r="C56" s="2" t="s">
        <v>64</v>
      </c>
      <c r="D56" s="2">
        <v>26</v>
      </c>
      <c r="E56" s="2" t="s">
        <v>63</v>
      </c>
      <c r="F56" s="2" t="s">
        <v>63</v>
      </c>
    </row>
    <row r="57" spans="1:6" x14ac:dyDescent="0.3">
      <c r="A57" s="2">
        <v>156</v>
      </c>
      <c r="B57" s="2">
        <v>80</v>
      </c>
      <c r="C57" s="2" t="s">
        <v>64</v>
      </c>
      <c r="D57" s="2">
        <v>22.9</v>
      </c>
      <c r="E57" s="2" t="s">
        <v>63</v>
      </c>
      <c r="F57" s="2" t="s">
        <v>63</v>
      </c>
    </row>
    <row r="58" spans="1:6" x14ac:dyDescent="0.3">
      <c r="A58" s="2">
        <v>157</v>
      </c>
      <c r="B58" s="2">
        <v>62</v>
      </c>
      <c r="C58" s="2" t="s">
        <v>64</v>
      </c>
      <c r="D58" s="2">
        <v>53.5</v>
      </c>
      <c r="E58" s="2" t="s">
        <v>63</v>
      </c>
      <c r="F58" s="2" t="s">
        <v>63</v>
      </c>
    </row>
    <row r="59" spans="1:6" x14ac:dyDescent="0.3">
      <c r="A59" s="2">
        <v>158</v>
      </c>
      <c r="B59" s="2">
        <v>63</v>
      </c>
      <c r="C59" s="2" t="s">
        <v>64</v>
      </c>
      <c r="D59" s="2">
        <v>16.5</v>
      </c>
      <c r="E59" s="2" t="s">
        <v>63</v>
      </c>
      <c r="F59" s="2" t="s">
        <v>63</v>
      </c>
    </row>
    <row r="60" spans="1:6" x14ac:dyDescent="0.3">
      <c r="A60" s="2">
        <v>159</v>
      </c>
      <c r="B60" s="2">
        <v>0.83</v>
      </c>
      <c r="C60" s="2" t="s">
        <v>62</v>
      </c>
      <c r="D60" s="2" t="s">
        <v>63</v>
      </c>
      <c r="E60" s="2">
        <v>11</v>
      </c>
      <c r="F60" s="2">
        <v>80</v>
      </c>
    </row>
    <row r="61" spans="1:6" x14ac:dyDescent="0.3">
      <c r="A61" s="2">
        <v>160</v>
      </c>
      <c r="B61" s="2">
        <v>74</v>
      </c>
      <c r="C61" s="2" t="s">
        <v>64</v>
      </c>
      <c r="D61" s="2">
        <v>27.4</v>
      </c>
      <c r="E61" s="2" t="s">
        <v>63</v>
      </c>
      <c r="F61" s="2" t="s">
        <v>63</v>
      </c>
    </row>
    <row r="62" spans="1:6" x14ac:dyDescent="0.3">
      <c r="A62" s="2">
        <v>161</v>
      </c>
      <c r="B62" s="2">
        <v>2</v>
      </c>
      <c r="C62" s="2" t="s">
        <v>62</v>
      </c>
      <c r="D62" s="2" t="s">
        <v>63</v>
      </c>
      <c r="E62" s="2">
        <v>12</v>
      </c>
      <c r="F62" s="2">
        <v>85</v>
      </c>
    </row>
    <row r="63" spans="1:6" x14ac:dyDescent="0.3">
      <c r="A63" s="2">
        <v>162</v>
      </c>
      <c r="B63" s="2">
        <v>67</v>
      </c>
      <c r="C63" s="2" t="s">
        <v>62</v>
      </c>
      <c r="D63" s="2">
        <v>24.9</v>
      </c>
      <c r="E63" s="2" t="s">
        <v>63</v>
      </c>
      <c r="F63" s="2" t="s">
        <v>63</v>
      </c>
    </row>
    <row r="64" spans="1:6" x14ac:dyDescent="0.3">
      <c r="A64" s="2">
        <v>163</v>
      </c>
      <c r="B64" s="2">
        <v>62</v>
      </c>
      <c r="C64" s="2" t="s">
        <v>64</v>
      </c>
      <c r="D64" s="2">
        <v>28.3</v>
      </c>
      <c r="E64" s="2" t="s">
        <v>63</v>
      </c>
      <c r="F64" s="2" t="s">
        <v>63</v>
      </c>
    </row>
    <row r="65" spans="1:6" x14ac:dyDescent="0.3">
      <c r="A65" s="2">
        <v>164</v>
      </c>
      <c r="B65" s="2">
        <v>1</v>
      </c>
      <c r="C65" s="2" t="s">
        <v>64</v>
      </c>
      <c r="D65" s="2" t="s">
        <v>63</v>
      </c>
      <c r="E65" s="2">
        <v>13</v>
      </c>
      <c r="F65" s="2" t="s">
        <v>63</v>
      </c>
    </row>
    <row r="66" spans="1:6" x14ac:dyDescent="0.3">
      <c r="A66" s="2">
        <v>165</v>
      </c>
      <c r="B66" s="2">
        <v>2</v>
      </c>
      <c r="C66" s="2" t="s">
        <v>62</v>
      </c>
      <c r="D66" s="2" t="s">
        <v>63</v>
      </c>
      <c r="E66" s="2">
        <v>12.7</v>
      </c>
      <c r="F66" s="2">
        <v>97</v>
      </c>
    </row>
    <row r="67" spans="1:6" x14ac:dyDescent="0.3">
      <c r="A67" s="2">
        <v>166</v>
      </c>
      <c r="B67" s="2">
        <v>71</v>
      </c>
      <c r="C67" s="2" t="s">
        <v>64</v>
      </c>
      <c r="D67" s="2">
        <v>25.06</v>
      </c>
      <c r="E67" s="2" t="s">
        <v>63</v>
      </c>
      <c r="F67" s="2" t="s">
        <v>63</v>
      </c>
    </row>
    <row r="68" spans="1:6" x14ac:dyDescent="0.3">
      <c r="A68" s="2">
        <v>167</v>
      </c>
      <c r="B68" s="2">
        <v>1</v>
      </c>
      <c r="C68" s="2" t="s">
        <v>62</v>
      </c>
      <c r="D68" s="2" t="s">
        <v>63</v>
      </c>
      <c r="E68" s="2">
        <v>11.5</v>
      </c>
      <c r="F68" s="2">
        <v>86.4</v>
      </c>
    </row>
    <row r="69" spans="1:6" x14ac:dyDescent="0.3">
      <c r="A69" s="2">
        <v>168</v>
      </c>
      <c r="B69" s="2">
        <v>19</v>
      </c>
      <c r="C69" s="2" t="s">
        <v>62</v>
      </c>
      <c r="D69" s="2">
        <v>17.350000000000001</v>
      </c>
      <c r="E69" s="2" t="s">
        <v>63</v>
      </c>
      <c r="F69" s="2" t="s">
        <v>63</v>
      </c>
    </row>
    <row r="70" spans="1:6" x14ac:dyDescent="0.3">
      <c r="A70" s="2">
        <v>169</v>
      </c>
      <c r="B70" s="2">
        <v>50</v>
      </c>
      <c r="C70" s="2" t="s">
        <v>62</v>
      </c>
      <c r="D70" s="2">
        <v>28.81</v>
      </c>
      <c r="E70" s="2" t="s">
        <v>63</v>
      </c>
      <c r="F70" s="2" t="s">
        <v>63</v>
      </c>
    </row>
    <row r="71" spans="1:6" x14ac:dyDescent="0.3">
      <c r="A71" s="2">
        <v>170</v>
      </c>
      <c r="B71" s="2">
        <v>79</v>
      </c>
      <c r="C71" s="2" t="s">
        <v>64</v>
      </c>
      <c r="D71" s="2">
        <v>22.6</v>
      </c>
      <c r="E71" s="2" t="s">
        <v>63</v>
      </c>
      <c r="F71" s="2" t="s">
        <v>63</v>
      </c>
    </row>
    <row r="72" spans="1:6" x14ac:dyDescent="0.3">
      <c r="A72" s="2">
        <v>171</v>
      </c>
      <c r="B72" s="2">
        <v>9</v>
      </c>
      <c r="C72" s="2" t="s">
        <v>64</v>
      </c>
      <c r="D72" s="2" t="s">
        <v>63</v>
      </c>
      <c r="E72" s="2">
        <v>32</v>
      </c>
      <c r="F72" s="2">
        <v>133</v>
      </c>
    </row>
    <row r="73" spans="1:6" x14ac:dyDescent="0.3">
      <c r="A73" s="2">
        <v>172</v>
      </c>
      <c r="B73" s="2">
        <v>73</v>
      </c>
      <c r="C73" s="2" t="s">
        <v>64</v>
      </c>
      <c r="D73" s="2">
        <v>29.3</v>
      </c>
      <c r="E73" s="2" t="s">
        <v>63</v>
      </c>
      <c r="F73" s="2" t="s">
        <v>63</v>
      </c>
    </row>
    <row r="74" spans="1:6" x14ac:dyDescent="0.3">
      <c r="A74" s="2">
        <v>173</v>
      </c>
      <c r="B74" s="2">
        <v>3</v>
      </c>
      <c r="C74" s="2" t="s">
        <v>64</v>
      </c>
      <c r="D74" s="2" t="s">
        <v>63</v>
      </c>
      <c r="E74" s="2">
        <v>17.3</v>
      </c>
      <c r="F74" s="2" t="s">
        <v>63</v>
      </c>
    </row>
    <row r="75" spans="1:6" x14ac:dyDescent="0.3">
      <c r="A75" s="2">
        <v>174</v>
      </c>
      <c r="B75" s="2">
        <v>68</v>
      </c>
      <c r="C75" s="2" t="s">
        <v>64</v>
      </c>
      <c r="D75" s="2">
        <v>26.4</v>
      </c>
      <c r="E75" s="2" t="s">
        <v>63</v>
      </c>
      <c r="F75" s="2" t="s">
        <v>63</v>
      </c>
    </row>
    <row r="76" spans="1:6" x14ac:dyDescent="0.3">
      <c r="A76" s="2">
        <v>175</v>
      </c>
      <c r="B76" s="2">
        <v>63</v>
      </c>
      <c r="C76" s="2" t="s">
        <v>64</v>
      </c>
      <c r="D76" s="2">
        <v>28.34</v>
      </c>
      <c r="E76" s="2" t="s">
        <v>63</v>
      </c>
      <c r="F76" s="2" t="s">
        <v>63</v>
      </c>
    </row>
    <row r="77" spans="1:6" x14ac:dyDescent="0.3">
      <c r="A77" s="2">
        <v>176</v>
      </c>
      <c r="B77" s="2">
        <v>65</v>
      </c>
      <c r="C77" s="2" t="s">
        <v>64</v>
      </c>
      <c r="D77" s="2">
        <v>30.1</v>
      </c>
      <c r="E77" s="2" t="s">
        <v>63</v>
      </c>
      <c r="F77" s="2" t="s">
        <v>63</v>
      </c>
    </row>
    <row r="78" spans="1:6" x14ac:dyDescent="0.3">
      <c r="A78" s="2">
        <v>177</v>
      </c>
      <c r="B78" s="2">
        <v>56</v>
      </c>
      <c r="C78" s="2" t="s">
        <v>64</v>
      </c>
      <c r="D78" s="2">
        <v>22.1</v>
      </c>
      <c r="E78" s="2" t="s">
        <v>63</v>
      </c>
      <c r="F78" s="2" t="s">
        <v>63</v>
      </c>
    </row>
    <row r="79" spans="1:6" x14ac:dyDescent="0.3">
      <c r="A79" s="2">
        <v>178</v>
      </c>
      <c r="B79" s="2">
        <v>58</v>
      </c>
      <c r="C79" s="2" t="s">
        <v>64</v>
      </c>
      <c r="D79" s="2">
        <v>30.1</v>
      </c>
      <c r="E79" s="2" t="s">
        <v>63</v>
      </c>
      <c r="F79" s="2" t="s">
        <v>63</v>
      </c>
    </row>
    <row r="80" spans="1:6" x14ac:dyDescent="0.3">
      <c r="A80" s="2">
        <v>179</v>
      </c>
      <c r="B80" s="2">
        <v>10</v>
      </c>
      <c r="C80" s="2" t="s">
        <v>62</v>
      </c>
      <c r="D80" s="2" t="s">
        <v>63</v>
      </c>
      <c r="E80" s="2">
        <v>15</v>
      </c>
      <c r="F80" s="2">
        <v>104</v>
      </c>
    </row>
    <row r="81" spans="1:6" x14ac:dyDescent="0.3">
      <c r="A81" s="2">
        <v>180</v>
      </c>
      <c r="B81" s="2">
        <v>93</v>
      </c>
      <c r="C81" s="2" t="s">
        <v>64</v>
      </c>
      <c r="D81" s="2">
        <v>29.03</v>
      </c>
      <c r="E81" s="2" t="s">
        <v>63</v>
      </c>
      <c r="F81" s="2" t="s">
        <v>63</v>
      </c>
    </row>
    <row r="82" spans="1:6" x14ac:dyDescent="0.3">
      <c r="A82" s="2">
        <v>181</v>
      </c>
      <c r="B82" s="2">
        <v>65</v>
      </c>
      <c r="C82" s="2" t="s">
        <v>64</v>
      </c>
      <c r="D82" s="2">
        <v>26.4</v>
      </c>
      <c r="E82" s="2" t="s">
        <v>63</v>
      </c>
      <c r="F82" s="2" t="s">
        <v>63</v>
      </c>
    </row>
    <row r="83" spans="1:6" x14ac:dyDescent="0.3">
      <c r="A83" s="2">
        <v>182</v>
      </c>
      <c r="B83" s="2">
        <v>11</v>
      </c>
      <c r="C83" s="2" t="s">
        <v>64</v>
      </c>
      <c r="D83" s="2" t="s">
        <v>63</v>
      </c>
      <c r="E83" s="2">
        <v>33</v>
      </c>
      <c r="F83" s="2">
        <v>136</v>
      </c>
    </row>
    <row r="84" spans="1:6" x14ac:dyDescent="0.3">
      <c r="A84" s="2">
        <v>183</v>
      </c>
      <c r="B84" s="2">
        <v>14</v>
      </c>
      <c r="C84" s="2" t="s">
        <v>62</v>
      </c>
      <c r="D84" s="2" t="s">
        <v>63</v>
      </c>
      <c r="E84" s="2" t="s">
        <v>63</v>
      </c>
      <c r="F84" s="2" t="s">
        <v>63</v>
      </c>
    </row>
    <row r="85" spans="1:6" x14ac:dyDescent="0.3">
      <c r="A85" s="2">
        <v>184</v>
      </c>
      <c r="B85" s="2">
        <v>2</v>
      </c>
      <c r="C85" s="2" t="s">
        <v>62</v>
      </c>
      <c r="D85" s="2" t="s">
        <v>63</v>
      </c>
      <c r="E85" s="2">
        <v>15</v>
      </c>
      <c r="F85" s="2">
        <v>100</v>
      </c>
    </row>
    <row r="86" spans="1:6" x14ac:dyDescent="0.3">
      <c r="A86" s="2">
        <v>185</v>
      </c>
      <c r="B86" s="2">
        <v>75</v>
      </c>
      <c r="C86" s="2" t="s">
        <v>64</v>
      </c>
      <c r="D86" s="2">
        <v>27.7</v>
      </c>
      <c r="E86" s="2" t="s">
        <v>63</v>
      </c>
      <c r="F86" s="2" t="s">
        <v>63</v>
      </c>
    </row>
    <row r="87" spans="1:6" x14ac:dyDescent="0.3">
      <c r="A87" s="2">
        <v>186</v>
      </c>
      <c r="B87" s="2">
        <v>71</v>
      </c>
      <c r="C87" s="2" t="s">
        <v>64</v>
      </c>
      <c r="D87" s="2">
        <v>30</v>
      </c>
      <c r="E87" s="2" t="s">
        <v>63</v>
      </c>
      <c r="F87" s="2" t="s">
        <v>63</v>
      </c>
    </row>
    <row r="88" spans="1:6" x14ac:dyDescent="0.3">
      <c r="A88" s="2">
        <v>187</v>
      </c>
      <c r="B88" s="2">
        <v>0.5</v>
      </c>
      <c r="C88" s="2" t="s">
        <v>62</v>
      </c>
      <c r="D88" s="2" t="s">
        <v>63</v>
      </c>
      <c r="E88" s="2">
        <v>8.26</v>
      </c>
      <c r="F88" s="2">
        <v>71</v>
      </c>
    </row>
    <row r="89" spans="1:6" x14ac:dyDescent="0.3">
      <c r="A89" s="2">
        <v>188</v>
      </c>
      <c r="B89" s="2">
        <v>3</v>
      </c>
      <c r="C89" s="2" t="s">
        <v>64</v>
      </c>
      <c r="D89" s="2" t="s">
        <v>63</v>
      </c>
      <c r="E89" s="2">
        <v>16</v>
      </c>
      <c r="F89" s="2">
        <v>100</v>
      </c>
    </row>
    <row r="90" spans="1:6" x14ac:dyDescent="0.3">
      <c r="A90" s="2">
        <v>189</v>
      </c>
      <c r="B90" s="2">
        <v>75</v>
      </c>
      <c r="C90" s="2" t="s">
        <v>62</v>
      </c>
      <c r="D90" s="2">
        <v>26.2</v>
      </c>
      <c r="E90" s="2" t="s">
        <v>63</v>
      </c>
      <c r="F90" s="2" t="s">
        <v>63</v>
      </c>
    </row>
    <row r="91" spans="1:6" x14ac:dyDescent="0.3">
      <c r="A91" s="2">
        <v>190</v>
      </c>
      <c r="B91" s="2">
        <v>3</v>
      </c>
      <c r="C91" s="2" t="s">
        <v>62</v>
      </c>
      <c r="D91" s="2" t="s">
        <v>63</v>
      </c>
      <c r="E91" s="2" t="s">
        <v>63</v>
      </c>
      <c r="F91" s="2" t="s">
        <v>63</v>
      </c>
    </row>
    <row r="92" spans="1:6" x14ac:dyDescent="0.3">
      <c r="A92" s="2">
        <v>191</v>
      </c>
      <c r="B92" s="2">
        <v>74</v>
      </c>
      <c r="C92" s="2" t="s">
        <v>62</v>
      </c>
      <c r="D92" s="2">
        <v>36</v>
      </c>
      <c r="E92" s="2" t="s">
        <v>63</v>
      </c>
      <c r="F92" s="2" t="s">
        <v>63</v>
      </c>
    </row>
    <row r="93" spans="1:6" x14ac:dyDescent="0.3">
      <c r="A93" s="2">
        <v>192</v>
      </c>
      <c r="B93" s="2">
        <v>69</v>
      </c>
      <c r="C93" s="2" t="s">
        <v>64</v>
      </c>
      <c r="D93" s="2">
        <v>28</v>
      </c>
      <c r="E93" s="2" t="s">
        <v>63</v>
      </c>
      <c r="F93" s="2" t="s">
        <v>63</v>
      </c>
    </row>
    <row r="94" spans="1:6" x14ac:dyDescent="0.3">
      <c r="A94" s="2">
        <v>193</v>
      </c>
      <c r="B94" s="2">
        <v>77</v>
      </c>
      <c r="C94" s="2" t="s">
        <v>64</v>
      </c>
      <c r="D94" s="2">
        <v>26.3</v>
      </c>
      <c r="E94" s="2" t="s">
        <v>63</v>
      </c>
      <c r="F94" s="2" t="s">
        <v>63</v>
      </c>
    </row>
    <row r="95" spans="1:6" x14ac:dyDescent="0.3">
      <c r="A95" s="2">
        <v>194</v>
      </c>
      <c r="B95" s="2">
        <v>2</v>
      </c>
      <c r="C95" s="2" t="s">
        <v>64</v>
      </c>
      <c r="D95" s="2" t="s">
        <v>63</v>
      </c>
      <c r="E95" s="2">
        <v>12.8</v>
      </c>
      <c r="F95" s="2">
        <v>86</v>
      </c>
    </row>
    <row r="96" spans="1:6" x14ac:dyDescent="0.3">
      <c r="A96" s="2">
        <v>195</v>
      </c>
      <c r="B96" s="2">
        <v>67</v>
      </c>
      <c r="C96" s="2" t="s">
        <v>64</v>
      </c>
      <c r="D96" s="2">
        <v>29.41</v>
      </c>
      <c r="E96" s="2" t="s">
        <v>63</v>
      </c>
      <c r="F96" s="2" t="s">
        <v>63</v>
      </c>
    </row>
    <row r="97" spans="1:6" x14ac:dyDescent="0.3">
      <c r="A97" s="2">
        <v>196</v>
      </c>
      <c r="B97" s="2">
        <v>21</v>
      </c>
      <c r="C97" s="2" t="s">
        <v>62</v>
      </c>
      <c r="D97" s="2">
        <v>25.5</v>
      </c>
      <c r="E97" s="2" t="s">
        <v>63</v>
      </c>
      <c r="F97" s="2" t="s">
        <v>63</v>
      </c>
    </row>
    <row r="98" spans="1:6" x14ac:dyDescent="0.3">
      <c r="A98" s="2">
        <v>197</v>
      </c>
      <c r="B98" s="2">
        <v>16</v>
      </c>
      <c r="C98" s="2" t="s">
        <v>62</v>
      </c>
      <c r="D98" s="2" t="s">
        <v>63</v>
      </c>
      <c r="E98" s="2" t="s">
        <v>63</v>
      </c>
      <c r="F98" s="2" t="s">
        <v>63</v>
      </c>
    </row>
    <row r="99" spans="1:6" x14ac:dyDescent="0.3">
      <c r="A99" s="2">
        <v>198</v>
      </c>
      <c r="B99" s="2">
        <v>71</v>
      </c>
      <c r="C99" s="2" t="s">
        <v>64</v>
      </c>
      <c r="D99" s="2">
        <v>18.600000000000001</v>
      </c>
      <c r="E99" s="2" t="s">
        <v>63</v>
      </c>
      <c r="F99" s="2" t="s">
        <v>63</v>
      </c>
    </row>
    <row r="100" spans="1:6" x14ac:dyDescent="0.3">
      <c r="A100" s="2">
        <v>199</v>
      </c>
      <c r="B100" s="2">
        <v>71</v>
      </c>
      <c r="C100" s="2" t="s">
        <v>64</v>
      </c>
      <c r="D100" s="2">
        <v>20</v>
      </c>
      <c r="E100" s="2" t="s">
        <v>63</v>
      </c>
      <c r="F100" s="2" t="s">
        <v>63</v>
      </c>
    </row>
    <row r="101" spans="1:6" x14ac:dyDescent="0.3">
      <c r="A101" s="2">
        <v>200</v>
      </c>
      <c r="B101" s="2">
        <v>72</v>
      </c>
      <c r="C101" s="2" t="s">
        <v>62</v>
      </c>
      <c r="D101" s="2">
        <v>27.8</v>
      </c>
      <c r="E101" s="2" t="s">
        <v>63</v>
      </c>
      <c r="F101" s="2" t="s">
        <v>63</v>
      </c>
    </row>
    <row r="102" spans="1:6" x14ac:dyDescent="0.3">
      <c r="A102" s="2">
        <v>201</v>
      </c>
      <c r="B102" s="2">
        <v>73</v>
      </c>
      <c r="C102" s="2" t="s">
        <v>62</v>
      </c>
      <c r="D102" s="2">
        <v>28.52</v>
      </c>
      <c r="E102" s="2" t="s">
        <v>63</v>
      </c>
      <c r="F102" s="2" t="s">
        <v>63</v>
      </c>
    </row>
    <row r="103" spans="1:6" x14ac:dyDescent="0.3">
      <c r="A103" s="2">
        <v>202</v>
      </c>
      <c r="B103" s="2">
        <v>2</v>
      </c>
      <c r="C103" s="2" t="s">
        <v>64</v>
      </c>
      <c r="D103" s="2" t="s">
        <v>63</v>
      </c>
      <c r="E103" s="2">
        <v>11.84</v>
      </c>
      <c r="F103" s="2">
        <v>87</v>
      </c>
    </row>
    <row r="104" spans="1:6" x14ac:dyDescent="0.3">
      <c r="A104" s="2">
        <v>203</v>
      </c>
      <c r="B104" s="2">
        <v>57</v>
      </c>
      <c r="C104" s="2" t="s">
        <v>62</v>
      </c>
      <c r="D104" s="2">
        <v>24</v>
      </c>
      <c r="E104" s="2" t="s">
        <v>63</v>
      </c>
      <c r="F104" s="2" t="s">
        <v>63</v>
      </c>
    </row>
    <row r="105" spans="1:6" x14ac:dyDescent="0.3">
      <c r="A105" s="2">
        <v>204</v>
      </c>
      <c r="B105" s="2">
        <v>66</v>
      </c>
      <c r="C105" s="2" t="s">
        <v>64</v>
      </c>
      <c r="D105" s="2">
        <v>29.76</v>
      </c>
      <c r="E105" s="2" t="s">
        <v>63</v>
      </c>
      <c r="F105" s="2" t="s">
        <v>63</v>
      </c>
    </row>
    <row r="106" spans="1:6" x14ac:dyDescent="0.3">
      <c r="A106" s="2">
        <v>205</v>
      </c>
      <c r="B106" s="2">
        <v>45</v>
      </c>
      <c r="C106" s="2" t="s">
        <v>64</v>
      </c>
      <c r="D106" s="2">
        <v>20.100000000000001</v>
      </c>
      <c r="E106" s="2" t="s">
        <v>63</v>
      </c>
      <c r="F106" s="2" t="s">
        <v>63</v>
      </c>
    </row>
    <row r="107" spans="1:6" x14ac:dyDescent="0.3">
      <c r="A107" s="2">
        <v>206</v>
      </c>
      <c r="B107" s="2">
        <v>3</v>
      </c>
      <c r="C107" s="2" t="s">
        <v>64</v>
      </c>
      <c r="D107" s="2" t="s">
        <v>63</v>
      </c>
      <c r="E107" s="2">
        <v>13</v>
      </c>
      <c r="F107" s="2">
        <v>92</v>
      </c>
    </row>
    <row r="108" spans="1:6" x14ac:dyDescent="0.3">
      <c r="A108" s="2">
        <v>207</v>
      </c>
      <c r="B108" s="2">
        <v>63</v>
      </c>
      <c r="C108" s="2" t="s">
        <v>62</v>
      </c>
      <c r="D108" s="2">
        <v>29.6</v>
      </c>
      <c r="E108" s="2" t="s">
        <v>63</v>
      </c>
      <c r="F108" s="2" t="s">
        <v>63</v>
      </c>
    </row>
    <row r="109" spans="1:6" x14ac:dyDescent="0.3">
      <c r="A109" s="2">
        <v>208</v>
      </c>
      <c r="B109" s="2">
        <v>5</v>
      </c>
      <c r="C109" s="2" t="s">
        <v>62</v>
      </c>
      <c r="D109" s="2" t="s">
        <v>63</v>
      </c>
      <c r="E109" s="2">
        <v>24.1</v>
      </c>
      <c r="F109" s="2">
        <v>117</v>
      </c>
    </row>
    <row r="110" spans="1:6" x14ac:dyDescent="0.3">
      <c r="A110" s="2">
        <v>209</v>
      </c>
      <c r="B110" s="2">
        <v>14</v>
      </c>
      <c r="C110" s="2" t="s">
        <v>62</v>
      </c>
      <c r="D110" s="2" t="s">
        <v>63</v>
      </c>
      <c r="E110" s="2">
        <v>80</v>
      </c>
      <c r="F110" s="2">
        <v>183</v>
      </c>
    </row>
    <row r="111" spans="1:6" x14ac:dyDescent="0.3">
      <c r="A111" s="2">
        <v>210</v>
      </c>
      <c r="B111" s="2">
        <v>1</v>
      </c>
      <c r="C111" s="2" t="s">
        <v>62</v>
      </c>
      <c r="D111" s="2" t="s">
        <v>63</v>
      </c>
      <c r="E111" s="2">
        <v>12.96</v>
      </c>
      <c r="F111" s="2">
        <v>76</v>
      </c>
    </row>
    <row r="112" spans="1:6" x14ac:dyDescent="0.3">
      <c r="A112" s="2">
        <v>211</v>
      </c>
      <c r="B112" s="2">
        <v>70</v>
      </c>
      <c r="C112" s="2" t="s">
        <v>62</v>
      </c>
      <c r="D112" s="2">
        <v>31.1</v>
      </c>
      <c r="E112" s="2" t="s">
        <v>63</v>
      </c>
      <c r="F112" s="2" t="s">
        <v>63</v>
      </c>
    </row>
    <row r="113" spans="1:6" x14ac:dyDescent="0.3">
      <c r="A113" s="2">
        <v>212</v>
      </c>
      <c r="B113" s="2">
        <v>83</v>
      </c>
      <c r="C113" s="2" t="s">
        <v>64</v>
      </c>
      <c r="D113" s="2">
        <v>23</v>
      </c>
      <c r="E113" s="2" t="s">
        <v>63</v>
      </c>
      <c r="F113" s="2" t="s">
        <v>63</v>
      </c>
    </row>
    <row r="114" spans="1:6" x14ac:dyDescent="0.3">
      <c r="A114" s="2">
        <v>213</v>
      </c>
      <c r="B114" s="2">
        <v>58</v>
      </c>
      <c r="C114" s="2" t="s">
        <v>62</v>
      </c>
      <c r="D114" s="2">
        <v>24.7</v>
      </c>
      <c r="E114" s="2" t="s">
        <v>63</v>
      </c>
      <c r="F114" s="2" t="s">
        <v>63</v>
      </c>
    </row>
    <row r="115" spans="1:6" x14ac:dyDescent="0.3">
      <c r="A115" s="2">
        <v>214</v>
      </c>
      <c r="B115" s="2">
        <v>5</v>
      </c>
      <c r="C115" s="2" t="s">
        <v>64</v>
      </c>
      <c r="D115" s="2" t="s">
        <v>63</v>
      </c>
      <c r="E115" s="2">
        <v>30</v>
      </c>
      <c r="F115" s="2">
        <v>118</v>
      </c>
    </row>
    <row r="116" spans="1:6" x14ac:dyDescent="0.3">
      <c r="A116" s="2">
        <v>215</v>
      </c>
      <c r="B116" s="2">
        <v>56</v>
      </c>
      <c r="C116" s="2" t="s">
        <v>62</v>
      </c>
      <c r="D116" s="2">
        <v>25.35</v>
      </c>
      <c r="E116" s="2" t="s">
        <v>63</v>
      </c>
      <c r="F116" s="2" t="s">
        <v>63</v>
      </c>
    </row>
    <row r="117" spans="1:6" x14ac:dyDescent="0.3">
      <c r="A117" s="2">
        <v>216</v>
      </c>
      <c r="B117" s="2">
        <v>1</v>
      </c>
      <c r="C117" s="2" t="s">
        <v>64</v>
      </c>
      <c r="D117" s="2" t="s">
        <v>63</v>
      </c>
      <c r="E117" s="2">
        <v>10.25</v>
      </c>
      <c r="F117" s="2">
        <v>78</v>
      </c>
    </row>
    <row r="118" spans="1:6" x14ac:dyDescent="0.3">
      <c r="A118" s="2">
        <v>217</v>
      </c>
      <c r="B118" s="2">
        <v>12</v>
      </c>
      <c r="C118" s="2" t="s">
        <v>62</v>
      </c>
      <c r="D118" s="2" t="s">
        <v>63</v>
      </c>
      <c r="E118" s="2" t="s">
        <v>63</v>
      </c>
      <c r="F118" s="2" t="s">
        <v>63</v>
      </c>
    </row>
    <row r="119" spans="1:6" x14ac:dyDescent="0.3">
      <c r="A119" s="2">
        <v>218</v>
      </c>
      <c r="B119" s="2">
        <v>75</v>
      </c>
      <c r="C119" s="2" t="s">
        <v>64</v>
      </c>
      <c r="D119" s="2">
        <v>26.29</v>
      </c>
      <c r="E119" s="2" t="s">
        <v>63</v>
      </c>
      <c r="F119" s="2" t="s">
        <v>63</v>
      </c>
    </row>
    <row r="120" spans="1:6" x14ac:dyDescent="0.3">
      <c r="A120" s="2">
        <v>219</v>
      </c>
      <c r="B120" s="2">
        <v>81</v>
      </c>
      <c r="C120" s="2" t="s">
        <v>64</v>
      </c>
      <c r="D120" s="2">
        <v>26</v>
      </c>
      <c r="E120" s="2" t="s">
        <v>63</v>
      </c>
      <c r="F120" s="2" t="s">
        <v>63</v>
      </c>
    </row>
    <row r="121" spans="1:6" x14ac:dyDescent="0.3">
      <c r="A121" s="2">
        <v>220</v>
      </c>
      <c r="B121" s="2">
        <v>66</v>
      </c>
      <c r="C121" s="2" t="s">
        <v>64</v>
      </c>
      <c r="D121" s="2">
        <v>35.4</v>
      </c>
      <c r="E121" s="2" t="s">
        <v>63</v>
      </c>
      <c r="F121" s="2" t="s">
        <v>63</v>
      </c>
    </row>
    <row r="122" spans="1:6" x14ac:dyDescent="0.3">
      <c r="A122" s="2">
        <v>221</v>
      </c>
      <c r="B122" s="2">
        <v>74</v>
      </c>
      <c r="C122" s="2" t="s">
        <v>62</v>
      </c>
      <c r="D122" s="2">
        <v>29</v>
      </c>
      <c r="E122" s="2" t="s">
        <v>63</v>
      </c>
      <c r="F122" s="2" t="s">
        <v>63</v>
      </c>
    </row>
    <row r="123" spans="1:6" x14ac:dyDescent="0.3">
      <c r="A123" s="2">
        <v>222</v>
      </c>
      <c r="B123" s="2">
        <v>60</v>
      </c>
      <c r="C123" s="2" t="s">
        <v>64</v>
      </c>
      <c r="D123" s="2" t="s">
        <v>63</v>
      </c>
      <c r="E123" s="2" t="s">
        <v>63</v>
      </c>
      <c r="F123" s="2" t="s">
        <v>63</v>
      </c>
    </row>
    <row r="124" spans="1:6" x14ac:dyDescent="0.3">
      <c r="A124" s="2">
        <v>223</v>
      </c>
      <c r="B124" s="2" t="s">
        <v>63</v>
      </c>
      <c r="C124" s="2" t="s">
        <v>63</v>
      </c>
      <c r="D124" s="2" t="s">
        <v>63</v>
      </c>
      <c r="E124" s="2" t="s">
        <v>63</v>
      </c>
      <c r="F124" s="2" t="s">
        <v>63</v>
      </c>
    </row>
    <row r="125" spans="1:6" x14ac:dyDescent="0.3">
      <c r="A125" s="2">
        <v>224</v>
      </c>
      <c r="B125" s="2">
        <v>10</v>
      </c>
      <c r="C125" s="2" t="s">
        <v>62</v>
      </c>
      <c r="D125" s="2" t="s">
        <v>63</v>
      </c>
      <c r="E125" s="2">
        <v>32.299999999999997</v>
      </c>
      <c r="F125" s="2">
        <v>143</v>
      </c>
    </row>
    <row r="126" spans="1:6" x14ac:dyDescent="0.3">
      <c r="A126" s="2">
        <v>225</v>
      </c>
      <c r="B126" s="2">
        <v>0.83</v>
      </c>
      <c r="C126" s="2" t="s">
        <v>64</v>
      </c>
      <c r="D126" s="2" t="s">
        <v>63</v>
      </c>
      <c r="E126" s="2">
        <v>7.8</v>
      </c>
      <c r="F126" s="2">
        <v>74</v>
      </c>
    </row>
    <row r="127" spans="1:6" x14ac:dyDescent="0.3">
      <c r="A127" s="2">
        <v>226</v>
      </c>
      <c r="B127" s="2">
        <v>4</v>
      </c>
      <c r="C127" s="2" t="s">
        <v>64</v>
      </c>
      <c r="D127" s="2" t="s">
        <v>63</v>
      </c>
      <c r="E127" s="2">
        <v>16.7</v>
      </c>
      <c r="F127" s="2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119" workbookViewId="0"/>
  </sheetViews>
  <sheetFormatPr defaultRowHeight="14.4" x14ac:dyDescent="0.3"/>
  <cols>
    <col min="2" max="2" width="17.109375" customWidth="1"/>
  </cols>
  <sheetData>
    <row r="1" spans="1:2" x14ac:dyDescent="0.3">
      <c r="A1" s="2" t="s">
        <v>56</v>
      </c>
      <c r="B1" s="2" t="s">
        <v>76</v>
      </c>
    </row>
    <row r="2" spans="1:2" ht="15" x14ac:dyDescent="0.3">
      <c r="A2" s="3">
        <v>101</v>
      </c>
      <c r="B2" s="2" t="s">
        <v>68</v>
      </c>
    </row>
    <row r="3" spans="1:2" ht="15" x14ac:dyDescent="0.3">
      <c r="A3" s="3">
        <v>102</v>
      </c>
      <c r="B3" s="2" t="s">
        <v>69</v>
      </c>
    </row>
    <row r="4" spans="1:2" ht="15" x14ac:dyDescent="0.3">
      <c r="A4" s="3">
        <v>103</v>
      </c>
      <c r="B4" s="2" t="s">
        <v>70</v>
      </c>
    </row>
    <row r="5" spans="1:2" ht="15" x14ac:dyDescent="0.3">
      <c r="A5" s="3">
        <v>104</v>
      </c>
      <c r="B5" s="2" t="s">
        <v>71</v>
      </c>
    </row>
    <row r="6" spans="1:2" ht="15" x14ac:dyDescent="0.3">
      <c r="A6" s="3">
        <v>105</v>
      </c>
      <c r="B6" s="2" t="s">
        <v>68</v>
      </c>
    </row>
    <row r="7" spans="1:2" ht="15" x14ac:dyDescent="0.3">
      <c r="A7" s="3">
        <v>106</v>
      </c>
      <c r="B7" s="2" t="s">
        <v>71</v>
      </c>
    </row>
    <row r="8" spans="1:2" ht="15" x14ac:dyDescent="0.3">
      <c r="A8" s="3">
        <v>107</v>
      </c>
      <c r="B8" s="2" t="s">
        <v>71</v>
      </c>
    </row>
    <row r="9" spans="1:2" ht="15" x14ac:dyDescent="0.3">
      <c r="A9" s="3">
        <v>108</v>
      </c>
      <c r="B9" s="2" t="s">
        <v>72</v>
      </c>
    </row>
    <row r="10" spans="1:2" ht="15" x14ac:dyDescent="0.3">
      <c r="A10" s="3">
        <v>109</v>
      </c>
      <c r="B10" s="2" t="s">
        <v>71</v>
      </c>
    </row>
    <row r="11" spans="1:2" ht="15" x14ac:dyDescent="0.3">
      <c r="A11" s="3">
        <v>110</v>
      </c>
      <c r="B11" s="2" t="s">
        <v>71</v>
      </c>
    </row>
    <row r="12" spans="1:2" ht="15" x14ac:dyDescent="0.3">
      <c r="A12" s="3">
        <v>111</v>
      </c>
      <c r="B12" s="2" t="s">
        <v>73</v>
      </c>
    </row>
    <row r="13" spans="1:2" ht="15" x14ac:dyDescent="0.3">
      <c r="A13" s="3">
        <v>112</v>
      </c>
      <c r="B13" s="2" t="s">
        <v>71</v>
      </c>
    </row>
    <row r="14" spans="1:2" ht="15" x14ac:dyDescent="0.3">
      <c r="A14" s="3">
        <v>113</v>
      </c>
      <c r="B14" s="2" t="s">
        <v>71</v>
      </c>
    </row>
    <row r="15" spans="1:2" ht="15" x14ac:dyDescent="0.3">
      <c r="A15" s="3">
        <v>114</v>
      </c>
      <c r="B15" s="2" t="s">
        <v>71</v>
      </c>
    </row>
    <row r="16" spans="1:2" ht="15" x14ac:dyDescent="0.3">
      <c r="A16" s="3">
        <v>115</v>
      </c>
      <c r="B16" s="2" t="s">
        <v>72</v>
      </c>
    </row>
    <row r="17" spans="1:2" ht="15" x14ac:dyDescent="0.3">
      <c r="A17" s="3">
        <v>116</v>
      </c>
      <c r="B17" s="2" t="s">
        <v>73</v>
      </c>
    </row>
    <row r="18" spans="1:2" ht="15" x14ac:dyDescent="0.3">
      <c r="A18" s="3">
        <v>117</v>
      </c>
      <c r="B18" s="2" t="s">
        <v>71</v>
      </c>
    </row>
    <row r="19" spans="1:2" ht="15" x14ac:dyDescent="0.3">
      <c r="A19" s="3">
        <v>118</v>
      </c>
      <c r="B19" s="2" t="s">
        <v>71</v>
      </c>
    </row>
    <row r="20" spans="1:2" ht="15" x14ac:dyDescent="0.3">
      <c r="A20" s="3">
        <v>119</v>
      </c>
      <c r="B20" s="2" t="s">
        <v>68</v>
      </c>
    </row>
    <row r="21" spans="1:2" ht="15" x14ac:dyDescent="0.3">
      <c r="A21" s="3">
        <v>120</v>
      </c>
      <c r="B21" s="2" t="s">
        <v>71</v>
      </c>
    </row>
    <row r="22" spans="1:2" ht="15" x14ac:dyDescent="0.3">
      <c r="A22" s="3">
        <v>121</v>
      </c>
      <c r="B22" s="2" t="s">
        <v>69</v>
      </c>
    </row>
    <row r="23" spans="1:2" ht="15" x14ac:dyDescent="0.3">
      <c r="A23" s="3">
        <v>122</v>
      </c>
      <c r="B23" s="2" t="s">
        <v>74</v>
      </c>
    </row>
    <row r="24" spans="1:2" ht="15" x14ac:dyDescent="0.3">
      <c r="A24" s="3">
        <v>123</v>
      </c>
      <c r="B24" s="2" t="s">
        <v>69</v>
      </c>
    </row>
    <row r="25" spans="1:2" ht="15" x14ac:dyDescent="0.3">
      <c r="A25" s="3">
        <v>124</v>
      </c>
      <c r="B25" s="2" t="s">
        <v>71</v>
      </c>
    </row>
    <row r="26" spans="1:2" ht="15" x14ac:dyDescent="0.3">
      <c r="A26" s="3">
        <v>125</v>
      </c>
      <c r="B26" s="2" t="s">
        <v>69</v>
      </c>
    </row>
    <row r="27" spans="1:2" ht="15" x14ac:dyDescent="0.3">
      <c r="A27" s="3">
        <v>126</v>
      </c>
      <c r="B27" s="2" t="s">
        <v>69</v>
      </c>
    </row>
    <row r="28" spans="1:2" ht="15" x14ac:dyDescent="0.3">
      <c r="A28" s="3">
        <v>127</v>
      </c>
      <c r="B28" s="2" t="s">
        <v>69</v>
      </c>
    </row>
    <row r="29" spans="1:2" ht="15" x14ac:dyDescent="0.3">
      <c r="A29" s="3">
        <v>128</v>
      </c>
      <c r="B29" s="2" t="s">
        <v>71</v>
      </c>
    </row>
    <row r="30" spans="1:2" ht="15" x14ac:dyDescent="0.3">
      <c r="A30" s="3">
        <v>129</v>
      </c>
      <c r="B30" s="2" t="s">
        <v>68</v>
      </c>
    </row>
    <row r="31" spans="1:2" ht="15" x14ac:dyDescent="0.3">
      <c r="A31" s="3">
        <v>130</v>
      </c>
      <c r="B31" s="2" t="s">
        <v>71</v>
      </c>
    </row>
    <row r="32" spans="1:2" ht="15" x14ac:dyDescent="0.3">
      <c r="A32" s="3">
        <v>131</v>
      </c>
      <c r="B32" s="2" t="s">
        <v>68</v>
      </c>
    </row>
    <row r="33" spans="1:2" ht="15" x14ac:dyDescent="0.3">
      <c r="A33" s="3">
        <v>132</v>
      </c>
      <c r="B33" s="2" t="s">
        <v>71</v>
      </c>
    </row>
    <row r="34" spans="1:2" ht="15" x14ac:dyDescent="0.3">
      <c r="A34" s="3">
        <v>133</v>
      </c>
      <c r="B34" s="2" t="s">
        <v>71</v>
      </c>
    </row>
    <row r="35" spans="1:2" ht="15" x14ac:dyDescent="0.3">
      <c r="A35" s="3">
        <v>134</v>
      </c>
      <c r="B35" s="2" t="s">
        <v>71</v>
      </c>
    </row>
    <row r="36" spans="1:2" ht="15" x14ac:dyDescent="0.3">
      <c r="A36" s="3">
        <v>135</v>
      </c>
      <c r="B36" s="2" t="s">
        <v>74</v>
      </c>
    </row>
    <row r="37" spans="1:2" ht="15" x14ac:dyDescent="0.3">
      <c r="A37" s="3">
        <v>136</v>
      </c>
      <c r="B37" s="2" t="s">
        <v>69</v>
      </c>
    </row>
    <row r="38" spans="1:2" ht="15" x14ac:dyDescent="0.3">
      <c r="A38" s="3">
        <v>137</v>
      </c>
      <c r="B38" s="2" t="s">
        <v>68</v>
      </c>
    </row>
    <row r="39" spans="1:2" ht="15" x14ac:dyDescent="0.3">
      <c r="A39" s="3">
        <v>138</v>
      </c>
      <c r="B39" s="2" t="s">
        <v>71</v>
      </c>
    </row>
    <row r="40" spans="1:2" ht="15" x14ac:dyDescent="0.3">
      <c r="A40" s="3">
        <v>139</v>
      </c>
      <c r="B40" s="2" t="s">
        <v>71</v>
      </c>
    </row>
    <row r="41" spans="1:2" ht="15" x14ac:dyDescent="0.3">
      <c r="A41" s="3">
        <v>140</v>
      </c>
      <c r="B41" s="2" t="s">
        <v>74</v>
      </c>
    </row>
    <row r="42" spans="1:2" ht="15" x14ac:dyDescent="0.3">
      <c r="A42" s="3">
        <v>141</v>
      </c>
      <c r="B42" s="2" t="s">
        <v>71</v>
      </c>
    </row>
    <row r="43" spans="1:2" ht="15" x14ac:dyDescent="0.3">
      <c r="A43" s="3">
        <v>142</v>
      </c>
      <c r="B43" s="2" t="s">
        <v>71</v>
      </c>
    </row>
    <row r="44" spans="1:2" ht="15" x14ac:dyDescent="0.3">
      <c r="A44" s="3">
        <v>143</v>
      </c>
      <c r="B44" s="2" t="s">
        <v>69</v>
      </c>
    </row>
    <row r="45" spans="1:2" ht="15" x14ac:dyDescent="0.3">
      <c r="A45" s="3">
        <v>144</v>
      </c>
      <c r="B45" s="2" t="s">
        <v>69</v>
      </c>
    </row>
    <row r="46" spans="1:2" ht="15" x14ac:dyDescent="0.3">
      <c r="A46" s="3">
        <v>145</v>
      </c>
      <c r="B46" s="2" t="s">
        <v>71</v>
      </c>
    </row>
    <row r="47" spans="1:2" ht="15" x14ac:dyDescent="0.3">
      <c r="A47" s="3">
        <v>146</v>
      </c>
      <c r="B47" s="2" t="s">
        <v>71</v>
      </c>
    </row>
    <row r="48" spans="1:2" ht="15" x14ac:dyDescent="0.3">
      <c r="A48" s="3">
        <v>147</v>
      </c>
      <c r="B48" s="2" t="s">
        <v>71</v>
      </c>
    </row>
    <row r="49" spans="1:2" ht="15" x14ac:dyDescent="0.3">
      <c r="A49" s="3">
        <v>148</v>
      </c>
      <c r="B49" s="2" t="s">
        <v>68</v>
      </c>
    </row>
    <row r="50" spans="1:2" ht="15" x14ac:dyDescent="0.3">
      <c r="A50" s="3">
        <v>149</v>
      </c>
      <c r="B50" s="2" t="s">
        <v>75</v>
      </c>
    </row>
    <row r="51" spans="1:2" ht="15" x14ac:dyDescent="0.3">
      <c r="A51" s="3">
        <v>150</v>
      </c>
      <c r="B51" s="2" t="s">
        <v>68</v>
      </c>
    </row>
    <row r="52" spans="1:2" ht="15" x14ac:dyDescent="0.3">
      <c r="A52" s="3">
        <v>151</v>
      </c>
      <c r="B52" s="2" t="s">
        <v>71</v>
      </c>
    </row>
    <row r="53" spans="1:2" ht="15" x14ac:dyDescent="0.3">
      <c r="A53" s="3">
        <v>152</v>
      </c>
      <c r="B53" s="2" t="s">
        <v>69</v>
      </c>
    </row>
    <row r="54" spans="1:2" ht="15" x14ac:dyDescent="0.3">
      <c r="A54" s="3">
        <v>153</v>
      </c>
      <c r="B54" s="2" t="s">
        <v>69</v>
      </c>
    </row>
    <row r="55" spans="1:2" ht="15" x14ac:dyDescent="0.3">
      <c r="A55" s="3">
        <v>154</v>
      </c>
      <c r="B55" s="2" t="s">
        <v>71</v>
      </c>
    </row>
    <row r="56" spans="1:2" ht="15" x14ac:dyDescent="0.3">
      <c r="A56" s="3">
        <v>155</v>
      </c>
      <c r="B56" s="2" t="s">
        <v>71</v>
      </c>
    </row>
    <row r="57" spans="1:2" ht="15" x14ac:dyDescent="0.3">
      <c r="A57" s="3">
        <v>156</v>
      </c>
      <c r="B57" s="2" t="s">
        <v>71</v>
      </c>
    </row>
    <row r="58" spans="1:2" ht="15" x14ac:dyDescent="0.3">
      <c r="A58" s="3">
        <v>157</v>
      </c>
      <c r="B58" s="2" t="s">
        <v>71</v>
      </c>
    </row>
    <row r="59" spans="1:2" ht="15" x14ac:dyDescent="0.3">
      <c r="A59" s="3">
        <v>158</v>
      </c>
      <c r="B59" s="2" t="s">
        <v>71</v>
      </c>
    </row>
    <row r="60" spans="1:2" ht="15" x14ac:dyDescent="0.3">
      <c r="A60" s="3">
        <v>159</v>
      </c>
      <c r="B60" s="2" t="s">
        <v>69</v>
      </c>
    </row>
    <row r="61" spans="1:2" ht="15" x14ac:dyDescent="0.3">
      <c r="A61" s="3">
        <v>160</v>
      </c>
      <c r="B61" s="2" t="s">
        <v>71</v>
      </c>
    </row>
    <row r="62" spans="1:2" ht="15" x14ac:dyDescent="0.3">
      <c r="A62" s="3">
        <v>161</v>
      </c>
      <c r="B62" s="2" t="s">
        <v>75</v>
      </c>
    </row>
    <row r="63" spans="1:2" ht="15" x14ac:dyDescent="0.3">
      <c r="A63" s="3">
        <v>162</v>
      </c>
      <c r="B63" s="2" t="s">
        <v>71</v>
      </c>
    </row>
    <row r="64" spans="1:2" ht="15" x14ac:dyDescent="0.3">
      <c r="A64" s="3">
        <v>163</v>
      </c>
      <c r="B64" s="2" t="s">
        <v>71</v>
      </c>
    </row>
    <row r="65" spans="1:2" ht="15" x14ac:dyDescent="0.3">
      <c r="A65" s="3">
        <v>164</v>
      </c>
      <c r="B65" s="2" t="s">
        <v>68</v>
      </c>
    </row>
    <row r="66" spans="1:2" ht="15" x14ac:dyDescent="0.3">
      <c r="A66" s="3">
        <v>165</v>
      </c>
      <c r="B66" s="2" t="s">
        <v>68</v>
      </c>
    </row>
    <row r="67" spans="1:2" ht="15" x14ac:dyDescent="0.3">
      <c r="A67" s="3">
        <v>166</v>
      </c>
      <c r="B67" s="2" t="s">
        <v>71</v>
      </c>
    </row>
    <row r="68" spans="1:2" ht="15" x14ac:dyDescent="0.3">
      <c r="A68" s="3">
        <v>167</v>
      </c>
      <c r="B68" s="2" t="s">
        <v>75</v>
      </c>
    </row>
    <row r="69" spans="1:2" ht="15" x14ac:dyDescent="0.3">
      <c r="A69" s="3">
        <v>168</v>
      </c>
      <c r="B69" s="2" t="s">
        <v>73</v>
      </c>
    </row>
    <row r="70" spans="1:2" ht="15" x14ac:dyDescent="0.3">
      <c r="A70" s="3">
        <v>169</v>
      </c>
      <c r="B70" s="2" t="s">
        <v>73</v>
      </c>
    </row>
    <row r="71" spans="1:2" ht="15" x14ac:dyDescent="0.3">
      <c r="A71" s="3">
        <v>170</v>
      </c>
      <c r="B71" s="2" t="s">
        <v>71</v>
      </c>
    </row>
    <row r="72" spans="1:2" ht="15" x14ac:dyDescent="0.3">
      <c r="A72" s="3">
        <v>171</v>
      </c>
      <c r="B72" s="2" t="s">
        <v>69</v>
      </c>
    </row>
    <row r="73" spans="1:2" ht="15" x14ac:dyDescent="0.3">
      <c r="A73" s="3">
        <v>172</v>
      </c>
      <c r="B73" s="2" t="s">
        <v>71</v>
      </c>
    </row>
    <row r="74" spans="1:2" ht="15" x14ac:dyDescent="0.3">
      <c r="A74" s="3">
        <v>173</v>
      </c>
      <c r="B74" s="2" t="s">
        <v>75</v>
      </c>
    </row>
    <row r="75" spans="1:2" ht="15" x14ac:dyDescent="0.3">
      <c r="A75" s="3">
        <v>174</v>
      </c>
      <c r="B75" s="2" t="s">
        <v>71</v>
      </c>
    </row>
    <row r="76" spans="1:2" ht="15" x14ac:dyDescent="0.3">
      <c r="A76" s="3">
        <v>175</v>
      </c>
      <c r="B76" s="2" t="s">
        <v>71</v>
      </c>
    </row>
    <row r="77" spans="1:2" ht="15" x14ac:dyDescent="0.3">
      <c r="A77" s="3">
        <v>176</v>
      </c>
      <c r="B77" s="2" t="s">
        <v>71</v>
      </c>
    </row>
    <row r="78" spans="1:2" ht="15" x14ac:dyDescent="0.3">
      <c r="A78" s="3">
        <v>177</v>
      </c>
      <c r="B78" s="2" t="s">
        <v>71</v>
      </c>
    </row>
    <row r="79" spans="1:2" ht="15" x14ac:dyDescent="0.3">
      <c r="A79" s="3">
        <v>178</v>
      </c>
      <c r="B79" s="2" t="s">
        <v>71</v>
      </c>
    </row>
    <row r="80" spans="1:2" ht="15" x14ac:dyDescent="0.3">
      <c r="A80" s="3">
        <v>179</v>
      </c>
      <c r="B80" s="2" t="s">
        <v>69</v>
      </c>
    </row>
    <row r="81" spans="1:2" ht="15" x14ac:dyDescent="0.3">
      <c r="A81" s="3">
        <v>180</v>
      </c>
      <c r="B81" s="2" t="s">
        <v>71</v>
      </c>
    </row>
    <row r="82" spans="1:2" ht="15" x14ac:dyDescent="0.3">
      <c r="A82" s="3">
        <v>181</v>
      </c>
      <c r="B82" s="2" t="s">
        <v>71</v>
      </c>
    </row>
    <row r="83" spans="1:2" ht="15" x14ac:dyDescent="0.3">
      <c r="A83" s="3">
        <v>182</v>
      </c>
      <c r="B83" s="2" t="s">
        <v>69</v>
      </c>
    </row>
    <row r="84" spans="1:2" ht="15" x14ac:dyDescent="0.3">
      <c r="A84" s="3">
        <v>183</v>
      </c>
      <c r="B84" s="2" t="s">
        <v>69</v>
      </c>
    </row>
    <row r="85" spans="1:2" ht="15" x14ac:dyDescent="0.3">
      <c r="A85" s="3">
        <v>184</v>
      </c>
      <c r="B85" s="2" t="s">
        <v>69</v>
      </c>
    </row>
    <row r="86" spans="1:2" ht="15" x14ac:dyDescent="0.3">
      <c r="A86" s="3">
        <v>185</v>
      </c>
      <c r="B86" s="2" t="s">
        <v>71</v>
      </c>
    </row>
    <row r="87" spans="1:2" ht="15" x14ac:dyDescent="0.3">
      <c r="A87" s="3">
        <v>186</v>
      </c>
      <c r="B87" s="2" t="s">
        <v>71</v>
      </c>
    </row>
    <row r="88" spans="1:2" ht="15" x14ac:dyDescent="0.3">
      <c r="A88" s="3">
        <v>187</v>
      </c>
      <c r="B88" s="2" t="s">
        <v>69</v>
      </c>
    </row>
    <row r="89" spans="1:2" ht="15" x14ac:dyDescent="0.3">
      <c r="A89" s="3">
        <v>188</v>
      </c>
      <c r="B89" s="2" t="s">
        <v>68</v>
      </c>
    </row>
    <row r="90" spans="1:2" ht="15" x14ac:dyDescent="0.3">
      <c r="A90" s="3">
        <v>189</v>
      </c>
      <c r="B90" s="2" t="s">
        <v>71</v>
      </c>
    </row>
    <row r="91" spans="1:2" ht="15" x14ac:dyDescent="0.3">
      <c r="A91" s="3">
        <v>190</v>
      </c>
      <c r="B91" s="2" t="s">
        <v>68</v>
      </c>
    </row>
    <row r="92" spans="1:2" ht="15" x14ac:dyDescent="0.3">
      <c r="A92" s="3">
        <v>191</v>
      </c>
      <c r="B92" s="2" t="s">
        <v>74</v>
      </c>
    </row>
    <row r="93" spans="1:2" ht="15" x14ac:dyDescent="0.3">
      <c r="A93" s="3">
        <v>192</v>
      </c>
      <c r="B93" s="2" t="s">
        <v>71</v>
      </c>
    </row>
    <row r="94" spans="1:2" ht="15" x14ac:dyDescent="0.3">
      <c r="A94" s="3">
        <v>193</v>
      </c>
      <c r="B94" s="2" t="s">
        <v>71</v>
      </c>
    </row>
    <row r="95" spans="1:2" ht="15" x14ac:dyDescent="0.3">
      <c r="A95" s="3">
        <v>194</v>
      </c>
      <c r="B95" s="2" t="s">
        <v>69</v>
      </c>
    </row>
    <row r="96" spans="1:2" ht="15" x14ac:dyDescent="0.3">
      <c r="A96" s="3">
        <v>195</v>
      </c>
      <c r="B96" s="2" t="s">
        <v>71</v>
      </c>
    </row>
    <row r="97" spans="1:2" ht="15" x14ac:dyDescent="0.3">
      <c r="A97" s="3">
        <v>196</v>
      </c>
      <c r="B97" s="2" t="s">
        <v>73</v>
      </c>
    </row>
    <row r="98" spans="1:2" ht="15" x14ac:dyDescent="0.3">
      <c r="A98" s="3">
        <v>197</v>
      </c>
      <c r="B98" s="2" t="s">
        <v>68</v>
      </c>
    </row>
    <row r="99" spans="1:2" ht="15" x14ac:dyDescent="0.3">
      <c r="A99" s="3">
        <v>198</v>
      </c>
      <c r="B99" s="2" t="s">
        <v>71</v>
      </c>
    </row>
    <row r="100" spans="1:2" ht="15" x14ac:dyDescent="0.3">
      <c r="A100" s="3">
        <v>199</v>
      </c>
      <c r="B100" s="2" t="s">
        <v>71</v>
      </c>
    </row>
    <row r="101" spans="1:2" ht="15" x14ac:dyDescent="0.3">
      <c r="A101" s="3">
        <v>200</v>
      </c>
      <c r="B101" s="2" t="s">
        <v>71</v>
      </c>
    </row>
    <row r="102" spans="1:2" ht="15" x14ac:dyDescent="0.3">
      <c r="A102" s="3">
        <v>201</v>
      </c>
      <c r="B102" s="2" t="s">
        <v>73</v>
      </c>
    </row>
    <row r="103" spans="1:2" ht="15" x14ac:dyDescent="0.3">
      <c r="A103" s="3">
        <v>202</v>
      </c>
      <c r="B103" s="2" t="s">
        <v>69</v>
      </c>
    </row>
    <row r="104" spans="1:2" ht="15" x14ac:dyDescent="0.3">
      <c r="A104" s="3">
        <v>203</v>
      </c>
      <c r="B104" s="2" t="s">
        <v>71</v>
      </c>
    </row>
    <row r="105" spans="1:2" ht="15" x14ac:dyDescent="0.3">
      <c r="A105" s="3">
        <v>204</v>
      </c>
      <c r="B105" s="2" t="s">
        <v>71</v>
      </c>
    </row>
    <row r="106" spans="1:2" ht="15" x14ac:dyDescent="0.3">
      <c r="A106" s="3">
        <v>205</v>
      </c>
      <c r="B106" s="2" t="s">
        <v>71</v>
      </c>
    </row>
    <row r="107" spans="1:2" ht="15" x14ac:dyDescent="0.3">
      <c r="A107" s="3">
        <v>206</v>
      </c>
      <c r="B107" s="2" t="s">
        <v>75</v>
      </c>
    </row>
    <row r="108" spans="1:2" ht="15" x14ac:dyDescent="0.3">
      <c r="A108" s="3">
        <v>207</v>
      </c>
      <c r="B108" s="2" t="s">
        <v>71</v>
      </c>
    </row>
    <row r="109" spans="1:2" ht="15" x14ac:dyDescent="0.3">
      <c r="A109" s="3">
        <v>208</v>
      </c>
      <c r="B109" s="2" t="s">
        <v>69</v>
      </c>
    </row>
    <row r="110" spans="1:2" ht="15" x14ac:dyDescent="0.3">
      <c r="A110" s="3">
        <v>209</v>
      </c>
      <c r="B110" s="2" t="s">
        <v>69</v>
      </c>
    </row>
    <row r="111" spans="1:2" ht="15" x14ac:dyDescent="0.3">
      <c r="A111" s="3">
        <v>210</v>
      </c>
      <c r="B111" s="2" t="s">
        <v>68</v>
      </c>
    </row>
    <row r="112" spans="1:2" ht="15" x14ac:dyDescent="0.3">
      <c r="A112" s="3">
        <v>211</v>
      </c>
      <c r="B112" s="2" t="s">
        <v>71</v>
      </c>
    </row>
    <row r="113" spans="1:2" ht="15" x14ac:dyDescent="0.3">
      <c r="A113" s="3">
        <v>212</v>
      </c>
      <c r="B113" s="2" t="s">
        <v>71</v>
      </c>
    </row>
    <row r="114" spans="1:2" ht="15" x14ac:dyDescent="0.3">
      <c r="A114" s="3">
        <v>213</v>
      </c>
      <c r="B114" s="2" t="s">
        <v>71</v>
      </c>
    </row>
    <row r="115" spans="1:2" ht="15" x14ac:dyDescent="0.3">
      <c r="A115" s="3">
        <v>214</v>
      </c>
      <c r="B115" s="2" t="s">
        <v>69</v>
      </c>
    </row>
    <row r="116" spans="1:2" ht="15" x14ac:dyDescent="0.3">
      <c r="A116" s="3">
        <v>215</v>
      </c>
      <c r="B116" s="2" t="s">
        <v>73</v>
      </c>
    </row>
    <row r="117" spans="1:2" ht="15" x14ac:dyDescent="0.3">
      <c r="A117" s="3">
        <v>216</v>
      </c>
      <c r="B117" s="2" t="s">
        <v>75</v>
      </c>
    </row>
    <row r="118" spans="1:2" ht="15" x14ac:dyDescent="0.3">
      <c r="A118" s="3">
        <v>217</v>
      </c>
      <c r="B118" s="2" t="s">
        <v>69</v>
      </c>
    </row>
    <row r="119" spans="1:2" ht="15" x14ac:dyDescent="0.3">
      <c r="A119" s="3">
        <v>218</v>
      </c>
      <c r="B119" s="2" t="s">
        <v>71</v>
      </c>
    </row>
    <row r="120" spans="1:2" ht="15" x14ac:dyDescent="0.3">
      <c r="A120" s="3">
        <v>219</v>
      </c>
      <c r="B120" s="2" t="s">
        <v>74</v>
      </c>
    </row>
    <row r="121" spans="1:2" ht="15" x14ac:dyDescent="0.3">
      <c r="A121" s="3">
        <v>220</v>
      </c>
      <c r="B121" s="2" t="s">
        <v>71</v>
      </c>
    </row>
    <row r="122" spans="1:2" ht="15" x14ac:dyDescent="0.3">
      <c r="A122" s="3">
        <v>221</v>
      </c>
      <c r="B122" s="2" t="s">
        <v>71</v>
      </c>
    </row>
    <row r="123" spans="1:2" ht="15" x14ac:dyDescent="0.3">
      <c r="A123" s="3">
        <v>222</v>
      </c>
      <c r="B123" s="2" t="s">
        <v>71</v>
      </c>
    </row>
    <row r="124" spans="1:2" ht="15" x14ac:dyDescent="0.3">
      <c r="A124" s="3">
        <v>223</v>
      </c>
      <c r="B124" s="2" t="s">
        <v>71</v>
      </c>
    </row>
    <row r="125" spans="1:2" ht="15" x14ac:dyDescent="0.3">
      <c r="A125" s="3">
        <v>224</v>
      </c>
      <c r="B125" s="2" t="s">
        <v>69</v>
      </c>
    </row>
    <row r="126" spans="1:2" ht="15" x14ac:dyDescent="0.3">
      <c r="A126" s="3">
        <v>225</v>
      </c>
      <c r="B126" s="2" t="s">
        <v>69</v>
      </c>
    </row>
    <row r="127" spans="1:2" ht="15" x14ac:dyDescent="0.3">
      <c r="A127" s="3">
        <v>226</v>
      </c>
      <c r="B127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"/>
  <sheetViews>
    <sheetView topLeftCell="A902" workbookViewId="0"/>
  </sheetViews>
  <sheetFormatPr defaultRowHeight="14.4" x14ac:dyDescent="0.3"/>
  <cols>
    <col min="1" max="1" width="11.21875" customWidth="1"/>
  </cols>
  <sheetData>
    <row r="1" spans="1:2" x14ac:dyDescent="0.3">
      <c r="A1" s="2" t="s">
        <v>56</v>
      </c>
      <c r="B1" s="2" t="s">
        <v>79</v>
      </c>
    </row>
    <row r="2" spans="1:2" ht="15" x14ac:dyDescent="0.3">
      <c r="A2" s="3">
        <v>101</v>
      </c>
      <c r="B2" s="2" t="s">
        <v>77</v>
      </c>
    </row>
    <row r="3" spans="1:2" ht="15" x14ac:dyDescent="0.3">
      <c r="A3" s="3">
        <v>101</v>
      </c>
      <c r="B3" s="2" t="s">
        <v>77</v>
      </c>
    </row>
    <row r="4" spans="1:2" ht="15" x14ac:dyDescent="0.3">
      <c r="A4" s="3">
        <v>102</v>
      </c>
      <c r="B4" s="2" t="s">
        <v>77</v>
      </c>
    </row>
    <row r="5" spans="1:2" ht="15" x14ac:dyDescent="0.3">
      <c r="A5" s="3">
        <v>103</v>
      </c>
      <c r="B5" s="2" t="s">
        <v>78</v>
      </c>
    </row>
    <row r="6" spans="1:2" ht="15" x14ac:dyDescent="0.3">
      <c r="A6" s="3">
        <v>104</v>
      </c>
      <c r="B6" s="2" t="s">
        <v>77</v>
      </c>
    </row>
    <row r="7" spans="1:2" ht="15" x14ac:dyDescent="0.3">
      <c r="A7" s="3">
        <v>104</v>
      </c>
      <c r="B7" s="2" t="s">
        <v>77</v>
      </c>
    </row>
    <row r="8" spans="1:2" ht="15" x14ac:dyDescent="0.3">
      <c r="A8" s="3">
        <v>104</v>
      </c>
      <c r="B8" s="2" t="s">
        <v>77</v>
      </c>
    </row>
    <row r="9" spans="1:2" ht="15" x14ac:dyDescent="0.3">
      <c r="A9" s="3">
        <v>104</v>
      </c>
      <c r="B9" s="2" t="s">
        <v>77</v>
      </c>
    </row>
    <row r="10" spans="1:2" ht="15" x14ac:dyDescent="0.3">
      <c r="A10" s="3">
        <v>104</v>
      </c>
      <c r="B10" s="2" t="s">
        <v>77</v>
      </c>
    </row>
    <row r="11" spans="1:2" ht="15" x14ac:dyDescent="0.3">
      <c r="A11" s="3">
        <v>104</v>
      </c>
      <c r="B11" s="2" t="s">
        <v>77</v>
      </c>
    </row>
    <row r="12" spans="1:2" ht="15" x14ac:dyDescent="0.3">
      <c r="A12" s="3">
        <v>105</v>
      </c>
      <c r="B12" s="2" t="s">
        <v>78</v>
      </c>
    </row>
    <row r="13" spans="1:2" ht="15" x14ac:dyDescent="0.3">
      <c r="A13" s="3">
        <v>106</v>
      </c>
      <c r="B13" s="2" t="s">
        <v>78</v>
      </c>
    </row>
    <row r="14" spans="1:2" ht="15" x14ac:dyDescent="0.3">
      <c r="A14" s="3">
        <v>106</v>
      </c>
      <c r="B14" s="2" t="s">
        <v>78</v>
      </c>
    </row>
    <row r="15" spans="1:2" ht="15" x14ac:dyDescent="0.3">
      <c r="A15" s="3">
        <v>107</v>
      </c>
      <c r="B15" s="2" t="s">
        <v>78</v>
      </c>
    </row>
    <row r="16" spans="1:2" ht="15" x14ac:dyDescent="0.3">
      <c r="A16" s="3">
        <v>107</v>
      </c>
      <c r="B16" s="2" t="s">
        <v>78</v>
      </c>
    </row>
    <row r="17" spans="1:2" ht="15" x14ac:dyDescent="0.3">
      <c r="A17" s="3">
        <v>107</v>
      </c>
      <c r="B17" s="2" t="s">
        <v>78</v>
      </c>
    </row>
    <row r="18" spans="1:2" ht="15" x14ac:dyDescent="0.3">
      <c r="A18" s="3">
        <v>107</v>
      </c>
      <c r="B18" s="2" t="s">
        <v>78</v>
      </c>
    </row>
    <row r="19" spans="1:2" ht="15" x14ac:dyDescent="0.3">
      <c r="A19" s="3">
        <v>107</v>
      </c>
      <c r="B19" s="2" t="s">
        <v>78</v>
      </c>
    </row>
    <row r="20" spans="1:2" ht="15" x14ac:dyDescent="0.3">
      <c r="A20" s="3">
        <v>107</v>
      </c>
      <c r="B20" s="2" t="s">
        <v>78</v>
      </c>
    </row>
    <row r="21" spans="1:2" ht="15" x14ac:dyDescent="0.3">
      <c r="A21" s="3">
        <v>107</v>
      </c>
      <c r="B21" s="2" t="s">
        <v>78</v>
      </c>
    </row>
    <row r="22" spans="1:2" ht="15" x14ac:dyDescent="0.3">
      <c r="A22" s="3">
        <v>107</v>
      </c>
      <c r="B22" s="2" t="s">
        <v>78</v>
      </c>
    </row>
    <row r="23" spans="1:2" ht="15" x14ac:dyDescent="0.3">
      <c r="A23" s="3">
        <v>107</v>
      </c>
      <c r="B23" s="2" t="s">
        <v>78</v>
      </c>
    </row>
    <row r="24" spans="1:2" ht="15" x14ac:dyDescent="0.3">
      <c r="A24" s="3">
        <v>107</v>
      </c>
      <c r="B24" s="2" t="s">
        <v>78</v>
      </c>
    </row>
    <row r="25" spans="1:2" ht="15" x14ac:dyDescent="0.3">
      <c r="A25" s="3">
        <v>107</v>
      </c>
      <c r="B25" s="2" t="s">
        <v>78</v>
      </c>
    </row>
    <row r="26" spans="1:2" ht="15" x14ac:dyDescent="0.3">
      <c r="A26" s="3">
        <v>107</v>
      </c>
      <c r="B26" s="2" t="s">
        <v>78</v>
      </c>
    </row>
    <row r="27" spans="1:2" ht="15" x14ac:dyDescent="0.3">
      <c r="A27" s="3">
        <v>107</v>
      </c>
      <c r="B27" s="2" t="s">
        <v>78</v>
      </c>
    </row>
    <row r="28" spans="1:2" ht="15" x14ac:dyDescent="0.3">
      <c r="A28" s="3">
        <v>107</v>
      </c>
      <c r="B28" s="2" t="s">
        <v>78</v>
      </c>
    </row>
    <row r="29" spans="1:2" ht="15" x14ac:dyDescent="0.3">
      <c r="A29" s="3">
        <v>107</v>
      </c>
      <c r="B29" s="2" t="s">
        <v>78</v>
      </c>
    </row>
    <row r="30" spans="1:2" ht="15" x14ac:dyDescent="0.3">
      <c r="A30" s="3">
        <v>107</v>
      </c>
      <c r="B30" s="2" t="s">
        <v>78</v>
      </c>
    </row>
    <row r="31" spans="1:2" ht="15" x14ac:dyDescent="0.3">
      <c r="A31" s="3">
        <v>107</v>
      </c>
      <c r="B31" s="2" t="s">
        <v>78</v>
      </c>
    </row>
    <row r="32" spans="1:2" ht="15" x14ac:dyDescent="0.3">
      <c r="A32" s="3">
        <v>107</v>
      </c>
      <c r="B32" s="2" t="s">
        <v>78</v>
      </c>
    </row>
    <row r="33" spans="1:2" ht="15" x14ac:dyDescent="0.3">
      <c r="A33" s="3">
        <v>107</v>
      </c>
      <c r="B33" s="2" t="s">
        <v>78</v>
      </c>
    </row>
    <row r="34" spans="1:2" ht="15" x14ac:dyDescent="0.3">
      <c r="A34" s="3">
        <v>107</v>
      </c>
      <c r="B34" s="2" t="s">
        <v>78</v>
      </c>
    </row>
    <row r="35" spans="1:2" ht="15" x14ac:dyDescent="0.3">
      <c r="A35" s="3">
        <v>107</v>
      </c>
      <c r="B35" s="2" t="s">
        <v>78</v>
      </c>
    </row>
    <row r="36" spans="1:2" ht="15" x14ac:dyDescent="0.3">
      <c r="A36" s="3">
        <v>107</v>
      </c>
      <c r="B36" s="2" t="s">
        <v>78</v>
      </c>
    </row>
    <row r="37" spans="1:2" ht="15" x14ac:dyDescent="0.3">
      <c r="A37" s="3">
        <v>107</v>
      </c>
      <c r="B37" s="2" t="s">
        <v>78</v>
      </c>
    </row>
    <row r="38" spans="1:2" ht="15" x14ac:dyDescent="0.3">
      <c r="A38" s="3">
        <v>107</v>
      </c>
      <c r="B38" s="2" t="s">
        <v>78</v>
      </c>
    </row>
    <row r="39" spans="1:2" ht="15" x14ac:dyDescent="0.3">
      <c r="A39" s="3">
        <v>107</v>
      </c>
      <c r="B39" s="2" t="s">
        <v>78</v>
      </c>
    </row>
    <row r="40" spans="1:2" ht="15" x14ac:dyDescent="0.3">
      <c r="A40" s="3">
        <v>107</v>
      </c>
      <c r="B40" s="2" t="s">
        <v>78</v>
      </c>
    </row>
    <row r="41" spans="1:2" ht="15" x14ac:dyDescent="0.3">
      <c r="A41" s="3">
        <v>107</v>
      </c>
      <c r="B41" s="2" t="s">
        <v>78</v>
      </c>
    </row>
    <row r="42" spans="1:2" ht="15" x14ac:dyDescent="0.3">
      <c r="A42" s="3">
        <v>107</v>
      </c>
      <c r="B42" s="2" t="s">
        <v>78</v>
      </c>
    </row>
    <row r="43" spans="1:2" ht="15" x14ac:dyDescent="0.3">
      <c r="A43" s="3">
        <v>108</v>
      </c>
      <c r="B43" s="2" t="s">
        <v>78</v>
      </c>
    </row>
    <row r="44" spans="1:2" ht="15" x14ac:dyDescent="0.3">
      <c r="A44" s="3">
        <v>109</v>
      </c>
      <c r="B44" s="2" t="s">
        <v>77</v>
      </c>
    </row>
    <row r="45" spans="1:2" ht="15" x14ac:dyDescent="0.3">
      <c r="A45" s="3">
        <v>109</v>
      </c>
      <c r="B45" s="2" t="s">
        <v>77</v>
      </c>
    </row>
    <row r="46" spans="1:2" ht="15" x14ac:dyDescent="0.3">
      <c r="A46" s="3">
        <v>109</v>
      </c>
      <c r="B46" s="2" t="s">
        <v>77</v>
      </c>
    </row>
    <row r="47" spans="1:2" ht="15" x14ac:dyDescent="0.3">
      <c r="A47" s="3">
        <v>109</v>
      </c>
      <c r="B47" s="2" t="s">
        <v>77</v>
      </c>
    </row>
    <row r="48" spans="1:2" ht="15" x14ac:dyDescent="0.3">
      <c r="A48" s="3">
        <v>109</v>
      </c>
      <c r="B48" s="2" t="s">
        <v>77</v>
      </c>
    </row>
    <row r="49" spans="1:2" ht="15" x14ac:dyDescent="0.3">
      <c r="A49" s="3">
        <v>109</v>
      </c>
      <c r="B49" s="2" t="s">
        <v>77</v>
      </c>
    </row>
    <row r="50" spans="1:2" ht="15" x14ac:dyDescent="0.3">
      <c r="A50" s="3">
        <v>110</v>
      </c>
      <c r="B50" s="2" t="s">
        <v>78</v>
      </c>
    </row>
    <row r="51" spans="1:2" ht="15" x14ac:dyDescent="0.3">
      <c r="A51" s="3">
        <v>110</v>
      </c>
      <c r="B51" s="2" t="s">
        <v>78</v>
      </c>
    </row>
    <row r="52" spans="1:2" ht="15" x14ac:dyDescent="0.3">
      <c r="A52" s="3">
        <v>110</v>
      </c>
      <c r="B52" s="2" t="s">
        <v>78</v>
      </c>
    </row>
    <row r="53" spans="1:2" ht="15" x14ac:dyDescent="0.3">
      <c r="A53" s="3">
        <v>110</v>
      </c>
      <c r="B53" s="2" t="s">
        <v>78</v>
      </c>
    </row>
    <row r="54" spans="1:2" ht="15" x14ac:dyDescent="0.3">
      <c r="A54" s="3">
        <v>110</v>
      </c>
      <c r="B54" s="2" t="s">
        <v>78</v>
      </c>
    </row>
    <row r="55" spans="1:2" ht="15" x14ac:dyDescent="0.3">
      <c r="A55" s="3">
        <v>111</v>
      </c>
      <c r="B55" s="2" t="s">
        <v>78</v>
      </c>
    </row>
    <row r="56" spans="1:2" ht="15" x14ac:dyDescent="0.3">
      <c r="A56" s="3">
        <v>111</v>
      </c>
      <c r="B56" s="2" t="s">
        <v>78</v>
      </c>
    </row>
    <row r="57" spans="1:2" ht="15" x14ac:dyDescent="0.3">
      <c r="A57" s="3">
        <v>112</v>
      </c>
      <c r="B57" s="2" t="s">
        <v>78</v>
      </c>
    </row>
    <row r="58" spans="1:2" ht="15" x14ac:dyDescent="0.3">
      <c r="A58" s="3">
        <v>112</v>
      </c>
      <c r="B58" s="2" t="s">
        <v>78</v>
      </c>
    </row>
    <row r="59" spans="1:2" ht="15" x14ac:dyDescent="0.3">
      <c r="A59" s="3">
        <v>112</v>
      </c>
      <c r="B59" s="2" t="s">
        <v>78</v>
      </c>
    </row>
    <row r="60" spans="1:2" ht="15" x14ac:dyDescent="0.3">
      <c r="A60" s="3">
        <v>112</v>
      </c>
      <c r="B60" s="2" t="s">
        <v>78</v>
      </c>
    </row>
    <row r="61" spans="1:2" ht="15" x14ac:dyDescent="0.3">
      <c r="A61" s="3">
        <v>112</v>
      </c>
      <c r="B61" s="2" t="s">
        <v>78</v>
      </c>
    </row>
    <row r="62" spans="1:2" ht="15" x14ac:dyDescent="0.3">
      <c r="A62" s="3">
        <v>113</v>
      </c>
      <c r="B62" s="2" t="s">
        <v>77</v>
      </c>
    </row>
    <row r="63" spans="1:2" ht="15" x14ac:dyDescent="0.3">
      <c r="A63" s="3">
        <v>113</v>
      </c>
      <c r="B63" s="2" t="s">
        <v>77</v>
      </c>
    </row>
    <row r="64" spans="1:2" ht="15" x14ac:dyDescent="0.3">
      <c r="A64" s="3">
        <v>113</v>
      </c>
      <c r="B64" s="2" t="s">
        <v>77</v>
      </c>
    </row>
    <row r="65" spans="1:2" ht="15" x14ac:dyDescent="0.3">
      <c r="A65" s="3">
        <v>113</v>
      </c>
      <c r="B65" s="2" t="s">
        <v>77</v>
      </c>
    </row>
    <row r="66" spans="1:2" ht="15" x14ac:dyDescent="0.3">
      <c r="A66" s="3">
        <v>113</v>
      </c>
      <c r="B66" s="2" t="s">
        <v>77</v>
      </c>
    </row>
    <row r="67" spans="1:2" ht="15" x14ac:dyDescent="0.3">
      <c r="A67" s="3">
        <v>113</v>
      </c>
      <c r="B67" s="2" t="s">
        <v>77</v>
      </c>
    </row>
    <row r="68" spans="1:2" ht="15" x14ac:dyDescent="0.3">
      <c r="A68" s="3">
        <v>114</v>
      </c>
      <c r="B68" s="2" t="s">
        <v>78</v>
      </c>
    </row>
    <row r="69" spans="1:2" ht="15" x14ac:dyDescent="0.3">
      <c r="A69" s="3">
        <v>114</v>
      </c>
      <c r="B69" s="2" t="s">
        <v>78</v>
      </c>
    </row>
    <row r="70" spans="1:2" ht="15" x14ac:dyDescent="0.3">
      <c r="A70" s="3">
        <v>114</v>
      </c>
      <c r="B70" s="2" t="s">
        <v>78</v>
      </c>
    </row>
    <row r="71" spans="1:2" ht="15" x14ac:dyDescent="0.3">
      <c r="A71" s="3">
        <v>114</v>
      </c>
      <c r="B71" s="2" t="s">
        <v>78</v>
      </c>
    </row>
    <row r="72" spans="1:2" ht="15" x14ac:dyDescent="0.3">
      <c r="A72" s="3">
        <v>114</v>
      </c>
      <c r="B72" s="2" t="s">
        <v>78</v>
      </c>
    </row>
    <row r="73" spans="1:2" ht="15" x14ac:dyDescent="0.3">
      <c r="A73" s="3">
        <v>115</v>
      </c>
      <c r="B73" s="2" t="s">
        <v>78</v>
      </c>
    </row>
    <row r="74" spans="1:2" ht="15" x14ac:dyDescent="0.3">
      <c r="A74" s="3">
        <v>116</v>
      </c>
      <c r="B74" s="2" t="s">
        <v>78</v>
      </c>
    </row>
    <row r="75" spans="1:2" ht="15" x14ac:dyDescent="0.3">
      <c r="A75" s="3">
        <v>116</v>
      </c>
      <c r="B75" s="2" t="s">
        <v>78</v>
      </c>
    </row>
    <row r="76" spans="1:2" ht="15" x14ac:dyDescent="0.3">
      <c r="A76" s="3">
        <v>117</v>
      </c>
      <c r="B76" s="2" t="s">
        <v>78</v>
      </c>
    </row>
    <row r="77" spans="1:2" ht="15" x14ac:dyDescent="0.3">
      <c r="A77" s="3">
        <v>117</v>
      </c>
      <c r="B77" s="2" t="s">
        <v>78</v>
      </c>
    </row>
    <row r="78" spans="1:2" ht="15" x14ac:dyDescent="0.3">
      <c r="A78" s="3">
        <v>118</v>
      </c>
      <c r="B78" s="2" t="s">
        <v>77</v>
      </c>
    </row>
    <row r="79" spans="1:2" ht="15" x14ac:dyDescent="0.3">
      <c r="A79" s="3">
        <v>118</v>
      </c>
      <c r="B79" s="2" t="s">
        <v>77</v>
      </c>
    </row>
    <row r="80" spans="1:2" ht="15" x14ac:dyDescent="0.3">
      <c r="A80" s="3">
        <v>118</v>
      </c>
      <c r="B80" s="2" t="s">
        <v>77</v>
      </c>
    </row>
    <row r="81" spans="1:2" ht="15" x14ac:dyDescent="0.3">
      <c r="A81" s="3">
        <v>118</v>
      </c>
      <c r="B81" s="2" t="s">
        <v>77</v>
      </c>
    </row>
    <row r="82" spans="1:2" ht="15" x14ac:dyDescent="0.3">
      <c r="A82" s="3">
        <v>118</v>
      </c>
      <c r="B82" s="2" t="s">
        <v>77</v>
      </c>
    </row>
    <row r="83" spans="1:2" ht="15" x14ac:dyDescent="0.3">
      <c r="A83" s="3">
        <v>118</v>
      </c>
      <c r="B83" s="2" t="s">
        <v>77</v>
      </c>
    </row>
    <row r="84" spans="1:2" ht="15" x14ac:dyDescent="0.3">
      <c r="A84" s="3">
        <v>119</v>
      </c>
      <c r="B84" s="2" t="s">
        <v>77</v>
      </c>
    </row>
    <row r="85" spans="1:2" ht="15" x14ac:dyDescent="0.3">
      <c r="A85" s="3">
        <v>120</v>
      </c>
      <c r="B85" s="2" t="s">
        <v>78</v>
      </c>
    </row>
    <row r="86" spans="1:2" ht="15" x14ac:dyDescent="0.3">
      <c r="A86" s="3">
        <v>120</v>
      </c>
      <c r="B86" s="2" t="s">
        <v>78</v>
      </c>
    </row>
    <row r="87" spans="1:2" ht="15" x14ac:dyDescent="0.3">
      <c r="A87" s="3">
        <v>120</v>
      </c>
      <c r="B87" s="2" t="s">
        <v>78</v>
      </c>
    </row>
    <row r="88" spans="1:2" ht="15" x14ac:dyDescent="0.3">
      <c r="A88" s="3">
        <v>120</v>
      </c>
      <c r="B88" s="2" t="s">
        <v>78</v>
      </c>
    </row>
    <row r="89" spans="1:2" ht="15" x14ac:dyDescent="0.3">
      <c r="A89" s="3">
        <v>120</v>
      </c>
      <c r="B89" s="2" t="s">
        <v>78</v>
      </c>
    </row>
    <row r="90" spans="1:2" ht="15" x14ac:dyDescent="0.3">
      <c r="A90" s="3">
        <v>121</v>
      </c>
      <c r="B90" s="2" t="s">
        <v>78</v>
      </c>
    </row>
    <row r="91" spans="1:2" ht="15" x14ac:dyDescent="0.3">
      <c r="A91" s="3">
        <v>121</v>
      </c>
      <c r="B91" s="2" t="s">
        <v>78</v>
      </c>
    </row>
    <row r="92" spans="1:2" ht="15" x14ac:dyDescent="0.3">
      <c r="A92" s="3">
        <v>122</v>
      </c>
      <c r="B92" s="2" t="s">
        <v>78</v>
      </c>
    </row>
    <row r="93" spans="1:2" ht="15" x14ac:dyDescent="0.3">
      <c r="A93" s="3">
        <v>122</v>
      </c>
      <c r="B93" s="2" t="s">
        <v>78</v>
      </c>
    </row>
    <row r="94" spans="1:2" ht="15" x14ac:dyDescent="0.3">
      <c r="A94" s="3">
        <v>122</v>
      </c>
      <c r="B94" s="2" t="s">
        <v>78</v>
      </c>
    </row>
    <row r="95" spans="1:2" ht="15" x14ac:dyDescent="0.3">
      <c r="A95" s="3">
        <v>122</v>
      </c>
      <c r="B95" s="2" t="s">
        <v>78</v>
      </c>
    </row>
    <row r="96" spans="1:2" ht="15" x14ac:dyDescent="0.3">
      <c r="A96" s="3">
        <v>122</v>
      </c>
      <c r="B96" s="2" t="s">
        <v>78</v>
      </c>
    </row>
    <row r="97" spans="1:2" ht="15" x14ac:dyDescent="0.3">
      <c r="A97" s="3">
        <v>122</v>
      </c>
      <c r="B97" s="2" t="s">
        <v>78</v>
      </c>
    </row>
    <row r="98" spans="1:2" ht="15" x14ac:dyDescent="0.3">
      <c r="A98" s="3">
        <v>122</v>
      </c>
      <c r="B98" s="2" t="s">
        <v>78</v>
      </c>
    </row>
    <row r="99" spans="1:2" ht="15" x14ac:dyDescent="0.3">
      <c r="A99" s="3">
        <v>122</v>
      </c>
      <c r="B99" s="2" t="s">
        <v>78</v>
      </c>
    </row>
    <row r="100" spans="1:2" ht="15" x14ac:dyDescent="0.3">
      <c r="A100" s="3">
        <v>122</v>
      </c>
      <c r="B100" s="2" t="s">
        <v>78</v>
      </c>
    </row>
    <row r="101" spans="1:2" ht="15" x14ac:dyDescent="0.3">
      <c r="A101" s="3">
        <v>123</v>
      </c>
      <c r="B101" s="2" t="s">
        <v>77</v>
      </c>
    </row>
    <row r="102" spans="1:2" ht="15" x14ac:dyDescent="0.3">
      <c r="A102" s="3">
        <v>124</v>
      </c>
      <c r="B102" s="2" t="s">
        <v>77</v>
      </c>
    </row>
    <row r="103" spans="1:2" ht="15" x14ac:dyDescent="0.3">
      <c r="A103" s="3">
        <v>124</v>
      </c>
      <c r="B103" s="2" t="s">
        <v>77</v>
      </c>
    </row>
    <row r="104" spans="1:2" ht="15" x14ac:dyDescent="0.3">
      <c r="A104" s="3">
        <v>124</v>
      </c>
      <c r="B104" s="2" t="s">
        <v>77</v>
      </c>
    </row>
    <row r="105" spans="1:2" ht="15" x14ac:dyDescent="0.3">
      <c r="A105" s="3">
        <v>124</v>
      </c>
      <c r="B105" s="2" t="s">
        <v>77</v>
      </c>
    </row>
    <row r="106" spans="1:2" ht="15" x14ac:dyDescent="0.3">
      <c r="A106" s="3">
        <v>124</v>
      </c>
      <c r="B106" s="2" t="s">
        <v>77</v>
      </c>
    </row>
    <row r="107" spans="1:2" ht="15" x14ac:dyDescent="0.3">
      <c r="A107" s="3">
        <v>124</v>
      </c>
      <c r="B107" s="2" t="s">
        <v>77</v>
      </c>
    </row>
    <row r="108" spans="1:2" ht="15" x14ac:dyDescent="0.3">
      <c r="A108" s="3">
        <v>125</v>
      </c>
      <c r="B108" s="2" t="s">
        <v>78</v>
      </c>
    </row>
    <row r="109" spans="1:2" ht="15" x14ac:dyDescent="0.3">
      <c r="A109" s="3">
        <v>126</v>
      </c>
      <c r="B109" s="2" t="s">
        <v>77</v>
      </c>
    </row>
    <row r="110" spans="1:2" ht="15" x14ac:dyDescent="0.3">
      <c r="A110" s="3">
        <v>127</v>
      </c>
      <c r="B110" s="2" t="s">
        <v>78</v>
      </c>
    </row>
    <row r="111" spans="1:2" ht="15" x14ac:dyDescent="0.3">
      <c r="A111" s="3">
        <v>128</v>
      </c>
      <c r="B111" s="2" t="s">
        <v>78</v>
      </c>
    </row>
    <row r="112" spans="1:2" ht="15" x14ac:dyDescent="0.3">
      <c r="A112" s="3">
        <v>129</v>
      </c>
      <c r="B112" s="2" t="s">
        <v>78</v>
      </c>
    </row>
    <row r="113" spans="1:2" ht="15" x14ac:dyDescent="0.3">
      <c r="A113" s="3">
        <v>130</v>
      </c>
      <c r="B113" s="2" t="s">
        <v>78</v>
      </c>
    </row>
    <row r="114" spans="1:2" ht="15" x14ac:dyDescent="0.3">
      <c r="A114" s="3">
        <v>130</v>
      </c>
      <c r="B114" s="2" t="s">
        <v>78</v>
      </c>
    </row>
    <row r="115" spans="1:2" ht="15" x14ac:dyDescent="0.3">
      <c r="A115" s="3">
        <v>130</v>
      </c>
      <c r="B115" s="2" t="s">
        <v>78</v>
      </c>
    </row>
    <row r="116" spans="1:2" ht="15" x14ac:dyDescent="0.3">
      <c r="A116" s="3">
        <v>130</v>
      </c>
      <c r="B116" s="2" t="s">
        <v>78</v>
      </c>
    </row>
    <row r="117" spans="1:2" ht="15" x14ac:dyDescent="0.3">
      <c r="A117" s="3">
        <v>130</v>
      </c>
      <c r="B117" s="2" t="s">
        <v>78</v>
      </c>
    </row>
    <row r="118" spans="1:2" ht="15" x14ac:dyDescent="0.3">
      <c r="A118" s="3">
        <v>130</v>
      </c>
      <c r="B118" s="2" t="s">
        <v>78</v>
      </c>
    </row>
    <row r="119" spans="1:2" ht="15" x14ac:dyDescent="0.3">
      <c r="A119" s="3">
        <v>130</v>
      </c>
      <c r="B119" s="2" t="s">
        <v>78</v>
      </c>
    </row>
    <row r="120" spans="1:2" ht="15" x14ac:dyDescent="0.3">
      <c r="A120" s="3">
        <v>130</v>
      </c>
      <c r="B120" s="2" t="s">
        <v>78</v>
      </c>
    </row>
    <row r="121" spans="1:2" ht="15" x14ac:dyDescent="0.3">
      <c r="A121" s="3">
        <v>130</v>
      </c>
      <c r="B121" s="2" t="s">
        <v>78</v>
      </c>
    </row>
    <row r="122" spans="1:2" ht="15" x14ac:dyDescent="0.3">
      <c r="A122" s="3">
        <v>130</v>
      </c>
      <c r="B122" s="2" t="s">
        <v>78</v>
      </c>
    </row>
    <row r="123" spans="1:2" ht="15" x14ac:dyDescent="0.3">
      <c r="A123" s="3">
        <v>130</v>
      </c>
      <c r="B123" s="2" t="s">
        <v>78</v>
      </c>
    </row>
    <row r="124" spans="1:2" ht="15" x14ac:dyDescent="0.3">
      <c r="A124" s="3">
        <v>130</v>
      </c>
      <c r="B124" s="2" t="s">
        <v>78</v>
      </c>
    </row>
    <row r="125" spans="1:2" ht="15" x14ac:dyDescent="0.3">
      <c r="A125" s="3">
        <v>130</v>
      </c>
      <c r="B125" s="2" t="s">
        <v>78</v>
      </c>
    </row>
    <row r="126" spans="1:2" ht="15" x14ac:dyDescent="0.3">
      <c r="A126" s="3">
        <v>130</v>
      </c>
      <c r="B126" s="2" t="s">
        <v>78</v>
      </c>
    </row>
    <row r="127" spans="1:2" ht="15" x14ac:dyDescent="0.3">
      <c r="A127" s="3">
        <v>130</v>
      </c>
      <c r="B127" s="2" t="s">
        <v>78</v>
      </c>
    </row>
    <row r="128" spans="1:2" ht="15" x14ac:dyDescent="0.3">
      <c r="A128" s="3">
        <v>130</v>
      </c>
      <c r="B128" s="2" t="s">
        <v>78</v>
      </c>
    </row>
    <row r="129" spans="1:2" ht="15" x14ac:dyDescent="0.3">
      <c r="A129" s="3">
        <v>130</v>
      </c>
      <c r="B129" s="2" t="s">
        <v>78</v>
      </c>
    </row>
    <row r="130" spans="1:2" ht="15" x14ac:dyDescent="0.3">
      <c r="A130" s="3">
        <v>130</v>
      </c>
      <c r="B130" s="2" t="s">
        <v>78</v>
      </c>
    </row>
    <row r="131" spans="1:2" ht="15" x14ac:dyDescent="0.3">
      <c r="A131" s="3">
        <v>130</v>
      </c>
      <c r="B131" s="2" t="s">
        <v>78</v>
      </c>
    </row>
    <row r="132" spans="1:2" ht="15" x14ac:dyDescent="0.3">
      <c r="A132" s="3">
        <v>130</v>
      </c>
      <c r="B132" s="2" t="s">
        <v>78</v>
      </c>
    </row>
    <row r="133" spans="1:2" ht="15" x14ac:dyDescent="0.3">
      <c r="A133" s="3">
        <v>130</v>
      </c>
      <c r="B133" s="2" t="s">
        <v>78</v>
      </c>
    </row>
    <row r="134" spans="1:2" ht="15" x14ac:dyDescent="0.3">
      <c r="A134" s="3">
        <v>130</v>
      </c>
      <c r="B134" s="2" t="s">
        <v>78</v>
      </c>
    </row>
    <row r="135" spans="1:2" ht="15" x14ac:dyDescent="0.3">
      <c r="A135" s="3">
        <v>130</v>
      </c>
      <c r="B135" s="2" t="s">
        <v>78</v>
      </c>
    </row>
    <row r="136" spans="1:2" ht="15" x14ac:dyDescent="0.3">
      <c r="A136" s="3">
        <v>130</v>
      </c>
      <c r="B136" s="2" t="s">
        <v>78</v>
      </c>
    </row>
    <row r="137" spans="1:2" ht="15" x14ac:dyDescent="0.3">
      <c r="A137" s="3">
        <v>130</v>
      </c>
      <c r="B137" s="2" t="s">
        <v>78</v>
      </c>
    </row>
    <row r="138" spans="1:2" ht="15" x14ac:dyDescent="0.3">
      <c r="A138" s="3">
        <v>130</v>
      </c>
      <c r="B138" s="2" t="s">
        <v>78</v>
      </c>
    </row>
    <row r="139" spans="1:2" ht="15" x14ac:dyDescent="0.3">
      <c r="A139" s="3">
        <v>130</v>
      </c>
      <c r="B139" s="2" t="s">
        <v>78</v>
      </c>
    </row>
    <row r="140" spans="1:2" ht="15" x14ac:dyDescent="0.3">
      <c r="A140" s="3">
        <v>130</v>
      </c>
      <c r="B140" s="2" t="s">
        <v>78</v>
      </c>
    </row>
    <row r="141" spans="1:2" ht="15" x14ac:dyDescent="0.3">
      <c r="A141" s="3">
        <v>130</v>
      </c>
      <c r="B141" s="2" t="s">
        <v>78</v>
      </c>
    </row>
    <row r="142" spans="1:2" ht="15" x14ac:dyDescent="0.3">
      <c r="A142" s="3">
        <v>130</v>
      </c>
      <c r="B142" s="2" t="s">
        <v>78</v>
      </c>
    </row>
    <row r="143" spans="1:2" ht="15" x14ac:dyDescent="0.3">
      <c r="A143" s="3">
        <v>130</v>
      </c>
      <c r="B143" s="2" t="s">
        <v>78</v>
      </c>
    </row>
    <row r="144" spans="1:2" ht="15" x14ac:dyDescent="0.3">
      <c r="A144" s="3">
        <v>130</v>
      </c>
      <c r="B144" s="2" t="s">
        <v>78</v>
      </c>
    </row>
    <row r="145" spans="1:2" ht="15" x14ac:dyDescent="0.3">
      <c r="A145" s="3">
        <v>130</v>
      </c>
      <c r="B145" s="2" t="s">
        <v>78</v>
      </c>
    </row>
    <row r="146" spans="1:2" ht="15" x14ac:dyDescent="0.3">
      <c r="A146" s="3">
        <v>130</v>
      </c>
      <c r="B146" s="2" t="s">
        <v>78</v>
      </c>
    </row>
    <row r="147" spans="1:2" ht="15" x14ac:dyDescent="0.3">
      <c r="A147" s="3">
        <v>130</v>
      </c>
      <c r="B147" s="2" t="s">
        <v>78</v>
      </c>
    </row>
    <row r="148" spans="1:2" ht="15" x14ac:dyDescent="0.3">
      <c r="A148" s="3">
        <v>130</v>
      </c>
      <c r="B148" s="2" t="s">
        <v>78</v>
      </c>
    </row>
    <row r="149" spans="1:2" ht="15" x14ac:dyDescent="0.3">
      <c r="A149" s="3">
        <v>130</v>
      </c>
      <c r="B149" s="2" t="s">
        <v>78</v>
      </c>
    </row>
    <row r="150" spans="1:2" ht="15" x14ac:dyDescent="0.3">
      <c r="A150" s="3">
        <v>130</v>
      </c>
      <c r="B150" s="2" t="s">
        <v>78</v>
      </c>
    </row>
    <row r="151" spans="1:2" ht="15" x14ac:dyDescent="0.3">
      <c r="A151" s="3">
        <v>130</v>
      </c>
      <c r="B151" s="2" t="s">
        <v>78</v>
      </c>
    </row>
    <row r="152" spans="1:2" ht="15" x14ac:dyDescent="0.3">
      <c r="A152" s="3">
        <v>130</v>
      </c>
      <c r="B152" s="2" t="s">
        <v>78</v>
      </c>
    </row>
    <row r="153" spans="1:2" ht="15" x14ac:dyDescent="0.3">
      <c r="A153" s="3">
        <v>130</v>
      </c>
      <c r="B153" s="2" t="s">
        <v>78</v>
      </c>
    </row>
    <row r="154" spans="1:2" ht="15" x14ac:dyDescent="0.3">
      <c r="A154" s="3">
        <v>130</v>
      </c>
      <c r="B154" s="2" t="s">
        <v>78</v>
      </c>
    </row>
    <row r="155" spans="1:2" ht="15" x14ac:dyDescent="0.3">
      <c r="A155" s="3">
        <v>130</v>
      </c>
      <c r="B155" s="2" t="s">
        <v>78</v>
      </c>
    </row>
    <row r="156" spans="1:2" ht="15" x14ac:dyDescent="0.3">
      <c r="A156" s="3">
        <v>130</v>
      </c>
      <c r="B156" s="2" t="s">
        <v>78</v>
      </c>
    </row>
    <row r="157" spans="1:2" ht="15" x14ac:dyDescent="0.3">
      <c r="A157" s="3">
        <v>130</v>
      </c>
      <c r="B157" s="2" t="s">
        <v>78</v>
      </c>
    </row>
    <row r="158" spans="1:2" ht="15" x14ac:dyDescent="0.3">
      <c r="A158" s="3">
        <v>130</v>
      </c>
      <c r="B158" s="2" t="s">
        <v>78</v>
      </c>
    </row>
    <row r="159" spans="1:2" ht="15" x14ac:dyDescent="0.3">
      <c r="A159" s="3">
        <v>130</v>
      </c>
      <c r="B159" s="2" t="s">
        <v>78</v>
      </c>
    </row>
    <row r="160" spans="1:2" ht="15" x14ac:dyDescent="0.3">
      <c r="A160" s="3">
        <v>130</v>
      </c>
      <c r="B160" s="2" t="s">
        <v>78</v>
      </c>
    </row>
    <row r="161" spans="1:2" ht="15" x14ac:dyDescent="0.3">
      <c r="A161" s="3">
        <v>130</v>
      </c>
      <c r="B161" s="2" t="s">
        <v>78</v>
      </c>
    </row>
    <row r="162" spans="1:2" ht="15" x14ac:dyDescent="0.3">
      <c r="A162" s="3">
        <v>130</v>
      </c>
      <c r="B162" s="2" t="s">
        <v>78</v>
      </c>
    </row>
    <row r="163" spans="1:2" ht="15" x14ac:dyDescent="0.3">
      <c r="A163" s="3">
        <v>130</v>
      </c>
      <c r="B163" s="2" t="s">
        <v>78</v>
      </c>
    </row>
    <row r="164" spans="1:2" ht="15" x14ac:dyDescent="0.3">
      <c r="A164" s="3">
        <v>130</v>
      </c>
      <c r="B164" s="2" t="s">
        <v>78</v>
      </c>
    </row>
    <row r="165" spans="1:2" ht="15" x14ac:dyDescent="0.3">
      <c r="A165" s="3">
        <v>130</v>
      </c>
      <c r="B165" s="2" t="s">
        <v>78</v>
      </c>
    </row>
    <row r="166" spans="1:2" ht="15" x14ac:dyDescent="0.3">
      <c r="A166" s="3">
        <v>130</v>
      </c>
      <c r="B166" s="2" t="s">
        <v>78</v>
      </c>
    </row>
    <row r="167" spans="1:2" ht="15" x14ac:dyDescent="0.3">
      <c r="A167" s="3">
        <v>130</v>
      </c>
      <c r="B167" s="2" t="s">
        <v>78</v>
      </c>
    </row>
    <row r="168" spans="1:2" ht="15" x14ac:dyDescent="0.3">
      <c r="A168" s="3">
        <v>130</v>
      </c>
      <c r="B168" s="2" t="s">
        <v>78</v>
      </c>
    </row>
    <row r="169" spans="1:2" ht="15" x14ac:dyDescent="0.3">
      <c r="A169" s="3">
        <v>130</v>
      </c>
      <c r="B169" s="2" t="s">
        <v>78</v>
      </c>
    </row>
    <row r="170" spans="1:2" ht="15" x14ac:dyDescent="0.3">
      <c r="A170" s="3">
        <v>130</v>
      </c>
      <c r="B170" s="2" t="s">
        <v>78</v>
      </c>
    </row>
    <row r="171" spans="1:2" ht="15" x14ac:dyDescent="0.3">
      <c r="A171" s="3">
        <v>130</v>
      </c>
      <c r="B171" s="2" t="s">
        <v>78</v>
      </c>
    </row>
    <row r="172" spans="1:2" ht="15" x14ac:dyDescent="0.3">
      <c r="A172" s="3">
        <v>130</v>
      </c>
      <c r="B172" s="2" t="s">
        <v>78</v>
      </c>
    </row>
    <row r="173" spans="1:2" ht="15" x14ac:dyDescent="0.3">
      <c r="A173" s="3">
        <v>130</v>
      </c>
      <c r="B173" s="2" t="s">
        <v>78</v>
      </c>
    </row>
    <row r="174" spans="1:2" ht="15" x14ac:dyDescent="0.3">
      <c r="A174" s="3">
        <v>130</v>
      </c>
      <c r="B174" s="2" t="s">
        <v>78</v>
      </c>
    </row>
    <row r="175" spans="1:2" ht="15" x14ac:dyDescent="0.3">
      <c r="A175" s="3">
        <v>130</v>
      </c>
      <c r="B175" s="2" t="s">
        <v>78</v>
      </c>
    </row>
    <row r="176" spans="1:2" ht="15" x14ac:dyDescent="0.3">
      <c r="A176" s="3">
        <v>130</v>
      </c>
      <c r="B176" s="2" t="s">
        <v>78</v>
      </c>
    </row>
    <row r="177" spans="1:2" ht="15" x14ac:dyDescent="0.3">
      <c r="A177" s="3">
        <v>130</v>
      </c>
      <c r="B177" s="2" t="s">
        <v>78</v>
      </c>
    </row>
    <row r="178" spans="1:2" ht="15" x14ac:dyDescent="0.3">
      <c r="A178" s="3">
        <v>130</v>
      </c>
      <c r="B178" s="2" t="s">
        <v>78</v>
      </c>
    </row>
    <row r="179" spans="1:2" ht="15" x14ac:dyDescent="0.3">
      <c r="A179" s="3">
        <v>131</v>
      </c>
      <c r="B179" s="2" t="s">
        <v>78</v>
      </c>
    </row>
    <row r="180" spans="1:2" ht="15" x14ac:dyDescent="0.3">
      <c r="A180" s="3">
        <v>132</v>
      </c>
      <c r="B180" s="2" t="s">
        <v>78</v>
      </c>
    </row>
    <row r="181" spans="1:2" ht="15" x14ac:dyDescent="0.3">
      <c r="A181" s="3">
        <v>132</v>
      </c>
      <c r="B181" s="2" t="s">
        <v>78</v>
      </c>
    </row>
    <row r="182" spans="1:2" ht="15" x14ac:dyDescent="0.3">
      <c r="A182" s="3">
        <v>133</v>
      </c>
      <c r="B182" s="2" t="s">
        <v>77</v>
      </c>
    </row>
    <row r="183" spans="1:2" ht="15" x14ac:dyDescent="0.3">
      <c r="A183" s="3">
        <v>133</v>
      </c>
      <c r="B183" s="2" t="s">
        <v>77</v>
      </c>
    </row>
    <row r="184" spans="1:2" ht="15" x14ac:dyDescent="0.3">
      <c r="A184" s="3">
        <v>133</v>
      </c>
      <c r="B184" s="2" t="s">
        <v>77</v>
      </c>
    </row>
    <row r="185" spans="1:2" ht="15" x14ac:dyDescent="0.3">
      <c r="A185" s="3">
        <v>133</v>
      </c>
      <c r="B185" s="2" t="s">
        <v>77</v>
      </c>
    </row>
    <row r="186" spans="1:2" ht="15" x14ac:dyDescent="0.3">
      <c r="A186" s="3">
        <v>133</v>
      </c>
      <c r="B186" s="2" t="s">
        <v>77</v>
      </c>
    </row>
    <row r="187" spans="1:2" ht="15" x14ac:dyDescent="0.3">
      <c r="A187" s="3">
        <v>133</v>
      </c>
      <c r="B187" s="2" t="s">
        <v>77</v>
      </c>
    </row>
    <row r="188" spans="1:2" ht="15" x14ac:dyDescent="0.3">
      <c r="A188" s="3">
        <v>133</v>
      </c>
      <c r="B188" s="2" t="s">
        <v>77</v>
      </c>
    </row>
    <row r="189" spans="1:2" ht="15" x14ac:dyDescent="0.3">
      <c r="A189" s="3">
        <v>133</v>
      </c>
      <c r="B189" s="2" t="s">
        <v>77</v>
      </c>
    </row>
    <row r="190" spans="1:2" ht="15" x14ac:dyDescent="0.3">
      <c r="A190" s="3">
        <v>133</v>
      </c>
      <c r="B190" s="2" t="s">
        <v>77</v>
      </c>
    </row>
    <row r="191" spans="1:2" ht="15" x14ac:dyDescent="0.3">
      <c r="A191" s="3">
        <v>133</v>
      </c>
      <c r="B191" s="2" t="s">
        <v>77</v>
      </c>
    </row>
    <row r="192" spans="1:2" ht="15" x14ac:dyDescent="0.3">
      <c r="A192" s="3">
        <v>133</v>
      </c>
      <c r="B192" s="2" t="s">
        <v>77</v>
      </c>
    </row>
    <row r="193" spans="1:2" ht="15" x14ac:dyDescent="0.3">
      <c r="A193" s="3">
        <v>133</v>
      </c>
      <c r="B193" s="2" t="s">
        <v>77</v>
      </c>
    </row>
    <row r="194" spans="1:2" ht="15" x14ac:dyDescent="0.3">
      <c r="A194" s="3">
        <v>133</v>
      </c>
      <c r="B194" s="2" t="s">
        <v>77</v>
      </c>
    </row>
    <row r="195" spans="1:2" ht="15" x14ac:dyDescent="0.3">
      <c r="A195" s="3">
        <v>133</v>
      </c>
      <c r="B195" s="2" t="s">
        <v>77</v>
      </c>
    </row>
    <row r="196" spans="1:2" ht="15" x14ac:dyDescent="0.3">
      <c r="A196" s="3">
        <v>133</v>
      </c>
      <c r="B196" s="2" t="s">
        <v>77</v>
      </c>
    </row>
    <row r="197" spans="1:2" ht="15" x14ac:dyDescent="0.3">
      <c r="A197" s="3">
        <v>133</v>
      </c>
      <c r="B197" s="2" t="s">
        <v>77</v>
      </c>
    </row>
    <row r="198" spans="1:2" ht="15" x14ac:dyDescent="0.3">
      <c r="A198" s="3">
        <v>133</v>
      </c>
      <c r="B198" s="2" t="s">
        <v>77</v>
      </c>
    </row>
    <row r="199" spans="1:2" ht="15" x14ac:dyDescent="0.3">
      <c r="A199" s="3">
        <v>133</v>
      </c>
      <c r="B199" s="2" t="s">
        <v>77</v>
      </c>
    </row>
    <row r="200" spans="1:2" ht="15" x14ac:dyDescent="0.3">
      <c r="A200" s="3">
        <v>133</v>
      </c>
      <c r="B200" s="2" t="s">
        <v>77</v>
      </c>
    </row>
    <row r="201" spans="1:2" ht="15" x14ac:dyDescent="0.3">
      <c r="A201" s="3">
        <v>134</v>
      </c>
      <c r="B201" s="2" t="s">
        <v>78</v>
      </c>
    </row>
    <row r="202" spans="1:2" ht="15" x14ac:dyDescent="0.3">
      <c r="A202" s="3">
        <v>134</v>
      </c>
      <c r="B202" s="2" t="s">
        <v>78</v>
      </c>
    </row>
    <row r="203" spans="1:2" ht="15" x14ac:dyDescent="0.3">
      <c r="A203" s="3">
        <v>134</v>
      </c>
      <c r="B203" s="2" t="s">
        <v>78</v>
      </c>
    </row>
    <row r="204" spans="1:2" ht="15" x14ac:dyDescent="0.3">
      <c r="A204" s="3">
        <v>134</v>
      </c>
      <c r="B204" s="2" t="s">
        <v>78</v>
      </c>
    </row>
    <row r="205" spans="1:2" ht="15" x14ac:dyDescent="0.3">
      <c r="A205" s="3">
        <v>134</v>
      </c>
      <c r="B205" s="2" t="s">
        <v>78</v>
      </c>
    </row>
    <row r="206" spans="1:2" ht="15" x14ac:dyDescent="0.3">
      <c r="A206" s="3">
        <v>135</v>
      </c>
      <c r="B206" s="2" t="s">
        <v>78</v>
      </c>
    </row>
    <row r="207" spans="1:2" ht="15" x14ac:dyDescent="0.3">
      <c r="A207" s="3">
        <v>135</v>
      </c>
      <c r="B207" s="2" t="s">
        <v>78</v>
      </c>
    </row>
    <row r="208" spans="1:2" ht="15" x14ac:dyDescent="0.3">
      <c r="A208" s="3">
        <v>135</v>
      </c>
      <c r="B208" s="2" t="s">
        <v>78</v>
      </c>
    </row>
    <row r="209" spans="1:2" ht="15" x14ac:dyDescent="0.3">
      <c r="A209" s="3">
        <v>135</v>
      </c>
      <c r="B209" s="2" t="s">
        <v>78</v>
      </c>
    </row>
    <row r="210" spans="1:2" ht="15" x14ac:dyDescent="0.3">
      <c r="A210" s="3">
        <v>135</v>
      </c>
      <c r="B210" s="2" t="s">
        <v>78</v>
      </c>
    </row>
    <row r="211" spans="1:2" ht="15" x14ac:dyDescent="0.3">
      <c r="A211" s="3">
        <v>135</v>
      </c>
      <c r="B211" s="2" t="s">
        <v>78</v>
      </c>
    </row>
    <row r="212" spans="1:2" ht="15" x14ac:dyDescent="0.3">
      <c r="A212" s="3">
        <v>135</v>
      </c>
      <c r="B212" s="2" t="s">
        <v>78</v>
      </c>
    </row>
    <row r="213" spans="1:2" ht="15" x14ac:dyDescent="0.3">
      <c r="A213" s="3">
        <v>135</v>
      </c>
      <c r="B213" s="2" t="s">
        <v>78</v>
      </c>
    </row>
    <row r="214" spans="1:2" ht="15" x14ac:dyDescent="0.3">
      <c r="A214" s="3">
        <v>135</v>
      </c>
      <c r="B214" s="2" t="s">
        <v>78</v>
      </c>
    </row>
    <row r="215" spans="1:2" ht="15" x14ac:dyDescent="0.3">
      <c r="A215" s="3">
        <v>135</v>
      </c>
      <c r="B215" s="2" t="s">
        <v>78</v>
      </c>
    </row>
    <row r="216" spans="1:2" ht="15" x14ac:dyDescent="0.3">
      <c r="A216" s="3">
        <v>135</v>
      </c>
      <c r="B216" s="2" t="s">
        <v>78</v>
      </c>
    </row>
    <row r="217" spans="1:2" ht="15" x14ac:dyDescent="0.3">
      <c r="A217" s="3">
        <v>135</v>
      </c>
      <c r="B217" s="2" t="s">
        <v>78</v>
      </c>
    </row>
    <row r="218" spans="1:2" ht="15" x14ac:dyDescent="0.3">
      <c r="A218" s="3">
        <v>135</v>
      </c>
      <c r="B218" s="2" t="s">
        <v>78</v>
      </c>
    </row>
    <row r="219" spans="1:2" ht="15" x14ac:dyDescent="0.3">
      <c r="A219" s="3">
        <v>136</v>
      </c>
      <c r="B219" s="2" t="s">
        <v>77</v>
      </c>
    </row>
    <row r="220" spans="1:2" ht="15" x14ac:dyDescent="0.3">
      <c r="A220" s="3">
        <v>137</v>
      </c>
      <c r="B220" s="2" t="s">
        <v>78</v>
      </c>
    </row>
    <row r="221" spans="1:2" ht="15" x14ac:dyDescent="0.3">
      <c r="A221" s="3">
        <v>137</v>
      </c>
      <c r="B221" s="2" t="s">
        <v>78</v>
      </c>
    </row>
    <row r="222" spans="1:2" ht="15" x14ac:dyDescent="0.3">
      <c r="A222" s="3">
        <v>138</v>
      </c>
      <c r="B222" s="2" t="s">
        <v>78</v>
      </c>
    </row>
    <row r="223" spans="1:2" ht="15" x14ac:dyDescent="0.3">
      <c r="A223" s="3">
        <v>138</v>
      </c>
      <c r="B223" s="2" t="s">
        <v>78</v>
      </c>
    </row>
    <row r="224" spans="1:2" ht="15" x14ac:dyDescent="0.3">
      <c r="A224" s="3">
        <v>138</v>
      </c>
      <c r="B224" s="2" t="s">
        <v>78</v>
      </c>
    </row>
    <row r="225" spans="1:2" ht="15" x14ac:dyDescent="0.3">
      <c r="A225" s="3">
        <v>138</v>
      </c>
      <c r="B225" s="2" t="s">
        <v>78</v>
      </c>
    </row>
    <row r="226" spans="1:2" ht="15" x14ac:dyDescent="0.3">
      <c r="A226" s="3">
        <v>138</v>
      </c>
      <c r="B226" s="2" t="s">
        <v>78</v>
      </c>
    </row>
    <row r="227" spans="1:2" ht="15" x14ac:dyDescent="0.3">
      <c r="A227" s="3">
        <v>138</v>
      </c>
      <c r="B227" s="2" t="s">
        <v>78</v>
      </c>
    </row>
    <row r="228" spans="1:2" ht="15" x14ac:dyDescent="0.3">
      <c r="A228" s="3">
        <v>138</v>
      </c>
      <c r="B228" s="2" t="s">
        <v>78</v>
      </c>
    </row>
    <row r="229" spans="1:2" ht="15" x14ac:dyDescent="0.3">
      <c r="A229" s="3">
        <v>138</v>
      </c>
      <c r="B229" s="2" t="s">
        <v>78</v>
      </c>
    </row>
    <row r="230" spans="1:2" ht="15" x14ac:dyDescent="0.3">
      <c r="A230" s="3">
        <v>138</v>
      </c>
      <c r="B230" s="2" t="s">
        <v>78</v>
      </c>
    </row>
    <row r="231" spans="1:2" ht="15" x14ac:dyDescent="0.3">
      <c r="A231" s="3">
        <v>138</v>
      </c>
      <c r="B231" s="2" t="s">
        <v>78</v>
      </c>
    </row>
    <row r="232" spans="1:2" ht="15" x14ac:dyDescent="0.3">
      <c r="A232" s="3">
        <v>138</v>
      </c>
      <c r="B232" s="2" t="s">
        <v>78</v>
      </c>
    </row>
    <row r="233" spans="1:2" ht="15" x14ac:dyDescent="0.3">
      <c r="A233" s="3">
        <v>138</v>
      </c>
      <c r="B233" s="2" t="s">
        <v>78</v>
      </c>
    </row>
    <row r="234" spans="1:2" ht="15" x14ac:dyDescent="0.3">
      <c r="A234" s="3">
        <v>138</v>
      </c>
      <c r="B234" s="2" t="s">
        <v>78</v>
      </c>
    </row>
    <row r="235" spans="1:2" ht="15" x14ac:dyDescent="0.3">
      <c r="A235" s="3">
        <v>138</v>
      </c>
      <c r="B235" s="2" t="s">
        <v>78</v>
      </c>
    </row>
    <row r="236" spans="1:2" ht="15" x14ac:dyDescent="0.3">
      <c r="A236" s="3">
        <v>138</v>
      </c>
      <c r="B236" s="2" t="s">
        <v>78</v>
      </c>
    </row>
    <row r="237" spans="1:2" ht="15" x14ac:dyDescent="0.3">
      <c r="A237" s="3">
        <v>138</v>
      </c>
      <c r="B237" s="2" t="s">
        <v>78</v>
      </c>
    </row>
    <row r="238" spans="1:2" ht="15" x14ac:dyDescent="0.3">
      <c r="A238" s="3">
        <v>138</v>
      </c>
      <c r="B238" s="2" t="s">
        <v>78</v>
      </c>
    </row>
    <row r="239" spans="1:2" ht="15" x14ac:dyDescent="0.3">
      <c r="A239" s="3">
        <v>138</v>
      </c>
      <c r="B239" s="2" t="s">
        <v>78</v>
      </c>
    </row>
    <row r="240" spans="1:2" ht="15" x14ac:dyDescent="0.3">
      <c r="A240" s="3">
        <v>138</v>
      </c>
      <c r="B240" s="2" t="s">
        <v>78</v>
      </c>
    </row>
    <row r="241" spans="1:2" ht="15" x14ac:dyDescent="0.3">
      <c r="A241" s="3">
        <v>138</v>
      </c>
      <c r="B241" s="2" t="s">
        <v>78</v>
      </c>
    </row>
    <row r="242" spans="1:2" ht="15" x14ac:dyDescent="0.3">
      <c r="A242" s="3">
        <v>138</v>
      </c>
      <c r="B242" s="2" t="s">
        <v>78</v>
      </c>
    </row>
    <row r="243" spans="1:2" ht="15" x14ac:dyDescent="0.3">
      <c r="A243" s="3">
        <v>138</v>
      </c>
      <c r="B243" s="2" t="s">
        <v>78</v>
      </c>
    </row>
    <row r="244" spans="1:2" ht="15" x14ac:dyDescent="0.3">
      <c r="A244" s="3">
        <v>138</v>
      </c>
      <c r="B244" s="2" t="s">
        <v>78</v>
      </c>
    </row>
    <row r="245" spans="1:2" ht="15" x14ac:dyDescent="0.3">
      <c r="A245" s="3">
        <v>138</v>
      </c>
      <c r="B245" s="2" t="s">
        <v>78</v>
      </c>
    </row>
    <row r="246" spans="1:2" ht="15" x14ac:dyDescent="0.3">
      <c r="A246" s="3">
        <v>138</v>
      </c>
      <c r="B246" s="2" t="s">
        <v>78</v>
      </c>
    </row>
    <row r="247" spans="1:2" ht="15" x14ac:dyDescent="0.3">
      <c r="A247" s="3">
        <v>138</v>
      </c>
      <c r="B247" s="2" t="s">
        <v>78</v>
      </c>
    </row>
    <row r="248" spans="1:2" ht="15" x14ac:dyDescent="0.3">
      <c r="A248" s="3">
        <v>138</v>
      </c>
      <c r="B248" s="2" t="s">
        <v>78</v>
      </c>
    </row>
    <row r="249" spans="1:2" ht="15" x14ac:dyDescent="0.3">
      <c r="A249" s="3">
        <v>139</v>
      </c>
      <c r="B249" s="2" t="s">
        <v>77</v>
      </c>
    </row>
    <row r="250" spans="1:2" ht="15" x14ac:dyDescent="0.3">
      <c r="A250" s="3">
        <v>139</v>
      </c>
      <c r="B250" s="2" t="s">
        <v>77</v>
      </c>
    </row>
    <row r="251" spans="1:2" ht="15" x14ac:dyDescent="0.3">
      <c r="A251" s="3">
        <v>139</v>
      </c>
      <c r="B251" s="2" t="s">
        <v>77</v>
      </c>
    </row>
    <row r="252" spans="1:2" ht="15" x14ac:dyDescent="0.3">
      <c r="A252" s="3">
        <v>139</v>
      </c>
      <c r="B252" s="2" t="s">
        <v>77</v>
      </c>
    </row>
    <row r="253" spans="1:2" ht="15" x14ac:dyDescent="0.3">
      <c r="A253" s="3">
        <v>139</v>
      </c>
      <c r="B253" s="2" t="s">
        <v>77</v>
      </c>
    </row>
    <row r="254" spans="1:2" ht="15" x14ac:dyDescent="0.3">
      <c r="A254" s="3">
        <v>139</v>
      </c>
      <c r="B254" s="2" t="s">
        <v>77</v>
      </c>
    </row>
    <row r="255" spans="1:2" ht="15" x14ac:dyDescent="0.3">
      <c r="A255" s="3">
        <v>140</v>
      </c>
      <c r="B255" s="2" t="s">
        <v>78</v>
      </c>
    </row>
    <row r="256" spans="1:2" ht="15" x14ac:dyDescent="0.3">
      <c r="A256" s="3">
        <v>140</v>
      </c>
      <c r="B256" s="2" t="s">
        <v>78</v>
      </c>
    </row>
    <row r="257" spans="1:2" ht="15" x14ac:dyDescent="0.3">
      <c r="A257" s="3">
        <v>140</v>
      </c>
      <c r="B257" s="2" t="s">
        <v>78</v>
      </c>
    </row>
    <row r="258" spans="1:2" ht="15" x14ac:dyDescent="0.3">
      <c r="A258" s="3">
        <v>140</v>
      </c>
      <c r="B258" s="2" t="s">
        <v>78</v>
      </c>
    </row>
    <row r="259" spans="1:2" ht="15" x14ac:dyDescent="0.3">
      <c r="A259" s="3">
        <v>141</v>
      </c>
      <c r="B259" s="2" t="s">
        <v>78</v>
      </c>
    </row>
    <row r="260" spans="1:2" ht="15" x14ac:dyDescent="0.3">
      <c r="A260" s="3">
        <v>141</v>
      </c>
      <c r="B260" s="2" t="s">
        <v>78</v>
      </c>
    </row>
    <row r="261" spans="1:2" ht="15" x14ac:dyDescent="0.3">
      <c r="A261" s="3">
        <v>141</v>
      </c>
      <c r="B261" s="2" t="s">
        <v>78</v>
      </c>
    </row>
    <row r="262" spans="1:2" ht="15" x14ac:dyDescent="0.3">
      <c r="A262" s="3">
        <v>141</v>
      </c>
      <c r="B262" s="2" t="s">
        <v>78</v>
      </c>
    </row>
    <row r="263" spans="1:2" ht="15" x14ac:dyDescent="0.3">
      <c r="A263" s="3">
        <v>141</v>
      </c>
      <c r="B263" s="2" t="s">
        <v>78</v>
      </c>
    </row>
    <row r="264" spans="1:2" ht="15" x14ac:dyDescent="0.3">
      <c r="A264" s="3">
        <v>141</v>
      </c>
      <c r="B264" s="2" t="s">
        <v>78</v>
      </c>
    </row>
    <row r="265" spans="1:2" ht="15" x14ac:dyDescent="0.3">
      <c r="A265" s="3">
        <v>141</v>
      </c>
      <c r="B265" s="2" t="s">
        <v>78</v>
      </c>
    </row>
    <row r="266" spans="1:2" ht="15" x14ac:dyDescent="0.3">
      <c r="A266" s="3">
        <v>141</v>
      </c>
      <c r="B266" s="2" t="s">
        <v>78</v>
      </c>
    </row>
    <row r="267" spans="1:2" ht="15" x14ac:dyDescent="0.3">
      <c r="A267" s="3">
        <v>142</v>
      </c>
      <c r="B267" s="2" t="s">
        <v>78</v>
      </c>
    </row>
    <row r="268" spans="1:2" ht="15" x14ac:dyDescent="0.3">
      <c r="A268" s="3">
        <v>143</v>
      </c>
      <c r="B268" s="2" t="s">
        <v>77</v>
      </c>
    </row>
    <row r="269" spans="1:2" ht="15" x14ac:dyDescent="0.3">
      <c r="A269" s="3">
        <v>144</v>
      </c>
      <c r="B269" s="2" t="s">
        <v>77</v>
      </c>
    </row>
    <row r="270" spans="1:2" ht="15" x14ac:dyDescent="0.3">
      <c r="A270" s="3">
        <v>144</v>
      </c>
      <c r="B270" s="2" t="s">
        <v>77</v>
      </c>
    </row>
    <row r="271" spans="1:2" ht="15" x14ac:dyDescent="0.3">
      <c r="A271" s="3">
        <v>145</v>
      </c>
      <c r="B271" s="2" t="s">
        <v>77</v>
      </c>
    </row>
    <row r="272" spans="1:2" ht="15" x14ac:dyDescent="0.3">
      <c r="A272" s="3">
        <v>145</v>
      </c>
      <c r="B272" s="2" t="s">
        <v>77</v>
      </c>
    </row>
    <row r="273" spans="1:2" ht="15" x14ac:dyDescent="0.3">
      <c r="A273" s="3">
        <v>145</v>
      </c>
      <c r="B273" s="2" t="s">
        <v>77</v>
      </c>
    </row>
    <row r="274" spans="1:2" ht="15" x14ac:dyDescent="0.3">
      <c r="A274" s="3">
        <v>145</v>
      </c>
      <c r="B274" s="2" t="s">
        <v>77</v>
      </c>
    </row>
    <row r="275" spans="1:2" ht="15" x14ac:dyDescent="0.3">
      <c r="A275" s="3">
        <v>145</v>
      </c>
      <c r="B275" s="2" t="s">
        <v>77</v>
      </c>
    </row>
    <row r="276" spans="1:2" ht="15" x14ac:dyDescent="0.3">
      <c r="A276" s="3">
        <v>145</v>
      </c>
      <c r="B276" s="2" t="s">
        <v>77</v>
      </c>
    </row>
    <row r="277" spans="1:2" ht="15" x14ac:dyDescent="0.3">
      <c r="A277" s="3">
        <v>145</v>
      </c>
      <c r="B277" s="2" t="s">
        <v>77</v>
      </c>
    </row>
    <row r="278" spans="1:2" ht="15" x14ac:dyDescent="0.3">
      <c r="A278" s="3">
        <v>146</v>
      </c>
      <c r="B278" s="2" t="s">
        <v>77</v>
      </c>
    </row>
    <row r="279" spans="1:2" ht="15" x14ac:dyDescent="0.3">
      <c r="A279" s="3">
        <v>146</v>
      </c>
      <c r="B279" s="2" t="s">
        <v>77</v>
      </c>
    </row>
    <row r="280" spans="1:2" ht="15" x14ac:dyDescent="0.3">
      <c r="A280" s="3">
        <v>146</v>
      </c>
      <c r="B280" s="2" t="s">
        <v>77</v>
      </c>
    </row>
    <row r="281" spans="1:2" ht="15" x14ac:dyDescent="0.3">
      <c r="A281" s="3">
        <v>146</v>
      </c>
      <c r="B281" s="2" t="s">
        <v>77</v>
      </c>
    </row>
    <row r="282" spans="1:2" ht="15" x14ac:dyDescent="0.3">
      <c r="A282" s="3">
        <v>146</v>
      </c>
      <c r="B282" s="2" t="s">
        <v>77</v>
      </c>
    </row>
    <row r="283" spans="1:2" ht="15" x14ac:dyDescent="0.3">
      <c r="A283" s="3">
        <v>146</v>
      </c>
      <c r="B283" s="2" t="s">
        <v>77</v>
      </c>
    </row>
    <row r="284" spans="1:2" ht="15" x14ac:dyDescent="0.3">
      <c r="A284" s="3">
        <v>146</v>
      </c>
      <c r="B284" s="2" t="s">
        <v>77</v>
      </c>
    </row>
    <row r="285" spans="1:2" ht="15" x14ac:dyDescent="0.3">
      <c r="A285" s="3">
        <v>146</v>
      </c>
      <c r="B285" s="2" t="s">
        <v>77</v>
      </c>
    </row>
    <row r="286" spans="1:2" ht="15" x14ac:dyDescent="0.3">
      <c r="A286" s="3">
        <v>146</v>
      </c>
      <c r="B286" s="2" t="s">
        <v>77</v>
      </c>
    </row>
    <row r="287" spans="1:2" ht="15" x14ac:dyDescent="0.3">
      <c r="A287" s="3">
        <v>146</v>
      </c>
      <c r="B287" s="2" t="s">
        <v>77</v>
      </c>
    </row>
    <row r="288" spans="1:2" ht="15" x14ac:dyDescent="0.3">
      <c r="A288" s="3">
        <v>146</v>
      </c>
      <c r="B288" s="2" t="s">
        <v>77</v>
      </c>
    </row>
    <row r="289" spans="1:2" ht="15" x14ac:dyDescent="0.3">
      <c r="A289" s="3">
        <v>147</v>
      </c>
      <c r="B289" s="2" t="s">
        <v>77</v>
      </c>
    </row>
    <row r="290" spans="1:2" ht="15" x14ac:dyDescent="0.3">
      <c r="A290" s="3">
        <v>147</v>
      </c>
      <c r="B290" s="2" t="s">
        <v>77</v>
      </c>
    </row>
    <row r="291" spans="1:2" ht="15" x14ac:dyDescent="0.3">
      <c r="A291" s="3">
        <v>147</v>
      </c>
      <c r="B291" s="2" t="s">
        <v>77</v>
      </c>
    </row>
    <row r="292" spans="1:2" ht="15" x14ac:dyDescent="0.3">
      <c r="A292" s="3">
        <v>147</v>
      </c>
      <c r="B292" s="2" t="s">
        <v>77</v>
      </c>
    </row>
    <row r="293" spans="1:2" ht="15" x14ac:dyDescent="0.3">
      <c r="A293" s="3">
        <v>147</v>
      </c>
      <c r="B293" s="2" t="s">
        <v>77</v>
      </c>
    </row>
    <row r="294" spans="1:2" ht="15" x14ac:dyDescent="0.3">
      <c r="A294" s="3">
        <v>147</v>
      </c>
      <c r="B294" s="2" t="s">
        <v>77</v>
      </c>
    </row>
    <row r="295" spans="1:2" ht="15" x14ac:dyDescent="0.3">
      <c r="A295" s="3">
        <v>147</v>
      </c>
      <c r="B295" s="2" t="s">
        <v>77</v>
      </c>
    </row>
    <row r="296" spans="1:2" ht="15" x14ac:dyDescent="0.3">
      <c r="A296" s="3">
        <v>147</v>
      </c>
      <c r="B296" s="2" t="s">
        <v>77</v>
      </c>
    </row>
    <row r="297" spans="1:2" ht="15" x14ac:dyDescent="0.3">
      <c r="A297" s="3">
        <v>147</v>
      </c>
      <c r="B297" s="2" t="s">
        <v>77</v>
      </c>
    </row>
    <row r="298" spans="1:2" ht="15" x14ac:dyDescent="0.3">
      <c r="A298" s="3">
        <v>147</v>
      </c>
      <c r="B298" s="2" t="s">
        <v>77</v>
      </c>
    </row>
    <row r="299" spans="1:2" ht="15" x14ac:dyDescent="0.3">
      <c r="A299" s="3">
        <v>147</v>
      </c>
      <c r="B299" s="2" t="s">
        <v>77</v>
      </c>
    </row>
    <row r="300" spans="1:2" ht="15" x14ac:dyDescent="0.3">
      <c r="A300" s="3">
        <v>147</v>
      </c>
      <c r="B300" s="2" t="s">
        <v>77</v>
      </c>
    </row>
    <row r="301" spans="1:2" ht="15" x14ac:dyDescent="0.3">
      <c r="A301" s="3">
        <v>147</v>
      </c>
      <c r="B301" s="2" t="s">
        <v>77</v>
      </c>
    </row>
    <row r="302" spans="1:2" ht="15" x14ac:dyDescent="0.3">
      <c r="A302" s="3">
        <v>147</v>
      </c>
      <c r="B302" s="2" t="s">
        <v>77</v>
      </c>
    </row>
    <row r="303" spans="1:2" ht="15" x14ac:dyDescent="0.3">
      <c r="A303" s="3">
        <v>147</v>
      </c>
      <c r="B303" s="2" t="s">
        <v>77</v>
      </c>
    </row>
    <row r="304" spans="1:2" ht="15" x14ac:dyDescent="0.3">
      <c r="A304" s="3">
        <v>147</v>
      </c>
      <c r="B304" s="2" t="s">
        <v>77</v>
      </c>
    </row>
    <row r="305" spans="1:2" ht="15" x14ac:dyDescent="0.3">
      <c r="A305" s="3">
        <v>148</v>
      </c>
      <c r="B305" s="2" t="s">
        <v>78</v>
      </c>
    </row>
    <row r="306" spans="1:2" ht="15" x14ac:dyDescent="0.3">
      <c r="A306" s="3">
        <v>149</v>
      </c>
      <c r="B306" s="2" t="s">
        <v>77</v>
      </c>
    </row>
    <row r="307" spans="1:2" ht="15" x14ac:dyDescent="0.3">
      <c r="A307" s="3">
        <v>149</v>
      </c>
      <c r="B307" s="2" t="s">
        <v>77</v>
      </c>
    </row>
    <row r="308" spans="1:2" ht="15" x14ac:dyDescent="0.3">
      <c r="A308" s="3">
        <v>149</v>
      </c>
      <c r="B308" s="2" t="s">
        <v>77</v>
      </c>
    </row>
    <row r="309" spans="1:2" ht="15" x14ac:dyDescent="0.3">
      <c r="A309" s="3">
        <v>150</v>
      </c>
      <c r="B309" s="2" t="s">
        <v>77</v>
      </c>
    </row>
    <row r="310" spans="1:2" ht="15" x14ac:dyDescent="0.3">
      <c r="A310" s="3">
        <v>151</v>
      </c>
      <c r="B310" s="2" t="s">
        <v>77</v>
      </c>
    </row>
    <row r="311" spans="1:2" ht="15" x14ac:dyDescent="0.3">
      <c r="A311" s="3">
        <v>151</v>
      </c>
      <c r="B311" s="2" t="s">
        <v>77</v>
      </c>
    </row>
    <row r="312" spans="1:2" ht="15" x14ac:dyDescent="0.3">
      <c r="A312" s="3">
        <v>151</v>
      </c>
      <c r="B312" s="2" t="s">
        <v>77</v>
      </c>
    </row>
    <row r="313" spans="1:2" ht="15" x14ac:dyDescent="0.3">
      <c r="A313" s="3">
        <v>151</v>
      </c>
      <c r="B313" s="2" t="s">
        <v>77</v>
      </c>
    </row>
    <row r="314" spans="1:2" ht="15" x14ac:dyDescent="0.3">
      <c r="A314" s="3">
        <v>151</v>
      </c>
      <c r="B314" s="2" t="s">
        <v>77</v>
      </c>
    </row>
    <row r="315" spans="1:2" ht="15" x14ac:dyDescent="0.3">
      <c r="A315" s="3">
        <v>151</v>
      </c>
      <c r="B315" s="2" t="s">
        <v>77</v>
      </c>
    </row>
    <row r="316" spans="1:2" ht="15" x14ac:dyDescent="0.3">
      <c r="A316" s="3">
        <v>151</v>
      </c>
      <c r="B316" s="2" t="s">
        <v>77</v>
      </c>
    </row>
    <row r="317" spans="1:2" ht="15" x14ac:dyDescent="0.3">
      <c r="A317" s="3">
        <v>151</v>
      </c>
      <c r="B317" s="2" t="s">
        <v>77</v>
      </c>
    </row>
    <row r="318" spans="1:2" ht="15" x14ac:dyDescent="0.3">
      <c r="A318" s="3">
        <v>151</v>
      </c>
      <c r="B318" s="2" t="s">
        <v>77</v>
      </c>
    </row>
    <row r="319" spans="1:2" ht="15" x14ac:dyDescent="0.3">
      <c r="A319" s="3">
        <v>151</v>
      </c>
      <c r="B319" s="2" t="s">
        <v>77</v>
      </c>
    </row>
    <row r="320" spans="1:2" ht="15" x14ac:dyDescent="0.3">
      <c r="A320" s="3">
        <v>151</v>
      </c>
      <c r="B320" s="2" t="s">
        <v>77</v>
      </c>
    </row>
    <row r="321" spans="1:2" ht="15" x14ac:dyDescent="0.3">
      <c r="A321" s="3">
        <v>151</v>
      </c>
      <c r="B321" s="2" t="s">
        <v>77</v>
      </c>
    </row>
    <row r="322" spans="1:2" ht="15" x14ac:dyDescent="0.3">
      <c r="A322" s="3">
        <v>151</v>
      </c>
      <c r="B322" s="2" t="s">
        <v>77</v>
      </c>
    </row>
    <row r="323" spans="1:2" ht="15" x14ac:dyDescent="0.3">
      <c r="A323" s="3">
        <v>151</v>
      </c>
      <c r="B323" s="2" t="s">
        <v>77</v>
      </c>
    </row>
    <row r="324" spans="1:2" ht="15" x14ac:dyDescent="0.3">
      <c r="A324" s="3">
        <v>151</v>
      </c>
      <c r="B324" s="2" t="s">
        <v>77</v>
      </c>
    </row>
    <row r="325" spans="1:2" ht="15" x14ac:dyDescent="0.3">
      <c r="A325" s="3">
        <v>151</v>
      </c>
      <c r="B325" s="2" t="s">
        <v>77</v>
      </c>
    </row>
    <row r="326" spans="1:2" ht="15" x14ac:dyDescent="0.3">
      <c r="A326" s="3">
        <v>151</v>
      </c>
      <c r="B326" s="2" t="s">
        <v>77</v>
      </c>
    </row>
    <row r="327" spans="1:2" ht="15" x14ac:dyDescent="0.3">
      <c r="A327" s="3">
        <v>151</v>
      </c>
      <c r="B327" s="2" t="s">
        <v>77</v>
      </c>
    </row>
    <row r="328" spans="1:2" ht="15" x14ac:dyDescent="0.3">
      <c r="A328" s="3">
        <v>151</v>
      </c>
      <c r="B328" s="2" t="s">
        <v>77</v>
      </c>
    </row>
    <row r="329" spans="1:2" ht="15" x14ac:dyDescent="0.3">
      <c r="A329" s="3">
        <v>151</v>
      </c>
      <c r="B329" s="2" t="s">
        <v>77</v>
      </c>
    </row>
    <row r="330" spans="1:2" ht="15" x14ac:dyDescent="0.3">
      <c r="A330" s="3">
        <v>151</v>
      </c>
      <c r="B330" s="2" t="s">
        <v>77</v>
      </c>
    </row>
    <row r="331" spans="1:2" ht="15" x14ac:dyDescent="0.3">
      <c r="A331" s="3">
        <v>151</v>
      </c>
      <c r="B331" s="2" t="s">
        <v>77</v>
      </c>
    </row>
    <row r="332" spans="1:2" ht="15" x14ac:dyDescent="0.3">
      <c r="A332" s="3">
        <v>151</v>
      </c>
      <c r="B332" s="2" t="s">
        <v>77</v>
      </c>
    </row>
    <row r="333" spans="1:2" ht="15" x14ac:dyDescent="0.3">
      <c r="A333" s="3">
        <v>151</v>
      </c>
      <c r="B333" s="2" t="s">
        <v>77</v>
      </c>
    </row>
    <row r="334" spans="1:2" ht="15" x14ac:dyDescent="0.3">
      <c r="A334" s="3">
        <v>151</v>
      </c>
      <c r="B334" s="2" t="s">
        <v>77</v>
      </c>
    </row>
    <row r="335" spans="1:2" ht="15" x14ac:dyDescent="0.3">
      <c r="A335" s="3">
        <v>151</v>
      </c>
      <c r="B335" s="2" t="s">
        <v>77</v>
      </c>
    </row>
    <row r="336" spans="1:2" ht="15" x14ac:dyDescent="0.3">
      <c r="A336" s="3">
        <v>151</v>
      </c>
      <c r="B336" s="2" t="s">
        <v>77</v>
      </c>
    </row>
    <row r="337" spans="1:2" ht="15" x14ac:dyDescent="0.3">
      <c r="A337" s="3">
        <v>151</v>
      </c>
      <c r="B337" s="2" t="s">
        <v>77</v>
      </c>
    </row>
    <row r="338" spans="1:2" ht="15" x14ac:dyDescent="0.3">
      <c r="A338" s="3">
        <v>152</v>
      </c>
      <c r="B338" s="2" t="s">
        <v>78</v>
      </c>
    </row>
    <row r="339" spans="1:2" ht="15" x14ac:dyDescent="0.3">
      <c r="A339" s="3">
        <v>153</v>
      </c>
      <c r="B339" s="2" t="s">
        <v>78</v>
      </c>
    </row>
    <row r="340" spans="1:2" ht="15" x14ac:dyDescent="0.3">
      <c r="A340" s="3">
        <v>154</v>
      </c>
      <c r="B340" s="2" t="s">
        <v>78</v>
      </c>
    </row>
    <row r="341" spans="1:2" ht="15" x14ac:dyDescent="0.3">
      <c r="A341" s="3">
        <v>154</v>
      </c>
      <c r="B341" s="2" t="s">
        <v>78</v>
      </c>
    </row>
    <row r="342" spans="1:2" ht="15" x14ac:dyDescent="0.3">
      <c r="A342" s="3">
        <v>154</v>
      </c>
      <c r="B342" s="2" t="s">
        <v>78</v>
      </c>
    </row>
    <row r="343" spans="1:2" ht="15" x14ac:dyDescent="0.3">
      <c r="A343" s="3">
        <v>154</v>
      </c>
      <c r="B343" s="2" t="s">
        <v>78</v>
      </c>
    </row>
    <row r="344" spans="1:2" ht="15" x14ac:dyDescent="0.3">
      <c r="A344" s="3">
        <v>154</v>
      </c>
      <c r="B344" s="2" t="s">
        <v>78</v>
      </c>
    </row>
    <row r="345" spans="1:2" ht="15" x14ac:dyDescent="0.3">
      <c r="A345" s="3">
        <v>154</v>
      </c>
      <c r="B345" s="2" t="s">
        <v>78</v>
      </c>
    </row>
    <row r="346" spans="1:2" ht="15" x14ac:dyDescent="0.3">
      <c r="A346" s="3">
        <v>154</v>
      </c>
      <c r="B346" s="2" t="s">
        <v>78</v>
      </c>
    </row>
    <row r="347" spans="1:2" ht="15" x14ac:dyDescent="0.3">
      <c r="A347" s="3">
        <v>154</v>
      </c>
      <c r="B347" s="2" t="s">
        <v>78</v>
      </c>
    </row>
    <row r="348" spans="1:2" ht="15" x14ac:dyDescent="0.3">
      <c r="A348" s="3">
        <v>154</v>
      </c>
      <c r="B348" s="2" t="s">
        <v>78</v>
      </c>
    </row>
    <row r="349" spans="1:2" ht="15" x14ac:dyDescent="0.3">
      <c r="A349" s="3">
        <v>154</v>
      </c>
      <c r="B349" s="2" t="s">
        <v>78</v>
      </c>
    </row>
    <row r="350" spans="1:2" ht="15" x14ac:dyDescent="0.3">
      <c r="A350" s="3">
        <v>154</v>
      </c>
      <c r="B350" s="2" t="s">
        <v>78</v>
      </c>
    </row>
    <row r="351" spans="1:2" ht="15" x14ac:dyDescent="0.3">
      <c r="A351" s="3">
        <v>154</v>
      </c>
      <c r="B351" s="2" t="s">
        <v>78</v>
      </c>
    </row>
    <row r="352" spans="1:2" ht="15" x14ac:dyDescent="0.3">
      <c r="A352" s="3">
        <v>154</v>
      </c>
      <c r="B352" s="2" t="s">
        <v>78</v>
      </c>
    </row>
    <row r="353" spans="1:2" ht="15" x14ac:dyDescent="0.3">
      <c r="A353" s="3">
        <v>154</v>
      </c>
      <c r="B353" s="2" t="s">
        <v>78</v>
      </c>
    </row>
    <row r="354" spans="1:2" ht="15" x14ac:dyDescent="0.3">
      <c r="A354" s="3">
        <v>154</v>
      </c>
      <c r="B354" s="2" t="s">
        <v>78</v>
      </c>
    </row>
    <row r="355" spans="1:2" ht="15" x14ac:dyDescent="0.3">
      <c r="A355" s="3">
        <v>154</v>
      </c>
      <c r="B355" s="2" t="s">
        <v>78</v>
      </c>
    </row>
    <row r="356" spans="1:2" ht="15" x14ac:dyDescent="0.3">
      <c r="A356" s="3">
        <v>154</v>
      </c>
      <c r="B356" s="2" t="s">
        <v>78</v>
      </c>
    </row>
    <row r="357" spans="1:2" ht="15" x14ac:dyDescent="0.3">
      <c r="A357" s="3">
        <v>154</v>
      </c>
      <c r="B357" s="2" t="s">
        <v>78</v>
      </c>
    </row>
    <row r="358" spans="1:2" ht="15" x14ac:dyDescent="0.3">
      <c r="A358" s="3">
        <v>154</v>
      </c>
      <c r="B358" s="2" t="s">
        <v>78</v>
      </c>
    </row>
    <row r="359" spans="1:2" ht="15" x14ac:dyDescent="0.3">
      <c r="A359" s="3">
        <v>154</v>
      </c>
      <c r="B359" s="2" t="s">
        <v>78</v>
      </c>
    </row>
    <row r="360" spans="1:2" ht="15" x14ac:dyDescent="0.3">
      <c r="A360" s="3">
        <v>154</v>
      </c>
      <c r="B360" s="2" t="s">
        <v>78</v>
      </c>
    </row>
    <row r="361" spans="1:2" ht="15" x14ac:dyDescent="0.3">
      <c r="A361" s="3">
        <v>154</v>
      </c>
      <c r="B361" s="2" t="s">
        <v>78</v>
      </c>
    </row>
    <row r="362" spans="1:2" ht="15" x14ac:dyDescent="0.3">
      <c r="A362" s="3">
        <v>154</v>
      </c>
      <c r="B362" s="2" t="s">
        <v>78</v>
      </c>
    </row>
    <row r="363" spans="1:2" ht="15" x14ac:dyDescent="0.3">
      <c r="A363" s="3">
        <v>155</v>
      </c>
      <c r="B363" s="2" t="s">
        <v>78</v>
      </c>
    </row>
    <row r="364" spans="1:2" ht="15" x14ac:dyDescent="0.3">
      <c r="A364" s="3">
        <v>156</v>
      </c>
      <c r="B364" s="2" t="s">
        <v>77</v>
      </c>
    </row>
    <row r="365" spans="1:2" ht="15" x14ac:dyDescent="0.3">
      <c r="A365" s="3">
        <v>156</v>
      </c>
      <c r="B365" s="2" t="s">
        <v>78</v>
      </c>
    </row>
    <row r="366" spans="1:2" ht="15" x14ac:dyDescent="0.3">
      <c r="A366" s="3">
        <v>156</v>
      </c>
      <c r="B366" s="2" t="s">
        <v>78</v>
      </c>
    </row>
    <row r="367" spans="1:2" ht="15" x14ac:dyDescent="0.3">
      <c r="A367" s="3">
        <v>156</v>
      </c>
      <c r="B367" s="2" t="s">
        <v>77</v>
      </c>
    </row>
    <row r="368" spans="1:2" ht="15" x14ac:dyDescent="0.3">
      <c r="A368" s="3">
        <v>156</v>
      </c>
      <c r="B368" s="2" t="s">
        <v>77</v>
      </c>
    </row>
    <row r="369" spans="1:2" ht="15" x14ac:dyDescent="0.3">
      <c r="A369" s="3">
        <v>156</v>
      </c>
      <c r="B369" s="2" t="s">
        <v>78</v>
      </c>
    </row>
    <row r="370" spans="1:2" ht="15" x14ac:dyDescent="0.3">
      <c r="A370" s="3">
        <v>156</v>
      </c>
      <c r="B370" s="2" t="s">
        <v>78</v>
      </c>
    </row>
    <row r="371" spans="1:2" ht="15" x14ac:dyDescent="0.3">
      <c r="A371" s="3">
        <v>156</v>
      </c>
      <c r="B371" s="2" t="s">
        <v>77</v>
      </c>
    </row>
    <row r="372" spans="1:2" ht="15" x14ac:dyDescent="0.3">
      <c r="A372" s="3">
        <v>156</v>
      </c>
      <c r="B372" s="2" t="s">
        <v>77</v>
      </c>
    </row>
    <row r="373" spans="1:2" ht="15" x14ac:dyDescent="0.3">
      <c r="A373" s="3">
        <v>156</v>
      </c>
      <c r="B373" s="2" t="s">
        <v>78</v>
      </c>
    </row>
    <row r="374" spans="1:2" ht="15" x14ac:dyDescent="0.3">
      <c r="A374" s="3">
        <v>156</v>
      </c>
      <c r="B374" s="2" t="s">
        <v>77</v>
      </c>
    </row>
    <row r="375" spans="1:2" ht="15" x14ac:dyDescent="0.3">
      <c r="A375" s="3">
        <v>156</v>
      </c>
      <c r="B375" s="2" t="s">
        <v>78</v>
      </c>
    </row>
    <row r="376" spans="1:2" ht="15" x14ac:dyDescent="0.3">
      <c r="A376" s="3">
        <v>156</v>
      </c>
      <c r="B376" s="2" t="s">
        <v>77</v>
      </c>
    </row>
    <row r="377" spans="1:2" ht="15" x14ac:dyDescent="0.3">
      <c r="A377" s="3">
        <v>156</v>
      </c>
      <c r="B377" s="2" t="s">
        <v>78</v>
      </c>
    </row>
    <row r="378" spans="1:2" ht="15" x14ac:dyDescent="0.3">
      <c r="A378" s="3">
        <v>156</v>
      </c>
      <c r="B378" s="2" t="s">
        <v>78</v>
      </c>
    </row>
    <row r="379" spans="1:2" ht="15" x14ac:dyDescent="0.3">
      <c r="A379" s="3">
        <v>156</v>
      </c>
      <c r="B379" s="2" t="s">
        <v>77</v>
      </c>
    </row>
    <row r="380" spans="1:2" ht="15" x14ac:dyDescent="0.3">
      <c r="A380" s="3">
        <v>156</v>
      </c>
      <c r="B380" s="2" t="s">
        <v>78</v>
      </c>
    </row>
    <row r="381" spans="1:2" ht="15" x14ac:dyDescent="0.3">
      <c r="A381" s="3">
        <v>157</v>
      </c>
      <c r="B381" s="2" t="s">
        <v>78</v>
      </c>
    </row>
    <row r="382" spans="1:2" ht="15" x14ac:dyDescent="0.3">
      <c r="A382" s="3">
        <v>157</v>
      </c>
      <c r="B382" s="2" t="s">
        <v>78</v>
      </c>
    </row>
    <row r="383" spans="1:2" ht="15" x14ac:dyDescent="0.3">
      <c r="A383" s="3">
        <v>157</v>
      </c>
      <c r="B383" s="2" t="s">
        <v>78</v>
      </c>
    </row>
    <row r="384" spans="1:2" ht="15" x14ac:dyDescent="0.3">
      <c r="A384" s="3">
        <v>157</v>
      </c>
      <c r="B384" s="2" t="s">
        <v>78</v>
      </c>
    </row>
    <row r="385" spans="1:2" ht="15" x14ac:dyDescent="0.3">
      <c r="A385" s="3">
        <v>157</v>
      </c>
      <c r="B385" s="2" t="s">
        <v>78</v>
      </c>
    </row>
    <row r="386" spans="1:2" ht="15" x14ac:dyDescent="0.3">
      <c r="A386" s="3">
        <v>158</v>
      </c>
      <c r="B386" s="2" t="s">
        <v>78</v>
      </c>
    </row>
    <row r="387" spans="1:2" ht="15" x14ac:dyDescent="0.3">
      <c r="A387" s="3">
        <v>158</v>
      </c>
      <c r="B387" s="2" t="s">
        <v>78</v>
      </c>
    </row>
    <row r="388" spans="1:2" ht="15" x14ac:dyDescent="0.3">
      <c r="A388" s="3">
        <v>158</v>
      </c>
      <c r="B388" s="2" t="s">
        <v>78</v>
      </c>
    </row>
    <row r="389" spans="1:2" ht="15" x14ac:dyDescent="0.3">
      <c r="A389" s="3">
        <v>158</v>
      </c>
      <c r="B389" s="2" t="s">
        <v>78</v>
      </c>
    </row>
    <row r="390" spans="1:2" ht="15" x14ac:dyDescent="0.3">
      <c r="A390" s="3">
        <v>158</v>
      </c>
      <c r="B390" s="2" t="s">
        <v>78</v>
      </c>
    </row>
    <row r="391" spans="1:2" ht="15" x14ac:dyDescent="0.3">
      <c r="A391" s="3">
        <v>158</v>
      </c>
      <c r="B391" s="2" t="s">
        <v>78</v>
      </c>
    </row>
    <row r="392" spans="1:2" ht="15" x14ac:dyDescent="0.3">
      <c r="A392" s="3">
        <v>158</v>
      </c>
      <c r="B392" s="2" t="s">
        <v>78</v>
      </c>
    </row>
    <row r="393" spans="1:2" ht="15" x14ac:dyDescent="0.3">
      <c r="A393" s="3">
        <v>158</v>
      </c>
      <c r="B393" s="2" t="s">
        <v>78</v>
      </c>
    </row>
    <row r="394" spans="1:2" ht="15" x14ac:dyDescent="0.3">
      <c r="A394" s="3">
        <v>158</v>
      </c>
      <c r="B394" s="2" t="s">
        <v>78</v>
      </c>
    </row>
    <row r="395" spans="1:2" ht="15" x14ac:dyDescent="0.3">
      <c r="A395" s="3">
        <v>158</v>
      </c>
      <c r="B395" s="2" t="s">
        <v>78</v>
      </c>
    </row>
    <row r="396" spans="1:2" ht="15" x14ac:dyDescent="0.3">
      <c r="A396" s="3">
        <v>158</v>
      </c>
      <c r="B396" s="2" t="s">
        <v>78</v>
      </c>
    </row>
    <row r="397" spans="1:2" ht="15" x14ac:dyDescent="0.3">
      <c r="A397" s="3">
        <v>158</v>
      </c>
      <c r="B397" s="2" t="s">
        <v>78</v>
      </c>
    </row>
    <row r="398" spans="1:2" ht="15" x14ac:dyDescent="0.3">
      <c r="A398" s="3">
        <v>158</v>
      </c>
      <c r="B398" s="2" t="s">
        <v>78</v>
      </c>
    </row>
    <row r="399" spans="1:2" ht="15" x14ac:dyDescent="0.3">
      <c r="A399" s="3">
        <v>158</v>
      </c>
      <c r="B399" s="2" t="s">
        <v>78</v>
      </c>
    </row>
    <row r="400" spans="1:2" ht="15" x14ac:dyDescent="0.3">
      <c r="A400" s="3">
        <v>158</v>
      </c>
      <c r="B400" s="2" t="s">
        <v>78</v>
      </c>
    </row>
    <row r="401" spans="1:2" ht="15" x14ac:dyDescent="0.3">
      <c r="A401" s="3">
        <v>158</v>
      </c>
      <c r="B401" s="2" t="s">
        <v>78</v>
      </c>
    </row>
    <row r="402" spans="1:2" ht="15" x14ac:dyDescent="0.3">
      <c r="A402" s="3">
        <v>158</v>
      </c>
      <c r="B402" s="2" t="s">
        <v>78</v>
      </c>
    </row>
    <row r="403" spans="1:2" ht="15" x14ac:dyDescent="0.3">
      <c r="A403" s="3">
        <v>158</v>
      </c>
      <c r="B403" s="2" t="s">
        <v>78</v>
      </c>
    </row>
    <row r="404" spans="1:2" ht="15" x14ac:dyDescent="0.3">
      <c r="A404" s="3">
        <v>158</v>
      </c>
      <c r="B404" s="2" t="s">
        <v>78</v>
      </c>
    </row>
    <row r="405" spans="1:2" ht="15" x14ac:dyDescent="0.3">
      <c r="A405" s="3">
        <v>158</v>
      </c>
      <c r="B405" s="2" t="s">
        <v>78</v>
      </c>
    </row>
    <row r="406" spans="1:2" ht="15" x14ac:dyDescent="0.3">
      <c r="A406" s="3">
        <v>158</v>
      </c>
      <c r="B406" s="2" t="s">
        <v>78</v>
      </c>
    </row>
    <row r="407" spans="1:2" ht="15" x14ac:dyDescent="0.3">
      <c r="A407" s="3">
        <v>158</v>
      </c>
      <c r="B407" s="2" t="s">
        <v>78</v>
      </c>
    </row>
    <row r="408" spans="1:2" ht="15" x14ac:dyDescent="0.3">
      <c r="A408" s="3">
        <v>158</v>
      </c>
      <c r="B408" s="2" t="s">
        <v>78</v>
      </c>
    </row>
    <row r="409" spans="1:2" ht="15" x14ac:dyDescent="0.3">
      <c r="A409" s="3">
        <v>158</v>
      </c>
      <c r="B409" s="2" t="s">
        <v>78</v>
      </c>
    </row>
    <row r="410" spans="1:2" ht="15" x14ac:dyDescent="0.3">
      <c r="A410" s="3">
        <v>159</v>
      </c>
      <c r="B410" s="2" t="s">
        <v>78</v>
      </c>
    </row>
    <row r="411" spans="1:2" ht="15" x14ac:dyDescent="0.3">
      <c r="A411" s="3">
        <v>159</v>
      </c>
      <c r="B411" s="2" t="s">
        <v>78</v>
      </c>
    </row>
    <row r="412" spans="1:2" ht="15" x14ac:dyDescent="0.3">
      <c r="A412" s="3">
        <v>159</v>
      </c>
      <c r="B412" s="2" t="s">
        <v>78</v>
      </c>
    </row>
    <row r="413" spans="1:2" ht="15" x14ac:dyDescent="0.3">
      <c r="A413" s="3">
        <v>159</v>
      </c>
      <c r="B413" s="2" t="s">
        <v>78</v>
      </c>
    </row>
    <row r="414" spans="1:2" ht="15" x14ac:dyDescent="0.3">
      <c r="A414" s="3">
        <v>160</v>
      </c>
      <c r="B414" s="2" t="s">
        <v>77</v>
      </c>
    </row>
    <row r="415" spans="1:2" ht="15" x14ac:dyDescent="0.3">
      <c r="A415" s="3">
        <v>160</v>
      </c>
      <c r="B415" s="2" t="s">
        <v>77</v>
      </c>
    </row>
    <row r="416" spans="1:2" ht="15" x14ac:dyDescent="0.3">
      <c r="A416" s="3">
        <v>160</v>
      </c>
      <c r="B416" s="2" t="s">
        <v>77</v>
      </c>
    </row>
    <row r="417" spans="1:2" ht="15" x14ac:dyDescent="0.3">
      <c r="A417" s="3">
        <v>160</v>
      </c>
      <c r="B417" s="2" t="s">
        <v>77</v>
      </c>
    </row>
    <row r="418" spans="1:2" ht="15" x14ac:dyDescent="0.3">
      <c r="A418" s="3">
        <v>160</v>
      </c>
      <c r="B418" s="2" t="s">
        <v>77</v>
      </c>
    </row>
    <row r="419" spans="1:2" ht="15" x14ac:dyDescent="0.3">
      <c r="A419" s="3">
        <v>160</v>
      </c>
      <c r="B419" s="2" t="s">
        <v>77</v>
      </c>
    </row>
    <row r="420" spans="1:2" ht="15" x14ac:dyDescent="0.3">
      <c r="A420" s="3">
        <v>160</v>
      </c>
      <c r="B420" s="2" t="s">
        <v>77</v>
      </c>
    </row>
    <row r="421" spans="1:2" ht="15" x14ac:dyDescent="0.3">
      <c r="A421" s="3">
        <v>160</v>
      </c>
      <c r="B421" s="2" t="s">
        <v>77</v>
      </c>
    </row>
    <row r="422" spans="1:2" ht="15" x14ac:dyDescent="0.3">
      <c r="A422" s="3">
        <v>160</v>
      </c>
      <c r="B422" s="2" t="s">
        <v>77</v>
      </c>
    </row>
    <row r="423" spans="1:2" ht="15" x14ac:dyDescent="0.3">
      <c r="A423" s="3">
        <v>160</v>
      </c>
      <c r="B423" s="2" t="s">
        <v>77</v>
      </c>
    </row>
    <row r="424" spans="1:2" ht="15" x14ac:dyDescent="0.3">
      <c r="A424" s="3">
        <v>160</v>
      </c>
      <c r="B424" s="2" t="s">
        <v>77</v>
      </c>
    </row>
    <row r="425" spans="1:2" ht="15" x14ac:dyDescent="0.3">
      <c r="A425" s="3">
        <v>160</v>
      </c>
      <c r="B425" s="2" t="s">
        <v>77</v>
      </c>
    </row>
    <row r="426" spans="1:2" ht="15" x14ac:dyDescent="0.3">
      <c r="A426" s="3">
        <v>160</v>
      </c>
      <c r="B426" s="2" t="s">
        <v>77</v>
      </c>
    </row>
    <row r="427" spans="1:2" ht="15" x14ac:dyDescent="0.3">
      <c r="A427" s="3">
        <v>160</v>
      </c>
      <c r="B427" s="2" t="s">
        <v>77</v>
      </c>
    </row>
    <row r="428" spans="1:2" ht="15" x14ac:dyDescent="0.3">
      <c r="A428" s="3">
        <v>160</v>
      </c>
      <c r="B428" s="2" t="s">
        <v>77</v>
      </c>
    </row>
    <row r="429" spans="1:2" ht="15" x14ac:dyDescent="0.3">
      <c r="A429" s="3">
        <v>160</v>
      </c>
      <c r="B429" s="2" t="s">
        <v>77</v>
      </c>
    </row>
    <row r="430" spans="1:2" ht="15" x14ac:dyDescent="0.3">
      <c r="A430" s="3">
        <v>160</v>
      </c>
      <c r="B430" s="2" t="s">
        <v>77</v>
      </c>
    </row>
    <row r="431" spans="1:2" ht="15" x14ac:dyDescent="0.3">
      <c r="A431" s="3">
        <v>160</v>
      </c>
      <c r="B431" s="2" t="s">
        <v>77</v>
      </c>
    </row>
    <row r="432" spans="1:2" ht="15" x14ac:dyDescent="0.3">
      <c r="A432" s="3">
        <v>160</v>
      </c>
      <c r="B432" s="2" t="s">
        <v>77</v>
      </c>
    </row>
    <row r="433" spans="1:2" ht="15" x14ac:dyDescent="0.3">
      <c r="A433" s="3">
        <v>160</v>
      </c>
      <c r="B433" s="2" t="s">
        <v>77</v>
      </c>
    </row>
    <row r="434" spans="1:2" ht="15" x14ac:dyDescent="0.3">
      <c r="A434" s="3">
        <v>160</v>
      </c>
      <c r="B434" s="2" t="s">
        <v>77</v>
      </c>
    </row>
    <row r="435" spans="1:2" ht="15" x14ac:dyDescent="0.3">
      <c r="A435" s="3">
        <v>160</v>
      </c>
      <c r="B435" s="2" t="s">
        <v>77</v>
      </c>
    </row>
    <row r="436" spans="1:2" ht="15" x14ac:dyDescent="0.3">
      <c r="A436" s="3">
        <v>160</v>
      </c>
      <c r="B436" s="2" t="s">
        <v>77</v>
      </c>
    </row>
    <row r="437" spans="1:2" ht="15" x14ac:dyDescent="0.3">
      <c r="A437" s="3">
        <v>161</v>
      </c>
      <c r="B437" s="2" t="s">
        <v>78</v>
      </c>
    </row>
    <row r="438" spans="1:2" ht="15" x14ac:dyDescent="0.3">
      <c r="A438" s="3">
        <v>161</v>
      </c>
      <c r="B438" s="2" t="s">
        <v>78</v>
      </c>
    </row>
    <row r="439" spans="1:2" ht="15" x14ac:dyDescent="0.3">
      <c r="A439" s="3">
        <v>162</v>
      </c>
      <c r="B439" s="2" t="s">
        <v>78</v>
      </c>
    </row>
    <row r="440" spans="1:2" ht="15" x14ac:dyDescent="0.3">
      <c r="A440" s="3">
        <v>162</v>
      </c>
      <c r="B440" s="2" t="s">
        <v>78</v>
      </c>
    </row>
    <row r="441" spans="1:2" ht="15" x14ac:dyDescent="0.3">
      <c r="A441" s="3">
        <v>162</v>
      </c>
      <c r="B441" s="2" t="s">
        <v>78</v>
      </c>
    </row>
    <row r="442" spans="1:2" ht="15" x14ac:dyDescent="0.3">
      <c r="A442" s="3">
        <v>162</v>
      </c>
      <c r="B442" s="2" t="s">
        <v>78</v>
      </c>
    </row>
    <row r="443" spans="1:2" ht="15" x14ac:dyDescent="0.3">
      <c r="A443" s="3">
        <v>162</v>
      </c>
      <c r="B443" s="2" t="s">
        <v>78</v>
      </c>
    </row>
    <row r="444" spans="1:2" ht="15" x14ac:dyDescent="0.3">
      <c r="A444" s="3">
        <v>162</v>
      </c>
      <c r="B444" s="2" t="s">
        <v>78</v>
      </c>
    </row>
    <row r="445" spans="1:2" ht="15" x14ac:dyDescent="0.3">
      <c r="A445" s="3">
        <v>162</v>
      </c>
      <c r="B445" s="2" t="s">
        <v>78</v>
      </c>
    </row>
    <row r="446" spans="1:2" ht="15" x14ac:dyDescent="0.3">
      <c r="A446" s="3">
        <v>162</v>
      </c>
      <c r="B446" s="2" t="s">
        <v>78</v>
      </c>
    </row>
    <row r="447" spans="1:2" ht="15" x14ac:dyDescent="0.3">
      <c r="A447" s="3">
        <v>162</v>
      </c>
      <c r="B447" s="2" t="s">
        <v>78</v>
      </c>
    </row>
    <row r="448" spans="1:2" ht="15" x14ac:dyDescent="0.3">
      <c r="A448" s="3">
        <v>162</v>
      </c>
      <c r="B448" s="2" t="s">
        <v>78</v>
      </c>
    </row>
    <row r="449" spans="1:2" ht="15" x14ac:dyDescent="0.3">
      <c r="A449" s="3">
        <v>162</v>
      </c>
      <c r="B449" s="2" t="s">
        <v>78</v>
      </c>
    </row>
    <row r="450" spans="1:2" ht="15" x14ac:dyDescent="0.3">
      <c r="A450" s="3">
        <v>162</v>
      </c>
      <c r="B450" s="2" t="s">
        <v>78</v>
      </c>
    </row>
    <row r="451" spans="1:2" ht="15" x14ac:dyDescent="0.3">
      <c r="A451" s="3">
        <v>162</v>
      </c>
      <c r="B451" s="2" t="s">
        <v>78</v>
      </c>
    </row>
    <row r="452" spans="1:2" ht="15" x14ac:dyDescent="0.3">
      <c r="A452" s="3">
        <v>162</v>
      </c>
      <c r="B452" s="2" t="s">
        <v>78</v>
      </c>
    </row>
    <row r="453" spans="1:2" ht="15" x14ac:dyDescent="0.3">
      <c r="A453" s="3">
        <v>162</v>
      </c>
      <c r="B453" s="2" t="s">
        <v>78</v>
      </c>
    </row>
    <row r="454" spans="1:2" ht="15" x14ac:dyDescent="0.3">
      <c r="A454" s="3">
        <v>162</v>
      </c>
      <c r="B454" s="2" t="s">
        <v>78</v>
      </c>
    </row>
    <row r="455" spans="1:2" ht="15" x14ac:dyDescent="0.3">
      <c r="A455" s="3">
        <v>162</v>
      </c>
      <c r="B455" s="2" t="s">
        <v>78</v>
      </c>
    </row>
    <row r="456" spans="1:2" ht="15" x14ac:dyDescent="0.3">
      <c r="A456" s="3">
        <v>162</v>
      </c>
      <c r="B456" s="2" t="s">
        <v>78</v>
      </c>
    </row>
    <row r="457" spans="1:2" ht="15" x14ac:dyDescent="0.3">
      <c r="A457" s="3">
        <v>162</v>
      </c>
      <c r="B457" s="2" t="s">
        <v>78</v>
      </c>
    </row>
    <row r="458" spans="1:2" ht="15" x14ac:dyDescent="0.3">
      <c r="A458" s="3">
        <v>162</v>
      </c>
      <c r="B458" s="2" t="s">
        <v>78</v>
      </c>
    </row>
    <row r="459" spans="1:2" ht="15" x14ac:dyDescent="0.3">
      <c r="A459" s="3">
        <v>162</v>
      </c>
      <c r="B459" s="2" t="s">
        <v>78</v>
      </c>
    </row>
    <row r="460" spans="1:2" ht="15" x14ac:dyDescent="0.3">
      <c r="A460" s="3">
        <v>162</v>
      </c>
      <c r="B460" s="2" t="s">
        <v>78</v>
      </c>
    </row>
    <row r="461" spans="1:2" ht="15" x14ac:dyDescent="0.3">
      <c r="A461" s="3">
        <v>162</v>
      </c>
      <c r="B461" s="2" t="s">
        <v>78</v>
      </c>
    </row>
    <row r="462" spans="1:2" ht="15" x14ac:dyDescent="0.3">
      <c r="A462" s="3">
        <v>162</v>
      </c>
      <c r="B462" s="2" t="s">
        <v>78</v>
      </c>
    </row>
    <row r="463" spans="1:2" ht="15" x14ac:dyDescent="0.3">
      <c r="A463" s="3">
        <v>163</v>
      </c>
      <c r="B463" s="2" t="s">
        <v>78</v>
      </c>
    </row>
    <row r="464" spans="1:2" ht="15" x14ac:dyDescent="0.3">
      <c r="A464" s="3">
        <v>163</v>
      </c>
      <c r="B464" s="2" t="s">
        <v>78</v>
      </c>
    </row>
    <row r="465" spans="1:2" ht="15" x14ac:dyDescent="0.3">
      <c r="A465" s="3">
        <v>163</v>
      </c>
      <c r="B465" s="2" t="s">
        <v>78</v>
      </c>
    </row>
    <row r="466" spans="1:2" ht="15" x14ac:dyDescent="0.3">
      <c r="A466" s="3">
        <v>163</v>
      </c>
      <c r="B466" s="2" t="s">
        <v>78</v>
      </c>
    </row>
    <row r="467" spans="1:2" ht="15" x14ac:dyDescent="0.3">
      <c r="A467" s="3">
        <v>163</v>
      </c>
      <c r="B467" s="2" t="s">
        <v>78</v>
      </c>
    </row>
    <row r="468" spans="1:2" ht="15" x14ac:dyDescent="0.3">
      <c r="A468" s="3">
        <v>163</v>
      </c>
      <c r="B468" s="2" t="s">
        <v>78</v>
      </c>
    </row>
    <row r="469" spans="1:2" ht="15" x14ac:dyDescent="0.3">
      <c r="A469" s="3">
        <v>163</v>
      </c>
      <c r="B469" s="2" t="s">
        <v>78</v>
      </c>
    </row>
    <row r="470" spans="1:2" ht="15" x14ac:dyDescent="0.3">
      <c r="A470" s="3">
        <v>163</v>
      </c>
      <c r="B470" s="2" t="s">
        <v>78</v>
      </c>
    </row>
    <row r="471" spans="1:2" ht="15" x14ac:dyDescent="0.3">
      <c r="A471" s="3">
        <v>163</v>
      </c>
      <c r="B471" s="2" t="s">
        <v>78</v>
      </c>
    </row>
    <row r="472" spans="1:2" ht="15" x14ac:dyDescent="0.3">
      <c r="A472" s="3">
        <v>163</v>
      </c>
      <c r="B472" s="2" t="s">
        <v>78</v>
      </c>
    </row>
    <row r="473" spans="1:2" ht="15" x14ac:dyDescent="0.3">
      <c r="A473" s="3">
        <v>163</v>
      </c>
      <c r="B473" s="2" t="s">
        <v>78</v>
      </c>
    </row>
    <row r="474" spans="1:2" ht="15" x14ac:dyDescent="0.3">
      <c r="A474" s="3">
        <v>163</v>
      </c>
      <c r="B474" s="2" t="s">
        <v>78</v>
      </c>
    </row>
    <row r="475" spans="1:2" ht="15" x14ac:dyDescent="0.3">
      <c r="A475" s="3">
        <v>163</v>
      </c>
      <c r="B475" s="2" t="s">
        <v>78</v>
      </c>
    </row>
    <row r="476" spans="1:2" ht="15" x14ac:dyDescent="0.3">
      <c r="A476" s="3">
        <v>164</v>
      </c>
      <c r="B476" s="2" t="s">
        <v>78</v>
      </c>
    </row>
    <row r="477" spans="1:2" ht="15" x14ac:dyDescent="0.3">
      <c r="A477" s="3">
        <v>165</v>
      </c>
      <c r="B477" s="2" t="s">
        <v>77</v>
      </c>
    </row>
    <row r="478" spans="1:2" ht="15" x14ac:dyDescent="0.3">
      <c r="A478" s="3">
        <v>165</v>
      </c>
      <c r="B478" s="2" t="s">
        <v>77</v>
      </c>
    </row>
    <row r="479" spans="1:2" ht="15" x14ac:dyDescent="0.3">
      <c r="A479" s="3">
        <v>165</v>
      </c>
      <c r="B479" s="2" t="s">
        <v>77</v>
      </c>
    </row>
    <row r="480" spans="1:2" ht="15" x14ac:dyDescent="0.3">
      <c r="A480" s="3">
        <v>166</v>
      </c>
      <c r="B480" s="2" t="s">
        <v>78</v>
      </c>
    </row>
    <row r="481" spans="1:2" ht="15" x14ac:dyDescent="0.3">
      <c r="A481" s="3">
        <v>166</v>
      </c>
      <c r="B481" s="2" t="s">
        <v>78</v>
      </c>
    </row>
    <row r="482" spans="1:2" ht="15" x14ac:dyDescent="0.3">
      <c r="A482" s="3">
        <v>166</v>
      </c>
      <c r="B482" s="2" t="s">
        <v>78</v>
      </c>
    </row>
    <row r="483" spans="1:2" ht="15" x14ac:dyDescent="0.3">
      <c r="A483" s="3">
        <v>166</v>
      </c>
      <c r="B483" s="2" t="s">
        <v>78</v>
      </c>
    </row>
    <row r="484" spans="1:2" ht="15" x14ac:dyDescent="0.3">
      <c r="A484" s="3">
        <v>166</v>
      </c>
      <c r="B484" s="2" t="s">
        <v>78</v>
      </c>
    </row>
    <row r="485" spans="1:2" ht="15" x14ac:dyDescent="0.3">
      <c r="A485" s="3">
        <v>167</v>
      </c>
      <c r="B485" s="2" t="s">
        <v>78</v>
      </c>
    </row>
    <row r="486" spans="1:2" ht="15" x14ac:dyDescent="0.3">
      <c r="A486" s="3">
        <v>167</v>
      </c>
      <c r="B486" s="2" t="s">
        <v>78</v>
      </c>
    </row>
    <row r="487" spans="1:2" ht="15" x14ac:dyDescent="0.3">
      <c r="A487" s="3">
        <v>168</v>
      </c>
      <c r="B487" s="2" t="s">
        <v>78</v>
      </c>
    </row>
    <row r="488" spans="1:2" ht="15" x14ac:dyDescent="0.3">
      <c r="A488" s="3">
        <v>169</v>
      </c>
      <c r="B488" s="2" t="s">
        <v>77</v>
      </c>
    </row>
    <row r="489" spans="1:2" ht="15" x14ac:dyDescent="0.3">
      <c r="A489" s="3">
        <v>169</v>
      </c>
      <c r="B489" s="2" t="s">
        <v>77</v>
      </c>
    </row>
    <row r="490" spans="1:2" ht="15" x14ac:dyDescent="0.3">
      <c r="A490" s="3">
        <v>170</v>
      </c>
      <c r="B490" s="2" t="s">
        <v>77</v>
      </c>
    </row>
    <row r="491" spans="1:2" ht="15" x14ac:dyDescent="0.3">
      <c r="A491" s="3">
        <v>170</v>
      </c>
      <c r="B491" s="2" t="s">
        <v>77</v>
      </c>
    </row>
    <row r="492" spans="1:2" ht="15" x14ac:dyDescent="0.3">
      <c r="A492" s="3">
        <v>170</v>
      </c>
      <c r="B492" s="2" t="s">
        <v>77</v>
      </c>
    </row>
    <row r="493" spans="1:2" ht="15" x14ac:dyDescent="0.3">
      <c r="A493" s="3">
        <v>170</v>
      </c>
      <c r="B493" s="2" t="s">
        <v>77</v>
      </c>
    </row>
    <row r="494" spans="1:2" ht="15" x14ac:dyDescent="0.3">
      <c r="A494" s="3">
        <v>170</v>
      </c>
      <c r="B494" s="2" t="s">
        <v>77</v>
      </c>
    </row>
    <row r="495" spans="1:2" ht="15" x14ac:dyDescent="0.3">
      <c r="A495" s="3">
        <v>170</v>
      </c>
      <c r="B495" s="2" t="s">
        <v>77</v>
      </c>
    </row>
    <row r="496" spans="1:2" ht="15" x14ac:dyDescent="0.3">
      <c r="A496" s="3">
        <v>170</v>
      </c>
      <c r="B496" s="2" t="s">
        <v>77</v>
      </c>
    </row>
    <row r="497" spans="1:2" ht="15" x14ac:dyDescent="0.3">
      <c r="A497" s="3">
        <v>170</v>
      </c>
      <c r="B497" s="2" t="s">
        <v>77</v>
      </c>
    </row>
    <row r="498" spans="1:2" ht="15" x14ac:dyDescent="0.3">
      <c r="A498" s="3">
        <v>170</v>
      </c>
      <c r="B498" s="2" t="s">
        <v>77</v>
      </c>
    </row>
    <row r="499" spans="1:2" ht="15" x14ac:dyDescent="0.3">
      <c r="A499" s="3">
        <v>170</v>
      </c>
      <c r="B499" s="2" t="s">
        <v>77</v>
      </c>
    </row>
    <row r="500" spans="1:2" ht="15" x14ac:dyDescent="0.3">
      <c r="A500" s="3">
        <v>170</v>
      </c>
      <c r="B500" s="2" t="s">
        <v>77</v>
      </c>
    </row>
    <row r="501" spans="1:2" ht="15" x14ac:dyDescent="0.3">
      <c r="A501" s="3">
        <v>170</v>
      </c>
      <c r="B501" s="2" t="s">
        <v>77</v>
      </c>
    </row>
    <row r="502" spans="1:2" ht="15" x14ac:dyDescent="0.3">
      <c r="A502" s="3">
        <v>170</v>
      </c>
      <c r="B502" s="2" t="s">
        <v>77</v>
      </c>
    </row>
    <row r="503" spans="1:2" ht="15" x14ac:dyDescent="0.3">
      <c r="A503" s="3">
        <v>170</v>
      </c>
      <c r="B503" s="2" t="s">
        <v>77</v>
      </c>
    </row>
    <row r="504" spans="1:2" ht="15" x14ac:dyDescent="0.3">
      <c r="A504" s="3">
        <v>170</v>
      </c>
      <c r="B504" s="2" t="s">
        <v>77</v>
      </c>
    </row>
    <row r="505" spans="1:2" ht="15" x14ac:dyDescent="0.3">
      <c r="A505" s="3">
        <v>170</v>
      </c>
      <c r="B505" s="2" t="s">
        <v>77</v>
      </c>
    </row>
    <row r="506" spans="1:2" ht="15" x14ac:dyDescent="0.3">
      <c r="A506" s="3">
        <v>170</v>
      </c>
      <c r="B506" s="2" t="s">
        <v>77</v>
      </c>
    </row>
    <row r="507" spans="1:2" ht="15" x14ac:dyDescent="0.3">
      <c r="A507" s="3">
        <v>170</v>
      </c>
      <c r="B507" s="2" t="s">
        <v>77</v>
      </c>
    </row>
    <row r="508" spans="1:2" ht="15" x14ac:dyDescent="0.3">
      <c r="A508" s="3">
        <v>170</v>
      </c>
      <c r="B508" s="2" t="s">
        <v>77</v>
      </c>
    </row>
    <row r="509" spans="1:2" ht="15" x14ac:dyDescent="0.3">
      <c r="A509" s="3">
        <v>170</v>
      </c>
      <c r="B509" s="2" t="s">
        <v>77</v>
      </c>
    </row>
    <row r="510" spans="1:2" ht="15" x14ac:dyDescent="0.3">
      <c r="A510" s="3">
        <v>170</v>
      </c>
      <c r="B510" s="2" t="s">
        <v>77</v>
      </c>
    </row>
    <row r="511" spans="1:2" ht="15" x14ac:dyDescent="0.3">
      <c r="A511" s="3">
        <v>170</v>
      </c>
      <c r="B511" s="2" t="s">
        <v>77</v>
      </c>
    </row>
    <row r="512" spans="1:2" ht="15" x14ac:dyDescent="0.3">
      <c r="A512" s="3">
        <v>170</v>
      </c>
      <c r="B512" s="2" t="s">
        <v>77</v>
      </c>
    </row>
    <row r="513" spans="1:2" ht="15" x14ac:dyDescent="0.3">
      <c r="A513" s="3">
        <v>170</v>
      </c>
      <c r="B513" s="2" t="s">
        <v>77</v>
      </c>
    </row>
    <row r="514" spans="1:2" ht="15" x14ac:dyDescent="0.3">
      <c r="A514" s="3">
        <v>170</v>
      </c>
      <c r="B514" s="2" t="s">
        <v>77</v>
      </c>
    </row>
    <row r="515" spans="1:2" ht="15" x14ac:dyDescent="0.3">
      <c r="A515" s="3">
        <v>171</v>
      </c>
      <c r="B515" s="2" t="s">
        <v>77</v>
      </c>
    </row>
    <row r="516" spans="1:2" ht="15" x14ac:dyDescent="0.3">
      <c r="A516" s="3">
        <v>172</v>
      </c>
      <c r="B516" s="2" t="s">
        <v>78</v>
      </c>
    </row>
    <row r="517" spans="1:2" ht="15" x14ac:dyDescent="0.3">
      <c r="A517" s="3">
        <v>172</v>
      </c>
      <c r="B517" s="2" t="s">
        <v>78</v>
      </c>
    </row>
    <row r="518" spans="1:2" ht="15" x14ac:dyDescent="0.3">
      <c r="A518" s="3">
        <v>172</v>
      </c>
      <c r="B518" s="2" t="s">
        <v>78</v>
      </c>
    </row>
    <row r="519" spans="1:2" ht="15" x14ac:dyDescent="0.3">
      <c r="A519" s="3">
        <v>172</v>
      </c>
      <c r="B519" s="2" t="s">
        <v>78</v>
      </c>
    </row>
    <row r="520" spans="1:2" ht="15" x14ac:dyDescent="0.3">
      <c r="A520" s="3">
        <v>172</v>
      </c>
      <c r="B520" s="2" t="s">
        <v>78</v>
      </c>
    </row>
    <row r="521" spans="1:2" ht="15" x14ac:dyDescent="0.3">
      <c r="A521" s="3">
        <v>172</v>
      </c>
      <c r="B521" s="2" t="s">
        <v>78</v>
      </c>
    </row>
    <row r="522" spans="1:2" ht="15" x14ac:dyDescent="0.3">
      <c r="A522" s="3">
        <v>172</v>
      </c>
      <c r="B522" s="2" t="s">
        <v>78</v>
      </c>
    </row>
    <row r="523" spans="1:2" ht="15" x14ac:dyDescent="0.3">
      <c r="A523" s="3">
        <v>172</v>
      </c>
      <c r="B523" s="2" t="s">
        <v>78</v>
      </c>
    </row>
    <row r="524" spans="1:2" ht="15" x14ac:dyDescent="0.3">
      <c r="A524" s="3">
        <v>172</v>
      </c>
      <c r="B524" s="2" t="s">
        <v>78</v>
      </c>
    </row>
    <row r="525" spans="1:2" ht="15" x14ac:dyDescent="0.3">
      <c r="A525" s="3">
        <v>172</v>
      </c>
      <c r="B525" s="2" t="s">
        <v>78</v>
      </c>
    </row>
    <row r="526" spans="1:2" ht="15" x14ac:dyDescent="0.3">
      <c r="A526" s="3">
        <v>172</v>
      </c>
      <c r="B526" s="2" t="s">
        <v>78</v>
      </c>
    </row>
    <row r="527" spans="1:2" ht="15" x14ac:dyDescent="0.3">
      <c r="A527" s="3">
        <v>172</v>
      </c>
      <c r="B527" s="2" t="s">
        <v>78</v>
      </c>
    </row>
    <row r="528" spans="1:2" ht="15" x14ac:dyDescent="0.3">
      <c r="A528" s="3">
        <v>172</v>
      </c>
      <c r="B528" s="2" t="s">
        <v>78</v>
      </c>
    </row>
    <row r="529" spans="1:2" ht="15" x14ac:dyDescent="0.3">
      <c r="A529" s="3">
        <v>172</v>
      </c>
      <c r="B529" s="2" t="s">
        <v>78</v>
      </c>
    </row>
    <row r="530" spans="1:2" ht="15" x14ac:dyDescent="0.3">
      <c r="A530" s="3">
        <v>172</v>
      </c>
      <c r="B530" s="2" t="s">
        <v>78</v>
      </c>
    </row>
    <row r="531" spans="1:2" ht="15" x14ac:dyDescent="0.3">
      <c r="A531" s="3">
        <v>172</v>
      </c>
      <c r="B531" s="2" t="s">
        <v>78</v>
      </c>
    </row>
    <row r="532" spans="1:2" ht="15" x14ac:dyDescent="0.3">
      <c r="A532" s="3">
        <v>172</v>
      </c>
      <c r="B532" s="2" t="s">
        <v>78</v>
      </c>
    </row>
    <row r="533" spans="1:2" ht="15" x14ac:dyDescent="0.3">
      <c r="A533" s="3">
        <v>172</v>
      </c>
      <c r="B533" s="2" t="s">
        <v>78</v>
      </c>
    </row>
    <row r="534" spans="1:2" ht="15" x14ac:dyDescent="0.3">
      <c r="A534" s="3">
        <v>172</v>
      </c>
      <c r="B534" s="2" t="s">
        <v>78</v>
      </c>
    </row>
    <row r="535" spans="1:2" ht="15" x14ac:dyDescent="0.3">
      <c r="A535" s="3">
        <v>172</v>
      </c>
      <c r="B535" s="2" t="s">
        <v>78</v>
      </c>
    </row>
    <row r="536" spans="1:2" ht="15" x14ac:dyDescent="0.3">
      <c r="A536" s="3">
        <v>172</v>
      </c>
      <c r="B536" s="2" t="s">
        <v>78</v>
      </c>
    </row>
    <row r="537" spans="1:2" ht="15" x14ac:dyDescent="0.3">
      <c r="A537" s="3">
        <v>172</v>
      </c>
      <c r="B537" s="2" t="s">
        <v>78</v>
      </c>
    </row>
    <row r="538" spans="1:2" ht="15" x14ac:dyDescent="0.3">
      <c r="A538" s="3">
        <v>172</v>
      </c>
      <c r="B538" s="2" t="s">
        <v>78</v>
      </c>
    </row>
    <row r="539" spans="1:2" ht="15" x14ac:dyDescent="0.3">
      <c r="A539" s="3">
        <v>172</v>
      </c>
      <c r="B539" s="2" t="s">
        <v>78</v>
      </c>
    </row>
    <row r="540" spans="1:2" ht="15" x14ac:dyDescent="0.3">
      <c r="A540" s="3">
        <v>172</v>
      </c>
      <c r="B540" s="2" t="s">
        <v>78</v>
      </c>
    </row>
    <row r="541" spans="1:2" ht="15" x14ac:dyDescent="0.3">
      <c r="A541" s="3">
        <v>172</v>
      </c>
      <c r="B541" s="2" t="s">
        <v>78</v>
      </c>
    </row>
    <row r="542" spans="1:2" ht="15" x14ac:dyDescent="0.3">
      <c r="A542" s="3">
        <v>172</v>
      </c>
      <c r="B542" s="2" t="s">
        <v>78</v>
      </c>
    </row>
    <row r="543" spans="1:2" ht="15" x14ac:dyDescent="0.3">
      <c r="A543" s="3">
        <v>173</v>
      </c>
      <c r="B543" s="2" t="s">
        <v>77</v>
      </c>
    </row>
    <row r="544" spans="1:2" ht="15" x14ac:dyDescent="0.3">
      <c r="A544" s="3">
        <v>174</v>
      </c>
      <c r="B544" s="2" t="s">
        <v>77</v>
      </c>
    </row>
    <row r="545" spans="1:2" ht="15" x14ac:dyDescent="0.3">
      <c r="A545" s="3">
        <v>174</v>
      </c>
      <c r="B545" s="2" t="s">
        <v>77</v>
      </c>
    </row>
    <row r="546" spans="1:2" ht="15" x14ac:dyDescent="0.3">
      <c r="A546" s="3">
        <v>174</v>
      </c>
      <c r="B546" s="2" t="s">
        <v>77</v>
      </c>
    </row>
    <row r="547" spans="1:2" ht="15" x14ac:dyDescent="0.3">
      <c r="A547" s="3">
        <v>174</v>
      </c>
      <c r="B547" s="2" t="s">
        <v>77</v>
      </c>
    </row>
    <row r="548" spans="1:2" ht="15" x14ac:dyDescent="0.3">
      <c r="A548" s="3">
        <v>174</v>
      </c>
      <c r="B548" s="2" t="s">
        <v>77</v>
      </c>
    </row>
    <row r="549" spans="1:2" ht="15" x14ac:dyDescent="0.3">
      <c r="A549" s="3">
        <v>174</v>
      </c>
      <c r="B549" s="2" t="s">
        <v>77</v>
      </c>
    </row>
    <row r="550" spans="1:2" ht="15" x14ac:dyDescent="0.3">
      <c r="A550" s="3">
        <v>174</v>
      </c>
      <c r="B550" s="2" t="s">
        <v>77</v>
      </c>
    </row>
    <row r="551" spans="1:2" ht="15" x14ac:dyDescent="0.3">
      <c r="A551" s="3">
        <v>174</v>
      </c>
      <c r="B551" s="2" t="s">
        <v>77</v>
      </c>
    </row>
    <row r="552" spans="1:2" ht="15" x14ac:dyDescent="0.3">
      <c r="A552" s="3">
        <v>174</v>
      </c>
      <c r="B552" s="2" t="s">
        <v>77</v>
      </c>
    </row>
    <row r="553" spans="1:2" ht="15" x14ac:dyDescent="0.3">
      <c r="A553" s="3">
        <v>174</v>
      </c>
      <c r="B553" s="2" t="s">
        <v>77</v>
      </c>
    </row>
    <row r="554" spans="1:2" ht="15" x14ac:dyDescent="0.3">
      <c r="A554" s="3">
        <v>174</v>
      </c>
      <c r="B554" s="2" t="s">
        <v>77</v>
      </c>
    </row>
    <row r="555" spans="1:2" ht="15" x14ac:dyDescent="0.3">
      <c r="A555" s="3">
        <v>174</v>
      </c>
      <c r="B555" s="2" t="s">
        <v>77</v>
      </c>
    </row>
    <row r="556" spans="1:2" ht="15" x14ac:dyDescent="0.3">
      <c r="A556" s="3">
        <v>174</v>
      </c>
      <c r="B556" s="2" t="s">
        <v>77</v>
      </c>
    </row>
    <row r="557" spans="1:2" ht="15" x14ac:dyDescent="0.3">
      <c r="A557" s="3">
        <v>174</v>
      </c>
      <c r="B557" s="2" t="s">
        <v>77</v>
      </c>
    </row>
    <row r="558" spans="1:2" ht="15" x14ac:dyDescent="0.3">
      <c r="A558" s="3">
        <v>174</v>
      </c>
      <c r="B558" s="2" t="s">
        <v>77</v>
      </c>
    </row>
    <row r="559" spans="1:2" ht="15" x14ac:dyDescent="0.3">
      <c r="A559" s="3">
        <v>174</v>
      </c>
      <c r="B559" s="2" t="s">
        <v>77</v>
      </c>
    </row>
    <row r="560" spans="1:2" ht="15" x14ac:dyDescent="0.3">
      <c r="A560" s="3">
        <v>174</v>
      </c>
      <c r="B560" s="2" t="s">
        <v>77</v>
      </c>
    </row>
    <row r="561" spans="1:2" ht="15" x14ac:dyDescent="0.3">
      <c r="A561" s="3">
        <v>174</v>
      </c>
      <c r="B561" s="2" t="s">
        <v>77</v>
      </c>
    </row>
    <row r="562" spans="1:2" ht="15" x14ac:dyDescent="0.3">
      <c r="A562" s="3">
        <v>174</v>
      </c>
      <c r="B562" s="2" t="s">
        <v>77</v>
      </c>
    </row>
    <row r="563" spans="1:2" ht="15" x14ac:dyDescent="0.3">
      <c r="A563" s="3">
        <v>174</v>
      </c>
      <c r="B563" s="2" t="s">
        <v>77</v>
      </c>
    </row>
    <row r="564" spans="1:2" ht="15" x14ac:dyDescent="0.3">
      <c r="A564" s="3">
        <v>174</v>
      </c>
      <c r="B564" s="2" t="s">
        <v>77</v>
      </c>
    </row>
    <row r="565" spans="1:2" ht="15" x14ac:dyDescent="0.3">
      <c r="A565" s="3">
        <v>174</v>
      </c>
      <c r="B565" s="2" t="s">
        <v>77</v>
      </c>
    </row>
    <row r="566" spans="1:2" ht="15" x14ac:dyDescent="0.3">
      <c r="A566" s="3">
        <v>174</v>
      </c>
      <c r="B566" s="2" t="s">
        <v>77</v>
      </c>
    </row>
    <row r="567" spans="1:2" ht="15" x14ac:dyDescent="0.3">
      <c r="A567" s="3">
        <v>175</v>
      </c>
      <c r="B567" s="2" t="s">
        <v>77</v>
      </c>
    </row>
    <row r="568" spans="1:2" ht="15" x14ac:dyDescent="0.3">
      <c r="A568" s="3">
        <v>175</v>
      </c>
      <c r="B568" s="2" t="s">
        <v>77</v>
      </c>
    </row>
    <row r="569" spans="1:2" ht="15" x14ac:dyDescent="0.3">
      <c r="A569" s="3">
        <v>175</v>
      </c>
      <c r="B569" s="2" t="s">
        <v>77</v>
      </c>
    </row>
    <row r="570" spans="1:2" ht="15" x14ac:dyDescent="0.3">
      <c r="A570" s="3">
        <v>175</v>
      </c>
      <c r="B570" s="2" t="s">
        <v>77</v>
      </c>
    </row>
    <row r="571" spans="1:2" ht="15" x14ac:dyDescent="0.3">
      <c r="A571" s="3">
        <v>175</v>
      </c>
      <c r="B571" s="2" t="s">
        <v>77</v>
      </c>
    </row>
    <row r="572" spans="1:2" ht="15" x14ac:dyDescent="0.3">
      <c r="A572" s="3">
        <v>175</v>
      </c>
      <c r="B572" s="2" t="s">
        <v>77</v>
      </c>
    </row>
    <row r="573" spans="1:2" ht="15" x14ac:dyDescent="0.3">
      <c r="A573" s="3">
        <v>176</v>
      </c>
      <c r="B573" s="2" t="s">
        <v>77</v>
      </c>
    </row>
    <row r="574" spans="1:2" ht="15" x14ac:dyDescent="0.3">
      <c r="A574" s="3">
        <v>176</v>
      </c>
      <c r="B574" s="2" t="s">
        <v>77</v>
      </c>
    </row>
    <row r="575" spans="1:2" ht="15" x14ac:dyDescent="0.3">
      <c r="A575" s="3">
        <v>176</v>
      </c>
      <c r="B575" s="2" t="s">
        <v>77</v>
      </c>
    </row>
    <row r="576" spans="1:2" ht="15" x14ac:dyDescent="0.3">
      <c r="A576" s="3">
        <v>176</v>
      </c>
      <c r="B576" s="2" t="s">
        <v>77</v>
      </c>
    </row>
    <row r="577" spans="1:2" ht="15" x14ac:dyDescent="0.3">
      <c r="A577" s="3">
        <v>176</v>
      </c>
      <c r="B577" s="2" t="s">
        <v>77</v>
      </c>
    </row>
    <row r="578" spans="1:2" ht="15" x14ac:dyDescent="0.3">
      <c r="A578" s="3">
        <v>176</v>
      </c>
      <c r="B578" s="2" t="s">
        <v>77</v>
      </c>
    </row>
    <row r="579" spans="1:2" ht="15" x14ac:dyDescent="0.3">
      <c r="A579" s="3">
        <v>176</v>
      </c>
      <c r="B579" s="2" t="s">
        <v>77</v>
      </c>
    </row>
    <row r="580" spans="1:2" ht="15" x14ac:dyDescent="0.3">
      <c r="A580" s="3">
        <v>176</v>
      </c>
      <c r="B580" s="2" t="s">
        <v>77</v>
      </c>
    </row>
    <row r="581" spans="1:2" ht="15" x14ac:dyDescent="0.3">
      <c r="A581" s="3">
        <v>176</v>
      </c>
      <c r="B581" s="2" t="s">
        <v>77</v>
      </c>
    </row>
    <row r="582" spans="1:2" ht="15" x14ac:dyDescent="0.3">
      <c r="A582" s="3">
        <v>176</v>
      </c>
      <c r="B582" s="2" t="s">
        <v>77</v>
      </c>
    </row>
    <row r="583" spans="1:2" ht="15" x14ac:dyDescent="0.3">
      <c r="A583" s="3">
        <v>176</v>
      </c>
      <c r="B583" s="2" t="s">
        <v>77</v>
      </c>
    </row>
    <row r="584" spans="1:2" ht="15" x14ac:dyDescent="0.3">
      <c r="A584" s="3">
        <v>176</v>
      </c>
      <c r="B584" s="2" t="s">
        <v>77</v>
      </c>
    </row>
    <row r="585" spans="1:2" ht="15" x14ac:dyDescent="0.3">
      <c r="A585" s="3">
        <v>176</v>
      </c>
      <c r="B585" s="2" t="s">
        <v>77</v>
      </c>
    </row>
    <row r="586" spans="1:2" ht="15" x14ac:dyDescent="0.3">
      <c r="A586" s="3">
        <v>176</v>
      </c>
      <c r="B586" s="2" t="s">
        <v>77</v>
      </c>
    </row>
    <row r="587" spans="1:2" ht="15" x14ac:dyDescent="0.3">
      <c r="A587" s="3">
        <v>176</v>
      </c>
      <c r="B587" s="2" t="s">
        <v>77</v>
      </c>
    </row>
    <row r="588" spans="1:2" ht="15" x14ac:dyDescent="0.3">
      <c r="A588" s="3">
        <v>176</v>
      </c>
      <c r="B588" s="2" t="s">
        <v>77</v>
      </c>
    </row>
    <row r="589" spans="1:2" ht="15" x14ac:dyDescent="0.3">
      <c r="A589" s="3">
        <v>176</v>
      </c>
      <c r="B589" s="2" t="s">
        <v>77</v>
      </c>
    </row>
    <row r="590" spans="1:2" ht="15" x14ac:dyDescent="0.3">
      <c r="A590" s="3">
        <v>176</v>
      </c>
      <c r="B590" s="2" t="s">
        <v>77</v>
      </c>
    </row>
    <row r="591" spans="1:2" ht="15" x14ac:dyDescent="0.3">
      <c r="A591" s="3">
        <v>176</v>
      </c>
      <c r="B591" s="2" t="s">
        <v>77</v>
      </c>
    </row>
    <row r="592" spans="1:2" ht="15" x14ac:dyDescent="0.3">
      <c r="A592" s="3">
        <v>176</v>
      </c>
      <c r="B592" s="2" t="s">
        <v>77</v>
      </c>
    </row>
    <row r="593" spans="1:2" ht="15" x14ac:dyDescent="0.3">
      <c r="A593" s="3">
        <v>176</v>
      </c>
      <c r="B593" s="2" t="s">
        <v>77</v>
      </c>
    </row>
    <row r="594" spans="1:2" ht="15" x14ac:dyDescent="0.3">
      <c r="A594" s="3">
        <v>177</v>
      </c>
      <c r="B594" s="2" t="s">
        <v>77</v>
      </c>
    </row>
    <row r="595" spans="1:2" ht="15" x14ac:dyDescent="0.3">
      <c r="A595" s="3">
        <v>177</v>
      </c>
      <c r="B595" s="2" t="s">
        <v>77</v>
      </c>
    </row>
    <row r="596" spans="1:2" ht="15" x14ac:dyDescent="0.3">
      <c r="A596" s="3">
        <v>177</v>
      </c>
      <c r="B596" s="2" t="s">
        <v>77</v>
      </c>
    </row>
    <row r="597" spans="1:2" ht="15" x14ac:dyDescent="0.3">
      <c r="A597" s="3">
        <v>177</v>
      </c>
      <c r="B597" s="2" t="s">
        <v>77</v>
      </c>
    </row>
    <row r="598" spans="1:2" ht="15" x14ac:dyDescent="0.3">
      <c r="A598" s="3">
        <v>177</v>
      </c>
      <c r="B598" s="2" t="s">
        <v>77</v>
      </c>
    </row>
    <row r="599" spans="1:2" ht="15" x14ac:dyDescent="0.3">
      <c r="A599" s="3">
        <v>177</v>
      </c>
      <c r="B599" s="2" t="s">
        <v>77</v>
      </c>
    </row>
    <row r="600" spans="1:2" ht="15" x14ac:dyDescent="0.3">
      <c r="A600" s="3">
        <v>177</v>
      </c>
      <c r="B600" s="2" t="s">
        <v>77</v>
      </c>
    </row>
    <row r="601" spans="1:2" ht="15" x14ac:dyDescent="0.3">
      <c r="A601" s="3">
        <v>177</v>
      </c>
      <c r="B601" s="2" t="s">
        <v>77</v>
      </c>
    </row>
    <row r="602" spans="1:2" ht="15" x14ac:dyDescent="0.3">
      <c r="A602" s="3">
        <v>177</v>
      </c>
      <c r="B602" s="2" t="s">
        <v>77</v>
      </c>
    </row>
    <row r="603" spans="1:2" ht="15" x14ac:dyDescent="0.3">
      <c r="A603" s="3">
        <v>177</v>
      </c>
      <c r="B603" s="2" t="s">
        <v>77</v>
      </c>
    </row>
    <row r="604" spans="1:2" ht="15" x14ac:dyDescent="0.3">
      <c r="A604" s="3">
        <v>177</v>
      </c>
      <c r="B604" s="2" t="s">
        <v>77</v>
      </c>
    </row>
    <row r="605" spans="1:2" ht="15" x14ac:dyDescent="0.3">
      <c r="A605" s="3">
        <v>177</v>
      </c>
      <c r="B605" s="2" t="s">
        <v>77</v>
      </c>
    </row>
    <row r="606" spans="1:2" ht="15" x14ac:dyDescent="0.3">
      <c r="A606" s="3">
        <v>177</v>
      </c>
      <c r="B606" s="2" t="s">
        <v>77</v>
      </c>
    </row>
    <row r="607" spans="1:2" ht="15" x14ac:dyDescent="0.3">
      <c r="A607" s="3">
        <v>177</v>
      </c>
      <c r="B607" s="2" t="s">
        <v>77</v>
      </c>
    </row>
    <row r="608" spans="1:2" ht="15" x14ac:dyDescent="0.3">
      <c r="A608" s="3">
        <v>177</v>
      </c>
      <c r="B608" s="2" t="s">
        <v>77</v>
      </c>
    </row>
    <row r="609" spans="1:2" ht="15" x14ac:dyDescent="0.3">
      <c r="A609" s="3">
        <v>177</v>
      </c>
      <c r="B609" s="2" t="s">
        <v>77</v>
      </c>
    </row>
    <row r="610" spans="1:2" ht="15" x14ac:dyDescent="0.3">
      <c r="A610" s="3">
        <v>177</v>
      </c>
      <c r="B610" s="2" t="s">
        <v>77</v>
      </c>
    </row>
    <row r="611" spans="1:2" ht="15" x14ac:dyDescent="0.3">
      <c r="A611" s="3">
        <v>178</v>
      </c>
      <c r="B611" s="2" t="s">
        <v>77</v>
      </c>
    </row>
    <row r="612" spans="1:2" ht="15" x14ac:dyDescent="0.3">
      <c r="A612" s="3">
        <v>178</v>
      </c>
      <c r="B612" s="2" t="s">
        <v>77</v>
      </c>
    </row>
    <row r="613" spans="1:2" ht="15" x14ac:dyDescent="0.3">
      <c r="A613" s="3">
        <v>178</v>
      </c>
      <c r="B613" s="2" t="s">
        <v>77</v>
      </c>
    </row>
    <row r="614" spans="1:2" ht="15" x14ac:dyDescent="0.3">
      <c r="A614" s="3">
        <v>178</v>
      </c>
      <c r="B614" s="2" t="s">
        <v>77</v>
      </c>
    </row>
    <row r="615" spans="1:2" ht="15" x14ac:dyDescent="0.3">
      <c r="A615" s="3">
        <v>178</v>
      </c>
      <c r="B615" s="2" t="s">
        <v>77</v>
      </c>
    </row>
    <row r="616" spans="1:2" ht="15" x14ac:dyDescent="0.3">
      <c r="A616" s="3">
        <v>178</v>
      </c>
      <c r="B616" s="2" t="s">
        <v>77</v>
      </c>
    </row>
    <row r="617" spans="1:2" ht="15" x14ac:dyDescent="0.3">
      <c r="A617" s="3">
        <v>178</v>
      </c>
      <c r="B617" s="2" t="s">
        <v>77</v>
      </c>
    </row>
    <row r="618" spans="1:2" ht="15" x14ac:dyDescent="0.3">
      <c r="A618" s="3">
        <v>178</v>
      </c>
      <c r="B618" s="2" t="s">
        <v>77</v>
      </c>
    </row>
    <row r="619" spans="1:2" ht="15" x14ac:dyDescent="0.3">
      <c r="A619" s="3">
        <v>178</v>
      </c>
      <c r="B619" s="2" t="s">
        <v>77</v>
      </c>
    </row>
    <row r="620" spans="1:2" ht="15" x14ac:dyDescent="0.3">
      <c r="A620" s="3">
        <v>178</v>
      </c>
      <c r="B620" s="2" t="s">
        <v>77</v>
      </c>
    </row>
    <row r="621" spans="1:2" ht="15" x14ac:dyDescent="0.3">
      <c r="A621" s="3">
        <v>178</v>
      </c>
      <c r="B621" s="2" t="s">
        <v>77</v>
      </c>
    </row>
    <row r="622" spans="1:2" ht="15" x14ac:dyDescent="0.3">
      <c r="A622" s="3">
        <v>178</v>
      </c>
      <c r="B622" s="2" t="s">
        <v>77</v>
      </c>
    </row>
    <row r="623" spans="1:2" ht="15" x14ac:dyDescent="0.3">
      <c r="A623" s="3">
        <v>178</v>
      </c>
      <c r="B623" s="2" t="s">
        <v>77</v>
      </c>
    </row>
    <row r="624" spans="1:2" ht="15" x14ac:dyDescent="0.3">
      <c r="A624" s="3">
        <v>178</v>
      </c>
      <c r="B624" s="2" t="s">
        <v>77</v>
      </c>
    </row>
    <row r="625" spans="1:2" ht="15" x14ac:dyDescent="0.3">
      <c r="A625" s="3">
        <v>178</v>
      </c>
      <c r="B625" s="2" t="s">
        <v>77</v>
      </c>
    </row>
    <row r="626" spans="1:2" ht="15" x14ac:dyDescent="0.3">
      <c r="A626" s="3">
        <v>178</v>
      </c>
      <c r="B626" s="2" t="s">
        <v>77</v>
      </c>
    </row>
    <row r="627" spans="1:2" ht="15" x14ac:dyDescent="0.3">
      <c r="A627" s="3">
        <v>178</v>
      </c>
      <c r="B627" s="2" t="s">
        <v>77</v>
      </c>
    </row>
    <row r="628" spans="1:2" ht="15" x14ac:dyDescent="0.3">
      <c r="A628" s="3">
        <v>178</v>
      </c>
      <c r="B628" s="2" t="s">
        <v>77</v>
      </c>
    </row>
    <row r="629" spans="1:2" ht="15" x14ac:dyDescent="0.3">
      <c r="A629" s="3">
        <v>178</v>
      </c>
      <c r="B629" s="2" t="s">
        <v>77</v>
      </c>
    </row>
    <row r="630" spans="1:2" ht="15" x14ac:dyDescent="0.3">
      <c r="A630" s="3">
        <v>178</v>
      </c>
      <c r="B630" s="2" t="s">
        <v>77</v>
      </c>
    </row>
    <row r="631" spans="1:2" ht="15" x14ac:dyDescent="0.3">
      <c r="A631" s="3">
        <v>178</v>
      </c>
      <c r="B631" s="2" t="s">
        <v>77</v>
      </c>
    </row>
    <row r="632" spans="1:2" ht="15" x14ac:dyDescent="0.3">
      <c r="A632" s="3">
        <v>178</v>
      </c>
      <c r="B632" s="2" t="s">
        <v>77</v>
      </c>
    </row>
    <row r="633" spans="1:2" ht="15" x14ac:dyDescent="0.3">
      <c r="A633" s="3">
        <v>178</v>
      </c>
      <c r="B633" s="2" t="s">
        <v>77</v>
      </c>
    </row>
    <row r="634" spans="1:2" ht="15" x14ac:dyDescent="0.3">
      <c r="A634" s="3">
        <v>178</v>
      </c>
      <c r="B634" s="2" t="s">
        <v>77</v>
      </c>
    </row>
    <row r="635" spans="1:2" ht="15" x14ac:dyDescent="0.3">
      <c r="A635" s="3">
        <v>179</v>
      </c>
      <c r="B635" s="2" t="s">
        <v>78</v>
      </c>
    </row>
    <row r="636" spans="1:2" ht="15" x14ac:dyDescent="0.3">
      <c r="A636" s="3">
        <v>179</v>
      </c>
      <c r="B636" s="2" t="s">
        <v>78</v>
      </c>
    </row>
    <row r="637" spans="1:2" ht="15" x14ac:dyDescent="0.3">
      <c r="A637" s="3">
        <v>180</v>
      </c>
      <c r="B637" s="2" t="s">
        <v>78</v>
      </c>
    </row>
    <row r="638" spans="1:2" ht="15" x14ac:dyDescent="0.3">
      <c r="A638" s="3">
        <v>180</v>
      </c>
      <c r="B638" s="2" t="s">
        <v>78</v>
      </c>
    </row>
    <row r="639" spans="1:2" ht="15" x14ac:dyDescent="0.3">
      <c r="A639" s="3">
        <v>180</v>
      </c>
      <c r="B639" s="2" t="s">
        <v>78</v>
      </c>
    </row>
    <row r="640" spans="1:2" ht="15" x14ac:dyDescent="0.3">
      <c r="A640" s="3">
        <v>180</v>
      </c>
      <c r="B640" s="2" t="s">
        <v>78</v>
      </c>
    </row>
    <row r="641" spans="1:2" ht="15" x14ac:dyDescent="0.3">
      <c r="A641" s="3">
        <v>180</v>
      </c>
      <c r="B641" s="2" t="s">
        <v>78</v>
      </c>
    </row>
    <row r="642" spans="1:2" ht="15" x14ac:dyDescent="0.3">
      <c r="A642" s="3">
        <v>181</v>
      </c>
      <c r="B642" s="2" t="s">
        <v>78</v>
      </c>
    </row>
    <row r="643" spans="1:2" ht="15" x14ac:dyDescent="0.3">
      <c r="A643" s="3">
        <v>181</v>
      </c>
      <c r="B643" s="2" t="s">
        <v>78</v>
      </c>
    </row>
    <row r="644" spans="1:2" ht="15" x14ac:dyDescent="0.3">
      <c r="A644" s="3">
        <v>181</v>
      </c>
      <c r="B644" s="2" t="s">
        <v>78</v>
      </c>
    </row>
    <row r="645" spans="1:2" ht="15" x14ac:dyDescent="0.3">
      <c r="A645" s="3">
        <v>181</v>
      </c>
      <c r="B645" s="2" t="s">
        <v>78</v>
      </c>
    </row>
    <row r="646" spans="1:2" ht="15" x14ac:dyDescent="0.3">
      <c r="A646" s="3">
        <v>182</v>
      </c>
      <c r="B646" s="2" t="s">
        <v>77</v>
      </c>
    </row>
    <row r="647" spans="1:2" ht="15" x14ac:dyDescent="0.3">
      <c r="A647" s="3">
        <v>183</v>
      </c>
      <c r="B647" s="2" t="s">
        <v>78</v>
      </c>
    </row>
    <row r="648" spans="1:2" ht="15" x14ac:dyDescent="0.3">
      <c r="A648" s="3">
        <v>183</v>
      </c>
      <c r="B648" s="2" t="s">
        <v>78</v>
      </c>
    </row>
    <row r="649" spans="1:2" ht="15" x14ac:dyDescent="0.3">
      <c r="A649" s="3">
        <v>184</v>
      </c>
      <c r="B649" s="2" t="s">
        <v>78</v>
      </c>
    </row>
    <row r="650" spans="1:2" ht="15" x14ac:dyDescent="0.3">
      <c r="A650" s="3">
        <v>185</v>
      </c>
      <c r="B650" s="2" t="s">
        <v>77</v>
      </c>
    </row>
    <row r="651" spans="1:2" ht="15" x14ac:dyDescent="0.3">
      <c r="A651" s="3">
        <v>185</v>
      </c>
      <c r="B651" s="2" t="s">
        <v>77</v>
      </c>
    </row>
    <row r="652" spans="1:2" ht="15" x14ac:dyDescent="0.3">
      <c r="A652" s="3">
        <v>185</v>
      </c>
      <c r="B652" s="2" t="s">
        <v>77</v>
      </c>
    </row>
    <row r="653" spans="1:2" ht="15" x14ac:dyDescent="0.3">
      <c r="A653" s="3">
        <v>185</v>
      </c>
      <c r="B653" s="2" t="s">
        <v>77</v>
      </c>
    </row>
    <row r="654" spans="1:2" ht="15" x14ac:dyDescent="0.3">
      <c r="A654" s="3">
        <v>185</v>
      </c>
      <c r="B654" s="2" t="s">
        <v>77</v>
      </c>
    </row>
    <row r="655" spans="1:2" ht="15" x14ac:dyDescent="0.3">
      <c r="A655" s="3">
        <v>185</v>
      </c>
      <c r="B655" s="2" t="s">
        <v>77</v>
      </c>
    </row>
    <row r="656" spans="1:2" ht="15" x14ac:dyDescent="0.3">
      <c r="A656" s="3">
        <v>186</v>
      </c>
      <c r="B656" s="2" t="s">
        <v>78</v>
      </c>
    </row>
    <row r="657" spans="1:2" ht="15" x14ac:dyDescent="0.3">
      <c r="A657" s="3">
        <v>186</v>
      </c>
      <c r="B657" s="2" t="s">
        <v>78</v>
      </c>
    </row>
    <row r="658" spans="1:2" ht="15" x14ac:dyDescent="0.3">
      <c r="A658" s="3">
        <v>186</v>
      </c>
      <c r="B658" s="2" t="s">
        <v>78</v>
      </c>
    </row>
    <row r="659" spans="1:2" ht="15" x14ac:dyDescent="0.3">
      <c r="A659" s="3">
        <v>186</v>
      </c>
      <c r="B659" s="2" t="s">
        <v>78</v>
      </c>
    </row>
    <row r="660" spans="1:2" ht="15" x14ac:dyDescent="0.3">
      <c r="A660" s="3">
        <v>186</v>
      </c>
      <c r="B660" s="2" t="s">
        <v>78</v>
      </c>
    </row>
    <row r="661" spans="1:2" ht="15" x14ac:dyDescent="0.3">
      <c r="A661" s="3">
        <v>186</v>
      </c>
      <c r="B661" s="2" t="s">
        <v>78</v>
      </c>
    </row>
    <row r="662" spans="1:2" ht="15" x14ac:dyDescent="0.3">
      <c r="A662" s="3">
        <v>186</v>
      </c>
      <c r="B662" s="2" t="s">
        <v>78</v>
      </c>
    </row>
    <row r="663" spans="1:2" ht="15" x14ac:dyDescent="0.3">
      <c r="A663" s="3">
        <v>186</v>
      </c>
      <c r="B663" s="2" t="s">
        <v>78</v>
      </c>
    </row>
    <row r="664" spans="1:2" ht="15" x14ac:dyDescent="0.3">
      <c r="A664" s="3">
        <v>186</v>
      </c>
      <c r="B664" s="2" t="s">
        <v>78</v>
      </c>
    </row>
    <row r="665" spans="1:2" ht="15" x14ac:dyDescent="0.3">
      <c r="A665" s="3">
        <v>186</v>
      </c>
      <c r="B665" s="2" t="s">
        <v>78</v>
      </c>
    </row>
    <row r="666" spans="1:2" ht="15" x14ac:dyDescent="0.3">
      <c r="A666" s="3">
        <v>186</v>
      </c>
      <c r="B666" s="2" t="s">
        <v>78</v>
      </c>
    </row>
    <row r="667" spans="1:2" ht="15" x14ac:dyDescent="0.3">
      <c r="A667" s="3">
        <v>186</v>
      </c>
      <c r="B667" s="2" t="s">
        <v>78</v>
      </c>
    </row>
    <row r="668" spans="1:2" ht="15" x14ac:dyDescent="0.3">
      <c r="A668" s="3">
        <v>186</v>
      </c>
      <c r="B668" s="2" t="s">
        <v>78</v>
      </c>
    </row>
    <row r="669" spans="1:2" ht="15" x14ac:dyDescent="0.3">
      <c r="A669" s="3">
        <v>186</v>
      </c>
      <c r="B669" s="2" t="s">
        <v>78</v>
      </c>
    </row>
    <row r="670" spans="1:2" ht="15" x14ac:dyDescent="0.3">
      <c r="A670" s="3">
        <v>186</v>
      </c>
      <c r="B670" s="2" t="s">
        <v>78</v>
      </c>
    </row>
    <row r="671" spans="1:2" ht="15" x14ac:dyDescent="0.3">
      <c r="A671" s="3">
        <v>186</v>
      </c>
      <c r="B671" s="2" t="s">
        <v>78</v>
      </c>
    </row>
    <row r="672" spans="1:2" ht="15" x14ac:dyDescent="0.3">
      <c r="A672" s="3">
        <v>186</v>
      </c>
      <c r="B672" s="2" t="s">
        <v>78</v>
      </c>
    </row>
    <row r="673" spans="1:2" ht="15" x14ac:dyDescent="0.3">
      <c r="A673" s="3">
        <v>186</v>
      </c>
      <c r="B673" s="2" t="s">
        <v>78</v>
      </c>
    </row>
    <row r="674" spans="1:2" ht="15" x14ac:dyDescent="0.3">
      <c r="A674" s="3">
        <v>186</v>
      </c>
      <c r="B674" s="2" t="s">
        <v>78</v>
      </c>
    </row>
    <row r="675" spans="1:2" ht="15" x14ac:dyDescent="0.3">
      <c r="A675" s="3">
        <v>186</v>
      </c>
      <c r="B675" s="2" t="s">
        <v>78</v>
      </c>
    </row>
    <row r="676" spans="1:2" ht="15" x14ac:dyDescent="0.3">
      <c r="A676" s="3">
        <v>186</v>
      </c>
      <c r="B676" s="2" t="s">
        <v>78</v>
      </c>
    </row>
    <row r="677" spans="1:2" ht="15" x14ac:dyDescent="0.3">
      <c r="A677" s="3">
        <v>186</v>
      </c>
      <c r="B677" s="2" t="s">
        <v>78</v>
      </c>
    </row>
    <row r="678" spans="1:2" ht="15" x14ac:dyDescent="0.3">
      <c r="A678" s="3">
        <v>186</v>
      </c>
      <c r="B678" s="2" t="s">
        <v>78</v>
      </c>
    </row>
    <row r="679" spans="1:2" ht="15" x14ac:dyDescent="0.3">
      <c r="A679" s="3">
        <v>186</v>
      </c>
      <c r="B679" s="2" t="s">
        <v>78</v>
      </c>
    </row>
    <row r="680" spans="1:2" ht="15" x14ac:dyDescent="0.3">
      <c r="A680" s="3">
        <v>187</v>
      </c>
      <c r="B680" s="2" t="s">
        <v>77</v>
      </c>
    </row>
    <row r="681" spans="1:2" ht="15" x14ac:dyDescent="0.3">
      <c r="A681" s="3">
        <v>188</v>
      </c>
      <c r="B681" s="2" t="s">
        <v>78</v>
      </c>
    </row>
    <row r="682" spans="1:2" ht="15" x14ac:dyDescent="0.3">
      <c r="A682" s="3">
        <v>188</v>
      </c>
      <c r="B682" s="2" t="s">
        <v>78</v>
      </c>
    </row>
    <row r="683" spans="1:2" ht="15" x14ac:dyDescent="0.3">
      <c r="A683" s="3">
        <v>188</v>
      </c>
      <c r="B683" s="2" t="s">
        <v>78</v>
      </c>
    </row>
    <row r="684" spans="1:2" ht="15" x14ac:dyDescent="0.3">
      <c r="A684" s="3">
        <v>188</v>
      </c>
      <c r="B684" s="2" t="s">
        <v>78</v>
      </c>
    </row>
    <row r="685" spans="1:2" ht="15" x14ac:dyDescent="0.3">
      <c r="A685" s="3">
        <v>189</v>
      </c>
      <c r="B685" s="2" t="s">
        <v>78</v>
      </c>
    </row>
    <row r="686" spans="1:2" ht="15" x14ac:dyDescent="0.3">
      <c r="A686" s="3">
        <v>190</v>
      </c>
      <c r="B686" s="2" t="s">
        <v>78</v>
      </c>
    </row>
    <row r="687" spans="1:2" ht="15" x14ac:dyDescent="0.3">
      <c r="A687" s="3">
        <v>191</v>
      </c>
      <c r="B687" s="2" t="s">
        <v>78</v>
      </c>
    </row>
    <row r="688" spans="1:2" ht="15" x14ac:dyDescent="0.3">
      <c r="A688" s="3">
        <v>191</v>
      </c>
      <c r="B688" s="2" t="s">
        <v>78</v>
      </c>
    </row>
    <row r="689" spans="1:2" ht="15" x14ac:dyDescent="0.3">
      <c r="A689" s="3">
        <v>191</v>
      </c>
      <c r="B689" s="2" t="s">
        <v>78</v>
      </c>
    </row>
    <row r="690" spans="1:2" ht="15" x14ac:dyDescent="0.3">
      <c r="A690" s="3">
        <v>192</v>
      </c>
      <c r="B690" s="2" t="s">
        <v>78</v>
      </c>
    </row>
    <row r="691" spans="1:2" ht="15" x14ac:dyDescent="0.3">
      <c r="A691" s="3">
        <v>192</v>
      </c>
      <c r="B691" s="2" t="s">
        <v>78</v>
      </c>
    </row>
    <row r="692" spans="1:2" ht="15" x14ac:dyDescent="0.3">
      <c r="A692" s="3">
        <v>192</v>
      </c>
      <c r="B692" s="2" t="s">
        <v>78</v>
      </c>
    </row>
    <row r="693" spans="1:2" ht="15" x14ac:dyDescent="0.3">
      <c r="A693" s="3">
        <v>192</v>
      </c>
      <c r="B693" s="2" t="s">
        <v>78</v>
      </c>
    </row>
    <row r="694" spans="1:2" ht="15" x14ac:dyDescent="0.3">
      <c r="A694" s="3">
        <v>192</v>
      </c>
      <c r="B694" s="2" t="s">
        <v>78</v>
      </c>
    </row>
    <row r="695" spans="1:2" ht="15" x14ac:dyDescent="0.3">
      <c r="A695" s="3">
        <v>192</v>
      </c>
      <c r="B695" s="2" t="s">
        <v>78</v>
      </c>
    </row>
    <row r="696" spans="1:2" ht="15" x14ac:dyDescent="0.3">
      <c r="A696" s="3">
        <v>193</v>
      </c>
      <c r="B696" s="2" t="s">
        <v>78</v>
      </c>
    </row>
    <row r="697" spans="1:2" ht="15" x14ac:dyDescent="0.3">
      <c r="A697" s="3">
        <v>193</v>
      </c>
      <c r="B697" s="2" t="s">
        <v>78</v>
      </c>
    </row>
    <row r="698" spans="1:2" ht="15" x14ac:dyDescent="0.3">
      <c r="A698" s="3">
        <v>193</v>
      </c>
      <c r="B698" s="2" t="s">
        <v>78</v>
      </c>
    </row>
    <row r="699" spans="1:2" ht="15" x14ac:dyDescent="0.3">
      <c r="A699" s="3">
        <v>193</v>
      </c>
      <c r="B699" s="2" t="s">
        <v>78</v>
      </c>
    </row>
    <row r="700" spans="1:2" ht="15" x14ac:dyDescent="0.3">
      <c r="A700" s="3">
        <v>193</v>
      </c>
      <c r="B700" s="2" t="s">
        <v>78</v>
      </c>
    </row>
    <row r="701" spans="1:2" ht="15" x14ac:dyDescent="0.3">
      <c r="A701" s="3">
        <v>193</v>
      </c>
      <c r="B701" s="2" t="s">
        <v>78</v>
      </c>
    </row>
    <row r="702" spans="1:2" ht="15" x14ac:dyDescent="0.3">
      <c r="A702" s="3">
        <v>193</v>
      </c>
      <c r="B702" s="2" t="s">
        <v>78</v>
      </c>
    </row>
    <row r="703" spans="1:2" ht="15" x14ac:dyDescent="0.3">
      <c r="A703" s="3">
        <v>193</v>
      </c>
      <c r="B703" s="2" t="s">
        <v>78</v>
      </c>
    </row>
    <row r="704" spans="1:2" ht="15" x14ac:dyDescent="0.3">
      <c r="A704" s="3">
        <v>193</v>
      </c>
      <c r="B704" s="2" t="s">
        <v>78</v>
      </c>
    </row>
    <row r="705" spans="1:2" ht="15" x14ac:dyDescent="0.3">
      <c r="A705" s="3">
        <v>193</v>
      </c>
      <c r="B705" s="2" t="s">
        <v>78</v>
      </c>
    </row>
    <row r="706" spans="1:2" ht="15" x14ac:dyDescent="0.3">
      <c r="A706" s="3">
        <v>193</v>
      </c>
      <c r="B706" s="2" t="s">
        <v>78</v>
      </c>
    </row>
    <row r="707" spans="1:2" ht="15" x14ac:dyDescent="0.3">
      <c r="A707" s="3">
        <v>193</v>
      </c>
      <c r="B707" s="2" t="s">
        <v>78</v>
      </c>
    </row>
    <row r="708" spans="1:2" ht="15" x14ac:dyDescent="0.3">
      <c r="A708" s="3">
        <v>193</v>
      </c>
      <c r="B708" s="2" t="s">
        <v>78</v>
      </c>
    </row>
    <row r="709" spans="1:2" ht="15" x14ac:dyDescent="0.3">
      <c r="A709" s="3">
        <v>193</v>
      </c>
      <c r="B709" s="2" t="s">
        <v>78</v>
      </c>
    </row>
    <row r="710" spans="1:2" ht="15" x14ac:dyDescent="0.3">
      <c r="A710" s="3">
        <v>194</v>
      </c>
      <c r="B710" s="2" t="s">
        <v>77</v>
      </c>
    </row>
    <row r="711" spans="1:2" ht="15" x14ac:dyDescent="0.3">
      <c r="A711" s="3">
        <v>194</v>
      </c>
      <c r="B711" s="2" t="s">
        <v>77</v>
      </c>
    </row>
    <row r="712" spans="1:2" ht="15" x14ac:dyDescent="0.3">
      <c r="A712" s="3">
        <v>195</v>
      </c>
      <c r="B712" s="2" t="s">
        <v>77</v>
      </c>
    </row>
    <row r="713" spans="1:2" ht="15" x14ac:dyDescent="0.3">
      <c r="A713" s="3">
        <v>195</v>
      </c>
      <c r="B713" s="2" t="s">
        <v>77</v>
      </c>
    </row>
    <row r="714" spans="1:2" ht="15" x14ac:dyDescent="0.3">
      <c r="A714" s="3">
        <v>195</v>
      </c>
      <c r="B714" s="2" t="s">
        <v>77</v>
      </c>
    </row>
    <row r="715" spans="1:2" ht="15" x14ac:dyDescent="0.3">
      <c r="A715" s="3">
        <v>195</v>
      </c>
      <c r="B715" s="2" t="s">
        <v>77</v>
      </c>
    </row>
    <row r="716" spans="1:2" ht="15" x14ac:dyDescent="0.3">
      <c r="A716" s="3">
        <v>195</v>
      </c>
      <c r="B716" s="2" t="s">
        <v>77</v>
      </c>
    </row>
    <row r="717" spans="1:2" ht="15" x14ac:dyDescent="0.3">
      <c r="A717" s="3">
        <v>195</v>
      </c>
      <c r="B717" s="2" t="s">
        <v>77</v>
      </c>
    </row>
    <row r="718" spans="1:2" ht="15" x14ac:dyDescent="0.3">
      <c r="A718" s="3">
        <v>196</v>
      </c>
      <c r="B718" s="2" t="s">
        <v>78</v>
      </c>
    </row>
    <row r="719" spans="1:2" ht="15" x14ac:dyDescent="0.3">
      <c r="A719" s="3">
        <v>197</v>
      </c>
      <c r="B719" s="2" t="s">
        <v>78</v>
      </c>
    </row>
    <row r="720" spans="1:2" ht="15" x14ac:dyDescent="0.3">
      <c r="A720" s="3">
        <v>197</v>
      </c>
      <c r="B720" s="2" t="s">
        <v>78</v>
      </c>
    </row>
    <row r="721" spans="1:2" ht="15" x14ac:dyDescent="0.3">
      <c r="A721" s="3">
        <v>198</v>
      </c>
      <c r="B721" s="2" t="s">
        <v>77</v>
      </c>
    </row>
    <row r="722" spans="1:2" ht="15" x14ac:dyDescent="0.3">
      <c r="A722" s="3">
        <v>198</v>
      </c>
      <c r="B722" s="2" t="s">
        <v>77</v>
      </c>
    </row>
    <row r="723" spans="1:2" ht="15" x14ac:dyDescent="0.3">
      <c r="A723" s="3">
        <v>198</v>
      </c>
      <c r="B723" s="2" t="s">
        <v>77</v>
      </c>
    </row>
    <row r="724" spans="1:2" ht="15" x14ac:dyDescent="0.3">
      <c r="A724" s="3">
        <v>198</v>
      </c>
      <c r="B724" s="2" t="s">
        <v>77</v>
      </c>
    </row>
    <row r="725" spans="1:2" ht="15" x14ac:dyDescent="0.3">
      <c r="A725" s="3">
        <v>198</v>
      </c>
      <c r="B725" s="2" t="s">
        <v>77</v>
      </c>
    </row>
    <row r="726" spans="1:2" ht="15" x14ac:dyDescent="0.3">
      <c r="A726" s="3">
        <v>198</v>
      </c>
      <c r="B726" s="2" t="s">
        <v>77</v>
      </c>
    </row>
    <row r="727" spans="1:2" ht="15" x14ac:dyDescent="0.3">
      <c r="A727" s="3">
        <v>198</v>
      </c>
      <c r="B727" s="2" t="s">
        <v>77</v>
      </c>
    </row>
    <row r="728" spans="1:2" ht="15" x14ac:dyDescent="0.3">
      <c r="A728" s="3">
        <v>198</v>
      </c>
      <c r="B728" s="2" t="s">
        <v>77</v>
      </c>
    </row>
    <row r="729" spans="1:2" ht="15" x14ac:dyDescent="0.3">
      <c r="A729" s="3">
        <v>198</v>
      </c>
      <c r="B729" s="2" t="s">
        <v>77</v>
      </c>
    </row>
    <row r="730" spans="1:2" ht="15" x14ac:dyDescent="0.3">
      <c r="A730" s="3">
        <v>198</v>
      </c>
      <c r="B730" s="2" t="s">
        <v>77</v>
      </c>
    </row>
    <row r="731" spans="1:2" ht="15" x14ac:dyDescent="0.3">
      <c r="A731" s="3">
        <v>198</v>
      </c>
      <c r="B731" s="2" t="s">
        <v>77</v>
      </c>
    </row>
    <row r="732" spans="1:2" ht="15" x14ac:dyDescent="0.3">
      <c r="A732" s="3">
        <v>198</v>
      </c>
      <c r="B732" s="2" t="s">
        <v>77</v>
      </c>
    </row>
    <row r="733" spans="1:2" ht="15" x14ac:dyDescent="0.3">
      <c r="A733" s="3">
        <v>198</v>
      </c>
      <c r="B733" s="2" t="s">
        <v>77</v>
      </c>
    </row>
    <row r="734" spans="1:2" ht="15" x14ac:dyDescent="0.3">
      <c r="A734" s="3">
        <v>198</v>
      </c>
      <c r="B734" s="2" t="s">
        <v>77</v>
      </c>
    </row>
    <row r="735" spans="1:2" ht="15" x14ac:dyDescent="0.3">
      <c r="A735" s="3">
        <v>199</v>
      </c>
      <c r="B735" s="2" t="s">
        <v>78</v>
      </c>
    </row>
    <row r="736" spans="1:2" ht="15" x14ac:dyDescent="0.3">
      <c r="A736" s="3">
        <v>199</v>
      </c>
      <c r="B736" s="2" t="s">
        <v>78</v>
      </c>
    </row>
    <row r="737" spans="1:2" ht="15" x14ac:dyDescent="0.3">
      <c r="A737" s="3">
        <v>200</v>
      </c>
      <c r="B737" s="2" t="s">
        <v>78</v>
      </c>
    </row>
    <row r="738" spans="1:2" ht="15" x14ac:dyDescent="0.3">
      <c r="A738" s="3">
        <v>200</v>
      </c>
      <c r="B738" s="2" t="s">
        <v>78</v>
      </c>
    </row>
    <row r="739" spans="1:2" ht="15" x14ac:dyDescent="0.3">
      <c r="A739" s="3">
        <v>200</v>
      </c>
      <c r="B739" s="2" t="s">
        <v>78</v>
      </c>
    </row>
    <row r="740" spans="1:2" ht="15" x14ac:dyDescent="0.3">
      <c r="A740" s="3">
        <v>200</v>
      </c>
      <c r="B740" s="2" t="s">
        <v>78</v>
      </c>
    </row>
    <row r="741" spans="1:2" ht="15" x14ac:dyDescent="0.3">
      <c r="A741" s="3">
        <v>200</v>
      </c>
      <c r="B741" s="2" t="s">
        <v>78</v>
      </c>
    </row>
    <row r="742" spans="1:2" ht="15" x14ac:dyDescent="0.3">
      <c r="A742" s="3">
        <v>200</v>
      </c>
      <c r="B742" s="2" t="s">
        <v>78</v>
      </c>
    </row>
    <row r="743" spans="1:2" ht="15" x14ac:dyDescent="0.3">
      <c r="A743" s="3">
        <v>200</v>
      </c>
      <c r="B743" s="2" t="s">
        <v>78</v>
      </c>
    </row>
    <row r="744" spans="1:2" ht="15" x14ac:dyDescent="0.3">
      <c r="A744" s="3">
        <v>200</v>
      </c>
      <c r="B744" s="2" t="s">
        <v>78</v>
      </c>
    </row>
    <row r="745" spans="1:2" ht="15" x14ac:dyDescent="0.3">
      <c r="A745" s="3">
        <v>200</v>
      </c>
      <c r="B745" s="2" t="s">
        <v>78</v>
      </c>
    </row>
    <row r="746" spans="1:2" ht="15" x14ac:dyDescent="0.3">
      <c r="A746" s="3">
        <v>200</v>
      </c>
      <c r="B746" s="2" t="s">
        <v>78</v>
      </c>
    </row>
    <row r="747" spans="1:2" ht="15" x14ac:dyDescent="0.3">
      <c r="A747" s="3">
        <v>200</v>
      </c>
      <c r="B747" s="2" t="s">
        <v>78</v>
      </c>
    </row>
    <row r="748" spans="1:2" ht="15" x14ac:dyDescent="0.3">
      <c r="A748" s="3">
        <v>200</v>
      </c>
      <c r="B748" s="2" t="s">
        <v>78</v>
      </c>
    </row>
    <row r="749" spans="1:2" ht="15" x14ac:dyDescent="0.3">
      <c r="A749" s="3">
        <v>200</v>
      </c>
      <c r="B749" s="2" t="s">
        <v>78</v>
      </c>
    </row>
    <row r="750" spans="1:2" ht="15" x14ac:dyDescent="0.3">
      <c r="A750" s="3">
        <v>200</v>
      </c>
      <c r="B750" s="2" t="s">
        <v>78</v>
      </c>
    </row>
    <row r="751" spans="1:2" ht="15" x14ac:dyDescent="0.3">
      <c r="A751" s="3">
        <v>200</v>
      </c>
      <c r="B751" s="2" t="s">
        <v>78</v>
      </c>
    </row>
    <row r="752" spans="1:2" ht="15" x14ac:dyDescent="0.3">
      <c r="A752" s="3">
        <v>200</v>
      </c>
      <c r="B752" s="2" t="s">
        <v>78</v>
      </c>
    </row>
    <row r="753" spans="1:2" ht="15" x14ac:dyDescent="0.3">
      <c r="A753" s="3">
        <v>200</v>
      </c>
      <c r="B753" s="2" t="s">
        <v>78</v>
      </c>
    </row>
    <row r="754" spans="1:2" ht="15" x14ac:dyDescent="0.3">
      <c r="A754" s="3">
        <v>200</v>
      </c>
      <c r="B754" s="2" t="s">
        <v>78</v>
      </c>
    </row>
    <row r="755" spans="1:2" ht="15" x14ac:dyDescent="0.3">
      <c r="A755" s="3">
        <v>200</v>
      </c>
      <c r="B755" s="2" t="s">
        <v>78</v>
      </c>
    </row>
    <row r="756" spans="1:2" ht="15" x14ac:dyDescent="0.3">
      <c r="A756" s="3">
        <v>200</v>
      </c>
      <c r="B756" s="2" t="s">
        <v>78</v>
      </c>
    </row>
    <row r="757" spans="1:2" ht="15" x14ac:dyDescent="0.3">
      <c r="A757" s="3">
        <v>200</v>
      </c>
      <c r="B757" s="2" t="s">
        <v>78</v>
      </c>
    </row>
    <row r="758" spans="1:2" ht="15" x14ac:dyDescent="0.3">
      <c r="A758" s="3">
        <v>200</v>
      </c>
      <c r="B758" s="2" t="s">
        <v>78</v>
      </c>
    </row>
    <row r="759" spans="1:2" ht="15" x14ac:dyDescent="0.3">
      <c r="A759" s="3">
        <v>200</v>
      </c>
      <c r="B759" s="2" t="s">
        <v>78</v>
      </c>
    </row>
    <row r="760" spans="1:2" ht="15" x14ac:dyDescent="0.3">
      <c r="A760" s="3">
        <v>201</v>
      </c>
      <c r="B760" s="2" t="s">
        <v>78</v>
      </c>
    </row>
    <row r="761" spans="1:2" ht="15" x14ac:dyDescent="0.3">
      <c r="A761" s="3">
        <v>201</v>
      </c>
      <c r="B761" s="2" t="s">
        <v>78</v>
      </c>
    </row>
    <row r="762" spans="1:2" ht="15" x14ac:dyDescent="0.3">
      <c r="A762" s="3">
        <v>201</v>
      </c>
      <c r="B762" s="2" t="s">
        <v>78</v>
      </c>
    </row>
    <row r="763" spans="1:2" ht="15" x14ac:dyDescent="0.3">
      <c r="A763" s="3">
        <v>201</v>
      </c>
      <c r="B763" s="2" t="s">
        <v>78</v>
      </c>
    </row>
    <row r="764" spans="1:2" ht="15" x14ac:dyDescent="0.3">
      <c r="A764" s="3">
        <v>201</v>
      </c>
      <c r="B764" s="2" t="s">
        <v>78</v>
      </c>
    </row>
    <row r="765" spans="1:2" ht="15" x14ac:dyDescent="0.3">
      <c r="A765" s="3">
        <v>201</v>
      </c>
      <c r="B765" s="2" t="s">
        <v>78</v>
      </c>
    </row>
    <row r="766" spans="1:2" ht="15" x14ac:dyDescent="0.3">
      <c r="A766" s="3">
        <v>202</v>
      </c>
      <c r="B766" s="2" t="s">
        <v>77</v>
      </c>
    </row>
    <row r="767" spans="1:2" ht="15" x14ac:dyDescent="0.3">
      <c r="A767" s="3">
        <v>203</v>
      </c>
      <c r="B767" s="2" t="s">
        <v>78</v>
      </c>
    </row>
    <row r="768" spans="1:2" ht="15" x14ac:dyDescent="0.3">
      <c r="A768" s="3">
        <v>203</v>
      </c>
      <c r="B768" s="2" t="s">
        <v>78</v>
      </c>
    </row>
    <row r="769" spans="1:2" ht="15" x14ac:dyDescent="0.3">
      <c r="A769" s="3">
        <v>203</v>
      </c>
      <c r="B769" s="2" t="s">
        <v>78</v>
      </c>
    </row>
    <row r="770" spans="1:2" ht="15" x14ac:dyDescent="0.3">
      <c r="A770" s="3">
        <v>203</v>
      </c>
      <c r="B770" s="2" t="s">
        <v>78</v>
      </c>
    </row>
    <row r="771" spans="1:2" ht="15" x14ac:dyDescent="0.3">
      <c r="A771" s="3">
        <v>203</v>
      </c>
      <c r="B771" s="2" t="s">
        <v>78</v>
      </c>
    </row>
    <row r="772" spans="1:2" ht="15" x14ac:dyDescent="0.3">
      <c r="A772" s="3">
        <v>203</v>
      </c>
      <c r="B772" s="2" t="s">
        <v>78</v>
      </c>
    </row>
    <row r="773" spans="1:2" ht="15" x14ac:dyDescent="0.3">
      <c r="A773" s="3">
        <v>203</v>
      </c>
      <c r="B773" s="2" t="s">
        <v>78</v>
      </c>
    </row>
    <row r="774" spans="1:2" ht="15" x14ac:dyDescent="0.3">
      <c r="A774" s="3">
        <v>203</v>
      </c>
      <c r="B774" s="2" t="s">
        <v>78</v>
      </c>
    </row>
    <row r="775" spans="1:2" ht="15" x14ac:dyDescent="0.3">
      <c r="A775" s="3">
        <v>203</v>
      </c>
      <c r="B775" s="2" t="s">
        <v>78</v>
      </c>
    </row>
    <row r="776" spans="1:2" ht="15" x14ac:dyDescent="0.3">
      <c r="A776" s="3">
        <v>203</v>
      </c>
      <c r="B776" s="2" t="s">
        <v>78</v>
      </c>
    </row>
    <row r="777" spans="1:2" ht="15" x14ac:dyDescent="0.3">
      <c r="A777" s="3">
        <v>203</v>
      </c>
      <c r="B777" s="2" t="s">
        <v>78</v>
      </c>
    </row>
    <row r="778" spans="1:2" ht="15" x14ac:dyDescent="0.3">
      <c r="A778" s="3">
        <v>203</v>
      </c>
      <c r="B778" s="2" t="s">
        <v>78</v>
      </c>
    </row>
    <row r="779" spans="1:2" ht="15" x14ac:dyDescent="0.3">
      <c r="A779" s="3">
        <v>203</v>
      </c>
      <c r="B779" s="2" t="s">
        <v>78</v>
      </c>
    </row>
    <row r="780" spans="1:2" ht="15" x14ac:dyDescent="0.3">
      <c r="A780" s="3">
        <v>203</v>
      </c>
      <c r="B780" s="2" t="s">
        <v>78</v>
      </c>
    </row>
    <row r="781" spans="1:2" ht="15" x14ac:dyDescent="0.3">
      <c r="A781" s="3">
        <v>203</v>
      </c>
      <c r="B781" s="2" t="s">
        <v>78</v>
      </c>
    </row>
    <row r="782" spans="1:2" ht="15" x14ac:dyDescent="0.3">
      <c r="A782" s="3">
        <v>203</v>
      </c>
      <c r="B782" s="2" t="s">
        <v>78</v>
      </c>
    </row>
    <row r="783" spans="1:2" ht="15" x14ac:dyDescent="0.3">
      <c r="A783" s="3">
        <v>203</v>
      </c>
      <c r="B783" s="2" t="s">
        <v>78</v>
      </c>
    </row>
    <row r="784" spans="1:2" ht="15" x14ac:dyDescent="0.3">
      <c r="A784" s="3">
        <v>203</v>
      </c>
      <c r="B784" s="2" t="s">
        <v>78</v>
      </c>
    </row>
    <row r="785" spans="1:2" ht="15" x14ac:dyDescent="0.3">
      <c r="A785" s="3">
        <v>203</v>
      </c>
      <c r="B785" s="2" t="s">
        <v>78</v>
      </c>
    </row>
    <row r="786" spans="1:2" ht="15" x14ac:dyDescent="0.3">
      <c r="A786" s="3">
        <v>203</v>
      </c>
      <c r="B786" s="2" t="s">
        <v>78</v>
      </c>
    </row>
    <row r="787" spans="1:2" ht="15" x14ac:dyDescent="0.3">
      <c r="A787" s="3">
        <v>203</v>
      </c>
      <c r="B787" s="2" t="s">
        <v>78</v>
      </c>
    </row>
    <row r="788" spans="1:2" ht="15" x14ac:dyDescent="0.3">
      <c r="A788" s="3">
        <v>204</v>
      </c>
      <c r="B788" s="2" t="s">
        <v>78</v>
      </c>
    </row>
    <row r="789" spans="1:2" ht="15" x14ac:dyDescent="0.3">
      <c r="A789" s="3">
        <v>204</v>
      </c>
      <c r="B789" s="2" t="s">
        <v>78</v>
      </c>
    </row>
    <row r="790" spans="1:2" ht="15" x14ac:dyDescent="0.3">
      <c r="A790" s="3">
        <v>204</v>
      </c>
      <c r="B790" s="2" t="s">
        <v>78</v>
      </c>
    </row>
    <row r="791" spans="1:2" ht="15" x14ac:dyDescent="0.3">
      <c r="A791" s="3">
        <v>204</v>
      </c>
      <c r="B791" s="2" t="s">
        <v>78</v>
      </c>
    </row>
    <row r="792" spans="1:2" ht="15" x14ac:dyDescent="0.3">
      <c r="A792" s="3">
        <v>204</v>
      </c>
      <c r="B792" s="2" t="s">
        <v>78</v>
      </c>
    </row>
    <row r="793" spans="1:2" ht="15" x14ac:dyDescent="0.3">
      <c r="A793" s="3">
        <v>204</v>
      </c>
      <c r="B793" s="2" t="s">
        <v>78</v>
      </c>
    </row>
    <row r="794" spans="1:2" ht="15" x14ac:dyDescent="0.3">
      <c r="A794" s="3">
        <v>204</v>
      </c>
      <c r="B794" s="2" t="s">
        <v>78</v>
      </c>
    </row>
    <row r="795" spans="1:2" ht="15" x14ac:dyDescent="0.3">
      <c r="A795" s="3">
        <v>204</v>
      </c>
      <c r="B795" s="2" t="s">
        <v>78</v>
      </c>
    </row>
    <row r="796" spans="1:2" ht="15" x14ac:dyDescent="0.3">
      <c r="A796" s="3">
        <v>204</v>
      </c>
      <c r="B796" s="2" t="s">
        <v>78</v>
      </c>
    </row>
    <row r="797" spans="1:2" ht="15" x14ac:dyDescent="0.3">
      <c r="A797" s="3">
        <v>205</v>
      </c>
      <c r="B797" s="2" t="s">
        <v>77</v>
      </c>
    </row>
    <row r="798" spans="1:2" ht="15" x14ac:dyDescent="0.3">
      <c r="A798" s="3">
        <v>205</v>
      </c>
      <c r="B798" s="2" t="s">
        <v>77</v>
      </c>
    </row>
    <row r="799" spans="1:2" ht="15" x14ac:dyDescent="0.3">
      <c r="A799" s="3">
        <v>205</v>
      </c>
      <c r="B799" s="2" t="s">
        <v>77</v>
      </c>
    </row>
    <row r="800" spans="1:2" ht="15" x14ac:dyDescent="0.3">
      <c r="A800" s="3">
        <v>205</v>
      </c>
      <c r="B800" s="2" t="s">
        <v>77</v>
      </c>
    </row>
    <row r="801" spans="1:2" ht="15" x14ac:dyDescent="0.3">
      <c r="A801" s="3">
        <v>205</v>
      </c>
      <c r="B801" s="2" t="s">
        <v>77</v>
      </c>
    </row>
    <row r="802" spans="1:2" ht="15" x14ac:dyDescent="0.3">
      <c r="A802" s="3">
        <v>205</v>
      </c>
      <c r="B802" s="2" t="s">
        <v>77</v>
      </c>
    </row>
    <row r="803" spans="1:2" ht="15" x14ac:dyDescent="0.3">
      <c r="A803" s="3">
        <v>205</v>
      </c>
      <c r="B803" s="2" t="s">
        <v>77</v>
      </c>
    </row>
    <row r="804" spans="1:2" ht="15" x14ac:dyDescent="0.3">
      <c r="A804" s="3">
        <v>205</v>
      </c>
      <c r="B804" s="2" t="s">
        <v>77</v>
      </c>
    </row>
    <row r="805" spans="1:2" ht="15" x14ac:dyDescent="0.3">
      <c r="A805" s="3">
        <v>205</v>
      </c>
      <c r="B805" s="2" t="s">
        <v>77</v>
      </c>
    </row>
    <row r="806" spans="1:2" ht="15" x14ac:dyDescent="0.3">
      <c r="A806" s="3">
        <v>205</v>
      </c>
      <c r="B806" s="2" t="s">
        <v>77</v>
      </c>
    </row>
    <row r="807" spans="1:2" ht="15" x14ac:dyDescent="0.3">
      <c r="A807" s="3">
        <v>205</v>
      </c>
      <c r="B807" s="2" t="s">
        <v>77</v>
      </c>
    </row>
    <row r="808" spans="1:2" ht="15" x14ac:dyDescent="0.3">
      <c r="A808" s="3">
        <v>205</v>
      </c>
      <c r="B808" s="2" t="s">
        <v>77</v>
      </c>
    </row>
    <row r="809" spans="1:2" ht="15" x14ac:dyDescent="0.3">
      <c r="A809" s="3">
        <v>205</v>
      </c>
      <c r="B809" s="2" t="s">
        <v>77</v>
      </c>
    </row>
    <row r="810" spans="1:2" ht="15" x14ac:dyDescent="0.3">
      <c r="A810" s="3">
        <v>205</v>
      </c>
      <c r="B810" s="2" t="s">
        <v>77</v>
      </c>
    </row>
    <row r="811" spans="1:2" ht="15" x14ac:dyDescent="0.3">
      <c r="A811" s="3">
        <v>205</v>
      </c>
      <c r="B811" s="2" t="s">
        <v>77</v>
      </c>
    </row>
    <row r="812" spans="1:2" ht="15" x14ac:dyDescent="0.3">
      <c r="A812" s="3">
        <v>205</v>
      </c>
      <c r="B812" s="2" t="s">
        <v>77</v>
      </c>
    </row>
    <row r="813" spans="1:2" ht="15" x14ac:dyDescent="0.3">
      <c r="A813" s="3">
        <v>205</v>
      </c>
      <c r="B813" s="2" t="s">
        <v>77</v>
      </c>
    </row>
    <row r="814" spans="1:2" ht="15" x14ac:dyDescent="0.3">
      <c r="A814" s="3">
        <v>205</v>
      </c>
      <c r="B814" s="2" t="s">
        <v>77</v>
      </c>
    </row>
    <row r="815" spans="1:2" ht="15" x14ac:dyDescent="0.3">
      <c r="A815" s="3">
        <v>205</v>
      </c>
      <c r="B815" s="2" t="s">
        <v>77</v>
      </c>
    </row>
    <row r="816" spans="1:2" ht="15" x14ac:dyDescent="0.3">
      <c r="A816" s="3">
        <v>205</v>
      </c>
      <c r="B816" s="2" t="s">
        <v>77</v>
      </c>
    </row>
    <row r="817" spans="1:2" ht="15" x14ac:dyDescent="0.3">
      <c r="A817" s="3">
        <v>206</v>
      </c>
      <c r="B817" s="2" t="s">
        <v>78</v>
      </c>
    </row>
    <row r="818" spans="1:2" ht="15" x14ac:dyDescent="0.3">
      <c r="A818" s="3">
        <v>206</v>
      </c>
      <c r="B818" s="2" t="s">
        <v>78</v>
      </c>
    </row>
    <row r="819" spans="1:2" ht="15" x14ac:dyDescent="0.3">
      <c r="A819" s="3">
        <v>206</v>
      </c>
      <c r="B819" s="2" t="s">
        <v>78</v>
      </c>
    </row>
    <row r="820" spans="1:2" ht="15" x14ac:dyDescent="0.3">
      <c r="A820" s="3">
        <v>207</v>
      </c>
      <c r="B820" s="2" t="s">
        <v>77</v>
      </c>
    </row>
    <row r="821" spans="1:2" ht="15" x14ac:dyDescent="0.3">
      <c r="A821" s="3">
        <v>207</v>
      </c>
      <c r="B821" s="2" t="s">
        <v>77</v>
      </c>
    </row>
    <row r="822" spans="1:2" ht="15" x14ac:dyDescent="0.3">
      <c r="A822" s="3">
        <v>207</v>
      </c>
      <c r="B822" s="2" t="s">
        <v>77</v>
      </c>
    </row>
    <row r="823" spans="1:2" ht="15" x14ac:dyDescent="0.3">
      <c r="A823" s="3">
        <v>207</v>
      </c>
      <c r="B823" s="2" t="s">
        <v>77</v>
      </c>
    </row>
    <row r="824" spans="1:2" ht="15" x14ac:dyDescent="0.3">
      <c r="A824" s="3">
        <v>207</v>
      </c>
      <c r="B824" s="2" t="s">
        <v>77</v>
      </c>
    </row>
    <row r="825" spans="1:2" ht="15" x14ac:dyDescent="0.3">
      <c r="A825" s="3">
        <v>207</v>
      </c>
      <c r="B825" s="2" t="s">
        <v>77</v>
      </c>
    </row>
    <row r="826" spans="1:2" ht="15" x14ac:dyDescent="0.3">
      <c r="A826" s="3">
        <v>207</v>
      </c>
      <c r="B826" s="2" t="s">
        <v>77</v>
      </c>
    </row>
    <row r="827" spans="1:2" ht="15" x14ac:dyDescent="0.3">
      <c r="A827" s="3">
        <v>207</v>
      </c>
      <c r="B827" s="2" t="s">
        <v>77</v>
      </c>
    </row>
    <row r="828" spans="1:2" ht="15" x14ac:dyDescent="0.3">
      <c r="A828" s="3">
        <v>207</v>
      </c>
      <c r="B828" s="2" t="s">
        <v>77</v>
      </c>
    </row>
    <row r="829" spans="1:2" ht="15" x14ac:dyDescent="0.3">
      <c r="A829" s="3">
        <v>207</v>
      </c>
      <c r="B829" s="2" t="s">
        <v>77</v>
      </c>
    </row>
    <row r="830" spans="1:2" ht="15" x14ac:dyDescent="0.3">
      <c r="A830" s="3">
        <v>207</v>
      </c>
      <c r="B830" s="2" t="s">
        <v>77</v>
      </c>
    </row>
    <row r="831" spans="1:2" ht="15" x14ac:dyDescent="0.3">
      <c r="A831" s="3">
        <v>207</v>
      </c>
      <c r="B831" s="2" t="s">
        <v>77</v>
      </c>
    </row>
    <row r="832" spans="1:2" ht="15" x14ac:dyDescent="0.3">
      <c r="A832" s="3">
        <v>207</v>
      </c>
      <c r="B832" s="2" t="s">
        <v>77</v>
      </c>
    </row>
    <row r="833" spans="1:2" ht="15" x14ac:dyDescent="0.3">
      <c r="A833" s="3">
        <v>207</v>
      </c>
      <c r="B833" s="2" t="s">
        <v>77</v>
      </c>
    </row>
    <row r="834" spans="1:2" ht="15" x14ac:dyDescent="0.3">
      <c r="A834" s="3">
        <v>207</v>
      </c>
      <c r="B834" s="2" t="s">
        <v>77</v>
      </c>
    </row>
    <row r="835" spans="1:2" ht="15" x14ac:dyDescent="0.3">
      <c r="A835" s="3">
        <v>207</v>
      </c>
      <c r="B835" s="2" t="s">
        <v>77</v>
      </c>
    </row>
    <row r="836" spans="1:2" ht="15" x14ac:dyDescent="0.3">
      <c r="A836" s="3">
        <v>207</v>
      </c>
      <c r="B836" s="2" t="s">
        <v>77</v>
      </c>
    </row>
    <row r="837" spans="1:2" ht="15" x14ac:dyDescent="0.3">
      <c r="A837" s="3">
        <v>207</v>
      </c>
      <c r="B837" s="2" t="s">
        <v>77</v>
      </c>
    </row>
    <row r="838" spans="1:2" ht="15" x14ac:dyDescent="0.3">
      <c r="A838" s="3">
        <v>207</v>
      </c>
      <c r="B838" s="2" t="s">
        <v>77</v>
      </c>
    </row>
    <row r="839" spans="1:2" ht="15" x14ac:dyDescent="0.3">
      <c r="A839" s="3">
        <v>207</v>
      </c>
      <c r="B839" s="2" t="s">
        <v>77</v>
      </c>
    </row>
    <row r="840" spans="1:2" ht="15" x14ac:dyDescent="0.3">
      <c r="A840" s="3">
        <v>207</v>
      </c>
      <c r="B840" s="2" t="s">
        <v>77</v>
      </c>
    </row>
    <row r="841" spans="1:2" ht="15" x14ac:dyDescent="0.3">
      <c r="A841" s="3">
        <v>208</v>
      </c>
      <c r="B841" s="2" t="s">
        <v>78</v>
      </c>
    </row>
    <row r="842" spans="1:2" ht="15" x14ac:dyDescent="0.3">
      <c r="A842" s="3">
        <v>209</v>
      </c>
      <c r="B842" s="2" t="s">
        <v>78</v>
      </c>
    </row>
    <row r="843" spans="1:2" ht="15" x14ac:dyDescent="0.3">
      <c r="A843" s="3">
        <v>210</v>
      </c>
      <c r="B843" s="2" t="s">
        <v>78</v>
      </c>
    </row>
    <row r="844" spans="1:2" ht="15" x14ac:dyDescent="0.3">
      <c r="A844" s="3">
        <v>210</v>
      </c>
      <c r="B844" s="2" t="s">
        <v>78</v>
      </c>
    </row>
    <row r="845" spans="1:2" ht="15" x14ac:dyDescent="0.3">
      <c r="A845" s="3">
        <v>211</v>
      </c>
      <c r="B845" s="2" t="s">
        <v>77</v>
      </c>
    </row>
    <row r="846" spans="1:2" ht="15" x14ac:dyDescent="0.3">
      <c r="A846" s="3">
        <v>211</v>
      </c>
      <c r="B846" s="2" t="s">
        <v>77</v>
      </c>
    </row>
    <row r="847" spans="1:2" ht="15" x14ac:dyDescent="0.3">
      <c r="A847" s="3">
        <v>211</v>
      </c>
      <c r="B847" s="2" t="s">
        <v>77</v>
      </c>
    </row>
    <row r="848" spans="1:2" ht="15" x14ac:dyDescent="0.3">
      <c r="A848" s="3">
        <v>211</v>
      </c>
      <c r="B848" s="2" t="s">
        <v>77</v>
      </c>
    </row>
    <row r="849" spans="1:2" ht="15" x14ac:dyDescent="0.3">
      <c r="A849" s="3">
        <v>211</v>
      </c>
      <c r="B849" s="2" t="s">
        <v>77</v>
      </c>
    </row>
    <row r="850" spans="1:2" ht="15" x14ac:dyDescent="0.3">
      <c r="A850" s="3">
        <v>211</v>
      </c>
      <c r="B850" s="2" t="s">
        <v>77</v>
      </c>
    </row>
    <row r="851" spans="1:2" ht="15" x14ac:dyDescent="0.3">
      <c r="A851" s="3">
        <v>211</v>
      </c>
      <c r="B851" s="2" t="s">
        <v>77</v>
      </c>
    </row>
    <row r="852" spans="1:2" ht="15" x14ac:dyDescent="0.3">
      <c r="A852" s="3">
        <v>211</v>
      </c>
      <c r="B852" s="2" t="s">
        <v>77</v>
      </c>
    </row>
    <row r="853" spans="1:2" ht="15" x14ac:dyDescent="0.3">
      <c r="A853" s="3">
        <v>212</v>
      </c>
      <c r="B853" s="2" t="s">
        <v>78</v>
      </c>
    </row>
    <row r="854" spans="1:2" ht="15" x14ac:dyDescent="0.3">
      <c r="A854" s="3">
        <v>213</v>
      </c>
      <c r="B854" s="2" t="s">
        <v>78</v>
      </c>
    </row>
    <row r="855" spans="1:2" ht="15" x14ac:dyDescent="0.3">
      <c r="A855" s="3">
        <v>213</v>
      </c>
      <c r="B855" s="2" t="s">
        <v>78</v>
      </c>
    </row>
    <row r="856" spans="1:2" ht="15" x14ac:dyDescent="0.3">
      <c r="A856" s="3">
        <v>213</v>
      </c>
      <c r="B856" s="2" t="s">
        <v>78</v>
      </c>
    </row>
    <row r="857" spans="1:2" ht="15" x14ac:dyDescent="0.3">
      <c r="A857" s="3">
        <v>213</v>
      </c>
      <c r="B857" s="2" t="s">
        <v>78</v>
      </c>
    </row>
    <row r="858" spans="1:2" ht="15" x14ac:dyDescent="0.3">
      <c r="A858" s="3">
        <v>213</v>
      </c>
      <c r="B858" s="2" t="s">
        <v>78</v>
      </c>
    </row>
    <row r="859" spans="1:2" ht="15" x14ac:dyDescent="0.3">
      <c r="A859" s="3">
        <v>213</v>
      </c>
      <c r="B859" s="2" t="s">
        <v>78</v>
      </c>
    </row>
    <row r="860" spans="1:2" ht="15" x14ac:dyDescent="0.3">
      <c r="A860" s="3">
        <v>213</v>
      </c>
      <c r="B860" s="2" t="s">
        <v>78</v>
      </c>
    </row>
    <row r="861" spans="1:2" ht="15" x14ac:dyDescent="0.3">
      <c r="A861" s="3">
        <v>213</v>
      </c>
      <c r="B861" s="2" t="s">
        <v>78</v>
      </c>
    </row>
    <row r="862" spans="1:2" ht="15" x14ac:dyDescent="0.3">
      <c r="A862" s="3">
        <v>213</v>
      </c>
      <c r="B862" s="2" t="s">
        <v>78</v>
      </c>
    </row>
    <row r="863" spans="1:2" ht="15" x14ac:dyDescent="0.3">
      <c r="A863" s="3">
        <v>213</v>
      </c>
      <c r="B863" s="2" t="s">
        <v>78</v>
      </c>
    </row>
    <row r="864" spans="1:2" ht="15" x14ac:dyDescent="0.3">
      <c r="A864" s="3">
        <v>213</v>
      </c>
      <c r="B864" s="2" t="s">
        <v>78</v>
      </c>
    </row>
    <row r="865" spans="1:2" ht="15" x14ac:dyDescent="0.3">
      <c r="A865" s="3">
        <v>213</v>
      </c>
      <c r="B865" s="2" t="s">
        <v>78</v>
      </c>
    </row>
    <row r="866" spans="1:2" ht="15" x14ac:dyDescent="0.3">
      <c r="A866" s="3">
        <v>213</v>
      </c>
      <c r="B866" s="2" t="s">
        <v>78</v>
      </c>
    </row>
    <row r="867" spans="1:2" ht="15" x14ac:dyDescent="0.3">
      <c r="A867" s="3">
        <v>213</v>
      </c>
      <c r="B867" s="2" t="s">
        <v>78</v>
      </c>
    </row>
    <row r="868" spans="1:2" ht="15" x14ac:dyDescent="0.3">
      <c r="A868" s="3">
        <v>213</v>
      </c>
      <c r="B868" s="2" t="s">
        <v>78</v>
      </c>
    </row>
    <row r="869" spans="1:2" ht="15" x14ac:dyDescent="0.3">
      <c r="A869" s="3">
        <v>213</v>
      </c>
      <c r="B869" s="2" t="s">
        <v>78</v>
      </c>
    </row>
    <row r="870" spans="1:2" ht="15" x14ac:dyDescent="0.3">
      <c r="A870" s="3">
        <v>213</v>
      </c>
      <c r="B870" s="2" t="s">
        <v>78</v>
      </c>
    </row>
    <row r="871" spans="1:2" ht="15" x14ac:dyDescent="0.3">
      <c r="A871" s="3">
        <v>213</v>
      </c>
      <c r="B871" s="2" t="s">
        <v>78</v>
      </c>
    </row>
    <row r="872" spans="1:2" ht="15" x14ac:dyDescent="0.3">
      <c r="A872" s="3">
        <v>213</v>
      </c>
      <c r="B872" s="2" t="s">
        <v>78</v>
      </c>
    </row>
    <row r="873" spans="1:2" ht="15" x14ac:dyDescent="0.3">
      <c r="A873" s="3">
        <v>213</v>
      </c>
      <c r="B873" s="2" t="s">
        <v>78</v>
      </c>
    </row>
    <row r="874" spans="1:2" ht="15" x14ac:dyDescent="0.3">
      <c r="A874" s="3">
        <v>214</v>
      </c>
      <c r="B874" s="2" t="s">
        <v>77</v>
      </c>
    </row>
    <row r="875" spans="1:2" ht="15" x14ac:dyDescent="0.3">
      <c r="A875" s="3">
        <v>215</v>
      </c>
      <c r="B875" s="2" t="s">
        <v>78</v>
      </c>
    </row>
    <row r="876" spans="1:2" ht="15" x14ac:dyDescent="0.3">
      <c r="A876" s="3">
        <v>215</v>
      </c>
      <c r="B876" s="2" t="s">
        <v>78</v>
      </c>
    </row>
    <row r="877" spans="1:2" ht="15" x14ac:dyDescent="0.3">
      <c r="A877" s="3">
        <v>216</v>
      </c>
      <c r="B877" s="2" t="s">
        <v>77</v>
      </c>
    </row>
    <row r="878" spans="1:2" ht="15" x14ac:dyDescent="0.3">
      <c r="A878" s="3">
        <v>216</v>
      </c>
      <c r="B878" s="2" t="s">
        <v>77</v>
      </c>
    </row>
    <row r="879" spans="1:2" ht="15" x14ac:dyDescent="0.3">
      <c r="A879" s="3">
        <v>217</v>
      </c>
      <c r="B879" s="2" t="s">
        <v>78</v>
      </c>
    </row>
    <row r="880" spans="1:2" ht="15" x14ac:dyDescent="0.3">
      <c r="A880" s="3">
        <v>218</v>
      </c>
      <c r="B880" s="2" t="s">
        <v>77</v>
      </c>
    </row>
    <row r="881" spans="1:2" ht="15" x14ac:dyDescent="0.3">
      <c r="A881" s="3">
        <v>218</v>
      </c>
      <c r="B881" s="2" t="s">
        <v>78</v>
      </c>
    </row>
    <row r="882" spans="1:2" ht="15" x14ac:dyDescent="0.3">
      <c r="A882" s="3">
        <v>218</v>
      </c>
      <c r="B882" s="2" t="s">
        <v>78</v>
      </c>
    </row>
    <row r="883" spans="1:2" ht="15" x14ac:dyDescent="0.3">
      <c r="A883" s="3">
        <v>218</v>
      </c>
      <c r="B883" s="2" t="s">
        <v>77</v>
      </c>
    </row>
    <row r="884" spans="1:2" ht="15" x14ac:dyDescent="0.3">
      <c r="A884" s="3">
        <v>218</v>
      </c>
      <c r="B884" s="2" t="s">
        <v>77</v>
      </c>
    </row>
    <row r="885" spans="1:2" ht="15" x14ac:dyDescent="0.3">
      <c r="A885" s="3">
        <v>218</v>
      </c>
      <c r="B885" s="2" t="s">
        <v>78</v>
      </c>
    </row>
    <row r="886" spans="1:2" ht="15" x14ac:dyDescent="0.3">
      <c r="A886" s="3">
        <v>218</v>
      </c>
      <c r="B886" s="2" t="s">
        <v>77</v>
      </c>
    </row>
    <row r="887" spans="1:2" ht="15" x14ac:dyDescent="0.3">
      <c r="A887" s="3">
        <v>218</v>
      </c>
      <c r="B887" s="2" t="s">
        <v>78</v>
      </c>
    </row>
    <row r="888" spans="1:2" ht="15" x14ac:dyDescent="0.3">
      <c r="A888" s="3">
        <v>219</v>
      </c>
      <c r="B888" s="2" t="s">
        <v>78</v>
      </c>
    </row>
    <row r="889" spans="1:2" ht="15" x14ac:dyDescent="0.3">
      <c r="A889" s="3">
        <v>219</v>
      </c>
      <c r="B889" s="2" t="s">
        <v>78</v>
      </c>
    </row>
    <row r="890" spans="1:2" ht="15" x14ac:dyDescent="0.3">
      <c r="A890" s="3">
        <v>219</v>
      </c>
      <c r="B890" s="2" t="s">
        <v>78</v>
      </c>
    </row>
    <row r="891" spans="1:2" ht="15" x14ac:dyDescent="0.3">
      <c r="A891" s="3">
        <v>219</v>
      </c>
      <c r="B891" s="2" t="s">
        <v>78</v>
      </c>
    </row>
    <row r="892" spans="1:2" ht="15" x14ac:dyDescent="0.3">
      <c r="A892" s="3">
        <v>219</v>
      </c>
      <c r="B892" s="2" t="s">
        <v>78</v>
      </c>
    </row>
    <row r="893" spans="1:2" ht="15" x14ac:dyDescent="0.3">
      <c r="A893" s="3">
        <v>220</v>
      </c>
      <c r="B893" s="2" t="s">
        <v>78</v>
      </c>
    </row>
    <row r="894" spans="1:2" ht="15" x14ac:dyDescent="0.3">
      <c r="A894" s="3">
        <v>220</v>
      </c>
      <c r="B894" s="2" t="s">
        <v>78</v>
      </c>
    </row>
    <row r="895" spans="1:2" ht="15" x14ac:dyDescent="0.3">
      <c r="A895" s="3">
        <v>221</v>
      </c>
      <c r="B895" s="2" t="s">
        <v>78</v>
      </c>
    </row>
    <row r="896" spans="1:2" ht="15" x14ac:dyDescent="0.3">
      <c r="A896" s="3">
        <v>221</v>
      </c>
      <c r="B896" s="2" t="s">
        <v>78</v>
      </c>
    </row>
    <row r="897" spans="1:2" ht="15" x14ac:dyDescent="0.3">
      <c r="A897" s="3">
        <v>221</v>
      </c>
      <c r="B897" s="2" t="s">
        <v>78</v>
      </c>
    </row>
    <row r="898" spans="1:2" ht="15" x14ac:dyDescent="0.3">
      <c r="A898" s="3">
        <v>221</v>
      </c>
      <c r="B898" s="2" t="s">
        <v>78</v>
      </c>
    </row>
    <row r="899" spans="1:2" ht="15" x14ac:dyDescent="0.3">
      <c r="A899" s="3">
        <v>221</v>
      </c>
      <c r="B899" s="2" t="s">
        <v>78</v>
      </c>
    </row>
    <row r="900" spans="1:2" ht="15" x14ac:dyDescent="0.3">
      <c r="A900" s="3">
        <v>221</v>
      </c>
      <c r="B900" s="2" t="s">
        <v>78</v>
      </c>
    </row>
    <row r="901" spans="1:2" ht="15" x14ac:dyDescent="0.3">
      <c r="A901" s="3">
        <v>221</v>
      </c>
      <c r="B901" s="2" t="s">
        <v>78</v>
      </c>
    </row>
    <row r="902" spans="1:2" ht="15" x14ac:dyDescent="0.3">
      <c r="A902" s="3">
        <v>221</v>
      </c>
      <c r="B902" s="2" t="s">
        <v>78</v>
      </c>
    </row>
    <row r="903" spans="1:2" ht="15" x14ac:dyDescent="0.3">
      <c r="A903" s="3">
        <v>221</v>
      </c>
      <c r="B903" s="2" t="s">
        <v>78</v>
      </c>
    </row>
    <row r="904" spans="1:2" ht="15" x14ac:dyDescent="0.3">
      <c r="A904" s="3">
        <v>221</v>
      </c>
      <c r="B904" s="2" t="s">
        <v>78</v>
      </c>
    </row>
    <row r="905" spans="1:2" ht="15" x14ac:dyDescent="0.3">
      <c r="A905" s="3">
        <v>221</v>
      </c>
      <c r="B905" s="2" t="s">
        <v>78</v>
      </c>
    </row>
    <row r="906" spans="1:2" ht="15" x14ac:dyDescent="0.3">
      <c r="A906" s="3">
        <v>221</v>
      </c>
      <c r="B906" s="2" t="s">
        <v>78</v>
      </c>
    </row>
    <row r="907" spans="1:2" ht="15" x14ac:dyDescent="0.3">
      <c r="A907" s="3">
        <v>222</v>
      </c>
      <c r="B907" s="2" t="s">
        <v>78</v>
      </c>
    </row>
    <row r="908" spans="1:2" ht="15" x14ac:dyDescent="0.3">
      <c r="A908" s="3">
        <v>222</v>
      </c>
      <c r="B908" s="2" t="s">
        <v>78</v>
      </c>
    </row>
    <row r="909" spans="1:2" ht="15" x14ac:dyDescent="0.3">
      <c r="A909" s="3">
        <v>222</v>
      </c>
      <c r="B909" s="2" t="s">
        <v>78</v>
      </c>
    </row>
    <row r="910" spans="1:2" ht="15" x14ac:dyDescent="0.3">
      <c r="A910" s="3">
        <v>223</v>
      </c>
      <c r="B910" s="2" t="s">
        <v>77</v>
      </c>
    </row>
    <row r="911" spans="1:2" ht="15" x14ac:dyDescent="0.3">
      <c r="A911" s="3">
        <v>223</v>
      </c>
      <c r="B911" s="2" t="s">
        <v>77</v>
      </c>
    </row>
    <row r="912" spans="1:2" ht="15" x14ac:dyDescent="0.3">
      <c r="A912" s="3">
        <v>223</v>
      </c>
      <c r="B912" s="2" t="s">
        <v>77</v>
      </c>
    </row>
    <row r="913" spans="1:2" ht="15" x14ac:dyDescent="0.3">
      <c r="A913" s="3">
        <v>223</v>
      </c>
      <c r="B913" s="2" t="s">
        <v>77</v>
      </c>
    </row>
    <row r="914" spans="1:2" ht="15" x14ac:dyDescent="0.3">
      <c r="A914" s="3">
        <v>223</v>
      </c>
      <c r="B914" s="2" t="s">
        <v>77</v>
      </c>
    </row>
    <row r="915" spans="1:2" ht="15" x14ac:dyDescent="0.3">
      <c r="A915" s="3">
        <v>223</v>
      </c>
      <c r="B915" s="2" t="s">
        <v>77</v>
      </c>
    </row>
    <row r="916" spans="1:2" ht="15" x14ac:dyDescent="0.3">
      <c r="A916" s="3">
        <v>224</v>
      </c>
      <c r="B916" s="2" t="s">
        <v>77</v>
      </c>
    </row>
    <row r="917" spans="1:2" ht="15" x14ac:dyDescent="0.3">
      <c r="A917" s="3">
        <v>224</v>
      </c>
      <c r="B917" s="2" t="s">
        <v>77</v>
      </c>
    </row>
    <row r="918" spans="1:2" ht="15" x14ac:dyDescent="0.3">
      <c r="A918" s="3">
        <v>225</v>
      </c>
      <c r="B918" s="2" t="s">
        <v>77</v>
      </c>
    </row>
    <row r="919" spans="1:2" ht="15" x14ac:dyDescent="0.3">
      <c r="A919" s="3">
        <v>226</v>
      </c>
      <c r="B919" s="2" t="s">
        <v>78</v>
      </c>
    </row>
    <row r="920" spans="1:2" ht="15" x14ac:dyDescent="0.3">
      <c r="A920" s="3">
        <v>226</v>
      </c>
      <c r="B920" s="2" t="s">
        <v>78</v>
      </c>
    </row>
    <row r="921" spans="1:2" ht="15" x14ac:dyDescent="0.3">
      <c r="A921" s="3">
        <v>226</v>
      </c>
      <c r="B921" s="2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B1698-E4E4-4E96-AD13-E74180A03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Dataset</vt:lpstr>
      <vt:lpstr>Details</vt:lpstr>
      <vt:lpstr>Labels</vt:lpstr>
      <vt:lpstr>Data Split</vt:lpstr>
      <vt:lpstr>Details!New_Text_Document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Joshi</dc:creator>
  <cp:lastModifiedBy>Admin</cp:lastModifiedBy>
  <dcterms:created xsi:type="dcterms:W3CDTF">2022-01-15T15:46:30Z</dcterms:created>
  <dcterms:modified xsi:type="dcterms:W3CDTF">2022-01-18T14:11:22Z</dcterms:modified>
</cp:coreProperties>
</file>